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2.xml" ContentType="application/vnd.ms-excel.timelin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timelines/timeline3.xml" ContentType="application/vnd.ms-excel.timelin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unee\Documents\Code\Data Analysis\SampleSalesData_Analysis\dataset\"/>
    </mc:Choice>
  </mc:AlternateContent>
  <bookViews>
    <workbookView xWindow="0" yWindow="0" windowWidth="23040" windowHeight="9984" tabRatio="725"/>
  </bookViews>
  <sheets>
    <sheet name="Dashboard" sheetId="10" r:id="rId1"/>
    <sheet name="TopProductsByRegions" sheetId="2" r:id="rId2"/>
    <sheet name="MonthlySalesByRegion" sheetId="3" r:id="rId3"/>
    <sheet name="RevenueByRegion" sheetId="4" r:id="rId4"/>
    <sheet name="MonthlySalesTrend" sheetId="8" r:id="rId5"/>
    <sheet name="ProductsPerRegion" sheetId="9" r:id="rId6"/>
    <sheet name="CleanedData" sheetId="1" r:id="rId7"/>
  </sheets>
  <definedNames>
    <definedName name="_xlnm._FilterDatabase" localSheetId="6" hidden="1">CleanedData!$AB$7:$AC$8</definedName>
    <definedName name="NativeTimeline_ORDERDATE">#N/A</definedName>
    <definedName name="NativeTimeline_ORDERDATE1">#N/A</definedName>
    <definedName name="Slicer_PRODUCTLINE">#N/A</definedName>
    <definedName name="Slicer_TERRITORY">#N/A</definedName>
    <definedName name="Slicer_TERRITORY1">#N/A</definedName>
    <definedName name="Slicer_TERRITORY2">#N/A</definedName>
    <definedName name="Slicer_TERRITORY3">#N/A</definedName>
  </definedNames>
  <calcPr calcId="152511"/>
  <pivotCaches>
    <pivotCache cacheId="0" r:id="rId8"/>
    <pivotCache cacheId="1" r:id="rId9"/>
    <pivotCache cacheId="2" r:id="rId10"/>
    <pivotCache cacheId="3" r:id="rId11"/>
    <pivotCache cacheId="4"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 r:id="rId19"/>
      </x15:timelineCacheRefs>
    </ext>
  </extLst>
</workbook>
</file>

<file path=xl/calcChain.xml><?xml version="1.0" encoding="utf-8"?>
<calcChain xmlns="http://schemas.openxmlformats.org/spreadsheetml/2006/main">
  <c r="AC2846" i="1" l="1"/>
  <c r="AC2847" i="1"/>
  <c r="AC2848" i="1"/>
  <c r="AC2849" i="1"/>
  <c r="AC2850" i="1"/>
  <c r="AC2851" i="1"/>
  <c r="AC2852" i="1"/>
  <c r="AC2853" i="1"/>
  <c r="AC2840" i="1"/>
  <c r="AC2841" i="1"/>
  <c r="AC2842" i="1"/>
  <c r="AC2843" i="1"/>
  <c r="AC2844" i="1"/>
  <c r="AC2845"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9" i="1"/>
  <c r="AC8" i="1" l="1"/>
</calcChain>
</file>

<file path=xl/sharedStrings.xml><?xml version="1.0" encoding="utf-8"?>
<sst xmlns="http://schemas.openxmlformats.org/spreadsheetml/2006/main" count="39601" uniqueCount="764">
  <si>
    <t>ORDERNUMBER</t>
  </si>
  <si>
    <t>QUANTITYORDERED</t>
  </si>
  <si>
    <t>PRICEEACH</t>
  </si>
  <si>
    <t>ORDERLINENUMBER</t>
  </si>
  <si>
    <t>SALES</t>
  </si>
  <si>
    <t>ORDERDATE</t>
  </si>
  <si>
    <t>STATUS</t>
  </si>
  <si>
    <t>QTR_ID</t>
  </si>
  <si>
    <t>MONTH_ID</t>
  </si>
  <si>
    <t>YEAR_ID</t>
  </si>
  <si>
    <t>PRODUCTLINE</t>
  </si>
  <si>
    <t>MSRP</t>
  </si>
  <si>
    <t>PRODUCTCODE</t>
  </si>
  <si>
    <t>CUSTOMERNAME</t>
  </si>
  <si>
    <t>PHONE</t>
  </si>
  <si>
    <t>CITY</t>
  </si>
  <si>
    <t>STATE</t>
  </si>
  <si>
    <t>POSTALCODE</t>
  </si>
  <si>
    <t>COUNTRY</t>
  </si>
  <si>
    <t>TERRITORY</t>
  </si>
  <si>
    <t>CONTACTLASTNAME</t>
  </si>
  <si>
    <t>CONTACTFIRSTNAME</t>
  </si>
  <si>
    <t>DEALSIZE</t>
  </si>
  <si>
    <t>ADDRESS</t>
  </si>
  <si>
    <t>REVENUE</t>
  </si>
  <si>
    <t>2</t>
  </si>
  <si>
    <t>Shipped</t>
  </si>
  <si>
    <t>Motorcycles</t>
  </si>
  <si>
    <t>S10_1678</t>
  </si>
  <si>
    <t>Land of Toys Inc.</t>
  </si>
  <si>
    <t>2125557818</t>
  </si>
  <si>
    <t>NYC</t>
  </si>
  <si>
    <t>NY</t>
  </si>
  <si>
    <t>10022</t>
  </si>
  <si>
    <t>USA</t>
  </si>
  <si>
    <t>NA</t>
  </si>
  <si>
    <t>Yu</t>
  </si>
  <si>
    <t>Kwai</t>
  </si>
  <si>
    <t>Small</t>
  </si>
  <si>
    <t xml:space="preserve">897 Long Airport Avenue </t>
  </si>
  <si>
    <t>Reims Collectables</t>
  </si>
  <si>
    <t>26.47.1555</t>
  </si>
  <si>
    <t>Reims</t>
  </si>
  <si>
    <t>51100</t>
  </si>
  <si>
    <t>France</t>
  </si>
  <si>
    <t>EMEA</t>
  </si>
  <si>
    <t>Henriot</t>
  </si>
  <si>
    <t>Paul</t>
  </si>
  <si>
    <t xml:space="preserve">59 rue de l'Abbaye </t>
  </si>
  <si>
    <t>Lyon Souveniers</t>
  </si>
  <si>
    <t>+33 1 46 62 7555</t>
  </si>
  <si>
    <t>Paris</t>
  </si>
  <si>
    <t>75508</t>
  </si>
  <si>
    <t>Da Cunha</t>
  </si>
  <si>
    <t>Daniel</t>
  </si>
  <si>
    <t>Medium</t>
  </si>
  <si>
    <t xml:space="preserve">27 rue du Colonel Pierre Avia </t>
  </si>
  <si>
    <t>Toys4GrownUps.com</t>
  </si>
  <si>
    <t>6265557265</t>
  </si>
  <si>
    <t>Pasadena</t>
  </si>
  <si>
    <t>CA</t>
  </si>
  <si>
    <t>90003</t>
  </si>
  <si>
    <t>Young</t>
  </si>
  <si>
    <t>Julie</t>
  </si>
  <si>
    <t xml:space="preserve">78934 Hillside Dr. </t>
  </si>
  <si>
    <t>Corporate Gift Ideas Co.</t>
  </si>
  <si>
    <t>6505551386</t>
  </si>
  <si>
    <t>San Francisco</t>
  </si>
  <si>
    <t>Brown</t>
  </si>
  <si>
    <t xml:space="preserve">7734 Strong St. </t>
  </si>
  <si>
    <t>Technics Stores Inc.</t>
  </si>
  <si>
    <t>6505556809</t>
  </si>
  <si>
    <t>Burlingame</t>
  </si>
  <si>
    <t>94217</t>
  </si>
  <si>
    <t>Hirano</t>
  </si>
  <si>
    <t>Juri</t>
  </si>
  <si>
    <t xml:space="preserve">9408 Furth Circle </t>
  </si>
  <si>
    <t>Daedalus Designs Imports</t>
  </si>
  <si>
    <t>20.16.1555</t>
  </si>
  <si>
    <t>Lille</t>
  </si>
  <si>
    <t>59000</t>
  </si>
  <si>
    <t>Rance</t>
  </si>
  <si>
    <t>Martine</t>
  </si>
  <si>
    <t xml:space="preserve">184, chausse de Tournai </t>
  </si>
  <si>
    <t>Herkku Gifts</t>
  </si>
  <si>
    <t>+47 2267 3215</t>
  </si>
  <si>
    <t>Bergen</t>
  </si>
  <si>
    <t>N 5804</t>
  </si>
  <si>
    <t>Norway</t>
  </si>
  <si>
    <t>Oeztan</t>
  </si>
  <si>
    <t>Veysel</t>
  </si>
  <si>
    <t xml:space="preserve">Drammen 121, PR 744 Sentrum </t>
  </si>
  <si>
    <t>Mini Wheels Co.</t>
  </si>
  <si>
    <t>6505555787</t>
  </si>
  <si>
    <t>Murphy</t>
  </si>
  <si>
    <t xml:space="preserve">5557 North Pendale Street </t>
  </si>
  <si>
    <t>Auto Canal Petit</t>
  </si>
  <si>
    <t>(1) 47.55.6555</t>
  </si>
  <si>
    <t>75016</t>
  </si>
  <si>
    <t>Perrier</t>
  </si>
  <si>
    <t>Dominique</t>
  </si>
  <si>
    <t xml:space="preserve">25, rue Lauriston </t>
  </si>
  <si>
    <t>Australian Collectors, Co.</t>
  </si>
  <si>
    <t>03 9520 4555</t>
  </si>
  <si>
    <t>Melbourne</t>
  </si>
  <si>
    <t>Victoria</t>
  </si>
  <si>
    <t>3004</t>
  </si>
  <si>
    <t>Australia</t>
  </si>
  <si>
    <t>APAC</t>
  </si>
  <si>
    <t>Ferguson</t>
  </si>
  <si>
    <t>Peter</t>
  </si>
  <si>
    <t>636 St Kilda Road Level 3</t>
  </si>
  <si>
    <t>Vitachrome Inc.</t>
  </si>
  <si>
    <t>2125551500</t>
  </si>
  <si>
    <t>Frick</t>
  </si>
  <si>
    <t>Michael</t>
  </si>
  <si>
    <t>2678 Kingston Rd. Suite 101</t>
  </si>
  <si>
    <t>Tekni Collectables Inc.</t>
  </si>
  <si>
    <t>2015559350</t>
  </si>
  <si>
    <t>Newark</t>
  </si>
  <si>
    <t>NJ</t>
  </si>
  <si>
    <t>94019</t>
  </si>
  <si>
    <t>William</t>
  </si>
  <si>
    <t xml:space="preserve">7476 Moss Rd. </t>
  </si>
  <si>
    <t>Gift Depot Inc.</t>
  </si>
  <si>
    <t>2035552570</t>
  </si>
  <si>
    <t>Bridgewater</t>
  </si>
  <si>
    <t>CT</t>
  </si>
  <si>
    <t>97562</t>
  </si>
  <si>
    <t>King</t>
  </si>
  <si>
    <t xml:space="preserve">25593 South Bay Ln. </t>
  </si>
  <si>
    <t>La Rochelle Gifts</t>
  </si>
  <si>
    <t>40.67.8555</t>
  </si>
  <si>
    <t>Nantes</t>
  </si>
  <si>
    <t>44000</t>
  </si>
  <si>
    <t>Labrune</t>
  </si>
  <si>
    <t>Janine</t>
  </si>
  <si>
    <t xml:space="preserve">67, rue des Cinquante Otages </t>
  </si>
  <si>
    <t>Marta's Replicas Co.</t>
  </si>
  <si>
    <t>6175558555</t>
  </si>
  <si>
    <t>Cambridge</t>
  </si>
  <si>
    <t>MA</t>
  </si>
  <si>
    <t>51247</t>
  </si>
  <si>
    <t>Hernandez</t>
  </si>
  <si>
    <t>Marta</t>
  </si>
  <si>
    <t xml:space="preserve">39323 Spinnaker Dr. </t>
  </si>
  <si>
    <t>Toys of Finland, Co.</t>
  </si>
  <si>
    <t>90-224 8555</t>
  </si>
  <si>
    <t>Helsinki</t>
  </si>
  <si>
    <t>21240</t>
  </si>
  <si>
    <t>Finland</t>
  </si>
  <si>
    <t>Karttunen</t>
  </si>
  <si>
    <t>Matti</t>
  </si>
  <si>
    <t xml:space="preserve">Keskuskatu 45 </t>
  </si>
  <si>
    <t>Baane Mini Imports</t>
  </si>
  <si>
    <t>07-98 9555</t>
  </si>
  <si>
    <t>Stavern</t>
  </si>
  <si>
    <t>4110</t>
  </si>
  <si>
    <t>Bergulfsen</t>
  </si>
  <si>
    <t>Jonas</t>
  </si>
  <si>
    <t xml:space="preserve">Erling Skakkes gate 78 </t>
  </si>
  <si>
    <t>Diecast Classics Inc.</t>
  </si>
  <si>
    <t>2155551555</t>
  </si>
  <si>
    <t>Allentown</t>
  </si>
  <si>
    <t>PA</t>
  </si>
  <si>
    <t>70267</t>
  </si>
  <si>
    <t>Kyung</t>
  </si>
  <si>
    <t xml:space="preserve">7586 Pompton St. </t>
  </si>
  <si>
    <t>Salzburg Collectables</t>
  </si>
  <si>
    <t>6562-9555</t>
  </si>
  <si>
    <t>Salzburg</t>
  </si>
  <si>
    <t>5020</t>
  </si>
  <si>
    <t>Austria</t>
  </si>
  <si>
    <t>Pipps</t>
  </si>
  <si>
    <t>Georg</t>
  </si>
  <si>
    <t>Large</t>
  </si>
  <si>
    <t xml:space="preserve">Geislweg 14 </t>
  </si>
  <si>
    <t>Souveniers And Things Co.</t>
  </si>
  <si>
    <t>+61 2 9495 8555</t>
  </si>
  <si>
    <t>Chatswood</t>
  </si>
  <si>
    <t>NSW</t>
  </si>
  <si>
    <t>2067</t>
  </si>
  <si>
    <t>Huxley</t>
  </si>
  <si>
    <t>Adrian</t>
  </si>
  <si>
    <t>Monitor Money Building, 815 Pacific Hwy Level 6</t>
  </si>
  <si>
    <t>FunGiftIdeas.com</t>
  </si>
  <si>
    <t>5085552555</t>
  </si>
  <si>
    <t>New Bedford</t>
  </si>
  <si>
    <t>50553</t>
  </si>
  <si>
    <t>Benitez</t>
  </si>
  <si>
    <t>Violeta</t>
  </si>
  <si>
    <t xml:space="preserve">1785 First Street </t>
  </si>
  <si>
    <t>UK Collectables, Ltd.</t>
  </si>
  <si>
    <t>(171) 555-2282</t>
  </si>
  <si>
    <t>Liverpool</t>
  </si>
  <si>
    <t>WX1 6LT</t>
  </si>
  <si>
    <t>UK</t>
  </si>
  <si>
    <t>Devon</t>
  </si>
  <si>
    <t>Elizabeth</t>
  </si>
  <si>
    <t xml:space="preserve">Berkeley Gardens 12  Brewery </t>
  </si>
  <si>
    <t>Disputed</t>
  </si>
  <si>
    <t>Euro Shopping Channel</t>
  </si>
  <si>
    <t>(91) 555 94 44</t>
  </si>
  <si>
    <t>Madrid</t>
  </si>
  <si>
    <t>28034</t>
  </si>
  <si>
    <t>Spain</t>
  </si>
  <si>
    <t>Freyre</t>
  </si>
  <si>
    <t>Diego</t>
  </si>
  <si>
    <t xml:space="preserve">C/ Moralzarzal, 86 </t>
  </si>
  <si>
    <t>Classic Cars</t>
  </si>
  <si>
    <t>S10_1949</t>
  </si>
  <si>
    <t>Volvo Model Replicas, Co</t>
  </si>
  <si>
    <t>0921-12 3555</t>
  </si>
  <si>
    <t>Lule</t>
  </si>
  <si>
    <t>S-958 22</t>
  </si>
  <si>
    <t>Sweden</t>
  </si>
  <si>
    <t>Berglund</t>
  </si>
  <si>
    <t>Christina</t>
  </si>
  <si>
    <t xml:space="preserve">Berguvsv„gen  8 </t>
  </si>
  <si>
    <t>Corrida Auto Replicas, Ltd</t>
  </si>
  <si>
    <t>(91) 555 22 82</t>
  </si>
  <si>
    <t>28023</t>
  </si>
  <si>
    <t>Sommer</t>
  </si>
  <si>
    <t>Mart¡n</t>
  </si>
  <si>
    <t xml:space="preserve">C/ Araquil, 67 </t>
  </si>
  <si>
    <t>Dragon Souveniers, Ltd.</t>
  </si>
  <si>
    <t>+65 221 7555</t>
  </si>
  <si>
    <t>Singapore</t>
  </si>
  <si>
    <t>79903</t>
  </si>
  <si>
    <t>Japan</t>
  </si>
  <si>
    <t>Natividad</t>
  </si>
  <si>
    <t>Eric</t>
  </si>
  <si>
    <t xml:space="preserve">Bronz Sok., Bronz Apt. 3/6 Tesvikiye </t>
  </si>
  <si>
    <t>Classic Legends Inc.</t>
  </si>
  <si>
    <t>2125558493</t>
  </si>
  <si>
    <t>Maria</t>
  </si>
  <si>
    <t>5905 Pompton St. Suite 750</t>
  </si>
  <si>
    <t>Australian Gift Network, Co</t>
  </si>
  <si>
    <t>61-7-3844-6555</t>
  </si>
  <si>
    <t>South Brisbane</t>
  </si>
  <si>
    <t>Queensland</t>
  </si>
  <si>
    <t>4101</t>
  </si>
  <si>
    <t>Calaghan</t>
  </si>
  <si>
    <t>Tony</t>
  </si>
  <si>
    <t xml:space="preserve">31 Duncan St. West End </t>
  </si>
  <si>
    <t>Classic Gift Ideas, Inc</t>
  </si>
  <si>
    <t>2155554695</t>
  </si>
  <si>
    <t>Philadelphia</t>
  </si>
  <si>
    <t>71270</t>
  </si>
  <si>
    <t>Cervantes</t>
  </si>
  <si>
    <t>Francisca</t>
  </si>
  <si>
    <t xml:space="preserve">782 First Street </t>
  </si>
  <si>
    <t>Saveley &amp; Henriot, Co.</t>
  </si>
  <si>
    <t>78.32.5555</t>
  </si>
  <si>
    <t>Lyon</t>
  </si>
  <si>
    <t>69004</t>
  </si>
  <si>
    <t>Saveley</t>
  </si>
  <si>
    <t>Mary</t>
  </si>
  <si>
    <t xml:space="preserve">2, rue du Commerce </t>
  </si>
  <si>
    <t>Canadian Gift Exchange Network</t>
  </si>
  <si>
    <t>(604) 555-3392</t>
  </si>
  <si>
    <t>Vancouver</t>
  </si>
  <si>
    <t>BC</t>
  </si>
  <si>
    <t>V3F 2K1</t>
  </si>
  <si>
    <t>Canada</t>
  </si>
  <si>
    <t>Tannamuri</t>
  </si>
  <si>
    <t>Yoshi</t>
  </si>
  <si>
    <t xml:space="preserve">1900 Oak St. </t>
  </si>
  <si>
    <t>West Coast Collectables Co.</t>
  </si>
  <si>
    <t>3105553722</t>
  </si>
  <si>
    <t>Burbank</t>
  </si>
  <si>
    <t>Thompson</t>
  </si>
  <si>
    <t>Steve</t>
  </si>
  <si>
    <t xml:space="preserve">3675 Furth Circle </t>
  </si>
  <si>
    <t>Cambridge Collectables Co.</t>
  </si>
  <si>
    <t>6175555555</t>
  </si>
  <si>
    <t>Tseng</t>
  </si>
  <si>
    <t xml:space="preserve">4658 Baden Av. </t>
  </si>
  <si>
    <t>Super Scale Inc.</t>
  </si>
  <si>
    <t>2035559545</t>
  </si>
  <si>
    <t>New Haven</t>
  </si>
  <si>
    <t>97823</t>
  </si>
  <si>
    <t>Leslie</t>
  </si>
  <si>
    <t xml:space="preserve">567 North Pendale Street </t>
  </si>
  <si>
    <t>Tokyo Collectables, Ltd</t>
  </si>
  <si>
    <t>+81 3 3584 0555</t>
  </si>
  <si>
    <t>Minato-ku</t>
  </si>
  <si>
    <t>Tokyo</t>
  </si>
  <si>
    <t>106-0032</t>
  </si>
  <si>
    <t>Shimamura</t>
  </si>
  <si>
    <t>Akiko</t>
  </si>
  <si>
    <t xml:space="preserve">2-2-8 Roppongi </t>
  </si>
  <si>
    <t>Amica Models &amp; Co.</t>
  </si>
  <si>
    <t>011-4988555</t>
  </si>
  <si>
    <t>Torino</t>
  </si>
  <si>
    <t>10100</t>
  </si>
  <si>
    <t>Italy</t>
  </si>
  <si>
    <t>Accorti</t>
  </si>
  <si>
    <t>Paolo</t>
  </si>
  <si>
    <t xml:space="preserve">Via Monte Bianco 34 </t>
  </si>
  <si>
    <t>Scandinavian Gift Ideas</t>
  </si>
  <si>
    <t>0695-34 6555</t>
  </si>
  <si>
    <t>Boras</t>
  </si>
  <si>
    <t>S-844 67</t>
  </si>
  <si>
    <t>Larsson</t>
  </si>
  <si>
    <t xml:space="preserve">?kergatan 24 </t>
  </si>
  <si>
    <t>Auto Assoc. &amp; Cie.</t>
  </si>
  <si>
    <t>30.59.8555</t>
  </si>
  <si>
    <t>Versailles</t>
  </si>
  <si>
    <t>78000</t>
  </si>
  <si>
    <t>Tonini</t>
  </si>
  <si>
    <t xml:space="preserve">67, avenue de l'Europe </t>
  </si>
  <si>
    <t>Mini Gifts Distributors Ltd.</t>
  </si>
  <si>
    <t>4155551450</t>
  </si>
  <si>
    <t>San Rafael</t>
  </si>
  <si>
    <t>Nelson</t>
  </si>
  <si>
    <t>Valarie</t>
  </si>
  <si>
    <t xml:space="preserve">5677 Strong St. </t>
  </si>
  <si>
    <t>Online Diecast Creations Co.</t>
  </si>
  <si>
    <t>6035558647</t>
  </si>
  <si>
    <t>Nashua</t>
  </si>
  <si>
    <t>NH</t>
  </si>
  <si>
    <t>62005</t>
  </si>
  <si>
    <t xml:space="preserve">2304 Long Airport Avenue </t>
  </si>
  <si>
    <t>Collectables For Less Inc.</t>
  </si>
  <si>
    <t>Brickhaven</t>
  </si>
  <si>
    <t>58339</t>
  </si>
  <si>
    <t>Allen</t>
  </si>
  <si>
    <t xml:space="preserve">7825 Douglas Av. </t>
  </si>
  <si>
    <t>Anna's Decorations, Ltd</t>
  </si>
  <si>
    <t>02 9936 8555</t>
  </si>
  <si>
    <t>North Sydney</t>
  </si>
  <si>
    <t>2060</t>
  </si>
  <si>
    <t>O'Hara</t>
  </si>
  <si>
    <t>Anna</t>
  </si>
  <si>
    <t>201 Miller Street Level 15</t>
  </si>
  <si>
    <t>Quebec Home Shopping Network</t>
  </si>
  <si>
    <t>(514) 555-8054</t>
  </si>
  <si>
    <t>Montreal</t>
  </si>
  <si>
    <t>Quebec</t>
  </si>
  <si>
    <t>H1J 1C3</t>
  </si>
  <si>
    <t>Fresnisre</t>
  </si>
  <si>
    <t>Jean</t>
  </si>
  <si>
    <t xml:space="preserve">43 rue St. Laurent </t>
  </si>
  <si>
    <t>In Process</t>
  </si>
  <si>
    <t>S10_2016</t>
  </si>
  <si>
    <t>Osaka Souveniers Co.</t>
  </si>
  <si>
    <t>+81 06 6342 5555</t>
  </si>
  <si>
    <t>Osaka</t>
  </si>
  <si>
    <t>530-0003</t>
  </si>
  <si>
    <t>Kentary</t>
  </si>
  <si>
    <t>Mory</t>
  </si>
  <si>
    <t xml:space="preserve">Dojima Avanza 4F, 1-6-20 Dojima, Kita-ku </t>
  </si>
  <si>
    <t>Motor Mint Distributors Inc.</t>
  </si>
  <si>
    <t>2155559857</t>
  </si>
  <si>
    <t>Rosa</t>
  </si>
  <si>
    <t xml:space="preserve">11328 Douglas Av. </t>
  </si>
  <si>
    <t>Atelier graphique</t>
  </si>
  <si>
    <t>40.32.2555</t>
  </si>
  <si>
    <t>Schmitt</t>
  </si>
  <si>
    <t>Carine</t>
  </si>
  <si>
    <t xml:space="preserve">54, rue Royale </t>
  </si>
  <si>
    <t>Mini Classics</t>
  </si>
  <si>
    <t>9145554562</t>
  </si>
  <si>
    <t>White Plains</t>
  </si>
  <si>
    <t>24067</t>
  </si>
  <si>
    <t xml:space="preserve">3758 North Pendale Street </t>
  </si>
  <si>
    <t>S10_4698</t>
  </si>
  <si>
    <t>S10_4757</t>
  </si>
  <si>
    <t>Danish Wholesale Imports</t>
  </si>
  <si>
    <t>31 12 3555</t>
  </si>
  <si>
    <t>Kobenhavn</t>
  </si>
  <si>
    <t>1734</t>
  </si>
  <si>
    <t>Denmark</t>
  </si>
  <si>
    <t>Petersen</t>
  </si>
  <si>
    <t>Jytte</t>
  </si>
  <si>
    <t xml:space="preserve">Vinb'ltet 34 </t>
  </si>
  <si>
    <t>Stylish Desk Decors, Co.</t>
  </si>
  <si>
    <t>(171) 555-0297</t>
  </si>
  <si>
    <t>London</t>
  </si>
  <si>
    <t>WX3 6FW</t>
  </si>
  <si>
    <t>Ann</t>
  </si>
  <si>
    <t xml:space="preserve">35 King George </t>
  </si>
  <si>
    <t>Mini Creations Ltd.</t>
  </si>
  <si>
    <t>5085559555</t>
  </si>
  <si>
    <t>Tam</t>
  </si>
  <si>
    <t>Wing C</t>
  </si>
  <si>
    <t xml:space="preserve">4575 Hillside Dr. </t>
  </si>
  <si>
    <t>Cancelled</t>
  </si>
  <si>
    <t>Alpha Cognac</t>
  </si>
  <si>
    <t>61.77.6555</t>
  </si>
  <si>
    <t>Toulouse</t>
  </si>
  <si>
    <t>31000</t>
  </si>
  <si>
    <t>Roulet</t>
  </si>
  <si>
    <t>Annette</t>
  </si>
  <si>
    <t xml:space="preserve">1 rue Alsace-Lorraine </t>
  </si>
  <si>
    <t>Double Decker Gift Stores, Ltd</t>
  </si>
  <si>
    <t>(171) 555-7555</t>
  </si>
  <si>
    <t>WA1 1DP</t>
  </si>
  <si>
    <t>Hardy</t>
  </si>
  <si>
    <t>Thomas</t>
  </si>
  <si>
    <t xml:space="preserve">120 Hanover Sq. </t>
  </si>
  <si>
    <t>Enaco Distributors</t>
  </si>
  <si>
    <t>(93) 203 4555</t>
  </si>
  <si>
    <t>Barcelona</t>
  </si>
  <si>
    <t>8022</t>
  </si>
  <si>
    <t>Saavedra</t>
  </si>
  <si>
    <t>Eduardo</t>
  </si>
  <si>
    <t xml:space="preserve">Rambla de Catalu¤a, 23 </t>
  </si>
  <si>
    <t>Men 'R' US Retailers, Ltd.</t>
  </si>
  <si>
    <t>2155554369</t>
  </si>
  <si>
    <t>Los Angeles</t>
  </si>
  <si>
    <t>Chandler</t>
  </si>
  <si>
    <t xml:space="preserve">6047 Douglas Av. </t>
  </si>
  <si>
    <t>Collectable Mini Designs Co.</t>
  </si>
  <si>
    <t>7605558146</t>
  </si>
  <si>
    <t>San Diego</t>
  </si>
  <si>
    <t>91217</t>
  </si>
  <si>
    <t xml:space="preserve">361 Furth Circle </t>
  </si>
  <si>
    <t>Petit Auto</t>
  </si>
  <si>
    <t>(02) 5554 67</t>
  </si>
  <si>
    <t>Bruxelles</t>
  </si>
  <si>
    <t>B-1180</t>
  </si>
  <si>
    <t>Belgium</t>
  </si>
  <si>
    <t>Dewey</t>
  </si>
  <si>
    <t>Catherine</t>
  </si>
  <si>
    <t xml:space="preserve">Rue Joseph-Bens 532 </t>
  </si>
  <si>
    <t>Royal Canadian Collectables, Ltd.</t>
  </si>
  <si>
    <t>(604) 555-4555</t>
  </si>
  <si>
    <t>Tsawassen</t>
  </si>
  <si>
    <t>T2F 8M4</t>
  </si>
  <si>
    <t>Lincoln</t>
  </si>
  <si>
    <t xml:space="preserve">23 Tsawassen Blvd. </t>
  </si>
  <si>
    <t>Gifts4AllAges.com</t>
  </si>
  <si>
    <t>6175559555</t>
  </si>
  <si>
    <t>Boston</t>
  </si>
  <si>
    <t>51003</t>
  </si>
  <si>
    <t>Yoshido</t>
  </si>
  <si>
    <t xml:space="preserve">8616 Spinnaker Dr. </t>
  </si>
  <si>
    <t>giftsbymail.co.uk</t>
  </si>
  <si>
    <t>(198) 555-8888</t>
  </si>
  <si>
    <t>Cowes</t>
  </si>
  <si>
    <t>Isle of Wight</t>
  </si>
  <si>
    <t>PO31 7PJ</t>
  </si>
  <si>
    <t>Bennett</t>
  </si>
  <si>
    <t>Helen</t>
  </si>
  <si>
    <t xml:space="preserve">Garden House Crowther Way </t>
  </si>
  <si>
    <t>Oulu Toy Supplies, Inc.</t>
  </si>
  <si>
    <t>981-443655</t>
  </si>
  <si>
    <t>Oulu</t>
  </si>
  <si>
    <t>90110</t>
  </si>
  <si>
    <t>Koskitalo</t>
  </si>
  <si>
    <t>Pirkko</t>
  </si>
  <si>
    <t xml:space="preserve">Torikatu 38 </t>
  </si>
  <si>
    <t>The Sharp Gifts Warehouse</t>
  </si>
  <si>
    <t>4085553659</t>
  </si>
  <si>
    <t>San Jose</t>
  </si>
  <si>
    <t>Sue</t>
  </si>
  <si>
    <t xml:space="preserve">3086 Ingle Ln. </t>
  </si>
  <si>
    <t>On Hold</t>
  </si>
  <si>
    <t>S10_4962</t>
  </si>
  <si>
    <t>La Corne D'abondance, Co.</t>
  </si>
  <si>
    <t>(1) 42.34.2555</t>
  </si>
  <si>
    <t>75012</t>
  </si>
  <si>
    <t>Bertrand</t>
  </si>
  <si>
    <t>Marie</t>
  </si>
  <si>
    <t xml:space="preserve">265, boulevard Charonne </t>
  </si>
  <si>
    <t>Resolved</t>
  </si>
  <si>
    <t>Mini Auto Werke</t>
  </si>
  <si>
    <t>7675-3555</t>
  </si>
  <si>
    <t>Graz</t>
  </si>
  <si>
    <t>8010</t>
  </si>
  <si>
    <t>Mendel</t>
  </si>
  <si>
    <t>Roland</t>
  </si>
  <si>
    <t xml:space="preserve">Kirchgasse 6 </t>
  </si>
  <si>
    <t>Diecast Collectables</t>
  </si>
  <si>
    <t>6175552555</t>
  </si>
  <si>
    <t>Franco</t>
  </si>
  <si>
    <t xml:space="preserve">6251 Ingle Ln. </t>
  </si>
  <si>
    <t>Handji Gifts&amp; Co</t>
  </si>
  <si>
    <t>+65 224 1555</t>
  </si>
  <si>
    <t>69045</t>
  </si>
  <si>
    <t>Victorino</t>
  </si>
  <si>
    <t>Wendy</t>
  </si>
  <si>
    <t>Village Close - 106 Linden Road Sandown 2nd Floor</t>
  </si>
  <si>
    <t>S12_1099</t>
  </si>
  <si>
    <t>Cruz &amp; Sons Co.</t>
  </si>
  <si>
    <t>+63 2 555 3587</t>
  </si>
  <si>
    <t>Makati City</t>
  </si>
  <si>
    <t>1227 MM</t>
  </si>
  <si>
    <t>Philippines</t>
  </si>
  <si>
    <t>Cruz</t>
  </si>
  <si>
    <t>Arnold</t>
  </si>
  <si>
    <t xml:space="preserve">15 McCallum Street - NatWest Center #13-03 </t>
  </si>
  <si>
    <t>Marseille Mini Autos</t>
  </si>
  <si>
    <t>91.24.4555</t>
  </si>
  <si>
    <t>Marseille</t>
  </si>
  <si>
    <t>13008</t>
  </si>
  <si>
    <t>Lebihan</t>
  </si>
  <si>
    <t>Laurence</t>
  </si>
  <si>
    <t xml:space="preserve">12, rue des Bouchers </t>
  </si>
  <si>
    <t>Toms Spezialitten, Ltd</t>
  </si>
  <si>
    <t>0221-5554327</t>
  </si>
  <si>
    <t>Koln</t>
  </si>
  <si>
    <t>50739</t>
  </si>
  <si>
    <t>Germany</t>
  </si>
  <si>
    <t>Pfalzheim</t>
  </si>
  <si>
    <t>Henriette</t>
  </si>
  <si>
    <t xml:space="preserve">Mehrheimerstr. 369 </t>
  </si>
  <si>
    <t>Vida Sport, Ltd</t>
  </si>
  <si>
    <t>0897-034555</t>
  </si>
  <si>
    <t>Gensve</t>
  </si>
  <si>
    <t>1203</t>
  </si>
  <si>
    <t>Switzerland</t>
  </si>
  <si>
    <t>Holz</t>
  </si>
  <si>
    <t xml:space="preserve">Grenzacherweg 237 </t>
  </si>
  <si>
    <t>L'ordine Souveniers</t>
  </si>
  <si>
    <t>0522-556555</t>
  </si>
  <si>
    <t>Reggio Emilia</t>
  </si>
  <si>
    <t>42100</t>
  </si>
  <si>
    <t>Moroni</t>
  </si>
  <si>
    <t>Maurizio</t>
  </si>
  <si>
    <t xml:space="preserve">Strada Provinciale 124 </t>
  </si>
  <si>
    <t>Online Mini Collectables</t>
  </si>
  <si>
    <t>6175557555</t>
  </si>
  <si>
    <t>Barajas</t>
  </si>
  <si>
    <t>Miguel</t>
  </si>
  <si>
    <t xml:space="preserve">7635 Spinnaker Dr. </t>
  </si>
  <si>
    <t>Blauer See Auto, Co.</t>
  </si>
  <si>
    <t>+49 69 66 90 2555</t>
  </si>
  <si>
    <t>Frankfurt</t>
  </si>
  <si>
    <t>60528</t>
  </si>
  <si>
    <t>Keitel</t>
  </si>
  <si>
    <t xml:space="preserve">Lyonerstr. 34 </t>
  </si>
  <si>
    <t>Suominen Souveniers</t>
  </si>
  <si>
    <t>+358 9 8045 555</t>
  </si>
  <si>
    <t>Espoo</t>
  </si>
  <si>
    <t>FIN-02271</t>
  </si>
  <si>
    <t>Suominen</t>
  </si>
  <si>
    <t>Kalle</t>
  </si>
  <si>
    <t xml:space="preserve">Software Engineering Center, SEC Oy </t>
  </si>
  <si>
    <t>S12_1108</t>
  </si>
  <si>
    <t>Muscle Machine Inc</t>
  </si>
  <si>
    <t>2125557413</t>
  </si>
  <si>
    <t>Jeff</t>
  </si>
  <si>
    <t>4092 Furth Circle Suite 400</t>
  </si>
  <si>
    <t>Clover Collections, Co.</t>
  </si>
  <si>
    <t>+353 1862 1555</t>
  </si>
  <si>
    <t>Dublin</t>
  </si>
  <si>
    <t>Ireland</t>
  </si>
  <si>
    <t>Cassidy</t>
  </si>
  <si>
    <t>Dean</t>
  </si>
  <si>
    <t>25 Maiden Lane Floor No. 4</t>
  </si>
  <si>
    <t>CAF Imports</t>
  </si>
  <si>
    <t>+34 913 728 555</t>
  </si>
  <si>
    <t>Fernandez</t>
  </si>
  <si>
    <t>Jesus</t>
  </si>
  <si>
    <t xml:space="preserve">Merchants House, 27-30 Merchant's Quay </t>
  </si>
  <si>
    <t>AV Stores, Co.</t>
  </si>
  <si>
    <t>(171) 555-1555</t>
  </si>
  <si>
    <t>Manchester</t>
  </si>
  <si>
    <t>EC2 5NT</t>
  </si>
  <si>
    <t>Ashworth</t>
  </si>
  <si>
    <t xml:space="preserve">Fauntleroy Circus </t>
  </si>
  <si>
    <t>Heintze Collectables</t>
  </si>
  <si>
    <t>86 21 3555</t>
  </si>
  <si>
    <t>Aaarhus</t>
  </si>
  <si>
    <t>8200</t>
  </si>
  <si>
    <t>Ibsen</t>
  </si>
  <si>
    <t>Palle</t>
  </si>
  <si>
    <t xml:space="preserve">Smagsloget 45 </t>
  </si>
  <si>
    <t>Trucks and Buses</t>
  </si>
  <si>
    <t>S12_1666</t>
  </si>
  <si>
    <t>S12_2823</t>
  </si>
  <si>
    <t>Microscale Inc.</t>
  </si>
  <si>
    <t>2125551957</t>
  </si>
  <si>
    <t>Kuo</t>
  </si>
  <si>
    <t>Kee</t>
  </si>
  <si>
    <t>5290 North Pendale Street Suite 200</t>
  </si>
  <si>
    <t>S12_3148</t>
  </si>
  <si>
    <t>S12_3380</t>
  </si>
  <si>
    <t>Boards &amp; Toys Co.</t>
  </si>
  <si>
    <t>3105552373</t>
  </si>
  <si>
    <t>Glendale</t>
  </si>
  <si>
    <t>92561</t>
  </si>
  <si>
    <t xml:space="preserve">4097 Douglas Av. </t>
  </si>
  <si>
    <t>S12_3891</t>
  </si>
  <si>
    <t>S12_3990</t>
  </si>
  <si>
    <t>S12_4473</t>
  </si>
  <si>
    <t>Iberia Gift Imports, Corp.</t>
  </si>
  <si>
    <t>(95) 555 82 82</t>
  </si>
  <si>
    <t>Sevilla</t>
  </si>
  <si>
    <t>41101</t>
  </si>
  <si>
    <t>Roel</t>
  </si>
  <si>
    <t>Jose Pedro</t>
  </si>
  <si>
    <t xml:space="preserve">C/ Romero, 33 </t>
  </si>
  <si>
    <t>Signal Collectibles Ltd.</t>
  </si>
  <si>
    <t>4155554312</t>
  </si>
  <si>
    <t>Brisbane</t>
  </si>
  <si>
    <t>Taylor</t>
  </si>
  <si>
    <t xml:space="preserve">2793 Furth Circle </t>
  </si>
  <si>
    <t>S12_4675</t>
  </si>
  <si>
    <t>Mini Caravy</t>
  </si>
  <si>
    <t>88.60.1555</t>
  </si>
  <si>
    <t>Strasbourg</t>
  </si>
  <si>
    <t>67000</t>
  </si>
  <si>
    <t>Citeaux</t>
  </si>
  <si>
    <t>Frederique</t>
  </si>
  <si>
    <t xml:space="preserve">24, place Kluber </t>
  </si>
  <si>
    <t>S18_1097</t>
  </si>
  <si>
    <t>S18_1129</t>
  </si>
  <si>
    <t>Signal Gift Stores</t>
  </si>
  <si>
    <t>7025551838</t>
  </si>
  <si>
    <t>Las Vegas</t>
  </si>
  <si>
    <t>NV</t>
  </si>
  <si>
    <t>83030</t>
  </si>
  <si>
    <t xml:space="preserve">8489 Strong St. </t>
  </si>
  <si>
    <t>Norway Gifts By Mail, Co.</t>
  </si>
  <si>
    <t>+47 2212 1555</t>
  </si>
  <si>
    <t>Oslo</t>
  </si>
  <si>
    <t>N 0106</t>
  </si>
  <si>
    <t>Klaeboe</t>
  </si>
  <si>
    <t>Jan</t>
  </si>
  <si>
    <t xml:space="preserve">Drammensveien 126 A, PB 744 Sentrum </t>
  </si>
  <si>
    <t>Vintage Cars</t>
  </si>
  <si>
    <t>S18_1342</t>
  </si>
  <si>
    <t>Rovelli Gifts</t>
  </si>
  <si>
    <t>035-640555</t>
  </si>
  <si>
    <t>Bergamo</t>
  </si>
  <si>
    <t>24100</t>
  </si>
  <si>
    <t>Rovelli</t>
  </si>
  <si>
    <t>Giovanni</t>
  </si>
  <si>
    <t xml:space="preserve">Via Ludovico il Moro 22 </t>
  </si>
  <si>
    <t>Australian Collectables, Ltd</t>
  </si>
  <si>
    <t>61-9-3844-6555</t>
  </si>
  <si>
    <t>Glen Waverly</t>
  </si>
  <si>
    <t>3150</t>
  </si>
  <si>
    <t>Connery</t>
  </si>
  <si>
    <t>Sean</t>
  </si>
  <si>
    <t xml:space="preserve">7 Allen Street </t>
  </si>
  <si>
    <t>S18_1367</t>
  </si>
  <si>
    <t>S18_1589</t>
  </si>
  <si>
    <t>Planes</t>
  </si>
  <si>
    <t>S18_1662</t>
  </si>
  <si>
    <t>Gift Ideas Corp.</t>
  </si>
  <si>
    <t>2035554407</t>
  </si>
  <si>
    <t>97561</t>
  </si>
  <si>
    <t>Lewis</t>
  </si>
  <si>
    <t>Dan</t>
  </si>
  <si>
    <t xml:space="preserve">2440 Pompton St. </t>
  </si>
  <si>
    <t>Bavarian Collectables Imports, Co.</t>
  </si>
  <si>
    <t>+49 89 61 08 9555</t>
  </si>
  <si>
    <t>Munich</t>
  </si>
  <si>
    <t>80686</t>
  </si>
  <si>
    <t>Donnermeyer</t>
  </si>
  <si>
    <t xml:space="preserve">Hansastr. 15 </t>
  </si>
  <si>
    <t>Royale Belge</t>
  </si>
  <si>
    <t>(071) 23 67 2555</t>
  </si>
  <si>
    <t>Charleroi</t>
  </si>
  <si>
    <t>B-6000</t>
  </si>
  <si>
    <t>Cartrain</t>
  </si>
  <si>
    <t>Pascale</t>
  </si>
  <si>
    <t xml:space="preserve">Boulevard Tirou, 255 </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</si>
  <si>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</si>
  <si>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</si>
  <si>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</si>
  <si>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</si>
  <si>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</si>
  <si>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</si>
  <si>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</si>
  <si>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</si>
  <si>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</si>
  <si>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</si>
  <si>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</si>
  <si>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</si>
  <si>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</si>
  <si>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</si>
  <si>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</si>
  <si>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</si>
  <si>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</si>
  <si>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6175558428</t>
  </si>
  <si>
    <t xml:space="preserve">16780 Pompton St. </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</si>
  <si>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</si>
  <si>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</si>
  <si>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</si>
  <si>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</si>
  <si>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</si>
  <si>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</si>
  <si>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</si>
  <si>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</si>
  <si>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</si>
  <si>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</si>
  <si>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</si>
  <si>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</si>
  <si>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</si>
  <si>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</si>
  <si>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</si>
  <si>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</si>
  <si>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</si>
  <si>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</si>
  <si>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</si>
  <si>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</si>
  <si>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</si>
  <si>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</si>
  <si>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</si>
  <si>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</si>
  <si>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</si>
  <si>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</si>
  <si>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</si>
  <si>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</si>
  <si>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</si>
  <si>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</si>
  <si>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</si>
  <si>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</si>
  <si>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</si>
  <si>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</si>
  <si>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</si>
  <si>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</si>
  <si>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</si>
  <si>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</si>
  <si>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</si>
  <si>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</si>
  <si>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</si>
  <si>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</si>
  <si>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</si>
  <si>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</si>
  <si>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</si>
  <si>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</si>
  <si>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</si>
  <si>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</si>
  <si>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</si>
  <si>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</si>
  <si>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</si>
  <si>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</si>
  <si>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</si>
  <si>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</si>
  <si>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</si>
  <si>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</si>
  <si>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</si>
  <si>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</si>
  <si>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</si>
  <si>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</si>
  <si>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</si>
  <si>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</si>
  <si>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</si>
  <si>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</si>
  <si>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</si>
  <si>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</si>
  <si>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</si>
  <si>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</si>
  <si>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</si>
  <si>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</si>
  <si>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</si>
  <si>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</si>
  <si>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</si>
  <si>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Data Cleaning</t>
  </si>
  <si>
    <t>Count nulls</t>
  </si>
  <si>
    <t>N/A</t>
  </si>
  <si>
    <t>Row Labels</t>
  </si>
  <si>
    <t>Sum of REVENUE</t>
  </si>
  <si>
    <t>Grand Total</t>
  </si>
  <si>
    <t>SALES COLUMN CHECK</t>
  </si>
  <si>
    <t>Column Labels</t>
  </si>
  <si>
    <t>Monthly sales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</si>
</sst>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lt;=9999999]###\-####;\(###\)\ ###\-####"/>
    <numFmt numFmtId="165" formatCode="00000"/>
  </numFmts>
  <fonts count="4" x14ac:knownFonts="1">
    <font>
      <sz val="11"/>
      <color theme="1"/>
      <name val="Calibri"/>
      <family val="2"/>
      <scheme val="minor"/>
    </font>
    <font>
      <b/>
      <sz val="11"/>
      <name val="Calibri"/>
    </font>
    <font>
      <b/>
      <sz val="11"/>
      <color theme="3"/>
      <name val="Lunasima"/>
      <family val="2"/>
    </font>
    <font>
      <b/>
      <sz val="11"/>
      <name val="Calibri"/>
      <family val="2"/>
    </font>
  </fonts>
  <fills count="3">
    <fill>
      <patternFill patternType="none"/>
    </fill>
    <fill>
      <patternFill patternType="gray125"/>
    </fill>
    <fill>
      <patternFill patternType="solid">
        <fgColor theme="4" tint="0.79998168889431442"/>
        <bgColor indexed="65"/>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2" fontId="0" fillId="0" borderId="0" xfId="0" applyNumberFormat="1"/>
    <xf numFmtId="1" fontId="1" fillId="0" borderId="1" xfId="0" applyNumberFormat="1" applyFont="1" applyBorder="1" applyAlignment="1">
      <alignment horizontal="center" vertical="top"/>
    </xf>
    <xf numFmtId="1" fontId="0" fillId="0" borderId="0" xfId="0" applyNumberFormat="1"/>
    <xf numFmtId="44" fontId="1" fillId="0" borderId="1" xfId="0" applyNumberFormat="1" applyFont="1" applyBorder="1" applyAlignment="1">
      <alignment horizontal="center" vertical="top"/>
    </xf>
    <xf numFmtId="44" fontId="0" fillId="0" borderId="0" xfId="0" applyNumberFormat="1"/>
    <xf numFmtId="14" fontId="1" fillId="0" borderId="1" xfId="0" applyNumberFormat="1" applyFont="1" applyBorder="1" applyAlignment="1">
      <alignment horizontal="center" vertical="top"/>
    </xf>
    <xf numFmtId="14" fontId="0" fillId="0" borderId="0" xfId="0" applyNumberFormat="1"/>
    <xf numFmtId="0" fontId="0" fillId="0" borderId="0" xfId="0" applyNumberFormat="1"/>
    <xf numFmtId="164" fontId="1" fillId="0" borderId="1" xfId="0" applyNumberFormat="1" applyFont="1" applyBorder="1" applyAlignment="1">
      <alignment horizontal="center" vertical="top"/>
    </xf>
    <xf numFmtId="164" fontId="0" fillId="0" borderId="0" xfId="0" applyNumberFormat="1"/>
    <xf numFmtId="165" fontId="0" fillId="0" borderId="0" xfId="0" applyNumberFormat="1"/>
    <xf numFmtId="0" fontId="3" fillId="0" borderId="1" xfId="0" applyFont="1" applyBorder="1" applyAlignment="1">
      <alignment horizontal="center" vertical="top"/>
    </xf>
    <xf numFmtId="165" fontId="3" fillId="0" borderId="1" xfId="0" applyNumberFormat="1" applyFont="1" applyBorder="1" applyAlignment="1">
      <alignment horizontal="center" vertical="top"/>
    </xf>
    <xf numFmtId="0" fontId="0" fillId="0" borderId="0" xfId="0" pivotButton="1"/>
    <xf numFmtId="0" fontId="0" fillId="0" borderId="0" xfId="0" applyAlignment="1">
      <alignment horizontal="left"/>
    </xf>
    <xf numFmtId="1" fontId="0" fillId="0" borderId="0" xfId="0" applyNumberFormat="1" applyAlignment="1">
      <alignment horizontal="left"/>
    </xf>
    <xf numFmtId="0" fontId="2" fillId="2" borderId="0" xfId="1" applyFill="1" applyBorder="1" applyAlignment="1">
      <alignment horizontal="center"/>
    </xf>
  </cellXfs>
  <cellStyles count="2">
    <cellStyle name="Heading 4" xfId="1" builtinId="19"/>
    <cellStyle name="Normal" xfId="0" builtinId="0"/>
  </cellStyles>
  <dxfs count="14">
    <dxf>
      <numFmt numFmtId="34" formatCode="_(&quot;$&quot;* #,##0.00_);_(&quot;$&quot;* \(#,##0.00\);_(&quot;$&quot;* &quot;-&quot;??_);_(@_)"/>
    </dxf>
    <dxf>
      <numFmt numFmtId="165" formatCode="00000"/>
    </dxf>
    <dxf>
      <numFmt numFmtId="164" formatCode="[&lt;=9999999]###\-####;\(###\)\ ###\-####"/>
    </dxf>
    <dxf>
      <numFmt numFmtId="34" formatCode="_(&quot;$&quot;* #,##0.00_);_(&quot;$&quot;* \(#,##0.00\);_(&quot;$&quot;* &quot;-&quot;??_);_(@_)"/>
    </dxf>
    <dxf>
      <numFmt numFmtId="1" formatCode="0"/>
    </dxf>
    <dxf>
      <numFmt numFmtId="1" formatCode="0"/>
    </dxf>
    <dxf>
      <numFmt numFmtId="0" formatCode="General"/>
    </dxf>
    <dxf>
      <numFmt numFmtId="19" formatCode="m/d/yyyy"/>
    </dxf>
    <dxf>
      <numFmt numFmtId="34" formatCode="_(&quot;$&quot;* #,##0.00_);_(&quot;$&quot;* \(#,##0.00\);_(&quot;$&quot;* &quot;-&quot;??_);_(@_)"/>
    </dxf>
    <dxf>
      <numFmt numFmtId="0" formatCode="General"/>
    </dxf>
    <dxf>
      <numFmt numFmtId="34" formatCode="_(&quot;$&quot;* #,##0.00_);_(&quot;$&quot;* \(#,##0.00\);_(&quot;$&quot;* &quot;-&quot;??_);_(@_)"/>
    </dxf>
    <dxf>
      <numFmt numFmtId="1" formatCode="0"/>
    </dxf>
    <dxf>
      <numFmt numFmtId="1" formatCode="0"/>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pivotCacheDefinition" Target="pivotCache/pivotCacheDefinition3.xml"/><Relationship Id="rId19" Type="http://schemas.microsoft.com/office/2011/relationships/timelineCache" Target="timelineCaches/timelineCache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[data_from_python.xlsx]MonthlySalesTrend!PivotTable8</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 Sales Trend</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s>
    <c:plotArea>
      <c:layout/>
      <c:barChart>
        <c:barDir val="col"/>
        <c:grouping val="clustered"/>
        <c:varyColors val="0"/>
        <c:ser>
          <c:idx val="0"/>
          <c:order val="0"/>
          <c:tx>
            <c:strRef>
              <c:f>MonthlySalesTrend!$B$3:$B$4</c:f>
              <c:strCache>
                <c:ptCount val="1"/>
                <c:pt idx="0">
                  <c:v>1</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MonthlySalesTrend!$B$5:$B$8</c:f>
              <c:numCache>
                <c:formatCode>_("$"* #,##0.00_);_("$"* \(#,##0.00\);_("$"* "-"??_);_(@_)</c:formatCode>
                <c:ptCount val="3"/>
                <c:pt idx="0">
                  <c:v>107885.95999999999</c:v>
                </c:pt>
                <c:pt idx="1">
                  <c:v>268015.86999999988</c:v>
                </c:pt>
                <c:pt idx="2">
                  <c:v>283680.46000000008</c:v>
                </c:pt>
              </c:numCache>
            </c:numRef>
          </c:val>
        </c:ser>
        <c:ser>
          <c:idx val="1"/>
          <c:order val="1"/>
          <c:tx>
            <c:strRef>
              <c:f>MonthlySalesTrend!$C$3:$C$4</c:f>
              <c:strCache>
                <c:ptCount val="1"/>
                <c:pt idx="0">
                  <c:v>2</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MonthlySalesTrend!$C$5:$C$8</c:f>
              <c:numCache>
                <c:formatCode>_("$"* #,##0.00_);_("$"* \(#,##0.00\);_("$"* "-"??_);_(@_)</c:formatCode>
                <c:ptCount val="3"/>
                <c:pt idx="0">
                  <c:v>120036.80000000002</c:v>
                </c:pt>
                <c:pt idx="1">
                  <c:v>258389.05000000005</c:v>
                </c:pt>
                <c:pt idx="2">
                  <c:v>289902.30000000005</c:v>
                </c:pt>
              </c:numCache>
            </c:numRef>
          </c:val>
        </c:ser>
        <c:ser>
          <c:idx val="2"/>
          <c:order val="2"/>
          <c:tx>
            <c:strRef>
              <c:f>MonthlySalesTrend!$D$3:$D$4</c:f>
              <c:strCache>
                <c:ptCount val="1"/>
                <c:pt idx="0">
                  <c:v>3</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MonthlySalesTrend!$D$5:$D$8</c:f>
              <c:numCache>
                <c:formatCode>_("$"* #,##0.00_);_("$"* \(#,##0.00\);_("$"* "-"??_);_(@_)</c:formatCode>
                <c:ptCount val="3"/>
                <c:pt idx="0">
                  <c:v>144096.22999999998</c:v>
                </c:pt>
                <c:pt idx="1">
                  <c:v>166958.55999999997</c:v>
                </c:pt>
                <c:pt idx="2">
                  <c:v>315131.93999999994</c:v>
                </c:pt>
              </c:numCache>
            </c:numRef>
          </c:val>
        </c:ser>
        <c:ser>
          <c:idx val="3"/>
          <c:order val="3"/>
          <c:tx>
            <c:strRef>
              <c:f>MonthlySalesTrend!$E$3:$E$4</c:f>
              <c:strCache>
                <c:ptCount val="1"/>
                <c:pt idx="0">
                  <c:v>4</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MonthlySalesTrend!$E$5:$E$8</c:f>
              <c:numCache>
                <c:formatCode>_("$"* #,##0.00_);_("$"* \(#,##0.00\);_("$"* "-"??_);_(@_)</c:formatCode>
                <c:ptCount val="3"/>
                <c:pt idx="0">
                  <c:v>169421.03000000003</c:v>
                </c:pt>
                <c:pt idx="1">
                  <c:v>172935.80000000005</c:v>
                </c:pt>
                <c:pt idx="2">
                  <c:v>217977.63000000006</c:v>
                </c:pt>
              </c:numCache>
            </c:numRef>
          </c:val>
        </c:ser>
        <c:ser>
          <c:idx val="4"/>
          <c:order val="4"/>
          <c:tx>
            <c:strRef>
              <c:f>MonthlySalesTrend!$F$3:$F$4</c:f>
              <c:strCache>
                <c:ptCount val="1"/>
                <c:pt idx="0">
                  <c:v>5</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MonthlySalesTrend!$F$5:$F$8</c:f>
              <c:numCache>
                <c:formatCode>_("$"* #,##0.00_);_("$"* \(#,##0.00\);_("$"* "-"??_);_(@_)</c:formatCode>
                <c:ptCount val="3"/>
                <c:pt idx="0">
                  <c:v>163654.12</c:v>
                </c:pt>
                <c:pt idx="1">
                  <c:v>220815.13999999996</c:v>
                </c:pt>
                <c:pt idx="2">
                  <c:v>372343.64999999997</c:v>
                </c:pt>
              </c:numCache>
            </c:numRef>
          </c:val>
        </c:ser>
        <c:ser>
          <c:idx val="5"/>
          <c:order val="5"/>
          <c:tx>
            <c:strRef>
              <c:f>MonthlySalesTrend!$G$3:$G$4</c:f>
              <c:strCache>
                <c:ptCount val="1"/>
                <c:pt idx="0">
                  <c:v>6</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MonthlySalesTrend!$G$5:$G$8</c:f>
              <c:numCache>
                <c:formatCode>_("$"* #,##0.00_);_("$"* \(#,##0.00\);_("$"* "-"??_);_(@_)</c:formatCode>
                <c:ptCount val="3"/>
                <c:pt idx="0">
                  <c:v>139552.84</c:v>
                </c:pt>
                <c:pt idx="1">
                  <c:v>245190.75000000006</c:v>
                </c:pt>
              </c:numCache>
            </c:numRef>
          </c:val>
        </c:ser>
        <c:ser>
          <c:idx val="6"/>
          <c:order val="6"/>
          <c:tx>
            <c:strRef>
              <c:f>MonthlySalesTrend!$H$3:$H$4</c:f>
              <c:strCache>
                <c:ptCount val="1"/>
                <c:pt idx="0">
                  <c:v>7</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MonthlySalesTrend!$H$5:$H$8</c:f>
              <c:numCache>
                <c:formatCode>_("$"* #,##0.00_);_("$"* \(#,##0.00\);_("$"* "-"??_);_(@_)</c:formatCode>
                <c:ptCount val="3"/>
                <c:pt idx="0">
                  <c:v>149869.72999999998</c:v>
                </c:pt>
                <c:pt idx="1">
                  <c:v>271103.61000000004</c:v>
                </c:pt>
              </c:numCache>
            </c:numRef>
          </c:val>
        </c:ser>
        <c:ser>
          <c:idx val="7"/>
          <c:order val="7"/>
          <c:tx>
            <c:strRef>
              <c:f>MonthlySalesTrend!$I$3:$I$4</c:f>
              <c:strCache>
                <c:ptCount val="1"/>
                <c:pt idx="0">
                  <c:v>8</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MonthlySalesTrend!$I$5:$I$8</c:f>
              <c:numCache>
                <c:formatCode>_("$"* #,##0.00_);_("$"* \(#,##0.00\);_("$"* "-"??_);_(@_)</c:formatCode>
                <c:ptCount val="3"/>
                <c:pt idx="0">
                  <c:v>166026.31999999992</c:v>
                </c:pt>
                <c:pt idx="1">
                  <c:v>386106.59</c:v>
                </c:pt>
              </c:numCache>
            </c:numRef>
          </c:val>
        </c:ser>
        <c:ser>
          <c:idx val="8"/>
          <c:order val="8"/>
          <c:tx>
            <c:strRef>
              <c:f>MonthlySalesTrend!$J$3:$J$4</c:f>
              <c:strCache>
                <c:ptCount val="1"/>
                <c:pt idx="0">
                  <c:v>9</c:v>
                </c:pt>
              </c:strCache>
            </c:strRef>
          </c:tx>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MonthlySalesTrend!$J$5:$J$8</c:f>
              <c:numCache>
                <c:formatCode>_("$"* #,##0.00_);_("$"* \(#,##0.00\);_("$"* "-"??_);_(@_)</c:formatCode>
                <c:ptCount val="3"/>
                <c:pt idx="0">
                  <c:v>211045.86000000002</c:v>
                </c:pt>
                <c:pt idx="1">
                  <c:v>263854.26</c:v>
                </c:pt>
              </c:numCache>
            </c:numRef>
          </c:val>
        </c:ser>
        <c:ser>
          <c:idx val="9"/>
          <c:order val="9"/>
          <c:tx>
            <c:strRef>
              <c:f>MonthlySalesTrend!$K$3:$K$4</c:f>
              <c:strCache>
                <c:ptCount val="1"/>
                <c:pt idx="0">
                  <c:v>10</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MonthlySalesTrend!$K$5:$K$8</c:f>
              <c:numCache>
                <c:formatCode>_("$"* #,##0.00_);_("$"* \(#,##0.00\);_("$"* "-"??_);_(@_)</c:formatCode>
                <c:ptCount val="3"/>
                <c:pt idx="0">
                  <c:v>466240.57000000007</c:v>
                </c:pt>
                <c:pt idx="1">
                  <c:v>452796.13000000012</c:v>
                </c:pt>
              </c:numCache>
            </c:numRef>
          </c:val>
        </c:ser>
        <c:ser>
          <c:idx val="10"/>
          <c:order val="10"/>
          <c:tx>
            <c:strRef>
              <c:f>MonthlySalesTrend!$L$3:$L$4</c:f>
              <c:strCache>
                <c:ptCount val="1"/>
                <c:pt idx="0">
                  <c:v>11</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MonthlySalesTrend!$L$5:$L$8</c:f>
              <c:numCache>
                <c:formatCode>_("$"* #,##0.00_);_("$"* \(#,##0.00\);_("$"* "-"??_);_(@_)</c:formatCode>
                <c:ptCount val="3"/>
                <c:pt idx="0">
                  <c:v>850203.27000000037</c:v>
                </c:pt>
                <c:pt idx="1">
                  <c:v>894479.18000000017</c:v>
                </c:pt>
              </c:numCache>
            </c:numRef>
          </c:val>
        </c:ser>
        <c:ser>
          <c:idx val="11"/>
          <c:order val="11"/>
          <c:tx>
            <c:strRef>
              <c:f>MonthlySalesTrend!$M$3:$M$4</c:f>
              <c:strCache>
                <c:ptCount val="1"/>
                <c:pt idx="0">
                  <c:v>12</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MonthlySalesTrend!$M$5:$M$8</c:f>
              <c:numCache>
                <c:formatCode>_("$"* #,##0.00_);_("$"* \(#,##0.00\);_("$"* "-"??_);_(@_)</c:formatCode>
                <c:ptCount val="3"/>
                <c:pt idx="0">
                  <c:v>210117.21000000002</c:v>
                </c:pt>
                <c:pt idx="1">
                  <c:v>313055.92999999988</c:v>
                </c:pt>
              </c:numCache>
            </c:numRef>
          </c:val>
        </c:ser>
        <c:dLbls>
          <c:showLegendKey val="0"/>
          <c:showVal val="0"/>
          <c:showCatName val="0"/>
          <c:showSerName val="0"/>
          <c:showPercent val="0"/>
          <c:showBubbleSize val="0"/>
        </c:dLbls>
        <c:gapWidth val="100"/>
        <c:overlap val="-24"/>
        <c:axId val="137943392"/>
        <c:axId val="137944960"/>
      </c:barChart>
      <c:catAx>
        <c:axId val="13794339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944960"/>
        <c:crosses val="autoZero"/>
        <c:auto val="1"/>
        <c:lblAlgn val="ctr"/>
        <c:lblOffset val="100"/>
        <c:noMultiLvlLbl val="0"/>
      </c:catAx>
      <c:valAx>
        <c:axId val="137944960"/>
        <c:scaling>
          <c:orientation val="minMax"/>
        </c:scaling>
        <c:delete val="0"/>
        <c:axPos val="l"/>
        <c:majorGridlines>
          <c:spPr>
            <a:ln w="9525" cap="flat" cmpd="sng" algn="ctr">
              <a:solidFill>
                <a:schemeClr val="tx2">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9433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[data_from_python.xlsx]ProductsPerRegion!PivotTable10</c:name>
    <c:fmtId val="2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clustered"/>
        <c:varyColors val="0"/>
        <c:ser>
          <c:idx val="0"/>
          <c:order val="0"/>
          <c:tx>
            <c:strRef>
              <c:f>ProductsPerRegion!$B$3:$B$4</c:f>
              <c:strCache>
                <c:ptCount val="1"/>
                <c:pt idx="0">
                  <c:v>APAC</c:v>
                </c:pt>
              </c:strCache>
            </c:strRef>
          </c:tx>
          <c:spPr>
            <a:solidFill>
              <a:schemeClr val="accent1"/>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ProductsPerRegion!$B$5:$B$12</c:f>
              <c:numCache>
                <c:formatCode>_("$"* #,##0.00_);_("$"* \(#,##0.00\);_("$"* "-"??_);_(@_)</c:formatCode>
                <c:ptCount val="7"/>
                <c:pt idx="0">
                  <c:v>194494.49000000005</c:v>
                </c:pt>
                <c:pt idx="1">
                  <c:v>73725.569999999992</c:v>
                </c:pt>
                <c:pt idx="2">
                  <c:v>69687.19</c:v>
                </c:pt>
                <c:pt idx="3">
                  <c:v>4159.76</c:v>
                </c:pt>
                <c:pt idx="4">
                  <c:v>1681.35</c:v>
                </c:pt>
                <c:pt idx="5">
                  <c:v>100905.61</c:v>
                </c:pt>
                <c:pt idx="6">
                  <c:v>173650.04</c:v>
                </c:pt>
              </c:numCache>
            </c:numRef>
          </c:val>
        </c:ser>
        <c:ser>
          <c:idx val="1"/>
          <c:order val="1"/>
          <c:tx>
            <c:strRef>
              <c:f>ProductsPerRegion!$C$3:$C$4</c:f>
              <c:strCache>
                <c:ptCount val="1"/>
                <c:pt idx="0">
                  <c:v>EMEA</c:v>
                </c:pt>
              </c:strCache>
            </c:strRef>
          </c:tx>
          <c:spPr>
            <a:solidFill>
              <a:schemeClr val="accent2"/>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ProductsPerRegion!$C$5:$C$12</c:f>
              <c:numCache>
                <c:formatCode>_("$"* #,##0.00_);_("$"* \(#,##0.00\);_("$"* "-"??_);_(@_)</c:formatCode>
                <c:ptCount val="7"/>
                <c:pt idx="0">
                  <c:v>1590303.41</c:v>
                </c:pt>
                <c:pt idx="1">
                  <c:v>421001.09000000008</c:v>
                </c:pt>
                <c:pt idx="2">
                  <c:v>430767.83999999991</c:v>
                </c:pt>
                <c:pt idx="3">
                  <c:v>402663.14999999991</c:v>
                </c:pt>
                <c:pt idx="4">
                  <c:v>119138.80999999998</c:v>
                </c:pt>
                <c:pt idx="5">
                  <c:v>416746.16999999993</c:v>
                </c:pt>
                <c:pt idx="6">
                  <c:v>747384.94999999937</c:v>
                </c:pt>
              </c:numCache>
            </c:numRef>
          </c:val>
        </c:ser>
        <c:ser>
          <c:idx val="2"/>
          <c:order val="2"/>
          <c:tx>
            <c:strRef>
              <c:f>ProductsPerRegion!$D$3:$D$4</c:f>
              <c:strCache>
                <c:ptCount val="1"/>
                <c:pt idx="0">
                  <c:v>Japan</c:v>
                </c:pt>
              </c:strCache>
            </c:strRef>
          </c:tx>
          <c:spPr>
            <a:solidFill>
              <a:schemeClr val="accent3"/>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ProductsPerRegion!$D$5:$D$12</c:f>
              <c:numCache>
                <c:formatCode>_("$"* #,##0.00_);_("$"* \(#,##0.00\);_("$"* "-"??_);_(@_)</c:formatCode>
                <c:ptCount val="7"/>
                <c:pt idx="0">
                  <c:v>125235.03</c:v>
                </c:pt>
                <c:pt idx="1">
                  <c:v>44771.42</c:v>
                </c:pt>
                <c:pt idx="2">
                  <c:v>62462.640000000014</c:v>
                </c:pt>
                <c:pt idx="3">
                  <c:v>31001.99</c:v>
                </c:pt>
                <c:pt idx="4">
                  <c:v>16457.879999999997</c:v>
                </c:pt>
                <c:pt idx="5">
                  <c:v>45146.799999999988</c:v>
                </c:pt>
                <c:pt idx="6">
                  <c:v>39572.049999999996</c:v>
                </c:pt>
              </c:numCache>
            </c:numRef>
          </c:val>
        </c:ser>
        <c:ser>
          <c:idx val="3"/>
          <c:order val="3"/>
          <c:tx>
            <c:strRef>
              <c:f>ProductsPerRegion!$E$3:$E$4</c:f>
              <c:strCache>
                <c:ptCount val="1"/>
                <c:pt idx="0">
                  <c:v>NA</c:v>
                </c:pt>
              </c:strCache>
            </c:strRef>
          </c:tx>
          <c:spPr>
            <a:solidFill>
              <a:schemeClr val="accent4"/>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ProductsPerRegion!$E$5:$E$12</c:f>
              <c:numCache>
                <c:formatCode>_("$"* #,##0.00_);_("$"* \(#,##0.00\);_("$"* "-"??_);_(@_)</c:formatCode>
                <c:ptCount val="7"/>
                <c:pt idx="0">
                  <c:v>1058513.4700000004</c:v>
                </c:pt>
                <c:pt idx="1">
                  <c:v>431588.21</c:v>
                </c:pt>
                <c:pt idx="2">
                  <c:v>315024.53999999992</c:v>
                </c:pt>
                <c:pt idx="3">
                  <c:v>240115.5</c:v>
                </c:pt>
                <c:pt idx="4">
                  <c:v>66526.22</c:v>
                </c:pt>
                <c:pt idx="5">
                  <c:v>384556.60000000015</c:v>
                </c:pt>
                <c:pt idx="6">
                  <c:v>683605.01</c:v>
                </c:pt>
              </c:numCache>
            </c:numRef>
          </c:val>
        </c:ser>
        <c:dLbls>
          <c:showLegendKey val="0"/>
          <c:showVal val="0"/>
          <c:showCatName val="0"/>
          <c:showSerName val="0"/>
          <c:showPercent val="0"/>
          <c:showBubbleSize val="0"/>
        </c:dLbls>
        <c:gapWidth val="219"/>
        <c:axId val="137946920"/>
        <c:axId val="137947312"/>
      </c:barChart>
      <c:catAx>
        <c:axId val="137946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47312"/>
        <c:crosses val="autoZero"/>
        <c:auto val="1"/>
        <c:lblAlgn val="ctr"/>
        <c:lblOffset val="100"/>
        <c:noMultiLvlLbl val="0"/>
      </c:catAx>
      <c:valAx>
        <c:axId val="13794731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46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[data_from_python.xlsx]RevenueByRegion!PivotTable6</c:name>
    <c:fmtId val="8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Revenue By Region</a:t>
            </a:r>
          </a:p>
        </c:rich>
      </c:tx>
      <c:layout/>
      <c:overlay val="0"/>
      <c:spPr>
        <a:noFill/>
        <a:ln>
          <a:noFill/>
        </a:ln>
        <a:effectLst/>
      </c:sp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spPr>
          <a:solidFill>
            <a:schemeClr val="accent2"/>
          </a:solidFill>
          <a:ln>
            <a:noFill/>
          </a:ln>
          <a:effectLst>
            <a:outerShdw blurRad="63500" sx="102000" sy="102000" algn="ctr" rotWithShape="0">
              <a:prstClr val="black">
                <a:alpha val="20000"/>
              </a:prstClr>
            </a:outerShdw>
          </a:effectLst>
        </c:spPr>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pivotFmt>
      <c:pivotFmt>
        <c:idx val="13"/>
        <c:spPr>
          <a:solidFill>
            <a:schemeClr val="accent2"/>
          </a:solidFill>
          <a:ln>
            <a:noFill/>
          </a:ln>
          <a:effectLst>
            <a:outerShdw blurRad="63500" sx="102000" sy="102000" algn="ctr" rotWithShape="0">
              <a:prstClr val="black">
                <a:alpha val="20000"/>
              </a:prstClr>
            </a:outerShdw>
          </a:effectLst>
        </c:spPr>
      </c:pivotFmt>
      <c:pivotFmt>
        <c:idx val="14"/>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5"/>
        <c:spPr>
          <a:solidFill>
            <a:schemeClr val="accent1"/>
          </a:solidFill>
          <a:ln>
            <a:noFill/>
          </a:ln>
          <a:effectLst>
            <a:outerShdw blurRad="63500" sx="102000" sy="102000" algn="ctr" rotWithShape="0">
              <a:prstClr val="black">
                <a:alpha val="20000"/>
              </a:prstClr>
            </a:outerShdw>
          </a:effectLst>
        </c:spPr>
      </c:pivotFmt>
      <c:pivotFmt>
        <c:idx val="16"/>
        <c:spPr>
          <a:solidFill>
            <a:schemeClr val="accent2"/>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RevenueByRegion!$B$3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dPt>
          <c:dPt>
            <c:idx val="1"/>
            <c:bubble3D val="0"/>
          </c:dPt>
          <c:dPt>
            <c:idx val="2"/>
            <c:bubble3D val="0"/>
            <c:spPr>
              <a:solidFill>
                <a:schemeClr val="accent2"/>
              </a:solidFill>
              <a:ln>
                <a:noFill/>
              </a:ln>
              <a:effectLst>
                <a:outerShdw blurRad="63500" sx="102000" sy="102000" algn="ctr" rotWithShape="0">
                  <a:prstClr val="black">
                    <a:alpha val="20000"/>
                  </a:prstClr>
                </a:outerShdw>
              </a:effectLst>
            </c:spPr>
          </c:dPt>
          <c:dPt>
            <c:idx val="3"/>
            <c:bubble3D val="0"/>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RevenueByRegion!$A$4:$A$8</c:f>
              <c:strCache>
                <c:ptCount val="4"/>
                <c:pt idx="0">
                  <c:v>APAC</c:v>
                </c:pt>
                <c:pt idx="1">
                  <c:v>EMEA</c:v>
                </c:pt>
                <c:pt idx="2">
                  <c:v>Japan</c:v>
                </c:pt>
                <c:pt idx="3">
                  <c:v>NA</c:v>
                </c:pt>
              </c:strCache>
            </c:strRef>
          </c:cat>
          <c:val>
            <c:numRef>
              <c:f>RevenueByRegion!$B$4:$B$8</c:f>
              <c:numCache>
                <c:formatCode>_("$"* #,##0.00_);_("$"* \(#,##0.00\);_("$"* "-"??_);_(@_)</c:formatCode>
                <c:ptCount val="4"/>
                <c:pt idx="0">
                  <c:v>618304.01</c:v>
                </c:pt>
                <c:pt idx="1">
                  <c:v>4128005.4199999962</c:v>
                </c:pt>
                <c:pt idx="2">
                  <c:v>364647.81</c:v>
                </c:pt>
                <c:pt idx="3">
                  <c:v>3179929.5499999993</c:v>
                </c:pt>
              </c:numCache>
            </c:numRef>
          </c:val>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[data_from_python.xlsx]RevenueByRegion!PivotTable6</c:name>
    <c:fmtId val="69"/>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Revenue By Region</a:t>
            </a:r>
          </a:p>
        </c:rich>
      </c:tx>
      <c:layout/>
      <c:overlay val="0"/>
      <c:spPr>
        <a:noFill/>
        <a:ln>
          <a:noFill/>
        </a:ln>
        <a:effectLst/>
      </c:sp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outerShdw blurRad="63500" sx="102000" sy="102000" algn="ctr" rotWithShape="0">
              <a:prstClr val="black">
                <a:alpha val="20000"/>
              </a:prstClr>
            </a:outerShdw>
          </a:effectLst>
        </c:spPr>
      </c:pivotFmt>
      <c:pivotFmt>
        <c:idx val="8"/>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15:xForSave val="1"/>
            </c:ext>
          </c:extLst>
        </c:dLbl>
      </c:pivotFmt>
      <c:pivotFmt>
        <c:idx val="9"/>
        <c:spPr>
          <a:solidFill>
            <a:schemeClr val="accent2"/>
          </a:solidFill>
          <a:ln>
            <a:noFill/>
          </a:ln>
          <a:effectLst>
            <a:outerShdw blurRad="63500" sx="102000" sy="102000" algn="ctr" rotWithShape="0">
              <a:prstClr val="black">
                <a:alpha val="20000"/>
              </a:prstClr>
            </a:outerShdw>
          </a:effectLst>
        </c:spPr>
      </c:pivotFmt>
      <c:pivotFmt>
        <c:idx val="10"/>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15:xForSave val="1"/>
            </c:ext>
          </c:extLst>
        </c:dLbl>
      </c:pivotFmt>
    </c:pivotFmts>
    <c:plotArea>
      <c:layout/>
      <c:pieChart>
        <c:varyColors val="1"/>
        <c:ser>
          <c:idx val="0"/>
          <c:order val="0"/>
          <c:tx>
            <c:strRef>
              <c:f>RevenueByRegion!$B$3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dPt>
          <c:dPt>
            <c:idx val="1"/>
            <c:bubble3D val="0"/>
          </c:dPt>
          <c:dPt>
            <c:idx val="2"/>
            <c:bubble3D val="0"/>
            <c:spPr>
              <a:solidFill>
                <a:schemeClr val="accent2"/>
              </a:solidFill>
              <a:ln>
                <a:noFill/>
              </a:ln>
              <a:effectLst>
                <a:outerShdw blurRad="63500" sx="102000" sy="102000" algn="ctr" rotWithShape="0">
                  <a:prstClr val="black">
                    <a:alpha val="20000"/>
                  </a:prstClr>
                </a:outerShdw>
              </a:effectLst>
            </c:spPr>
          </c:dPt>
          <c:dPt>
            <c:idx val="3"/>
            <c:bubble3D val="0"/>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RevenueByRegion!$A$4:$A$8</c:f>
              <c:strCache>
                <c:ptCount val="4"/>
                <c:pt idx="0">
                  <c:v>APAC</c:v>
                </c:pt>
                <c:pt idx="1">
                  <c:v>EMEA</c:v>
                </c:pt>
                <c:pt idx="2">
                  <c:v>Japan</c:v>
                </c:pt>
                <c:pt idx="3">
                  <c:v>NA</c:v>
                </c:pt>
              </c:strCache>
            </c:strRef>
          </c:cat>
          <c:val>
            <c:numRef>
              <c:f>RevenueByRegion!$B$4:$B$8</c:f>
              <c:numCache>
                <c:formatCode>_("$"* #,##0.00_);_("$"* \(#,##0.00\);_("$"* "-"??_);_(@_)</c:formatCode>
                <c:ptCount val="4"/>
                <c:pt idx="0">
                  <c:v>618304.01</c:v>
                </c:pt>
                <c:pt idx="1">
                  <c:v>4128005.4199999962</c:v>
                </c:pt>
                <c:pt idx="2">
                  <c:v>364647.81</c:v>
                </c:pt>
                <c:pt idx="3">
                  <c:v>3179929.5499999993</c:v>
                </c:pt>
              </c:numCache>
            </c:numRef>
          </c:val>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[data_from_python.xlsx]MonthlySalesTrend!PivotTable8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 Sales Trend</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s>
    <c:plotArea>
      <c:layout/>
      <c:barChart>
        <c:barDir val="col"/>
        <c:grouping val="clustered"/>
        <c:varyColors val="0"/>
        <c:ser>
          <c:idx val="0"/>
          <c:order val="0"/>
          <c:tx>
            <c:strRef>
              <c:f>MonthlySalesTrend!$B$3:$B$4</c:f>
              <c:strCache>
                <c:ptCount val="1"/>
                <c:pt idx="0">
                  <c:v>1</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MonthlySalesTrend!$B$5:$B$8</c:f>
              <c:numCache>
                <c:formatCode>_("$"* #,##0.00_);_("$"* \(#,##0.00\);_("$"* "-"??_);_(@_)</c:formatCode>
                <c:ptCount val="3"/>
                <c:pt idx="0">
                  <c:v>107885.95999999999</c:v>
                </c:pt>
                <c:pt idx="1">
                  <c:v>268015.86999999988</c:v>
                </c:pt>
                <c:pt idx="2">
                  <c:v>283680.46000000008</c:v>
                </c:pt>
              </c:numCache>
            </c:numRef>
          </c:val>
        </c:ser>
        <c:ser>
          <c:idx val="1"/>
          <c:order val="1"/>
          <c:tx>
            <c:strRef>
              <c:f>MonthlySalesTrend!$C$3:$C$4</c:f>
              <c:strCache>
                <c:ptCount val="1"/>
                <c:pt idx="0">
                  <c:v>2</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MonthlySalesTrend!$C$5:$C$8</c:f>
              <c:numCache>
                <c:formatCode>_("$"* #,##0.00_);_("$"* \(#,##0.00\);_("$"* "-"??_);_(@_)</c:formatCode>
                <c:ptCount val="3"/>
                <c:pt idx="0">
                  <c:v>120036.80000000002</c:v>
                </c:pt>
                <c:pt idx="1">
                  <c:v>258389.05000000005</c:v>
                </c:pt>
                <c:pt idx="2">
                  <c:v>289902.30000000005</c:v>
                </c:pt>
              </c:numCache>
            </c:numRef>
          </c:val>
        </c:ser>
        <c:ser>
          <c:idx val="2"/>
          <c:order val="2"/>
          <c:tx>
            <c:strRef>
              <c:f>MonthlySalesTrend!$D$3:$D$4</c:f>
              <c:strCache>
                <c:ptCount val="1"/>
                <c:pt idx="0">
                  <c:v>3</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MonthlySalesTrend!$D$5:$D$8</c:f>
              <c:numCache>
                <c:formatCode>_("$"* #,##0.00_);_("$"* \(#,##0.00\);_("$"* "-"??_);_(@_)</c:formatCode>
                <c:ptCount val="3"/>
                <c:pt idx="0">
                  <c:v>144096.22999999998</c:v>
                </c:pt>
                <c:pt idx="1">
                  <c:v>166958.55999999997</c:v>
                </c:pt>
                <c:pt idx="2">
                  <c:v>315131.93999999994</c:v>
                </c:pt>
              </c:numCache>
            </c:numRef>
          </c:val>
        </c:ser>
        <c:ser>
          <c:idx val="3"/>
          <c:order val="3"/>
          <c:tx>
            <c:strRef>
              <c:f>MonthlySalesTrend!$E$3:$E$4</c:f>
              <c:strCache>
                <c:ptCount val="1"/>
                <c:pt idx="0">
                  <c:v>4</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MonthlySalesTrend!$E$5:$E$8</c:f>
              <c:numCache>
                <c:formatCode>_("$"* #,##0.00_);_("$"* \(#,##0.00\);_("$"* "-"??_);_(@_)</c:formatCode>
                <c:ptCount val="3"/>
                <c:pt idx="0">
                  <c:v>169421.03000000003</c:v>
                </c:pt>
                <c:pt idx="1">
                  <c:v>172935.80000000005</c:v>
                </c:pt>
                <c:pt idx="2">
                  <c:v>217977.63000000006</c:v>
                </c:pt>
              </c:numCache>
            </c:numRef>
          </c:val>
        </c:ser>
        <c:ser>
          <c:idx val="4"/>
          <c:order val="4"/>
          <c:tx>
            <c:strRef>
              <c:f>MonthlySalesTrend!$F$3:$F$4</c:f>
              <c:strCache>
                <c:ptCount val="1"/>
                <c:pt idx="0">
                  <c:v>5</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MonthlySalesTrend!$F$5:$F$8</c:f>
              <c:numCache>
                <c:formatCode>_("$"* #,##0.00_);_("$"* \(#,##0.00\);_("$"* "-"??_);_(@_)</c:formatCode>
                <c:ptCount val="3"/>
                <c:pt idx="0">
                  <c:v>163654.12</c:v>
                </c:pt>
                <c:pt idx="1">
                  <c:v>220815.13999999996</c:v>
                </c:pt>
                <c:pt idx="2">
                  <c:v>372343.64999999997</c:v>
                </c:pt>
              </c:numCache>
            </c:numRef>
          </c:val>
        </c:ser>
        <c:ser>
          <c:idx val="5"/>
          <c:order val="5"/>
          <c:tx>
            <c:strRef>
              <c:f>MonthlySalesTrend!$G$3:$G$4</c:f>
              <c:strCache>
                <c:ptCount val="1"/>
                <c:pt idx="0">
                  <c:v>6</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MonthlySalesTrend!$G$5:$G$8</c:f>
              <c:numCache>
                <c:formatCode>_("$"* #,##0.00_);_("$"* \(#,##0.00\);_("$"* "-"??_);_(@_)</c:formatCode>
                <c:ptCount val="3"/>
                <c:pt idx="0">
                  <c:v>139552.84</c:v>
                </c:pt>
                <c:pt idx="1">
                  <c:v>245190.75000000006</c:v>
                </c:pt>
              </c:numCache>
            </c:numRef>
          </c:val>
        </c:ser>
        <c:ser>
          <c:idx val="6"/>
          <c:order val="6"/>
          <c:tx>
            <c:strRef>
              <c:f>MonthlySalesTrend!$H$3:$H$4</c:f>
              <c:strCache>
                <c:ptCount val="1"/>
                <c:pt idx="0">
                  <c:v>7</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MonthlySalesTrend!$H$5:$H$8</c:f>
              <c:numCache>
                <c:formatCode>_("$"* #,##0.00_);_("$"* \(#,##0.00\);_("$"* "-"??_);_(@_)</c:formatCode>
                <c:ptCount val="3"/>
                <c:pt idx="0">
                  <c:v>149869.72999999998</c:v>
                </c:pt>
                <c:pt idx="1">
                  <c:v>271103.61000000004</c:v>
                </c:pt>
              </c:numCache>
            </c:numRef>
          </c:val>
        </c:ser>
        <c:ser>
          <c:idx val="7"/>
          <c:order val="7"/>
          <c:tx>
            <c:strRef>
              <c:f>MonthlySalesTrend!$I$3:$I$4</c:f>
              <c:strCache>
                <c:ptCount val="1"/>
                <c:pt idx="0">
                  <c:v>8</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MonthlySalesTrend!$I$5:$I$8</c:f>
              <c:numCache>
                <c:formatCode>_("$"* #,##0.00_);_("$"* \(#,##0.00\);_("$"* "-"??_);_(@_)</c:formatCode>
                <c:ptCount val="3"/>
                <c:pt idx="0">
                  <c:v>166026.31999999992</c:v>
                </c:pt>
                <c:pt idx="1">
                  <c:v>386106.59</c:v>
                </c:pt>
              </c:numCache>
            </c:numRef>
          </c:val>
        </c:ser>
        <c:ser>
          <c:idx val="8"/>
          <c:order val="8"/>
          <c:tx>
            <c:strRef>
              <c:f>MonthlySalesTrend!$J$3:$J$4</c:f>
              <c:strCache>
                <c:ptCount val="1"/>
                <c:pt idx="0">
                  <c:v>9</c:v>
                </c:pt>
              </c:strCache>
            </c:strRef>
          </c:tx>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MonthlySalesTrend!$J$5:$J$8</c:f>
              <c:numCache>
                <c:formatCode>_("$"* #,##0.00_);_("$"* \(#,##0.00\);_("$"* "-"??_);_(@_)</c:formatCode>
                <c:ptCount val="3"/>
                <c:pt idx="0">
                  <c:v>211045.86000000002</c:v>
                </c:pt>
                <c:pt idx="1">
                  <c:v>263854.26</c:v>
                </c:pt>
              </c:numCache>
            </c:numRef>
          </c:val>
        </c:ser>
        <c:ser>
          <c:idx val="9"/>
          <c:order val="9"/>
          <c:tx>
            <c:strRef>
              <c:f>MonthlySalesTrend!$K$3:$K$4</c:f>
              <c:strCache>
                <c:ptCount val="1"/>
                <c:pt idx="0">
                  <c:v>10</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MonthlySalesTrend!$K$5:$K$8</c:f>
              <c:numCache>
                <c:formatCode>_("$"* #,##0.00_);_("$"* \(#,##0.00\);_("$"* "-"??_);_(@_)</c:formatCode>
                <c:ptCount val="3"/>
                <c:pt idx="0">
                  <c:v>466240.57000000007</c:v>
                </c:pt>
                <c:pt idx="1">
                  <c:v>452796.13000000012</c:v>
                </c:pt>
              </c:numCache>
            </c:numRef>
          </c:val>
        </c:ser>
        <c:ser>
          <c:idx val="10"/>
          <c:order val="10"/>
          <c:tx>
            <c:strRef>
              <c:f>MonthlySalesTrend!$L$3:$L$4</c:f>
              <c:strCache>
                <c:ptCount val="1"/>
                <c:pt idx="0">
                  <c:v>11</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MonthlySalesTrend!$L$5:$L$8</c:f>
              <c:numCache>
                <c:formatCode>_("$"* #,##0.00_);_("$"* \(#,##0.00\);_("$"* "-"??_);_(@_)</c:formatCode>
                <c:ptCount val="3"/>
                <c:pt idx="0">
                  <c:v>850203.27000000037</c:v>
                </c:pt>
                <c:pt idx="1">
                  <c:v>894479.18000000017</c:v>
                </c:pt>
              </c:numCache>
            </c:numRef>
          </c:val>
        </c:ser>
        <c:ser>
          <c:idx val="11"/>
          <c:order val="11"/>
          <c:tx>
            <c:strRef>
              <c:f>MonthlySalesTrend!$M$3:$M$4</c:f>
              <c:strCache>
                <c:ptCount val="1"/>
                <c:pt idx="0">
                  <c:v>12</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MonthlySalesTrend!$M$5:$M$8</c:f>
              <c:numCache>
                <c:formatCode>_("$"* #,##0.00_);_("$"* \(#,##0.00\);_("$"* "-"??_);_(@_)</c:formatCode>
                <c:ptCount val="3"/>
                <c:pt idx="0">
                  <c:v>210117.21000000002</c:v>
                </c:pt>
                <c:pt idx="1">
                  <c:v>313055.92999999988</c:v>
                </c:pt>
              </c:numCache>
            </c:numRef>
          </c:val>
        </c:ser>
        <c:dLbls>
          <c:showLegendKey val="0"/>
          <c:showVal val="0"/>
          <c:showCatName val="0"/>
          <c:showSerName val="0"/>
          <c:showPercent val="0"/>
          <c:showBubbleSize val="0"/>
        </c:dLbls>
        <c:gapWidth val="100"/>
        <c:overlap val="-24"/>
        <c:axId val="345366104"/>
        <c:axId val="345368456"/>
      </c:barChart>
      <c:catAx>
        <c:axId val="34536610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5368456"/>
        <c:crosses val="autoZero"/>
        <c:auto val="1"/>
        <c:lblAlgn val="ctr"/>
        <c:lblOffset val="100"/>
        <c:noMultiLvlLbl val="0"/>
      </c:catAx>
      <c:valAx>
        <c:axId val="345368456"/>
        <c:scaling>
          <c:orientation val="minMax"/>
        </c:scaling>
        <c:delete val="0"/>
        <c:axPos val="l"/>
        <c:majorGridlines>
          <c:spPr>
            <a:ln w="9525" cap="flat" cmpd="sng" algn="ctr">
              <a:solidFill>
                <a:schemeClr val="tx2">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5366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[data_from_python.xlsx]ProductsPerRegion!PivotTable10</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ProductsPerRegion!$B$3:$B$4</c:f>
              <c:strCache>
                <c:ptCount val="1"/>
                <c:pt idx="0">
                  <c:v>APAC</c:v>
                </c:pt>
              </c:strCache>
            </c:strRef>
          </c:tx>
          <c:spPr>
            <a:solidFill>
              <a:schemeClr val="accent1"/>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ProductsPerRegion!$B$5:$B$12</c:f>
              <c:numCache>
                <c:formatCode>_("$"* #,##0.00_);_("$"* \(#,##0.00\);_("$"* "-"??_);_(@_)</c:formatCode>
                <c:ptCount val="7"/>
                <c:pt idx="0">
                  <c:v>194494.49000000005</c:v>
                </c:pt>
                <c:pt idx="1">
                  <c:v>73725.569999999992</c:v>
                </c:pt>
                <c:pt idx="2">
                  <c:v>69687.19</c:v>
                </c:pt>
                <c:pt idx="3">
                  <c:v>4159.76</c:v>
                </c:pt>
                <c:pt idx="4">
                  <c:v>1681.35</c:v>
                </c:pt>
                <c:pt idx="5">
                  <c:v>100905.61</c:v>
                </c:pt>
                <c:pt idx="6">
                  <c:v>173650.04</c:v>
                </c:pt>
              </c:numCache>
            </c:numRef>
          </c:val>
        </c:ser>
        <c:ser>
          <c:idx val="1"/>
          <c:order val="1"/>
          <c:tx>
            <c:strRef>
              <c:f>ProductsPerRegion!$C$3:$C$4</c:f>
              <c:strCache>
                <c:ptCount val="1"/>
                <c:pt idx="0">
                  <c:v>EMEA</c:v>
                </c:pt>
              </c:strCache>
            </c:strRef>
          </c:tx>
          <c:spPr>
            <a:solidFill>
              <a:schemeClr val="accent2"/>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ProductsPerRegion!$C$5:$C$12</c:f>
              <c:numCache>
                <c:formatCode>_("$"* #,##0.00_);_("$"* \(#,##0.00\);_("$"* "-"??_);_(@_)</c:formatCode>
                <c:ptCount val="7"/>
                <c:pt idx="0">
                  <c:v>1590303.41</c:v>
                </c:pt>
                <c:pt idx="1">
                  <c:v>421001.09000000008</c:v>
                </c:pt>
                <c:pt idx="2">
                  <c:v>430767.83999999991</c:v>
                </c:pt>
                <c:pt idx="3">
                  <c:v>402663.14999999991</c:v>
                </c:pt>
                <c:pt idx="4">
                  <c:v>119138.80999999998</c:v>
                </c:pt>
                <c:pt idx="5">
                  <c:v>416746.16999999993</c:v>
                </c:pt>
                <c:pt idx="6">
                  <c:v>747384.94999999937</c:v>
                </c:pt>
              </c:numCache>
            </c:numRef>
          </c:val>
        </c:ser>
        <c:ser>
          <c:idx val="2"/>
          <c:order val="2"/>
          <c:tx>
            <c:strRef>
              <c:f>ProductsPerRegion!$D$3:$D$4</c:f>
              <c:strCache>
                <c:ptCount val="1"/>
                <c:pt idx="0">
                  <c:v>Japan</c:v>
                </c:pt>
              </c:strCache>
            </c:strRef>
          </c:tx>
          <c:spPr>
            <a:solidFill>
              <a:schemeClr val="accent3"/>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ProductsPerRegion!$D$5:$D$12</c:f>
              <c:numCache>
                <c:formatCode>_("$"* #,##0.00_);_("$"* \(#,##0.00\);_("$"* "-"??_);_(@_)</c:formatCode>
                <c:ptCount val="7"/>
                <c:pt idx="0">
                  <c:v>125235.03</c:v>
                </c:pt>
                <c:pt idx="1">
                  <c:v>44771.42</c:v>
                </c:pt>
                <c:pt idx="2">
                  <c:v>62462.640000000014</c:v>
                </c:pt>
                <c:pt idx="3">
                  <c:v>31001.99</c:v>
                </c:pt>
                <c:pt idx="4">
                  <c:v>16457.879999999997</c:v>
                </c:pt>
                <c:pt idx="5">
                  <c:v>45146.799999999988</c:v>
                </c:pt>
                <c:pt idx="6">
                  <c:v>39572.049999999996</c:v>
                </c:pt>
              </c:numCache>
            </c:numRef>
          </c:val>
        </c:ser>
        <c:ser>
          <c:idx val="3"/>
          <c:order val="3"/>
          <c:tx>
            <c:strRef>
              <c:f>ProductsPerRegion!$E$3:$E$4</c:f>
              <c:strCache>
                <c:ptCount val="1"/>
                <c:pt idx="0">
                  <c:v>NA</c:v>
                </c:pt>
              </c:strCache>
            </c:strRef>
          </c:tx>
          <c:spPr>
            <a:solidFill>
              <a:schemeClr val="accent4"/>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ProductsPerRegion!$E$5:$E$12</c:f>
              <c:numCache>
                <c:formatCode>_("$"* #,##0.00_);_("$"* \(#,##0.00\);_("$"* "-"??_);_(@_)</c:formatCode>
                <c:ptCount val="7"/>
                <c:pt idx="0">
                  <c:v>1058513.4700000004</c:v>
                </c:pt>
                <c:pt idx="1">
                  <c:v>431588.21</c:v>
                </c:pt>
                <c:pt idx="2">
                  <c:v>315024.53999999992</c:v>
                </c:pt>
                <c:pt idx="3">
                  <c:v>240115.5</c:v>
                </c:pt>
                <c:pt idx="4">
                  <c:v>66526.22</c:v>
                </c:pt>
                <c:pt idx="5">
                  <c:v>384556.60000000015</c:v>
                </c:pt>
                <c:pt idx="6">
                  <c:v>683605.01</c:v>
                </c:pt>
              </c:numCache>
            </c:numRef>
          </c:val>
        </c:ser>
        <c:dLbls>
          <c:showLegendKey val="0"/>
          <c:showVal val="0"/>
          <c:showCatName val="0"/>
          <c:showSerName val="0"/>
          <c:showPercent val="0"/>
          <c:showBubbleSize val="0"/>
        </c:dLbls>
        <c:gapWidth val="219"/>
        <c:axId val="345371984"/>
        <c:axId val="345369240"/>
      </c:barChart>
      <c:catAx>
        <c:axId val="34537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369240"/>
        <c:crosses val="autoZero"/>
        <c:auto val="1"/>
        <c:lblAlgn val="ctr"/>
        <c:lblOffset val="100"/>
        <c:noMultiLvlLbl val="0"/>
      </c:catAx>
      <c:valAx>
        <c:axId val="34536924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3719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190500</xdr:colOff>
      <xdr:row>14</xdr:row>
      <xdr:rowOff>175260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175260</xdr:rowOff>
    </xdr:from>
    <xdr:to>
      <xdr:col>15</xdr:col>
      <xdr:colOff>190500</xdr:colOff>
      <xdr:row>33</xdr:row>
      <xdr:rowOff>22860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182880</xdr:colOff>
      <xdr:row>9</xdr:row>
      <xdr:rowOff>106680</xdr:rowOff>
    </xdr:from>
    <xdr:to>
      <xdr:col>24</xdr:col>
      <xdr:colOff>0</xdr:colOff>
      <xdr:row>32</xdr:row>
      <xdr:rowOff>91440</xdr:rowOff>
    </xdr:to>
    <xdr:graphicFrame macro="">
      <xdr:nvGraphicFramePr>
        <xdr:cNvPr id="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403860</xdr:colOff>
      <xdr:row>0</xdr:row>
      <xdr:rowOff>1</xdr:rowOff>
    </xdr:from>
    <xdr:to>
      <xdr:col>23</xdr:col>
      <xdr:colOff>161814</xdr:colOff>
      <xdr:row>9</xdr:row>
      <xdr:rowOff>114300</xdr:rowOff>
    </xdr:to>
    <mc:AlternateContent xmlns:mc="http://schemas.openxmlformats.org/markup-compatibility/2006">
      <mc:Choice xmlns:a14="http://schemas.microsoft.com/office/drawing/2010/main" Requires="a14">
        <xdr:graphicFrame macro="">
          <xdr:nvGraphicFramePr>
            <xdr:cNvPr id="5" name="TERRITORY 4"/>
            <xdr:cNvGraphicFramePr/>
          </xdr:nvGraphicFramePr>
          <xdr:xfrm>
            <a:off x="0" y="0"/>
            <a:ext cx="0" cy="0"/>
          </xdr:xfrm>
          <a:graphic>
            <a:graphicData uri="http://schemas.microsoft.com/office/drawing/2010/slicer">
              <sle:slicer xmlns:sle="http://schemas.microsoft.com/office/drawing/2010/slicer" name="TERRITORY 4"/>
            </a:graphicData>
          </a:graphic>
        </xdr:graphicFrame>
      </mc:Choice>
      <mc:Fallback>
        <xdr:sp macro="" textlink="">
          <xdr:nvSpPr>
            <xdr:cNvPr id="0" name=""/>
            <xdr:cNvSpPr>
              <a:spLocks noTextEdit="1"/>
            </xdr:cNvSpPr>
          </xdr:nvSpPr>
          <xdr:spPr>
            <a:xfrm>
              <a:off x="12595860" y="1"/>
              <a:ext cx="1586754" cy="17602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182880</xdr:colOff>
      <xdr:row>0</xdr:row>
      <xdr:rowOff>0</xdr:rowOff>
    </xdr:from>
    <xdr:to>
      <xdr:col>20</xdr:col>
      <xdr:colOff>403860</xdr:colOff>
      <xdr:row>9</xdr:row>
      <xdr:rowOff>121920</xdr:rowOff>
    </xdr:to>
    <mc:AlternateContent xmlns:mc="http://schemas.openxmlformats.org/markup-compatibility/2006">
      <mc:Choice xmlns:tsle="http://schemas.microsoft.com/office/drawing/2012/timeslicer" Requires="tsle">
        <xdr:graphicFrame macro="">
          <xdr:nvGraphicFramePr>
            <xdr:cNvPr id="7" name="ORDERDATE 2"/>
            <xdr:cNvGraphicFramePr/>
          </xdr:nvGraphicFramePr>
          <xdr:xfrm>
            <a:off x="0" y="0"/>
            <a:ext cx="0" cy="0"/>
          </xdr:xfrm>
          <a:graphic>
            <a:graphicData uri="http://schemas.microsoft.com/office/drawing/2012/timeslicer">
              <tsle:timeslicer xmlns:tsle="http://schemas.microsoft.com/office/drawing/2012/timeslicer" name="ORDERDATE 2"/>
            </a:graphicData>
          </a:graphic>
        </xdr:graphicFrame>
      </mc:Choice>
      <mc:Fallback>
        <xdr:sp macro="" textlink="">
          <xdr:nvSpPr>
            <xdr:cNvPr id="0" name=""/>
            <xdr:cNvSpPr>
              <a:spLocks noTextEdit="1"/>
            </xdr:cNvSpPr>
          </xdr:nvSpPr>
          <xdr:spPr>
            <a:xfrm>
              <a:off x="9326880" y="0"/>
              <a:ext cx="3268980" cy="176784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758356</xdr:colOff>
      <xdr:row>1</xdr:row>
      <xdr:rowOff>180562</xdr:rowOff>
    </xdr:from>
    <xdr:to>
      <xdr:col>8</xdr:col>
      <xdr:colOff>751729</xdr:colOff>
      <xdr:row>9</xdr:row>
      <xdr:rowOff>106018</xdr:rowOff>
    </xdr:to>
    <mc:AlternateContent xmlns:mc="http://schemas.openxmlformats.org/markup-compatibility/2006" xmlns:a14="http://schemas.microsoft.com/office/drawing/2010/main">
      <mc:Choice Requires="a14">
        <xdr:graphicFrame macro="">
          <xdr:nvGraphicFramePr>
            <xdr:cNvPr id="2" name="TERRITORY 3"/>
            <xdr:cNvGraphicFramePr/>
          </xdr:nvGraphicFramePr>
          <xdr:xfrm>
            <a:off x="0" y="0"/>
            <a:ext cx="0" cy="0"/>
          </xdr:xfrm>
          <a:graphic>
            <a:graphicData uri="http://schemas.microsoft.com/office/drawing/2010/slicer">
              <sle:slicer xmlns:sle="http://schemas.microsoft.com/office/drawing/2010/slicer" name="TERRITORY 3"/>
            </a:graphicData>
          </a:graphic>
        </xdr:graphicFrame>
      </mc:Choice>
      <mc:Fallback xmlns="">
        <xdr:sp macro="" textlink="">
          <xdr:nvSpPr>
            <xdr:cNvPr id="0" name=""/>
            <xdr:cNvSpPr>
              <a:spLocks noTextEdit="1"/>
            </xdr:cNvSpPr>
          </xdr:nvSpPr>
          <xdr:spPr>
            <a:xfrm>
              <a:off x="6277886" y="366092"/>
              <a:ext cx="1828800" cy="1409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149748</xdr:colOff>
      <xdr:row>1</xdr:row>
      <xdr:rowOff>184535</xdr:rowOff>
    </xdr:from>
    <xdr:to>
      <xdr:col>10</xdr:col>
      <xdr:colOff>68247</xdr:colOff>
      <xdr:row>9</xdr:row>
      <xdr:rowOff>64271</xdr:rowOff>
    </xdr:to>
    <mc:AlternateContent xmlns:mc="http://schemas.openxmlformats.org/markup-compatibility/2006" xmlns:tsle="http://schemas.microsoft.com/office/drawing/2012/timeslicer">
      <mc:Choice Requires="tsle">
        <xdr:graphicFrame macro="">
          <xdr:nvGraphicFramePr>
            <xdr:cNvPr id="2" name="ORDERDATE 1"/>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6219244" y="370065"/>
              <a:ext cx="3337560" cy="136398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6</xdr:col>
      <xdr:colOff>824616</xdr:colOff>
      <xdr:row>10</xdr:row>
      <xdr:rowOff>147431</xdr:rowOff>
    </xdr:from>
    <xdr:to>
      <xdr:col>9</xdr:col>
      <xdr:colOff>89121</xdr:colOff>
      <xdr:row>18</xdr:row>
      <xdr:rowOff>66261</xdr:rowOff>
    </xdr:to>
    <mc:AlternateContent xmlns:mc="http://schemas.openxmlformats.org/markup-compatibility/2006" xmlns:a14="http://schemas.microsoft.com/office/drawing/2010/main">
      <mc:Choice Requires="a14">
        <xdr:graphicFrame macro="">
          <xdr:nvGraphicFramePr>
            <xdr:cNvPr id="3" name="TERRITORY 2"/>
            <xdr:cNvGraphicFramePr/>
          </xdr:nvGraphicFramePr>
          <xdr:xfrm>
            <a:off x="0" y="0"/>
            <a:ext cx="0" cy="0"/>
          </xdr:xfrm>
          <a:graphic>
            <a:graphicData uri="http://schemas.microsoft.com/office/drawing/2010/slicer">
              <sle:slicer xmlns:sle="http://schemas.microsoft.com/office/drawing/2010/slicer" name="TERRITORY 2"/>
            </a:graphicData>
          </a:graphic>
        </xdr:graphicFrame>
      </mc:Choice>
      <mc:Fallback xmlns="">
        <xdr:sp macro="" textlink="">
          <xdr:nvSpPr>
            <xdr:cNvPr id="0" name=""/>
            <xdr:cNvSpPr>
              <a:spLocks noTextEdit="1"/>
            </xdr:cNvSpPr>
          </xdr:nvSpPr>
          <xdr:spPr>
            <a:xfrm>
              <a:off x="6894112" y="2002735"/>
              <a:ext cx="1828800" cy="14030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182880</xdr:colOff>
      <xdr:row>2</xdr:row>
      <xdr:rowOff>76200</xdr:rowOff>
    </xdr:from>
    <xdr:to>
      <xdr:col>13</xdr:col>
      <xdr:colOff>205740</xdr:colOff>
      <xdr:row>28</xdr:row>
      <xdr:rowOff>91440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358140</xdr:colOff>
      <xdr:row>2</xdr:row>
      <xdr:rowOff>175261</xdr:rowOff>
    </xdr:from>
    <xdr:to>
      <xdr:col>13</xdr:col>
      <xdr:colOff>129540</xdr:colOff>
      <xdr:row>10</xdr:row>
      <xdr:rowOff>167640</xdr:rowOff>
    </xdr:to>
    <mc:AlternateContent xmlns:mc="http://schemas.openxmlformats.org/markup-compatibility/2006" xmlns:a14="http://schemas.microsoft.com/office/drawing/2010/main">
      <mc:Choice Requires="a14">
        <xdr:graphicFrame macro="">
          <xdr:nvGraphicFramePr>
            <xdr:cNvPr id="6" name="TERRITORY 1"/>
            <xdr:cNvGraphicFramePr/>
          </xdr:nvGraphicFramePr>
          <xdr:xfrm>
            <a:off x="0" y="0"/>
            <a:ext cx="0" cy="0"/>
          </xdr:xfrm>
          <a:graphic>
            <a:graphicData uri="http://schemas.microsoft.com/office/drawing/2010/slicer">
              <sle:slicer xmlns:sle="http://schemas.microsoft.com/office/drawing/2010/slicer" name="TERRITORY 1"/>
            </a:graphicData>
          </a:graphic>
        </xdr:graphicFrame>
      </mc:Choice>
      <mc:Fallback xmlns="">
        <xdr:sp macro="" textlink="">
          <xdr:nvSpPr>
            <xdr:cNvPr id="0" name=""/>
            <xdr:cNvSpPr>
              <a:spLocks noTextEdit="1"/>
            </xdr:cNvSpPr>
          </xdr:nvSpPr>
          <xdr:spPr>
            <a:xfrm>
              <a:off x="8694420" y="541021"/>
              <a:ext cx="2209800" cy="14554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533400</xdr:colOff>
      <xdr:row>9</xdr:row>
      <xdr:rowOff>175260</xdr:rowOff>
    </xdr:from>
    <xdr:to>
      <xdr:col>15</xdr:col>
      <xdr:colOff>213360</xdr:colOff>
      <xdr:row>28</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11</xdr:row>
      <xdr:rowOff>137160</xdr:rowOff>
    </xdr:from>
    <xdr:to>
      <xdr:col>4</xdr:col>
      <xdr:colOff>198120</xdr:colOff>
      <xdr:row>19</xdr:row>
      <xdr:rowOff>60960</xdr:rowOff>
    </xdr:to>
    <mc:AlternateContent xmlns:mc="http://schemas.openxmlformats.org/markup-compatibility/2006" xmlns:tsle="http://schemas.microsoft.com/office/drawing/2012/timeslicer">
      <mc:Choice Requires="tsle">
        <xdr:graphicFrame macro="">
          <xdr:nvGraphicFramePr>
            <xdr:cNvPr id="3" name="ORDERDATE"/>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76200" y="2148840"/>
              <a:ext cx="3962400" cy="138684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1021080</xdr:colOff>
      <xdr:row>12</xdr:row>
      <xdr:rowOff>91440</xdr:rowOff>
    </xdr:from>
    <xdr:to>
      <xdr:col>13</xdr:col>
      <xdr:colOff>320040</xdr:colOff>
      <xdr:row>32</xdr:row>
      <xdr:rowOff>53340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472440</xdr:colOff>
      <xdr:row>2</xdr:row>
      <xdr:rowOff>1</xdr:rowOff>
    </xdr:from>
    <xdr:to>
      <xdr:col>9</xdr:col>
      <xdr:colOff>335280</xdr:colOff>
      <xdr:row>10</xdr:row>
      <xdr:rowOff>1</xdr:rowOff>
    </xdr:to>
    <mc:AlternateContent xmlns:mc="http://schemas.openxmlformats.org/markup-compatibility/2006" xmlns:a14="http://schemas.microsoft.com/office/drawing/2010/main">
      <mc:Choice Requires="a14">
        <xdr:graphicFrame macro="">
          <xdr:nvGraphicFramePr>
            <xdr:cNvPr id="3" name="PRODUCTLINE"/>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6362700" y="365761"/>
              <a:ext cx="2857500" cy="14630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662940</xdr:colOff>
      <xdr:row>2</xdr:row>
      <xdr:rowOff>7621</xdr:rowOff>
    </xdr:from>
    <xdr:to>
      <xdr:col>11</xdr:col>
      <xdr:colOff>670560</xdr:colOff>
      <xdr:row>10</xdr:row>
      <xdr:rowOff>15241</xdr:rowOff>
    </xdr:to>
    <mc:AlternateContent xmlns:mc="http://schemas.openxmlformats.org/markup-compatibility/2006" xmlns:a14="http://schemas.microsoft.com/office/drawing/2010/main">
      <mc:Choice Requires="a14">
        <xdr:graphicFrame macro="">
          <xdr:nvGraphicFramePr>
            <xdr:cNvPr id="4" name="TERRITORY"/>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9547860" y="373381"/>
              <a:ext cx="1828800" cy="14706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Muneeb" refreshedDate="45913.49230046296" createdVersion="5" refreshedVersion="5" minRefreshableVersion="3" recordCount="2823">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14">
      <sharedItems containsSemiMixedTypes="0" containsNonDate="0" containsDate="1" containsString="0" minDate="2003-01-06T00:00:00" maxDate="2005-06-01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1">
      <sharedItems containsSemiMixedTypes="0" containsString="0" containsNumber="1" containsInteger="1" minValue="1" maxValue="12" count="12">
        <n v="2"/>
        <n v="5"/>
        <n v="7"/>
        <n v="8"/>
        <n v="10"/>
        <n v="11"/>
        <n v="12"/>
        <n v="1"/>
        <n v="4"/>
        <n v="6"/>
        <n v="9"/>
        <n v="3"/>
      </sharedItems>
    </cacheField>
    <cacheField name="YEAR_ID" numFmtId="1">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44">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umFmtId="164">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unt="17">
        <s v="NY"/>
        <s v="N/A"/>
        <s v="CA"/>
        <s v="Victoria"/>
        <s v="NJ"/>
        <s v="CT"/>
        <s v="MA"/>
        <s v="PA"/>
        <s v="NSW"/>
        <s v="Queensland"/>
        <s v="BC"/>
        <s v="Tokyo"/>
        <s v="NH"/>
        <s v="Quebec"/>
        <s v="Osaka"/>
        <s v="Isle of Wight"/>
        <s v="NV"/>
      </sharedItems>
    </cacheField>
    <cacheField name="POSTALCODE" numFmtId="165">
      <sharedItems/>
    </cacheField>
    <cacheField name="COUNTRY" numFmtId="0">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acheField>
    <cacheField name="ADDRESS" numFmtId="0">
      <sharedItems/>
    </cacheField>
    <cacheField name="REVENUE" numFmtId="44">
      <sharedItems containsSemiMixedTypes="0" containsString="0" containsNumber="1" minValue="482.13" maxValue="9048.16"/>
    </cacheField>
  </cacheFields>
  <extLst>
    <ext xmlns:x14="http://schemas.microsoft.com/office/spreadsheetml/2009/9/main" uri="{725AE2AE-9491-48be-B2B4-4EB974FC3084}">
      <x14:pivotCacheDefinition pivotCacheId="5"/>
    </ext>
  </extLst>
</pivotCacheDefinition>
</file>

<file path=xl/pivotCache/pivotCacheDefinition2.xml><?xml version="1.0" encoding="utf-8"?>
<pivotCacheDefinition xmlns="http://schemas.openxmlformats.org/spreadsheetml/2006/main" xmlns:r="http://schemas.openxmlformats.org/officeDocument/2006/relationships" r:id="rId1" refreshedBy="Muneeb" refreshedDate="45913.508286342592" createdVersion="5" refreshedVersion="5" minRefreshableVersion="3" recordCount="2823">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acheField>
    <cacheField name="QTR_ID" numFmtId="0">
      <sharedItems containsSemiMixedTypes="0" containsString="0" containsNumber="1" containsInteger="1" minValue="1" maxValue="4"/>
    </cacheField>
    <cacheField name="MONTH_ID" numFmtId="1">
      <sharedItems containsSemiMixedTypes="0" containsString="0" containsNumber="1" containsInteger="1" minValue="1" maxValue="12" count="12">
        <n v="2"/>
        <n v="5"/>
        <n v="7"/>
        <n v="8"/>
        <n v="10"/>
        <n v="11"/>
        <n v="12"/>
        <n v="1"/>
        <n v="4"/>
        <n v="6"/>
        <n v="9"/>
        <n v="3"/>
      </sharedItems>
    </cacheField>
    <cacheField name="YEAR_ID" numFmtId="1">
      <sharedItems containsSemiMixedTypes="0" containsString="0" containsNumber="1" containsInteger="1" minValue="2003" maxValue="2005"/>
    </cacheField>
    <cacheField name="PRODUCTLINE" numFmtId="0">
      <sharedItems/>
    </cacheField>
    <cacheField name="MSRP" numFmtId="44">
      <sharedItems containsSemiMixedTypes="0" containsString="0" containsNumber="1" containsInteger="1" minValue="33" maxValue="214"/>
    </cacheField>
    <cacheField name="PRODUCTCODE" numFmtId="0">
      <sharedItems/>
    </cacheField>
    <cacheField name="CUSTOMERNAME" numFmtId="0">
      <sharedItems/>
    </cacheField>
    <cacheField name="PHONE" numFmtId="164">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acheField>
    <cacheField name="POSTALCODE" numFmtId="165">
      <sharedItems/>
    </cacheField>
    <cacheField name="COUNTRY" numFmtId="0">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acheField>
    <cacheField name="ADDRESS" numFmtId="0">
      <sharedItems/>
    </cacheField>
    <cacheField name="REVENUE" numFmtId="44">
      <sharedItems containsSemiMixedTypes="0" containsString="0" containsNumber="1" minValue="482.13" maxValue="9048.16"/>
    </cacheField>
  </cacheFields>
  <extLst>
    <ext xmlns:x14="http://schemas.microsoft.com/office/spreadsheetml/2009/9/main" uri="{725AE2AE-9491-48be-B2B4-4EB974FC3084}">
      <x14:pivotCacheDefinition pivotCacheId="4"/>
    </ext>
  </extLst>
</pivotCacheDefinition>
</file>

<file path=xl/pivotCache/pivotCacheDefinition3.xml><?xml version="1.0" encoding="utf-8"?>
<pivotCacheDefinition xmlns="http://schemas.openxmlformats.org/spreadsheetml/2006/main" xmlns:r="http://schemas.openxmlformats.org/officeDocument/2006/relationships" r:id="rId1" refreshedBy="Muneeb" refreshedDate="45913.510361921297" createdVersion="5" refreshedVersion="5" minRefreshableVersion="3" recordCount="2823">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acheField>
    <cacheField name="QTR_ID" numFmtId="0">
      <sharedItems containsSemiMixedTypes="0" containsString="0" containsNumber="1" containsInteger="1" minValue="1" maxValue="4" count="4">
        <n v="1"/>
        <n v="2"/>
        <n v="3"/>
        <n v="4"/>
      </sharedItems>
    </cacheField>
    <cacheField name="MONTH_ID" numFmtId="1">
      <sharedItems containsSemiMixedTypes="0" containsString="0" containsNumber="1" containsInteger="1" minValue="1" maxValue="12" count="12">
        <n v="2"/>
        <n v="5"/>
        <n v="7"/>
        <n v="8"/>
        <n v="10"/>
        <n v="11"/>
        <n v="12"/>
        <n v="1"/>
        <n v="4"/>
        <n v="6"/>
        <n v="9"/>
        <n v="3"/>
      </sharedItems>
    </cacheField>
    <cacheField name="YEAR_ID" numFmtId="1">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44">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umFmtId="164">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acheField>
    <cacheField name="POSTALCODE" numFmtId="165">
      <sharedItems/>
    </cacheField>
    <cacheField name="COUNTRY" numFmtId="0">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acheField>
    <cacheField name="ADDRESS" numFmtId="0">
      <sharedItems/>
    </cacheField>
    <cacheField name="REVENUE" numFmtId="44">
      <sharedItems containsSemiMixedTypes="0" containsString="0" containsNumber="1" minValue="482.13" maxValue="9048.16"/>
    </cacheField>
  </cacheFields>
  <extLst>
    <ext xmlns:x14="http://schemas.microsoft.com/office/spreadsheetml/2009/9/main" uri="{725AE2AE-9491-48be-B2B4-4EB974FC3084}">
      <x14:pivotCacheDefinition pivotCacheId="3"/>
    </ext>
  </extLst>
</pivotCacheDefinition>
</file>

<file path=xl/pivotCache/pivotCacheDefinition4.xml><?xml version="1.0" encoding="utf-8"?>
<pivotCacheDefinition xmlns="http://schemas.openxmlformats.org/spreadsheetml/2006/main" xmlns:r="http://schemas.openxmlformats.org/officeDocument/2006/relationships" r:id="rId1" refreshedBy="Muneeb" refreshedDate="45913.519591087963" createdVersion="5" refreshedVersion="5" minRefreshableVersion="3" recordCount="2823">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acheField>
    <cacheField name="QTR_ID" numFmtId="0">
      <sharedItems containsSemiMixedTypes="0" containsString="0" containsNumber="1" containsInteger="1" minValue="1" maxValue="4"/>
    </cacheField>
    <cacheField name="MONTH_ID" numFmtId="1">
      <sharedItems containsSemiMixedTypes="0" containsString="0" containsNumber="1" containsInteger="1" minValue="1" maxValue="12" count="12">
        <n v="2"/>
        <n v="5"/>
        <n v="7"/>
        <n v="8"/>
        <n v="10"/>
        <n v="11"/>
        <n v="12"/>
        <n v="1"/>
        <n v="4"/>
        <n v="6"/>
        <n v="9"/>
        <n v="3"/>
      </sharedItems>
    </cacheField>
    <cacheField name="YEAR_ID" numFmtId="1">
      <sharedItems containsSemiMixedTypes="0" containsString="0" containsNumber="1" containsInteger="1" minValue="2003" maxValue="2005" count="3">
        <n v="2003"/>
        <n v="2004"/>
        <n v="2005"/>
      </sharedItems>
    </cacheField>
    <cacheField name="PRODUCTLINE" numFmtId="0">
      <sharedItems/>
    </cacheField>
    <cacheField name="MSRP" numFmtId="44">
      <sharedItems containsSemiMixedTypes="0" containsString="0" containsNumber="1" containsInteger="1" minValue="33" maxValue="214"/>
    </cacheField>
    <cacheField name="PRODUCTCODE" numFmtId="0">
      <sharedItems/>
    </cacheField>
    <cacheField name="CUSTOMERNAME" numFmtId="0">
      <sharedItems/>
    </cacheField>
    <cacheField name="PHONE" numFmtId="164">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acheField>
    <cacheField name="POSTALCODE" numFmtId="165">
      <sharedItems/>
    </cacheField>
    <cacheField name="COUNTRY" numFmtId="0">
      <sharedItems/>
    </cacheField>
    <cacheField name="TERRITORY" numFmtId="0">
      <sharedItems/>
    </cacheField>
    <cacheField name="CONTACTLASTNAME" numFmtId="0">
      <sharedItems/>
    </cacheField>
    <cacheField name="CONTACTFIRSTNAME" numFmtId="0">
      <sharedItems/>
    </cacheField>
    <cacheField name="DEALSIZE" numFmtId="0">
      <sharedItems/>
    </cacheField>
    <cacheField name="ADDRESS" numFmtId="0">
      <sharedItems/>
    </cacheField>
    <cacheField name="REVENUE" numFmtId="44">
      <sharedItems containsSemiMixedTypes="0" containsString="0" containsNumber="1" minValue="482.13" maxValue="9048.16"/>
    </cacheField>
  </cacheFields>
  <extLst>
    <ext xmlns:x14="http://schemas.microsoft.com/office/spreadsheetml/2009/9/main" uri="{725AE2AE-9491-48be-B2B4-4EB974FC3084}">
      <x14:pivotCacheDefinition pivotCacheId="2"/>
    </ext>
  </extLst>
</pivotCacheDefinition>
</file>

<file path=xl/pivotCache/pivotCacheDefinition5.xml><?xml version="1.0" encoding="utf-8"?>
<pivotCacheDefinition xmlns="http://schemas.openxmlformats.org/spreadsheetml/2006/main" xmlns:r="http://schemas.openxmlformats.org/officeDocument/2006/relationships" r:id="rId1" refreshedBy="Muneeb" refreshedDate="45913.522159490742" createdVersion="5" refreshedVersion="5" minRefreshableVersion="3" recordCount="2823">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14">
      <sharedItems containsSemiMixedTypes="0" containsNonDate="0" containsDate="1" containsString="0" minDate="2003-01-06T00:00:00" maxDate="2005-06-01T00:00:00"/>
    </cacheField>
    <cacheField name="STATUS" numFmtId="0">
      <sharedItems/>
    </cacheField>
    <cacheField name="QTR_ID" numFmtId="0">
      <sharedItems containsSemiMixedTypes="0" containsString="0" containsNumber="1" containsInteger="1" minValue="1" maxValue="4"/>
    </cacheField>
    <cacheField name="MONTH_ID" numFmtId="1">
      <sharedItems containsSemiMixedTypes="0" containsString="0" containsNumber="1" containsInteger="1" minValue="1" maxValue="12"/>
    </cacheField>
    <cacheField name="YEAR_ID" numFmtId="1">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44">
      <sharedItems containsSemiMixedTypes="0" containsString="0" containsNumber="1" containsInteger="1" minValue="33" maxValue="214"/>
    </cacheField>
    <cacheField name="PRODUCTCODE" numFmtId="0">
      <sharedItems/>
    </cacheField>
    <cacheField name="CUSTOMERNAME" numFmtId="0">
      <sharedItems/>
    </cacheField>
    <cacheField name="PHONE" numFmtId="164">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acheField>
    <cacheField name="POSTALCODE" numFmtId="165">
      <sharedItems/>
    </cacheField>
    <cacheField name="COUNTRY" numFmtId="0">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acheField>
    <cacheField name="ADDRESS" numFmtId="0">
      <sharedItems/>
    </cacheField>
    <cacheField name="REVENUE" numFmtId="44">
      <sharedItems containsSemiMixedTypes="0" containsString="0" containsNumber="1" minValue="482.13" maxValue="9048.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823">
  <r>
    <n v="10107"/>
    <n v="30"/>
    <n v="95.7"/>
    <n v="2"/>
    <n v="2871"/>
    <d v="2003-02-24T00:00:00"/>
    <x v="0"/>
    <n v="1"/>
    <x v="0"/>
    <n v="2003"/>
    <x v="0"/>
    <n v="95"/>
    <x v="0"/>
    <s v="Land of Toys Inc."/>
    <s v="2125557818"/>
    <x v="0"/>
    <x v="0"/>
    <s v="10022"/>
    <s v="USA"/>
    <x v="0"/>
    <s v="Yu"/>
    <s v="Kwai"/>
    <s v="Small"/>
    <s v="897 Long Airport Avenue "/>
    <n v="2871"/>
  </r>
  <r>
    <n v="10121"/>
    <n v="34"/>
    <n v="81.349999999999994"/>
    <n v="5"/>
    <n v="2765.9"/>
    <d v="2003-05-07T00:00:00"/>
    <x v="0"/>
    <n v="2"/>
    <x v="1"/>
    <n v="2003"/>
    <x v="0"/>
    <n v="95"/>
    <x v="0"/>
    <s v="Reims Collectables"/>
    <s v="26.47.1555"/>
    <x v="1"/>
    <x v="1"/>
    <s v="51100"/>
    <s v="France"/>
    <x v="1"/>
    <s v="Henriot"/>
    <s v="Paul"/>
    <s v="Small"/>
    <s v="59 rue de l'Abbaye "/>
    <n v="2765.9"/>
  </r>
  <r>
    <n v="10134"/>
    <n v="41"/>
    <n v="94.74"/>
    <n v="2"/>
    <n v="3884.34"/>
    <d v="2003-07-01T00:00:00"/>
    <x v="0"/>
    <n v="3"/>
    <x v="2"/>
    <n v="2003"/>
    <x v="0"/>
    <n v="95"/>
    <x v="0"/>
    <s v="Lyon Souveniers"/>
    <s v="+33 1 46 62 7555"/>
    <x v="2"/>
    <x v="1"/>
    <s v="75508"/>
    <s v="France"/>
    <x v="1"/>
    <s v="Da Cunha"/>
    <s v="Daniel"/>
    <s v="Medium"/>
    <s v="27 rue du Colonel Pierre Avia "/>
    <n v="3884.34"/>
  </r>
  <r>
    <n v="10145"/>
    <n v="45"/>
    <n v="83.26"/>
    <n v="6"/>
    <n v="3746.7"/>
    <d v="2003-08-25T00:00:00"/>
    <x v="0"/>
    <n v="3"/>
    <x v="3"/>
    <n v="2003"/>
    <x v="0"/>
    <n v="95"/>
    <x v="0"/>
    <s v="Toys4GrownUps.com"/>
    <s v="6265557265"/>
    <x v="3"/>
    <x v="2"/>
    <s v="90003"/>
    <s v="USA"/>
    <x v="0"/>
    <s v="Young"/>
    <s v="Julie"/>
    <s v="Medium"/>
    <s v="78934 Hillside Dr. "/>
    <n v="3746.7"/>
  </r>
  <r>
    <n v="10159"/>
    <n v="49"/>
    <n v="100"/>
    <n v="14"/>
    <n v="5205.2700000000004"/>
    <d v="2003-10-10T00:00:00"/>
    <x v="0"/>
    <n v="4"/>
    <x v="4"/>
    <n v="2003"/>
    <x v="0"/>
    <n v="95"/>
    <x v="0"/>
    <s v="Corporate Gift Ideas Co."/>
    <s v="6505551386"/>
    <x v="4"/>
    <x v="2"/>
    <s v="N/A"/>
    <s v="USA"/>
    <x v="0"/>
    <s v="Brown"/>
    <s v="Julie"/>
    <s v="Medium"/>
    <s v="7734 Strong St. "/>
    <n v="4900"/>
  </r>
  <r>
    <n v="10168"/>
    <n v="36"/>
    <n v="96.66"/>
    <n v="1"/>
    <n v="3479.76"/>
    <d v="2003-10-28T00:00:00"/>
    <x v="0"/>
    <n v="4"/>
    <x v="4"/>
    <n v="2003"/>
    <x v="0"/>
    <n v="95"/>
    <x v="0"/>
    <s v="Technics Stores Inc."/>
    <s v="6505556809"/>
    <x v="5"/>
    <x v="2"/>
    <s v="94217"/>
    <s v="USA"/>
    <x v="0"/>
    <s v="Hirano"/>
    <s v="Juri"/>
    <s v="Medium"/>
    <s v="9408 Furth Circle "/>
    <n v="3479.76"/>
  </r>
  <r>
    <n v="10180"/>
    <n v="29"/>
    <n v="86.13"/>
    <n v="9"/>
    <n v="2497.77"/>
    <d v="2003-11-11T00:00:00"/>
    <x v="0"/>
    <n v="4"/>
    <x v="5"/>
    <n v="2003"/>
    <x v="0"/>
    <n v="95"/>
    <x v="0"/>
    <s v="Daedalus Designs Imports"/>
    <s v="20.16.1555"/>
    <x v="6"/>
    <x v="1"/>
    <s v="59000"/>
    <s v="France"/>
    <x v="1"/>
    <s v="Rance"/>
    <s v="Martine"/>
    <s v="Small"/>
    <s v="184, chausse de Tournai "/>
    <n v="2497.77"/>
  </r>
  <r>
    <n v="10188"/>
    <n v="48"/>
    <n v="100"/>
    <n v="1"/>
    <n v="5512.32"/>
    <d v="2003-11-18T00:00:00"/>
    <x v="0"/>
    <n v="4"/>
    <x v="5"/>
    <n v="2003"/>
    <x v="0"/>
    <n v="95"/>
    <x v="0"/>
    <s v="Herkku Gifts"/>
    <s v="+47 2267 3215"/>
    <x v="7"/>
    <x v="1"/>
    <s v="N 5804"/>
    <s v="Norway"/>
    <x v="1"/>
    <s v="Oeztan"/>
    <s v="Veysel"/>
    <s v="Medium"/>
    <s v="Drammen 121, PR 744 Sentrum "/>
    <n v="4800"/>
  </r>
  <r>
    <n v="10201"/>
    <n v="22"/>
    <n v="98.57"/>
    <n v="2"/>
    <n v="2168.54"/>
    <d v="2003-12-01T00:00:00"/>
    <x v="0"/>
    <n v="4"/>
    <x v="6"/>
    <n v="2003"/>
    <x v="0"/>
    <n v="95"/>
    <x v="0"/>
    <s v="Mini Wheels Co."/>
    <s v="6505555787"/>
    <x v="4"/>
    <x v="2"/>
    <s v="N/A"/>
    <s v="USA"/>
    <x v="0"/>
    <s v="Murphy"/>
    <s v="Julie"/>
    <s v="Small"/>
    <s v="5557 North Pendale Street "/>
    <n v="2168.54"/>
  </r>
  <r>
    <n v="10211"/>
    <n v="41"/>
    <n v="100"/>
    <n v="14"/>
    <n v="4708.4399999999996"/>
    <d v="2004-01-15T00:00:00"/>
    <x v="0"/>
    <n v="1"/>
    <x v="7"/>
    <n v="2004"/>
    <x v="0"/>
    <n v="95"/>
    <x v="0"/>
    <s v="Auto Canal Petit"/>
    <s v="(1) 47.55.6555"/>
    <x v="2"/>
    <x v="1"/>
    <s v="75016"/>
    <s v="France"/>
    <x v="1"/>
    <s v="Perrier"/>
    <s v="Dominique"/>
    <s v="Medium"/>
    <s v="25, rue Lauriston "/>
    <n v="4100"/>
  </r>
  <r>
    <n v="10223"/>
    <n v="37"/>
    <n v="100"/>
    <n v="1"/>
    <n v="3965.66"/>
    <d v="2004-02-20T00:00:00"/>
    <x v="0"/>
    <n v="1"/>
    <x v="0"/>
    <n v="2004"/>
    <x v="0"/>
    <n v="95"/>
    <x v="0"/>
    <s v="Australian Collectors, Co."/>
    <s v="03 9520 4555"/>
    <x v="8"/>
    <x v="3"/>
    <s v="3004"/>
    <s v="Australia"/>
    <x v="2"/>
    <s v="Ferguson"/>
    <s v="Peter"/>
    <s v="Medium"/>
    <s v="636 St Kilda Road Level 3"/>
    <n v="3700"/>
  </r>
  <r>
    <n v="10237"/>
    <n v="23"/>
    <n v="100"/>
    <n v="7"/>
    <n v="2333.12"/>
    <d v="2004-04-05T00:00:00"/>
    <x v="0"/>
    <n v="2"/>
    <x v="8"/>
    <n v="2004"/>
    <x v="0"/>
    <n v="95"/>
    <x v="0"/>
    <s v="Vitachrome Inc."/>
    <s v="2125551500"/>
    <x v="0"/>
    <x v="0"/>
    <s v="10022"/>
    <s v="USA"/>
    <x v="0"/>
    <s v="Frick"/>
    <s v="Michael"/>
    <s v="Small"/>
    <s v="2678 Kingston Rd. Suite 101"/>
    <n v="2300"/>
  </r>
  <r>
    <n v="10251"/>
    <n v="28"/>
    <n v="100"/>
    <n v="2"/>
    <n v="3188.64"/>
    <d v="2004-05-18T00:00:00"/>
    <x v="0"/>
    <n v="2"/>
    <x v="1"/>
    <n v="2004"/>
    <x v="0"/>
    <n v="95"/>
    <x v="0"/>
    <s v="Tekni Collectables Inc."/>
    <s v="2015559350"/>
    <x v="9"/>
    <x v="4"/>
    <s v="94019"/>
    <s v="USA"/>
    <x v="0"/>
    <s v="Brown"/>
    <s v="William"/>
    <s v="Medium"/>
    <s v="7476 Moss Rd. "/>
    <n v="2800"/>
  </r>
  <r>
    <n v="10263"/>
    <n v="34"/>
    <n v="100"/>
    <n v="2"/>
    <n v="3676.76"/>
    <d v="2004-06-28T00:00:00"/>
    <x v="0"/>
    <n v="2"/>
    <x v="9"/>
    <n v="2004"/>
    <x v="0"/>
    <n v="95"/>
    <x v="0"/>
    <s v="Gift Depot Inc."/>
    <s v="2035552570"/>
    <x v="10"/>
    <x v="5"/>
    <s v="97562"/>
    <s v="USA"/>
    <x v="0"/>
    <s v="King"/>
    <s v="Julie"/>
    <s v="Medium"/>
    <s v="25593 South Bay Ln. "/>
    <n v="3400"/>
  </r>
  <r>
    <n v="10275"/>
    <n v="45"/>
    <n v="92.83"/>
    <n v="1"/>
    <n v="4177.3500000000004"/>
    <d v="2004-07-23T00:00:00"/>
    <x v="0"/>
    <n v="3"/>
    <x v="2"/>
    <n v="2004"/>
    <x v="0"/>
    <n v="95"/>
    <x v="0"/>
    <s v="La Rochelle Gifts"/>
    <s v="40.67.8555"/>
    <x v="11"/>
    <x v="1"/>
    <s v="44000"/>
    <s v="France"/>
    <x v="1"/>
    <s v="Labrune"/>
    <s v="Janine"/>
    <s v="Medium"/>
    <s v="67, rue des Cinquante Otages "/>
    <n v="4177.3500000000004"/>
  </r>
  <r>
    <n v="10285"/>
    <n v="36"/>
    <n v="100"/>
    <n v="6"/>
    <n v="4099.68"/>
    <d v="2004-08-27T00:00:00"/>
    <x v="0"/>
    <n v="3"/>
    <x v="3"/>
    <n v="2004"/>
    <x v="0"/>
    <n v="95"/>
    <x v="0"/>
    <s v="Marta's Replicas Co."/>
    <s v="6175558555"/>
    <x v="12"/>
    <x v="6"/>
    <s v="51247"/>
    <s v="USA"/>
    <x v="0"/>
    <s v="Hernandez"/>
    <s v="Marta"/>
    <s v="Medium"/>
    <s v="39323 Spinnaker Dr. "/>
    <n v="3600"/>
  </r>
  <r>
    <n v="10299"/>
    <n v="23"/>
    <n v="100"/>
    <n v="9"/>
    <n v="2597.39"/>
    <d v="2004-09-30T00:00:00"/>
    <x v="0"/>
    <n v="3"/>
    <x v="10"/>
    <n v="2004"/>
    <x v="0"/>
    <n v="95"/>
    <x v="0"/>
    <s v="Toys of Finland, Co."/>
    <s v="90-224 8555"/>
    <x v="13"/>
    <x v="1"/>
    <s v="21240"/>
    <s v="Finland"/>
    <x v="1"/>
    <s v="Karttunen"/>
    <s v="Matti"/>
    <s v="Small"/>
    <s v="Keskuskatu 45 "/>
    <n v="2300"/>
  </r>
  <r>
    <n v="10309"/>
    <n v="41"/>
    <n v="100"/>
    <n v="5"/>
    <n v="4394.38"/>
    <d v="2004-10-15T00:00:00"/>
    <x v="0"/>
    <n v="4"/>
    <x v="4"/>
    <n v="2004"/>
    <x v="0"/>
    <n v="95"/>
    <x v="0"/>
    <s v="Baane Mini Imports"/>
    <s v="07-98 9555"/>
    <x v="14"/>
    <x v="1"/>
    <s v="4110"/>
    <s v="Norway"/>
    <x v="1"/>
    <s v="Bergulfsen"/>
    <s v="Jonas"/>
    <s v="Medium"/>
    <s v="Erling Skakkes gate 78 "/>
    <n v="4100"/>
  </r>
  <r>
    <n v="10318"/>
    <n v="46"/>
    <n v="94.74"/>
    <n v="1"/>
    <n v="4358.04"/>
    <d v="2004-11-02T00:00:00"/>
    <x v="0"/>
    <n v="4"/>
    <x v="5"/>
    <n v="2004"/>
    <x v="0"/>
    <n v="95"/>
    <x v="0"/>
    <s v="Diecast Classics Inc."/>
    <s v="2155551555"/>
    <x v="15"/>
    <x v="7"/>
    <s v="70267"/>
    <s v="USA"/>
    <x v="0"/>
    <s v="Yu"/>
    <s v="Kyung"/>
    <s v="Medium"/>
    <s v="7586 Pompton St. "/>
    <n v="4358.04"/>
  </r>
  <r>
    <n v="10329"/>
    <n v="42"/>
    <n v="100"/>
    <n v="1"/>
    <n v="4396.1400000000003"/>
    <d v="2004-11-15T00:00:00"/>
    <x v="0"/>
    <n v="4"/>
    <x v="5"/>
    <n v="2004"/>
    <x v="0"/>
    <n v="95"/>
    <x v="0"/>
    <s v="Land of Toys Inc."/>
    <s v="2125557818"/>
    <x v="0"/>
    <x v="0"/>
    <s v="10022"/>
    <s v="USA"/>
    <x v="0"/>
    <s v="Yu"/>
    <s v="Kwai"/>
    <s v="Medium"/>
    <s v="897 Long Airport Avenue "/>
    <n v="4200"/>
  </r>
  <r>
    <n v="10341"/>
    <n v="41"/>
    <n v="100"/>
    <n v="9"/>
    <n v="7737.93"/>
    <d v="2004-11-24T00:00:00"/>
    <x v="0"/>
    <n v="4"/>
    <x v="5"/>
    <n v="2004"/>
    <x v="0"/>
    <n v="95"/>
    <x v="0"/>
    <s v="Salzburg Collectables"/>
    <s v="6562-9555"/>
    <x v="16"/>
    <x v="1"/>
    <s v="5020"/>
    <s v="Austria"/>
    <x v="1"/>
    <s v="Pipps"/>
    <s v="Georg"/>
    <s v="Large"/>
    <s v="Geislweg 14 "/>
    <n v="4100"/>
  </r>
  <r>
    <n v="10361"/>
    <n v="20"/>
    <n v="72.55"/>
    <n v="13"/>
    <n v="1451"/>
    <d v="2004-12-17T00:00:00"/>
    <x v="0"/>
    <n v="4"/>
    <x v="6"/>
    <n v="2004"/>
    <x v="0"/>
    <n v="95"/>
    <x v="0"/>
    <s v="Souveniers And Things Co."/>
    <s v="+61 2 9495 8555"/>
    <x v="17"/>
    <x v="8"/>
    <s v="2067"/>
    <s v="Australia"/>
    <x v="2"/>
    <s v="Huxley"/>
    <s v="Adrian"/>
    <s v="Small"/>
    <s v="Monitor Money Building, 815 Pacific Hwy Level 6"/>
    <n v="1451"/>
  </r>
  <r>
    <n v="10375"/>
    <n v="21"/>
    <n v="34.909999999999997"/>
    <n v="12"/>
    <n v="733.11"/>
    <d v="2005-02-03T00:00:00"/>
    <x v="0"/>
    <n v="1"/>
    <x v="0"/>
    <n v="2005"/>
    <x v="0"/>
    <n v="95"/>
    <x v="0"/>
    <s v="La Rochelle Gifts"/>
    <s v="40.67.8555"/>
    <x v="11"/>
    <x v="1"/>
    <s v="44000"/>
    <s v="France"/>
    <x v="1"/>
    <s v="Labrune"/>
    <s v="Janine"/>
    <s v="Small"/>
    <s v="67, rue des Cinquante Otages "/>
    <n v="733.1099999999999"/>
  </r>
  <r>
    <n v="10388"/>
    <n v="42"/>
    <n v="76.36"/>
    <n v="4"/>
    <n v="3207.12"/>
    <d v="2005-03-03T00:00:00"/>
    <x v="0"/>
    <n v="1"/>
    <x v="11"/>
    <n v="2005"/>
    <x v="0"/>
    <n v="95"/>
    <x v="0"/>
    <s v="FunGiftIdeas.com"/>
    <s v="5085552555"/>
    <x v="18"/>
    <x v="6"/>
    <s v="50553"/>
    <s v="USA"/>
    <x v="0"/>
    <s v="Benitez"/>
    <s v="Violeta"/>
    <s v="Medium"/>
    <s v="1785 First Street "/>
    <n v="3207.12"/>
  </r>
  <r>
    <n v="10403"/>
    <n v="24"/>
    <n v="100"/>
    <n v="7"/>
    <n v="2434.56"/>
    <d v="2005-04-08T00:00:00"/>
    <x v="0"/>
    <n v="2"/>
    <x v="8"/>
    <n v="2005"/>
    <x v="0"/>
    <n v="95"/>
    <x v="0"/>
    <s v="UK Collectables, Ltd."/>
    <s v="(171) 555-2282"/>
    <x v="19"/>
    <x v="1"/>
    <s v="WX1 6LT"/>
    <s v="UK"/>
    <x v="1"/>
    <s v="Devon"/>
    <s v="Elizabeth"/>
    <s v="Small"/>
    <s v="Berkeley Gardens 12  Brewery "/>
    <n v="2400"/>
  </r>
  <r>
    <n v="10417"/>
    <n v="66"/>
    <n v="100"/>
    <n v="2"/>
    <n v="7516.08"/>
    <d v="2005-05-13T00:00:00"/>
    <x v="1"/>
    <n v="2"/>
    <x v="1"/>
    <n v="2005"/>
    <x v="0"/>
    <n v="95"/>
    <x v="0"/>
    <s v="Euro Shopping Channel"/>
    <s v="(91) 555 94 44"/>
    <x v="20"/>
    <x v="1"/>
    <s v="28034"/>
    <s v="Spain"/>
    <x v="1"/>
    <s v="Freyre"/>
    <s v="Diego"/>
    <s v="Large"/>
    <s v="C/ Moralzarzal, 86 "/>
    <n v="6600"/>
  </r>
  <r>
    <n v="10103"/>
    <n v="26"/>
    <n v="100"/>
    <n v="11"/>
    <n v="5404.62"/>
    <d v="2003-01-29T00:00:00"/>
    <x v="0"/>
    <n v="1"/>
    <x v="7"/>
    <n v="2003"/>
    <x v="1"/>
    <n v="214"/>
    <x v="1"/>
    <s v="Baane Mini Imports"/>
    <s v="07-98 9555"/>
    <x v="14"/>
    <x v="1"/>
    <s v="4110"/>
    <s v="Norway"/>
    <x v="1"/>
    <s v="Bergulfsen"/>
    <s v="Jonas"/>
    <s v="Medium"/>
    <s v="Erling Skakkes gate 78 "/>
    <n v="2600"/>
  </r>
  <r>
    <n v="10112"/>
    <n v="29"/>
    <n v="100"/>
    <n v="1"/>
    <n v="7209.11"/>
    <d v="2003-03-24T00:00:00"/>
    <x v="0"/>
    <n v="1"/>
    <x v="11"/>
    <n v="2003"/>
    <x v="1"/>
    <n v="214"/>
    <x v="1"/>
    <s v="Volvo Model Replicas, Co"/>
    <s v="0921-12 3555"/>
    <x v="21"/>
    <x v="1"/>
    <s v="S-958 22"/>
    <s v="Sweden"/>
    <x v="1"/>
    <s v="Berglund"/>
    <s v="Christina"/>
    <s v="Large"/>
    <s v="Berguvsv„gen  8 "/>
    <n v="2900"/>
  </r>
  <r>
    <n v="10126"/>
    <n v="38"/>
    <n v="100"/>
    <n v="11"/>
    <n v="7329.06"/>
    <d v="2003-05-28T00:00:00"/>
    <x v="0"/>
    <n v="2"/>
    <x v="1"/>
    <n v="2003"/>
    <x v="1"/>
    <n v="214"/>
    <x v="1"/>
    <s v="Corrida Auto Replicas, Ltd"/>
    <s v="(91) 555 22 82"/>
    <x v="20"/>
    <x v="1"/>
    <s v="28023"/>
    <s v="Spain"/>
    <x v="1"/>
    <s v="Sommer"/>
    <s v="Mart¡n"/>
    <s v="Large"/>
    <s v="C/ Araquil, 67 "/>
    <n v="3800"/>
  </r>
  <r>
    <n v="10140"/>
    <n v="37"/>
    <n v="100"/>
    <n v="11"/>
    <n v="7374.1"/>
    <d v="2003-07-24T00:00:00"/>
    <x v="0"/>
    <n v="3"/>
    <x v="2"/>
    <n v="2003"/>
    <x v="1"/>
    <n v="214"/>
    <x v="1"/>
    <s v="Technics Stores Inc."/>
    <s v="6505556809"/>
    <x v="5"/>
    <x v="2"/>
    <s v="94217"/>
    <s v="USA"/>
    <x v="0"/>
    <s v="Hirano"/>
    <s v="Juri"/>
    <s v="Large"/>
    <s v="9408 Furth Circle "/>
    <n v="3700"/>
  </r>
  <r>
    <n v="10150"/>
    <n v="45"/>
    <n v="100"/>
    <n v="8"/>
    <n v="10993.5"/>
    <d v="2003-09-19T00:00:00"/>
    <x v="0"/>
    <n v="3"/>
    <x v="10"/>
    <n v="2003"/>
    <x v="1"/>
    <n v="214"/>
    <x v="1"/>
    <s v="Dragon Souveniers, Ltd."/>
    <s v="+65 221 7555"/>
    <x v="22"/>
    <x v="1"/>
    <s v="79903"/>
    <s v="Singapore"/>
    <x v="3"/>
    <s v="Natividad"/>
    <s v="Eric"/>
    <s v="Large"/>
    <s v="Bronz Sok., Bronz Apt. 3/6 Tesvikiye "/>
    <n v="4500"/>
  </r>
  <r>
    <n v="10163"/>
    <n v="21"/>
    <n v="100"/>
    <n v="1"/>
    <n v="4860.24"/>
    <d v="2003-10-20T00:00:00"/>
    <x v="0"/>
    <n v="4"/>
    <x v="4"/>
    <n v="2003"/>
    <x v="1"/>
    <n v="214"/>
    <x v="1"/>
    <s v="Classic Legends Inc."/>
    <s v="2125558493"/>
    <x v="0"/>
    <x v="0"/>
    <s v="10022"/>
    <s v="USA"/>
    <x v="0"/>
    <s v="Hernandez"/>
    <s v="Maria"/>
    <s v="Medium"/>
    <s v="5905 Pompton St. Suite 750"/>
    <n v="2100"/>
  </r>
  <r>
    <n v="10174"/>
    <n v="34"/>
    <n v="100"/>
    <n v="4"/>
    <n v="8014.82"/>
    <d v="2003-11-06T00:00:00"/>
    <x v="0"/>
    <n v="4"/>
    <x v="5"/>
    <n v="2003"/>
    <x v="1"/>
    <n v="214"/>
    <x v="1"/>
    <s v="Australian Gift Network, Co"/>
    <s v="61-7-3844-6555"/>
    <x v="23"/>
    <x v="9"/>
    <s v="4101"/>
    <s v="Australia"/>
    <x v="2"/>
    <s v="Calaghan"/>
    <s v="Tony"/>
    <s v="Large"/>
    <s v="31 Duncan St. West End "/>
    <n v="3400"/>
  </r>
  <r>
    <n v="10183"/>
    <n v="23"/>
    <n v="100"/>
    <n v="8"/>
    <n v="5372.57"/>
    <d v="2003-11-13T00:00:00"/>
    <x v="0"/>
    <n v="4"/>
    <x v="5"/>
    <n v="2003"/>
    <x v="1"/>
    <n v="214"/>
    <x v="1"/>
    <s v="Classic Gift Ideas, Inc"/>
    <s v="2155554695"/>
    <x v="24"/>
    <x v="7"/>
    <s v="71270"/>
    <s v="USA"/>
    <x v="0"/>
    <s v="Cervantes"/>
    <s v="Francisca"/>
    <s v="Medium"/>
    <s v="782 First Street "/>
    <n v="2300"/>
  </r>
  <r>
    <n v="10194"/>
    <n v="42"/>
    <n v="100"/>
    <n v="11"/>
    <n v="7290.36"/>
    <d v="2003-11-25T00:00:00"/>
    <x v="0"/>
    <n v="4"/>
    <x v="5"/>
    <n v="2003"/>
    <x v="1"/>
    <n v="214"/>
    <x v="1"/>
    <s v="Saveley &amp; Henriot, Co."/>
    <s v="78.32.5555"/>
    <x v="25"/>
    <x v="1"/>
    <s v="69004"/>
    <s v="France"/>
    <x v="1"/>
    <s v="Saveley"/>
    <s v="Mary"/>
    <s v="Large"/>
    <s v="2, rue du Commerce "/>
    <n v="4200"/>
  </r>
  <r>
    <n v="10206"/>
    <n v="47"/>
    <n v="100"/>
    <n v="6"/>
    <n v="9064.89"/>
    <d v="2003-12-05T00:00:00"/>
    <x v="0"/>
    <n v="4"/>
    <x v="6"/>
    <n v="2003"/>
    <x v="1"/>
    <n v="214"/>
    <x v="1"/>
    <s v="Canadian Gift Exchange Network"/>
    <s v="(604) 555-3392"/>
    <x v="26"/>
    <x v="10"/>
    <s v="V3F 2K1"/>
    <s v="Canada"/>
    <x v="0"/>
    <s v="Tannamuri"/>
    <s v="Yoshi"/>
    <s v="Large"/>
    <s v="1900 Oak St. "/>
    <n v="4700"/>
  </r>
  <r>
    <n v="10215"/>
    <n v="35"/>
    <n v="100"/>
    <n v="3"/>
    <n v="6075.3"/>
    <d v="2004-01-29T00:00:00"/>
    <x v="0"/>
    <n v="1"/>
    <x v="7"/>
    <n v="2004"/>
    <x v="1"/>
    <n v="214"/>
    <x v="1"/>
    <s v="West Coast Collectables Co."/>
    <s v="3105553722"/>
    <x v="27"/>
    <x v="2"/>
    <s v="94019"/>
    <s v="USA"/>
    <x v="0"/>
    <s v="Thompson"/>
    <s v="Steve"/>
    <s v="Medium"/>
    <s v="3675 Furth Circle "/>
    <n v="3500"/>
  </r>
  <r>
    <n v="10228"/>
    <n v="29"/>
    <n v="100"/>
    <n v="2"/>
    <n v="6463.23"/>
    <d v="2004-03-10T00:00:00"/>
    <x v="0"/>
    <n v="1"/>
    <x v="11"/>
    <n v="2004"/>
    <x v="1"/>
    <n v="214"/>
    <x v="1"/>
    <s v="Cambridge Collectables Co."/>
    <s v="6175555555"/>
    <x v="12"/>
    <x v="6"/>
    <s v="51247"/>
    <s v="USA"/>
    <x v="0"/>
    <s v="Tseng"/>
    <s v="Kyung"/>
    <s v="Medium"/>
    <s v="4658 Baden Av. "/>
    <n v="2900"/>
  </r>
  <r>
    <n v="10245"/>
    <n v="34"/>
    <n v="100"/>
    <n v="9"/>
    <n v="6120.34"/>
    <d v="2004-05-04T00:00:00"/>
    <x v="0"/>
    <n v="2"/>
    <x v="1"/>
    <n v="2004"/>
    <x v="1"/>
    <n v="214"/>
    <x v="1"/>
    <s v="Super Scale Inc."/>
    <s v="2035559545"/>
    <x v="28"/>
    <x v="5"/>
    <s v="97823"/>
    <s v="USA"/>
    <x v="0"/>
    <s v="Murphy"/>
    <s v="Leslie"/>
    <s v="Medium"/>
    <s v="567 North Pendale Street "/>
    <n v="3400"/>
  </r>
  <r>
    <n v="10258"/>
    <n v="32"/>
    <n v="100"/>
    <n v="6"/>
    <n v="7680.64"/>
    <d v="2004-06-15T00:00:00"/>
    <x v="0"/>
    <n v="2"/>
    <x v="9"/>
    <n v="2004"/>
    <x v="1"/>
    <n v="214"/>
    <x v="1"/>
    <s v="Tokyo Collectables, Ltd"/>
    <s v="+81 3 3584 0555"/>
    <x v="29"/>
    <x v="11"/>
    <s v="106-0032"/>
    <s v="Japan"/>
    <x v="3"/>
    <s v="Shimamura"/>
    <s v="Akiko"/>
    <s v="Large"/>
    <s v="2-2-8 Roppongi "/>
    <n v="3200"/>
  </r>
  <r>
    <n v="10270"/>
    <n v="21"/>
    <n v="100"/>
    <n v="9"/>
    <n v="4905.3900000000003"/>
    <d v="2004-07-19T00:00:00"/>
    <x v="0"/>
    <n v="3"/>
    <x v="2"/>
    <n v="2004"/>
    <x v="1"/>
    <n v="214"/>
    <x v="1"/>
    <s v="Souveniers And Things Co."/>
    <s v="+61 2 9495 8555"/>
    <x v="17"/>
    <x v="8"/>
    <s v="2067"/>
    <s v="Australia"/>
    <x v="2"/>
    <s v="Huxley"/>
    <s v="Adrian"/>
    <s v="Medium"/>
    <s v="Monitor Money Building, 815 Pacific Hwy Level 6"/>
    <n v="2100"/>
  </r>
  <r>
    <n v="10280"/>
    <n v="34"/>
    <n v="100"/>
    <n v="2"/>
    <n v="8014.82"/>
    <d v="2004-08-17T00:00:00"/>
    <x v="0"/>
    <n v="3"/>
    <x v="3"/>
    <n v="2004"/>
    <x v="1"/>
    <n v="214"/>
    <x v="1"/>
    <s v="Amica Models &amp; Co."/>
    <s v="011-4988555"/>
    <x v="30"/>
    <x v="1"/>
    <s v="10100"/>
    <s v="Italy"/>
    <x v="1"/>
    <s v="Accorti"/>
    <s v="Paolo"/>
    <s v="Large"/>
    <s v="Via Monte Bianco 34 "/>
    <n v="3400"/>
  </r>
  <r>
    <n v="10291"/>
    <n v="37"/>
    <n v="100"/>
    <n v="11"/>
    <n v="7136.19"/>
    <d v="2004-09-08T00:00:00"/>
    <x v="0"/>
    <n v="3"/>
    <x v="10"/>
    <n v="2004"/>
    <x v="1"/>
    <n v="214"/>
    <x v="1"/>
    <s v="Scandinavian Gift Ideas"/>
    <s v="0695-34 6555"/>
    <x v="31"/>
    <x v="1"/>
    <s v="S-844 67"/>
    <s v="Sweden"/>
    <x v="1"/>
    <s v="Larsson"/>
    <s v="Maria"/>
    <s v="Large"/>
    <s v="?kergatan 24 "/>
    <n v="3700"/>
  </r>
  <r>
    <n v="10304"/>
    <n v="47"/>
    <n v="100"/>
    <n v="6"/>
    <n v="10172.700000000001"/>
    <d v="2004-10-11T00:00:00"/>
    <x v="0"/>
    <n v="4"/>
    <x v="4"/>
    <n v="2004"/>
    <x v="1"/>
    <n v="214"/>
    <x v="1"/>
    <s v="Auto Assoc. &amp; Cie."/>
    <s v="30.59.8555"/>
    <x v="32"/>
    <x v="1"/>
    <s v="78000"/>
    <s v="France"/>
    <x v="1"/>
    <s v="Tonini"/>
    <s v="Daniel"/>
    <s v="Large"/>
    <s v="67, avenue de l'Europe "/>
    <n v="4700"/>
  </r>
  <r>
    <n v="10312"/>
    <n v="48"/>
    <n v="100"/>
    <n v="3"/>
    <n v="11623.7"/>
    <d v="2004-10-21T00:00:00"/>
    <x v="0"/>
    <n v="4"/>
    <x v="4"/>
    <n v="2004"/>
    <x v="1"/>
    <n v="214"/>
    <x v="1"/>
    <s v="Mini Gifts Distributors Ltd."/>
    <s v="4155551450"/>
    <x v="33"/>
    <x v="2"/>
    <s v="97562"/>
    <s v="USA"/>
    <x v="0"/>
    <s v="Nelson"/>
    <s v="Valarie"/>
    <s v="Large"/>
    <s v="5677 Strong St. "/>
    <n v="4800"/>
  </r>
  <r>
    <n v="10322"/>
    <n v="40"/>
    <n v="100"/>
    <n v="1"/>
    <n v="6000.4"/>
    <d v="2004-11-04T00:00:00"/>
    <x v="0"/>
    <n v="4"/>
    <x v="5"/>
    <n v="2004"/>
    <x v="1"/>
    <n v="214"/>
    <x v="1"/>
    <s v="Online Diecast Creations Co."/>
    <s v="6035558647"/>
    <x v="34"/>
    <x v="12"/>
    <s v="62005"/>
    <s v="USA"/>
    <x v="0"/>
    <s v="Young"/>
    <s v="Valarie"/>
    <s v="Medium"/>
    <s v="2304 Long Airport Avenue "/>
    <n v="4000"/>
  </r>
  <r>
    <n v="10333"/>
    <n v="26"/>
    <n v="100"/>
    <n v="3"/>
    <n v="3003"/>
    <d v="2004-11-18T00:00:00"/>
    <x v="0"/>
    <n v="4"/>
    <x v="5"/>
    <n v="2004"/>
    <x v="1"/>
    <n v="214"/>
    <x v="1"/>
    <s v="Mini Wheels Co."/>
    <s v="6505555787"/>
    <x v="4"/>
    <x v="2"/>
    <s v="N/A"/>
    <s v="USA"/>
    <x v="0"/>
    <s v="Murphy"/>
    <s v="Julie"/>
    <s v="Medium"/>
    <s v="5557 North Pendale Street "/>
    <n v="2600"/>
  </r>
  <r>
    <n v="10347"/>
    <n v="30"/>
    <n v="100"/>
    <n v="1"/>
    <n v="3944.7"/>
    <d v="2004-11-29T00:00:00"/>
    <x v="0"/>
    <n v="4"/>
    <x v="5"/>
    <n v="2004"/>
    <x v="1"/>
    <n v="214"/>
    <x v="1"/>
    <s v="Australian Collectors, Co."/>
    <s v="03 9520 4555"/>
    <x v="8"/>
    <x v="3"/>
    <s v="3004"/>
    <s v="Australia"/>
    <x v="2"/>
    <s v="Ferguson"/>
    <s v="Peter"/>
    <s v="Medium"/>
    <s v="636 St Kilda Road Level 3"/>
    <n v="3000"/>
  </r>
  <r>
    <n v="10357"/>
    <n v="32"/>
    <n v="100"/>
    <n v="10"/>
    <n v="5691.84"/>
    <d v="2004-12-10T00:00:00"/>
    <x v="0"/>
    <n v="4"/>
    <x v="6"/>
    <n v="2004"/>
    <x v="1"/>
    <n v="214"/>
    <x v="1"/>
    <s v="Mini Gifts Distributors Ltd."/>
    <s v="4155551450"/>
    <x v="33"/>
    <x v="2"/>
    <s v="97562"/>
    <s v="USA"/>
    <x v="0"/>
    <s v="Nelson"/>
    <s v="Valarie"/>
    <s v="Medium"/>
    <s v="5677 Strong St. "/>
    <n v="3200"/>
  </r>
  <r>
    <n v="10369"/>
    <n v="41"/>
    <n v="100"/>
    <n v="2"/>
    <n v="4514.92"/>
    <d v="2005-01-20T00:00:00"/>
    <x v="0"/>
    <n v="1"/>
    <x v="7"/>
    <n v="2005"/>
    <x v="1"/>
    <n v="214"/>
    <x v="1"/>
    <s v="Collectables For Less Inc."/>
    <s v="6175558555"/>
    <x v="35"/>
    <x v="6"/>
    <s v="58339"/>
    <s v="USA"/>
    <x v="0"/>
    <s v="Nelson"/>
    <s v="Allen"/>
    <s v="Medium"/>
    <s v="7825 Douglas Av. "/>
    <n v="4100"/>
  </r>
  <r>
    <n v="10381"/>
    <n v="36"/>
    <n v="100"/>
    <n v="3"/>
    <n v="8254.7999999999993"/>
    <d v="2005-02-17T00:00:00"/>
    <x v="0"/>
    <n v="1"/>
    <x v="0"/>
    <n v="2005"/>
    <x v="1"/>
    <n v="214"/>
    <x v="1"/>
    <s v="Corporate Gift Ideas Co."/>
    <s v="6505551386"/>
    <x v="4"/>
    <x v="2"/>
    <s v="N/A"/>
    <s v="USA"/>
    <x v="0"/>
    <s v="Brown"/>
    <s v="Julie"/>
    <s v="Large"/>
    <s v="7734 Strong St. "/>
    <n v="3600"/>
  </r>
  <r>
    <n v="10391"/>
    <n v="24"/>
    <n v="100"/>
    <n v="4"/>
    <n v="2416.56"/>
    <d v="2005-03-09T00:00:00"/>
    <x v="0"/>
    <n v="1"/>
    <x v="11"/>
    <n v="2005"/>
    <x v="1"/>
    <n v="214"/>
    <x v="1"/>
    <s v="Anna's Decorations, Ltd"/>
    <s v="02 9936 8555"/>
    <x v="36"/>
    <x v="8"/>
    <s v="2060"/>
    <s v="Australia"/>
    <x v="2"/>
    <s v="O'Hara"/>
    <s v="Anna"/>
    <s v="Small"/>
    <s v="201 Miller Street Level 15"/>
    <n v="2400"/>
  </r>
  <r>
    <n v="10411"/>
    <n v="23"/>
    <n v="100"/>
    <n v="9"/>
    <n v="4140.2299999999996"/>
    <d v="2005-05-01T00:00:00"/>
    <x v="0"/>
    <n v="2"/>
    <x v="1"/>
    <n v="2005"/>
    <x v="1"/>
    <n v="214"/>
    <x v="1"/>
    <s v="Quebec Home Shopping Network"/>
    <s v="(514) 555-8054"/>
    <x v="37"/>
    <x v="13"/>
    <s v="H1J 1C3"/>
    <s v="Canada"/>
    <x v="0"/>
    <s v="Fresnisre"/>
    <s v="Jean"/>
    <s v="Medium"/>
    <s v="43 rue St. Laurent "/>
    <n v="2300"/>
  </r>
  <r>
    <n v="10424"/>
    <n v="50"/>
    <n v="100"/>
    <n v="6"/>
    <n v="12001"/>
    <d v="2005-05-31T00:00:00"/>
    <x v="2"/>
    <n v="2"/>
    <x v="1"/>
    <n v="2005"/>
    <x v="1"/>
    <n v="214"/>
    <x v="1"/>
    <s v="Euro Shopping Channel"/>
    <s v="(91) 555 94 44"/>
    <x v="20"/>
    <x v="1"/>
    <s v="28034"/>
    <s v="Spain"/>
    <x v="1"/>
    <s v="Freyre"/>
    <s v="Diego"/>
    <s v="Large"/>
    <s v="C/ Moralzarzal, 86 "/>
    <n v="5000"/>
  </r>
  <r>
    <n v="10107"/>
    <n v="39"/>
    <n v="99.91"/>
    <n v="5"/>
    <n v="3896.49"/>
    <d v="2003-02-24T00:00:00"/>
    <x v="0"/>
    <n v="1"/>
    <x v="0"/>
    <n v="2003"/>
    <x v="0"/>
    <n v="118"/>
    <x v="2"/>
    <s v="Land of Toys Inc."/>
    <s v="2125557818"/>
    <x v="0"/>
    <x v="0"/>
    <s v="10022"/>
    <s v="USA"/>
    <x v="0"/>
    <s v="Yu"/>
    <s v="Kwai"/>
    <s v="Medium"/>
    <s v="897 Long Airport Avenue "/>
    <n v="3896.49"/>
  </r>
  <r>
    <n v="10120"/>
    <n v="29"/>
    <n v="96.34"/>
    <n v="3"/>
    <n v="2793.86"/>
    <d v="2003-04-29T00:00:00"/>
    <x v="0"/>
    <n v="2"/>
    <x v="8"/>
    <n v="2003"/>
    <x v="0"/>
    <n v="118"/>
    <x v="2"/>
    <s v="Australian Collectors, Co."/>
    <s v="03 9520 4555"/>
    <x v="8"/>
    <x v="3"/>
    <s v="3004"/>
    <s v="Australia"/>
    <x v="2"/>
    <s v="Ferguson"/>
    <s v="Peter"/>
    <s v="Small"/>
    <s v="636 St Kilda Road Level 3"/>
    <n v="2793.86"/>
  </r>
  <r>
    <n v="10134"/>
    <n v="27"/>
    <n v="100"/>
    <n v="5"/>
    <n v="3307.77"/>
    <d v="2003-07-01T00:00:00"/>
    <x v="0"/>
    <n v="3"/>
    <x v="2"/>
    <n v="2003"/>
    <x v="0"/>
    <n v="118"/>
    <x v="2"/>
    <s v="Lyon Souveniers"/>
    <s v="+33 1 46 62 7555"/>
    <x v="2"/>
    <x v="1"/>
    <s v="75508"/>
    <s v="France"/>
    <x v="1"/>
    <s v="Da Cunha"/>
    <s v="Daniel"/>
    <s v="Medium"/>
    <s v="27 rue du Colonel Pierre Avia "/>
    <n v="2700"/>
  </r>
  <r>
    <n v="10145"/>
    <n v="37"/>
    <n v="100"/>
    <n v="9"/>
    <n v="5192.95"/>
    <d v="2003-08-25T00:00:00"/>
    <x v="0"/>
    <n v="3"/>
    <x v="3"/>
    <n v="2003"/>
    <x v="0"/>
    <n v="118"/>
    <x v="2"/>
    <s v="Toys4GrownUps.com"/>
    <s v="6265557265"/>
    <x v="3"/>
    <x v="2"/>
    <s v="90003"/>
    <s v="USA"/>
    <x v="0"/>
    <s v="Young"/>
    <s v="Julie"/>
    <s v="Medium"/>
    <s v="78934 Hillside Dr. "/>
    <n v="3700"/>
  </r>
  <r>
    <n v="10159"/>
    <n v="37"/>
    <n v="100"/>
    <n v="17"/>
    <n v="5016.83"/>
    <d v="2003-10-10T00:00:00"/>
    <x v="0"/>
    <n v="4"/>
    <x v="4"/>
    <n v="2003"/>
    <x v="0"/>
    <n v="118"/>
    <x v="2"/>
    <s v="Corporate Gift Ideas Co."/>
    <s v="6505551386"/>
    <x v="4"/>
    <x v="2"/>
    <s v="N/A"/>
    <s v="USA"/>
    <x v="0"/>
    <s v="Brown"/>
    <s v="Julie"/>
    <s v="Medium"/>
    <s v="7734 Strong St. "/>
    <n v="3700"/>
  </r>
  <r>
    <n v="10168"/>
    <n v="27"/>
    <n v="100"/>
    <n v="4"/>
    <n v="3660.93"/>
    <d v="2003-10-28T00:00:00"/>
    <x v="0"/>
    <n v="4"/>
    <x v="4"/>
    <n v="2003"/>
    <x v="0"/>
    <n v="118"/>
    <x v="2"/>
    <s v="Technics Stores Inc."/>
    <s v="6505556809"/>
    <x v="5"/>
    <x v="2"/>
    <s v="94217"/>
    <s v="USA"/>
    <x v="0"/>
    <s v="Hirano"/>
    <s v="Juri"/>
    <s v="Medium"/>
    <s v="9408 Furth Circle "/>
    <n v="2700"/>
  </r>
  <r>
    <n v="10180"/>
    <n v="42"/>
    <n v="100"/>
    <n v="12"/>
    <n v="4695.6000000000004"/>
    <d v="2003-11-11T00:00:00"/>
    <x v="0"/>
    <n v="4"/>
    <x v="5"/>
    <n v="2003"/>
    <x v="0"/>
    <n v="118"/>
    <x v="2"/>
    <s v="Daedalus Designs Imports"/>
    <s v="20.16.1555"/>
    <x v="6"/>
    <x v="1"/>
    <s v="59000"/>
    <s v="France"/>
    <x v="1"/>
    <s v="Rance"/>
    <s v="Martine"/>
    <s v="Medium"/>
    <s v="184, chausse de Tournai "/>
    <n v="4200"/>
  </r>
  <r>
    <n v="10188"/>
    <n v="38"/>
    <n v="96.34"/>
    <n v="4"/>
    <n v="3660.92"/>
    <d v="2003-11-18T00:00:00"/>
    <x v="0"/>
    <n v="4"/>
    <x v="5"/>
    <n v="2003"/>
    <x v="0"/>
    <n v="118"/>
    <x v="2"/>
    <s v="Herkku Gifts"/>
    <s v="+47 2267 3215"/>
    <x v="7"/>
    <x v="1"/>
    <s v="N 5804"/>
    <s v="Norway"/>
    <x v="1"/>
    <s v="Oeztan"/>
    <s v="Veysel"/>
    <s v="Medium"/>
    <s v="Drammen 121, PR 744 Sentrum "/>
    <n v="3660.92"/>
  </r>
  <r>
    <n v="10201"/>
    <n v="24"/>
    <n v="100"/>
    <n v="5"/>
    <n v="3025.92"/>
    <d v="2003-12-01T00:00:00"/>
    <x v="0"/>
    <n v="4"/>
    <x v="6"/>
    <n v="2003"/>
    <x v="0"/>
    <n v="118"/>
    <x v="2"/>
    <s v="Mini Wheels Co."/>
    <s v="6505555787"/>
    <x v="4"/>
    <x v="2"/>
    <s v="N/A"/>
    <s v="USA"/>
    <x v="0"/>
    <s v="Murphy"/>
    <s v="Julie"/>
    <s v="Medium"/>
    <s v="5557 North Pendale Street "/>
    <n v="2400"/>
  </r>
  <r>
    <n v="10210"/>
    <n v="23"/>
    <n v="100"/>
    <n v="2"/>
    <n v="3009.09"/>
    <d v="2004-01-12T00:00:00"/>
    <x v="0"/>
    <n v="1"/>
    <x v="7"/>
    <n v="2004"/>
    <x v="0"/>
    <n v="118"/>
    <x v="2"/>
    <s v="Osaka Souveniers Co."/>
    <s v="+81 06 6342 5555"/>
    <x v="38"/>
    <x v="14"/>
    <s v="530-0003"/>
    <s v="Japan"/>
    <x v="3"/>
    <s v="Kentary"/>
    <s v="Mory"/>
    <s v="Medium"/>
    <s v="Dojima Avanza 4F, 1-6-20 Dojima, Kita-ku "/>
    <n v="2300"/>
  </r>
  <r>
    <n v="10223"/>
    <n v="47"/>
    <n v="100"/>
    <n v="4"/>
    <n v="5422.39"/>
    <d v="2004-02-20T00:00:00"/>
    <x v="0"/>
    <n v="1"/>
    <x v="0"/>
    <n v="2004"/>
    <x v="0"/>
    <n v="118"/>
    <x v="2"/>
    <s v="Australian Collectors, Co."/>
    <s v="03 9520 4555"/>
    <x v="8"/>
    <x v="3"/>
    <s v="3004"/>
    <s v="Australia"/>
    <x v="2"/>
    <s v="Ferguson"/>
    <s v="Peter"/>
    <s v="Medium"/>
    <s v="636 St Kilda Road Level 3"/>
    <n v="4700"/>
  </r>
  <r>
    <n v="10236"/>
    <n v="22"/>
    <n v="100"/>
    <n v="1"/>
    <n v="2852.08"/>
    <d v="2004-04-03T00:00:00"/>
    <x v="0"/>
    <n v="2"/>
    <x v="8"/>
    <n v="2004"/>
    <x v="0"/>
    <n v="118"/>
    <x v="2"/>
    <s v="Motor Mint Distributors Inc."/>
    <s v="2155559857"/>
    <x v="24"/>
    <x v="7"/>
    <s v="71270"/>
    <s v="USA"/>
    <x v="0"/>
    <s v="Hernandez"/>
    <s v="Rosa"/>
    <s v="Small"/>
    <s v="11328 Douglas Av. "/>
    <n v="2200"/>
  </r>
  <r>
    <n v="10251"/>
    <n v="44"/>
    <n v="100"/>
    <n v="5"/>
    <n v="5756.52"/>
    <d v="2004-05-18T00:00:00"/>
    <x v="0"/>
    <n v="2"/>
    <x v="1"/>
    <n v="2004"/>
    <x v="0"/>
    <n v="118"/>
    <x v="2"/>
    <s v="Tekni Collectables Inc."/>
    <s v="2015559350"/>
    <x v="9"/>
    <x v="4"/>
    <s v="94019"/>
    <s v="USA"/>
    <x v="0"/>
    <s v="Brown"/>
    <s v="William"/>
    <s v="Medium"/>
    <s v="7476 Moss Rd. "/>
    <n v="4400"/>
  </r>
  <r>
    <n v="10263"/>
    <n v="40"/>
    <n v="100"/>
    <n v="5"/>
    <n v="4472"/>
    <d v="2004-06-28T00:00:00"/>
    <x v="0"/>
    <n v="2"/>
    <x v="9"/>
    <n v="2004"/>
    <x v="0"/>
    <n v="118"/>
    <x v="2"/>
    <s v="Gift Depot Inc."/>
    <s v="2035552570"/>
    <x v="10"/>
    <x v="5"/>
    <s v="97562"/>
    <s v="USA"/>
    <x v="0"/>
    <s v="King"/>
    <s v="Julie"/>
    <s v="Medium"/>
    <s v="25593 South Bay Ln. "/>
    <n v="4000"/>
  </r>
  <r>
    <n v="10275"/>
    <n v="22"/>
    <n v="100"/>
    <n v="4"/>
    <n v="2904.44"/>
    <d v="2004-07-23T00:00:00"/>
    <x v="0"/>
    <n v="3"/>
    <x v="2"/>
    <n v="2004"/>
    <x v="0"/>
    <n v="118"/>
    <x v="2"/>
    <s v="La Rochelle Gifts"/>
    <s v="40.67.8555"/>
    <x v="11"/>
    <x v="1"/>
    <s v="44000"/>
    <s v="France"/>
    <x v="1"/>
    <s v="Labrune"/>
    <s v="Janine"/>
    <s v="Small"/>
    <s v="67, rue des Cinquante Otages "/>
    <n v="2200"/>
  </r>
  <r>
    <n v="10285"/>
    <n v="47"/>
    <n v="100"/>
    <n v="9"/>
    <n v="6484.59"/>
    <d v="2004-08-27T00:00:00"/>
    <x v="0"/>
    <n v="3"/>
    <x v="3"/>
    <n v="2004"/>
    <x v="0"/>
    <n v="118"/>
    <x v="2"/>
    <s v="Marta's Replicas Co."/>
    <s v="6175558555"/>
    <x v="12"/>
    <x v="6"/>
    <s v="51247"/>
    <s v="USA"/>
    <x v="0"/>
    <s v="Hernandez"/>
    <s v="Marta"/>
    <s v="Medium"/>
    <s v="39323 Spinnaker Dr. "/>
    <n v="4700"/>
  </r>
  <r>
    <n v="10298"/>
    <n v="39"/>
    <n v="96.34"/>
    <n v="1"/>
    <n v="3757.26"/>
    <d v="2004-09-27T00:00:00"/>
    <x v="0"/>
    <n v="3"/>
    <x v="10"/>
    <n v="2004"/>
    <x v="0"/>
    <n v="118"/>
    <x v="2"/>
    <s v="Atelier graphique"/>
    <s v="40.32.2555"/>
    <x v="11"/>
    <x v="1"/>
    <s v="44000"/>
    <s v="France"/>
    <x v="1"/>
    <s v="Schmitt"/>
    <s v="Carine"/>
    <s v="Medium"/>
    <s v="54, rue Royale "/>
    <n v="3757.26"/>
  </r>
  <r>
    <n v="10308"/>
    <n v="34"/>
    <n v="100"/>
    <n v="2"/>
    <n v="4043.96"/>
    <d v="2004-10-15T00:00:00"/>
    <x v="0"/>
    <n v="4"/>
    <x v="4"/>
    <n v="2004"/>
    <x v="0"/>
    <n v="118"/>
    <x v="2"/>
    <s v="Mini Classics"/>
    <s v="9145554562"/>
    <x v="39"/>
    <x v="0"/>
    <s v="24067"/>
    <s v="USA"/>
    <x v="0"/>
    <s v="Frick"/>
    <s v="Steve"/>
    <s v="Medium"/>
    <s v="3758 North Pendale Street "/>
    <n v="3400"/>
  </r>
  <r>
    <n v="10318"/>
    <n v="45"/>
    <n v="100"/>
    <n v="4"/>
    <n v="5566.5"/>
    <d v="2004-11-02T00:00:00"/>
    <x v="0"/>
    <n v="4"/>
    <x v="5"/>
    <n v="2004"/>
    <x v="0"/>
    <n v="118"/>
    <x v="2"/>
    <s v="Diecast Classics Inc."/>
    <s v="2155551555"/>
    <x v="15"/>
    <x v="7"/>
    <s v="70267"/>
    <s v="USA"/>
    <x v="0"/>
    <s v="Yu"/>
    <s v="Kyung"/>
    <s v="Medium"/>
    <s v="7586 Pompton St. "/>
    <n v="4500"/>
  </r>
  <r>
    <n v="10329"/>
    <n v="20"/>
    <n v="100"/>
    <n v="2"/>
    <n v="3176"/>
    <d v="2004-11-15T00:00:00"/>
    <x v="0"/>
    <n v="4"/>
    <x v="5"/>
    <n v="2004"/>
    <x v="0"/>
    <n v="118"/>
    <x v="2"/>
    <s v="Land of Toys Inc."/>
    <s v="2125557818"/>
    <x v="0"/>
    <x v="0"/>
    <s v="10022"/>
    <s v="USA"/>
    <x v="0"/>
    <s v="Yu"/>
    <s v="Kwai"/>
    <s v="Medium"/>
    <s v="897 Long Airport Avenue "/>
    <n v="2000"/>
  </r>
  <r>
    <n v="10339"/>
    <n v="40"/>
    <n v="68.92"/>
    <n v="4"/>
    <n v="2756.8"/>
    <d v="2004-11-23T00:00:00"/>
    <x v="0"/>
    <n v="4"/>
    <x v="5"/>
    <n v="2004"/>
    <x v="0"/>
    <n v="118"/>
    <x v="2"/>
    <s v="Tokyo Collectables, Ltd"/>
    <s v="+81 3 3584 0555"/>
    <x v="29"/>
    <x v="11"/>
    <s v="106-0032"/>
    <s v="Japan"/>
    <x v="3"/>
    <s v="Shimamura"/>
    <s v="Akiko"/>
    <s v="Small"/>
    <s v="2-2-8 Roppongi "/>
    <n v="2756.8"/>
  </r>
  <r>
    <n v="10361"/>
    <n v="26"/>
    <n v="51.15"/>
    <n v="8"/>
    <n v="1329.9"/>
    <d v="2004-12-17T00:00:00"/>
    <x v="0"/>
    <n v="4"/>
    <x v="6"/>
    <n v="2004"/>
    <x v="0"/>
    <n v="118"/>
    <x v="2"/>
    <s v="Souveniers And Things Co."/>
    <s v="+61 2 9495 8555"/>
    <x v="17"/>
    <x v="8"/>
    <s v="2067"/>
    <s v="Australia"/>
    <x v="2"/>
    <s v="Huxley"/>
    <s v="Adrian"/>
    <s v="Small"/>
    <s v="Monitor Money Building, 815 Pacific Hwy Level 6"/>
    <n v="1329.9"/>
  </r>
  <r>
    <n v="10374"/>
    <n v="39"/>
    <n v="100"/>
    <n v="5"/>
    <n v="5288.01"/>
    <d v="2005-02-02T00:00:00"/>
    <x v="0"/>
    <n v="1"/>
    <x v="0"/>
    <n v="2005"/>
    <x v="0"/>
    <n v="118"/>
    <x v="2"/>
    <s v="Australian Gift Network, Co"/>
    <s v="61-7-3844-6555"/>
    <x v="23"/>
    <x v="9"/>
    <s v="4101"/>
    <s v="Australia"/>
    <x v="2"/>
    <s v="Calaghan"/>
    <s v="Tony"/>
    <s v="Medium"/>
    <s v="31 Duncan St. West End "/>
    <n v="3900"/>
  </r>
  <r>
    <n v="10388"/>
    <n v="50"/>
    <n v="44.51"/>
    <n v="5"/>
    <n v="2225.5"/>
    <d v="2005-03-03T00:00:00"/>
    <x v="0"/>
    <n v="1"/>
    <x v="11"/>
    <n v="2005"/>
    <x v="0"/>
    <n v="118"/>
    <x v="2"/>
    <s v="FunGiftIdeas.com"/>
    <s v="5085552555"/>
    <x v="18"/>
    <x v="6"/>
    <s v="50553"/>
    <s v="USA"/>
    <x v="0"/>
    <s v="Benitez"/>
    <s v="Violeta"/>
    <s v="Small"/>
    <s v="1785 First Street "/>
    <n v="2225.5"/>
  </r>
  <r>
    <n v="10402"/>
    <n v="45"/>
    <n v="100"/>
    <n v="1"/>
    <n v="5833.8"/>
    <d v="2005-04-07T00:00:00"/>
    <x v="0"/>
    <n v="2"/>
    <x v="8"/>
    <n v="2005"/>
    <x v="0"/>
    <n v="118"/>
    <x v="2"/>
    <s v="Auto Canal Petit"/>
    <s v="(1) 47.55.6555"/>
    <x v="2"/>
    <x v="1"/>
    <s v="75016"/>
    <s v="France"/>
    <x v="1"/>
    <s v="Perrier"/>
    <s v="Dominique"/>
    <s v="Medium"/>
    <s v="25, rue Lauriston "/>
    <n v="4500"/>
  </r>
  <r>
    <n v="10417"/>
    <n v="45"/>
    <n v="100"/>
    <n v="5"/>
    <n v="5887.35"/>
    <d v="2005-05-13T00:00:00"/>
    <x v="1"/>
    <n v="2"/>
    <x v="1"/>
    <n v="2005"/>
    <x v="0"/>
    <n v="118"/>
    <x v="2"/>
    <s v="Euro Shopping Channel"/>
    <s v="(91) 555 94 44"/>
    <x v="20"/>
    <x v="1"/>
    <s v="28034"/>
    <s v="Spain"/>
    <x v="1"/>
    <s v="Freyre"/>
    <s v="Diego"/>
    <s v="Medium"/>
    <s v="C/ Moralzarzal, 86 "/>
    <n v="4500"/>
  </r>
  <r>
    <n v="10107"/>
    <n v="27"/>
    <n v="100"/>
    <n v="4"/>
    <n v="6065.55"/>
    <d v="2003-02-24T00:00:00"/>
    <x v="0"/>
    <n v="1"/>
    <x v="0"/>
    <n v="2003"/>
    <x v="0"/>
    <n v="193"/>
    <x v="3"/>
    <s v="Land of Toys Inc."/>
    <s v="2125557818"/>
    <x v="0"/>
    <x v="0"/>
    <s v="10022"/>
    <s v="USA"/>
    <x v="0"/>
    <s v="Yu"/>
    <s v="Kwai"/>
    <s v="Medium"/>
    <s v="897 Long Airport Avenue "/>
    <n v="2700"/>
  </r>
  <r>
    <n v="10120"/>
    <n v="46"/>
    <n v="100"/>
    <n v="2"/>
    <n v="9264.86"/>
    <d v="2003-04-29T00:00:00"/>
    <x v="0"/>
    <n v="2"/>
    <x v="8"/>
    <n v="2003"/>
    <x v="0"/>
    <n v="193"/>
    <x v="3"/>
    <s v="Australian Collectors, Co."/>
    <s v="03 9520 4555"/>
    <x v="8"/>
    <x v="3"/>
    <s v="3004"/>
    <s v="Australia"/>
    <x v="2"/>
    <s v="Ferguson"/>
    <s v="Peter"/>
    <s v="Large"/>
    <s v="636 St Kilda Road Level 3"/>
    <n v="4600"/>
  </r>
  <r>
    <n v="10134"/>
    <n v="31"/>
    <n v="100"/>
    <n v="4"/>
    <n v="7023.98"/>
    <d v="2003-07-01T00:00:00"/>
    <x v="0"/>
    <n v="3"/>
    <x v="2"/>
    <n v="2003"/>
    <x v="0"/>
    <n v="193"/>
    <x v="3"/>
    <s v="Lyon Souveniers"/>
    <s v="+33 1 46 62 7555"/>
    <x v="2"/>
    <x v="1"/>
    <s v="75508"/>
    <s v="France"/>
    <x v="1"/>
    <s v="Da Cunha"/>
    <s v="Daniel"/>
    <s v="Large"/>
    <s v="27 rue du Colonel Pierre Avia "/>
    <n v="3100"/>
  </r>
  <r>
    <n v="10145"/>
    <n v="33"/>
    <n v="100"/>
    <n v="8"/>
    <n v="5176.38"/>
    <d v="2003-08-25T00:00:00"/>
    <x v="0"/>
    <n v="3"/>
    <x v="3"/>
    <n v="2003"/>
    <x v="0"/>
    <n v="193"/>
    <x v="3"/>
    <s v="Toys4GrownUps.com"/>
    <s v="6265557265"/>
    <x v="3"/>
    <x v="2"/>
    <s v="90003"/>
    <s v="USA"/>
    <x v="0"/>
    <s v="Young"/>
    <s v="Julie"/>
    <s v="Medium"/>
    <s v="78934 Hillside Dr. "/>
    <n v="3300"/>
  </r>
  <r>
    <n v="10159"/>
    <n v="22"/>
    <n v="100"/>
    <n v="16"/>
    <n v="4132.7"/>
    <d v="2003-10-10T00:00:00"/>
    <x v="0"/>
    <n v="4"/>
    <x v="4"/>
    <n v="2003"/>
    <x v="0"/>
    <n v="193"/>
    <x v="3"/>
    <s v="Corporate Gift Ideas Co."/>
    <s v="6505551386"/>
    <x v="4"/>
    <x v="2"/>
    <s v="N/A"/>
    <s v="USA"/>
    <x v="0"/>
    <s v="Brown"/>
    <s v="Julie"/>
    <s v="Medium"/>
    <s v="7734 Strong St. "/>
    <n v="2200"/>
  </r>
  <r>
    <n v="10168"/>
    <n v="20"/>
    <n v="100"/>
    <n v="3"/>
    <n v="4183"/>
    <d v="2003-10-28T00:00:00"/>
    <x v="0"/>
    <n v="4"/>
    <x v="4"/>
    <n v="2003"/>
    <x v="0"/>
    <n v="193"/>
    <x v="3"/>
    <s v="Technics Stores Inc."/>
    <s v="6505556809"/>
    <x v="5"/>
    <x v="2"/>
    <s v="94217"/>
    <s v="USA"/>
    <x v="0"/>
    <s v="Hirano"/>
    <s v="Juri"/>
    <s v="Medium"/>
    <s v="9408 Furth Circle "/>
    <n v="2000"/>
  </r>
  <r>
    <n v="10180"/>
    <n v="41"/>
    <n v="100"/>
    <n v="11"/>
    <n v="8892.9"/>
    <d v="2003-11-11T00:00:00"/>
    <x v="0"/>
    <n v="4"/>
    <x v="5"/>
    <n v="2003"/>
    <x v="0"/>
    <n v="193"/>
    <x v="3"/>
    <s v="Daedalus Designs Imports"/>
    <s v="20.16.1555"/>
    <x v="6"/>
    <x v="1"/>
    <s v="59000"/>
    <s v="France"/>
    <x v="1"/>
    <s v="Rance"/>
    <s v="Martine"/>
    <s v="Large"/>
    <s v="184, chausse de Tournai "/>
    <n v="4100"/>
  </r>
  <r>
    <n v="10188"/>
    <n v="45"/>
    <n v="100"/>
    <n v="3"/>
    <n v="8714.7000000000007"/>
    <d v="2003-11-18T00:00:00"/>
    <x v="0"/>
    <n v="4"/>
    <x v="5"/>
    <n v="2003"/>
    <x v="0"/>
    <n v="193"/>
    <x v="3"/>
    <s v="Herkku Gifts"/>
    <s v="+47 2267 3215"/>
    <x v="7"/>
    <x v="1"/>
    <s v="N 5804"/>
    <s v="Norway"/>
    <x v="1"/>
    <s v="Oeztan"/>
    <s v="Veysel"/>
    <s v="Large"/>
    <s v="Drammen 121, PR 744 Sentrum "/>
    <n v="4500"/>
  </r>
  <r>
    <n v="10201"/>
    <n v="49"/>
    <n v="100"/>
    <n v="4"/>
    <n v="8065.89"/>
    <d v="2003-12-01T00:00:00"/>
    <x v="0"/>
    <n v="4"/>
    <x v="6"/>
    <n v="2003"/>
    <x v="0"/>
    <n v="193"/>
    <x v="3"/>
    <s v="Mini Wheels Co."/>
    <s v="6505555787"/>
    <x v="4"/>
    <x v="2"/>
    <s v="N/A"/>
    <s v="USA"/>
    <x v="0"/>
    <s v="Murphy"/>
    <s v="Julie"/>
    <s v="Large"/>
    <s v="5557 North Pendale Street "/>
    <n v="4900"/>
  </r>
  <r>
    <n v="10210"/>
    <n v="34"/>
    <n v="100"/>
    <n v="1"/>
    <n v="6123.4"/>
    <d v="2004-01-12T00:00:00"/>
    <x v="0"/>
    <n v="1"/>
    <x v="7"/>
    <n v="2004"/>
    <x v="0"/>
    <n v="193"/>
    <x v="3"/>
    <s v="Osaka Souveniers Co."/>
    <s v="+81 06 6342 5555"/>
    <x v="38"/>
    <x v="14"/>
    <s v="530-0003"/>
    <s v="Japan"/>
    <x v="3"/>
    <s v="Kentary"/>
    <s v="Mory"/>
    <s v="Medium"/>
    <s v="Dojima Avanza 4F, 1-6-20 Dojima, Kita-ku "/>
    <n v="3400"/>
  </r>
  <r>
    <n v="10223"/>
    <n v="49"/>
    <n v="100"/>
    <n v="3"/>
    <n v="9774.0300000000007"/>
    <d v="2004-02-20T00:00:00"/>
    <x v="0"/>
    <n v="1"/>
    <x v="0"/>
    <n v="2004"/>
    <x v="0"/>
    <n v="193"/>
    <x v="3"/>
    <s v="Australian Collectors, Co."/>
    <s v="03 9520 4555"/>
    <x v="8"/>
    <x v="3"/>
    <s v="3004"/>
    <s v="Australia"/>
    <x v="2"/>
    <s v="Ferguson"/>
    <s v="Peter"/>
    <s v="Large"/>
    <s v="636 St Kilda Road Level 3"/>
    <n v="4900"/>
  </r>
  <r>
    <n v="10237"/>
    <n v="39"/>
    <n v="100"/>
    <n v="9"/>
    <n v="7023.9"/>
    <d v="2004-04-05T00:00:00"/>
    <x v="0"/>
    <n v="2"/>
    <x v="8"/>
    <n v="2004"/>
    <x v="0"/>
    <n v="193"/>
    <x v="3"/>
    <s v="Vitachrome Inc."/>
    <s v="2125551500"/>
    <x v="0"/>
    <x v="0"/>
    <s v="10022"/>
    <s v="USA"/>
    <x v="0"/>
    <s v="Frick"/>
    <s v="Michael"/>
    <s v="Large"/>
    <s v="2678 Kingston Rd. Suite 101"/>
    <n v="3900"/>
  </r>
  <r>
    <n v="10251"/>
    <n v="43"/>
    <n v="100"/>
    <n v="4"/>
    <n v="7078.23"/>
    <d v="2004-05-18T00:00:00"/>
    <x v="0"/>
    <n v="2"/>
    <x v="1"/>
    <n v="2004"/>
    <x v="0"/>
    <n v="193"/>
    <x v="3"/>
    <s v="Tekni Collectables Inc."/>
    <s v="2015559350"/>
    <x v="9"/>
    <x v="4"/>
    <s v="94019"/>
    <s v="USA"/>
    <x v="0"/>
    <s v="Brown"/>
    <s v="William"/>
    <s v="Large"/>
    <s v="7476 Moss Rd. "/>
    <n v="4300"/>
  </r>
  <r>
    <n v="10263"/>
    <n v="41"/>
    <n v="100"/>
    <n v="4"/>
    <n v="8336.94"/>
    <d v="2004-06-28T00:00:00"/>
    <x v="0"/>
    <n v="2"/>
    <x v="9"/>
    <n v="2004"/>
    <x v="0"/>
    <n v="193"/>
    <x v="3"/>
    <s v="Gift Depot Inc."/>
    <s v="2035552570"/>
    <x v="10"/>
    <x v="5"/>
    <s v="97562"/>
    <s v="USA"/>
    <x v="0"/>
    <s v="King"/>
    <s v="Julie"/>
    <s v="Large"/>
    <s v="25593 South Bay Ln. "/>
    <n v="4100"/>
  </r>
  <r>
    <n v="10275"/>
    <n v="36"/>
    <n v="100"/>
    <n v="3"/>
    <n v="6901.92"/>
    <d v="2004-07-23T00:00:00"/>
    <x v="0"/>
    <n v="3"/>
    <x v="2"/>
    <n v="2004"/>
    <x v="0"/>
    <n v="193"/>
    <x v="3"/>
    <s v="La Rochelle Gifts"/>
    <s v="40.67.8555"/>
    <x v="11"/>
    <x v="1"/>
    <s v="44000"/>
    <s v="France"/>
    <x v="1"/>
    <s v="Labrune"/>
    <s v="Janine"/>
    <s v="Medium"/>
    <s v="67, rue des Cinquante Otages "/>
    <n v="3600"/>
  </r>
  <r>
    <n v="10285"/>
    <n v="27"/>
    <n v="100"/>
    <n v="8"/>
    <n v="5438.07"/>
    <d v="2004-08-27T00:00:00"/>
    <x v="0"/>
    <n v="3"/>
    <x v="3"/>
    <n v="2004"/>
    <x v="0"/>
    <n v="193"/>
    <x v="3"/>
    <s v="Marta's Replicas Co."/>
    <s v="6175558555"/>
    <x v="12"/>
    <x v="6"/>
    <s v="51247"/>
    <s v="USA"/>
    <x v="0"/>
    <s v="Hernandez"/>
    <s v="Marta"/>
    <s v="Medium"/>
    <s v="39323 Spinnaker Dr. "/>
    <n v="2700"/>
  </r>
  <r>
    <n v="10299"/>
    <n v="29"/>
    <n v="100"/>
    <n v="11"/>
    <n v="6683.34"/>
    <d v="2004-09-30T00:00:00"/>
    <x v="0"/>
    <n v="3"/>
    <x v="10"/>
    <n v="2004"/>
    <x v="0"/>
    <n v="193"/>
    <x v="3"/>
    <s v="Toys of Finland, Co."/>
    <s v="90-224 8555"/>
    <x v="13"/>
    <x v="1"/>
    <s v="21240"/>
    <s v="Finland"/>
    <x v="1"/>
    <s v="Karttunen"/>
    <s v="Matti"/>
    <s v="Medium"/>
    <s v="Keskuskatu 45 "/>
    <n v="2900"/>
  </r>
  <r>
    <n v="10308"/>
    <n v="20"/>
    <n v="100"/>
    <n v="1"/>
    <n v="4570.3999999999996"/>
    <d v="2004-10-15T00:00:00"/>
    <x v="0"/>
    <n v="4"/>
    <x v="4"/>
    <n v="2004"/>
    <x v="0"/>
    <n v="193"/>
    <x v="3"/>
    <s v="Mini Classics"/>
    <s v="9145554562"/>
    <x v="39"/>
    <x v="0"/>
    <s v="24067"/>
    <s v="USA"/>
    <x v="0"/>
    <s v="Frick"/>
    <s v="Steve"/>
    <s v="Medium"/>
    <s v="3758 North Pendale Street "/>
    <n v="2000"/>
  </r>
  <r>
    <n v="10318"/>
    <n v="37"/>
    <n v="100"/>
    <n v="3"/>
    <n v="7667.14"/>
    <d v="2004-11-02T00:00:00"/>
    <x v="0"/>
    <n v="4"/>
    <x v="5"/>
    <n v="2004"/>
    <x v="0"/>
    <n v="193"/>
    <x v="3"/>
    <s v="Diecast Classics Inc."/>
    <s v="2155551555"/>
    <x v="15"/>
    <x v="7"/>
    <s v="70267"/>
    <s v="USA"/>
    <x v="0"/>
    <s v="Yu"/>
    <s v="Kyung"/>
    <s v="Large"/>
    <s v="7586 Pompton St. "/>
    <n v="3700"/>
  </r>
  <r>
    <n v="10329"/>
    <n v="26"/>
    <n v="100"/>
    <n v="3"/>
    <n v="5868.2"/>
    <d v="2004-11-15T00:00:00"/>
    <x v="0"/>
    <n v="4"/>
    <x v="5"/>
    <n v="2004"/>
    <x v="0"/>
    <n v="193"/>
    <x v="3"/>
    <s v="Land of Toys Inc."/>
    <s v="2125557818"/>
    <x v="0"/>
    <x v="0"/>
    <s v="10022"/>
    <s v="USA"/>
    <x v="0"/>
    <s v="Yu"/>
    <s v="Kwai"/>
    <s v="Medium"/>
    <s v="897 Long Airport Avenue "/>
    <n v="2600"/>
  </r>
  <r>
    <n v="10339"/>
    <n v="39"/>
    <n v="76.67"/>
    <n v="3"/>
    <n v="2990.13"/>
    <d v="2004-11-23T00:00:00"/>
    <x v="0"/>
    <n v="4"/>
    <x v="5"/>
    <n v="2004"/>
    <x v="0"/>
    <n v="193"/>
    <x v="3"/>
    <s v="Tokyo Collectables, Ltd"/>
    <s v="+81 3 3584 0555"/>
    <x v="29"/>
    <x v="11"/>
    <s v="106-0032"/>
    <s v="Japan"/>
    <x v="3"/>
    <s v="Shimamura"/>
    <s v="Akiko"/>
    <s v="Small"/>
    <s v="2-2-8 Roppongi "/>
    <n v="2990.13"/>
  </r>
  <r>
    <n v="10362"/>
    <n v="22"/>
    <n v="100"/>
    <n v="4"/>
    <n v="3664.1"/>
    <d v="2005-01-05T00:00:00"/>
    <x v="0"/>
    <n v="1"/>
    <x v="7"/>
    <n v="2005"/>
    <x v="0"/>
    <n v="193"/>
    <x v="3"/>
    <s v="Technics Stores Inc."/>
    <s v="6505556809"/>
    <x v="5"/>
    <x v="2"/>
    <s v="94217"/>
    <s v="USA"/>
    <x v="0"/>
    <s v="Hirano"/>
    <s v="Juri"/>
    <s v="Medium"/>
    <s v="9408 Furth Circle "/>
    <n v="2200"/>
  </r>
  <r>
    <n v="10374"/>
    <n v="22"/>
    <n v="100"/>
    <n v="1"/>
    <n v="3834.38"/>
    <d v="2005-02-02T00:00:00"/>
    <x v="0"/>
    <n v="1"/>
    <x v="0"/>
    <n v="2005"/>
    <x v="0"/>
    <n v="193"/>
    <x v="3"/>
    <s v="Australian Gift Network, Co"/>
    <s v="61-7-3844-6555"/>
    <x v="23"/>
    <x v="9"/>
    <s v="4101"/>
    <s v="Australia"/>
    <x v="2"/>
    <s v="Calaghan"/>
    <s v="Tony"/>
    <s v="Medium"/>
    <s v="31 Duncan St. West End "/>
    <n v="2200"/>
  </r>
  <r>
    <n v="10388"/>
    <n v="21"/>
    <n v="86.77"/>
    <n v="7"/>
    <n v="1822.17"/>
    <d v="2005-03-03T00:00:00"/>
    <x v="0"/>
    <n v="1"/>
    <x v="11"/>
    <n v="2005"/>
    <x v="0"/>
    <n v="193"/>
    <x v="3"/>
    <s v="FunGiftIdeas.com"/>
    <s v="5085552555"/>
    <x v="18"/>
    <x v="6"/>
    <s v="50553"/>
    <s v="USA"/>
    <x v="0"/>
    <s v="Benitez"/>
    <s v="Violeta"/>
    <s v="Small"/>
    <s v="1785 First Street "/>
    <n v="1822.17"/>
  </r>
  <r>
    <n v="10403"/>
    <n v="66"/>
    <n v="100"/>
    <n v="9"/>
    <n v="11886.6"/>
    <d v="2005-04-08T00:00:00"/>
    <x v="0"/>
    <n v="2"/>
    <x v="8"/>
    <n v="2005"/>
    <x v="0"/>
    <n v="193"/>
    <x v="3"/>
    <s v="UK Collectables, Ltd."/>
    <s v="(171) 555-2282"/>
    <x v="19"/>
    <x v="1"/>
    <s v="WX1 6LT"/>
    <s v="UK"/>
    <x v="1"/>
    <s v="Devon"/>
    <s v="Elizabeth"/>
    <s v="Large"/>
    <s v="Berkeley Gardens 12  Brewery "/>
    <n v="6600"/>
  </r>
  <r>
    <n v="10417"/>
    <n v="56"/>
    <n v="100"/>
    <n v="4"/>
    <n v="9218.16"/>
    <d v="2005-05-13T00:00:00"/>
    <x v="1"/>
    <n v="2"/>
    <x v="1"/>
    <n v="2005"/>
    <x v="0"/>
    <n v="193"/>
    <x v="3"/>
    <s v="Euro Shopping Channel"/>
    <s v="(91) 555 94 44"/>
    <x v="20"/>
    <x v="1"/>
    <s v="28034"/>
    <s v="Spain"/>
    <x v="1"/>
    <s v="Freyre"/>
    <s v="Diego"/>
    <s v="Large"/>
    <s v="C/ Moralzarzal, 86 "/>
    <n v="5600"/>
  </r>
  <r>
    <n v="10105"/>
    <n v="50"/>
    <n v="100"/>
    <n v="2"/>
    <n v="7208"/>
    <d v="2003-02-11T00:00:00"/>
    <x v="0"/>
    <n v="1"/>
    <x v="0"/>
    <n v="2003"/>
    <x v="1"/>
    <n v="136"/>
    <x v="4"/>
    <s v="Danish Wholesale Imports"/>
    <s v="31 12 3555"/>
    <x v="40"/>
    <x v="1"/>
    <s v="1734"/>
    <s v="Denmark"/>
    <x v="1"/>
    <s v="Petersen"/>
    <s v="Jytte"/>
    <s v="Large"/>
    <s v="Vinb'ltet 34 "/>
    <n v="5000"/>
  </r>
  <r>
    <n v="10119"/>
    <n v="46"/>
    <n v="100"/>
    <n v="11"/>
    <n v="5004.8"/>
    <d v="2003-04-28T00:00:00"/>
    <x v="0"/>
    <n v="2"/>
    <x v="8"/>
    <n v="2003"/>
    <x v="1"/>
    <n v="136"/>
    <x v="4"/>
    <s v="Salzburg Collectables"/>
    <s v="6562-9555"/>
    <x v="16"/>
    <x v="1"/>
    <s v="5020"/>
    <s v="Austria"/>
    <x v="1"/>
    <s v="Pipps"/>
    <s v="Georg"/>
    <s v="Medium"/>
    <s v="Geislweg 14 "/>
    <n v="4600"/>
  </r>
  <r>
    <n v="10129"/>
    <n v="33"/>
    <n v="100"/>
    <n v="2"/>
    <n v="4398.24"/>
    <d v="2003-06-12T00:00:00"/>
    <x v="0"/>
    <n v="2"/>
    <x v="9"/>
    <n v="2003"/>
    <x v="1"/>
    <n v="136"/>
    <x v="4"/>
    <s v="Stylish Desk Decors, Co."/>
    <s v="(171) 555-0297"/>
    <x v="41"/>
    <x v="1"/>
    <s v="WX3 6FW"/>
    <s v="UK"/>
    <x v="1"/>
    <s v="Brown"/>
    <s v="Ann"/>
    <s v="Medium"/>
    <s v="35 King George "/>
    <n v="3300"/>
  </r>
  <r>
    <n v="10143"/>
    <n v="49"/>
    <n v="100"/>
    <n v="15"/>
    <n v="5597.76"/>
    <d v="2003-08-10T00:00:00"/>
    <x v="0"/>
    <n v="3"/>
    <x v="3"/>
    <n v="2003"/>
    <x v="1"/>
    <n v="136"/>
    <x v="4"/>
    <s v="Mini Creations Ltd."/>
    <s v="5085559555"/>
    <x v="18"/>
    <x v="6"/>
    <s v="50553"/>
    <s v="USA"/>
    <x v="0"/>
    <s v="Tam"/>
    <s v="Wing C"/>
    <s v="Medium"/>
    <s v="4575 Hillside Dr. "/>
    <n v="4900"/>
  </r>
  <r>
    <n v="10155"/>
    <n v="32"/>
    <n v="100"/>
    <n v="13"/>
    <n v="4526.08"/>
    <d v="2003-10-06T00:00:00"/>
    <x v="0"/>
    <n v="4"/>
    <x v="4"/>
    <n v="2003"/>
    <x v="1"/>
    <n v="136"/>
    <x v="4"/>
    <s v="Toys of Finland, Co."/>
    <s v="90-224 8555"/>
    <x v="13"/>
    <x v="1"/>
    <s v="21240"/>
    <s v="Finland"/>
    <x v="1"/>
    <s v="Karttunen"/>
    <s v="Matti"/>
    <s v="Medium"/>
    <s v="Keskuskatu 45 "/>
    <n v="3200"/>
  </r>
  <r>
    <n v="10167"/>
    <n v="44"/>
    <n v="100"/>
    <n v="9"/>
    <n v="5924.16"/>
    <d v="2003-10-23T00:00:00"/>
    <x v="3"/>
    <n v="4"/>
    <x v="4"/>
    <n v="2003"/>
    <x v="1"/>
    <n v="136"/>
    <x v="4"/>
    <s v="Scandinavian Gift Ideas"/>
    <s v="0695-34 6555"/>
    <x v="31"/>
    <x v="1"/>
    <s v="S-844 67"/>
    <s v="Sweden"/>
    <x v="1"/>
    <s v="Larsson"/>
    <s v="Maria"/>
    <s v="Medium"/>
    <s v="?kergatan 24 "/>
    <n v="4400"/>
  </r>
  <r>
    <n v="10178"/>
    <n v="24"/>
    <n v="100"/>
    <n v="12"/>
    <n v="3492.48"/>
    <d v="2003-11-08T00:00:00"/>
    <x v="0"/>
    <n v="4"/>
    <x v="5"/>
    <n v="2003"/>
    <x v="1"/>
    <n v="136"/>
    <x v="4"/>
    <s v="Alpha Cognac"/>
    <s v="61.77.6555"/>
    <x v="42"/>
    <x v="1"/>
    <s v="31000"/>
    <s v="France"/>
    <x v="1"/>
    <s v="Roulet"/>
    <s v="Annette"/>
    <s v="Medium"/>
    <s v="1 rue Alsace-Lorraine "/>
    <n v="2400"/>
  </r>
  <r>
    <n v="10186"/>
    <n v="26"/>
    <n v="100"/>
    <n v="9"/>
    <n v="3854.24"/>
    <d v="2003-11-14T00:00:00"/>
    <x v="0"/>
    <n v="4"/>
    <x v="5"/>
    <n v="2003"/>
    <x v="1"/>
    <n v="136"/>
    <x v="4"/>
    <s v="Double Decker Gift Stores, Ltd"/>
    <s v="(171) 555-7555"/>
    <x v="41"/>
    <x v="1"/>
    <s v="WA1 1DP"/>
    <s v="UK"/>
    <x v="1"/>
    <s v="Hardy"/>
    <s v="Thomas"/>
    <s v="Medium"/>
    <s v="120 Hanover Sq. "/>
    <n v="2600"/>
  </r>
  <r>
    <n v="10197"/>
    <n v="45"/>
    <n v="100"/>
    <n v="6"/>
    <n v="5324.4"/>
    <d v="2003-11-26T00:00:00"/>
    <x v="0"/>
    <n v="4"/>
    <x v="5"/>
    <n v="2003"/>
    <x v="1"/>
    <n v="136"/>
    <x v="4"/>
    <s v="Enaco Distributors"/>
    <s v="(93) 203 4555"/>
    <x v="43"/>
    <x v="1"/>
    <s v="8022"/>
    <s v="Spain"/>
    <x v="1"/>
    <s v="Saavedra"/>
    <s v="Eduardo"/>
    <s v="Medium"/>
    <s v="Rambla de Catalu¤a, 23 "/>
    <n v="4500"/>
  </r>
  <r>
    <n v="10209"/>
    <n v="39"/>
    <n v="100"/>
    <n v="8"/>
    <n v="5197.92"/>
    <d v="2004-01-09T00:00:00"/>
    <x v="0"/>
    <n v="1"/>
    <x v="7"/>
    <n v="2004"/>
    <x v="1"/>
    <n v="136"/>
    <x v="4"/>
    <s v="Men 'R' US Retailers, Ltd."/>
    <s v="2155554369"/>
    <x v="44"/>
    <x v="2"/>
    <s v="N/A"/>
    <s v="USA"/>
    <x v="0"/>
    <s v="Chandler"/>
    <s v="Michael"/>
    <s v="Medium"/>
    <s v="6047 Douglas Av. "/>
    <n v="3900"/>
  </r>
  <r>
    <n v="10222"/>
    <n v="49"/>
    <n v="100"/>
    <n v="12"/>
    <n v="5997.6"/>
    <d v="2004-02-19T00:00:00"/>
    <x v="0"/>
    <n v="1"/>
    <x v="0"/>
    <n v="2004"/>
    <x v="1"/>
    <n v="136"/>
    <x v="4"/>
    <s v="Collectable Mini Designs Co."/>
    <s v="7605558146"/>
    <x v="45"/>
    <x v="2"/>
    <s v="91217"/>
    <s v="USA"/>
    <x v="0"/>
    <s v="Thompson"/>
    <s v="Valarie"/>
    <s v="Medium"/>
    <s v="361 Furth Circle "/>
    <n v="4900"/>
  </r>
  <r>
    <n v="10248"/>
    <n v="20"/>
    <n v="100"/>
    <n v="3"/>
    <n v="2910.4"/>
    <d v="2004-05-07T00:00:00"/>
    <x v="3"/>
    <n v="2"/>
    <x v="1"/>
    <n v="2004"/>
    <x v="1"/>
    <n v="136"/>
    <x v="4"/>
    <s v="Land of Toys Inc."/>
    <s v="2125557818"/>
    <x v="0"/>
    <x v="0"/>
    <s v="10022"/>
    <s v="USA"/>
    <x v="0"/>
    <s v="Yu"/>
    <s v="Kwai"/>
    <s v="Small"/>
    <s v="897 Long Airport Avenue "/>
    <n v="2000"/>
  </r>
  <r>
    <n v="10261"/>
    <n v="27"/>
    <n v="100"/>
    <n v="1"/>
    <n v="3378.24"/>
    <d v="2004-06-17T00:00:00"/>
    <x v="0"/>
    <n v="2"/>
    <x v="9"/>
    <n v="2004"/>
    <x v="1"/>
    <n v="136"/>
    <x v="4"/>
    <s v="Quebec Home Shopping Network"/>
    <s v="(514) 555-8054"/>
    <x v="37"/>
    <x v="13"/>
    <s v="H1J 1C3"/>
    <s v="Canada"/>
    <x v="0"/>
    <s v="Fresnisre"/>
    <s v="Jean"/>
    <s v="Medium"/>
    <s v="43 rue St. Laurent "/>
    <n v="2700"/>
  </r>
  <r>
    <n v="10273"/>
    <n v="30"/>
    <n v="100"/>
    <n v="4"/>
    <n v="3508.8"/>
    <d v="2004-07-21T00:00:00"/>
    <x v="0"/>
    <n v="3"/>
    <x v="2"/>
    <n v="2004"/>
    <x v="1"/>
    <n v="136"/>
    <x v="4"/>
    <s v="Petit Auto"/>
    <s v="(02) 5554 67"/>
    <x v="46"/>
    <x v="1"/>
    <s v="B-1180"/>
    <s v="Belgium"/>
    <x v="1"/>
    <s v="Dewey"/>
    <s v="Catherine"/>
    <s v="Medium"/>
    <s v="Rue Joseph-Bens 532 "/>
    <n v="3000"/>
  </r>
  <r>
    <n v="10283"/>
    <n v="25"/>
    <n v="100"/>
    <n v="6"/>
    <n v="2992"/>
    <d v="2004-08-20T00:00:00"/>
    <x v="0"/>
    <n v="3"/>
    <x v="3"/>
    <n v="2004"/>
    <x v="1"/>
    <n v="136"/>
    <x v="4"/>
    <s v="Royal Canadian Collectables, Ltd."/>
    <s v="(604) 555-4555"/>
    <x v="47"/>
    <x v="10"/>
    <s v="T2F 8M4"/>
    <s v="Canada"/>
    <x v="0"/>
    <s v="Lincoln"/>
    <s v="Elizabeth"/>
    <s v="Small"/>
    <s v="23 Tsawassen Blvd. "/>
    <n v="2500"/>
  </r>
  <r>
    <n v="10295"/>
    <n v="24"/>
    <n v="100"/>
    <n v="1"/>
    <n v="3427.2"/>
    <d v="2004-09-10T00:00:00"/>
    <x v="0"/>
    <n v="3"/>
    <x v="10"/>
    <n v="2004"/>
    <x v="1"/>
    <n v="136"/>
    <x v="4"/>
    <s v="Gifts4AllAges.com"/>
    <s v="6175559555"/>
    <x v="48"/>
    <x v="6"/>
    <s v="51003"/>
    <s v="USA"/>
    <x v="0"/>
    <s v="Yoshido"/>
    <s v="Juri"/>
    <s v="Medium"/>
    <s v="8616 Spinnaker Dr. "/>
    <n v="2400"/>
  </r>
  <r>
    <n v="10307"/>
    <n v="22"/>
    <n v="100"/>
    <n v="9"/>
    <n v="2692.8"/>
    <d v="2004-10-14T00:00:00"/>
    <x v="0"/>
    <n v="4"/>
    <x v="4"/>
    <n v="2004"/>
    <x v="1"/>
    <n v="136"/>
    <x v="4"/>
    <s v="Classic Gift Ideas, Inc"/>
    <s v="2155554695"/>
    <x v="24"/>
    <x v="7"/>
    <s v="71270"/>
    <s v="USA"/>
    <x v="0"/>
    <s v="Cervantes"/>
    <s v="Francisca"/>
    <s v="Small"/>
    <s v="782 First Street "/>
    <n v="2200"/>
  </r>
  <r>
    <n v="10316"/>
    <n v="33"/>
    <n v="100"/>
    <n v="17"/>
    <n v="4128.96"/>
    <d v="2004-11-01T00:00:00"/>
    <x v="0"/>
    <n v="4"/>
    <x v="5"/>
    <n v="2004"/>
    <x v="1"/>
    <n v="136"/>
    <x v="4"/>
    <s v="giftsbymail.co.uk"/>
    <s v="(198) 555-8888"/>
    <x v="49"/>
    <x v="15"/>
    <s v="PO31 7PJ"/>
    <s v="UK"/>
    <x v="1"/>
    <s v="Bennett"/>
    <s v="Helen"/>
    <s v="Medium"/>
    <s v="Garden House Crowther Way "/>
    <n v="3300"/>
  </r>
  <r>
    <n v="10325"/>
    <n v="47"/>
    <n v="64.930000000000007"/>
    <n v="6"/>
    <n v="3051.71"/>
    <d v="2004-11-05T00:00:00"/>
    <x v="0"/>
    <n v="4"/>
    <x v="5"/>
    <n v="2004"/>
    <x v="1"/>
    <n v="136"/>
    <x v="4"/>
    <s v="Baane Mini Imports"/>
    <s v="07-98 9555"/>
    <x v="14"/>
    <x v="1"/>
    <s v="4110"/>
    <s v="Norway"/>
    <x v="1"/>
    <s v="Bergulfsen"/>
    <s v="Jonas"/>
    <s v="Medium"/>
    <s v="Erling Skakkes gate 78 "/>
    <n v="3051.71"/>
  </r>
  <r>
    <n v="10337"/>
    <n v="25"/>
    <n v="48.05"/>
    <n v="8"/>
    <n v="1201.25"/>
    <d v="2004-11-21T00:00:00"/>
    <x v="0"/>
    <n v="4"/>
    <x v="5"/>
    <n v="2004"/>
    <x v="1"/>
    <n v="136"/>
    <x v="4"/>
    <s v="Classic Legends Inc."/>
    <s v="2125558493"/>
    <x v="0"/>
    <x v="0"/>
    <s v="10022"/>
    <s v="USA"/>
    <x v="0"/>
    <s v="Hernandez"/>
    <s v="Maria"/>
    <s v="Small"/>
    <s v="5905 Pompton St. Suite 750"/>
    <n v="1201.25"/>
  </r>
  <r>
    <n v="10350"/>
    <n v="26"/>
    <n v="75.47"/>
    <n v="5"/>
    <n v="1962.22"/>
    <d v="2004-12-02T00:00:00"/>
    <x v="0"/>
    <n v="4"/>
    <x v="6"/>
    <n v="2004"/>
    <x v="1"/>
    <n v="136"/>
    <x v="4"/>
    <s v="Euro Shopping Channel"/>
    <s v="(91) 555 94 44"/>
    <x v="20"/>
    <x v="1"/>
    <s v="28034"/>
    <s v="Spain"/>
    <x v="1"/>
    <s v="Freyre"/>
    <s v="Diego"/>
    <s v="Small"/>
    <s v="C/ Moralzarzal, 86 "/>
    <n v="1962.22"/>
  </r>
  <r>
    <n v="10359"/>
    <n v="48"/>
    <n v="54.68"/>
    <n v="6"/>
    <n v="2624.64"/>
    <d v="2004-12-15T00:00:00"/>
    <x v="0"/>
    <n v="4"/>
    <x v="6"/>
    <n v="2004"/>
    <x v="1"/>
    <n v="136"/>
    <x v="4"/>
    <s v="Reims Collectables"/>
    <s v="26.47.1555"/>
    <x v="1"/>
    <x v="1"/>
    <s v="51100"/>
    <s v="France"/>
    <x v="1"/>
    <s v="Henriot"/>
    <s v="Paul"/>
    <s v="Small"/>
    <s v="59 rue de l'Abbaye "/>
    <n v="2624.64"/>
  </r>
  <r>
    <n v="10373"/>
    <n v="39"/>
    <n v="100"/>
    <n v="3"/>
    <n v="4046.25"/>
    <d v="2005-01-31T00:00:00"/>
    <x v="0"/>
    <n v="1"/>
    <x v="7"/>
    <n v="2005"/>
    <x v="1"/>
    <n v="136"/>
    <x v="4"/>
    <s v="Oulu Toy Supplies, Inc."/>
    <s v="981-443655"/>
    <x v="50"/>
    <x v="1"/>
    <s v="90110"/>
    <s v="Finland"/>
    <x v="1"/>
    <s v="Koskitalo"/>
    <s v="Pirkko"/>
    <s v="Medium"/>
    <s v="Torikatu 38 "/>
    <n v="3900"/>
  </r>
  <r>
    <n v="10384"/>
    <n v="34"/>
    <n v="100"/>
    <n v="4"/>
    <n v="4846.7"/>
    <d v="2005-02-23T00:00:00"/>
    <x v="0"/>
    <n v="1"/>
    <x v="0"/>
    <n v="2005"/>
    <x v="1"/>
    <n v="136"/>
    <x v="4"/>
    <s v="Corporate Gift Ideas Co."/>
    <s v="6505551386"/>
    <x v="4"/>
    <x v="2"/>
    <s v="N/A"/>
    <s v="USA"/>
    <x v="0"/>
    <s v="Brown"/>
    <s v="Julie"/>
    <s v="Medium"/>
    <s v="7734 Strong St. "/>
    <n v="3400"/>
  </r>
  <r>
    <n v="10395"/>
    <n v="32"/>
    <n v="100"/>
    <n v="2"/>
    <n v="3370.56"/>
    <d v="2005-03-17T00:00:00"/>
    <x v="0"/>
    <n v="1"/>
    <x v="11"/>
    <n v="2005"/>
    <x v="1"/>
    <n v="136"/>
    <x v="4"/>
    <s v="Lyon Souveniers"/>
    <s v="+33 1 46 62 7555"/>
    <x v="2"/>
    <x v="1"/>
    <s v="75508"/>
    <s v="France"/>
    <x v="1"/>
    <s v="Da Cunha"/>
    <s v="Daniel"/>
    <s v="Medium"/>
    <s v="27 rue du Colonel Pierre Avia "/>
    <n v="3200"/>
  </r>
  <r>
    <n v="10400"/>
    <n v="64"/>
    <n v="100"/>
    <n v="9"/>
    <n v="9661.44"/>
    <d v="2005-04-01T00:00:00"/>
    <x v="0"/>
    <n v="2"/>
    <x v="8"/>
    <n v="2005"/>
    <x v="1"/>
    <n v="136"/>
    <x v="4"/>
    <s v="The Sharp Gifts Warehouse"/>
    <s v="4085553659"/>
    <x v="51"/>
    <x v="2"/>
    <s v="94217"/>
    <s v="USA"/>
    <x v="0"/>
    <s v="Frick"/>
    <s v="Sue"/>
    <s v="Large"/>
    <s v="3086 Ingle Ln. "/>
    <n v="6400"/>
  </r>
  <r>
    <n v="10414"/>
    <n v="19"/>
    <n v="100"/>
    <n v="3"/>
    <n v="2764.88"/>
    <d v="2005-05-06T00:00:00"/>
    <x v="4"/>
    <n v="2"/>
    <x v="1"/>
    <n v="2005"/>
    <x v="1"/>
    <n v="136"/>
    <x v="4"/>
    <s v="Gifts4AllAges.com"/>
    <s v="6175559555"/>
    <x v="48"/>
    <x v="6"/>
    <s v="51003"/>
    <s v="USA"/>
    <x v="0"/>
    <s v="Yoshido"/>
    <s v="Juri"/>
    <s v="Small"/>
    <s v="8616 Spinnaker Dr. "/>
    <n v="1900"/>
  </r>
  <r>
    <n v="10103"/>
    <n v="42"/>
    <n v="100"/>
    <n v="4"/>
    <n v="5398.26"/>
    <d v="2003-01-29T00:00:00"/>
    <x v="0"/>
    <n v="1"/>
    <x v="7"/>
    <n v="2003"/>
    <x v="1"/>
    <n v="147"/>
    <x v="5"/>
    <s v="Baane Mini Imports"/>
    <s v="07-98 9555"/>
    <x v="14"/>
    <x v="1"/>
    <s v="4110"/>
    <s v="Norway"/>
    <x v="1"/>
    <s v="Bergulfsen"/>
    <s v="Jonas"/>
    <s v="Medium"/>
    <s v="Erling Skakkes gate 78 "/>
    <n v="4200"/>
  </r>
  <r>
    <n v="10114"/>
    <n v="31"/>
    <n v="100"/>
    <n v="8"/>
    <n v="4305.28"/>
    <d v="2003-04-01T00:00:00"/>
    <x v="0"/>
    <n v="2"/>
    <x v="8"/>
    <n v="2003"/>
    <x v="1"/>
    <n v="147"/>
    <x v="5"/>
    <s v="La Corne D'abondance, Co."/>
    <s v="(1) 42.34.2555"/>
    <x v="2"/>
    <x v="1"/>
    <s v="75012"/>
    <s v="France"/>
    <x v="1"/>
    <s v="Bertrand"/>
    <s v="Marie"/>
    <s v="Medium"/>
    <s v="265, boulevard Charonne "/>
    <n v="3100"/>
  </r>
  <r>
    <n v="10126"/>
    <n v="22"/>
    <n v="100"/>
    <n v="4"/>
    <n v="3347.74"/>
    <d v="2003-05-28T00:00:00"/>
    <x v="0"/>
    <n v="2"/>
    <x v="1"/>
    <n v="2003"/>
    <x v="1"/>
    <n v="147"/>
    <x v="5"/>
    <s v="Corrida Auto Replicas, Ltd"/>
    <s v="(91) 555 22 82"/>
    <x v="20"/>
    <x v="1"/>
    <s v="28023"/>
    <s v="Spain"/>
    <x v="1"/>
    <s v="Sommer"/>
    <s v="Mart¡n"/>
    <s v="Medium"/>
    <s v="C/ Araquil, 67 "/>
    <n v="2200"/>
  </r>
  <r>
    <n v="10140"/>
    <n v="26"/>
    <n v="100"/>
    <n v="4"/>
    <n v="3188.12"/>
    <d v="2003-07-24T00:00:00"/>
    <x v="0"/>
    <n v="3"/>
    <x v="2"/>
    <n v="2003"/>
    <x v="1"/>
    <n v="147"/>
    <x v="5"/>
    <s v="Technics Stores Inc."/>
    <s v="6505556809"/>
    <x v="5"/>
    <x v="2"/>
    <s v="94217"/>
    <s v="USA"/>
    <x v="0"/>
    <s v="Hirano"/>
    <s v="Juri"/>
    <s v="Medium"/>
    <s v="9408 Furth Circle "/>
    <n v="2600"/>
  </r>
  <r>
    <n v="10150"/>
    <n v="20"/>
    <n v="100"/>
    <n v="1"/>
    <n v="3191.2"/>
    <d v="2003-09-19T00:00:00"/>
    <x v="0"/>
    <n v="3"/>
    <x v="10"/>
    <n v="2003"/>
    <x v="1"/>
    <n v="147"/>
    <x v="5"/>
    <s v="Dragon Souveniers, Ltd."/>
    <s v="+65 221 7555"/>
    <x v="22"/>
    <x v="1"/>
    <s v="79903"/>
    <s v="Singapore"/>
    <x v="3"/>
    <s v="Natividad"/>
    <s v="Eric"/>
    <s v="Medium"/>
    <s v="Bronz Sok., Bronz Apt. 3/6 Tesvikiye "/>
    <n v="2000"/>
  </r>
  <r>
    <n v="10164"/>
    <n v="21"/>
    <n v="100"/>
    <n v="2"/>
    <n v="3536.82"/>
    <d v="2003-10-21T00:00:00"/>
    <x v="5"/>
    <n v="4"/>
    <x v="4"/>
    <n v="2003"/>
    <x v="1"/>
    <n v="147"/>
    <x v="5"/>
    <s v="Mini Auto Werke"/>
    <s v="7675-3555"/>
    <x v="52"/>
    <x v="1"/>
    <s v="8010"/>
    <s v="Austria"/>
    <x v="1"/>
    <s v="Mendel"/>
    <s v="Roland"/>
    <s v="Medium"/>
    <s v="Kirchgasse 6 "/>
    <n v="2100"/>
  </r>
  <r>
    <n v="10175"/>
    <n v="33"/>
    <n v="100"/>
    <n v="9"/>
    <n v="5362.83"/>
    <d v="2003-11-06T00:00:00"/>
    <x v="0"/>
    <n v="4"/>
    <x v="5"/>
    <n v="2003"/>
    <x v="1"/>
    <n v="147"/>
    <x v="5"/>
    <s v="Stylish Desk Decors, Co."/>
    <s v="(171) 555-0297"/>
    <x v="41"/>
    <x v="1"/>
    <s v="WX3 6FW"/>
    <s v="UK"/>
    <x v="1"/>
    <s v="Brown"/>
    <s v="Ann"/>
    <s v="Medium"/>
    <s v="35 King George "/>
    <n v="3300"/>
  </r>
  <r>
    <n v="10183"/>
    <n v="28"/>
    <n v="100"/>
    <n v="1"/>
    <n v="3433.36"/>
    <d v="2003-11-13T00:00:00"/>
    <x v="0"/>
    <n v="4"/>
    <x v="5"/>
    <n v="2003"/>
    <x v="1"/>
    <n v="147"/>
    <x v="5"/>
    <s v="Classic Gift Ideas, Inc"/>
    <s v="2155554695"/>
    <x v="24"/>
    <x v="7"/>
    <s v="71270"/>
    <s v="USA"/>
    <x v="0"/>
    <s v="Cervantes"/>
    <s v="Francisca"/>
    <s v="Medium"/>
    <s v="782 First Street "/>
    <n v="2800"/>
  </r>
  <r>
    <n v="10194"/>
    <n v="26"/>
    <n v="100"/>
    <n v="4"/>
    <n v="4263.74"/>
    <d v="2003-11-25T00:00:00"/>
    <x v="0"/>
    <n v="4"/>
    <x v="5"/>
    <n v="2003"/>
    <x v="1"/>
    <n v="147"/>
    <x v="5"/>
    <s v="Saveley &amp; Henriot, Co."/>
    <s v="78.32.5555"/>
    <x v="25"/>
    <x v="1"/>
    <s v="69004"/>
    <s v="France"/>
    <x v="1"/>
    <s v="Saveley"/>
    <s v="Mary"/>
    <s v="Medium"/>
    <s v="2, rue du Commerce "/>
    <n v="2600"/>
  </r>
  <r>
    <n v="10207"/>
    <n v="31"/>
    <n v="100"/>
    <n v="15"/>
    <n v="4076.19"/>
    <d v="2003-12-09T00:00:00"/>
    <x v="0"/>
    <n v="4"/>
    <x v="6"/>
    <n v="2003"/>
    <x v="1"/>
    <n v="147"/>
    <x v="5"/>
    <s v="Diecast Collectables"/>
    <s v="6175552555"/>
    <x v="48"/>
    <x v="6"/>
    <s v="51003"/>
    <s v="USA"/>
    <x v="0"/>
    <s v="Franco"/>
    <s v="Valarie"/>
    <s v="Medium"/>
    <s v="6251 Ingle Ln. "/>
    <n v="3100"/>
  </r>
  <r>
    <n v="10217"/>
    <n v="48"/>
    <n v="100"/>
    <n v="4"/>
    <n v="7020.48"/>
    <d v="2004-02-04T00:00:00"/>
    <x v="0"/>
    <n v="1"/>
    <x v="0"/>
    <n v="2004"/>
    <x v="1"/>
    <n v="147"/>
    <x v="5"/>
    <s v="Handji Gifts&amp; Co"/>
    <s v="+65 224 1555"/>
    <x v="22"/>
    <x v="1"/>
    <s v="69045"/>
    <s v="Singapore"/>
    <x v="2"/>
    <s v="Victorino"/>
    <s v="Wendy"/>
    <s v="Large"/>
    <s v="Village Close - 106 Linden Road Sandown 2nd Floor"/>
    <n v="4800"/>
  </r>
  <r>
    <n v="10229"/>
    <n v="50"/>
    <n v="100"/>
    <n v="9"/>
    <n v="6426.5"/>
    <d v="2004-03-11T00:00:00"/>
    <x v="0"/>
    <n v="1"/>
    <x v="11"/>
    <n v="2004"/>
    <x v="1"/>
    <n v="147"/>
    <x v="5"/>
    <s v="Mini Gifts Distributors Ltd."/>
    <s v="4155551450"/>
    <x v="33"/>
    <x v="2"/>
    <s v="97562"/>
    <s v="USA"/>
    <x v="0"/>
    <s v="Nelson"/>
    <s v="Valarie"/>
    <s v="Medium"/>
    <s v="5677 Strong St. "/>
    <n v="5000"/>
  </r>
  <r>
    <n v="10245"/>
    <n v="28"/>
    <n v="100"/>
    <n v="2"/>
    <n v="4591.72"/>
    <d v="2004-05-04T00:00:00"/>
    <x v="0"/>
    <n v="2"/>
    <x v="1"/>
    <n v="2004"/>
    <x v="1"/>
    <n v="147"/>
    <x v="5"/>
    <s v="Super Scale Inc."/>
    <s v="2035559545"/>
    <x v="28"/>
    <x v="5"/>
    <s v="97823"/>
    <s v="USA"/>
    <x v="0"/>
    <s v="Murphy"/>
    <s v="Leslie"/>
    <s v="Medium"/>
    <s v="567 North Pendale Street "/>
    <n v="2800"/>
  </r>
  <r>
    <n v="10259"/>
    <n v="26"/>
    <n v="100"/>
    <n v="12"/>
    <n v="4033.38"/>
    <d v="2004-06-15T00:00:00"/>
    <x v="0"/>
    <n v="2"/>
    <x v="9"/>
    <n v="2004"/>
    <x v="1"/>
    <n v="147"/>
    <x v="5"/>
    <s v="Handji Gifts&amp; Co"/>
    <s v="+65 224 1555"/>
    <x v="22"/>
    <x v="1"/>
    <s v="69045"/>
    <s v="Singapore"/>
    <x v="2"/>
    <s v="Victorino"/>
    <s v="Wendy"/>
    <s v="Medium"/>
    <s v="Village Close - 106 Linden Road Sandown 2nd Floor"/>
    <n v="2600"/>
  </r>
  <r>
    <n v="10270"/>
    <n v="32"/>
    <n v="100"/>
    <n v="2"/>
    <n v="4302.08"/>
    <d v="2004-07-19T00:00:00"/>
    <x v="0"/>
    <n v="3"/>
    <x v="2"/>
    <n v="2004"/>
    <x v="1"/>
    <n v="147"/>
    <x v="5"/>
    <s v="Souveniers And Things Co."/>
    <s v="+61 2 9495 8555"/>
    <x v="17"/>
    <x v="8"/>
    <s v="2067"/>
    <s v="Australia"/>
    <x v="2"/>
    <s v="Huxley"/>
    <s v="Adrian"/>
    <s v="Medium"/>
    <s v="Monitor Money Building, 815 Pacific Hwy Level 6"/>
    <n v="3200"/>
  </r>
  <r>
    <n v="10281"/>
    <n v="44"/>
    <n v="100"/>
    <n v="9"/>
    <n v="7020.64"/>
    <d v="2004-08-19T00:00:00"/>
    <x v="0"/>
    <n v="3"/>
    <x v="3"/>
    <n v="2004"/>
    <x v="1"/>
    <n v="147"/>
    <x v="5"/>
    <s v="Diecast Classics Inc."/>
    <s v="2155551555"/>
    <x v="15"/>
    <x v="7"/>
    <s v="70267"/>
    <s v="USA"/>
    <x v="0"/>
    <s v="Yu"/>
    <s v="Kyung"/>
    <s v="Large"/>
    <s v="7586 Pompton St. "/>
    <n v="4400"/>
  </r>
  <r>
    <n v="10291"/>
    <n v="30"/>
    <n v="100"/>
    <n v="4"/>
    <n v="3855.9"/>
    <d v="2004-09-08T00:00:00"/>
    <x v="0"/>
    <n v="3"/>
    <x v="10"/>
    <n v="2004"/>
    <x v="1"/>
    <n v="147"/>
    <x v="5"/>
    <s v="Scandinavian Gift Ideas"/>
    <s v="0695-34 6555"/>
    <x v="31"/>
    <x v="1"/>
    <s v="S-844 67"/>
    <s v="Sweden"/>
    <x v="1"/>
    <s v="Larsson"/>
    <s v="Maria"/>
    <s v="Medium"/>
    <s v="?kergatan 24 "/>
    <n v="3000"/>
  </r>
  <r>
    <n v="10305"/>
    <n v="38"/>
    <n v="100"/>
    <n v="13"/>
    <n v="6680.78"/>
    <d v="2004-10-13T00:00:00"/>
    <x v="0"/>
    <n v="4"/>
    <x v="4"/>
    <n v="2004"/>
    <x v="1"/>
    <n v="147"/>
    <x v="5"/>
    <s v="Marta's Replicas Co."/>
    <s v="6175558555"/>
    <x v="12"/>
    <x v="6"/>
    <s v="51247"/>
    <s v="USA"/>
    <x v="0"/>
    <s v="Hernandez"/>
    <s v="Marta"/>
    <s v="Medium"/>
    <s v="39323 Spinnaker Dr. "/>
    <n v="3800"/>
  </r>
  <r>
    <n v="10313"/>
    <n v="40"/>
    <n v="100"/>
    <n v="7"/>
    <n v="6678"/>
    <d v="2004-10-22T00:00:00"/>
    <x v="0"/>
    <n v="4"/>
    <x v="4"/>
    <n v="2004"/>
    <x v="1"/>
    <n v="147"/>
    <x v="5"/>
    <s v="Canadian Gift Exchange Network"/>
    <s v="(604) 555-3392"/>
    <x v="26"/>
    <x v="10"/>
    <s v="V3F 2K1"/>
    <s v="Canada"/>
    <x v="0"/>
    <s v="Tannamuri"/>
    <s v="Yoshi"/>
    <s v="Medium"/>
    <s v="1900 Oak St. "/>
    <n v="4000"/>
  </r>
  <r>
    <n v="10322"/>
    <n v="46"/>
    <n v="61.99"/>
    <n v="8"/>
    <n v="2851.54"/>
    <d v="2004-11-04T00:00:00"/>
    <x v="0"/>
    <n v="4"/>
    <x v="5"/>
    <n v="2004"/>
    <x v="1"/>
    <n v="147"/>
    <x v="5"/>
    <s v="Online Diecast Creations Co."/>
    <s v="6035558647"/>
    <x v="34"/>
    <x v="12"/>
    <s v="62005"/>
    <s v="USA"/>
    <x v="0"/>
    <s v="Young"/>
    <s v="Valarie"/>
    <s v="Small"/>
    <s v="2304 Long Airport Avenue "/>
    <n v="2851.54"/>
  </r>
  <r>
    <n v="10334"/>
    <n v="26"/>
    <n v="100"/>
    <n v="2"/>
    <n v="3188.12"/>
    <d v="2004-11-19T00:00:00"/>
    <x v="4"/>
    <n v="4"/>
    <x v="5"/>
    <n v="2004"/>
    <x v="1"/>
    <n v="147"/>
    <x v="5"/>
    <s v="Volvo Model Replicas, Co"/>
    <s v="0921-12 3555"/>
    <x v="21"/>
    <x v="1"/>
    <s v="S-958 22"/>
    <s v="Sweden"/>
    <x v="1"/>
    <s v="Berglund"/>
    <s v="Christina"/>
    <s v="Medium"/>
    <s v="Berguvsv„gen  8 "/>
    <n v="2600"/>
  </r>
  <r>
    <n v="10347"/>
    <n v="27"/>
    <n v="100"/>
    <n v="2"/>
    <n v="4428"/>
    <d v="2004-11-29T00:00:00"/>
    <x v="0"/>
    <n v="4"/>
    <x v="5"/>
    <n v="2004"/>
    <x v="1"/>
    <n v="147"/>
    <x v="5"/>
    <s v="Australian Collectors, Co."/>
    <s v="03 9520 4555"/>
    <x v="8"/>
    <x v="3"/>
    <s v="3004"/>
    <s v="Australia"/>
    <x v="2"/>
    <s v="Ferguson"/>
    <s v="Peter"/>
    <s v="Medium"/>
    <s v="636 St Kilda Road Level 3"/>
    <n v="2700"/>
  </r>
  <r>
    <n v="10357"/>
    <n v="43"/>
    <n v="100"/>
    <n v="9"/>
    <n v="5780.92"/>
    <d v="2004-12-10T00:00:00"/>
    <x v="0"/>
    <n v="4"/>
    <x v="6"/>
    <n v="2004"/>
    <x v="1"/>
    <n v="147"/>
    <x v="5"/>
    <s v="Mini Gifts Distributors Ltd."/>
    <s v="4155551450"/>
    <x v="33"/>
    <x v="2"/>
    <s v="97562"/>
    <s v="USA"/>
    <x v="0"/>
    <s v="Nelson"/>
    <s v="Valarie"/>
    <s v="Medium"/>
    <s v="5677 Strong St. "/>
    <n v="4300"/>
  </r>
  <r>
    <n v="10370"/>
    <n v="35"/>
    <n v="65.63"/>
    <n v="4"/>
    <n v="2297.0500000000002"/>
    <d v="2005-01-20T00:00:00"/>
    <x v="0"/>
    <n v="1"/>
    <x v="7"/>
    <n v="2005"/>
    <x v="1"/>
    <n v="147"/>
    <x v="5"/>
    <s v="Anna's Decorations, Ltd"/>
    <s v="02 9936 8555"/>
    <x v="36"/>
    <x v="8"/>
    <s v="2060"/>
    <s v="Australia"/>
    <x v="2"/>
    <s v="O'Hara"/>
    <s v="Anna"/>
    <s v="Small"/>
    <s v="201 Miller Street Level 15"/>
    <n v="2297.0500000000002"/>
  </r>
  <r>
    <n v="10381"/>
    <n v="37"/>
    <n v="100"/>
    <n v="6"/>
    <n v="6231.54"/>
    <d v="2005-02-17T00:00:00"/>
    <x v="0"/>
    <n v="1"/>
    <x v="0"/>
    <n v="2005"/>
    <x v="1"/>
    <n v="147"/>
    <x v="5"/>
    <s v="Corporate Gift Ideas Co."/>
    <s v="6505551386"/>
    <x v="4"/>
    <x v="2"/>
    <s v="N/A"/>
    <s v="USA"/>
    <x v="0"/>
    <s v="Brown"/>
    <s v="Julie"/>
    <s v="Medium"/>
    <s v="7734 Strong St. "/>
    <n v="3700"/>
  </r>
  <r>
    <n v="10391"/>
    <n v="37"/>
    <n v="46.9"/>
    <n v="7"/>
    <n v="1735.3"/>
    <d v="2005-03-09T00:00:00"/>
    <x v="0"/>
    <n v="1"/>
    <x v="11"/>
    <n v="2005"/>
    <x v="1"/>
    <n v="147"/>
    <x v="5"/>
    <s v="Anna's Decorations, Ltd"/>
    <s v="02 9936 8555"/>
    <x v="36"/>
    <x v="8"/>
    <s v="2060"/>
    <s v="Australia"/>
    <x v="2"/>
    <s v="O'Hara"/>
    <s v="Anna"/>
    <s v="Small"/>
    <s v="201 Miller Street Level 15"/>
    <n v="1735.3"/>
  </r>
  <r>
    <n v="10411"/>
    <n v="27"/>
    <n v="100"/>
    <n v="2"/>
    <n v="4427.7299999999996"/>
    <d v="2005-05-01T00:00:00"/>
    <x v="0"/>
    <n v="2"/>
    <x v="1"/>
    <n v="2005"/>
    <x v="1"/>
    <n v="147"/>
    <x v="5"/>
    <s v="Quebec Home Shopping Network"/>
    <s v="(514) 555-8054"/>
    <x v="37"/>
    <x v="13"/>
    <s v="H1J 1C3"/>
    <s v="Canada"/>
    <x v="0"/>
    <s v="Fresnisre"/>
    <s v="Jean"/>
    <s v="Medium"/>
    <s v="43 rue St. Laurent "/>
    <n v="2700"/>
  </r>
  <r>
    <n v="10425"/>
    <n v="38"/>
    <n v="100"/>
    <n v="12"/>
    <n v="5894.94"/>
    <d v="2005-05-31T00:00:00"/>
    <x v="2"/>
    <n v="2"/>
    <x v="1"/>
    <n v="2005"/>
    <x v="1"/>
    <n v="147"/>
    <x v="5"/>
    <s v="La Rochelle Gifts"/>
    <s v="40.67.8555"/>
    <x v="11"/>
    <x v="1"/>
    <s v="44000"/>
    <s v="France"/>
    <x v="1"/>
    <s v="Labrune"/>
    <s v="Janine"/>
    <s v="Medium"/>
    <s v="67, rue des Cinquante Otages "/>
    <n v="3800"/>
  </r>
  <r>
    <n v="10108"/>
    <n v="33"/>
    <n v="100"/>
    <n v="6"/>
    <n v="5265.15"/>
    <d v="2003-03-03T00:00:00"/>
    <x v="0"/>
    <n v="1"/>
    <x v="11"/>
    <n v="2003"/>
    <x v="1"/>
    <n v="194"/>
    <x v="6"/>
    <s v="Cruz &amp; Sons Co."/>
    <s v="+63 2 555 3587"/>
    <x v="53"/>
    <x v="1"/>
    <s v="1227 MM"/>
    <s v="Philippines"/>
    <x v="3"/>
    <s v="Cruz"/>
    <s v="Arnold"/>
    <s v="Medium"/>
    <s v="15 McCallum Street - NatWest Center #13-03 "/>
    <n v="3300"/>
  </r>
  <r>
    <n v="10122"/>
    <n v="42"/>
    <n v="100"/>
    <n v="10"/>
    <n v="7599.9"/>
    <d v="2003-05-08T00:00:00"/>
    <x v="0"/>
    <n v="2"/>
    <x v="1"/>
    <n v="2003"/>
    <x v="1"/>
    <n v="194"/>
    <x v="6"/>
    <s v="Marseille Mini Autos"/>
    <s v="91.24.4555"/>
    <x v="54"/>
    <x v="1"/>
    <s v="13008"/>
    <s v="France"/>
    <x v="1"/>
    <s v="Lebihan"/>
    <s v="Laurence"/>
    <s v="Large"/>
    <s v="12, rue des Bouchers "/>
    <n v="4200"/>
  </r>
  <r>
    <n v="10135"/>
    <n v="42"/>
    <n v="100"/>
    <n v="7"/>
    <n v="8008.56"/>
    <d v="2003-07-02T00:00:00"/>
    <x v="0"/>
    <n v="3"/>
    <x v="2"/>
    <n v="2003"/>
    <x v="1"/>
    <n v="194"/>
    <x v="6"/>
    <s v="Mini Gifts Distributors Ltd."/>
    <s v="4155551450"/>
    <x v="33"/>
    <x v="2"/>
    <s v="97562"/>
    <s v="USA"/>
    <x v="0"/>
    <s v="Nelson"/>
    <s v="Valarie"/>
    <s v="Large"/>
    <s v="5677 Strong St. "/>
    <n v="4200"/>
  </r>
  <r>
    <n v="10147"/>
    <n v="48"/>
    <n v="100"/>
    <n v="7"/>
    <n v="9245.76"/>
    <d v="2003-09-05T00:00:00"/>
    <x v="0"/>
    <n v="3"/>
    <x v="10"/>
    <n v="2003"/>
    <x v="1"/>
    <n v="194"/>
    <x v="6"/>
    <s v="Collectables For Less Inc."/>
    <s v="6175558555"/>
    <x v="35"/>
    <x v="6"/>
    <s v="58339"/>
    <s v="USA"/>
    <x v="0"/>
    <s v="Nelson"/>
    <s v="Allen"/>
    <s v="Large"/>
    <s v="7825 Douglas Av. "/>
    <n v="4800"/>
  </r>
  <r>
    <n v="10159"/>
    <n v="41"/>
    <n v="100"/>
    <n v="2"/>
    <n v="8296.35"/>
    <d v="2003-10-10T00:00:00"/>
    <x v="0"/>
    <n v="4"/>
    <x v="4"/>
    <n v="2003"/>
    <x v="1"/>
    <n v="194"/>
    <x v="6"/>
    <s v="Corporate Gift Ideas Co."/>
    <s v="6505551386"/>
    <x v="4"/>
    <x v="2"/>
    <s v="N/A"/>
    <s v="USA"/>
    <x v="0"/>
    <s v="Brown"/>
    <s v="Julie"/>
    <s v="Large"/>
    <s v="7734 Strong St. "/>
    <n v="4100"/>
  </r>
  <r>
    <n v="10169"/>
    <n v="30"/>
    <n v="100"/>
    <n v="2"/>
    <n v="5019.8999999999996"/>
    <d v="2003-11-04T00:00:00"/>
    <x v="0"/>
    <n v="4"/>
    <x v="5"/>
    <n v="2003"/>
    <x v="1"/>
    <n v="194"/>
    <x v="6"/>
    <s v="Anna's Decorations, Ltd"/>
    <s v="02 9936 8555"/>
    <x v="36"/>
    <x v="8"/>
    <s v="2060"/>
    <s v="Australia"/>
    <x v="2"/>
    <s v="O'Hara"/>
    <s v="Anna"/>
    <s v="Medium"/>
    <s v="201 Miller Street Level 15"/>
    <n v="3000"/>
  </r>
  <r>
    <n v="10181"/>
    <n v="27"/>
    <n v="100"/>
    <n v="14"/>
    <n v="5411.07"/>
    <d v="2003-11-12T00:00:00"/>
    <x v="0"/>
    <n v="4"/>
    <x v="5"/>
    <n v="2003"/>
    <x v="1"/>
    <n v="194"/>
    <x v="6"/>
    <s v="Herkku Gifts"/>
    <s v="+47 2267 3215"/>
    <x v="7"/>
    <x v="1"/>
    <s v="N 5804"/>
    <s v="Norway"/>
    <x v="1"/>
    <s v="Oeztan"/>
    <s v="Veysel"/>
    <s v="Medium"/>
    <s v="Drammen 121, PR 744 Sentrum "/>
    <n v="2700"/>
  </r>
  <r>
    <n v="10191"/>
    <n v="21"/>
    <n v="100"/>
    <n v="3"/>
    <n v="3840.9"/>
    <d v="2003-11-20T00:00:00"/>
    <x v="0"/>
    <n v="4"/>
    <x v="5"/>
    <n v="2003"/>
    <x v="1"/>
    <n v="194"/>
    <x v="6"/>
    <s v="Toms Spezialitten, Ltd"/>
    <s v="0221-5554327"/>
    <x v="55"/>
    <x v="1"/>
    <s v="50739"/>
    <s v="Germany"/>
    <x v="1"/>
    <s v="Pfalzheim"/>
    <s v="Henriette"/>
    <s v="Medium"/>
    <s v="Mehrheimerstr. 369 "/>
    <n v="2100"/>
  </r>
  <r>
    <n v="10203"/>
    <n v="20"/>
    <n v="100"/>
    <n v="8"/>
    <n v="3930.4"/>
    <d v="2003-12-02T00:00:00"/>
    <x v="0"/>
    <n v="4"/>
    <x v="6"/>
    <n v="2003"/>
    <x v="1"/>
    <n v="194"/>
    <x v="6"/>
    <s v="Euro Shopping Channel"/>
    <s v="(91) 555 94 44"/>
    <x v="20"/>
    <x v="1"/>
    <s v="28034"/>
    <s v="Spain"/>
    <x v="1"/>
    <s v="Freyre"/>
    <s v="Diego"/>
    <s v="Medium"/>
    <s v="C/ Moralzarzal, 86 "/>
    <n v="2000"/>
  </r>
  <r>
    <n v="10211"/>
    <n v="41"/>
    <n v="100"/>
    <n v="2"/>
    <n v="7498.9"/>
    <d v="2004-01-15T00:00:00"/>
    <x v="0"/>
    <n v="1"/>
    <x v="7"/>
    <n v="2004"/>
    <x v="1"/>
    <n v="194"/>
    <x v="6"/>
    <s v="Auto Canal Petit"/>
    <s v="(1) 47.55.6555"/>
    <x v="2"/>
    <x v="1"/>
    <s v="75016"/>
    <s v="France"/>
    <x v="1"/>
    <s v="Perrier"/>
    <s v="Dominique"/>
    <s v="Large"/>
    <s v="25, rue Lauriston "/>
    <n v="4100"/>
  </r>
  <r>
    <n v="10225"/>
    <n v="27"/>
    <n v="100"/>
    <n v="9"/>
    <n v="4517.91"/>
    <d v="2004-02-22T00:00:00"/>
    <x v="0"/>
    <n v="1"/>
    <x v="0"/>
    <n v="2004"/>
    <x v="1"/>
    <n v="194"/>
    <x v="6"/>
    <s v="Vida Sport, Ltd"/>
    <s v="0897-034555"/>
    <x v="56"/>
    <x v="1"/>
    <s v="1203"/>
    <s v="Switzerland"/>
    <x v="1"/>
    <s v="Holz"/>
    <s v="Michael"/>
    <s v="Medium"/>
    <s v="Grenzacherweg 237 "/>
    <n v="2700"/>
  </r>
  <r>
    <n v="10238"/>
    <n v="28"/>
    <n v="100"/>
    <n v="3"/>
    <n v="5774.72"/>
    <d v="2004-04-09T00:00:00"/>
    <x v="0"/>
    <n v="2"/>
    <x v="8"/>
    <n v="2004"/>
    <x v="1"/>
    <n v="194"/>
    <x v="6"/>
    <s v="Danish Wholesale Imports"/>
    <s v="31 12 3555"/>
    <x v="40"/>
    <x v="1"/>
    <s v="1734"/>
    <s v="Denmark"/>
    <x v="1"/>
    <s v="Petersen"/>
    <s v="Jytte"/>
    <s v="Medium"/>
    <s v="Vinb'ltet 34 "/>
    <n v="2800"/>
  </r>
  <r>
    <n v="10253"/>
    <n v="24"/>
    <n v="100"/>
    <n v="13"/>
    <n v="3922.56"/>
    <d v="2004-06-01T00:00:00"/>
    <x v="3"/>
    <n v="2"/>
    <x v="9"/>
    <n v="2004"/>
    <x v="1"/>
    <n v="194"/>
    <x v="6"/>
    <s v="UK Collectables, Ltd."/>
    <s v="(171) 555-2282"/>
    <x v="19"/>
    <x v="1"/>
    <s v="WX1 6LT"/>
    <s v="UK"/>
    <x v="1"/>
    <s v="Devon"/>
    <s v="Elizabeth"/>
    <s v="Medium"/>
    <s v="Berkeley Gardens 12  Brewery "/>
    <n v="2400"/>
  </r>
  <r>
    <n v="10266"/>
    <n v="44"/>
    <n v="100"/>
    <n v="14"/>
    <n v="9160.36"/>
    <d v="2004-07-06T00:00:00"/>
    <x v="0"/>
    <n v="3"/>
    <x v="2"/>
    <n v="2004"/>
    <x v="1"/>
    <n v="194"/>
    <x v="6"/>
    <s v="L'ordine Souveniers"/>
    <s v="0522-556555"/>
    <x v="57"/>
    <x v="1"/>
    <s v="42100"/>
    <s v="Italy"/>
    <x v="1"/>
    <s v="Moroni"/>
    <s v="Maurizio"/>
    <s v="Large"/>
    <s v="Strada Provinciale 124 "/>
    <n v="4400"/>
  </r>
  <r>
    <n v="10276"/>
    <n v="50"/>
    <n v="100"/>
    <n v="3"/>
    <n v="9631"/>
    <d v="2004-08-02T00:00:00"/>
    <x v="0"/>
    <n v="3"/>
    <x v="3"/>
    <n v="2004"/>
    <x v="1"/>
    <n v="194"/>
    <x v="6"/>
    <s v="Online Mini Collectables"/>
    <s v="6175557555"/>
    <x v="35"/>
    <x v="6"/>
    <s v="58339"/>
    <s v="USA"/>
    <x v="0"/>
    <s v="Barajas"/>
    <s v="Miguel"/>
    <s v="Large"/>
    <s v="7635 Spinnaker Dr. "/>
    <n v="5000"/>
  </r>
  <r>
    <n v="10287"/>
    <n v="21"/>
    <n v="100"/>
    <n v="12"/>
    <n v="3432.24"/>
    <d v="2004-08-30T00:00:00"/>
    <x v="0"/>
    <n v="3"/>
    <x v="3"/>
    <n v="2004"/>
    <x v="1"/>
    <n v="194"/>
    <x v="6"/>
    <s v="Vida Sport, Ltd"/>
    <s v="0897-034555"/>
    <x v="56"/>
    <x v="1"/>
    <s v="1203"/>
    <s v="Switzerland"/>
    <x v="1"/>
    <s v="Holz"/>
    <s v="Michael"/>
    <s v="Medium"/>
    <s v="Grenzacherweg 237 "/>
    <n v="2100"/>
  </r>
  <r>
    <n v="10300"/>
    <n v="33"/>
    <n v="100"/>
    <n v="5"/>
    <n v="5521.89"/>
    <d v="2003-10-04T00:00:00"/>
    <x v="0"/>
    <n v="4"/>
    <x v="4"/>
    <n v="2003"/>
    <x v="1"/>
    <n v="194"/>
    <x v="6"/>
    <s v="Blauer See Auto, Co."/>
    <s v="+49 69 66 90 2555"/>
    <x v="58"/>
    <x v="1"/>
    <s v="60528"/>
    <s v="Germany"/>
    <x v="1"/>
    <s v="Keitel"/>
    <s v="Roland"/>
    <s v="Medium"/>
    <s v="Lyonerstr. 34 "/>
    <n v="3300"/>
  </r>
  <r>
    <n v="10310"/>
    <n v="33"/>
    <n v="100"/>
    <n v="10"/>
    <n v="6934.62"/>
    <d v="2004-10-16T00:00:00"/>
    <x v="0"/>
    <n v="4"/>
    <x v="4"/>
    <n v="2004"/>
    <x v="1"/>
    <n v="194"/>
    <x v="6"/>
    <s v="Toms Spezialitten, Ltd"/>
    <s v="0221-5554327"/>
    <x v="55"/>
    <x v="1"/>
    <s v="50739"/>
    <s v="Germany"/>
    <x v="1"/>
    <s v="Pfalzheim"/>
    <s v="Henriette"/>
    <s v="Medium"/>
    <s v="Mehrheimerstr. 369 "/>
    <n v="3300"/>
  </r>
  <r>
    <n v="10320"/>
    <n v="31"/>
    <n v="100"/>
    <n v="3"/>
    <n v="6876.11"/>
    <d v="2004-11-03T00:00:00"/>
    <x v="0"/>
    <n v="4"/>
    <x v="5"/>
    <n v="2004"/>
    <x v="1"/>
    <n v="194"/>
    <x v="6"/>
    <s v="Volvo Model Replicas, Co"/>
    <s v="0921-12 3555"/>
    <x v="21"/>
    <x v="1"/>
    <s v="S-958 22"/>
    <s v="Sweden"/>
    <x v="1"/>
    <s v="Berglund"/>
    <s v="Christina"/>
    <s v="Medium"/>
    <s v="Berguvsv„gen  8 "/>
    <n v="3100"/>
  </r>
  <r>
    <n v="10329"/>
    <n v="41"/>
    <n v="71.47"/>
    <n v="5"/>
    <n v="2930.27"/>
    <d v="2004-11-15T00:00:00"/>
    <x v="0"/>
    <n v="4"/>
    <x v="5"/>
    <n v="2004"/>
    <x v="1"/>
    <n v="194"/>
    <x v="6"/>
    <s v="Land of Toys Inc."/>
    <s v="2125557818"/>
    <x v="0"/>
    <x v="0"/>
    <s v="10022"/>
    <s v="USA"/>
    <x v="0"/>
    <s v="Yu"/>
    <s v="Kwai"/>
    <s v="Small"/>
    <s v="897 Long Airport Avenue "/>
    <n v="2930.27"/>
  </r>
  <r>
    <n v="10341"/>
    <n v="45"/>
    <n v="79.650000000000006"/>
    <n v="2"/>
    <n v="3584.25"/>
    <d v="2004-11-24T00:00:00"/>
    <x v="0"/>
    <n v="4"/>
    <x v="5"/>
    <n v="2004"/>
    <x v="1"/>
    <n v="194"/>
    <x v="6"/>
    <s v="Salzburg Collectables"/>
    <s v="6562-9555"/>
    <x v="16"/>
    <x v="1"/>
    <s v="5020"/>
    <s v="Austria"/>
    <x v="1"/>
    <s v="Pipps"/>
    <s v="Georg"/>
    <s v="Medium"/>
    <s v="Geislweg 14 "/>
    <n v="3584.25"/>
  </r>
  <r>
    <n v="10363"/>
    <n v="33"/>
    <n v="85.39"/>
    <n v="3"/>
    <n v="2817.87"/>
    <d v="2005-01-06T00:00:00"/>
    <x v="0"/>
    <n v="1"/>
    <x v="7"/>
    <n v="2005"/>
    <x v="1"/>
    <n v="194"/>
    <x v="6"/>
    <s v="Suominen Souveniers"/>
    <s v="+358 9 8045 555"/>
    <x v="59"/>
    <x v="1"/>
    <s v="FIN-02271"/>
    <s v="Finland"/>
    <x v="1"/>
    <s v="Suominen"/>
    <s v="Kalle"/>
    <s v="Small"/>
    <s v="Software Engineering Center, SEC Oy "/>
    <n v="2817.87"/>
  </r>
  <r>
    <n v="10375"/>
    <n v="45"/>
    <n v="76"/>
    <n v="7"/>
    <n v="3420"/>
    <d v="2005-02-03T00:00:00"/>
    <x v="0"/>
    <n v="1"/>
    <x v="0"/>
    <n v="2005"/>
    <x v="1"/>
    <n v="194"/>
    <x v="6"/>
    <s v="La Rochelle Gifts"/>
    <s v="40.67.8555"/>
    <x v="11"/>
    <x v="1"/>
    <s v="44000"/>
    <s v="France"/>
    <x v="1"/>
    <s v="Labrune"/>
    <s v="Janine"/>
    <s v="Medium"/>
    <s v="67, rue des Cinquante Otages "/>
    <n v="3420"/>
  </r>
  <r>
    <n v="10389"/>
    <n v="26"/>
    <n v="99.04"/>
    <n v="4"/>
    <n v="2575.04"/>
    <d v="2005-03-03T00:00:00"/>
    <x v="0"/>
    <n v="1"/>
    <x v="11"/>
    <n v="2005"/>
    <x v="1"/>
    <n v="194"/>
    <x v="6"/>
    <s v="Scandinavian Gift Ideas"/>
    <s v="0695-34 6555"/>
    <x v="31"/>
    <x v="1"/>
    <s v="S-844 67"/>
    <s v="Sweden"/>
    <x v="1"/>
    <s v="Larsson"/>
    <s v="Maria"/>
    <s v="Small"/>
    <s v="?kergatan 24 "/>
    <n v="2575.04"/>
  </r>
  <r>
    <n v="10419"/>
    <n v="12"/>
    <n v="100"/>
    <n v="13"/>
    <n v="1961.28"/>
    <d v="2005-05-17T00:00:00"/>
    <x v="0"/>
    <n v="2"/>
    <x v="1"/>
    <n v="2005"/>
    <x v="1"/>
    <n v="194"/>
    <x v="6"/>
    <s v="Salzburg Collectables"/>
    <s v="6562-9555"/>
    <x v="16"/>
    <x v="1"/>
    <s v="5020"/>
    <s v="Austria"/>
    <x v="1"/>
    <s v="Pipps"/>
    <s v="Georg"/>
    <s v="Small"/>
    <s v="Geislweg 14 "/>
    <n v="1200"/>
  </r>
  <r>
    <n v="10105"/>
    <n v="41"/>
    <n v="100"/>
    <n v="15"/>
    <n v="8690.36"/>
    <d v="2003-02-11T00:00:00"/>
    <x v="0"/>
    <n v="1"/>
    <x v="0"/>
    <n v="2003"/>
    <x v="1"/>
    <n v="207"/>
    <x v="7"/>
    <s v="Danish Wholesale Imports"/>
    <s v="31 12 3555"/>
    <x v="40"/>
    <x v="1"/>
    <s v="1734"/>
    <s v="Denmark"/>
    <x v="1"/>
    <s v="Petersen"/>
    <s v="Jytte"/>
    <s v="Large"/>
    <s v="Vinb'ltet 34 "/>
    <n v="4100"/>
  </r>
  <r>
    <n v="10117"/>
    <n v="33"/>
    <n v="100"/>
    <n v="9"/>
    <n v="6034.38"/>
    <d v="2003-04-16T00:00:00"/>
    <x v="0"/>
    <n v="2"/>
    <x v="8"/>
    <n v="2003"/>
    <x v="1"/>
    <n v="207"/>
    <x v="7"/>
    <s v="Dragon Souveniers, Ltd."/>
    <s v="+65 221 7555"/>
    <x v="22"/>
    <x v="1"/>
    <s v="79903"/>
    <s v="Singapore"/>
    <x v="3"/>
    <s v="Natividad"/>
    <s v="Eric"/>
    <s v="Medium"/>
    <s v="Bronz Sok., Bronz Apt. 3/6 Tesvikiye "/>
    <n v="3300"/>
  </r>
  <r>
    <n v="10127"/>
    <n v="46"/>
    <n v="100"/>
    <n v="2"/>
    <n v="11279.2"/>
    <d v="2003-06-03T00:00:00"/>
    <x v="0"/>
    <n v="2"/>
    <x v="9"/>
    <n v="2003"/>
    <x v="1"/>
    <n v="207"/>
    <x v="7"/>
    <s v="Muscle Machine Inc"/>
    <s v="2125557413"/>
    <x v="0"/>
    <x v="0"/>
    <s v="10022"/>
    <s v="USA"/>
    <x v="0"/>
    <s v="Young"/>
    <s v="Jeff"/>
    <s v="Large"/>
    <s v="4092 Furth Circle Suite 400"/>
    <n v="4600"/>
  </r>
  <r>
    <n v="10142"/>
    <n v="33"/>
    <n v="100"/>
    <n v="12"/>
    <n v="8023.29"/>
    <d v="2003-08-08T00:00:00"/>
    <x v="0"/>
    <n v="3"/>
    <x v="3"/>
    <n v="2003"/>
    <x v="1"/>
    <n v="207"/>
    <x v="7"/>
    <s v="Mini Gifts Distributors Ltd."/>
    <s v="4155551450"/>
    <x v="33"/>
    <x v="2"/>
    <s v="97562"/>
    <s v="USA"/>
    <x v="0"/>
    <s v="Nelson"/>
    <s v="Valarie"/>
    <s v="Large"/>
    <s v="5677 Strong St. "/>
    <n v="3300"/>
  </r>
  <r>
    <n v="10153"/>
    <n v="20"/>
    <n v="100"/>
    <n v="11"/>
    <n v="4904"/>
    <d v="2003-09-28T00:00:00"/>
    <x v="0"/>
    <n v="3"/>
    <x v="10"/>
    <n v="2003"/>
    <x v="1"/>
    <n v="207"/>
    <x v="7"/>
    <s v="Euro Shopping Channel"/>
    <s v="(91) 555 94 44"/>
    <x v="20"/>
    <x v="1"/>
    <s v="28034"/>
    <s v="Spain"/>
    <x v="1"/>
    <s v="Freyre"/>
    <s v="Diego"/>
    <s v="Medium"/>
    <s v="C/ Moralzarzal, 86 "/>
    <n v="2000"/>
  </r>
  <r>
    <n v="10165"/>
    <n v="44"/>
    <n v="100"/>
    <n v="3"/>
    <n v="8594.52"/>
    <d v="2003-10-22T00:00:00"/>
    <x v="0"/>
    <n v="4"/>
    <x v="4"/>
    <n v="2003"/>
    <x v="1"/>
    <n v="207"/>
    <x v="7"/>
    <s v="Dragon Souveniers, Ltd."/>
    <s v="+65 221 7555"/>
    <x v="22"/>
    <x v="1"/>
    <s v="79903"/>
    <s v="Singapore"/>
    <x v="3"/>
    <s v="Natividad"/>
    <s v="Eric"/>
    <s v="Large"/>
    <s v="Bronz Sok., Bronz Apt. 3/6 Tesvikiye "/>
    <n v="4400"/>
  </r>
  <r>
    <n v="10176"/>
    <n v="33"/>
    <n v="100"/>
    <n v="2"/>
    <n v="7474.5"/>
    <d v="2003-11-06T00:00:00"/>
    <x v="0"/>
    <n v="4"/>
    <x v="5"/>
    <n v="2003"/>
    <x v="1"/>
    <n v="207"/>
    <x v="7"/>
    <s v="L'ordine Souveniers"/>
    <s v="0522-556555"/>
    <x v="57"/>
    <x v="1"/>
    <s v="42100"/>
    <s v="Italy"/>
    <x v="1"/>
    <s v="Moroni"/>
    <s v="Maurizio"/>
    <s v="Large"/>
    <s v="Strada Provinciale 124 "/>
    <n v="3300"/>
  </r>
  <r>
    <n v="10185"/>
    <n v="21"/>
    <n v="100"/>
    <n v="13"/>
    <n v="3883.74"/>
    <d v="2003-11-14T00:00:00"/>
    <x v="0"/>
    <n v="4"/>
    <x v="5"/>
    <n v="2003"/>
    <x v="1"/>
    <n v="207"/>
    <x v="7"/>
    <s v="Mini Creations Ltd."/>
    <s v="5085559555"/>
    <x v="18"/>
    <x v="6"/>
    <s v="50553"/>
    <s v="USA"/>
    <x v="0"/>
    <s v="Tam"/>
    <s v="Wing C"/>
    <s v="Medium"/>
    <s v="4575 Hillside Dr. "/>
    <n v="2100"/>
  </r>
  <r>
    <n v="10196"/>
    <n v="47"/>
    <n v="100"/>
    <n v="5"/>
    <n v="8887.7000000000007"/>
    <d v="2003-11-26T00:00:00"/>
    <x v="0"/>
    <n v="4"/>
    <x v="5"/>
    <n v="2003"/>
    <x v="1"/>
    <n v="207"/>
    <x v="7"/>
    <s v="Super Scale Inc."/>
    <s v="2035559545"/>
    <x v="28"/>
    <x v="5"/>
    <s v="97823"/>
    <s v="USA"/>
    <x v="0"/>
    <s v="Murphy"/>
    <s v="Leslie"/>
    <s v="Large"/>
    <s v="567 North Pendale Street "/>
    <n v="4700"/>
  </r>
  <r>
    <n v="10208"/>
    <n v="46"/>
    <n v="100"/>
    <n v="13"/>
    <n v="8602.92"/>
    <d v="2004-01-02T00:00:00"/>
    <x v="0"/>
    <n v="1"/>
    <x v="7"/>
    <n v="2004"/>
    <x v="1"/>
    <n v="207"/>
    <x v="7"/>
    <s v="Saveley &amp; Henriot, Co."/>
    <s v="78.32.5555"/>
    <x v="25"/>
    <x v="1"/>
    <s v="69004"/>
    <s v="France"/>
    <x v="1"/>
    <s v="Saveley"/>
    <s v="Mary"/>
    <s v="Large"/>
    <s v="2, rue du Commerce "/>
    <n v="4600"/>
  </r>
  <r>
    <n v="10220"/>
    <n v="32"/>
    <n v="100"/>
    <n v="2"/>
    <n v="7181.44"/>
    <d v="2004-02-12T00:00:00"/>
    <x v="0"/>
    <n v="1"/>
    <x v="0"/>
    <n v="2004"/>
    <x v="1"/>
    <n v="207"/>
    <x v="7"/>
    <s v="Clover Collections, Co."/>
    <s v="+353 1862 1555"/>
    <x v="60"/>
    <x v="1"/>
    <s v="2"/>
    <s v="Ireland"/>
    <x v="1"/>
    <s v="Cassidy"/>
    <s v="Dean"/>
    <s v="Large"/>
    <s v="25 Maiden Lane Floor No. 4"/>
    <n v="3200"/>
  </r>
  <r>
    <n v="10231"/>
    <n v="42"/>
    <n v="100"/>
    <n v="2"/>
    <n v="8378.58"/>
    <d v="2004-03-19T00:00:00"/>
    <x v="0"/>
    <n v="1"/>
    <x v="11"/>
    <n v="2004"/>
    <x v="1"/>
    <n v="207"/>
    <x v="7"/>
    <s v="CAF Imports"/>
    <s v="+34 913 728 555"/>
    <x v="20"/>
    <x v="1"/>
    <s v="28023"/>
    <s v="Spain"/>
    <x v="1"/>
    <s v="Fernandez"/>
    <s v="Jesus"/>
    <s v="Large"/>
    <s v="Merchants House, 27-30 Merchant's Quay "/>
    <n v="4200"/>
  </r>
  <r>
    <n v="10247"/>
    <n v="44"/>
    <n v="100"/>
    <n v="2"/>
    <n v="10606.2"/>
    <d v="2004-05-05T00:00:00"/>
    <x v="0"/>
    <n v="2"/>
    <x v="1"/>
    <n v="2004"/>
    <x v="1"/>
    <n v="207"/>
    <x v="7"/>
    <s v="Suominen Souveniers"/>
    <s v="+358 9 8045 555"/>
    <x v="59"/>
    <x v="1"/>
    <s v="FIN-02271"/>
    <s v="Finland"/>
    <x v="1"/>
    <s v="Suominen"/>
    <s v="Kalle"/>
    <s v="Large"/>
    <s v="Software Engineering Center, SEC Oy "/>
    <n v="4400"/>
  </r>
  <r>
    <n v="10272"/>
    <n v="35"/>
    <n v="100"/>
    <n v="2"/>
    <n v="5818.4"/>
    <d v="2004-07-20T00:00:00"/>
    <x v="0"/>
    <n v="3"/>
    <x v="2"/>
    <n v="2004"/>
    <x v="1"/>
    <n v="207"/>
    <x v="7"/>
    <s v="Diecast Classics Inc."/>
    <s v="2155551555"/>
    <x v="15"/>
    <x v="7"/>
    <s v="70267"/>
    <s v="USA"/>
    <x v="0"/>
    <s v="Yu"/>
    <s v="Kyung"/>
    <s v="Medium"/>
    <s v="7586 Pompton St. "/>
    <n v="3500"/>
  </r>
  <r>
    <n v="10282"/>
    <n v="41"/>
    <n v="100"/>
    <n v="5"/>
    <n v="7071.27"/>
    <d v="2004-08-20T00:00:00"/>
    <x v="0"/>
    <n v="3"/>
    <x v="3"/>
    <n v="2004"/>
    <x v="1"/>
    <n v="207"/>
    <x v="7"/>
    <s v="Mini Gifts Distributors Ltd."/>
    <s v="4155551450"/>
    <x v="33"/>
    <x v="2"/>
    <s v="97562"/>
    <s v="USA"/>
    <x v="0"/>
    <s v="Nelson"/>
    <s v="Valarie"/>
    <s v="Large"/>
    <s v="5677 Strong St. "/>
    <n v="4100"/>
  </r>
  <r>
    <n v="10293"/>
    <n v="46"/>
    <n v="100"/>
    <n v="8"/>
    <n v="8411.56"/>
    <d v="2004-09-09T00:00:00"/>
    <x v="0"/>
    <n v="3"/>
    <x v="10"/>
    <n v="2004"/>
    <x v="1"/>
    <n v="207"/>
    <x v="7"/>
    <s v="Amica Models &amp; Co."/>
    <s v="011-4988555"/>
    <x v="30"/>
    <x v="1"/>
    <s v="10100"/>
    <s v="Italy"/>
    <x v="1"/>
    <s v="Accorti"/>
    <s v="Paolo"/>
    <s v="Large"/>
    <s v="Via Monte Bianco 34 "/>
    <n v="4600"/>
  </r>
  <r>
    <n v="10306"/>
    <n v="31"/>
    <n v="100"/>
    <n v="13"/>
    <n v="6570.76"/>
    <d v="2004-10-14T00:00:00"/>
    <x v="0"/>
    <n v="4"/>
    <x v="4"/>
    <n v="2004"/>
    <x v="1"/>
    <n v="207"/>
    <x v="7"/>
    <s v="AV Stores, Co."/>
    <s v="(171) 555-1555"/>
    <x v="61"/>
    <x v="1"/>
    <s v="EC2 5NT"/>
    <s v="UK"/>
    <x v="1"/>
    <s v="Ashworth"/>
    <s v="Victoria"/>
    <s v="Medium"/>
    <s v="Fauntleroy Circus "/>
    <n v="3100"/>
  </r>
  <r>
    <n v="10314"/>
    <n v="38"/>
    <n v="100"/>
    <n v="5"/>
    <n v="7975.44"/>
    <d v="2004-10-22T00:00:00"/>
    <x v="0"/>
    <n v="4"/>
    <x v="4"/>
    <n v="2004"/>
    <x v="1"/>
    <n v="207"/>
    <x v="7"/>
    <s v="Heintze Collectables"/>
    <s v="86 21 3555"/>
    <x v="62"/>
    <x v="1"/>
    <s v="8200"/>
    <s v="Denmark"/>
    <x v="1"/>
    <s v="Ibsen"/>
    <s v="Palle"/>
    <s v="Large"/>
    <s v="Smagsloget 45 "/>
    <n v="3800"/>
  </r>
  <r>
    <n v="10325"/>
    <n v="42"/>
    <n v="64"/>
    <n v="8"/>
    <n v="2688"/>
    <d v="2004-11-05T00:00:00"/>
    <x v="0"/>
    <n v="4"/>
    <x v="5"/>
    <n v="2004"/>
    <x v="1"/>
    <n v="207"/>
    <x v="7"/>
    <s v="Baane Mini Imports"/>
    <s v="07-98 9555"/>
    <x v="14"/>
    <x v="1"/>
    <s v="4110"/>
    <s v="Norway"/>
    <x v="1"/>
    <s v="Bergulfsen"/>
    <s v="Jonas"/>
    <s v="Small"/>
    <s v="Erling Skakkes gate 78 "/>
    <n v="2688"/>
  </r>
  <r>
    <n v="10336"/>
    <n v="33"/>
    <n v="57.22"/>
    <n v="10"/>
    <n v="1888.26"/>
    <d v="2004-11-20T00:00:00"/>
    <x v="0"/>
    <n v="4"/>
    <x v="5"/>
    <n v="2004"/>
    <x v="1"/>
    <n v="207"/>
    <x v="7"/>
    <s v="La Corne D'abondance, Co."/>
    <s v="(1) 42.34.2555"/>
    <x v="2"/>
    <x v="1"/>
    <s v="75012"/>
    <s v="France"/>
    <x v="1"/>
    <s v="Bertrand"/>
    <s v="Marie"/>
    <s v="Small"/>
    <s v="265, boulevard Charonne "/>
    <n v="1888.26"/>
  </r>
  <r>
    <n v="10348"/>
    <n v="48"/>
    <n v="52.36"/>
    <n v="8"/>
    <n v="2513.2800000000002"/>
    <d v="2004-11-01T00:00:00"/>
    <x v="0"/>
    <n v="4"/>
    <x v="5"/>
    <n v="2004"/>
    <x v="1"/>
    <n v="207"/>
    <x v="7"/>
    <s v="Corrida Auto Replicas, Ltd"/>
    <s v="(91) 555 22 82"/>
    <x v="20"/>
    <x v="1"/>
    <s v="28023"/>
    <s v="Spain"/>
    <x v="1"/>
    <s v="Sommer"/>
    <s v="Mart¡n"/>
    <s v="Small"/>
    <s v="C/ Araquil, 67 "/>
    <n v="2513.2800000000002"/>
  </r>
  <r>
    <n v="10359"/>
    <n v="42"/>
    <n v="100"/>
    <n v="8"/>
    <n v="4764.4799999999996"/>
    <d v="2004-12-15T00:00:00"/>
    <x v="0"/>
    <n v="4"/>
    <x v="6"/>
    <n v="2004"/>
    <x v="1"/>
    <n v="207"/>
    <x v="7"/>
    <s v="Reims Collectables"/>
    <s v="26.47.1555"/>
    <x v="1"/>
    <x v="1"/>
    <s v="51100"/>
    <s v="France"/>
    <x v="1"/>
    <s v="Henriot"/>
    <s v="Paul"/>
    <s v="Medium"/>
    <s v="59 rue de l'Abbaye "/>
    <n v="4200"/>
  </r>
  <r>
    <n v="10371"/>
    <n v="32"/>
    <n v="100"/>
    <n v="6"/>
    <n v="3560.64"/>
    <d v="2005-01-23T00:00:00"/>
    <x v="0"/>
    <n v="1"/>
    <x v="7"/>
    <n v="2005"/>
    <x v="1"/>
    <n v="207"/>
    <x v="7"/>
    <s v="Mini Gifts Distributors Ltd."/>
    <s v="4155551450"/>
    <x v="33"/>
    <x v="2"/>
    <s v="97562"/>
    <s v="USA"/>
    <x v="0"/>
    <s v="Nelson"/>
    <s v="Valarie"/>
    <s v="Medium"/>
    <s v="5677 Strong St. "/>
    <n v="3200"/>
  </r>
  <r>
    <n v="10382"/>
    <n v="34"/>
    <n v="100"/>
    <n v="10"/>
    <n v="3823.64"/>
    <d v="2005-02-17T00:00:00"/>
    <x v="0"/>
    <n v="1"/>
    <x v="0"/>
    <n v="2005"/>
    <x v="1"/>
    <n v="207"/>
    <x v="7"/>
    <s v="Mini Gifts Distributors Ltd."/>
    <s v="4155551450"/>
    <x v="33"/>
    <x v="2"/>
    <s v="97562"/>
    <s v="USA"/>
    <x v="0"/>
    <s v="Nelson"/>
    <s v="Valarie"/>
    <s v="Medium"/>
    <s v="5677 Strong St. "/>
    <n v="3400"/>
  </r>
  <r>
    <n v="10395"/>
    <n v="33"/>
    <n v="69.12"/>
    <n v="1"/>
    <n v="2280.96"/>
    <d v="2005-03-17T00:00:00"/>
    <x v="0"/>
    <n v="1"/>
    <x v="11"/>
    <n v="2005"/>
    <x v="1"/>
    <n v="207"/>
    <x v="7"/>
    <s v="Lyon Souveniers"/>
    <s v="+33 1 46 62 7555"/>
    <x v="2"/>
    <x v="1"/>
    <s v="75508"/>
    <s v="France"/>
    <x v="1"/>
    <s v="Da Cunha"/>
    <s v="Daniel"/>
    <s v="Small"/>
    <s v="27 rue du Colonel Pierre Avia "/>
    <n v="2280.96"/>
  </r>
  <r>
    <n v="10413"/>
    <n v="36"/>
    <n v="100"/>
    <n v="2"/>
    <n v="8677.7999999999993"/>
    <d v="2005-05-05T00:00:00"/>
    <x v="0"/>
    <n v="2"/>
    <x v="1"/>
    <n v="2005"/>
    <x v="1"/>
    <n v="207"/>
    <x v="7"/>
    <s v="Gift Depot Inc."/>
    <s v="2035552570"/>
    <x v="10"/>
    <x v="5"/>
    <s v="97562"/>
    <s v="USA"/>
    <x v="0"/>
    <s v="King"/>
    <s v="Julie"/>
    <s v="Large"/>
    <s v="25593 South Bay Ln. "/>
    <n v="3600"/>
  </r>
  <r>
    <n v="10103"/>
    <n v="27"/>
    <n v="100"/>
    <n v="8"/>
    <n v="3394.98"/>
    <d v="2003-01-29T00:00:00"/>
    <x v="0"/>
    <n v="1"/>
    <x v="7"/>
    <n v="2003"/>
    <x v="2"/>
    <n v="136"/>
    <x v="8"/>
    <s v="Baane Mini Imports"/>
    <s v="07-98 9555"/>
    <x v="14"/>
    <x v="1"/>
    <s v="4110"/>
    <s v="Norway"/>
    <x v="1"/>
    <s v="Bergulfsen"/>
    <s v="Jonas"/>
    <s v="Medium"/>
    <s v="Erling Skakkes gate 78 "/>
    <n v="2700"/>
  </r>
  <r>
    <n v="10113"/>
    <n v="21"/>
    <n v="100"/>
    <n v="2"/>
    <n v="3415.44"/>
    <d v="2003-03-26T00:00:00"/>
    <x v="0"/>
    <n v="1"/>
    <x v="11"/>
    <n v="2003"/>
    <x v="2"/>
    <n v="136"/>
    <x v="8"/>
    <s v="Mini Gifts Distributors Ltd."/>
    <s v="4155551450"/>
    <x v="33"/>
    <x v="2"/>
    <s v="97562"/>
    <s v="USA"/>
    <x v="0"/>
    <s v="Nelson"/>
    <s v="Valarie"/>
    <s v="Medium"/>
    <s v="5677 Strong St. "/>
    <n v="2100"/>
  </r>
  <r>
    <n v="10126"/>
    <n v="21"/>
    <n v="100"/>
    <n v="8"/>
    <n v="2439.5700000000002"/>
    <d v="2003-05-28T00:00:00"/>
    <x v="0"/>
    <n v="2"/>
    <x v="1"/>
    <n v="2003"/>
    <x v="2"/>
    <n v="136"/>
    <x v="8"/>
    <s v="Corrida Auto Replicas, Ltd"/>
    <s v="(91) 555 22 82"/>
    <x v="20"/>
    <x v="1"/>
    <s v="28023"/>
    <s v="Spain"/>
    <x v="1"/>
    <s v="Sommer"/>
    <s v="Mart¡n"/>
    <s v="Small"/>
    <s v="C/ Araquil, 67 "/>
    <n v="2100"/>
  </r>
  <r>
    <n v="10140"/>
    <n v="38"/>
    <n v="100"/>
    <n v="8"/>
    <n v="4829.8"/>
    <d v="2003-07-24T00:00:00"/>
    <x v="0"/>
    <n v="3"/>
    <x v="2"/>
    <n v="2003"/>
    <x v="2"/>
    <n v="136"/>
    <x v="8"/>
    <s v="Technics Stores Inc."/>
    <s v="6505556809"/>
    <x v="5"/>
    <x v="2"/>
    <s v="94217"/>
    <s v="USA"/>
    <x v="0"/>
    <s v="Hirano"/>
    <s v="Juri"/>
    <s v="Medium"/>
    <s v="9408 Furth Circle "/>
    <n v="3800"/>
  </r>
  <r>
    <n v="10150"/>
    <n v="30"/>
    <n v="100"/>
    <n v="5"/>
    <n v="4100.1000000000004"/>
    <d v="2003-09-19T00:00:00"/>
    <x v="0"/>
    <n v="3"/>
    <x v="10"/>
    <n v="2003"/>
    <x v="2"/>
    <n v="136"/>
    <x v="8"/>
    <s v="Dragon Souveniers, Ltd."/>
    <s v="+65 221 7555"/>
    <x v="22"/>
    <x v="1"/>
    <s v="79903"/>
    <s v="Singapore"/>
    <x v="3"/>
    <s v="Natividad"/>
    <s v="Eric"/>
    <s v="Medium"/>
    <s v="Bronz Sok., Bronz Apt. 3/6 Tesvikiye "/>
    <n v="3000"/>
  </r>
  <r>
    <n v="10164"/>
    <n v="49"/>
    <n v="100"/>
    <n v="6"/>
    <n v="6563.06"/>
    <d v="2003-10-21T00:00:00"/>
    <x v="5"/>
    <n v="4"/>
    <x v="4"/>
    <n v="2003"/>
    <x v="2"/>
    <n v="136"/>
    <x v="8"/>
    <s v="Mini Auto Werke"/>
    <s v="7675-3555"/>
    <x v="52"/>
    <x v="1"/>
    <s v="8010"/>
    <s v="Austria"/>
    <x v="1"/>
    <s v="Mendel"/>
    <s v="Roland"/>
    <s v="Medium"/>
    <s v="Kirchgasse 6 "/>
    <n v="4900"/>
  </r>
  <r>
    <n v="10174"/>
    <n v="43"/>
    <n v="100"/>
    <n v="1"/>
    <n v="6817.22"/>
    <d v="2003-11-06T00:00:00"/>
    <x v="0"/>
    <n v="4"/>
    <x v="5"/>
    <n v="2003"/>
    <x v="2"/>
    <n v="136"/>
    <x v="8"/>
    <s v="Australian Gift Network, Co"/>
    <s v="61-7-3844-6555"/>
    <x v="23"/>
    <x v="9"/>
    <s v="4101"/>
    <s v="Australia"/>
    <x v="2"/>
    <s v="Calaghan"/>
    <s v="Tony"/>
    <s v="Medium"/>
    <s v="31 Duncan St. West End "/>
    <n v="4300"/>
  </r>
  <r>
    <n v="10183"/>
    <n v="41"/>
    <n v="100"/>
    <n v="5"/>
    <n v="6163.94"/>
    <d v="2003-11-13T00:00:00"/>
    <x v="0"/>
    <n v="4"/>
    <x v="5"/>
    <n v="2003"/>
    <x v="2"/>
    <n v="136"/>
    <x v="8"/>
    <s v="Classic Gift Ideas, Inc"/>
    <s v="2155554695"/>
    <x v="24"/>
    <x v="7"/>
    <s v="71270"/>
    <s v="USA"/>
    <x v="0"/>
    <s v="Cervantes"/>
    <s v="Francisca"/>
    <s v="Medium"/>
    <s v="782 First Street "/>
    <n v="4100"/>
  </r>
  <r>
    <n v="10194"/>
    <n v="38"/>
    <n v="100"/>
    <n v="8"/>
    <n v="4933.92"/>
    <d v="2003-11-25T00:00:00"/>
    <x v="0"/>
    <n v="4"/>
    <x v="5"/>
    <n v="2003"/>
    <x v="2"/>
    <n v="136"/>
    <x v="8"/>
    <s v="Saveley &amp; Henriot, Co."/>
    <s v="78.32.5555"/>
    <x v="25"/>
    <x v="1"/>
    <s v="69004"/>
    <s v="France"/>
    <x v="1"/>
    <s v="Saveley"/>
    <s v="Mary"/>
    <s v="Medium"/>
    <s v="2, rue du Commerce "/>
    <n v="3800"/>
  </r>
  <r>
    <n v="10206"/>
    <n v="28"/>
    <n v="100"/>
    <n v="3"/>
    <n v="4056.36"/>
    <d v="2003-12-05T00:00:00"/>
    <x v="0"/>
    <n v="4"/>
    <x v="6"/>
    <n v="2003"/>
    <x v="2"/>
    <n v="136"/>
    <x v="8"/>
    <s v="Canadian Gift Exchange Network"/>
    <s v="(604) 555-3392"/>
    <x v="26"/>
    <x v="10"/>
    <s v="V3F 2K1"/>
    <s v="Canada"/>
    <x v="0"/>
    <s v="Tannamuri"/>
    <s v="Yoshi"/>
    <s v="Medium"/>
    <s v="1900 Oak St. "/>
    <n v="2800"/>
  </r>
  <r>
    <n v="10216"/>
    <n v="43"/>
    <n v="100"/>
    <n v="1"/>
    <n v="5759.42"/>
    <d v="2004-02-02T00:00:00"/>
    <x v="0"/>
    <n v="1"/>
    <x v="0"/>
    <n v="2004"/>
    <x v="2"/>
    <n v="136"/>
    <x v="8"/>
    <s v="Auto Assoc. &amp; Cie."/>
    <s v="30.59.8555"/>
    <x v="32"/>
    <x v="1"/>
    <s v="78000"/>
    <s v="France"/>
    <x v="1"/>
    <s v="Tonini"/>
    <s v="Daniel"/>
    <s v="Medium"/>
    <s v="67, avenue de l'Europe "/>
    <n v="4300"/>
  </r>
  <r>
    <n v="10229"/>
    <n v="25"/>
    <n v="100"/>
    <n v="13"/>
    <n v="3451"/>
    <d v="2004-03-11T00:00:00"/>
    <x v="0"/>
    <n v="1"/>
    <x v="11"/>
    <n v="2004"/>
    <x v="2"/>
    <n v="136"/>
    <x v="8"/>
    <s v="Mini Gifts Distributors Ltd."/>
    <s v="4155551450"/>
    <x v="33"/>
    <x v="2"/>
    <s v="97562"/>
    <s v="USA"/>
    <x v="0"/>
    <s v="Nelson"/>
    <s v="Valarie"/>
    <s v="Medium"/>
    <s v="5677 Strong St. "/>
    <n v="2500"/>
  </r>
  <r>
    <n v="10245"/>
    <n v="38"/>
    <n v="100"/>
    <n v="6"/>
    <n v="5920.4"/>
    <d v="2004-05-04T00:00:00"/>
    <x v="0"/>
    <n v="2"/>
    <x v="1"/>
    <n v="2004"/>
    <x v="2"/>
    <n v="136"/>
    <x v="8"/>
    <s v="Super Scale Inc."/>
    <s v="2035559545"/>
    <x v="28"/>
    <x v="5"/>
    <s v="97823"/>
    <s v="USA"/>
    <x v="0"/>
    <s v="Murphy"/>
    <s v="Leslie"/>
    <s v="Medium"/>
    <s v="567 North Pendale Street "/>
    <n v="3800"/>
  </r>
  <r>
    <n v="10258"/>
    <n v="41"/>
    <n v="100"/>
    <n v="3"/>
    <n v="6668.24"/>
    <d v="2004-06-15T00:00:00"/>
    <x v="0"/>
    <n v="2"/>
    <x v="9"/>
    <n v="2004"/>
    <x v="2"/>
    <n v="136"/>
    <x v="8"/>
    <s v="Tokyo Collectables, Ltd"/>
    <s v="+81 3 3584 0555"/>
    <x v="29"/>
    <x v="11"/>
    <s v="106-0032"/>
    <s v="Japan"/>
    <x v="3"/>
    <s v="Shimamura"/>
    <s v="Akiko"/>
    <s v="Medium"/>
    <s v="2-2-8 Roppongi "/>
    <n v="4100"/>
  </r>
  <r>
    <n v="10270"/>
    <n v="28"/>
    <n v="100"/>
    <n v="6"/>
    <n v="4094.72"/>
    <d v="2004-07-19T00:00:00"/>
    <x v="0"/>
    <n v="3"/>
    <x v="2"/>
    <n v="2004"/>
    <x v="2"/>
    <n v="136"/>
    <x v="8"/>
    <s v="Souveniers And Things Co."/>
    <s v="+61 2 9495 8555"/>
    <x v="17"/>
    <x v="8"/>
    <s v="2067"/>
    <s v="Australia"/>
    <x v="2"/>
    <s v="Huxley"/>
    <s v="Adrian"/>
    <s v="Medium"/>
    <s v="Monitor Money Building, 815 Pacific Hwy Level 6"/>
    <n v="2800"/>
  </r>
  <r>
    <n v="10281"/>
    <n v="25"/>
    <n v="100"/>
    <n v="13"/>
    <n v="2938.5"/>
    <d v="2004-08-19T00:00:00"/>
    <x v="0"/>
    <n v="3"/>
    <x v="3"/>
    <n v="2004"/>
    <x v="2"/>
    <n v="136"/>
    <x v="8"/>
    <s v="Diecast Classics Inc."/>
    <s v="2155551555"/>
    <x v="15"/>
    <x v="7"/>
    <s v="70267"/>
    <s v="USA"/>
    <x v="0"/>
    <s v="Yu"/>
    <s v="Kyung"/>
    <s v="Small"/>
    <s v="7586 Pompton St. "/>
    <n v="2500"/>
  </r>
  <r>
    <n v="10291"/>
    <n v="41"/>
    <n v="100"/>
    <n v="8"/>
    <n v="6387.8"/>
    <d v="2004-09-08T00:00:00"/>
    <x v="0"/>
    <n v="3"/>
    <x v="10"/>
    <n v="2004"/>
    <x v="2"/>
    <n v="136"/>
    <x v="8"/>
    <s v="Scandinavian Gift Ideas"/>
    <s v="0695-34 6555"/>
    <x v="31"/>
    <x v="1"/>
    <s v="S-844 67"/>
    <s v="Sweden"/>
    <x v="1"/>
    <s v="Larsson"/>
    <s v="Maria"/>
    <s v="Medium"/>
    <s v="?kergatan 24 "/>
    <n v="4100"/>
  </r>
  <r>
    <n v="10304"/>
    <n v="39"/>
    <n v="100"/>
    <n v="3"/>
    <n v="6396"/>
    <d v="2004-10-11T00:00:00"/>
    <x v="0"/>
    <n v="4"/>
    <x v="4"/>
    <n v="2004"/>
    <x v="2"/>
    <n v="136"/>
    <x v="8"/>
    <s v="Auto Assoc. &amp; Cie."/>
    <s v="30.59.8555"/>
    <x v="32"/>
    <x v="1"/>
    <s v="78000"/>
    <s v="France"/>
    <x v="1"/>
    <s v="Tonini"/>
    <s v="Daniel"/>
    <s v="Medium"/>
    <s v="67, avenue de l'Europe "/>
    <n v="3900"/>
  </r>
  <r>
    <n v="10313"/>
    <n v="21"/>
    <n v="100"/>
    <n v="11"/>
    <n v="2669.1"/>
    <d v="2004-10-22T00:00:00"/>
    <x v="0"/>
    <n v="4"/>
    <x v="4"/>
    <n v="2004"/>
    <x v="2"/>
    <n v="136"/>
    <x v="8"/>
    <s v="Canadian Gift Exchange Network"/>
    <s v="(604) 555-3392"/>
    <x v="26"/>
    <x v="10"/>
    <s v="V3F 2K1"/>
    <s v="Canada"/>
    <x v="0"/>
    <s v="Tannamuri"/>
    <s v="Yoshi"/>
    <s v="Small"/>
    <s v="1900 Oak St. "/>
    <n v="2100"/>
  </r>
  <r>
    <n v="10322"/>
    <n v="27"/>
    <n v="100"/>
    <n v="9"/>
    <n v="4784.13"/>
    <d v="2004-11-04T00:00:00"/>
    <x v="0"/>
    <n v="4"/>
    <x v="5"/>
    <n v="2004"/>
    <x v="2"/>
    <n v="136"/>
    <x v="8"/>
    <s v="Online Diecast Creations Co."/>
    <s v="6035558647"/>
    <x v="34"/>
    <x v="12"/>
    <s v="62005"/>
    <s v="USA"/>
    <x v="0"/>
    <s v="Young"/>
    <s v="Valarie"/>
    <s v="Medium"/>
    <s v="2304 Long Airport Avenue "/>
    <n v="2700"/>
  </r>
  <r>
    <n v="10333"/>
    <n v="33"/>
    <n v="99.21"/>
    <n v="6"/>
    <n v="3273.93"/>
    <d v="2004-11-18T00:00:00"/>
    <x v="0"/>
    <n v="4"/>
    <x v="5"/>
    <n v="2004"/>
    <x v="2"/>
    <n v="136"/>
    <x v="8"/>
    <s v="Mini Wheels Co."/>
    <s v="6505555787"/>
    <x v="4"/>
    <x v="2"/>
    <s v="N/A"/>
    <s v="USA"/>
    <x v="0"/>
    <s v="Murphy"/>
    <s v="Julie"/>
    <s v="Medium"/>
    <s v="5557 North Pendale Street "/>
    <n v="3273.93"/>
  </r>
  <r>
    <n v="10347"/>
    <n v="29"/>
    <n v="100"/>
    <n v="3"/>
    <n v="3586.43"/>
    <d v="2004-11-29T00:00:00"/>
    <x v="0"/>
    <n v="4"/>
    <x v="5"/>
    <n v="2004"/>
    <x v="2"/>
    <n v="136"/>
    <x v="8"/>
    <s v="Australian Collectors, Co."/>
    <s v="03 9520 4555"/>
    <x v="8"/>
    <x v="3"/>
    <s v="3004"/>
    <s v="Australia"/>
    <x v="2"/>
    <s v="Ferguson"/>
    <s v="Peter"/>
    <s v="Medium"/>
    <s v="636 St Kilda Road Level 3"/>
    <n v="2900"/>
  </r>
  <r>
    <n v="10357"/>
    <n v="49"/>
    <n v="100"/>
    <n v="8"/>
    <n v="5960.36"/>
    <d v="2004-12-10T00:00:00"/>
    <x v="0"/>
    <n v="4"/>
    <x v="6"/>
    <n v="2004"/>
    <x v="2"/>
    <n v="136"/>
    <x v="8"/>
    <s v="Mini Gifts Distributors Ltd."/>
    <s v="4155551450"/>
    <x v="33"/>
    <x v="2"/>
    <s v="97562"/>
    <s v="USA"/>
    <x v="0"/>
    <s v="Nelson"/>
    <s v="Valarie"/>
    <s v="Medium"/>
    <s v="5677 Strong St. "/>
    <n v="4900"/>
  </r>
  <r>
    <n v="10370"/>
    <n v="49"/>
    <n v="100"/>
    <n v="8"/>
    <n v="8470.14"/>
    <d v="2005-01-20T00:00:00"/>
    <x v="0"/>
    <n v="1"/>
    <x v="7"/>
    <n v="2005"/>
    <x v="2"/>
    <n v="136"/>
    <x v="8"/>
    <s v="Anna's Decorations, Ltd"/>
    <s v="02 9936 8555"/>
    <x v="36"/>
    <x v="8"/>
    <s v="2060"/>
    <s v="Australia"/>
    <x v="2"/>
    <s v="O'Hara"/>
    <s v="Anna"/>
    <s v="Large"/>
    <s v="201 Miller Street Level 15"/>
    <n v="4900"/>
  </r>
  <r>
    <n v="10381"/>
    <n v="20"/>
    <n v="100"/>
    <n v="1"/>
    <n v="2952"/>
    <d v="2005-02-17T00:00:00"/>
    <x v="0"/>
    <n v="1"/>
    <x v="0"/>
    <n v="2005"/>
    <x v="2"/>
    <n v="136"/>
    <x v="8"/>
    <s v="Corporate Gift Ideas Co."/>
    <s v="6505551386"/>
    <x v="4"/>
    <x v="2"/>
    <s v="N/A"/>
    <s v="USA"/>
    <x v="0"/>
    <s v="Brown"/>
    <s v="Julie"/>
    <s v="Small"/>
    <s v="7734 Strong St. "/>
    <n v="2000"/>
  </r>
  <r>
    <n v="10391"/>
    <n v="39"/>
    <n v="63.2"/>
    <n v="9"/>
    <n v="2464.8000000000002"/>
    <d v="2005-03-09T00:00:00"/>
    <x v="0"/>
    <n v="1"/>
    <x v="11"/>
    <n v="2005"/>
    <x v="2"/>
    <n v="136"/>
    <x v="8"/>
    <s v="Anna's Decorations, Ltd"/>
    <s v="02 9936 8555"/>
    <x v="36"/>
    <x v="8"/>
    <s v="2060"/>
    <s v="Australia"/>
    <x v="2"/>
    <s v="O'Hara"/>
    <s v="Anna"/>
    <s v="Small"/>
    <s v="201 Miller Street Level 15"/>
    <n v="2464.8000000000002"/>
  </r>
  <r>
    <n v="10411"/>
    <n v="40"/>
    <n v="100"/>
    <n v="6"/>
    <n v="6232"/>
    <d v="2005-05-01T00:00:00"/>
    <x v="0"/>
    <n v="2"/>
    <x v="1"/>
    <n v="2005"/>
    <x v="2"/>
    <n v="136"/>
    <x v="8"/>
    <s v="Quebec Home Shopping Network"/>
    <s v="(514) 555-8054"/>
    <x v="37"/>
    <x v="13"/>
    <s v="H1J 1C3"/>
    <s v="Canada"/>
    <x v="0"/>
    <s v="Fresnisre"/>
    <s v="Jean"/>
    <s v="Medium"/>
    <s v="43 rue St. Laurent "/>
    <n v="4000"/>
  </r>
  <r>
    <n v="10424"/>
    <n v="49"/>
    <n v="100"/>
    <n v="3"/>
    <n v="7969.36"/>
    <d v="2005-05-31T00:00:00"/>
    <x v="2"/>
    <n v="2"/>
    <x v="1"/>
    <n v="2005"/>
    <x v="2"/>
    <n v="136"/>
    <x v="8"/>
    <s v="Euro Shopping Channel"/>
    <s v="(91) 555 94 44"/>
    <x v="20"/>
    <x v="1"/>
    <s v="28034"/>
    <s v="Spain"/>
    <x v="1"/>
    <s v="Freyre"/>
    <s v="Diego"/>
    <s v="Large"/>
    <s v="C/ Moralzarzal, 86 "/>
    <n v="4900"/>
  </r>
  <r>
    <n v="10107"/>
    <n v="21"/>
    <n v="100"/>
    <n v="1"/>
    <n v="3036.6"/>
    <d v="2003-02-24T00:00:00"/>
    <x v="0"/>
    <n v="1"/>
    <x v="0"/>
    <n v="2003"/>
    <x v="0"/>
    <n v="150"/>
    <x v="9"/>
    <s v="Land of Toys Inc."/>
    <s v="2125557818"/>
    <x v="0"/>
    <x v="0"/>
    <s v="10022"/>
    <s v="USA"/>
    <x v="0"/>
    <s v="Yu"/>
    <s v="Kwai"/>
    <s v="Medium"/>
    <s v="897 Long Airport Avenue "/>
    <n v="2100"/>
  </r>
  <r>
    <n v="10121"/>
    <n v="50"/>
    <n v="100"/>
    <n v="4"/>
    <n v="8284"/>
    <d v="2003-05-07T00:00:00"/>
    <x v="0"/>
    <n v="2"/>
    <x v="1"/>
    <n v="2003"/>
    <x v="0"/>
    <n v="150"/>
    <x v="9"/>
    <s v="Reims Collectables"/>
    <s v="26.47.1555"/>
    <x v="1"/>
    <x v="1"/>
    <s v="51100"/>
    <s v="France"/>
    <x v="1"/>
    <s v="Henriot"/>
    <s v="Paul"/>
    <s v="Large"/>
    <s v="59 rue de l'Abbaye "/>
    <n v="5000"/>
  </r>
  <r>
    <n v="10134"/>
    <n v="20"/>
    <n v="100"/>
    <n v="1"/>
    <n v="2711.2"/>
    <d v="2003-07-01T00:00:00"/>
    <x v="0"/>
    <n v="3"/>
    <x v="2"/>
    <n v="2003"/>
    <x v="0"/>
    <n v="150"/>
    <x v="9"/>
    <s v="Lyon Souveniers"/>
    <s v="+33 1 46 62 7555"/>
    <x v="2"/>
    <x v="1"/>
    <s v="75508"/>
    <s v="France"/>
    <x v="1"/>
    <s v="Da Cunha"/>
    <s v="Daniel"/>
    <s v="Small"/>
    <s v="27 rue du Colonel Pierre Avia "/>
    <n v="2000"/>
  </r>
  <r>
    <n v="10145"/>
    <n v="49"/>
    <n v="100"/>
    <n v="5"/>
    <n v="8339.7999999999993"/>
    <d v="2003-08-25T00:00:00"/>
    <x v="0"/>
    <n v="3"/>
    <x v="3"/>
    <n v="2003"/>
    <x v="0"/>
    <n v="150"/>
    <x v="9"/>
    <s v="Toys4GrownUps.com"/>
    <s v="6265557265"/>
    <x v="3"/>
    <x v="2"/>
    <s v="90003"/>
    <s v="USA"/>
    <x v="0"/>
    <s v="Young"/>
    <s v="Julie"/>
    <s v="Large"/>
    <s v="78934 Hillside Dr. "/>
    <n v="4900"/>
  </r>
  <r>
    <n v="10159"/>
    <n v="38"/>
    <n v="100"/>
    <n v="13"/>
    <n v="6238.84"/>
    <d v="2003-10-10T00:00:00"/>
    <x v="0"/>
    <n v="4"/>
    <x v="4"/>
    <n v="2003"/>
    <x v="0"/>
    <n v="150"/>
    <x v="9"/>
    <s v="Corporate Gift Ideas Co."/>
    <s v="6505551386"/>
    <x v="4"/>
    <x v="2"/>
    <s v="N/A"/>
    <s v="USA"/>
    <x v="0"/>
    <s v="Brown"/>
    <s v="Julie"/>
    <s v="Medium"/>
    <s v="7734 Strong St. "/>
    <n v="3800"/>
  </r>
  <r>
    <n v="10169"/>
    <n v="35"/>
    <n v="100"/>
    <n v="13"/>
    <n v="4639.25"/>
    <d v="2003-11-04T00:00:00"/>
    <x v="0"/>
    <n v="4"/>
    <x v="5"/>
    <n v="2003"/>
    <x v="0"/>
    <n v="150"/>
    <x v="9"/>
    <s v="Anna's Decorations, Ltd"/>
    <s v="02 9936 8555"/>
    <x v="36"/>
    <x v="8"/>
    <s v="2060"/>
    <s v="Australia"/>
    <x v="2"/>
    <s v="O'Hara"/>
    <s v="Anna"/>
    <s v="Medium"/>
    <s v="201 Miller Street Level 15"/>
    <n v="3500"/>
  </r>
  <r>
    <n v="10180"/>
    <n v="40"/>
    <n v="100"/>
    <n v="8"/>
    <n v="6747.6"/>
    <d v="2003-11-11T00:00:00"/>
    <x v="0"/>
    <n v="4"/>
    <x v="5"/>
    <n v="2003"/>
    <x v="0"/>
    <n v="150"/>
    <x v="9"/>
    <s v="Daedalus Designs Imports"/>
    <s v="20.16.1555"/>
    <x v="6"/>
    <x v="1"/>
    <s v="59000"/>
    <s v="France"/>
    <x v="1"/>
    <s v="Rance"/>
    <s v="Martine"/>
    <s v="Medium"/>
    <s v="184, chausse de Tournai "/>
    <n v="4000"/>
  </r>
  <r>
    <n v="10189"/>
    <n v="28"/>
    <n v="100"/>
    <n v="1"/>
    <n v="4512.4799999999996"/>
    <d v="2003-11-18T00:00:00"/>
    <x v="0"/>
    <n v="4"/>
    <x v="5"/>
    <n v="2003"/>
    <x v="0"/>
    <n v="150"/>
    <x v="9"/>
    <s v="Toys4GrownUps.com"/>
    <s v="6265557265"/>
    <x v="3"/>
    <x v="2"/>
    <s v="90003"/>
    <s v="USA"/>
    <x v="0"/>
    <s v="Young"/>
    <s v="Julie"/>
    <s v="Medium"/>
    <s v="78934 Hillside Dr. "/>
    <n v="2800"/>
  </r>
  <r>
    <n v="10201"/>
    <n v="25"/>
    <n v="100"/>
    <n v="1"/>
    <n v="4029"/>
    <d v="2003-12-01T00:00:00"/>
    <x v="0"/>
    <n v="4"/>
    <x v="6"/>
    <n v="2003"/>
    <x v="0"/>
    <n v="150"/>
    <x v="9"/>
    <s v="Mini Wheels Co."/>
    <s v="6505555787"/>
    <x v="4"/>
    <x v="2"/>
    <s v="N/A"/>
    <s v="USA"/>
    <x v="0"/>
    <s v="Murphy"/>
    <s v="Julie"/>
    <s v="Medium"/>
    <s v="5557 North Pendale Street "/>
    <n v="2500"/>
  </r>
  <r>
    <n v="10211"/>
    <n v="36"/>
    <n v="100"/>
    <n v="13"/>
    <n v="4771.8"/>
    <d v="2004-01-15T00:00:00"/>
    <x v="0"/>
    <n v="1"/>
    <x v="7"/>
    <n v="2004"/>
    <x v="0"/>
    <n v="150"/>
    <x v="9"/>
    <s v="Auto Canal Petit"/>
    <s v="(1) 47.55.6555"/>
    <x v="2"/>
    <x v="1"/>
    <s v="75016"/>
    <s v="France"/>
    <x v="1"/>
    <s v="Perrier"/>
    <s v="Dominique"/>
    <s v="Medium"/>
    <s v="25, rue Lauriston "/>
    <n v="3600"/>
  </r>
  <r>
    <n v="10224"/>
    <n v="43"/>
    <n v="100"/>
    <n v="6"/>
    <n v="6087.94"/>
    <d v="2004-02-21T00:00:00"/>
    <x v="0"/>
    <n v="1"/>
    <x v="0"/>
    <n v="2004"/>
    <x v="0"/>
    <n v="150"/>
    <x v="9"/>
    <s v="Daedalus Designs Imports"/>
    <s v="20.16.1555"/>
    <x v="6"/>
    <x v="1"/>
    <s v="59000"/>
    <s v="France"/>
    <x v="1"/>
    <s v="Rance"/>
    <s v="Martine"/>
    <s v="Medium"/>
    <s v="184, chausse de Tournai "/>
    <n v="4300"/>
  </r>
  <r>
    <n v="10237"/>
    <n v="32"/>
    <n v="100"/>
    <n v="6"/>
    <n v="4193.28"/>
    <d v="2004-04-05T00:00:00"/>
    <x v="0"/>
    <n v="2"/>
    <x v="8"/>
    <n v="2004"/>
    <x v="0"/>
    <n v="150"/>
    <x v="9"/>
    <s v="Vitachrome Inc."/>
    <s v="2125551500"/>
    <x v="0"/>
    <x v="0"/>
    <s v="10022"/>
    <s v="USA"/>
    <x v="0"/>
    <s v="Frick"/>
    <s v="Michael"/>
    <s v="Medium"/>
    <s v="2678 Kingston Rd. Suite 101"/>
    <n v="3200"/>
  </r>
  <r>
    <n v="10251"/>
    <n v="46"/>
    <n v="100"/>
    <n v="1"/>
    <n v="7552.28"/>
    <d v="2004-05-18T00:00:00"/>
    <x v="0"/>
    <n v="2"/>
    <x v="1"/>
    <n v="2004"/>
    <x v="0"/>
    <n v="150"/>
    <x v="9"/>
    <s v="Tekni Collectables Inc."/>
    <s v="2015559350"/>
    <x v="9"/>
    <x v="4"/>
    <s v="94019"/>
    <s v="USA"/>
    <x v="0"/>
    <s v="Brown"/>
    <s v="William"/>
    <s v="Large"/>
    <s v="7476 Moss Rd. "/>
    <n v="4600"/>
  </r>
  <r>
    <n v="10263"/>
    <n v="48"/>
    <n v="100"/>
    <n v="1"/>
    <n v="6434.4"/>
    <d v="2004-06-28T00:00:00"/>
    <x v="0"/>
    <n v="2"/>
    <x v="9"/>
    <n v="2004"/>
    <x v="0"/>
    <n v="150"/>
    <x v="9"/>
    <s v="Gift Depot Inc."/>
    <s v="2035552570"/>
    <x v="10"/>
    <x v="5"/>
    <s v="97562"/>
    <s v="USA"/>
    <x v="0"/>
    <s v="King"/>
    <s v="Julie"/>
    <s v="Medium"/>
    <s v="25593 South Bay Ln. "/>
    <n v="4800"/>
  </r>
  <r>
    <n v="10276"/>
    <n v="43"/>
    <n v="100"/>
    <n v="14"/>
    <n v="5181.5"/>
    <d v="2004-08-02T00:00:00"/>
    <x v="0"/>
    <n v="3"/>
    <x v="3"/>
    <n v="2004"/>
    <x v="0"/>
    <n v="150"/>
    <x v="9"/>
    <s v="Online Mini Collectables"/>
    <s v="6175557555"/>
    <x v="35"/>
    <x v="6"/>
    <s v="58339"/>
    <s v="USA"/>
    <x v="0"/>
    <s v="Barajas"/>
    <s v="Miguel"/>
    <s v="Medium"/>
    <s v="7635 Spinnaker Dr. "/>
    <n v="4300"/>
  </r>
  <r>
    <n v="10285"/>
    <n v="49"/>
    <n v="100"/>
    <n v="5"/>
    <n v="6863.92"/>
    <d v="2004-08-27T00:00:00"/>
    <x v="0"/>
    <n v="3"/>
    <x v="3"/>
    <n v="2004"/>
    <x v="0"/>
    <n v="150"/>
    <x v="9"/>
    <s v="Marta's Replicas Co."/>
    <s v="6175558555"/>
    <x v="12"/>
    <x v="6"/>
    <s v="51247"/>
    <s v="USA"/>
    <x v="0"/>
    <s v="Hernandez"/>
    <s v="Marta"/>
    <s v="Medium"/>
    <s v="39323 Spinnaker Dr. "/>
    <n v="4900"/>
  </r>
  <r>
    <n v="10299"/>
    <n v="24"/>
    <n v="100"/>
    <n v="8"/>
    <n v="4157.04"/>
    <d v="2004-09-30T00:00:00"/>
    <x v="0"/>
    <n v="3"/>
    <x v="10"/>
    <n v="2004"/>
    <x v="0"/>
    <n v="150"/>
    <x v="9"/>
    <s v="Toys of Finland, Co."/>
    <s v="90-224 8555"/>
    <x v="13"/>
    <x v="1"/>
    <s v="21240"/>
    <s v="Finland"/>
    <x v="1"/>
    <s v="Karttunen"/>
    <s v="Matti"/>
    <s v="Medium"/>
    <s v="Keskuskatu 45 "/>
    <n v="2400"/>
  </r>
  <r>
    <n v="10309"/>
    <n v="26"/>
    <n v="100"/>
    <n v="4"/>
    <n v="4660.24"/>
    <d v="2004-10-15T00:00:00"/>
    <x v="0"/>
    <n v="4"/>
    <x v="4"/>
    <n v="2004"/>
    <x v="0"/>
    <n v="150"/>
    <x v="9"/>
    <s v="Baane Mini Imports"/>
    <s v="07-98 9555"/>
    <x v="14"/>
    <x v="1"/>
    <s v="4110"/>
    <s v="Norway"/>
    <x v="1"/>
    <s v="Bergulfsen"/>
    <s v="Jonas"/>
    <s v="Medium"/>
    <s v="Erling Skakkes gate 78 "/>
    <n v="2600"/>
  </r>
  <r>
    <n v="10319"/>
    <n v="30"/>
    <n v="100"/>
    <n v="9"/>
    <n v="4111.8"/>
    <d v="2004-11-03T00:00:00"/>
    <x v="0"/>
    <n v="4"/>
    <x v="5"/>
    <n v="2004"/>
    <x v="0"/>
    <n v="150"/>
    <x v="9"/>
    <s v="Microscale Inc."/>
    <s v="2125551957"/>
    <x v="0"/>
    <x v="0"/>
    <s v="10022"/>
    <s v="USA"/>
    <x v="0"/>
    <s v="Kuo"/>
    <s v="Kee"/>
    <s v="Medium"/>
    <s v="5290 North Pendale Street Suite 200"/>
    <n v="3000"/>
  </r>
  <r>
    <n v="10329"/>
    <n v="24"/>
    <n v="100"/>
    <n v="6"/>
    <n v="3542.64"/>
    <d v="2004-11-15T00:00:00"/>
    <x v="0"/>
    <n v="4"/>
    <x v="5"/>
    <n v="2004"/>
    <x v="0"/>
    <n v="150"/>
    <x v="9"/>
    <s v="Land of Toys Inc."/>
    <s v="2125557818"/>
    <x v="0"/>
    <x v="0"/>
    <s v="10022"/>
    <s v="USA"/>
    <x v="0"/>
    <s v="Yu"/>
    <s v="Kwai"/>
    <s v="Medium"/>
    <s v="897 Long Airport Avenue "/>
    <n v="2400"/>
  </r>
  <r>
    <n v="10341"/>
    <n v="55"/>
    <n v="100"/>
    <n v="8"/>
    <n v="8118.55"/>
    <d v="2004-11-24T00:00:00"/>
    <x v="0"/>
    <n v="4"/>
    <x v="5"/>
    <n v="2004"/>
    <x v="0"/>
    <n v="150"/>
    <x v="9"/>
    <s v="Salzburg Collectables"/>
    <s v="6562-9555"/>
    <x v="16"/>
    <x v="1"/>
    <s v="5020"/>
    <s v="Austria"/>
    <x v="1"/>
    <s v="Pipps"/>
    <s v="Georg"/>
    <s v="Large"/>
    <s v="Geislweg 14 "/>
    <n v="5500"/>
  </r>
  <r>
    <n v="10362"/>
    <n v="22"/>
    <n v="100"/>
    <n v="1"/>
    <n v="3877.06"/>
    <d v="2005-01-05T00:00:00"/>
    <x v="0"/>
    <n v="1"/>
    <x v="7"/>
    <n v="2005"/>
    <x v="0"/>
    <n v="150"/>
    <x v="9"/>
    <s v="Technics Stores Inc."/>
    <s v="6505556809"/>
    <x v="5"/>
    <x v="2"/>
    <s v="94217"/>
    <s v="USA"/>
    <x v="0"/>
    <s v="Hirano"/>
    <s v="Juri"/>
    <s v="Medium"/>
    <s v="9408 Furth Circle "/>
    <n v="2200"/>
  </r>
  <r>
    <n v="10375"/>
    <n v="49"/>
    <n v="78.92"/>
    <n v="13"/>
    <n v="3867.08"/>
    <d v="2005-02-03T00:00:00"/>
    <x v="0"/>
    <n v="1"/>
    <x v="0"/>
    <n v="2005"/>
    <x v="0"/>
    <n v="150"/>
    <x v="9"/>
    <s v="La Rochelle Gifts"/>
    <s v="40.67.8555"/>
    <x v="11"/>
    <x v="1"/>
    <s v="44000"/>
    <s v="France"/>
    <x v="1"/>
    <s v="Labrune"/>
    <s v="Janine"/>
    <s v="Medium"/>
    <s v="67, rue des Cinquante Otages "/>
    <n v="3867.08"/>
  </r>
  <r>
    <n v="10388"/>
    <n v="44"/>
    <n v="100"/>
    <n v="6"/>
    <n v="5951.44"/>
    <d v="2005-03-03T00:00:00"/>
    <x v="0"/>
    <n v="1"/>
    <x v="11"/>
    <n v="2005"/>
    <x v="0"/>
    <n v="150"/>
    <x v="9"/>
    <s v="FunGiftIdeas.com"/>
    <s v="5085552555"/>
    <x v="18"/>
    <x v="6"/>
    <s v="50553"/>
    <s v="USA"/>
    <x v="0"/>
    <s v="Benitez"/>
    <s v="Violeta"/>
    <s v="Medium"/>
    <s v="1785 First Street "/>
    <n v="4400"/>
  </r>
  <r>
    <n v="10403"/>
    <n v="66"/>
    <n v="100"/>
    <n v="6"/>
    <n v="8648.64"/>
    <d v="2005-04-08T00:00:00"/>
    <x v="0"/>
    <n v="2"/>
    <x v="8"/>
    <n v="2005"/>
    <x v="0"/>
    <n v="150"/>
    <x v="9"/>
    <s v="UK Collectables, Ltd."/>
    <s v="(171) 555-2282"/>
    <x v="19"/>
    <x v="1"/>
    <s v="WX1 6LT"/>
    <s v="UK"/>
    <x v="1"/>
    <s v="Devon"/>
    <s v="Elizabeth"/>
    <s v="Large"/>
    <s v="Berkeley Gardens 12  Brewery "/>
    <n v="6600"/>
  </r>
  <r>
    <n v="10417"/>
    <n v="21"/>
    <n v="100"/>
    <n v="1"/>
    <n v="3447.78"/>
    <d v="2005-05-13T00:00:00"/>
    <x v="1"/>
    <n v="2"/>
    <x v="1"/>
    <n v="2005"/>
    <x v="0"/>
    <n v="150"/>
    <x v="9"/>
    <s v="Euro Shopping Channel"/>
    <s v="(91) 555 94 44"/>
    <x v="20"/>
    <x v="1"/>
    <s v="28034"/>
    <s v="Spain"/>
    <x v="1"/>
    <s v="Freyre"/>
    <s v="Diego"/>
    <s v="Medium"/>
    <s v="C/ Moralzarzal, 86 "/>
    <n v="2100"/>
  </r>
  <r>
    <n v="10104"/>
    <n v="34"/>
    <n v="100"/>
    <n v="1"/>
    <n v="5958.5"/>
    <d v="2003-01-31T00:00:00"/>
    <x v="0"/>
    <n v="1"/>
    <x v="7"/>
    <n v="2003"/>
    <x v="1"/>
    <n v="151"/>
    <x v="10"/>
    <s v="Euro Shopping Channel"/>
    <s v="(91) 555 94 44"/>
    <x v="20"/>
    <x v="1"/>
    <s v="28034"/>
    <s v="Spain"/>
    <x v="1"/>
    <s v="Freyre"/>
    <s v="Diego"/>
    <s v="Medium"/>
    <s v="C/ Moralzarzal, 86 "/>
    <n v="3400"/>
  </r>
  <r>
    <n v="10117"/>
    <n v="43"/>
    <n v="100"/>
    <n v="10"/>
    <n v="5911.64"/>
    <d v="2003-04-16T00:00:00"/>
    <x v="0"/>
    <n v="2"/>
    <x v="8"/>
    <n v="2003"/>
    <x v="1"/>
    <n v="151"/>
    <x v="10"/>
    <s v="Dragon Souveniers, Ltd."/>
    <s v="+65 221 7555"/>
    <x v="22"/>
    <x v="1"/>
    <s v="79903"/>
    <s v="Singapore"/>
    <x v="3"/>
    <s v="Natividad"/>
    <s v="Eric"/>
    <s v="Medium"/>
    <s v="Bronz Sok., Bronz Apt. 3/6 Tesvikiye "/>
    <n v="4300"/>
  </r>
  <r>
    <n v="10127"/>
    <n v="46"/>
    <n v="100"/>
    <n v="3"/>
    <n v="7366.44"/>
    <d v="2003-06-03T00:00:00"/>
    <x v="0"/>
    <n v="2"/>
    <x v="9"/>
    <n v="2003"/>
    <x v="1"/>
    <n v="151"/>
    <x v="10"/>
    <s v="Muscle Machine Inc"/>
    <s v="2125557413"/>
    <x v="0"/>
    <x v="0"/>
    <s v="10022"/>
    <s v="USA"/>
    <x v="0"/>
    <s v="Young"/>
    <s v="Jeff"/>
    <s v="Large"/>
    <s v="4092 Furth Circle Suite 400"/>
    <n v="4600"/>
  </r>
  <r>
    <n v="10142"/>
    <n v="33"/>
    <n v="100"/>
    <n v="13"/>
    <n v="4985.6400000000003"/>
    <d v="2003-08-08T00:00:00"/>
    <x v="0"/>
    <n v="3"/>
    <x v="3"/>
    <n v="2003"/>
    <x v="1"/>
    <n v="151"/>
    <x v="10"/>
    <s v="Mini Gifts Distributors Ltd."/>
    <s v="4155551450"/>
    <x v="33"/>
    <x v="2"/>
    <s v="97562"/>
    <s v="USA"/>
    <x v="0"/>
    <s v="Nelson"/>
    <s v="Valarie"/>
    <s v="Medium"/>
    <s v="5677 Strong St. "/>
    <n v="3300"/>
  </r>
  <r>
    <n v="10153"/>
    <n v="42"/>
    <n v="100"/>
    <n v="12"/>
    <n v="5393.64"/>
    <d v="2003-09-28T00:00:00"/>
    <x v="0"/>
    <n v="3"/>
    <x v="10"/>
    <n v="2003"/>
    <x v="1"/>
    <n v="151"/>
    <x v="10"/>
    <s v="Euro Shopping Channel"/>
    <s v="(91) 555 94 44"/>
    <x v="20"/>
    <x v="1"/>
    <s v="28034"/>
    <s v="Spain"/>
    <x v="1"/>
    <s v="Freyre"/>
    <s v="Diego"/>
    <s v="Medium"/>
    <s v="C/ Moralzarzal, 86 "/>
    <n v="4200"/>
  </r>
  <r>
    <n v="10165"/>
    <n v="34"/>
    <n v="100"/>
    <n v="4"/>
    <n v="4880.0200000000004"/>
    <d v="2003-10-22T00:00:00"/>
    <x v="0"/>
    <n v="4"/>
    <x v="4"/>
    <n v="2003"/>
    <x v="1"/>
    <n v="151"/>
    <x v="10"/>
    <s v="Dragon Souveniers, Ltd."/>
    <s v="+65 221 7555"/>
    <x v="22"/>
    <x v="1"/>
    <s v="79903"/>
    <s v="Singapore"/>
    <x v="3"/>
    <s v="Natividad"/>
    <s v="Eric"/>
    <s v="Medium"/>
    <s v="Bronz Sok., Bronz Apt. 3/6 Tesvikiye "/>
    <n v="3400"/>
  </r>
  <r>
    <n v="10176"/>
    <n v="47"/>
    <n v="100"/>
    <n v="3"/>
    <n v="8378.69"/>
    <d v="2003-11-06T00:00:00"/>
    <x v="0"/>
    <n v="4"/>
    <x v="5"/>
    <n v="2003"/>
    <x v="1"/>
    <n v="151"/>
    <x v="10"/>
    <s v="L'ordine Souveniers"/>
    <s v="0522-556555"/>
    <x v="57"/>
    <x v="1"/>
    <s v="42100"/>
    <s v="Italy"/>
    <x v="1"/>
    <s v="Moroni"/>
    <s v="Maurizio"/>
    <s v="Large"/>
    <s v="Strada Provinciale 124 "/>
    <n v="4700"/>
  </r>
  <r>
    <n v="10185"/>
    <n v="33"/>
    <n v="100"/>
    <n v="14"/>
    <n v="4038.21"/>
    <d v="2003-11-14T00:00:00"/>
    <x v="0"/>
    <n v="4"/>
    <x v="5"/>
    <n v="2003"/>
    <x v="1"/>
    <n v="151"/>
    <x v="10"/>
    <s v="Mini Creations Ltd."/>
    <s v="5085559555"/>
    <x v="18"/>
    <x v="6"/>
    <s v="50553"/>
    <s v="USA"/>
    <x v="0"/>
    <s v="Tam"/>
    <s v="Wing C"/>
    <s v="Medium"/>
    <s v="4575 Hillside Dr. "/>
    <n v="3300"/>
  </r>
  <r>
    <n v="10196"/>
    <n v="24"/>
    <n v="100"/>
    <n v="6"/>
    <n v="3807.12"/>
    <d v="2003-11-26T00:00:00"/>
    <x v="0"/>
    <n v="4"/>
    <x v="5"/>
    <n v="2003"/>
    <x v="1"/>
    <n v="151"/>
    <x v="10"/>
    <s v="Super Scale Inc."/>
    <s v="2035559545"/>
    <x v="28"/>
    <x v="5"/>
    <s v="97823"/>
    <s v="USA"/>
    <x v="0"/>
    <s v="Murphy"/>
    <s v="Leslie"/>
    <s v="Medium"/>
    <s v="567 North Pendale Street "/>
    <n v="2400"/>
  </r>
  <r>
    <n v="10208"/>
    <n v="26"/>
    <n v="100"/>
    <n v="14"/>
    <n v="3142.36"/>
    <d v="2004-01-02T00:00:00"/>
    <x v="0"/>
    <n v="1"/>
    <x v="7"/>
    <n v="2004"/>
    <x v="1"/>
    <n v="151"/>
    <x v="10"/>
    <s v="Saveley &amp; Henriot, Co."/>
    <s v="78.32.5555"/>
    <x v="25"/>
    <x v="1"/>
    <s v="69004"/>
    <s v="France"/>
    <x v="1"/>
    <s v="Saveley"/>
    <s v="Mary"/>
    <s v="Medium"/>
    <s v="2, rue du Commerce "/>
    <n v="2600"/>
  </r>
  <r>
    <n v="10220"/>
    <n v="30"/>
    <n v="100"/>
    <n v="3"/>
    <n v="4713.6000000000004"/>
    <d v="2004-02-12T00:00:00"/>
    <x v="0"/>
    <n v="1"/>
    <x v="0"/>
    <n v="2004"/>
    <x v="1"/>
    <n v="151"/>
    <x v="10"/>
    <s v="Clover Collections, Co."/>
    <s v="+353 1862 1555"/>
    <x v="60"/>
    <x v="1"/>
    <s v="2"/>
    <s v="Ireland"/>
    <x v="1"/>
    <s v="Cassidy"/>
    <s v="Dean"/>
    <s v="Medium"/>
    <s v="25 Maiden Lane Floor No. 4"/>
    <n v="3000"/>
  </r>
  <r>
    <n v="10230"/>
    <n v="43"/>
    <n v="100"/>
    <n v="1"/>
    <n v="7016.31"/>
    <d v="2004-03-15T00:00:00"/>
    <x v="0"/>
    <n v="1"/>
    <x v="11"/>
    <n v="2004"/>
    <x v="1"/>
    <n v="151"/>
    <x v="10"/>
    <s v="Blauer See Auto, Co."/>
    <s v="+49 69 66 90 2555"/>
    <x v="58"/>
    <x v="1"/>
    <s v="60528"/>
    <s v="Germany"/>
    <x v="1"/>
    <s v="Keitel"/>
    <s v="Roland"/>
    <s v="Large"/>
    <s v="Lyonerstr. 34 "/>
    <n v="4300"/>
  </r>
  <r>
    <n v="10247"/>
    <n v="25"/>
    <n v="100"/>
    <n v="3"/>
    <n v="4381.25"/>
    <d v="2004-05-05T00:00:00"/>
    <x v="0"/>
    <n v="2"/>
    <x v="1"/>
    <n v="2004"/>
    <x v="1"/>
    <n v="151"/>
    <x v="10"/>
    <s v="Suominen Souveniers"/>
    <s v="+358 9 8045 555"/>
    <x v="59"/>
    <x v="1"/>
    <s v="FIN-02271"/>
    <s v="Finland"/>
    <x v="1"/>
    <s v="Suominen"/>
    <s v="Kalle"/>
    <s v="Medium"/>
    <s v="Software Engineering Center, SEC Oy "/>
    <n v="2500"/>
  </r>
  <r>
    <n v="10272"/>
    <n v="27"/>
    <n v="100"/>
    <n v="3"/>
    <n v="4283.01"/>
    <d v="2004-07-20T00:00:00"/>
    <x v="0"/>
    <n v="3"/>
    <x v="2"/>
    <n v="2004"/>
    <x v="1"/>
    <n v="151"/>
    <x v="10"/>
    <s v="Diecast Classics Inc."/>
    <s v="2155551555"/>
    <x v="15"/>
    <x v="7"/>
    <s v="70267"/>
    <s v="USA"/>
    <x v="0"/>
    <s v="Yu"/>
    <s v="Kyung"/>
    <s v="Medium"/>
    <s v="7586 Pompton St. "/>
    <n v="2700"/>
  </r>
  <r>
    <n v="10282"/>
    <n v="27"/>
    <n v="100"/>
    <n v="6"/>
    <n v="4364.82"/>
    <d v="2004-08-20T00:00:00"/>
    <x v="0"/>
    <n v="3"/>
    <x v="3"/>
    <n v="2004"/>
    <x v="1"/>
    <n v="151"/>
    <x v="10"/>
    <s v="Mini Gifts Distributors Ltd."/>
    <s v="4155551450"/>
    <x v="33"/>
    <x v="2"/>
    <s v="97562"/>
    <s v="USA"/>
    <x v="0"/>
    <s v="Nelson"/>
    <s v="Valarie"/>
    <s v="Medium"/>
    <s v="5677 Strong St. "/>
    <n v="2700"/>
  </r>
  <r>
    <n v="10293"/>
    <n v="24"/>
    <n v="100"/>
    <n v="9"/>
    <n v="4242.24"/>
    <d v="2004-09-09T00:00:00"/>
    <x v="0"/>
    <n v="3"/>
    <x v="10"/>
    <n v="2004"/>
    <x v="1"/>
    <n v="151"/>
    <x v="10"/>
    <s v="Amica Models &amp; Co."/>
    <s v="011-4988555"/>
    <x v="30"/>
    <x v="1"/>
    <s v="10100"/>
    <s v="Italy"/>
    <x v="1"/>
    <s v="Accorti"/>
    <s v="Paolo"/>
    <s v="Medium"/>
    <s v="Via Monte Bianco 34 "/>
    <n v="2400"/>
  </r>
  <r>
    <n v="10306"/>
    <n v="34"/>
    <n v="100"/>
    <n v="14"/>
    <n v="4982.7"/>
    <d v="2004-10-14T00:00:00"/>
    <x v="0"/>
    <n v="4"/>
    <x v="4"/>
    <n v="2004"/>
    <x v="1"/>
    <n v="151"/>
    <x v="10"/>
    <s v="AV Stores, Co."/>
    <s v="(171) 555-1555"/>
    <x v="61"/>
    <x v="1"/>
    <s v="EC2 5NT"/>
    <s v="UK"/>
    <x v="1"/>
    <s v="Ashworth"/>
    <s v="Victoria"/>
    <s v="Medium"/>
    <s v="Fauntleroy Circus "/>
    <n v="3400"/>
  </r>
  <r>
    <n v="10314"/>
    <n v="46"/>
    <n v="100"/>
    <n v="6"/>
    <n v="6393.54"/>
    <d v="2004-10-22T00:00:00"/>
    <x v="0"/>
    <n v="4"/>
    <x v="4"/>
    <n v="2004"/>
    <x v="1"/>
    <n v="151"/>
    <x v="10"/>
    <s v="Heintze Collectables"/>
    <s v="86 21 3555"/>
    <x v="62"/>
    <x v="1"/>
    <s v="8200"/>
    <s v="Denmark"/>
    <x v="1"/>
    <s v="Ibsen"/>
    <s v="Palle"/>
    <s v="Medium"/>
    <s v="Smagsloget 45 "/>
    <n v="4600"/>
  </r>
  <r>
    <n v="10324"/>
    <n v="27"/>
    <n v="54.33"/>
    <n v="1"/>
    <n v="1466.91"/>
    <d v="2004-11-05T00:00:00"/>
    <x v="0"/>
    <n v="4"/>
    <x v="5"/>
    <n v="2004"/>
    <x v="1"/>
    <n v="151"/>
    <x v="10"/>
    <s v="Vitachrome Inc."/>
    <s v="2125551500"/>
    <x v="0"/>
    <x v="0"/>
    <s v="10022"/>
    <s v="USA"/>
    <x v="0"/>
    <s v="Frick"/>
    <s v="Michael"/>
    <s v="Small"/>
    <s v="2678 Kingston Rd. Suite 101"/>
    <n v="1466.91"/>
  </r>
  <r>
    <n v="10336"/>
    <n v="33"/>
    <n v="100"/>
    <n v="11"/>
    <n v="4059.33"/>
    <d v="2004-11-20T00:00:00"/>
    <x v="0"/>
    <n v="4"/>
    <x v="5"/>
    <n v="2004"/>
    <x v="1"/>
    <n v="151"/>
    <x v="10"/>
    <s v="La Corne D'abondance, Co."/>
    <s v="(1) 42.34.2555"/>
    <x v="2"/>
    <x v="1"/>
    <s v="75012"/>
    <s v="France"/>
    <x v="1"/>
    <s v="Bertrand"/>
    <s v="Marie"/>
    <s v="Medium"/>
    <s v="265, boulevard Charonne "/>
    <n v="3300"/>
  </r>
  <r>
    <n v="10348"/>
    <n v="47"/>
    <n v="100"/>
    <n v="4"/>
    <n v="4801.5200000000004"/>
    <d v="2004-11-01T00:00:00"/>
    <x v="0"/>
    <n v="4"/>
    <x v="5"/>
    <n v="2004"/>
    <x v="1"/>
    <n v="151"/>
    <x v="10"/>
    <s v="Corrida Auto Replicas, Ltd"/>
    <s v="(91) 555 22 82"/>
    <x v="20"/>
    <x v="1"/>
    <s v="28023"/>
    <s v="Spain"/>
    <x v="1"/>
    <s v="Sommer"/>
    <s v="Mart¡n"/>
    <s v="Medium"/>
    <s v="C/ Araquil, 67 "/>
    <n v="4700"/>
  </r>
  <r>
    <n v="10358"/>
    <n v="49"/>
    <n v="55.34"/>
    <n v="5"/>
    <n v="2711.66"/>
    <d v="2004-12-10T00:00:00"/>
    <x v="0"/>
    <n v="4"/>
    <x v="6"/>
    <n v="2004"/>
    <x v="1"/>
    <n v="151"/>
    <x v="10"/>
    <s v="Euro Shopping Channel"/>
    <s v="(91) 555 94 44"/>
    <x v="20"/>
    <x v="1"/>
    <s v="28034"/>
    <s v="Spain"/>
    <x v="1"/>
    <s v="Freyre"/>
    <s v="Diego"/>
    <s v="Small"/>
    <s v="C/ Moralzarzal, 86 "/>
    <n v="2711.66"/>
  </r>
  <r>
    <n v="10372"/>
    <n v="40"/>
    <n v="100"/>
    <n v="4"/>
    <n v="5862"/>
    <d v="2005-01-26T00:00:00"/>
    <x v="0"/>
    <n v="1"/>
    <x v="7"/>
    <n v="2005"/>
    <x v="1"/>
    <n v="151"/>
    <x v="10"/>
    <s v="Tokyo Collectables, Ltd"/>
    <s v="+81 3 3584 0555"/>
    <x v="29"/>
    <x v="11"/>
    <s v="106-0032"/>
    <s v="Japan"/>
    <x v="3"/>
    <s v="Shimamura"/>
    <s v="Akiko"/>
    <s v="Medium"/>
    <s v="2-2-8 Roppongi "/>
    <n v="4000"/>
  </r>
  <r>
    <n v="10382"/>
    <n v="37"/>
    <n v="100"/>
    <n v="11"/>
    <n v="4071.85"/>
    <d v="2005-02-17T00:00:00"/>
    <x v="0"/>
    <n v="1"/>
    <x v="0"/>
    <n v="2005"/>
    <x v="1"/>
    <n v="151"/>
    <x v="10"/>
    <s v="Mini Gifts Distributors Ltd."/>
    <s v="4155551450"/>
    <x v="33"/>
    <x v="2"/>
    <s v="97562"/>
    <s v="USA"/>
    <x v="0"/>
    <s v="Nelson"/>
    <s v="Valarie"/>
    <s v="Medium"/>
    <s v="5677 Strong St. "/>
    <n v="3700"/>
  </r>
  <r>
    <n v="10413"/>
    <n v="47"/>
    <n v="100"/>
    <n v="3"/>
    <n v="8236.75"/>
    <d v="2005-05-05T00:00:00"/>
    <x v="0"/>
    <n v="2"/>
    <x v="1"/>
    <n v="2005"/>
    <x v="1"/>
    <n v="151"/>
    <x v="10"/>
    <s v="Gift Depot Inc."/>
    <s v="2035552570"/>
    <x v="10"/>
    <x v="5"/>
    <s v="97562"/>
    <s v="USA"/>
    <x v="0"/>
    <s v="King"/>
    <s v="Julie"/>
    <s v="Large"/>
    <s v="25593 South Bay Ln. "/>
    <n v="4700"/>
  </r>
  <r>
    <n v="10108"/>
    <n v="45"/>
    <n v="100"/>
    <n v="4"/>
    <n v="6130.35"/>
    <d v="2003-03-03T00:00:00"/>
    <x v="0"/>
    <n v="1"/>
    <x v="11"/>
    <n v="2003"/>
    <x v="1"/>
    <n v="117"/>
    <x v="11"/>
    <s v="Cruz &amp; Sons Co."/>
    <s v="+63 2 555 3587"/>
    <x v="53"/>
    <x v="1"/>
    <s v="1227 MM"/>
    <s v="Philippines"/>
    <x v="3"/>
    <s v="Cruz"/>
    <s v="Arnold"/>
    <s v="Medium"/>
    <s v="15 McCallum Street - NatWest Center #13-03 "/>
    <n v="4500"/>
  </r>
  <r>
    <n v="10122"/>
    <n v="37"/>
    <n v="99.82"/>
    <n v="8"/>
    <n v="3693.34"/>
    <d v="2003-05-08T00:00:00"/>
    <x v="0"/>
    <n v="2"/>
    <x v="1"/>
    <n v="2003"/>
    <x v="1"/>
    <n v="117"/>
    <x v="11"/>
    <s v="Marseille Mini Autos"/>
    <s v="91.24.4555"/>
    <x v="54"/>
    <x v="1"/>
    <s v="13008"/>
    <s v="France"/>
    <x v="1"/>
    <s v="Lebihan"/>
    <s v="Laurence"/>
    <s v="Medium"/>
    <s v="12, rue des Bouchers "/>
    <n v="3693.34"/>
  </r>
  <r>
    <n v="10135"/>
    <n v="48"/>
    <n v="100"/>
    <n v="5"/>
    <n v="6031.68"/>
    <d v="2003-07-02T00:00:00"/>
    <x v="0"/>
    <n v="3"/>
    <x v="2"/>
    <n v="2003"/>
    <x v="1"/>
    <n v="117"/>
    <x v="11"/>
    <s v="Mini Gifts Distributors Ltd."/>
    <s v="4155551450"/>
    <x v="33"/>
    <x v="2"/>
    <s v="97562"/>
    <s v="USA"/>
    <x v="0"/>
    <s v="Nelson"/>
    <s v="Valarie"/>
    <s v="Medium"/>
    <s v="5677 Strong St. "/>
    <n v="4800"/>
  </r>
  <r>
    <n v="10147"/>
    <n v="31"/>
    <n v="100"/>
    <n v="5"/>
    <n v="3494.94"/>
    <d v="2003-09-05T00:00:00"/>
    <x v="0"/>
    <n v="3"/>
    <x v="10"/>
    <n v="2003"/>
    <x v="1"/>
    <n v="117"/>
    <x v="11"/>
    <s v="Collectables For Less Inc."/>
    <s v="6175558555"/>
    <x v="35"/>
    <x v="6"/>
    <s v="58339"/>
    <s v="USA"/>
    <x v="0"/>
    <s v="Nelson"/>
    <s v="Allen"/>
    <s v="Medium"/>
    <s v="7825 Douglas Av. "/>
    <n v="3100"/>
  </r>
  <r>
    <n v="10160"/>
    <n v="46"/>
    <n v="100"/>
    <n v="6"/>
    <n v="5294.14"/>
    <d v="2003-10-11T00:00:00"/>
    <x v="0"/>
    <n v="4"/>
    <x v="4"/>
    <n v="2003"/>
    <x v="1"/>
    <n v="117"/>
    <x v="11"/>
    <s v="Men 'R' US Retailers, Ltd."/>
    <s v="2155554369"/>
    <x v="44"/>
    <x v="2"/>
    <s v="N/A"/>
    <s v="USA"/>
    <x v="0"/>
    <s v="Chandler"/>
    <s v="Michael"/>
    <s v="Medium"/>
    <s v="6047 Douglas Av. "/>
    <n v="4600"/>
  </r>
  <r>
    <n v="10170"/>
    <n v="47"/>
    <n v="100"/>
    <n v="4"/>
    <n v="5464.69"/>
    <d v="2003-11-04T00:00:00"/>
    <x v="0"/>
    <n v="4"/>
    <x v="5"/>
    <n v="2003"/>
    <x v="1"/>
    <n v="117"/>
    <x v="11"/>
    <s v="Mini Auto Werke"/>
    <s v="7675-3555"/>
    <x v="52"/>
    <x v="1"/>
    <s v="8010"/>
    <s v="Austria"/>
    <x v="1"/>
    <s v="Mendel"/>
    <s v="Roland"/>
    <s v="Medium"/>
    <s v="Kirchgasse 6 "/>
    <n v="4700"/>
  </r>
  <r>
    <n v="10181"/>
    <n v="28"/>
    <n v="100"/>
    <n v="12"/>
    <n v="2860.76"/>
    <d v="2003-11-12T00:00:00"/>
    <x v="0"/>
    <n v="4"/>
    <x v="5"/>
    <n v="2003"/>
    <x v="1"/>
    <n v="117"/>
    <x v="11"/>
    <s v="Herkku Gifts"/>
    <s v="+47 2267 3215"/>
    <x v="7"/>
    <x v="1"/>
    <s v="N 5804"/>
    <s v="Norway"/>
    <x v="1"/>
    <s v="Oeztan"/>
    <s v="Veysel"/>
    <s v="Small"/>
    <s v="Drammen 121, PR 744 Sentrum "/>
    <n v="2800"/>
  </r>
  <r>
    <n v="10191"/>
    <n v="40"/>
    <n v="100"/>
    <n v="1"/>
    <n v="5590"/>
    <d v="2003-11-20T00:00:00"/>
    <x v="0"/>
    <n v="4"/>
    <x v="5"/>
    <n v="2003"/>
    <x v="1"/>
    <n v="117"/>
    <x v="11"/>
    <s v="Toms Spezialitten, Ltd"/>
    <s v="0221-5554327"/>
    <x v="55"/>
    <x v="1"/>
    <s v="50739"/>
    <s v="Germany"/>
    <x v="1"/>
    <s v="Pfalzheim"/>
    <s v="Henriette"/>
    <s v="Medium"/>
    <s v="Mehrheimerstr. 369 "/>
    <n v="4000"/>
  </r>
  <r>
    <n v="10203"/>
    <n v="20"/>
    <n v="100"/>
    <n v="6"/>
    <n v="2254.8000000000002"/>
    <d v="2003-12-02T00:00:00"/>
    <x v="0"/>
    <n v="4"/>
    <x v="6"/>
    <n v="2003"/>
    <x v="1"/>
    <n v="117"/>
    <x v="11"/>
    <s v="Euro Shopping Channel"/>
    <s v="(91) 555 94 44"/>
    <x v="20"/>
    <x v="1"/>
    <s v="28034"/>
    <s v="Spain"/>
    <x v="1"/>
    <s v="Freyre"/>
    <s v="Diego"/>
    <s v="Small"/>
    <s v="C/ Moralzarzal, 86 "/>
    <n v="2000"/>
  </r>
  <r>
    <n v="10212"/>
    <n v="39"/>
    <n v="100"/>
    <n v="16"/>
    <n v="4946.76"/>
    <d v="2004-01-16T00:00:00"/>
    <x v="0"/>
    <n v="1"/>
    <x v="7"/>
    <n v="2004"/>
    <x v="1"/>
    <n v="117"/>
    <x v="11"/>
    <s v="Euro Shopping Channel"/>
    <s v="(91) 555 94 44"/>
    <x v="20"/>
    <x v="1"/>
    <s v="28034"/>
    <s v="Spain"/>
    <x v="1"/>
    <s v="Freyre"/>
    <s v="Diego"/>
    <s v="Medium"/>
    <s v="C/ Moralzarzal, 86 "/>
    <n v="3900"/>
  </r>
  <r>
    <n v="10225"/>
    <n v="25"/>
    <n v="99.82"/>
    <n v="7"/>
    <n v="2495.5"/>
    <d v="2004-02-22T00:00:00"/>
    <x v="0"/>
    <n v="1"/>
    <x v="0"/>
    <n v="2004"/>
    <x v="1"/>
    <n v="117"/>
    <x v="11"/>
    <s v="Vida Sport, Ltd"/>
    <s v="0897-034555"/>
    <x v="56"/>
    <x v="1"/>
    <s v="1203"/>
    <s v="Switzerland"/>
    <x v="1"/>
    <s v="Holz"/>
    <s v="Michael"/>
    <s v="Small"/>
    <s v="Grenzacherweg 237 "/>
    <n v="2495.5"/>
  </r>
  <r>
    <n v="10238"/>
    <n v="29"/>
    <n v="100"/>
    <n v="1"/>
    <n v="3167.38"/>
    <d v="2004-04-09T00:00:00"/>
    <x v="0"/>
    <n v="2"/>
    <x v="8"/>
    <n v="2004"/>
    <x v="1"/>
    <n v="117"/>
    <x v="11"/>
    <s v="Danish Wholesale Imports"/>
    <s v="31 12 3555"/>
    <x v="40"/>
    <x v="1"/>
    <s v="1734"/>
    <s v="Denmark"/>
    <x v="1"/>
    <s v="Petersen"/>
    <s v="Jytte"/>
    <s v="Medium"/>
    <s v="Vinb'ltet 34 "/>
    <n v="2900"/>
  </r>
  <r>
    <n v="10253"/>
    <n v="22"/>
    <n v="100"/>
    <n v="11"/>
    <n v="2402.84"/>
    <d v="2004-06-01T00:00:00"/>
    <x v="3"/>
    <n v="2"/>
    <x v="9"/>
    <n v="2004"/>
    <x v="1"/>
    <n v="117"/>
    <x v="11"/>
    <s v="UK Collectables, Ltd."/>
    <s v="(171) 555-2282"/>
    <x v="19"/>
    <x v="1"/>
    <s v="WX1 6LT"/>
    <s v="UK"/>
    <x v="1"/>
    <s v="Devon"/>
    <s v="Elizabeth"/>
    <s v="Small"/>
    <s v="Berkeley Gardens 12  Brewery "/>
    <n v="2200"/>
  </r>
  <r>
    <n v="10266"/>
    <n v="22"/>
    <n v="100"/>
    <n v="12"/>
    <n v="2454.54"/>
    <d v="2004-07-06T00:00:00"/>
    <x v="0"/>
    <n v="3"/>
    <x v="2"/>
    <n v="2004"/>
    <x v="1"/>
    <n v="117"/>
    <x v="11"/>
    <s v="L'ordine Souveniers"/>
    <s v="0522-556555"/>
    <x v="57"/>
    <x v="1"/>
    <s v="42100"/>
    <s v="Italy"/>
    <x v="1"/>
    <s v="Moroni"/>
    <s v="Maurizio"/>
    <s v="Small"/>
    <s v="Strada Provinciale 124 "/>
    <n v="2200"/>
  </r>
  <r>
    <n v="10276"/>
    <n v="47"/>
    <n v="100"/>
    <n v="1"/>
    <n v="5464.69"/>
    <d v="2004-08-02T00:00:00"/>
    <x v="0"/>
    <n v="3"/>
    <x v="3"/>
    <n v="2004"/>
    <x v="1"/>
    <n v="117"/>
    <x v="11"/>
    <s v="Online Mini Collectables"/>
    <s v="6175557555"/>
    <x v="35"/>
    <x v="6"/>
    <s v="58339"/>
    <s v="USA"/>
    <x v="0"/>
    <s v="Barajas"/>
    <s v="Miguel"/>
    <s v="Medium"/>
    <s v="7635 Spinnaker Dr. "/>
    <n v="4700"/>
  </r>
  <r>
    <n v="10287"/>
    <n v="45"/>
    <n v="100"/>
    <n v="10"/>
    <n v="4756.5"/>
    <d v="2004-08-30T00:00:00"/>
    <x v="0"/>
    <n v="3"/>
    <x v="3"/>
    <n v="2004"/>
    <x v="1"/>
    <n v="117"/>
    <x v="11"/>
    <s v="Vida Sport, Ltd"/>
    <s v="0897-034555"/>
    <x v="56"/>
    <x v="1"/>
    <s v="1203"/>
    <s v="Switzerland"/>
    <x v="1"/>
    <s v="Holz"/>
    <s v="Michael"/>
    <s v="Medium"/>
    <s v="Grenzacherweg 237 "/>
    <n v="4500"/>
  </r>
  <r>
    <n v="10300"/>
    <n v="29"/>
    <n v="100"/>
    <n v="3"/>
    <n v="3984.6"/>
    <d v="2003-10-04T00:00:00"/>
    <x v="0"/>
    <n v="4"/>
    <x v="4"/>
    <n v="2003"/>
    <x v="1"/>
    <n v="117"/>
    <x v="11"/>
    <s v="Blauer See Auto, Co."/>
    <s v="+49 69 66 90 2555"/>
    <x v="58"/>
    <x v="1"/>
    <s v="60528"/>
    <s v="Germany"/>
    <x v="1"/>
    <s v="Keitel"/>
    <s v="Roland"/>
    <s v="Medium"/>
    <s v="Lyonerstr. 34 "/>
    <n v="2900"/>
  </r>
  <r>
    <n v="10310"/>
    <n v="24"/>
    <n v="100"/>
    <n v="8"/>
    <n v="3100.32"/>
    <d v="2004-10-16T00:00:00"/>
    <x v="0"/>
    <n v="4"/>
    <x v="4"/>
    <n v="2004"/>
    <x v="1"/>
    <n v="117"/>
    <x v="11"/>
    <s v="Toms Spezialitten, Ltd"/>
    <s v="0221-5554327"/>
    <x v="55"/>
    <x v="1"/>
    <s v="50739"/>
    <s v="Germany"/>
    <x v="1"/>
    <s v="Pfalzheim"/>
    <s v="Henriette"/>
    <s v="Medium"/>
    <s v="Mehrheimerstr. 369 "/>
    <n v="2400"/>
  </r>
  <r>
    <n v="10320"/>
    <n v="35"/>
    <n v="100"/>
    <n v="1"/>
    <n v="4850.3"/>
    <d v="2004-11-03T00:00:00"/>
    <x v="0"/>
    <n v="4"/>
    <x v="5"/>
    <n v="2004"/>
    <x v="1"/>
    <n v="117"/>
    <x v="11"/>
    <s v="Volvo Model Replicas, Co"/>
    <s v="0921-12 3555"/>
    <x v="21"/>
    <x v="1"/>
    <s v="S-958 22"/>
    <s v="Sweden"/>
    <x v="1"/>
    <s v="Berglund"/>
    <s v="Christina"/>
    <s v="Medium"/>
    <s v="Berguvsv„gen  8 "/>
    <n v="3500"/>
  </r>
  <r>
    <n v="10329"/>
    <n v="46"/>
    <n v="83.63"/>
    <n v="13"/>
    <n v="3846.98"/>
    <d v="2004-11-15T00:00:00"/>
    <x v="0"/>
    <n v="4"/>
    <x v="5"/>
    <n v="2004"/>
    <x v="1"/>
    <n v="117"/>
    <x v="11"/>
    <s v="Land of Toys Inc."/>
    <s v="2125557818"/>
    <x v="0"/>
    <x v="0"/>
    <s v="10022"/>
    <s v="USA"/>
    <x v="0"/>
    <s v="Yu"/>
    <s v="Kwai"/>
    <s v="Medium"/>
    <s v="897 Long Airport Avenue "/>
    <n v="3846.98"/>
  </r>
  <r>
    <n v="10341"/>
    <n v="44"/>
    <n v="95.93"/>
    <n v="1"/>
    <n v="4220.92"/>
    <d v="2004-11-24T00:00:00"/>
    <x v="0"/>
    <n v="4"/>
    <x v="5"/>
    <n v="2004"/>
    <x v="1"/>
    <n v="117"/>
    <x v="11"/>
    <s v="Salzburg Collectables"/>
    <s v="6562-9555"/>
    <x v="16"/>
    <x v="1"/>
    <s v="5020"/>
    <s v="Austria"/>
    <x v="1"/>
    <s v="Pipps"/>
    <s v="Georg"/>
    <s v="Medium"/>
    <s v="Geislweg 14 "/>
    <n v="4220.92"/>
  </r>
  <r>
    <n v="10363"/>
    <n v="34"/>
    <n v="96.73"/>
    <n v="4"/>
    <n v="3288.82"/>
    <d v="2005-01-06T00:00:00"/>
    <x v="0"/>
    <n v="1"/>
    <x v="7"/>
    <n v="2005"/>
    <x v="1"/>
    <n v="117"/>
    <x v="11"/>
    <s v="Suominen Souveniers"/>
    <s v="+358 9 8045 555"/>
    <x v="59"/>
    <x v="1"/>
    <s v="FIN-02271"/>
    <s v="Finland"/>
    <x v="1"/>
    <s v="Suominen"/>
    <s v="Kalle"/>
    <s v="Medium"/>
    <s v="Software Engineering Center, SEC Oy "/>
    <n v="3288.82"/>
  </r>
  <r>
    <n v="10376"/>
    <n v="35"/>
    <n v="100"/>
    <n v="1"/>
    <n v="3987.2"/>
    <d v="2005-02-08T00:00:00"/>
    <x v="0"/>
    <n v="1"/>
    <x v="0"/>
    <n v="2005"/>
    <x v="1"/>
    <n v="117"/>
    <x v="11"/>
    <s v="Boards &amp; Toys Co."/>
    <s v="3105552373"/>
    <x v="63"/>
    <x v="2"/>
    <s v="92561"/>
    <s v="USA"/>
    <x v="0"/>
    <s v="Young"/>
    <s v="Leslie"/>
    <s v="Medium"/>
    <s v="4097 Douglas Av. "/>
    <n v="3500"/>
  </r>
  <r>
    <n v="10389"/>
    <n v="25"/>
    <n v="72.38"/>
    <n v="6"/>
    <n v="1809.5"/>
    <d v="2005-03-03T00:00:00"/>
    <x v="0"/>
    <n v="1"/>
    <x v="11"/>
    <n v="2005"/>
    <x v="1"/>
    <n v="117"/>
    <x v="11"/>
    <s v="Scandinavian Gift Ideas"/>
    <s v="0695-34 6555"/>
    <x v="31"/>
    <x v="1"/>
    <s v="S-844 67"/>
    <s v="Sweden"/>
    <x v="1"/>
    <s v="Larsson"/>
    <s v="Maria"/>
    <s v="Small"/>
    <s v="?kergatan 24 "/>
    <n v="1809.5"/>
  </r>
  <r>
    <n v="10419"/>
    <n v="10"/>
    <n v="100"/>
    <n v="11"/>
    <n v="1092.2"/>
    <d v="2005-05-17T00:00:00"/>
    <x v="0"/>
    <n v="2"/>
    <x v="1"/>
    <n v="2005"/>
    <x v="1"/>
    <n v="117"/>
    <x v="11"/>
    <s v="Salzburg Collectables"/>
    <s v="6562-9555"/>
    <x v="16"/>
    <x v="1"/>
    <s v="5020"/>
    <s v="Austria"/>
    <x v="1"/>
    <s v="Pipps"/>
    <s v="Georg"/>
    <s v="Small"/>
    <s v="Geislweg 14 "/>
    <n v="1000"/>
  </r>
  <r>
    <n v="10105"/>
    <n v="29"/>
    <n v="100"/>
    <n v="14"/>
    <n v="4566.05"/>
    <d v="2003-02-11T00:00:00"/>
    <x v="0"/>
    <n v="1"/>
    <x v="0"/>
    <n v="2003"/>
    <x v="1"/>
    <n v="173"/>
    <x v="12"/>
    <s v="Danish Wholesale Imports"/>
    <s v="31 12 3555"/>
    <x v="40"/>
    <x v="1"/>
    <s v="1734"/>
    <s v="Denmark"/>
    <x v="1"/>
    <s v="Petersen"/>
    <s v="Jytte"/>
    <s v="Medium"/>
    <s v="Vinb'ltet 34 "/>
    <n v="2900"/>
  </r>
  <r>
    <n v="10117"/>
    <n v="39"/>
    <n v="100"/>
    <n v="8"/>
    <n v="5938.14"/>
    <d v="2003-04-16T00:00:00"/>
    <x v="0"/>
    <n v="2"/>
    <x v="8"/>
    <n v="2003"/>
    <x v="1"/>
    <n v="173"/>
    <x v="12"/>
    <s v="Dragon Souveniers, Ltd."/>
    <s v="+65 221 7555"/>
    <x v="22"/>
    <x v="1"/>
    <s v="79903"/>
    <s v="Singapore"/>
    <x v="3"/>
    <s v="Natividad"/>
    <s v="Eric"/>
    <s v="Medium"/>
    <s v="Bronz Sok., Bronz Apt. 3/6 Tesvikiye "/>
    <n v="3900"/>
  </r>
  <r>
    <n v="10127"/>
    <n v="42"/>
    <n v="100"/>
    <n v="1"/>
    <n v="8138.76"/>
    <d v="2003-06-03T00:00:00"/>
    <x v="0"/>
    <n v="2"/>
    <x v="9"/>
    <n v="2003"/>
    <x v="1"/>
    <n v="173"/>
    <x v="12"/>
    <s v="Muscle Machine Inc"/>
    <s v="2125557413"/>
    <x v="0"/>
    <x v="0"/>
    <s v="10022"/>
    <s v="USA"/>
    <x v="0"/>
    <s v="Young"/>
    <s v="Jeff"/>
    <s v="Large"/>
    <s v="4092 Furth Circle Suite 400"/>
    <n v="4200"/>
  </r>
  <r>
    <n v="10142"/>
    <n v="46"/>
    <n v="100"/>
    <n v="11"/>
    <n v="9470.94"/>
    <d v="2003-08-08T00:00:00"/>
    <x v="0"/>
    <n v="3"/>
    <x v="3"/>
    <n v="2003"/>
    <x v="1"/>
    <n v="173"/>
    <x v="12"/>
    <s v="Mini Gifts Distributors Ltd."/>
    <s v="4155551450"/>
    <x v="33"/>
    <x v="2"/>
    <s v="97562"/>
    <s v="USA"/>
    <x v="0"/>
    <s v="Nelson"/>
    <s v="Valarie"/>
    <s v="Large"/>
    <s v="5677 Strong St. "/>
    <n v="4600"/>
  </r>
  <r>
    <n v="10153"/>
    <n v="49"/>
    <n v="100"/>
    <n v="10"/>
    <n v="7036.89"/>
    <d v="2003-09-28T00:00:00"/>
    <x v="0"/>
    <n v="3"/>
    <x v="10"/>
    <n v="2003"/>
    <x v="1"/>
    <n v="173"/>
    <x v="12"/>
    <s v="Euro Shopping Channel"/>
    <s v="(91) 555 94 44"/>
    <x v="20"/>
    <x v="1"/>
    <s v="28034"/>
    <s v="Spain"/>
    <x v="1"/>
    <s v="Freyre"/>
    <s v="Diego"/>
    <s v="Large"/>
    <s v="C/ Moralzarzal, 86 "/>
    <n v="4900"/>
  </r>
  <r>
    <n v="10165"/>
    <n v="27"/>
    <n v="100"/>
    <n v="2"/>
    <n v="5559.03"/>
    <d v="2003-10-22T00:00:00"/>
    <x v="0"/>
    <n v="4"/>
    <x v="4"/>
    <n v="2003"/>
    <x v="1"/>
    <n v="173"/>
    <x v="12"/>
    <s v="Dragon Souveniers, Ltd."/>
    <s v="+65 221 7555"/>
    <x v="22"/>
    <x v="1"/>
    <s v="79903"/>
    <s v="Singapore"/>
    <x v="3"/>
    <s v="Natividad"/>
    <s v="Eric"/>
    <s v="Medium"/>
    <s v="Bronz Sok., Bronz Apt. 3/6 Tesvikiye "/>
    <n v="2700"/>
  </r>
  <r>
    <n v="10176"/>
    <n v="50"/>
    <n v="100"/>
    <n v="1"/>
    <n v="7872.5"/>
    <d v="2003-11-06T00:00:00"/>
    <x v="0"/>
    <n v="4"/>
    <x v="5"/>
    <n v="2003"/>
    <x v="1"/>
    <n v="173"/>
    <x v="12"/>
    <s v="L'ordine Souveniers"/>
    <s v="0522-556555"/>
    <x v="57"/>
    <x v="1"/>
    <s v="42100"/>
    <s v="Italy"/>
    <x v="1"/>
    <s v="Moroni"/>
    <s v="Maurizio"/>
    <s v="Large"/>
    <s v="Strada Provinciale 124 "/>
    <n v="5000"/>
  </r>
  <r>
    <n v="10185"/>
    <n v="43"/>
    <n v="100"/>
    <n v="12"/>
    <n v="7886.2"/>
    <d v="2003-11-14T00:00:00"/>
    <x v="0"/>
    <n v="4"/>
    <x v="5"/>
    <n v="2003"/>
    <x v="1"/>
    <n v="173"/>
    <x v="12"/>
    <s v="Mini Creations Ltd."/>
    <s v="5085559555"/>
    <x v="18"/>
    <x v="6"/>
    <s v="50553"/>
    <s v="USA"/>
    <x v="0"/>
    <s v="Tam"/>
    <s v="Wing C"/>
    <s v="Large"/>
    <s v="4575 Hillside Dr. "/>
    <n v="4300"/>
  </r>
  <r>
    <n v="10196"/>
    <n v="38"/>
    <n v="100"/>
    <n v="4"/>
    <n v="7232.16"/>
    <d v="2003-11-26T00:00:00"/>
    <x v="0"/>
    <n v="4"/>
    <x v="5"/>
    <n v="2003"/>
    <x v="1"/>
    <n v="173"/>
    <x v="12"/>
    <s v="Super Scale Inc."/>
    <s v="2035559545"/>
    <x v="28"/>
    <x v="5"/>
    <s v="97823"/>
    <s v="USA"/>
    <x v="0"/>
    <s v="Murphy"/>
    <s v="Leslie"/>
    <s v="Large"/>
    <s v="567 North Pendale Street "/>
    <n v="3800"/>
  </r>
  <r>
    <n v="10208"/>
    <n v="20"/>
    <n v="100"/>
    <n v="12"/>
    <n v="3114.4"/>
    <d v="2004-01-02T00:00:00"/>
    <x v="0"/>
    <n v="1"/>
    <x v="7"/>
    <n v="2004"/>
    <x v="1"/>
    <n v="173"/>
    <x v="12"/>
    <s v="Saveley &amp; Henriot, Co."/>
    <s v="78.32.5555"/>
    <x v="25"/>
    <x v="1"/>
    <s v="69004"/>
    <s v="France"/>
    <x v="1"/>
    <s v="Saveley"/>
    <s v="Mary"/>
    <s v="Medium"/>
    <s v="2, rue du Commerce "/>
    <n v="2000"/>
  </r>
  <r>
    <n v="10220"/>
    <n v="27"/>
    <n v="100"/>
    <n v="1"/>
    <n v="5045.22"/>
    <d v="2004-02-12T00:00:00"/>
    <x v="0"/>
    <n v="1"/>
    <x v="0"/>
    <n v="2004"/>
    <x v="1"/>
    <n v="173"/>
    <x v="12"/>
    <s v="Clover Collections, Co."/>
    <s v="+353 1862 1555"/>
    <x v="60"/>
    <x v="1"/>
    <s v="2"/>
    <s v="Ireland"/>
    <x v="1"/>
    <s v="Cassidy"/>
    <s v="Dean"/>
    <s v="Medium"/>
    <s v="25 Maiden Lane Floor No. 4"/>
    <n v="2700"/>
  </r>
  <r>
    <n v="10231"/>
    <n v="49"/>
    <n v="100"/>
    <n v="1"/>
    <n v="6952.12"/>
    <d v="2004-03-19T00:00:00"/>
    <x v="0"/>
    <n v="1"/>
    <x v="11"/>
    <n v="2004"/>
    <x v="1"/>
    <n v="173"/>
    <x v="12"/>
    <s v="CAF Imports"/>
    <s v="+34 913 728 555"/>
    <x v="20"/>
    <x v="1"/>
    <s v="28023"/>
    <s v="Spain"/>
    <x v="1"/>
    <s v="Fernandez"/>
    <s v="Jesus"/>
    <s v="Medium"/>
    <s v="Merchants House, 27-30 Merchant's Quay "/>
    <n v="4900"/>
  </r>
  <r>
    <n v="10247"/>
    <n v="27"/>
    <n v="100"/>
    <n v="1"/>
    <n v="4157.7299999999996"/>
    <d v="2004-05-05T00:00:00"/>
    <x v="0"/>
    <n v="2"/>
    <x v="1"/>
    <n v="2004"/>
    <x v="1"/>
    <n v="173"/>
    <x v="12"/>
    <s v="Suominen Souveniers"/>
    <s v="+358 9 8045 555"/>
    <x v="59"/>
    <x v="1"/>
    <s v="FIN-02271"/>
    <s v="Finland"/>
    <x v="1"/>
    <s v="Suominen"/>
    <s v="Kalle"/>
    <s v="Medium"/>
    <s v="Software Engineering Center, SEC Oy "/>
    <n v="2700"/>
  </r>
  <r>
    <n v="10272"/>
    <n v="39"/>
    <n v="100"/>
    <n v="1"/>
    <n v="7962.24"/>
    <d v="2004-07-20T00:00:00"/>
    <x v="0"/>
    <n v="3"/>
    <x v="2"/>
    <n v="2004"/>
    <x v="1"/>
    <n v="173"/>
    <x v="12"/>
    <s v="Diecast Classics Inc."/>
    <s v="2155551555"/>
    <x v="15"/>
    <x v="7"/>
    <s v="70267"/>
    <s v="USA"/>
    <x v="0"/>
    <s v="Yu"/>
    <s v="Kyung"/>
    <s v="Large"/>
    <s v="7586 Pompton St. "/>
    <n v="3900"/>
  </r>
  <r>
    <n v="10282"/>
    <n v="24"/>
    <n v="100"/>
    <n v="4"/>
    <n v="3778.8"/>
    <d v="2004-08-20T00:00:00"/>
    <x v="0"/>
    <n v="3"/>
    <x v="3"/>
    <n v="2004"/>
    <x v="1"/>
    <n v="173"/>
    <x v="12"/>
    <s v="Mini Gifts Distributors Ltd."/>
    <s v="4155551450"/>
    <x v="33"/>
    <x v="2"/>
    <s v="97562"/>
    <s v="USA"/>
    <x v="0"/>
    <s v="Nelson"/>
    <s v="Valarie"/>
    <s v="Medium"/>
    <s v="5677 Strong St. "/>
    <n v="2400"/>
  </r>
  <r>
    <n v="10293"/>
    <n v="45"/>
    <n v="100"/>
    <n v="7"/>
    <n v="8253"/>
    <d v="2004-09-09T00:00:00"/>
    <x v="0"/>
    <n v="3"/>
    <x v="10"/>
    <n v="2004"/>
    <x v="1"/>
    <n v="173"/>
    <x v="12"/>
    <s v="Amica Models &amp; Co."/>
    <s v="011-4988555"/>
    <x v="30"/>
    <x v="1"/>
    <s v="10100"/>
    <s v="Italy"/>
    <x v="1"/>
    <s v="Accorti"/>
    <s v="Paolo"/>
    <s v="Large"/>
    <s v="Via Monte Bianco 34 "/>
    <n v="4500"/>
  </r>
  <r>
    <n v="10306"/>
    <n v="20"/>
    <n v="100"/>
    <n v="12"/>
    <n v="3633.4"/>
    <d v="2004-10-14T00:00:00"/>
    <x v="0"/>
    <n v="4"/>
    <x v="4"/>
    <n v="2004"/>
    <x v="1"/>
    <n v="173"/>
    <x v="12"/>
    <s v="AV Stores, Co."/>
    <s v="(171) 555-1555"/>
    <x v="61"/>
    <x v="1"/>
    <s v="EC2 5NT"/>
    <s v="UK"/>
    <x v="1"/>
    <s v="Ashworth"/>
    <s v="Victoria"/>
    <s v="Medium"/>
    <s v="Fauntleroy Circus "/>
    <n v="2000"/>
  </r>
  <r>
    <n v="10314"/>
    <n v="36"/>
    <n v="100"/>
    <n v="4"/>
    <n v="6913.8"/>
    <d v="2004-10-22T00:00:00"/>
    <x v="0"/>
    <n v="4"/>
    <x v="4"/>
    <n v="2004"/>
    <x v="1"/>
    <n v="173"/>
    <x v="12"/>
    <s v="Heintze Collectables"/>
    <s v="86 21 3555"/>
    <x v="62"/>
    <x v="1"/>
    <s v="8200"/>
    <s v="Denmark"/>
    <x v="1"/>
    <s v="Ibsen"/>
    <s v="Palle"/>
    <s v="Medium"/>
    <s v="Smagsloget 45 "/>
    <n v="3600"/>
  </r>
  <r>
    <n v="10325"/>
    <n v="24"/>
    <n v="100"/>
    <n v="1"/>
    <n v="2583.6"/>
    <d v="2004-11-05T00:00:00"/>
    <x v="0"/>
    <n v="4"/>
    <x v="5"/>
    <n v="2004"/>
    <x v="1"/>
    <n v="173"/>
    <x v="12"/>
    <s v="Baane Mini Imports"/>
    <s v="07-98 9555"/>
    <x v="14"/>
    <x v="1"/>
    <s v="4110"/>
    <s v="Norway"/>
    <x v="1"/>
    <s v="Bergulfsen"/>
    <s v="Jonas"/>
    <s v="Small"/>
    <s v="Erling Skakkes gate 78 "/>
    <n v="2400"/>
  </r>
  <r>
    <n v="10336"/>
    <n v="49"/>
    <n v="63.38"/>
    <n v="1"/>
    <n v="3105.62"/>
    <d v="2004-11-20T00:00:00"/>
    <x v="0"/>
    <n v="4"/>
    <x v="5"/>
    <n v="2004"/>
    <x v="1"/>
    <n v="173"/>
    <x v="12"/>
    <s v="La Corne D'abondance, Co."/>
    <s v="(1) 42.34.2555"/>
    <x v="2"/>
    <x v="1"/>
    <s v="75012"/>
    <s v="France"/>
    <x v="1"/>
    <s v="Bertrand"/>
    <s v="Marie"/>
    <s v="Medium"/>
    <s v="265, boulevard Charonne "/>
    <n v="3105.62"/>
  </r>
  <r>
    <n v="10349"/>
    <n v="26"/>
    <n v="100"/>
    <n v="10"/>
    <n v="4408.5600000000004"/>
    <d v="2004-12-01T00:00:00"/>
    <x v="0"/>
    <n v="4"/>
    <x v="6"/>
    <n v="2004"/>
    <x v="1"/>
    <n v="173"/>
    <x v="12"/>
    <s v="Muscle Machine Inc"/>
    <s v="2125557413"/>
    <x v="0"/>
    <x v="0"/>
    <s v="10022"/>
    <s v="USA"/>
    <x v="0"/>
    <s v="Young"/>
    <s v="Jeff"/>
    <s v="Medium"/>
    <s v="4092 Furth Circle Suite 400"/>
    <n v="2600"/>
  </r>
  <r>
    <n v="10359"/>
    <n v="49"/>
    <n v="62.09"/>
    <n v="5"/>
    <n v="3042.41"/>
    <d v="2004-12-15T00:00:00"/>
    <x v="0"/>
    <n v="4"/>
    <x v="6"/>
    <n v="2004"/>
    <x v="1"/>
    <n v="173"/>
    <x v="12"/>
    <s v="Reims Collectables"/>
    <s v="26.47.1555"/>
    <x v="1"/>
    <x v="1"/>
    <s v="51100"/>
    <s v="France"/>
    <x v="1"/>
    <s v="Henriot"/>
    <s v="Paul"/>
    <s v="Medium"/>
    <s v="59 rue de l'Abbaye "/>
    <n v="3042.41"/>
  </r>
  <r>
    <n v="10372"/>
    <n v="34"/>
    <n v="100"/>
    <n v="1"/>
    <n v="5941.5"/>
    <d v="2005-01-26T00:00:00"/>
    <x v="0"/>
    <n v="1"/>
    <x v="7"/>
    <n v="2005"/>
    <x v="1"/>
    <n v="173"/>
    <x v="12"/>
    <s v="Tokyo Collectables, Ltd"/>
    <s v="+81 3 3584 0555"/>
    <x v="29"/>
    <x v="11"/>
    <s v="106-0032"/>
    <s v="Japan"/>
    <x v="3"/>
    <s v="Shimamura"/>
    <s v="Akiko"/>
    <s v="Medium"/>
    <s v="2-2-8 Roppongi "/>
    <n v="3400"/>
  </r>
  <r>
    <n v="10382"/>
    <n v="34"/>
    <n v="95.35"/>
    <n v="12"/>
    <n v="3241.9"/>
    <d v="2005-02-17T00:00:00"/>
    <x v="0"/>
    <n v="1"/>
    <x v="0"/>
    <n v="2005"/>
    <x v="1"/>
    <n v="173"/>
    <x v="12"/>
    <s v="Mini Gifts Distributors Ltd."/>
    <s v="4155551450"/>
    <x v="33"/>
    <x v="2"/>
    <s v="97562"/>
    <s v="USA"/>
    <x v="0"/>
    <s v="Nelson"/>
    <s v="Valarie"/>
    <s v="Medium"/>
    <s v="5677 Strong St. "/>
    <n v="3241.9"/>
  </r>
  <r>
    <n v="10396"/>
    <n v="33"/>
    <n v="100"/>
    <n v="3"/>
    <n v="6109.29"/>
    <d v="2005-03-23T00:00:00"/>
    <x v="0"/>
    <n v="1"/>
    <x v="11"/>
    <n v="2005"/>
    <x v="1"/>
    <n v="173"/>
    <x v="12"/>
    <s v="Mini Gifts Distributors Ltd."/>
    <s v="4155551450"/>
    <x v="33"/>
    <x v="2"/>
    <s v="97562"/>
    <s v="USA"/>
    <x v="0"/>
    <s v="Nelson"/>
    <s v="Valarie"/>
    <s v="Medium"/>
    <s v="5677 Strong St. "/>
    <n v="3300"/>
  </r>
  <r>
    <n v="10413"/>
    <n v="22"/>
    <n v="100"/>
    <n v="1"/>
    <n v="3387.78"/>
    <d v="2005-05-05T00:00:00"/>
    <x v="0"/>
    <n v="2"/>
    <x v="1"/>
    <n v="2005"/>
    <x v="1"/>
    <n v="173"/>
    <x v="12"/>
    <s v="Gift Depot Inc."/>
    <s v="2035552570"/>
    <x v="10"/>
    <x v="5"/>
    <s v="97562"/>
    <s v="USA"/>
    <x v="0"/>
    <s v="King"/>
    <s v="Julie"/>
    <s v="Medium"/>
    <s v="25593 South Bay Ln. "/>
    <n v="2200"/>
  </r>
  <r>
    <n v="10108"/>
    <n v="39"/>
    <n v="89.38"/>
    <n v="7"/>
    <n v="3485.82"/>
    <d v="2003-03-03T00:00:00"/>
    <x v="0"/>
    <n v="1"/>
    <x v="11"/>
    <n v="2003"/>
    <x v="1"/>
    <n v="79"/>
    <x v="13"/>
    <s v="Cruz &amp; Sons Co."/>
    <s v="+63 2 555 3587"/>
    <x v="53"/>
    <x v="1"/>
    <s v="1227 MM"/>
    <s v="Philippines"/>
    <x v="3"/>
    <s v="Cruz"/>
    <s v="Arnold"/>
    <s v="Medium"/>
    <s v="15 McCallum Street - NatWest Center #13-03 "/>
    <n v="3485.82"/>
  </r>
  <r>
    <n v="10122"/>
    <n v="32"/>
    <n v="63.84"/>
    <n v="11"/>
    <n v="2042.88"/>
    <d v="2003-05-08T00:00:00"/>
    <x v="0"/>
    <n v="2"/>
    <x v="1"/>
    <n v="2003"/>
    <x v="1"/>
    <n v="79"/>
    <x v="13"/>
    <s v="Marseille Mini Autos"/>
    <s v="91.24.4555"/>
    <x v="54"/>
    <x v="1"/>
    <s v="13008"/>
    <s v="France"/>
    <x v="1"/>
    <s v="Lebihan"/>
    <s v="Laurence"/>
    <s v="Small"/>
    <s v="12, rue des Bouchers "/>
    <n v="2042.88"/>
  </r>
  <r>
    <n v="10135"/>
    <n v="24"/>
    <n v="75.010000000000005"/>
    <n v="8"/>
    <n v="1800.24"/>
    <d v="2003-07-02T00:00:00"/>
    <x v="0"/>
    <n v="3"/>
    <x v="2"/>
    <n v="2003"/>
    <x v="1"/>
    <n v="79"/>
    <x v="13"/>
    <s v="Mini Gifts Distributors Ltd."/>
    <s v="4155551450"/>
    <x v="33"/>
    <x v="2"/>
    <s v="97562"/>
    <s v="USA"/>
    <x v="0"/>
    <s v="Nelson"/>
    <s v="Valarie"/>
    <s v="Small"/>
    <s v="5677 Strong St. "/>
    <n v="1800.24"/>
  </r>
  <r>
    <n v="10147"/>
    <n v="21"/>
    <n v="63.84"/>
    <n v="8"/>
    <n v="1340.64"/>
    <d v="2003-09-05T00:00:00"/>
    <x v="0"/>
    <n v="3"/>
    <x v="10"/>
    <n v="2003"/>
    <x v="1"/>
    <n v="79"/>
    <x v="13"/>
    <s v="Collectables For Less Inc."/>
    <s v="6175558555"/>
    <x v="35"/>
    <x v="6"/>
    <s v="58339"/>
    <s v="USA"/>
    <x v="0"/>
    <s v="Nelson"/>
    <s v="Allen"/>
    <s v="Small"/>
    <s v="7825 Douglas Av. "/>
    <n v="1340.64"/>
  </r>
  <r>
    <n v="10159"/>
    <n v="24"/>
    <n v="73.42"/>
    <n v="3"/>
    <n v="1762.08"/>
    <d v="2003-10-10T00:00:00"/>
    <x v="0"/>
    <n v="4"/>
    <x v="4"/>
    <n v="2003"/>
    <x v="1"/>
    <n v="79"/>
    <x v="13"/>
    <s v="Corporate Gift Ideas Co."/>
    <s v="6505551386"/>
    <x v="4"/>
    <x v="2"/>
    <s v="N/A"/>
    <s v="USA"/>
    <x v="0"/>
    <s v="Brown"/>
    <s v="Julie"/>
    <s v="Small"/>
    <s v="7734 Strong St. "/>
    <n v="1762.08"/>
  </r>
  <r>
    <n v="10169"/>
    <n v="36"/>
    <n v="63.84"/>
    <n v="3"/>
    <n v="2298.2399999999998"/>
    <d v="2003-11-04T00:00:00"/>
    <x v="0"/>
    <n v="4"/>
    <x v="5"/>
    <n v="2003"/>
    <x v="1"/>
    <n v="79"/>
    <x v="13"/>
    <s v="Anna's Decorations, Ltd"/>
    <s v="02 9936 8555"/>
    <x v="36"/>
    <x v="8"/>
    <s v="2060"/>
    <s v="Australia"/>
    <x v="2"/>
    <s v="O'Hara"/>
    <s v="Anna"/>
    <s v="Small"/>
    <s v="201 Miller Street Level 15"/>
    <n v="2298.2399999999998"/>
  </r>
  <r>
    <n v="10181"/>
    <n v="20"/>
    <n v="81.400000000000006"/>
    <n v="15"/>
    <n v="1628"/>
    <d v="2003-11-12T00:00:00"/>
    <x v="0"/>
    <n v="4"/>
    <x v="5"/>
    <n v="2003"/>
    <x v="1"/>
    <n v="79"/>
    <x v="13"/>
    <s v="Herkku Gifts"/>
    <s v="+47 2267 3215"/>
    <x v="7"/>
    <x v="1"/>
    <s v="N 5804"/>
    <s v="Norway"/>
    <x v="1"/>
    <s v="Oeztan"/>
    <s v="Veysel"/>
    <s v="Small"/>
    <s v="Drammen 121, PR 744 Sentrum "/>
    <n v="1628"/>
  </r>
  <r>
    <n v="10191"/>
    <n v="30"/>
    <n v="64.64"/>
    <n v="4"/>
    <n v="1939.2"/>
    <d v="2003-11-20T00:00:00"/>
    <x v="0"/>
    <n v="4"/>
    <x v="5"/>
    <n v="2003"/>
    <x v="1"/>
    <n v="79"/>
    <x v="13"/>
    <s v="Toms Spezialitten, Ltd"/>
    <s v="0221-5554327"/>
    <x v="55"/>
    <x v="1"/>
    <s v="50739"/>
    <s v="Germany"/>
    <x v="1"/>
    <s v="Pfalzheim"/>
    <s v="Henriette"/>
    <s v="Small"/>
    <s v="Mehrheimerstr. 369 "/>
    <n v="1939.2"/>
  </r>
  <r>
    <n v="10203"/>
    <n v="44"/>
    <n v="82.99"/>
    <n v="9"/>
    <n v="3651.56"/>
    <d v="2003-12-02T00:00:00"/>
    <x v="0"/>
    <n v="4"/>
    <x v="6"/>
    <n v="2003"/>
    <x v="1"/>
    <n v="79"/>
    <x v="13"/>
    <s v="Euro Shopping Channel"/>
    <s v="(91) 555 94 44"/>
    <x v="20"/>
    <x v="1"/>
    <s v="28034"/>
    <s v="Spain"/>
    <x v="1"/>
    <s v="Freyre"/>
    <s v="Diego"/>
    <s v="Medium"/>
    <s v="C/ Moralzarzal, 86 "/>
    <n v="3651.56"/>
  </r>
  <r>
    <n v="10211"/>
    <n v="28"/>
    <n v="92.57"/>
    <n v="3"/>
    <n v="2591.96"/>
    <d v="2004-01-15T00:00:00"/>
    <x v="0"/>
    <n v="1"/>
    <x v="7"/>
    <n v="2004"/>
    <x v="1"/>
    <n v="79"/>
    <x v="13"/>
    <s v="Auto Canal Petit"/>
    <s v="(1) 47.55.6555"/>
    <x v="2"/>
    <x v="1"/>
    <s v="75016"/>
    <s v="France"/>
    <x v="1"/>
    <s v="Perrier"/>
    <s v="Dominique"/>
    <s v="Small"/>
    <s v="25, rue Lauriston "/>
    <n v="2591.96"/>
  </r>
  <r>
    <n v="10225"/>
    <n v="37"/>
    <n v="77.41"/>
    <n v="10"/>
    <n v="2864.17"/>
    <d v="2004-02-22T00:00:00"/>
    <x v="0"/>
    <n v="1"/>
    <x v="0"/>
    <n v="2004"/>
    <x v="1"/>
    <n v="79"/>
    <x v="13"/>
    <s v="Vida Sport, Ltd"/>
    <s v="0897-034555"/>
    <x v="56"/>
    <x v="1"/>
    <s v="1203"/>
    <s v="Switzerland"/>
    <x v="1"/>
    <s v="Holz"/>
    <s v="Michael"/>
    <s v="Small"/>
    <s v="Grenzacherweg 237 "/>
    <n v="2864.17"/>
  </r>
  <r>
    <n v="10238"/>
    <n v="20"/>
    <n v="74.209999999999994"/>
    <n v="4"/>
    <n v="1484.2"/>
    <d v="2004-04-09T00:00:00"/>
    <x v="0"/>
    <n v="2"/>
    <x v="8"/>
    <n v="2004"/>
    <x v="1"/>
    <n v="79"/>
    <x v="13"/>
    <s v="Danish Wholesale Imports"/>
    <s v="31 12 3555"/>
    <x v="40"/>
    <x v="1"/>
    <s v="1734"/>
    <s v="Denmark"/>
    <x v="1"/>
    <s v="Petersen"/>
    <s v="Jytte"/>
    <s v="Small"/>
    <s v="Vinb'ltet 34 "/>
    <n v="1484.2"/>
  </r>
  <r>
    <n v="10253"/>
    <n v="25"/>
    <n v="90.17"/>
    <n v="14"/>
    <n v="2254.25"/>
    <d v="2004-06-01T00:00:00"/>
    <x v="3"/>
    <n v="2"/>
    <x v="9"/>
    <n v="2004"/>
    <x v="1"/>
    <n v="79"/>
    <x v="13"/>
    <s v="UK Collectables, Ltd."/>
    <s v="(171) 555-2282"/>
    <x v="19"/>
    <x v="1"/>
    <s v="WX1 6LT"/>
    <s v="UK"/>
    <x v="1"/>
    <s v="Devon"/>
    <s v="Elizabeth"/>
    <s v="Small"/>
    <s v="Berkeley Gardens 12  Brewery "/>
    <n v="2254.25"/>
  </r>
  <r>
    <n v="10266"/>
    <n v="35"/>
    <n v="76.61"/>
    <n v="15"/>
    <n v="2681.35"/>
    <d v="2004-07-06T00:00:00"/>
    <x v="0"/>
    <n v="3"/>
    <x v="2"/>
    <n v="2004"/>
    <x v="1"/>
    <n v="79"/>
    <x v="13"/>
    <s v="L'ordine Souveniers"/>
    <s v="0522-556555"/>
    <x v="57"/>
    <x v="1"/>
    <s v="42100"/>
    <s v="Italy"/>
    <x v="1"/>
    <s v="Moroni"/>
    <s v="Maurizio"/>
    <s v="Small"/>
    <s v="Strada Provinciale 124 "/>
    <n v="2681.35"/>
  </r>
  <r>
    <n v="10276"/>
    <n v="38"/>
    <n v="83.79"/>
    <n v="4"/>
    <n v="3184.02"/>
    <d v="2004-08-02T00:00:00"/>
    <x v="0"/>
    <n v="3"/>
    <x v="3"/>
    <n v="2004"/>
    <x v="1"/>
    <n v="79"/>
    <x v="13"/>
    <s v="Online Mini Collectables"/>
    <s v="6175557555"/>
    <x v="35"/>
    <x v="6"/>
    <s v="58339"/>
    <s v="USA"/>
    <x v="0"/>
    <s v="Barajas"/>
    <s v="Miguel"/>
    <s v="Medium"/>
    <s v="7635 Spinnaker Dr. "/>
    <n v="3184.02"/>
  </r>
  <r>
    <n v="10287"/>
    <n v="41"/>
    <n v="69.430000000000007"/>
    <n v="13"/>
    <n v="2846.63"/>
    <d v="2004-08-30T00:00:00"/>
    <x v="0"/>
    <n v="3"/>
    <x v="3"/>
    <n v="2004"/>
    <x v="1"/>
    <n v="79"/>
    <x v="13"/>
    <s v="Vida Sport, Ltd"/>
    <s v="0897-034555"/>
    <x v="56"/>
    <x v="1"/>
    <s v="1203"/>
    <s v="Switzerland"/>
    <x v="1"/>
    <s v="Holz"/>
    <s v="Michael"/>
    <s v="Small"/>
    <s v="Grenzacherweg 237 "/>
    <n v="2846.63"/>
  </r>
  <r>
    <n v="10300"/>
    <n v="22"/>
    <n v="76.61"/>
    <n v="6"/>
    <n v="1685.42"/>
    <d v="2003-10-04T00:00:00"/>
    <x v="0"/>
    <n v="4"/>
    <x v="4"/>
    <n v="2003"/>
    <x v="1"/>
    <n v="79"/>
    <x v="13"/>
    <s v="Blauer See Auto, Co."/>
    <s v="+49 69 66 90 2555"/>
    <x v="58"/>
    <x v="1"/>
    <s v="60528"/>
    <s v="Germany"/>
    <x v="1"/>
    <s v="Keitel"/>
    <s v="Roland"/>
    <s v="Small"/>
    <s v="Lyonerstr. 34 "/>
    <n v="1685.42"/>
  </r>
  <r>
    <n v="10310"/>
    <n v="49"/>
    <n v="81.400000000000006"/>
    <n v="11"/>
    <n v="3988.6"/>
    <d v="2004-10-16T00:00:00"/>
    <x v="0"/>
    <n v="4"/>
    <x v="4"/>
    <n v="2004"/>
    <x v="1"/>
    <n v="79"/>
    <x v="13"/>
    <s v="Toms Spezialitten, Ltd"/>
    <s v="0221-5554327"/>
    <x v="55"/>
    <x v="1"/>
    <s v="50739"/>
    <s v="Germany"/>
    <x v="1"/>
    <s v="Pfalzheim"/>
    <s v="Henriette"/>
    <s v="Medium"/>
    <s v="Mehrheimerstr. 369 "/>
    <n v="3988.6"/>
  </r>
  <r>
    <n v="10320"/>
    <n v="38"/>
    <n v="73.42"/>
    <n v="4"/>
    <n v="2789.96"/>
    <d v="2004-11-03T00:00:00"/>
    <x v="0"/>
    <n v="4"/>
    <x v="5"/>
    <n v="2004"/>
    <x v="1"/>
    <n v="79"/>
    <x v="13"/>
    <s v="Volvo Model Replicas, Co"/>
    <s v="0921-12 3555"/>
    <x v="21"/>
    <x v="1"/>
    <s v="S-958 22"/>
    <s v="Sweden"/>
    <x v="1"/>
    <s v="Berglund"/>
    <s v="Christina"/>
    <s v="Small"/>
    <s v="Berguvsv„gen  8 "/>
    <n v="2789.96"/>
  </r>
  <r>
    <n v="10329"/>
    <n v="33"/>
    <n v="100"/>
    <n v="14"/>
    <n v="3607.56"/>
    <d v="2004-11-15T00:00:00"/>
    <x v="0"/>
    <n v="4"/>
    <x v="5"/>
    <n v="2004"/>
    <x v="1"/>
    <n v="79"/>
    <x v="13"/>
    <s v="Land of Toys Inc."/>
    <s v="2125557818"/>
    <x v="0"/>
    <x v="0"/>
    <s v="10022"/>
    <s v="USA"/>
    <x v="0"/>
    <s v="Yu"/>
    <s v="Kwai"/>
    <s v="Medium"/>
    <s v="897 Long Airport Avenue "/>
    <n v="3300"/>
  </r>
  <r>
    <n v="10341"/>
    <n v="36"/>
    <n v="93.56"/>
    <n v="10"/>
    <n v="3368.16"/>
    <d v="2004-11-24T00:00:00"/>
    <x v="0"/>
    <n v="4"/>
    <x v="5"/>
    <n v="2004"/>
    <x v="1"/>
    <n v="79"/>
    <x v="13"/>
    <s v="Salzburg Collectables"/>
    <s v="6562-9555"/>
    <x v="16"/>
    <x v="1"/>
    <s v="5020"/>
    <s v="Austria"/>
    <x v="1"/>
    <s v="Pipps"/>
    <s v="Georg"/>
    <s v="Medium"/>
    <s v="Geislweg 14 "/>
    <n v="3368.16"/>
  </r>
  <r>
    <n v="10363"/>
    <n v="34"/>
    <n v="81.62"/>
    <n v="5"/>
    <n v="2775.08"/>
    <d v="2005-01-06T00:00:00"/>
    <x v="0"/>
    <n v="1"/>
    <x v="7"/>
    <n v="2005"/>
    <x v="1"/>
    <n v="79"/>
    <x v="13"/>
    <s v="Suominen Souveniers"/>
    <s v="+358 9 8045 555"/>
    <x v="59"/>
    <x v="1"/>
    <s v="FIN-02271"/>
    <s v="Finland"/>
    <x v="1"/>
    <s v="Suominen"/>
    <s v="Kalle"/>
    <s v="Small"/>
    <s v="Software Engineering Center, SEC Oy "/>
    <n v="2775.08"/>
  </r>
  <r>
    <n v="10377"/>
    <n v="24"/>
    <n v="67.83"/>
    <n v="5"/>
    <n v="1627.92"/>
    <d v="2005-02-09T00:00:00"/>
    <x v="0"/>
    <n v="1"/>
    <x v="0"/>
    <n v="2005"/>
    <x v="1"/>
    <n v="79"/>
    <x v="13"/>
    <s v="Toys of Finland, Co."/>
    <s v="90-224 8555"/>
    <x v="13"/>
    <x v="1"/>
    <s v="21240"/>
    <s v="Finland"/>
    <x v="1"/>
    <s v="Karttunen"/>
    <s v="Matti"/>
    <s v="Small"/>
    <s v="Keskuskatu 45 "/>
    <n v="1627.92"/>
  </r>
  <r>
    <n v="10389"/>
    <n v="36"/>
    <n v="70.260000000000005"/>
    <n v="7"/>
    <n v="2529.36"/>
    <d v="2005-03-03T00:00:00"/>
    <x v="0"/>
    <n v="1"/>
    <x v="11"/>
    <n v="2005"/>
    <x v="1"/>
    <n v="79"/>
    <x v="13"/>
    <s v="Scandinavian Gift Ideas"/>
    <s v="0695-34 6555"/>
    <x v="31"/>
    <x v="1"/>
    <s v="S-844 67"/>
    <s v="Sweden"/>
    <x v="1"/>
    <s v="Larsson"/>
    <s v="Maria"/>
    <s v="Small"/>
    <s v="?kergatan 24 "/>
    <n v="2529.36"/>
  </r>
  <r>
    <n v="10419"/>
    <n v="34"/>
    <n v="90.17"/>
    <n v="14"/>
    <n v="3065.78"/>
    <d v="2005-05-17T00:00:00"/>
    <x v="0"/>
    <n v="2"/>
    <x v="1"/>
    <n v="2005"/>
    <x v="1"/>
    <n v="79"/>
    <x v="13"/>
    <s v="Salzburg Collectables"/>
    <s v="6562-9555"/>
    <x v="16"/>
    <x v="1"/>
    <s v="5020"/>
    <s v="Austria"/>
    <x v="1"/>
    <s v="Pipps"/>
    <s v="Georg"/>
    <s v="Medium"/>
    <s v="Geislweg 14 "/>
    <n v="3065.78"/>
  </r>
  <r>
    <n v="10104"/>
    <n v="41"/>
    <n v="100"/>
    <n v="9"/>
    <n v="4615.78"/>
    <d v="2003-01-31T00:00:00"/>
    <x v="0"/>
    <n v="1"/>
    <x v="7"/>
    <n v="2003"/>
    <x v="2"/>
    <n v="118"/>
    <x v="14"/>
    <s v="Euro Shopping Channel"/>
    <s v="(91) 555 94 44"/>
    <x v="20"/>
    <x v="1"/>
    <s v="28034"/>
    <s v="Spain"/>
    <x v="1"/>
    <s v="Freyre"/>
    <s v="Diego"/>
    <s v="Medium"/>
    <s v="C/ Moralzarzal, 86 "/>
    <n v="4100"/>
  </r>
  <r>
    <n v="10115"/>
    <n v="46"/>
    <n v="100"/>
    <n v="5"/>
    <n v="5723.78"/>
    <d v="2003-04-04T00:00:00"/>
    <x v="0"/>
    <n v="2"/>
    <x v="8"/>
    <n v="2003"/>
    <x v="2"/>
    <n v="118"/>
    <x v="14"/>
    <s v="Classic Legends Inc."/>
    <s v="2125558493"/>
    <x v="0"/>
    <x v="0"/>
    <s v="10022"/>
    <s v="USA"/>
    <x v="0"/>
    <s v="Hernandez"/>
    <s v="Maria"/>
    <s v="Medium"/>
    <s v="5905 Pompton St. Suite 750"/>
    <n v="4600"/>
  </r>
  <r>
    <n v="10127"/>
    <n v="24"/>
    <n v="100"/>
    <n v="11"/>
    <n v="2559.6"/>
    <d v="2003-06-03T00:00:00"/>
    <x v="0"/>
    <n v="2"/>
    <x v="9"/>
    <n v="2003"/>
    <x v="2"/>
    <n v="118"/>
    <x v="14"/>
    <s v="Muscle Machine Inc"/>
    <s v="2125557413"/>
    <x v="0"/>
    <x v="0"/>
    <s v="10022"/>
    <s v="USA"/>
    <x v="0"/>
    <s v="Young"/>
    <s v="Jeff"/>
    <s v="Small"/>
    <s v="4092 Furth Circle Suite 400"/>
    <n v="2400"/>
  </r>
  <r>
    <n v="10141"/>
    <n v="21"/>
    <n v="100"/>
    <n v="5"/>
    <n v="2140.11"/>
    <d v="2003-08-01T00:00:00"/>
    <x v="0"/>
    <n v="3"/>
    <x v="3"/>
    <n v="2003"/>
    <x v="2"/>
    <n v="118"/>
    <x v="14"/>
    <s v="Suominen Souveniers"/>
    <s v="+358 9 8045 555"/>
    <x v="59"/>
    <x v="1"/>
    <s v="FIN-02271"/>
    <s v="Finland"/>
    <x v="1"/>
    <s v="Suominen"/>
    <s v="Kalle"/>
    <s v="Small"/>
    <s v="Software Engineering Center, SEC Oy "/>
    <n v="2100"/>
  </r>
  <r>
    <n v="10151"/>
    <n v="24"/>
    <n v="100"/>
    <n v="3"/>
    <n v="3327.6"/>
    <d v="2003-09-21T00:00:00"/>
    <x v="0"/>
    <n v="3"/>
    <x v="10"/>
    <n v="2003"/>
    <x v="2"/>
    <n v="118"/>
    <x v="14"/>
    <s v="Oulu Toy Supplies, Inc."/>
    <s v="981-443655"/>
    <x v="50"/>
    <x v="1"/>
    <s v="90110"/>
    <s v="Finland"/>
    <x v="1"/>
    <s v="Koskitalo"/>
    <s v="Pirkko"/>
    <s v="Medium"/>
    <s v="Torikatu 38 "/>
    <n v="2400"/>
  </r>
  <r>
    <n v="10165"/>
    <n v="48"/>
    <n v="100"/>
    <n v="12"/>
    <n v="6825.6"/>
    <d v="2003-10-22T00:00:00"/>
    <x v="0"/>
    <n v="4"/>
    <x v="4"/>
    <n v="2003"/>
    <x v="2"/>
    <n v="118"/>
    <x v="14"/>
    <s v="Dragon Souveniers, Ltd."/>
    <s v="+65 221 7555"/>
    <x v="22"/>
    <x v="1"/>
    <s v="79903"/>
    <s v="Singapore"/>
    <x v="3"/>
    <s v="Natividad"/>
    <s v="Eric"/>
    <s v="Medium"/>
    <s v="Bronz Sok., Bronz Apt. 3/6 Tesvikiye "/>
    <n v="4800"/>
  </r>
  <r>
    <n v="10175"/>
    <n v="26"/>
    <n v="100"/>
    <n v="1"/>
    <n v="3543.28"/>
    <d v="2003-11-06T00:00:00"/>
    <x v="0"/>
    <n v="4"/>
    <x v="5"/>
    <n v="2003"/>
    <x v="2"/>
    <n v="118"/>
    <x v="14"/>
    <s v="Stylish Desk Decors, Co."/>
    <s v="(171) 555-0297"/>
    <x v="41"/>
    <x v="1"/>
    <s v="WX3 6FW"/>
    <s v="UK"/>
    <x v="1"/>
    <s v="Brown"/>
    <s v="Ann"/>
    <s v="Medium"/>
    <s v="35 King George "/>
    <n v="2600"/>
  </r>
  <r>
    <n v="10184"/>
    <n v="37"/>
    <n v="100"/>
    <n v="6"/>
    <n v="4516.22"/>
    <d v="2003-11-14T00:00:00"/>
    <x v="0"/>
    <n v="4"/>
    <x v="5"/>
    <n v="2003"/>
    <x v="2"/>
    <n v="118"/>
    <x v="14"/>
    <s v="Iberia Gift Imports, Corp."/>
    <s v="(95) 555 82 82"/>
    <x v="64"/>
    <x v="1"/>
    <s v="41101"/>
    <s v="Spain"/>
    <x v="1"/>
    <s v="Roel"/>
    <s v="Jose Pedro"/>
    <s v="Medium"/>
    <s v="C/ Romero, 33 "/>
    <n v="3700"/>
  </r>
  <r>
    <n v="10195"/>
    <n v="49"/>
    <n v="100"/>
    <n v="6"/>
    <n v="6445.46"/>
    <d v="2003-11-25T00:00:00"/>
    <x v="0"/>
    <n v="4"/>
    <x v="5"/>
    <n v="2003"/>
    <x v="2"/>
    <n v="118"/>
    <x v="14"/>
    <s v="Mini Classics"/>
    <s v="9145554562"/>
    <x v="39"/>
    <x v="0"/>
    <s v="24067"/>
    <s v="USA"/>
    <x v="0"/>
    <s v="Frick"/>
    <s v="Steve"/>
    <s v="Medium"/>
    <s v="3758 North Pendale Street "/>
    <n v="4900"/>
  </r>
  <r>
    <n v="10207"/>
    <n v="34"/>
    <n v="99.54"/>
    <n v="7"/>
    <n v="3384.36"/>
    <d v="2003-12-09T00:00:00"/>
    <x v="0"/>
    <n v="4"/>
    <x v="6"/>
    <n v="2003"/>
    <x v="2"/>
    <n v="118"/>
    <x v="14"/>
    <s v="Diecast Collectables"/>
    <s v="6175552555"/>
    <x v="48"/>
    <x v="6"/>
    <s v="51003"/>
    <s v="USA"/>
    <x v="0"/>
    <s v="Franco"/>
    <s v="Valarie"/>
    <s v="Medium"/>
    <s v="6251 Ingle Ln. "/>
    <n v="3384.36"/>
  </r>
  <r>
    <n v="10219"/>
    <n v="48"/>
    <n v="100"/>
    <n v="2"/>
    <n v="4891.68"/>
    <d v="2004-02-10T00:00:00"/>
    <x v="0"/>
    <n v="1"/>
    <x v="0"/>
    <n v="2004"/>
    <x v="2"/>
    <n v="118"/>
    <x v="14"/>
    <s v="Signal Collectibles Ltd."/>
    <s v="4155554312"/>
    <x v="65"/>
    <x v="2"/>
    <s v="94217"/>
    <s v="USA"/>
    <x v="0"/>
    <s v="Taylor"/>
    <s v="Sue"/>
    <s v="Medium"/>
    <s v="2793 Furth Circle "/>
    <n v="4800"/>
  </r>
  <r>
    <n v="10229"/>
    <n v="36"/>
    <n v="100"/>
    <n v="1"/>
    <n v="4521.96"/>
    <d v="2004-03-11T00:00:00"/>
    <x v="0"/>
    <n v="1"/>
    <x v="11"/>
    <n v="2004"/>
    <x v="2"/>
    <n v="118"/>
    <x v="14"/>
    <s v="Mini Gifts Distributors Ltd."/>
    <s v="4155551450"/>
    <x v="33"/>
    <x v="2"/>
    <s v="97562"/>
    <s v="USA"/>
    <x v="0"/>
    <s v="Nelson"/>
    <s v="Valarie"/>
    <s v="Medium"/>
    <s v="5677 Strong St. "/>
    <n v="3600"/>
  </r>
  <r>
    <n v="10246"/>
    <n v="46"/>
    <n v="100"/>
    <n v="5"/>
    <n v="5069.66"/>
    <d v="2004-05-05T00:00:00"/>
    <x v="0"/>
    <n v="2"/>
    <x v="1"/>
    <n v="2004"/>
    <x v="2"/>
    <n v="118"/>
    <x v="14"/>
    <s v="Euro Shopping Channel"/>
    <s v="(91) 555 94 44"/>
    <x v="20"/>
    <x v="1"/>
    <s v="28034"/>
    <s v="Spain"/>
    <x v="1"/>
    <s v="Freyre"/>
    <s v="Diego"/>
    <s v="Medium"/>
    <s v="C/ Moralzarzal, 86 "/>
    <n v="4600"/>
  </r>
  <r>
    <n v="10259"/>
    <n v="46"/>
    <n v="100"/>
    <n v="4"/>
    <n v="6541.2"/>
    <d v="2004-06-15T00:00:00"/>
    <x v="0"/>
    <n v="2"/>
    <x v="9"/>
    <n v="2004"/>
    <x v="2"/>
    <n v="118"/>
    <x v="14"/>
    <s v="Handji Gifts&amp; Co"/>
    <s v="+65 224 1555"/>
    <x v="22"/>
    <x v="1"/>
    <s v="69045"/>
    <s v="Singapore"/>
    <x v="2"/>
    <s v="Victorino"/>
    <s v="Wendy"/>
    <s v="Medium"/>
    <s v="Village Close - 106 Linden Road Sandown 2nd Floor"/>
    <n v="4600"/>
  </r>
  <r>
    <n v="10271"/>
    <n v="31"/>
    <n v="97.17"/>
    <n v="5"/>
    <n v="3012.27"/>
    <d v="2004-07-20T00:00:00"/>
    <x v="0"/>
    <n v="3"/>
    <x v="2"/>
    <n v="2004"/>
    <x v="2"/>
    <n v="118"/>
    <x v="14"/>
    <s v="Mini Gifts Distributors Ltd."/>
    <s v="4155551450"/>
    <x v="33"/>
    <x v="2"/>
    <s v="97562"/>
    <s v="USA"/>
    <x v="0"/>
    <s v="Nelson"/>
    <s v="Valarie"/>
    <s v="Medium"/>
    <s v="5677 Strong St. "/>
    <n v="3012.27"/>
  </r>
  <r>
    <n v="10281"/>
    <n v="41"/>
    <n v="100"/>
    <n v="1"/>
    <n v="5247.18"/>
    <d v="2004-08-19T00:00:00"/>
    <x v="0"/>
    <n v="3"/>
    <x v="3"/>
    <n v="2004"/>
    <x v="2"/>
    <n v="118"/>
    <x v="14"/>
    <s v="Diecast Classics Inc."/>
    <s v="2155551555"/>
    <x v="15"/>
    <x v="7"/>
    <s v="70267"/>
    <s v="USA"/>
    <x v="0"/>
    <s v="Yu"/>
    <s v="Kyung"/>
    <s v="Medium"/>
    <s v="7586 Pompton St. "/>
    <n v="4100"/>
  </r>
  <r>
    <n v="10292"/>
    <n v="21"/>
    <n v="100"/>
    <n v="8"/>
    <n v="2214.87"/>
    <d v="2004-09-08T00:00:00"/>
    <x v="0"/>
    <n v="3"/>
    <x v="10"/>
    <n v="2004"/>
    <x v="2"/>
    <n v="118"/>
    <x v="14"/>
    <s v="Land of Toys Inc."/>
    <s v="2125557818"/>
    <x v="0"/>
    <x v="0"/>
    <s v="10022"/>
    <s v="USA"/>
    <x v="0"/>
    <s v="Yu"/>
    <s v="Kwai"/>
    <s v="Small"/>
    <s v="897 Long Airport Avenue "/>
    <n v="2100"/>
  </r>
  <r>
    <n v="10305"/>
    <n v="38"/>
    <n v="100"/>
    <n v="5"/>
    <n v="4773.18"/>
    <d v="2004-10-13T00:00:00"/>
    <x v="0"/>
    <n v="4"/>
    <x v="4"/>
    <n v="2004"/>
    <x v="2"/>
    <n v="118"/>
    <x v="14"/>
    <s v="Marta's Replicas Co."/>
    <s v="6175558555"/>
    <x v="12"/>
    <x v="6"/>
    <s v="51247"/>
    <s v="USA"/>
    <x v="0"/>
    <s v="Hernandez"/>
    <s v="Marta"/>
    <s v="Medium"/>
    <s v="39323 Spinnaker Dr. "/>
    <n v="3800"/>
  </r>
  <r>
    <n v="10314"/>
    <n v="45"/>
    <n v="100"/>
    <n v="14"/>
    <n v="6185.7"/>
    <d v="2004-10-22T00:00:00"/>
    <x v="0"/>
    <n v="4"/>
    <x v="4"/>
    <n v="2004"/>
    <x v="2"/>
    <n v="118"/>
    <x v="14"/>
    <s v="Heintze Collectables"/>
    <s v="86 21 3555"/>
    <x v="62"/>
    <x v="1"/>
    <s v="8200"/>
    <s v="Denmark"/>
    <x v="1"/>
    <s v="Ibsen"/>
    <s v="Palle"/>
    <s v="Medium"/>
    <s v="Smagsloget 45 "/>
    <n v="4500"/>
  </r>
  <r>
    <n v="10324"/>
    <n v="26"/>
    <n v="58.38"/>
    <n v="7"/>
    <n v="1517.88"/>
    <d v="2004-11-05T00:00:00"/>
    <x v="0"/>
    <n v="4"/>
    <x v="5"/>
    <n v="2004"/>
    <x v="2"/>
    <n v="118"/>
    <x v="14"/>
    <s v="Vitachrome Inc."/>
    <s v="2125551500"/>
    <x v="0"/>
    <x v="0"/>
    <s v="10022"/>
    <s v="USA"/>
    <x v="0"/>
    <s v="Frick"/>
    <s v="Michael"/>
    <s v="Small"/>
    <s v="2678 Kingston Rd. Suite 101"/>
    <n v="1517.88"/>
  </r>
  <r>
    <n v="10336"/>
    <n v="38"/>
    <n v="100"/>
    <n v="3"/>
    <n v="6372.6"/>
    <d v="2004-11-20T00:00:00"/>
    <x v="0"/>
    <n v="4"/>
    <x v="5"/>
    <n v="2004"/>
    <x v="2"/>
    <n v="118"/>
    <x v="14"/>
    <s v="La Corne D'abondance, Co."/>
    <s v="(1) 42.34.2555"/>
    <x v="2"/>
    <x v="1"/>
    <s v="75012"/>
    <s v="France"/>
    <x v="1"/>
    <s v="Bertrand"/>
    <s v="Marie"/>
    <s v="Medium"/>
    <s v="265, boulevard Charonne "/>
    <n v="3800"/>
  </r>
  <r>
    <n v="10349"/>
    <n v="48"/>
    <n v="100"/>
    <n v="9"/>
    <n v="5232.96"/>
    <d v="2004-12-01T00:00:00"/>
    <x v="0"/>
    <n v="4"/>
    <x v="6"/>
    <n v="2004"/>
    <x v="2"/>
    <n v="118"/>
    <x v="14"/>
    <s v="Muscle Machine Inc"/>
    <s v="2125557413"/>
    <x v="0"/>
    <x v="0"/>
    <s v="10022"/>
    <s v="USA"/>
    <x v="0"/>
    <s v="Young"/>
    <s v="Jeff"/>
    <s v="Medium"/>
    <s v="4092 Furth Circle Suite 400"/>
    <n v="4800"/>
  </r>
  <r>
    <n v="10358"/>
    <n v="42"/>
    <n v="64.16"/>
    <n v="9"/>
    <n v="2694.72"/>
    <d v="2004-12-10T00:00:00"/>
    <x v="0"/>
    <n v="4"/>
    <x v="6"/>
    <n v="2004"/>
    <x v="2"/>
    <n v="118"/>
    <x v="14"/>
    <s v="Euro Shopping Channel"/>
    <s v="(91) 555 94 44"/>
    <x v="20"/>
    <x v="1"/>
    <s v="28034"/>
    <s v="Spain"/>
    <x v="1"/>
    <s v="Freyre"/>
    <s v="Diego"/>
    <s v="Small"/>
    <s v="C/ Moralzarzal, 86 "/>
    <n v="2694.72"/>
  </r>
  <r>
    <n v="10371"/>
    <n v="49"/>
    <n v="35.71"/>
    <n v="4"/>
    <n v="1749.79"/>
    <d v="2005-01-23T00:00:00"/>
    <x v="0"/>
    <n v="1"/>
    <x v="7"/>
    <n v="2005"/>
    <x v="2"/>
    <n v="118"/>
    <x v="14"/>
    <s v="Mini Gifts Distributors Ltd."/>
    <s v="4155551450"/>
    <x v="33"/>
    <x v="2"/>
    <s v="97562"/>
    <s v="USA"/>
    <x v="0"/>
    <s v="Nelson"/>
    <s v="Valarie"/>
    <s v="Small"/>
    <s v="5677 Strong St. "/>
    <n v="1749.79"/>
  </r>
  <r>
    <n v="10382"/>
    <n v="32"/>
    <n v="66.58"/>
    <n v="13"/>
    <n v="2130.56"/>
    <d v="2005-02-17T00:00:00"/>
    <x v="0"/>
    <n v="1"/>
    <x v="0"/>
    <n v="2005"/>
    <x v="2"/>
    <n v="118"/>
    <x v="14"/>
    <s v="Mini Gifts Distributors Ltd."/>
    <s v="4155551450"/>
    <x v="33"/>
    <x v="2"/>
    <s v="97562"/>
    <s v="USA"/>
    <x v="0"/>
    <s v="Nelson"/>
    <s v="Valarie"/>
    <s v="Small"/>
    <s v="5677 Strong St. "/>
    <n v="2130.56"/>
  </r>
  <r>
    <n v="10412"/>
    <n v="54"/>
    <n v="100"/>
    <n v="5"/>
    <n v="5951.34"/>
    <d v="2005-05-03T00:00:00"/>
    <x v="0"/>
    <n v="2"/>
    <x v="1"/>
    <n v="2005"/>
    <x v="2"/>
    <n v="118"/>
    <x v="14"/>
    <s v="Euro Shopping Channel"/>
    <s v="(91) 555 94 44"/>
    <x v="20"/>
    <x v="1"/>
    <s v="28034"/>
    <s v="Spain"/>
    <x v="1"/>
    <s v="Freyre"/>
    <s v="Diego"/>
    <s v="Medium"/>
    <s v="C/ Moralzarzal, 86 "/>
    <n v="5400"/>
  </r>
  <r>
    <n v="10425"/>
    <n v="33"/>
    <n v="100"/>
    <n v="4"/>
    <n v="4692.6000000000004"/>
    <d v="2005-05-31T00:00:00"/>
    <x v="2"/>
    <n v="2"/>
    <x v="1"/>
    <n v="2005"/>
    <x v="2"/>
    <n v="118"/>
    <x v="14"/>
    <s v="La Rochelle Gifts"/>
    <s v="40.67.8555"/>
    <x v="11"/>
    <x v="1"/>
    <s v="44000"/>
    <s v="France"/>
    <x v="1"/>
    <s v="Labrune"/>
    <s v="Janine"/>
    <s v="Medium"/>
    <s v="67, rue des Cinquante Otages "/>
    <n v="3300"/>
  </r>
  <r>
    <n v="10108"/>
    <n v="36"/>
    <n v="100"/>
    <n v="3"/>
    <n v="3731.04"/>
    <d v="2003-03-03T00:00:00"/>
    <x v="0"/>
    <n v="1"/>
    <x v="11"/>
    <n v="2003"/>
    <x v="1"/>
    <n v="115"/>
    <x v="15"/>
    <s v="Cruz &amp; Sons Co."/>
    <s v="+63 2 555 3587"/>
    <x v="53"/>
    <x v="1"/>
    <s v="1227 MM"/>
    <s v="Philippines"/>
    <x v="3"/>
    <s v="Cruz"/>
    <s v="Arnold"/>
    <s v="Medium"/>
    <s v="15 McCallum Street - NatWest Center #13-03 "/>
    <n v="3600"/>
  </r>
  <r>
    <n v="10122"/>
    <n v="20"/>
    <n v="100"/>
    <n v="7"/>
    <n v="2142"/>
    <d v="2003-05-08T00:00:00"/>
    <x v="0"/>
    <n v="2"/>
    <x v="1"/>
    <n v="2003"/>
    <x v="1"/>
    <n v="115"/>
    <x v="15"/>
    <s v="Marseille Mini Autos"/>
    <s v="91.24.4555"/>
    <x v="54"/>
    <x v="1"/>
    <s v="13008"/>
    <s v="France"/>
    <x v="1"/>
    <s v="Lebihan"/>
    <s v="Laurence"/>
    <s v="Small"/>
    <s v="12, rue des Bouchers "/>
    <n v="2000"/>
  </r>
  <r>
    <n v="10135"/>
    <n v="29"/>
    <n v="97.89"/>
    <n v="4"/>
    <n v="2838.81"/>
    <d v="2003-07-02T00:00:00"/>
    <x v="0"/>
    <n v="3"/>
    <x v="2"/>
    <n v="2003"/>
    <x v="1"/>
    <n v="115"/>
    <x v="15"/>
    <s v="Mini Gifts Distributors Ltd."/>
    <s v="4155551450"/>
    <x v="33"/>
    <x v="2"/>
    <s v="97562"/>
    <s v="USA"/>
    <x v="0"/>
    <s v="Nelson"/>
    <s v="Valarie"/>
    <s v="Small"/>
    <s v="5677 Strong St. "/>
    <n v="2838.81"/>
  </r>
  <r>
    <n v="10147"/>
    <n v="33"/>
    <n v="97.89"/>
    <n v="4"/>
    <n v="3230.37"/>
    <d v="2003-09-05T00:00:00"/>
    <x v="0"/>
    <n v="3"/>
    <x v="10"/>
    <n v="2003"/>
    <x v="1"/>
    <n v="115"/>
    <x v="15"/>
    <s v="Collectables For Less Inc."/>
    <s v="6175558555"/>
    <x v="35"/>
    <x v="6"/>
    <s v="58339"/>
    <s v="USA"/>
    <x v="0"/>
    <s v="Nelson"/>
    <s v="Allen"/>
    <s v="Medium"/>
    <s v="7825 Douglas Av. "/>
    <n v="3230.37"/>
  </r>
  <r>
    <n v="10160"/>
    <n v="50"/>
    <n v="100"/>
    <n v="5"/>
    <n v="5182"/>
    <d v="2003-10-11T00:00:00"/>
    <x v="0"/>
    <n v="4"/>
    <x v="4"/>
    <n v="2003"/>
    <x v="1"/>
    <n v="115"/>
    <x v="15"/>
    <s v="Men 'R' US Retailers, Ltd."/>
    <s v="2155554369"/>
    <x v="44"/>
    <x v="2"/>
    <s v="N/A"/>
    <s v="USA"/>
    <x v="0"/>
    <s v="Chandler"/>
    <s v="Michael"/>
    <s v="Medium"/>
    <s v="6047 Douglas Av. "/>
    <n v="5000"/>
  </r>
  <r>
    <n v="10170"/>
    <n v="41"/>
    <n v="100"/>
    <n v="3"/>
    <n v="4391.1000000000004"/>
    <d v="2003-11-04T00:00:00"/>
    <x v="0"/>
    <n v="4"/>
    <x v="5"/>
    <n v="2003"/>
    <x v="1"/>
    <n v="115"/>
    <x v="15"/>
    <s v="Mini Auto Werke"/>
    <s v="7675-3555"/>
    <x v="52"/>
    <x v="1"/>
    <s v="8010"/>
    <s v="Austria"/>
    <x v="1"/>
    <s v="Mendel"/>
    <s v="Roland"/>
    <s v="Medium"/>
    <s v="Kirchgasse 6 "/>
    <n v="4100"/>
  </r>
  <r>
    <n v="10181"/>
    <n v="36"/>
    <n v="100"/>
    <n v="11"/>
    <n v="4477.32"/>
    <d v="2003-11-12T00:00:00"/>
    <x v="0"/>
    <n v="4"/>
    <x v="5"/>
    <n v="2003"/>
    <x v="1"/>
    <n v="115"/>
    <x v="15"/>
    <s v="Herkku Gifts"/>
    <s v="+47 2267 3215"/>
    <x v="7"/>
    <x v="1"/>
    <s v="N 5804"/>
    <s v="Norway"/>
    <x v="1"/>
    <s v="Oeztan"/>
    <s v="Veysel"/>
    <s v="Medium"/>
    <s v="Drammen 121, PR 744 Sentrum "/>
    <n v="3600"/>
  </r>
  <r>
    <n v="10192"/>
    <n v="27"/>
    <n v="100"/>
    <n v="16"/>
    <n v="3544.56"/>
    <d v="2003-11-20T00:00:00"/>
    <x v="0"/>
    <n v="4"/>
    <x v="5"/>
    <n v="2003"/>
    <x v="1"/>
    <n v="115"/>
    <x v="15"/>
    <s v="Online Diecast Creations Co."/>
    <s v="6035558647"/>
    <x v="34"/>
    <x v="12"/>
    <s v="62005"/>
    <s v="USA"/>
    <x v="0"/>
    <s v="Young"/>
    <s v="Valarie"/>
    <s v="Medium"/>
    <s v="2304 Long Airport Avenue "/>
    <n v="2700"/>
  </r>
  <r>
    <n v="10203"/>
    <n v="47"/>
    <n v="100"/>
    <n v="5"/>
    <n v="5195.8500000000004"/>
    <d v="2003-12-02T00:00:00"/>
    <x v="0"/>
    <n v="4"/>
    <x v="6"/>
    <n v="2003"/>
    <x v="1"/>
    <n v="115"/>
    <x v="15"/>
    <s v="Euro Shopping Channel"/>
    <s v="(91) 555 94 44"/>
    <x v="20"/>
    <x v="1"/>
    <s v="28034"/>
    <s v="Spain"/>
    <x v="1"/>
    <s v="Freyre"/>
    <s v="Diego"/>
    <s v="Medium"/>
    <s v="C/ Moralzarzal, 86 "/>
    <n v="4700"/>
  </r>
  <r>
    <n v="10212"/>
    <n v="33"/>
    <n v="100"/>
    <n v="15"/>
    <n v="4180.4399999999996"/>
    <d v="2004-01-16T00:00:00"/>
    <x v="0"/>
    <n v="1"/>
    <x v="7"/>
    <n v="2004"/>
    <x v="1"/>
    <n v="115"/>
    <x v="15"/>
    <s v="Euro Shopping Channel"/>
    <s v="(91) 555 94 44"/>
    <x v="20"/>
    <x v="1"/>
    <s v="28034"/>
    <s v="Spain"/>
    <x v="1"/>
    <s v="Freyre"/>
    <s v="Diego"/>
    <s v="Medium"/>
    <s v="C/ Moralzarzal, 86 "/>
    <n v="3300"/>
  </r>
  <r>
    <n v="10225"/>
    <n v="21"/>
    <n v="100"/>
    <n v="6"/>
    <n v="2684.43"/>
    <d v="2004-02-22T00:00:00"/>
    <x v="0"/>
    <n v="1"/>
    <x v="0"/>
    <n v="2004"/>
    <x v="1"/>
    <n v="115"/>
    <x v="15"/>
    <s v="Vida Sport, Ltd"/>
    <s v="0897-034555"/>
    <x v="56"/>
    <x v="1"/>
    <s v="1203"/>
    <s v="Switzerland"/>
    <x v="1"/>
    <s v="Holz"/>
    <s v="Michael"/>
    <s v="Small"/>
    <s v="Grenzacherweg 237 "/>
    <n v="2100"/>
  </r>
  <r>
    <n v="10239"/>
    <n v="21"/>
    <n v="93.28"/>
    <n v="5"/>
    <n v="1958.88"/>
    <d v="2004-04-12T00:00:00"/>
    <x v="0"/>
    <n v="2"/>
    <x v="8"/>
    <n v="2004"/>
    <x v="1"/>
    <n v="115"/>
    <x v="15"/>
    <s v="Oulu Toy Supplies, Inc."/>
    <s v="981-443655"/>
    <x v="50"/>
    <x v="1"/>
    <s v="90110"/>
    <s v="Finland"/>
    <x v="1"/>
    <s v="Koskitalo"/>
    <s v="Pirkko"/>
    <s v="Small"/>
    <s v="Torikatu 38 "/>
    <n v="1958.88"/>
  </r>
  <r>
    <n v="10253"/>
    <n v="41"/>
    <n v="100"/>
    <n v="10"/>
    <n v="4910.57"/>
    <d v="2004-06-01T00:00:00"/>
    <x v="3"/>
    <n v="2"/>
    <x v="9"/>
    <n v="2004"/>
    <x v="1"/>
    <n v="115"/>
    <x v="15"/>
    <s v="UK Collectables, Ltd."/>
    <s v="(171) 555-2282"/>
    <x v="19"/>
    <x v="1"/>
    <s v="WX1 6LT"/>
    <s v="UK"/>
    <x v="1"/>
    <s v="Devon"/>
    <s v="Elizabeth"/>
    <s v="Medium"/>
    <s v="Berkeley Gardens 12  Brewery "/>
    <n v="4100"/>
  </r>
  <r>
    <n v="10266"/>
    <n v="40"/>
    <n v="100"/>
    <n v="11"/>
    <n v="4468.3999999999996"/>
    <d v="2004-07-06T00:00:00"/>
    <x v="0"/>
    <n v="3"/>
    <x v="2"/>
    <n v="2004"/>
    <x v="1"/>
    <n v="115"/>
    <x v="15"/>
    <s v="L'ordine Souveniers"/>
    <s v="0522-556555"/>
    <x v="57"/>
    <x v="1"/>
    <s v="42100"/>
    <s v="Italy"/>
    <x v="1"/>
    <s v="Moroni"/>
    <s v="Maurizio"/>
    <s v="Medium"/>
    <s v="Strada Provinciale 124 "/>
    <n v="4000"/>
  </r>
  <r>
    <n v="10277"/>
    <n v="28"/>
    <n v="100"/>
    <n v="1"/>
    <n v="3127.88"/>
    <d v="2004-08-04T00:00:00"/>
    <x v="0"/>
    <n v="3"/>
    <x v="3"/>
    <n v="2004"/>
    <x v="1"/>
    <n v="115"/>
    <x v="15"/>
    <s v="Dragon Souveniers, Ltd."/>
    <s v="+65 221 7555"/>
    <x v="22"/>
    <x v="1"/>
    <s v="79903"/>
    <s v="Singapore"/>
    <x v="3"/>
    <s v="Natividad"/>
    <s v="Eric"/>
    <s v="Medium"/>
    <s v="Bronz Sok., Bronz Apt. 3/6 Tesvikiye "/>
    <n v="2800"/>
  </r>
  <r>
    <n v="10287"/>
    <n v="23"/>
    <n v="100"/>
    <n v="9"/>
    <n v="2675.13"/>
    <d v="2004-08-30T00:00:00"/>
    <x v="0"/>
    <n v="3"/>
    <x v="3"/>
    <n v="2004"/>
    <x v="1"/>
    <n v="115"/>
    <x v="15"/>
    <s v="Vida Sport, Ltd"/>
    <s v="0897-034555"/>
    <x v="56"/>
    <x v="1"/>
    <s v="1203"/>
    <s v="Switzerland"/>
    <x v="1"/>
    <s v="Holz"/>
    <s v="Michael"/>
    <s v="Small"/>
    <s v="Grenzacherweg 237 "/>
    <n v="2300"/>
  </r>
  <r>
    <n v="10300"/>
    <n v="23"/>
    <n v="100"/>
    <n v="2"/>
    <n v="2807.61"/>
    <d v="2003-10-04T00:00:00"/>
    <x v="0"/>
    <n v="4"/>
    <x v="4"/>
    <n v="2003"/>
    <x v="1"/>
    <n v="115"/>
    <x v="15"/>
    <s v="Blauer See Auto, Co."/>
    <s v="+49 69 66 90 2555"/>
    <x v="58"/>
    <x v="1"/>
    <s v="60528"/>
    <s v="Germany"/>
    <x v="1"/>
    <s v="Keitel"/>
    <s v="Roland"/>
    <s v="Small"/>
    <s v="Lyonerstr. 34 "/>
    <n v="2300"/>
  </r>
  <r>
    <n v="10310"/>
    <n v="25"/>
    <n v="100"/>
    <n v="7"/>
    <n v="2504.75"/>
    <d v="2004-10-16T00:00:00"/>
    <x v="0"/>
    <n v="4"/>
    <x v="4"/>
    <n v="2004"/>
    <x v="1"/>
    <n v="115"/>
    <x v="15"/>
    <s v="Toms Spezialitten, Ltd"/>
    <s v="0221-5554327"/>
    <x v="55"/>
    <x v="1"/>
    <s v="50739"/>
    <s v="Germany"/>
    <x v="1"/>
    <s v="Pfalzheim"/>
    <s v="Henriette"/>
    <s v="Small"/>
    <s v="Mehrheimerstr. 369 "/>
    <n v="2500"/>
  </r>
  <r>
    <n v="10321"/>
    <n v="24"/>
    <n v="100"/>
    <n v="15"/>
    <n v="2984.88"/>
    <d v="2004-11-04T00:00:00"/>
    <x v="0"/>
    <n v="4"/>
    <x v="5"/>
    <n v="2004"/>
    <x v="1"/>
    <n v="115"/>
    <x v="15"/>
    <s v="FunGiftIdeas.com"/>
    <s v="5085552555"/>
    <x v="18"/>
    <x v="6"/>
    <s v="50553"/>
    <s v="USA"/>
    <x v="0"/>
    <s v="Benitez"/>
    <s v="Violeta"/>
    <s v="Small"/>
    <s v="1785 First Street "/>
    <n v="2400"/>
  </r>
  <r>
    <n v="10329"/>
    <n v="39"/>
    <n v="64.739999999999995"/>
    <n v="15"/>
    <n v="2524.86"/>
    <d v="2004-11-15T00:00:00"/>
    <x v="0"/>
    <n v="4"/>
    <x v="5"/>
    <n v="2004"/>
    <x v="1"/>
    <n v="115"/>
    <x v="15"/>
    <s v="Land of Toys Inc."/>
    <s v="2125557818"/>
    <x v="0"/>
    <x v="0"/>
    <s v="10022"/>
    <s v="USA"/>
    <x v="0"/>
    <s v="Yu"/>
    <s v="Kwai"/>
    <s v="Small"/>
    <s v="897 Long Airport Avenue "/>
    <n v="2524.86"/>
  </r>
  <r>
    <n v="10341"/>
    <n v="55"/>
    <n v="75.2"/>
    <n v="7"/>
    <n v="4136"/>
    <d v="2004-11-24T00:00:00"/>
    <x v="0"/>
    <n v="4"/>
    <x v="5"/>
    <n v="2004"/>
    <x v="1"/>
    <n v="115"/>
    <x v="15"/>
    <s v="Salzburg Collectables"/>
    <s v="6562-9555"/>
    <x v="16"/>
    <x v="1"/>
    <s v="5020"/>
    <s v="Austria"/>
    <x v="1"/>
    <s v="Pipps"/>
    <s v="Georg"/>
    <s v="Medium"/>
    <s v="Geislweg 14 "/>
    <n v="4136"/>
  </r>
  <r>
    <n v="10363"/>
    <n v="46"/>
    <n v="88.45"/>
    <n v="6"/>
    <n v="4068.7"/>
    <d v="2005-01-06T00:00:00"/>
    <x v="0"/>
    <n v="1"/>
    <x v="7"/>
    <n v="2005"/>
    <x v="1"/>
    <n v="115"/>
    <x v="15"/>
    <s v="Suominen Souveniers"/>
    <s v="+358 9 8045 555"/>
    <x v="59"/>
    <x v="1"/>
    <s v="FIN-02271"/>
    <s v="Finland"/>
    <x v="1"/>
    <s v="Suominen"/>
    <s v="Kalle"/>
    <s v="Medium"/>
    <s v="Software Engineering Center, SEC Oy "/>
    <n v="4068.7"/>
  </r>
  <r>
    <n v="10377"/>
    <n v="50"/>
    <n v="100"/>
    <n v="1"/>
    <n v="5182"/>
    <d v="2005-02-09T00:00:00"/>
    <x v="0"/>
    <n v="1"/>
    <x v="0"/>
    <n v="2005"/>
    <x v="1"/>
    <n v="115"/>
    <x v="15"/>
    <s v="Toys of Finland, Co."/>
    <s v="90-224 8555"/>
    <x v="13"/>
    <x v="1"/>
    <s v="21240"/>
    <s v="Finland"/>
    <x v="1"/>
    <s v="Karttunen"/>
    <s v="Matti"/>
    <s v="Medium"/>
    <s v="Keskuskatu 45 "/>
    <n v="5000"/>
  </r>
  <r>
    <n v="10389"/>
    <n v="47"/>
    <n v="100"/>
    <n v="8"/>
    <n v="5243.79"/>
    <d v="2005-03-03T00:00:00"/>
    <x v="0"/>
    <n v="1"/>
    <x v="11"/>
    <n v="2005"/>
    <x v="1"/>
    <n v="115"/>
    <x v="15"/>
    <s v="Scandinavian Gift Ideas"/>
    <s v="0695-34 6555"/>
    <x v="31"/>
    <x v="1"/>
    <s v="S-844 67"/>
    <s v="Sweden"/>
    <x v="1"/>
    <s v="Larsson"/>
    <s v="Maria"/>
    <s v="Medium"/>
    <s v="?kergatan 24 "/>
    <n v="4700"/>
  </r>
  <r>
    <n v="10405"/>
    <n v="97"/>
    <n v="93.28"/>
    <n v="5"/>
    <n v="9048.16"/>
    <d v="2005-04-14T00:00:00"/>
    <x v="0"/>
    <n v="2"/>
    <x v="8"/>
    <n v="2005"/>
    <x v="1"/>
    <n v="115"/>
    <x v="15"/>
    <s v="Mini Caravy"/>
    <s v="88.60.1555"/>
    <x v="66"/>
    <x v="1"/>
    <s v="67000"/>
    <s v="France"/>
    <x v="1"/>
    <s v="Citeaux"/>
    <s v="Frederique"/>
    <s v="Large"/>
    <s v="24, place Kluber "/>
    <n v="9048.16"/>
  </r>
  <r>
    <n v="10419"/>
    <n v="32"/>
    <n v="100"/>
    <n v="10"/>
    <n v="3832.64"/>
    <d v="2005-05-17T00:00:00"/>
    <x v="0"/>
    <n v="2"/>
    <x v="1"/>
    <n v="2005"/>
    <x v="1"/>
    <n v="115"/>
    <x v="15"/>
    <s v="Salzburg Collectables"/>
    <s v="6562-9555"/>
    <x v="16"/>
    <x v="1"/>
    <s v="5020"/>
    <s v="Austria"/>
    <x v="1"/>
    <s v="Pipps"/>
    <s v="Georg"/>
    <s v="Medium"/>
    <s v="Geislweg 14 "/>
    <n v="3200"/>
  </r>
  <r>
    <n v="10103"/>
    <n v="35"/>
    <n v="100"/>
    <n v="10"/>
    <n v="3920"/>
    <d v="2003-01-29T00:00:00"/>
    <x v="0"/>
    <n v="1"/>
    <x v="7"/>
    <n v="2003"/>
    <x v="2"/>
    <n v="116"/>
    <x v="16"/>
    <s v="Baane Mini Imports"/>
    <s v="07-98 9555"/>
    <x v="14"/>
    <x v="1"/>
    <s v="4110"/>
    <s v="Norway"/>
    <x v="1"/>
    <s v="Bergulfsen"/>
    <s v="Jonas"/>
    <s v="Medium"/>
    <s v="Erling Skakkes gate 78 "/>
    <n v="3500"/>
  </r>
  <r>
    <n v="10113"/>
    <n v="49"/>
    <n v="100"/>
    <n v="4"/>
    <n v="4916.66"/>
    <d v="2003-03-26T00:00:00"/>
    <x v="0"/>
    <n v="1"/>
    <x v="11"/>
    <n v="2003"/>
    <x v="2"/>
    <n v="116"/>
    <x v="16"/>
    <s v="Mini Gifts Distributors Ltd."/>
    <s v="4155551450"/>
    <x v="33"/>
    <x v="2"/>
    <s v="97562"/>
    <s v="USA"/>
    <x v="0"/>
    <s v="Nelson"/>
    <s v="Valarie"/>
    <s v="Medium"/>
    <s v="5677 Strong St. "/>
    <n v="4900"/>
  </r>
  <r>
    <n v="10126"/>
    <n v="38"/>
    <n v="100"/>
    <n v="10"/>
    <n v="3857"/>
    <d v="2003-05-28T00:00:00"/>
    <x v="0"/>
    <n v="2"/>
    <x v="1"/>
    <n v="2003"/>
    <x v="2"/>
    <n v="116"/>
    <x v="16"/>
    <s v="Corrida Auto Replicas, Ltd"/>
    <s v="(91) 555 22 82"/>
    <x v="20"/>
    <x v="1"/>
    <s v="28023"/>
    <s v="Spain"/>
    <x v="1"/>
    <s v="Sommer"/>
    <s v="Mart¡n"/>
    <s v="Medium"/>
    <s v="C/ Araquil, 67 "/>
    <n v="3800"/>
  </r>
  <r>
    <n v="10140"/>
    <n v="32"/>
    <n v="100"/>
    <n v="10"/>
    <n v="4181.4399999999996"/>
    <d v="2003-07-24T00:00:00"/>
    <x v="0"/>
    <n v="3"/>
    <x v="2"/>
    <n v="2003"/>
    <x v="2"/>
    <n v="116"/>
    <x v="16"/>
    <s v="Technics Stores Inc."/>
    <s v="6505556809"/>
    <x v="5"/>
    <x v="2"/>
    <s v="94217"/>
    <s v="USA"/>
    <x v="0"/>
    <s v="Hirano"/>
    <s v="Juri"/>
    <s v="Medium"/>
    <s v="9408 Furth Circle "/>
    <n v="3200"/>
  </r>
  <r>
    <n v="10150"/>
    <n v="34"/>
    <n v="100"/>
    <n v="7"/>
    <n v="4641"/>
    <d v="2003-09-19T00:00:00"/>
    <x v="0"/>
    <n v="3"/>
    <x v="10"/>
    <n v="2003"/>
    <x v="2"/>
    <n v="116"/>
    <x v="16"/>
    <s v="Dragon Souveniers, Ltd."/>
    <s v="+65 221 7555"/>
    <x v="22"/>
    <x v="1"/>
    <s v="79903"/>
    <s v="Singapore"/>
    <x v="3"/>
    <s v="Natividad"/>
    <s v="Eric"/>
    <s v="Medium"/>
    <s v="Bronz Sok., Bronz Apt. 3/6 Tesvikiye "/>
    <n v="3400"/>
  </r>
  <r>
    <n v="10164"/>
    <n v="36"/>
    <n v="99.17"/>
    <n v="8"/>
    <n v="3570.12"/>
    <d v="2003-10-21T00:00:00"/>
    <x v="5"/>
    <n v="4"/>
    <x v="4"/>
    <n v="2003"/>
    <x v="2"/>
    <n v="116"/>
    <x v="16"/>
    <s v="Mini Auto Werke"/>
    <s v="7675-3555"/>
    <x v="52"/>
    <x v="1"/>
    <s v="8010"/>
    <s v="Austria"/>
    <x v="1"/>
    <s v="Mendel"/>
    <s v="Roland"/>
    <s v="Medium"/>
    <s v="Kirchgasse 6 "/>
    <n v="3570.12"/>
  </r>
  <r>
    <n v="10174"/>
    <n v="48"/>
    <n v="93.34"/>
    <n v="3"/>
    <n v="4480.32"/>
    <d v="2003-11-06T00:00:00"/>
    <x v="0"/>
    <n v="4"/>
    <x v="5"/>
    <n v="2003"/>
    <x v="2"/>
    <n v="116"/>
    <x v="16"/>
    <s v="Australian Gift Network, Co"/>
    <s v="61-7-3844-6555"/>
    <x v="23"/>
    <x v="9"/>
    <s v="4101"/>
    <s v="Australia"/>
    <x v="2"/>
    <s v="Calaghan"/>
    <s v="Tony"/>
    <s v="Medium"/>
    <s v="31 Duncan St. West End "/>
    <n v="4480.32"/>
  </r>
  <r>
    <n v="10183"/>
    <n v="21"/>
    <n v="96.84"/>
    <n v="7"/>
    <n v="2033.64"/>
    <d v="2003-11-13T00:00:00"/>
    <x v="0"/>
    <n v="4"/>
    <x v="5"/>
    <n v="2003"/>
    <x v="2"/>
    <n v="116"/>
    <x v="16"/>
    <s v="Classic Gift Ideas, Inc"/>
    <s v="2155554695"/>
    <x v="24"/>
    <x v="7"/>
    <s v="71270"/>
    <s v="USA"/>
    <x v="0"/>
    <s v="Cervantes"/>
    <s v="Francisca"/>
    <s v="Small"/>
    <s v="782 First Street "/>
    <n v="2033.64"/>
  </r>
  <r>
    <n v="10194"/>
    <n v="21"/>
    <n v="93.34"/>
    <n v="10"/>
    <n v="1960.14"/>
    <d v="2003-11-25T00:00:00"/>
    <x v="0"/>
    <n v="4"/>
    <x v="5"/>
    <n v="2003"/>
    <x v="2"/>
    <n v="116"/>
    <x v="16"/>
    <s v="Saveley &amp; Henriot, Co."/>
    <s v="78.32.5555"/>
    <x v="25"/>
    <x v="1"/>
    <s v="69004"/>
    <s v="France"/>
    <x v="1"/>
    <s v="Saveley"/>
    <s v="Mary"/>
    <s v="Small"/>
    <s v="2, rue du Commerce "/>
    <n v="1960.14"/>
  </r>
  <r>
    <n v="10206"/>
    <n v="34"/>
    <n v="100"/>
    <n v="5"/>
    <n v="3966.78"/>
    <d v="2003-12-05T00:00:00"/>
    <x v="0"/>
    <n v="4"/>
    <x v="6"/>
    <n v="2003"/>
    <x v="2"/>
    <n v="116"/>
    <x v="16"/>
    <s v="Canadian Gift Exchange Network"/>
    <s v="(604) 555-3392"/>
    <x v="26"/>
    <x v="10"/>
    <s v="V3F 2K1"/>
    <s v="Canada"/>
    <x v="0"/>
    <s v="Tannamuri"/>
    <s v="Yoshi"/>
    <s v="Medium"/>
    <s v="1900 Oak St. "/>
    <n v="3400"/>
  </r>
  <r>
    <n v="10215"/>
    <n v="46"/>
    <n v="100"/>
    <n v="2"/>
    <n v="5152"/>
    <d v="2004-01-29T00:00:00"/>
    <x v="0"/>
    <n v="1"/>
    <x v="7"/>
    <n v="2004"/>
    <x v="2"/>
    <n v="116"/>
    <x v="16"/>
    <s v="West Coast Collectables Co."/>
    <s v="3105553722"/>
    <x v="27"/>
    <x v="2"/>
    <s v="94019"/>
    <s v="USA"/>
    <x v="0"/>
    <s v="Thompson"/>
    <s v="Steve"/>
    <s v="Medium"/>
    <s v="3675 Furth Circle "/>
    <n v="4600"/>
  </r>
  <r>
    <n v="10228"/>
    <n v="32"/>
    <n v="100"/>
    <n v="1"/>
    <n v="3360"/>
    <d v="2004-03-10T00:00:00"/>
    <x v="0"/>
    <n v="1"/>
    <x v="11"/>
    <n v="2004"/>
    <x v="2"/>
    <n v="116"/>
    <x v="16"/>
    <s v="Cambridge Collectables Co."/>
    <s v="6175555555"/>
    <x v="12"/>
    <x v="6"/>
    <s v="51247"/>
    <s v="USA"/>
    <x v="0"/>
    <s v="Tseng"/>
    <s v="Kyung"/>
    <s v="Medium"/>
    <s v="4658 Baden Av. "/>
    <n v="3200"/>
  </r>
  <r>
    <n v="10245"/>
    <n v="29"/>
    <n v="100"/>
    <n v="8"/>
    <n v="3451"/>
    <d v="2004-05-04T00:00:00"/>
    <x v="0"/>
    <n v="2"/>
    <x v="1"/>
    <n v="2004"/>
    <x v="2"/>
    <n v="116"/>
    <x v="16"/>
    <s v="Super Scale Inc."/>
    <s v="2035559545"/>
    <x v="28"/>
    <x v="5"/>
    <s v="97823"/>
    <s v="USA"/>
    <x v="0"/>
    <s v="Murphy"/>
    <s v="Leslie"/>
    <s v="Medium"/>
    <s v="567 North Pendale Street "/>
    <n v="2900"/>
  </r>
  <r>
    <n v="10258"/>
    <n v="41"/>
    <n v="100"/>
    <n v="5"/>
    <n v="5453"/>
    <d v="2004-06-15T00:00:00"/>
    <x v="0"/>
    <n v="2"/>
    <x v="9"/>
    <n v="2004"/>
    <x v="2"/>
    <n v="116"/>
    <x v="16"/>
    <s v="Tokyo Collectables, Ltd"/>
    <s v="+81 3 3584 0555"/>
    <x v="29"/>
    <x v="11"/>
    <s v="106-0032"/>
    <s v="Japan"/>
    <x v="3"/>
    <s v="Shimamura"/>
    <s v="Akiko"/>
    <s v="Medium"/>
    <s v="2-2-8 Roppongi "/>
    <n v="4100"/>
  </r>
  <r>
    <n v="10270"/>
    <n v="43"/>
    <n v="96.84"/>
    <n v="8"/>
    <n v="4164.12"/>
    <d v="2004-07-19T00:00:00"/>
    <x v="0"/>
    <n v="3"/>
    <x v="2"/>
    <n v="2004"/>
    <x v="2"/>
    <n v="116"/>
    <x v="16"/>
    <s v="Souveniers And Things Co."/>
    <s v="+61 2 9495 8555"/>
    <x v="17"/>
    <x v="8"/>
    <s v="2067"/>
    <s v="Australia"/>
    <x v="2"/>
    <s v="Huxley"/>
    <s v="Adrian"/>
    <s v="Medium"/>
    <s v="Monitor Money Building, 815 Pacific Hwy Level 6"/>
    <n v="4164.12"/>
  </r>
  <r>
    <n v="10280"/>
    <n v="24"/>
    <n v="100"/>
    <n v="1"/>
    <n v="2800.08"/>
    <d v="2004-08-17T00:00:00"/>
    <x v="0"/>
    <n v="3"/>
    <x v="3"/>
    <n v="2004"/>
    <x v="2"/>
    <n v="116"/>
    <x v="16"/>
    <s v="Amica Models &amp; Co."/>
    <s v="011-4988555"/>
    <x v="30"/>
    <x v="1"/>
    <s v="10100"/>
    <s v="Italy"/>
    <x v="1"/>
    <s v="Accorti"/>
    <s v="Paolo"/>
    <s v="Small"/>
    <s v="Via Monte Bianco 34 "/>
    <n v="2400"/>
  </r>
  <r>
    <n v="10291"/>
    <n v="41"/>
    <n v="100"/>
    <n v="10"/>
    <n v="4687.9399999999996"/>
    <d v="2004-09-08T00:00:00"/>
    <x v="0"/>
    <n v="3"/>
    <x v="10"/>
    <n v="2004"/>
    <x v="2"/>
    <n v="116"/>
    <x v="16"/>
    <s v="Scandinavian Gift Ideas"/>
    <s v="0695-34 6555"/>
    <x v="31"/>
    <x v="1"/>
    <s v="S-844 67"/>
    <s v="Sweden"/>
    <x v="1"/>
    <s v="Larsson"/>
    <s v="Maria"/>
    <s v="Medium"/>
    <s v="?kergatan 24 "/>
    <n v="4100"/>
  </r>
  <r>
    <n v="10304"/>
    <n v="46"/>
    <n v="98"/>
    <n v="5"/>
    <n v="4508"/>
    <d v="2004-10-11T00:00:00"/>
    <x v="0"/>
    <n v="4"/>
    <x v="4"/>
    <n v="2004"/>
    <x v="2"/>
    <n v="116"/>
    <x v="16"/>
    <s v="Auto Assoc. &amp; Cie."/>
    <s v="30.59.8555"/>
    <x v="32"/>
    <x v="1"/>
    <s v="78000"/>
    <s v="France"/>
    <x v="1"/>
    <s v="Tonini"/>
    <s v="Daniel"/>
    <s v="Medium"/>
    <s v="67, avenue de l'Europe "/>
    <n v="4508"/>
  </r>
  <r>
    <n v="10312"/>
    <n v="32"/>
    <n v="100"/>
    <n v="2"/>
    <n v="4181.4399999999996"/>
    <d v="2004-10-21T00:00:00"/>
    <x v="0"/>
    <n v="4"/>
    <x v="4"/>
    <n v="2004"/>
    <x v="2"/>
    <n v="116"/>
    <x v="16"/>
    <s v="Mini Gifts Distributors Ltd."/>
    <s v="4155551450"/>
    <x v="33"/>
    <x v="2"/>
    <s v="97562"/>
    <s v="USA"/>
    <x v="0"/>
    <s v="Nelson"/>
    <s v="Valarie"/>
    <s v="Medium"/>
    <s v="5677 Strong St. "/>
    <n v="3200"/>
  </r>
  <r>
    <n v="10322"/>
    <n v="22"/>
    <n v="100"/>
    <n v="10"/>
    <n v="2251.04"/>
    <d v="2004-11-04T00:00:00"/>
    <x v="0"/>
    <n v="4"/>
    <x v="5"/>
    <n v="2004"/>
    <x v="2"/>
    <n v="116"/>
    <x v="16"/>
    <s v="Online Diecast Creations Co."/>
    <s v="6035558647"/>
    <x v="34"/>
    <x v="12"/>
    <s v="62005"/>
    <s v="USA"/>
    <x v="0"/>
    <s v="Young"/>
    <s v="Valarie"/>
    <s v="Small"/>
    <s v="2304 Long Airport Avenue "/>
    <n v="2200"/>
  </r>
  <r>
    <n v="10333"/>
    <n v="29"/>
    <n v="40.25"/>
    <n v="7"/>
    <n v="1167.25"/>
    <d v="2004-11-18T00:00:00"/>
    <x v="0"/>
    <n v="4"/>
    <x v="5"/>
    <n v="2004"/>
    <x v="2"/>
    <n v="116"/>
    <x v="16"/>
    <s v="Mini Wheels Co."/>
    <s v="6505555787"/>
    <x v="4"/>
    <x v="2"/>
    <s v="N/A"/>
    <s v="USA"/>
    <x v="0"/>
    <s v="Murphy"/>
    <s v="Julie"/>
    <s v="Small"/>
    <s v="5557 North Pendale Street "/>
    <n v="1167.25"/>
  </r>
  <r>
    <n v="10347"/>
    <n v="42"/>
    <n v="49.6"/>
    <n v="5"/>
    <n v="2083.1999999999998"/>
    <d v="2004-11-29T00:00:00"/>
    <x v="0"/>
    <n v="4"/>
    <x v="5"/>
    <n v="2004"/>
    <x v="2"/>
    <n v="116"/>
    <x v="16"/>
    <s v="Australian Collectors, Co."/>
    <s v="03 9520 4555"/>
    <x v="8"/>
    <x v="3"/>
    <s v="3004"/>
    <s v="Australia"/>
    <x v="2"/>
    <s v="Ferguson"/>
    <s v="Peter"/>
    <s v="Small"/>
    <s v="636 St Kilda Road Level 3"/>
    <n v="2083.1999999999998"/>
  </r>
  <r>
    <n v="10357"/>
    <n v="39"/>
    <n v="98"/>
    <n v="1"/>
    <n v="3822"/>
    <d v="2004-12-10T00:00:00"/>
    <x v="0"/>
    <n v="4"/>
    <x v="6"/>
    <n v="2004"/>
    <x v="2"/>
    <n v="116"/>
    <x v="16"/>
    <s v="Mini Gifts Distributors Ltd."/>
    <s v="4155551450"/>
    <x v="33"/>
    <x v="2"/>
    <s v="97562"/>
    <s v="USA"/>
    <x v="0"/>
    <s v="Nelson"/>
    <s v="Valarie"/>
    <s v="Medium"/>
    <s v="5677 Strong St. "/>
    <n v="3822"/>
  </r>
  <r>
    <n v="10370"/>
    <n v="27"/>
    <n v="100"/>
    <n v="1"/>
    <n v="3911.49"/>
    <d v="2005-01-20T00:00:00"/>
    <x v="0"/>
    <n v="1"/>
    <x v="7"/>
    <n v="2005"/>
    <x v="2"/>
    <n v="116"/>
    <x v="16"/>
    <s v="Anna's Decorations, Ltd"/>
    <s v="02 9936 8555"/>
    <x v="36"/>
    <x v="8"/>
    <s v="2060"/>
    <s v="Australia"/>
    <x v="2"/>
    <s v="O'Hara"/>
    <s v="Anna"/>
    <s v="Medium"/>
    <s v="201 Miller Street Level 15"/>
    <n v="2700"/>
  </r>
  <r>
    <n v="10381"/>
    <n v="48"/>
    <n v="98"/>
    <n v="2"/>
    <n v="4704"/>
    <d v="2005-02-17T00:00:00"/>
    <x v="0"/>
    <n v="1"/>
    <x v="0"/>
    <n v="2005"/>
    <x v="2"/>
    <n v="116"/>
    <x v="16"/>
    <s v="Corporate Gift Ideas Co."/>
    <s v="6505551386"/>
    <x v="4"/>
    <x v="2"/>
    <s v="N/A"/>
    <s v="USA"/>
    <x v="0"/>
    <s v="Brown"/>
    <s v="Julie"/>
    <s v="Medium"/>
    <s v="7734 Strong St. "/>
    <n v="4704"/>
  </r>
  <r>
    <n v="10391"/>
    <n v="29"/>
    <n v="85.1"/>
    <n v="10"/>
    <n v="2467.9"/>
    <d v="2005-03-09T00:00:00"/>
    <x v="0"/>
    <n v="1"/>
    <x v="11"/>
    <n v="2005"/>
    <x v="2"/>
    <n v="116"/>
    <x v="16"/>
    <s v="Anna's Decorations, Ltd"/>
    <s v="02 9936 8555"/>
    <x v="36"/>
    <x v="8"/>
    <s v="2060"/>
    <s v="Australia"/>
    <x v="2"/>
    <s v="O'Hara"/>
    <s v="Anna"/>
    <s v="Small"/>
    <s v="201 Miller Street Level 15"/>
    <n v="2467.9"/>
  </r>
  <r>
    <n v="10411"/>
    <n v="27"/>
    <n v="100"/>
    <n v="8"/>
    <n v="3213"/>
    <d v="2005-05-01T00:00:00"/>
    <x v="0"/>
    <n v="2"/>
    <x v="1"/>
    <n v="2005"/>
    <x v="2"/>
    <n v="116"/>
    <x v="16"/>
    <s v="Quebec Home Shopping Network"/>
    <s v="(514) 555-8054"/>
    <x v="37"/>
    <x v="13"/>
    <s v="H1J 1C3"/>
    <s v="Canada"/>
    <x v="0"/>
    <s v="Fresnisre"/>
    <s v="Jean"/>
    <s v="Medium"/>
    <s v="43 rue St. Laurent "/>
    <n v="2700"/>
  </r>
  <r>
    <n v="10424"/>
    <n v="54"/>
    <n v="100"/>
    <n v="5"/>
    <n v="7182"/>
    <d v="2005-05-31T00:00:00"/>
    <x v="2"/>
    <n v="2"/>
    <x v="1"/>
    <n v="2005"/>
    <x v="2"/>
    <n v="116"/>
    <x v="16"/>
    <s v="Euro Shopping Channel"/>
    <s v="(91) 555 94 44"/>
    <x v="20"/>
    <x v="1"/>
    <s v="28034"/>
    <s v="Spain"/>
    <x v="1"/>
    <s v="Freyre"/>
    <s v="Diego"/>
    <s v="Large"/>
    <s v="C/ Moralzarzal, 86 "/>
    <n v="5400"/>
  </r>
  <r>
    <n v="10109"/>
    <n v="26"/>
    <n v="100"/>
    <n v="4"/>
    <n v="4379.18"/>
    <d v="2003-03-10T00:00:00"/>
    <x v="0"/>
    <n v="1"/>
    <x v="11"/>
    <n v="2003"/>
    <x v="1"/>
    <n v="141"/>
    <x v="17"/>
    <s v="Motor Mint Distributors Inc."/>
    <s v="2155559857"/>
    <x v="24"/>
    <x v="7"/>
    <s v="71270"/>
    <s v="USA"/>
    <x v="0"/>
    <s v="Hernandez"/>
    <s v="Rosa"/>
    <s v="Medium"/>
    <s v="11328 Douglas Av. "/>
    <n v="2600"/>
  </r>
  <r>
    <n v="10122"/>
    <n v="34"/>
    <n v="100"/>
    <n v="2"/>
    <n v="5004.8"/>
    <d v="2003-05-08T00:00:00"/>
    <x v="0"/>
    <n v="2"/>
    <x v="1"/>
    <n v="2003"/>
    <x v="1"/>
    <n v="141"/>
    <x v="17"/>
    <s v="Marseille Mini Autos"/>
    <s v="91.24.4555"/>
    <x v="54"/>
    <x v="1"/>
    <s v="13008"/>
    <s v="France"/>
    <x v="1"/>
    <s v="Lebihan"/>
    <s v="Laurence"/>
    <s v="Medium"/>
    <s v="12, rue des Bouchers "/>
    <n v="3400"/>
  </r>
  <r>
    <n v="10136"/>
    <n v="25"/>
    <n v="100"/>
    <n v="2"/>
    <n v="3644.75"/>
    <d v="2003-07-04T00:00:00"/>
    <x v="0"/>
    <n v="3"/>
    <x v="2"/>
    <n v="2003"/>
    <x v="1"/>
    <n v="141"/>
    <x v="17"/>
    <s v="Alpha Cognac"/>
    <s v="61.77.6555"/>
    <x v="42"/>
    <x v="1"/>
    <s v="31000"/>
    <s v="France"/>
    <x v="1"/>
    <s v="Roulet"/>
    <s v="Annette"/>
    <s v="Medium"/>
    <s v="1 rue Alsace-Lorraine "/>
    <n v="2500"/>
  </r>
  <r>
    <n v="10148"/>
    <n v="23"/>
    <n v="100"/>
    <n v="13"/>
    <n v="2702.04"/>
    <d v="2003-09-11T00:00:00"/>
    <x v="0"/>
    <n v="3"/>
    <x v="10"/>
    <n v="2003"/>
    <x v="1"/>
    <n v="141"/>
    <x v="17"/>
    <s v="Anna's Decorations, Ltd"/>
    <s v="02 9936 8555"/>
    <x v="36"/>
    <x v="8"/>
    <s v="2060"/>
    <s v="Australia"/>
    <x v="2"/>
    <s v="O'Hara"/>
    <s v="Anna"/>
    <s v="Small"/>
    <s v="201 Miller Street Level 15"/>
    <n v="2300"/>
  </r>
  <r>
    <n v="10161"/>
    <n v="28"/>
    <n v="100"/>
    <n v="12"/>
    <n v="3764.88"/>
    <d v="2003-10-17T00:00:00"/>
    <x v="0"/>
    <n v="4"/>
    <x v="4"/>
    <n v="2003"/>
    <x v="1"/>
    <n v="141"/>
    <x v="17"/>
    <s v="Heintze Collectables"/>
    <s v="86 21 3555"/>
    <x v="62"/>
    <x v="1"/>
    <s v="8200"/>
    <s v="Denmark"/>
    <x v="1"/>
    <s v="Ibsen"/>
    <s v="Palle"/>
    <s v="Medium"/>
    <s v="Smagsloget 45 "/>
    <n v="2800"/>
  </r>
  <r>
    <n v="10171"/>
    <n v="35"/>
    <n v="100"/>
    <n v="2"/>
    <n v="4508"/>
    <d v="2003-11-05T00:00:00"/>
    <x v="0"/>
    <n v="4"/>
    <x v="5"/>
    <n v="2003"/>
    <x v="1"/>
    <n v="141"/>
    <x v="17"/>
    <s v="Quebec Home Shopping Network"/>
    <s v="(514) 555-8054"/>
    <x v="37"/>
    <x v="13"/>
    <s v="H1J 1C3"/>
    <s v="Canada"/>
    <x v="0"/>
    <s v="Fresnisre"/>
    <s v="Jean"/>
    <s v="Medium"/>
    <s v="43 rue St. Laurent "/>
    <n v="3500"/>
  </r>
  <r>
    <n v="10181"/>
    <n v="44"/>
    <n v="100"/>
    <n v="6"/>
    <n v="5418.16"/>
    <d v="2003-11-12T00:00:00"/>
    <x v="0"/>
    <n v="4"/>
    <x v="5"/>
    <n v="2003"/>
    <x v="1"/>
    <n v="141"/>
    <x v="17"/>
    <s v="Herkku Gifts"/>
    <s v="+47 2267 3215"/>
    <x v="7"/>
    <x v="1"/>
    <s v="N 5804"/>
    <s v="Norway"/>
    <x v="1"/>
    <s v="Oeztan"/>
    <s v="Veysel"/>
    <s v="Medium"/>
    <s v="Drammen 121, PR 744 Sentrum "/>
    <n v="4400"/>
  </r>
  <r>
    <n v="10192"/>
    <n v="22"/>
    <n v="100"/>
    <n v="11"/>
    <n v="3300.66"/>
    <d v="2003-11-20T00:00:00"/>
    <x v="0"/>
    <n v="4"/>
    <x v="5"/>
    <n v="2003"/>
    <x v="1"/>
    <n v="141"/>
    <x v="17"/>
    <s v="Online Diecast Creations Co."/>
    <s v="6035558647"/>
    <x v="34"/>
    <x v="12"/>
    <s v="62005"/>
    <s v="USA"/>
    <x v="0"/>
    <s v="Young"/>
    <s v="Valarie"/>
    <s v="Medium"/>
    <s v="2304 Long Airport Avenue "/>
    <n v="2200"/>
  </r>
  <r>
    <n v="10204"/>
    <n v="42"/>
    <n v="100"/>
    <n v="17"/>
    <n v="6182.4"/>
    <d v="2003-12-02T00:00:00"/>
    <x v="0"/>
    <n v="4"/>
    <x v="6"/>
    <n v="2003"/>
    <x v="1"/>
    <n v="141"/>
    <x v="17"/>
    <s v="Muscle Machine Inc"/>
    <s v="2125557413"/>
    <x v="0"/>
    <x v="0"/>
    <s v="10022"/>
    <s v="USA"/>
    <x v="0"/>
    <s v="Young"/>
    <s v="Jeff"/>
    <s v="Medium"/>
    <s v="4092 Furth Circle Suite 400"/>
    <n v="4200"/>
  </r>
  <r>
    <n v="10212"/>
    <n v="29"/>
    <n v="100"/>
    <n v="10"/>
    <n v="4186.7299999999996"/>
    <d v="2004-01-16T00:00:00"/>
    <x v="0"/>
    <n v="1"/>
    <x v="7"/>
    <n v="2004"/>
    <x v="1"/>
    <n v="141"/>
    <x v="17"/>
    <s v="Euro Shopping Channel"/>
    <s v="(91) 555 94 44"/>
    <x v="20"/>
    <x v="1"/>
    <s v="28034"/>
    <s v="Spain"/>
    <x v="1"/>
    <s v="Freyre"/>
    <s v="Diego"/>
    <s v="Medium"/>
    <s v="C/ Moralzarzal, 86 "/>
    <n v="2900"/>
  </r>
  <r>
    <n v="10225"/>
    <n v="32"/>
    <n v="100"/>
    <n v="1"/>
    <n v="4529.28"/>
    <d v="2004-02-22T00:00:00"/>
    <x v="0"/>
    <n v="1"/>
    <x v="0"/>
    <n v="2004"/>
    <x v="1"/>
    <n v="141"/>
    <x v="17"/>
    <s v="Vida Sport, Ltd"/>
    <s v="0897-034555"/>
    <x v="56"/>
    <x v="1"/>
    <s v="1203"/>
    <s v="Switzerland"/>
    <x v="1"/>
    <s v="Holz"/>
    <s v="Michael"/>
    <s v="Medium"/>
    <s v="Grenzacherweg 237 "/>
    <n v="3200"/>
  </r>
  <r>
    <n v="10240"/>
    <n v="41"/>
    <n v="100"/>
    <n v="3"/>
    <n v="5628.89"/>
    <d v="2004-04-13T00:00:00"/>
    <x v="0"/>
    <n v="2"/>
    <x v="8"/>
    <n v="2004"/>
    <x v="1"/>
    <n v="141"/>
    <x v="17"/>
    <s v="Osaka Souveniers Co."/>
    <s v="+81 06 6342 5555"/>
    <x v="38"/>
    <x v="14"/>
    <s v="530-0003"/>
    <s v="Japan"/>
    <x v="3"/>
    <s v="Kentary"/>
    <s v="Mory"/>
    <s v="Medium"/>
    <s v="Dojima Avanza 4F, 1-6-20 Dojima, Kita-ku "/>
    <n v="4100"/>
  </r>
  <r>
    <n v="10253"/>
    <n v="26"/>
    <n v="100"/>
    <n v="5"/>
    <n v="3054.48"/>
    <d v="2004-06-01T00:00:00"/>
    <x v="3"/>
    <n v="2"/>
    <x v="9"/>
    <n v="2004"/>
    <x v="1"/>
    <n v="141"/>
    <x v="17"/>
    <s v="UK Collectables, Ltd."/>
    <s v="(171) 555-2282"/>
    <x v="19"/>
    <x v="1"/>
    <s v="WX1 6LT"/>
    <s v="UK"/>
    <x v="1"/>
    <s v="Devon"/>
    <s v="Elizabeth"/>
    <s v="Medium"/>
    <s v="Berkeley Gardens 12  Brewery "/>
    <n v="2600"/>
  </r>
  <r>
    <n v="10266"/>
    <n v="21"/>
    <n v="100"/>
    <n v="6"/>
    <n v="2526.5100000000002"/>
    <d v="2004-07-06T00:00:00"/>
    <x v="0"/>
    <n v="3"/>
    <x v="2"/>
    <n v="2004"/>
    <x v="1"/>
    <n v="141"/>
    <x v="17"/>
    <s v="L'ordine Souveniers"/>
    <s v="0522-556555"/>
    <x v="57"/>
    <x v="1"/>
    <s v="42100"/>
    <s v="Italy"/>
    <x v="1"/>
    <s v="Moroni"/>
    <s v="Maurizio"/>
    <s v="Small"/>
    <s v="Strada Provinciale 124 "/>
    <n v="2100"/>
  </r>
  <r>
    <n v="10278"/>
    <n v="34"/>
    <n v="100"/>
    <n v="6"/>
    <n v="4667.8599999999997"/>
    <d v="2004-08-06T00:00:00"/>
    <x v="0"/>
    <n v="3"/>
    <x v="3"/>
    <n v="2004"/>
    <x v="1"/>
    <n v="141"/>
    <x v="17"/>
    <s v="Signal Gift Stores"/>
    <s v="7025551838"/>
    <x v="67"/>
    <x v="16"/>
    <s v="83030"/>
    <s v="USA"/>
    <x v="0"/>
    <s v="King"/>
    <s v="Sue"/>
    <s v="Medium"/>
    <s v="8489 Strong St. "/>
    <n v="3400"/>
  </r>
  <r>
    <n v="10287"/>
    <n v="41"/>
    <n v="100"/>
    <n v="4"/>
    <n v="6499.32"/>
    <d v="2004-08-30T00:00:00"/>
    <x v="0"/>
    <n v="3"/>
    <x v="3"/>
    <n v="2004"/>
    <x v="1"/>
    <n v="141"/>
    <x v="17"/>
    <s v="Vida Sport, Ltd"/>
    <s v="0897-034555"/>
    <x v="56"/>
    <x v="1"/>
    <s v="1203"/>
    <s v="Switzerland"/>
    <x v="1"/>
    <s v="Holz"/>
    <s v="Michael"/>
    <s v="Medium"/>
    <s v="Grenzacherweg 237 "/>
    <n v="4100"/>
  </r>
  <r>
    <n v="10301"/>
    <n v="37"/>
    <n v="100"/>
    <n v="8"/>
    <n v="5917.78"/>
    <d v="2003-10-05T00:00:00"/>
    <x v="0"/>
    <n v="4"/>
    <x v="4"/>
    <n v="2003"/>
    <x v="1"/>
    <n v="141"/>
    <x v="17"/>
    <s v="Norway Gifts By Mail, Co."/>
    <s v="+47 2212 1555"/>
    <x v="68"/>
    <x v="1"/>
    <s v="N 0106"/>
    <s v="Norway"/>
    <x v="1"/>
    <s v="Klaeboe"/>
    <s v="Jan"/>
    <s v="Medium"/>
    <s v="Drammensveien 126 A, PB 744 Sentrum "/>
    <n v="3700"/>
  </r>
  <r>
    <n v="10310"/>
    <n v="37"/>
    <n v="100"/>
    <n v="2"/>
    <n v="6231.91"/>
    <d v="2004-10-16T00:00:00"/>
    <x v="0"/>
    <n v="4"/>
    <x v="4"/>
    <n v="2004"/>
    <x v="1"/>
    <n v="141"/>
    <x v="17"/>
    <s v="Toms Spezialitten, Ltd"/>
    <s v="0221-5554327"/>
    <x v="55"/>
    <x v="1"/>
    <s v="50739"/>
    <s v="Germany"/>
    <x v="1"/>
    <s v="Pfalzheim"/>
    <s v="Henriette"/>
    <s v="Medium"/>
    <s v="Mehrheimerstr. 369 "/>
    <n v="3700"/>
  </r>
  <r>
    <n v="10321"/>
    <n v="41"/>
    <n v="100"/>
    <n v="10"/>
    <n v="5803.14"/>
    <d v="2004-11-04T00:00:00"/>
    <x v="0"/>
    <n v="4"/>
    <x v="5"/>
    <n v="2004"/>
    <x v="1"/>
    <n v="141"/>
    <x v="17"/>
    <s v="FunGiftIdeas.com"/>
    <s v="5085552555"/>
    <x v="18"/>
    <x v="6"/>
    <s v="50553"/>
    <s v="USA"/>
    <x v="0"/>
    <s v="Benitez"/>
    <s v="Violeta"/>
    <s v="Medium"/>
    <s v="1785 First Street "/>
    <n v="4100"/>
  </r>
  <r>
    <n v="10331"/>
    <n v="46"/>
    <n v="100"/>
    <n v="6"/>
    <n v="6434.02"/>
    <d v="2004-11-17T00:00:00"/>
    <x v="0"/>
    <n v="4"/>
    <x v="5"/>
    <n v="2004"/>
    <x v="1"/>
    <n v="141"/>
    <x v="17"/>
    <s v="Motor Mint Distributors Inc."/>
    <s v="2155559857"/>
    <x v="24"/>
    <x v="7"/>
    <s v="71270"/>
    <s v="USA"/>
    <x v="0"/>
    <s v="Hernandez"/>
    <s v="Rosa"/>
    <s v="Medium"/>
    <s v="11328 Douglas Av. "/>
    <n v="4600"/>
  </r>
  <r>
    <n v="10342"/>
    <n v="40"/>
    <n v="100"/>
    <n v="2"/>
    <n v="6454.4"/>
    <d v="2004-11-24T00:00:00"/>
    <x v="0"/>
    <n v="4"/>
    <x v="5"/>
    <n v="2004"/>
    <x v="1"/>
    <n v="141"/>
    <x v="17"/>
    <s v="Australian Collectors, Co."/>
    <s v="03 9520 4555"/>
    <x v="8"/>
    <x v="3"/>
    <s v="3004"/>
    <s v="Australia"/>
    <x v="2"/>
    <s v="Ferguson"/>
    <s v="Peter"/>
    <s v="Medium"/>
    <s v="636 St Kilda Road Level 3"/>
    <n v="4000"/>
  </r>
  <r>
    <n v="10356"/>
    <n v="43"/>
    <n v="97.6"/>
    <n v="8"/>
    <n v="4196.8"/>
    <d v="2004-12-09T00:00:00"/>
    <x v="0"/>
    <n v="4"/>
    <x v="6"/>
    <n v="2004"/>
    <x v="1"/>
    <n v="141"/>
    <x v="17"/>
    <s v="Lyon Souveniers"/>
    <s v="+33 1 46 62 7555"/>
    <x v="2"/>
    <x v="1"/>
    <s v="75508"/>
    <s v="France"/>
    <x v="1"/>
    <s v="Da Cunha"/>
    <s v="Daniel"/>
    <s v="Medium"/>
    <s v="27 rue du Colonel Pierre Avia "/>
    <n v="4196.8"/>
  </r>
  <r>
    <n v="10365"/>
    <n v="30"/>
    <n v="87.06"/>
    <n v="1"/>
    <n v="2611.8000000000002"/>
    <d v="2005-01-07T00:00:00"/>
    <x v="0"/>
    <n v="1"/>
    <x v="7"/>
    <n v="2005"/>
    <x v="1"/>
    <n v="141"/>
    <x v="17"/>
    <s v="Mini Creations Ltd."/>
    <s v="5085559555"/>
    <x v="18"/>
    <x v="6"/>
    <s v="50553"/>
    <s v="USA"/>
    <x v="0"/>
    <s v="Tam"/>
    <s v="Wing C"/>
    <s v="Small"/>
    <s v="4575 Hillside Dr. "/>
    <n v="2611.8000000000002"/>
  </r>
  <r>
    <n v="10377"/>
    <n v="35"/>
    <n v="100"/>
    <n v="2"/>
    <n v="5895.05"/>
    <d v="2005-02-09T00:00:00"/>
    <x v="0"/>
    <n v="1"/>
    <x v="0"/>
    <n v="2005"/>
    <x v="1"/>
    <n v="141"/>
    <x v="17"/>
    <s v="Toys of Finland, Co."/>
    <s v="90-224 8555"/>
    <x v="13"/>
    <x v="1"/>
    <s v="21240"/>
    <s v="Finland"/>
    <x v="1"/>
    <s v="Karttunen"/>
    <s v="Matti"/>
    <s v="Medium"/>
    <s v="Keskuskatu 45 "/>
    <n v="3500"/>
  </r>
  <r>
    <n v="10390"/>
    <n v="36"/>
    <n v="93.77"/>
    <n v="14"/>
    <n v="3375.72"/>
    <d v="2005-03-04T00:00:00"/>
    <x v="0"/>
    <n v="1"/>
    <x v="11"/>
    <n v="2005"/>
    <x v="1"/>
    <n v="141"/>
    <x v="17"/>
    <s v="Mini Gifts Distributors Ltd."/>
    <s v="4155551450"/>
    <x v="33"/>
    <x v="2"/>
    <s v="97562"/>
    <s v="USA"/>
    <x v="0"/>
    <s v="Nelson"/>
    <s v="Valarie"/>
    <s v="Medium"/>
    <s v="5677 Strong St. "/>
    <n v="3375.72"/>
  </r>
  <r>
    <n v="10406"/>
    <n v="61"/>
    <n v="100"/>
    <n v="3"/>
    <n v="8374.69"/>
    <d v="2005-04-15T00:00:00"/>
    <x v="1"/>
    <n v="2"/>
    <x v="8"/>
    <n v="2005"/>
    <x v="1"/>
    <n v="141"/>
    <x v="17"/>
    <s v="Danish Wholesale Imports"/>
    <s v="31 12 3555"/>
    <x v="40"/>
    <x v="1"/>
    <s v="1734"/>
    <s v="Denmark"/>
    <x v="1"/>
    <s v="Petersen"/>
    <s v="Jytte"/>
    <s v="Large"/>
    <s v="Vinb'ltet 34 "/>
    <n v="6100"/>
  </r>
  <r>
    <n v="10419"/>
    <n v="38"/>
    <n v="100"/>
    <n v="5"/>
    <n v="4464.24"/>
    <d v="2005-05-17T00:00:00"/>
    <x v="0"/>
    <n v="2"/>
    <x v="1"/>
    <n v="2005"/>
    <x v="1"/>
    <n v="141"/>
    <x v="17"/>
    <s v="Salzburg Collectables"/>
    <s v="6562-9555"/>
    <x v="16"/>
    <x v="1"/>
    <s v="5020"/>
    <s v="Austria"/>
    <x v="1"/>
    <s v="Pipps"/>
    <s v="Georg"/>
    <s v="Medium"/>
    <s v="Geislweg 14 "/>
    <n v="3800"/>
  </r>
  <r>
    <n v="10102"/>
    <n v="39"/>
    <n v="100"/>
    <n v="2"/>
    <n v="4808.3100000000004"/>
    <d v="2003-01-10T00:00:00"/>
    <x v="0"/>
    <n v="1"/>
    <x v="7"/>
    <n v="2003"/>
    <x v="3"/>
    <n v="102"/>
    <x v="18"/>
    <s v="Vitachrome Inc."/>
    <s v="2125551500"/>
    <x v="0"/>
    <x v="0"/>
    <s v="10022"/>
    <s v="USA"/>
    <x v="0"/>
    <s v="Frick"/>
    <s v="Michael"/>
    <s v="Medium"/>
    <s v="2678 Kingston Rd. Suite 101"/>
    <n v="3900"/>
  </r>
  <r>
    <n v="10111"/>
    <n v="33"/>
    <n v="99.66"/>
    <n v="6"/>
    <n v="3288.78"/>
    <d v="2003-03-25T00:00:00"/>
    <x v="0"/>
    <n v="1"/>
    <x v="11"/>
    <n v="2003"/>
    <x v="3"/>
    <n v="102"/>
    <x v="18"/>
    <s v="Mini Wheels Co."/>
    <s v="6505555787"/>
    <x v="4"/>
    <x v="2"/>
    <s v="N/A"/>
    <s v="USA"/>
    <x v="0"/>
    <s v="Murphy"/>
    <s v="Julie"/>
    <s v="Medium"/>
    <s v="5557 North Pendale Street "/>
    <n v="3288.78"/>
  </r>
  <r>
    <n v="10125"/>
    <n v="32"/>
    <n v="100"/>
    <n v="1"/>
    <n v="3254.72"/>
    <d v="2003-05-21T00:00:00"/>
    <x v="0"/>
    <n v="2"/>
    <x v="1"/>
    <n v="2003"/>
    <x v="3"/>
    <n v="102"/>
    <x v="18"/>
    <s v="Australian Collectors, Co."/>
    <s v="03 9520 4555"/>
    <x v="8"/>
    <x v="3"/>
    <s v="3004"/>
    <s v="Australia"/>
    <x v="2"/>
    <s v="Ferguson"/>
    <s v="Peter"/>
    <s v="Medium"/>
    <s v="636 St Kilda Road Level 3"/>
    <n v="3200"/>
  </r>
  <r>
    <n v="10139"/>
    <n v="31"/>
    <n v="100"/>
    <n v="7"/>
    <n v="3184.94"/>
    <d v="2003-07-16T00:00:00"/>
    <x v="0"/>
    <n v="3"/>
    <x v="2"/>
    <n v="2003"/>
    <x v="3"/>
    <n v="102"/>
    <x v="18"/>
    <s v="Souveniers And Things Co."/>
    <s v="+61 2 9495 8555"/>
    <x v="17"/>
    <x v="8"/>
    <s v="2067"/>
    <s v="Australia"/>
    <x v="2"/>
    <s v="Huxley"/>
    <s v="Adrian"/>
    <s v="Medium"/>
    <s v="Monitor Money Building, 815 Pacific Hwy Level 6"/>
    <n v="3100"/>
  </r>
  <r>
    <n v="10149"/>
    <n v="50"/>
    <n v="100"/>
    <n v="4"/>
    <n v="5907.5"/>
    <d v="2003-09-12T00:00:00"/>
    <x v="0"/>
    <n v="3"/>
    <x v="10"/>
    <n v="2003"/>
    <x v="3"/>
    <n v="102"/>
    <x v="18"/>
    <s v="Signal Collectibles Ltd."/>
    <s v="4155554312"/>
    <x v="65"/>
    <x v="2"/>
    <s v="94217"/>
    <s v="USA"/>
    <x v="0"/>
    <s v="Taylor"/>
    <s v="Sue"/>
    <s v="Medium"/>
    <s v="2793 Furth Circle "/>
    <n v="5000"/>
  </r>
  <r>
    <n v="10162"/>
    <n v="48"/>
    <n v="91.44"/>
    <n v="2"/>
    <n v="4389.12"/>
    <d v="2003-10-18T00:00:00"/>
    <x v="0"/>
    <n v="4"/>
    <x v="4"/>
    <n v="2003"/>
    <x v="3"/>
    <n v="102"/>
    <x v="18"/>
    <s v="Corporate Gift Ideas Co."/>
    <s v="6505551386"/>
    <x v="4"/>
    <x v="2"/>
    <s v="N/A"/>
    <s v="USA"/>
    <x v="0"/>
    <s v="Brown"/>
    <s v="Julie"/>
    <s v="Medium"/>
    <s v="7734 Strong St. "/>
    <n v="4389.12"/>
  </r>
  <r>
    <n v="10173"/>
    <n v="43"/>
    <n v="100"/>
    <n v="6"/>
    <n v="5036.16"/>
    <d v="2003-11-05T00:00:00"/>
    <x v="0"/>
    <n v="4"/>
    <x v="5"/>
    <n v="2003"/>
    <x v="3"/>
    <n v="102"/>
    <x v="18"/>
    <s v="Rovelli Gifts"/>
    <s v="035-640555"/>
    <x v="69"/>
    <x v="1"/>
    <s v="24100"/>
    <s v="Italy"/>
    <x v="1"/>
    <s v="Rovelli"/>
    <s v="Giovanni"/>
    <s v="Medium"/>
    <s v="Via Ludovico il Moro 22 "/>
    <n v="4300"/>
  </r>
  <r>
    <n v="10182"/>
    <n v="25"/>
    <n v="87.33"/>
    <n v="3"/>
    <n v="2183.25"/>
    <d v="2003-11-12T00:00:00"/>
    <x v="0"/>
    <n v="4"/>
    <x v="5"/>
    <n v="2003"/>
    <x v="3"/>
    <n v="102"/>
    <x v="18"/>
    <s v="Mini Gifts Distributors Ltd."/>
    <s v="4155551450"/>
    <x v="33"/>
    <x v="2"/>
    <s v="97562"/>
    <s v="USA"/>
    <x v="0"/>
    <s v="Nelson"/>
    <s v="Valarie"/>
    <s v="Small"/>
    <s v="5677 Strong St. "/>
    <n v="2183.25"/>
  </r>
  <r>
    <n v="10193"/>
    <n v="28"/>
    <n v="100"/>
    <n v="7"/>
    <n v="3106.88"/>
    <d v="2003-11-21T00:00:00"/>
    <x v="0"/>
    <n v="4"/>
    <x v="5"/>
    <n v="2003"/>
    <x v="3"/>
    <n v="102"/>
    <x v="18"/>
    <s v="Australian Collectables, Ltd"/>
    <s v="61-9-3844-6555"/>
    <x v="70"/>
    <x v="3"/>
    <s v="3150"/>
    <s v="Australia"/>
    <x v="2"/>
    <s v="Connery"/>
    <s v="Sean"/>
    <s v="Medium"/>
    <s v="7 Allen Street "/>
    <n v="2800"/>
  </r>
  <r>
    <n v="10205"/>
    <n v="36"/>
    <n v="100"/>
    <n v="2"/>
    <n v="3735.72"/>
    <d v="2003-12-03T00:00:00"/>
    <x v="0"/>
    <n v="4"/>
    <x v="6"/>
    <n v="2003"/>
    <x v="3"/>
    <n v="102"/>
    <x v="18"/>
    <s v="Euro Shopping Channel"/>
    <s v="(91) 555 94 44"/>
    <x v="20"/>
    <x v="1"/>
    <s v="28034"/>
    <s v="Spain"/>
    <x v="1"/>
    <s v="Freyre"/>
    <s v="Diego"/>
    <s v="Medium"/>
    <s v="C/ Moralzarzal, 86 "/>
    <n v="3600"/>
  </r>
  <r>
    <n v="10215"/>
    <n v="27"/>
    <n v="89.38"/>
    <n v="10"/>
    <n v="2413.2600000000002"/>
    <d v="2004-01-29T00:00:00"/>
    <x v="0"/>
    <n v="1"/>
    <x v="7"/>
    <n v="2004"/>
    <x v="3"/>
    <n v="102"/>
    <x v="18"/>
    <s v="West Coast Collectables Co."/>
    <s v="3105553722"/>
    <x v="27"/>
    <x v="2"/>
    <s v="94019"/>
    <s v="USA"/>
    <x v="0"/>
    <s v="Thompson"/>
    <s v="Steve"/>
    <s v="Small"/>
    <s v="3675 Furth Circle "/>
    <n v="2413.2600000000002"/>
  </r>
  <r>
    <n v="10227"/>
    <n v="25"/>
    <n v="100"/>
    <n v="3"/>
    <n v="2953.75"/>
    <d v="2004-03-02T00:00:00"/>
    <x v="0"/>
    <n v="1"/>
    <x v="11"/>
    <n v="2004"/>
    <x v="3"/>
    <n v="102"/>
    <x v="18"/>
    <s v="Saveley &amp; Henriot, Co."/>
    <s v="78.32.5555"/>
    <x v="25"/>
    <x v="1"/>
    <s v="69004"/>
    <s v="France"/>
    <x v="1"/>
    <s v="Saveley"/>
    <s v="Mary"/>
    <s v="Small"/>
    <s v="2, rue du Commerce "/>
    <n v="2500"/>
  </r>
  <r>
    <n v="10244"/>
    <n v="40"/>
    <n v="100"/>
    <n v="7"/>
    <n v="4684.8"/>
    <d v="2004-04-29T00:00:00"/>
    <x v="0"/>
    <n v="2"/>
    <x v="8"/>
    <n v="2004"/>
    <x v="3"/>
    <n v="102"/>
    <x v="18"/>
    <s v="Euro Shopping Channel"/>
    <s v="(91) 555 94 44"/>
    <x v="20"/>
    <x v="1"/>
    <s v="28034"/>
    <s v="Spain"/>
    <x v="1"/>
    <s v="Freyre"/>
    <s v="Diego"/>
    <s v="Medium"/>
    <s v="C/ Moralzarzal, 86 "/>
    <n v="4000"/>
  </r>
  <r>
    <n v="10256"/>
    <n v="34"/>
    <n v="95.55"/>
    <n v="2"/>
    <n v="3248.7"/>
    <d v="2004-06-08T00:00:00"/>
    <x v="0"/>
    <n v="2"/>
    <x v="9"/>
    <n v="2004"/>
    <x v="3"/>
    <n v="102"/>
    <x v="18"/>
    <s v="Danish Wholesale Imports"/>
    <s v="31 12 3555"/>
    <x v="40"/>
    <x v="1"/>
    <s v="1734"/>
    <s v="Denmark"/>
    <x v="1"/>
    <s v="Petersen"/>
    <s v="Jytte"/>
    <s v="Medium"/>
    <s v="Vinb'ltet 34 "/>
    <n v="3248.7"/>
  </r>
  <r>
    <n v="10280"/>
    <n v="50"/>
    <n v="100"/>
    <n v="9"/>
    <n v="5239.5"/>
    <d v="2004-08-17T00:00:00"/>
    <x v="0"/>
    <n v="3"/>
    <x v="3"/>
    <n v="2004"/>
    <x v="3"/>
    <n v="102"/>
    <x v="18"/>
    <s v="Amica Models &amp; Co."/>
    <s v="011-4988555"/>
    <x v="30"/>
    <x v="1"/>
    <s v="10100"/>
    <s v="Italy"/>
    <x v="1"/>
    <s v="Accorti"/>
    <s v="Paolo"/>
    <s v="Medium"/>
    <s v="Via Monte Bianco 34 "/>
    <n v="5000"/>
  </r>
  <r>
    <n v="10289"/>
    <n v="38"/>
    <n v="100"/>
    <n v="2"/>
    <n v="4567.9799999999996"/>
    <d v="2004-09-03T00:00:00"/>
    <x v="0"/>
    <n v="3"/>
    <x v="10"/>
    <n v="2004"/>
    <x v="3"/>
    <n v="102"/>
    <x v="18"/>
    <s v="Herkku Gifts"/>
    <s v="+47 2267 3215"/>
    <x v="7"/>
    <x v="1"/>
    <s v="N 5804"/>
    <s v="Norway"/>
    <x v="1"/>
    <s v="Oeztan"/>
    <s v="Veysel"/>
    <s v="Medium"/>
    <s v="Drammen 121, PR 744 Sentrum "/>
    <n v="3800"/>
  </r>
  <r>
    <n v="10304"/>
    <n v="37"/>
    <n v="95.55"/>
    <n v="13"/>
    <n v="3535.35"/>
    <d v="2004-10-11T00:00:00"/>
    <x v="0"/>
    <n v="4"/>
    <x v="4"/>
    <n v="2004"/>
    <x v="3"/>
    <n v="102"/>
    <x v="18"/>
    <s v="Auto Assoc. &amp; Cie."/>
    <s v="30.59.8555"/>
    <x v="32"/>
    <x v="1"/>
    <s v="78000"/>
    <s v="France"/>
    <x v="1"/>
    <s v="Tonini"/>
    <s v="Daniel"/>
    <s v="Medium"/>
    <s v="67, avenue de l'Europe "/>
    <n v="3535.35"/>
  </r>
  <r>
    <n v="10312"/>
    <n v="43"/>
    <n v="89.38"/>
    <n v="10"/>
    <n v="3843.34"/>
    <d v="2004-10-21T00:00:00"/>
    <x v="0"/>
    <n v="4"/>
    <x v="4"/>
    <n v="2004"/>
    <x v="3"/>
    <n v="102"/>
    <x v="18"/>
    <s v="Mini Gifts Distributors Ltd."/>
    <s v="4155551450"/>
    <x v="33"/>
    <x v="2"/>
    <s v="97562"/>
    <s v="USA"/>
    <x v="0"/>
    <s v="Nelson"/>
    <s v="Valarie"/>
    <s v="Medium"/>
    <s v="5677 Strong St. "/>
    <n v="3843.34"/>
  </r>
  <r>
    <n v="10322"/>
    <n v="43"/>
    <n v="86.3"/>
    <n v="14"/>
    <n v="3710.9"/>
    <d v="2004-11-04T00:00:00"/>
    <x v="0"/>
    <n v="4"/>
    <x v="5"/>
    <n v="2004"/>
    <x v="3"/>
    <n v="102"/>
    <x v="18"/>
    <s v="Online Diecast Creations Co."/>
    <s v="6035558647"/>
    <x v="34"/>
    <x v="12"/>
    <s v="62005"/>
    <s v="USA"/>
    <x v="0"/>
    <s v="Young"/>
    <s v="Valarie"/>
    <s v="Medium"/>
    <s v="2304 Long Airport Avenue "/>
    <n v="3710.9"/>
  </r>
  <r>
    <n v="10332"/>
    <n v="46"/>
    <n v="95.13"/>
    <n v="15"/>
    <n v="4375.9799999999996"/>
    <d v="2004-11-17T00:00:00"/>
    <x v="0"/>
    <n v="4"/>
    <x v="5"/>
    <n v="2004"/>
    <x v="3"/>
    <n v="102"/>
    <x v="18"/>
    <s v="AV Stores, Co."/>
    <s v="(171) 555-1555"/>
    <x v="61"/>
    <x v="1"/>
    <s v="EC2 5NT"/>
    <s v="UK"/>
    <x v="1"/>
    <s v="Ashworth"/>
    <s v="Victoria"/>
    <s v="Medium"/>
    <s v="Fauntleroy Circus "/>
    <n v="4375.9799999999996"/>
  </r>
  <r>
    <n v="10346"/>
    <n v="42"/>
    <n v="36.11"/>
    <n v="3"/>
    <n v="1516.62"/>
    <d v="2004-11-29T00:00:00"/>
    <x v="0"/>
    <n v="4"/>
    <x v="5"/>
    <n v="2004"/>
    <x v="3"/>
    <n v="102"/>
    <x v="18"/>
    <s v="Signal Gift Stores"/>
    <s v="7025551838"/>
    <x v="67"/>
    <x v="16"/>
    <s v="83030"/>
    <s v="USA"/>
    <x v="0"/>
    <s v="King"/>
    <s v="Sue"/>
    <s v="Small"/>
    <s v="8489 Strong St. "/>
    <n v="1516.62"/>
  </r>
  <r>
    <n v="10356"/>
    <n v="50"/>
    <n v="50.18"/>
    <n v="9"/>
    <n v="2509"/>
    <d v="2004-12-09T00:00:00"/>
    <x v="0"/>
    <n v="4"/>
    <x v="6"/>
    <n v="2004"/>
    <x v="3"/>
    <n v="102"/>
    <x v="18"/>
    <s v="Lyon Souveniers"/>
    <s v="+33 1 46 62 7555"/>
    <x v="2"/>
    <x v="1"/>
    <s v="75508"/>
    <s v="France"/>
    <x v="1"/>
    <s v="Da Cunha"/>
    <s v="Daniel"/>
    <s v="Small"/>
    <s v="27 rue du Colonel Pierre Avia "/>
    <n v="2509"/>
  </r>
  <r>
    <n v="10369"/>
    <n v="44"/>
    <n v="100"/>
    <n v="8"/>
    <n v="9240.44"/>
    <d v="2005-01-20T00:00:00"/>
    <x v="0"/>
    <n v="1"/>
    <x v="7"/>
    <n v="2005"/>
    <x v="3"/>
    <n v="102"/>
    <x v="18"/>
    <s v="Collectables For Less Inc."/>
    <s v="6175558555"/>
    <x v="35"/>
    <x v="6"/>
    <s v="58339"/>
    <s v="USA"/>
    <x v="0"/>
    <s v="Nelson"/>
    <s v="Allen"/>
    <s v="Large"/>
    <s v="7825 Douglas Av. "/>
    <n v="4400"/>
  </r>
  <r>
    <n v="10380"/>
    <n v="27"/>
    <n v="93.16"/>
    <n v="13"/>
    <n v="2515.3200000000002"/>
    <d v="2005-02-16T00:00:00"/>
    <x v="0"/>
    <n v="1"/>
    <x v="0"/>
    <n v="2005"/>
    <x v="3"/>
    <n v="102"/>
    <x v="18"/>
    <s v="Euro Shopping Channel"/>
    <s v="(91) 555 94 44"/>
    <x v="20"/>
    <x v="1"/>
    <s v="28034"/>
    <s v="Spain"/>
    <x v="1"/>
    <s v="Freyre"/>
    <s v="Diego"/>
    <s v="Small"/>
    <s v="C/ Moralzarzal, 86 "/>
    <n v="2515.3200000000002"/>
  </r>
  <r>
    <n v="10391"/>
    <n v="35"/>
    <n v="100"/>
    <n v="2"/>
    <n v="5548.9"/>
    <d v="2005-03-09T00:00:00"/>
    <x v="0"/>
    <n v="1"/>
    <x v="11"/>
    <n v="2005"/>
    <x v="3"/>
    <n v="102"/>
    <x v="18"/>
    <s v="Anna's Decorations, Ltd"/>
    <s v="02 9936 8555"/>
    <x v="36"/>
    <x v="8"/>
    <s v="2060"/>
    <s v="Australia"/>
    <x v="2"/>
    <s v="O'Hara"/>
    <s v="Anna"/>
    <s v="Medium"/>
    <s v="201 Miller Street Level 15"/>
    <n v="3500"/>
  </r>
  <r>
    <n v="10422"/>
    <n v="51"/>
    <n v="95.55"/>
    <n v="2"/>
    <n v="4873.05"/>
    <d v="2005-05-30T00:00:00"/>
    <x v="2"/>
    <n v="2"/>
    <x v="1"/>
    <n v="2005"/>
    <x v="3"/>
    <n v="102"/>
    <x v="18"/>
    <s v="Diecast Classics Inc."/>
    <s v="2155551555"/>
    <x v="15"/>
    <x v="7"/>
    <s v="70267"/>
    <s v="USA"/>
    <x v="0"/>
    <s v="Yu"/>
    <s v="Kyung"/>
    <s v="Medium"/>
    <s v="7586 Pompton St. "/>
    <n v="4873.05"/>
  </r>
  <r>
    <n v="10102"/>
    <n v="41"/>
    <n v="50.14"/>
    <n v="1"/>
    <n v="2055.7399999999998"/>
    <d v="2003-01-10T00:00:00"/>
    <x v="0"/>
    <n v="1"/>
    <x v="7"/>
    <n v="2003"/>
    <x v="3"/>
    <n v="53"/>
    <x v="19"/>
    <s v="Vitachrome Inc."/>
    <s v="2125551500"/>
    <x v="0"/>
    <x v="0"/>
    <s v="10022"/>
    <s v="USA"/>
    <x v="0"/>
    <s v="Frick"/>
    <s v="Michael"/>
    <s v="Small"/>
    <s v="2678 Kingston Rd. Suite 101"/>
    <n v="2055.7399999999998"/>
  </r>
  <r>
    <n v="10111"/>
    <n v="48"/>
    <n v="49.06"/>
    <n v="5"/>
    <n v="2354.88"/>
    <d v="2003-03-25T00:00:00"/>
    <x v="0"/>
    <n v="1"/>
    <x v="11"/>
    <n v="2003"/>
    <x v="3"/>
    <n v="53"/>
    <x v="19"/>
    <s v="Mini Wheels Co."/>
    <s v="6505555787"/>
    <x v="4"/>
    <x v="2"/>
    <s v="N/A"/>
    <s v="USA"/>
    <x v="0"/>
    <s v="Murphy"/>
    <s v="Julie"/>
    <s v="Small"/>
    <s v="5557 North Pendale Street "/>
    <n v="2354.88"/>
  </r>
  <r>
    <n v="10126"/>
    <n v="42"/>
    <n v="54.99"/>
    <n v="17"/>
    <n v="2309.58"/>
    <d v="2003-05-28T00:00:00"/>
    <x v="0"/>
    <n v="2"/>
    <x v="1"/>
    <n v="2003"/>
    <x v="3"/>
    <n v="53"/>
    <x v="19"/>
    <s v="Corrida Auto Replicas, Ltd"/>
    <s v="(91) 555 22 82"/>
    <x v="20"/>
    <x v="1"/>
    <s v="28023"/>
    <s v="Spain"/>
    <x v="1"/>
    <s v="Sommer"/>
    <s v="Mart¡n"/>
    <s v="Small"/>
    <s v="C/ Araquil, 67 "/>
    <n v="2309.58"/>
  </r>
  <r>
    <n v="10139"/>
    <n v="49"/>
    <n v="43.13"/>
    <n v="6"/>
    <n v="2113.37"/>
    <d v="2003-07-16T00:00:00"/>
    <x v="0"/>
    <n v="3"/>
    <x v="2"/>
    <n v="2003"/>
    <x v="3"/>
    <n v="53"/>
    <x v="19"/>
    <s v="Souveniers And Things Co."/>
    <s v="+61 2 9495 8555"/>
    <x v="17"/>
    <x v="8"/>
    <s v="2067"/>
    <s v="Australia"/>
    <x v="2"/>
    <s v="Huxley"/>
    <s v="Adrian"/>
    <s v="Small"/>
    <s v="Monitor Money Building, 815 Pacific Hwy Level 6"/>
    <n v="2113.37"/>
  </r>
  <r>
    <n v="10149"/>
    <n v="30"/>
    <n v="58.22"/>
    <n v="3"/>
    <n v="1746.6"/>
    <d v="2003-09-12T00:00:00"/>
    <x v="0"/>
    <n v="3"/>
    <x v="10"/>
    <n v="2003"/>
    <x v="3"/>
    <n v="53"/>
    <x v="19"/>
    <s v="Signal Collectibles Ltd."/>
    <s v="4155554312"/>
    <x v="65"/>
    <x v="2"/>
    <s v="94217"/>
    <s v="USA"/>
    <x v="0"/>
    <s v="Taylor"/>
    <s v="Sue"/>
    <s v="Small"/>
    <s v="2793 Furth Circle "/>
    <n v="1746.6"/>
  </r>
  <r>
    <n v="10162"/>
    <n v="45"/>
    <n v="51.21"/>
    <n v="1"/>
    <n v="2304.4499999999998"/>
    <d v="2003-10-18T00:00:00"/>
    <x v="0"/>
    <n v="4"/>
    <x v="4"/>
    <n v="2003"/>
    <x v="3"/>
    <n v="53"/>
    <x v="19"/>
    <s v="Corporate Gift Ideas Co."/>
    <s v="6505551386"/>
    <x v="4"/>
    <x v="2"/>
    <s v="N/A"/>
    <s v="USA"/>
    <x v="0"/>
    <s v="Brown"/>
    <s v="Julie"/>
    <s v="Small"/>
    <s v="7734 Strong St. "/>
    <n v="2304.4499999999998"/>
  </r>
  <r>
    <n v="10173"/>
    <n v="48"/>
    <n v="44.21"/>
    <n v="5"/>
    <n v="2122.08"/>
    <d v="2003-11-05T00:00:00"/>
    <x v="0"/>
    <n v="4"/>
    <x v="5"/>
    <n v="2003"/>
    <x v="3"/>
    <n v="53"/>
    <x v="19"/>
    <s v="Rovelli Gifts"/>
    <s v="035-640555"/>
    <x v="69"/>
    <x v="1"/>
    <s v="24100"/>
    <s v="Italy"/>
    <x v="1"/>
    <s v="Rovelli"/>
    <s v="Giovanni"/>
    <s v="Small"/>
    <s v="Via Ludovico il Moro 22 "/>
    <n v="2122.08"/>
  </r>
  <r>
    <n v="10182"/>
    <n v="32"/>
    <n v="54.45"/>
    <n v="2"/>
    <n v="1742.4"/>
    <d v="2003-11-12T00:00:00"/>
    <x v="0"/>
    <n v="4"/>
    <x v="5"/>
    <n v="2003"/>
    <x v="3"/>
    <n v="53"/>
    <x v="19"/>
    <s v="Mini Gifts Distributors Ltd."/>
    <s v="4155551450"/>
    <x v="33"/>
    <x v="2"/>
    <s v="97562"/>
    <s v="USA"/>
    <x v="0"/>
    <s v="Nelson"/>
    <s v="Valarie"/>
    <s v="Small"/>
    <s v="5677 Strong St. "/>
    <n v="1742.4"/>
  </r>
  <r>
    <n v="10193"/>
    <n v="46"/>
    <n v="53.37"/>
    <n v="6"/>
    <n v="2455.02"/>
    <d v="2003-11-21T00:00:00"/>
    <x v="0"/>
    <n v="4"/>
    <x v="5"/>
    <n v="2003"/>
    <x v="3"/>
    <n v="53"/>
    <x v="19"/>
    <s v="Australian Collectables, Ltd"/>
    <s v="61-9-3844-6555"/>
    <x v="70"/>
    <x v="3"/>
    <s v="3150"/>
    <s v="Australia"/>
    <x v="2"/>
    <s v="Connery"/>
    <s v="Sean"/>
    <s v="Small"/>
    <s v="7 Allen Street "/>
    <n v="2455.02"/>
  </r>
  <r>
    <n v="10205"/>
    <n v="48"/>
    <n v="63.61"/>
    <n v="1"/>
    <n v="3053.28"/>
    <d v="2003-12-03T00:00:00"/>
    <x v="0"/>
    <n v="4"/>
    <x v="6"/>
    <n v="2003"/>
    <x v="3"/>
    <n v="53"/>
    <x v="19"/>
    <s v="Euro Shopping Channel"/>
    <s v="(91) 555 94 44"/>
    <x v="20"/>
    <x v="1"/>
    <s v="28034"/>
    <s v="Spain"/>
    <x v="1"/>
    <s v="Freyre"/>
    <s v="Diego"/>
    <s v="Medium"/>
    <s v="C/ Moralzarzal, 86 "/>
    <n v="3053.28"/>
  </r>
  <r>
    <n v="10215"/>
    <n v="33"/>
    <n v="43.13"/>
    <n v="9"/>
    <n v="1423.29"/>
    <d v="2004-01-29T00:00:00"/>
    <x v="0"/>
    <n v="1"/>
    <x v="7"/>
    <n v="2004"/>
    <x v="3"/>
    <n v="53"/>
    <x v="19"/>
    <s v="West Coast Collectables Co."/>
    <s v="3105553722"/>
    <x v="27"/>
    <x v="2"/>
    <s v="94019"/>
    <s v="USA"/>
    <x v="0"/>
    <s v="Thompson"/>
    <s v="Steve"/>
    <s v="Small"/>
    <s v="3675 Furth Circle "/>
    <n v="1423.29"/>
  </r>
  <r>
    <n v="10227"/>
    <n v="31"/>
    <n v="48.52"/>
    <n v="2"/>
    <n v="1504.12"/>
    <d v="2004-03-02T00:00:00"/>
    <x v="0"/>
    <n v="1"/>
    <x v="11"/>
    <n v="2004"/>
    <x v="3"/>
    <n v="53"/>
    <x v="19"/>
    <s v="Saveley &amp; Henriot, Co."/>
    <s v="78.32.5555"/>
    <x v="25"/>
    <x v="1"/>
    <s v="69004"/>
    <s v="France"/>
    <x v="1"/>
    <s v="Saveley"/>
    <s v="Mary"/>
    <s v="Small"/>
    <s v="2, rue du Commerce "/>
    <n v="1504.12"/>
  </r>
  <r>
    <n v="10244"/>
    <n v="20"/>
    <n v="58.22"/>
    <n v="6"/>
    <n v="1164.4000000000001"/>
    <d v="2004-04-29T00:00:00"/>
    <x v="0"/>
    <n v="2"/>
    <x v="8"/>
    <n v="2004"/>
    <x v="3"/>
    <n v="53"/>
    <x v="19"/>
    <s v="Euro Shopping Channel"/>
    <s v="(91) 555 94 44"/>
    <x v="20"/>
    <x v="1"/>
    <s v="28034"/>
    <s v="Spain"/>
    <x v="1"/>
    <s v="Freyre"/>
    <s v="Diego"/>
    <s v="Small"/>
    <s v="C/ Moralzarzal, 86 "/>
    <n v="1164.4000000000001"/>
  </r>
  <r>
    <n v="10256"/>
    <n v="29"/>
    <n v="51.75"/>
    <n v="1"/>
    <n v="1500.75"/>
    <d v="2004-06-08T00:00:00"/>
    <x v="0"/>
    <n v="2"/>
    <x v="9"/>
    <n v="2004"/>
    <x v="3"/>
    <n v="53"/>
    <x v="19"/>
    <s v="Danish Wholesale Imports"/>
    <s v="31 12 3555"/>
    <x v="40"/>
    <x v="1"/>
    <s v="1734"/>
    <s v="Denmark"/>
    <x v="1"/>
    <s v="Petersen"/>
    <s v="Jytte"/>
    <s v="Small"/>
    <s v="Vinb'ltet 34 "/>
    <n v="1500.75"/>
  </r>
  <r>
    <n v="10280"/>
    <n v="27"/>
    <n v="57.68"/>
    <n v="8"/>
    <n v="1557.36"/>
    <d v="2004-08-17T00:00:00"/>
    <x v="0"/>
    <n v="3"/>
    <x v="3"/>
    <n v="2004"/>
    <x v="3"/>
    <n v="53"/>
    <x v="19"/>
    <s v="Amica Models &amp; Co."/>
    <s v="011-4988555"/>
    <x v="30"/>
    <x v="1"/>
    <s v="10100"/>
    <s v="Italy"/>
    <x v="1"/>
    <s v="Accorti"/>
    <s v="Paolo"/>
    <s v="Small"/>
    <s v="Via Monte Bianco 34 "/>
    <n v="1557.36"/>
  </r>
  <r>
    <n v="10289"/>
    <n v="24"/>
    <n v="56.07"/>
    <n v="1"/>
    <n v="1345.68"/>
    <d v="2004-09-03T00:00:00"/>
    <x v="0"/>
    <n v="3"/>
    <x v="10"/>
    <n v="2004"/>
    <x v="3"/>
    <n v="53"/>
    <x v="19"/>
    <s v="Herkku Gifts"/>
    <s v="+47 2267 3215"/>
    <x v="7"/>
    <x v="1"/>
    <s v="N 5804"/>
    <s v="Norway"/>
    <x v="1"/>
    <s v="Oeztan"/>
    <s v="Veysel"/>
    <s v="Small"/>
    <s v="Drammen 121, PR 744 Sentrum "/>
    <n v="1345.68"/>
  </r>
  <r>
    <n v="10304"/>
    <n v="37"/>
    <n v="48.52"/>
    <n v="12"/>
    <n v="1795.24"/>
    <d v="2004-10-11T00:00:00"/>
    <x v="0"/>
    <n v="4"/>
    <x v="4"/>
    <n v="2004"/>
    <x v="3"/>
    <n v="53"/>
    <x v="19"/>
    <s v="Auto Assoc. &amp; Cie."/>
    <s v="30.59.8555"/>
    <x v="32"/>
    <x v="1"/>
    <s v="78000"/>
    <s v="France"/>
    <x v="1"/>
    <s v="Tonini"/>
    <s v="Daniel"/>
    <s v="Small"/>
    <s v="67, avenue de l'Europe "/>
    <n v="1795.24"/>
  </r>
  <r>
    <n v="10312"/>
    <n v="25"/>
    <n v="44.21"/>
    <n v="9"/>
    <n v="1105.25"/>
    <d v="2004-10-21T00:00:00"/>
    <x v="0"/>
    <n v="4"/>
    <x v="4"/>
    <n v="2004"/>
    <x v="3"/>
    <n v="53"/>
    <x v="19"/>
    <s v="Mini Gifts Distributors Ltd."/>
    <s v="4155551450"/>
    <x v="33"/>
    <x v="2"/>
    <s v="97562"/>
    <s v="USA"/>
    <x v="0"/>
    <s v="Nelson"/>
    <s v="Valarie"/>
    <s v="Small"/>
    <s v="5677 Strong St. "/>
    <n v="1105.25"/>
  </r>
  <r>
    <n v="10322"/>
    <n v="41"/>
    <n v="57.68"/>
    <n v="5"/>
    <n v="2364.88"/>
    <d v="2004-11-04T00:00:00"/>
    <x v="0"/>
    <n v="4"/>
    <x v="5"/>
    <n v="2004"/>
    <x v="3"/>
    <n v="53"/>
    <x v="19"/>
    <s v="Online Diecast Creations Co."/>
    <s v="6035558647"/>
    <x v="34"/>
    <x v="12"/>
    <s v="62005"/>
    <s v="USA"/>
    <x v="0"/>
    <s v="Young"/>
    <s v="Valarie"/>
    <s v="Small"/>
    <s v="2304 Long Airport Avenue "/>
    <n v="2364.88"/>
  </r>
  <r>
    <n v="10332"/>
    <n v="27"/>
    <n v="89.89"/>
    <n v="16"/>
    <n v="2427.0300000000002"/>
    <d v="2004-11-17T00:00:00"/>
    <x v="0"/>
    <n v="4"/>
    <x v="5"/>
    <n v="2004"/>
    <x v="3"/>
    <n v="53"/>
    <x v="19"/>
    <s v="AV Stores, Co."/>
    <s v="(171) 555-1555"/>
    <x v="61"/>
    <x v="1"/>
    <s v="EC2 5NT"/>
    <s v="UK"/>
    <x v="1"/>
    <s v="Ashworth"/>
    <s v="Victoria"/>
    <s v="Small"/>
    <s v="Fauntleroy Circus "/>
    <n v="2427.0300000000002"/>
  </r>
  <r>
    <n v="10347"/>
    <n v="21"/>
    <n v="58.95"/>
    <n v="7"/>
    <n v="1237.95"/>
    <d v="2004-11-29T00:00:00"/>
    <x v="0"/>
    <n v="4"/>
    <x v="5"/>
    <n v="2004"/>
    <x v="3"/>
    <n v="53"/>
    <x v="19"/>
    <s v="Australian Collectors, Co."/>
    <s v="03 9520 4555"/>
    <x v="8"/>
    <x v="3"/>
    <s v="3004"/>
    <s v="Australia"/>
    <x v="2"/>
    <s v="Ferguson"/>
    <s v="Peter"/>
    <s v="Small"/>
    <s v="636 St Kilda Road Level 3"/>
    <n v="1237.95"/>
  </r>
  <r>
    <n v="10356"/>
    <n v="22"/>
    <n v="72.41"/>
    <n v="6"/>
    <n v="1593.02"/>
    <d v="2004-12-09T00:00:00"/>
    <x v="0"/>
    <n v="4"/>
    <x v="6"/>
    <n v="2004"/>
    <x v="3"/>
    <n v="53"/>
    <x v="19"/>
    <s v="Lyon Souveniers"/>
    <s v="+33 1 46 62 7555"/>
    <x v="2"/>
    <x v="1"/>
    <s v="75508"/>
    <s v="France"/>
    <x v="1"/>
    <s v="Da Cunha"/>
    <s v="Daniel"/>
    <s v="Small"/>
    <s v="27 rue du Colonel Pierre Avia "/>
    <n v="1593.02"/>
  </r>
  <r>
    <n v="10369"/>
    <n v="32"/>
    <n v="98.63"/>
    <n v="7"/>
    <n v="3156.16"/>
    <d v="2005-01-20T00:00:00"/>
    <x v="0"/>
    <n v="1"/>
    <x v="7"/>
    <n v="2005"/>
    <x v="3"/>
    <n v="53"/>
    <x v="19"/>
    <s v="Collectables For Less Inc."/>
    <s v="6175558555"/>
    <x v="35"/>
    <x v="6"/>
    <s v="58339"/>
    <s v="USA"/>
    <x v="0"/>
    <s v="Nelson"/>
    <s v="Allen"/>
    <s v="Medium"/>
    <s v="7825 Douglas Av. "/>
    <n v="3156.16"/>
  </r>
  <r>
    <n v="10381"/>
    <n v="25"/>
    <n v="52.83"/>
    <n v="9"/>
    <n v="1320.75"/>
    <d v="2005-02-17T00:00:00"/>
    <x v="0"/>
    <n v="1"/>
    <x v="0"/>
    <n v="2005"/>
    <x v="3"/>
    <n v="53"/>
    <x v="19"/>
    <s v="Corporate Gift Ideas Co."/>
    <s v="6505551386"/>
    <x v="4"/>
    <x v="2"/>
    <s v="N/A"/>
    <s v="USA"/>
    <x v="0"/>
    <s v="Brown"/>
    <s v="Julie"/>
    <s v="Small"/>
    <s v="7734 Strong St. "/>
    <n v="1320.75"/>
  </r>
  <r>
    <n v="10391"/>
    <n v="42"/>
    <n v="100"/>
    <n v="3"/>
    <n v="4998"/>
    <d v="2005-03-09T00:00:00"/>
    <x v="0"/>
    <n v="1"/>
    <x v="11"/>
    <n v="2005"/>
    <x v="3"/>
    <n v="53"/>
    <x v="19"/>
    <s v="Anna's Decorations, Ltd"/>
    <s v="02 9936 8555"/>
    <x v="36"/>
    <x v="8"/>
    <s v="2060"/>
    <s v="Australia"/>
    <x v="2"/>
    <s v="O'Hara"/>
    <s v="Anna"/>
    <s v="Medium"/>
    <s v="201 Miller Street Level 15"/>
    <n v="4200"/>
  </r>
  <r>
    <n v="10422"/>
    <n v="25"/>
    <n v="51.75"/>
    <n v="1"/>
    <n v="1293.75"/>
    <d v="2005-05-30T00:00:00"/>
    <x v="2"/>
    <n v="2"/>
    <x v="1"/>
    <n v="2005"/>
    <x v="3"/>
    <n v="53"/>
    <x v="19"/>
    <s v="Diecast Classics Inc."/>
    <s v="2155551555"/>
    <x v="15"/>
    <x v="7"/>
    <s v="70267"/>
    <s v="USA"/>
    <x v="0"/>
    <s v="Yu"/>
    <s v="Kyung"/>
    <s v="Small"/>
    <s v="7586 Pompton St. "/>
    <n v="1293.75"/>
  </r>
  <r>
    <n v="10110"/>
    <n v="37"/>
    <n v="100"/>
    <n v="16"/>
    <n v="5433.08"/>
    <d v="2003-03-18T00:00:00"/>
    <x v="0"/>
    <n v="1"/>
    <x v="11"/>
    <n v="2003"/>
    <x v="1"/>
    <n v="124"/>
    <x v="20"/>
    <s v="AV Stores, Co."/>
    <s v="(171) 555-1555"/>
    <x v="61"/>
    <x v="1"/>
    <s v="EC2 5NT"/>
    <s v="UK"/>
    <x v="1"/>
    <s v="Ashworth"/>
    <s v="Victoria"/>
    <s v="Medium"/>
    <s v="Fauntleroy Circus "/>
    <n v="3700"/>
  </r>
  <r>
    <n v="10123"/>
    <n v="26"/>
    <n v="100"/>
    <n v="2"/>
    <n v="3073.72"/>
    <d v="2003-05-20T00:00:00"/>
    <x v="0"/>
    <n v="2"/>
    <x v="1"/>
    <n v="2003"/>
    <x v="1"/>
    <n v="124"/>
    <x v="20"/>
    <s v="Atelier graphique"/>
    <s v="40.32.2555"/>
    <x v="11"/>
    <x v="1"/>
    <s v="44000"/>
    <s v="France"/>
    <x v="1"/>
    <s v="Schmitt"/>
    <s v="Carine"/>
    <s v="Medium"/>
    <s v="54, rue Royale "/>
    <n v="2600"/>
  </r>
  <r>
    <n v="10137"/>
    <n v="44"/>
    <n v="99.55"/>
    <n v="2"/>
    <n v="4380.2"/>
    <d v="2003-07-10T00:00:00"/>
    <x v="0"/>
    <n v="3"/>
    <x v="2"/>
    <n v="2003"/>
    <x v="1"/>
    <n v="124"/>
    <x v="20"/>
    <s v="Reims Collectables"/>
    <s v="26.47.1555"/>
    <x v="1"/>
    <x v="1"/>
    <s v="51100"/>
    <s v="France"/>
    <x v="1"/>
    <s v="Henriot"/>
    <s v="Paul"/>
    <s v="Medium"/>
    <s v="59 rue de l'Abbaye "/>
    <n v="4380.2"/>
  </r>
  <r>
    <n v="10148"/>
    <n v="47"/>
    <n v="100"/>
    <n v="9"/>
    <n v="5848.68"/>
    <d v="2003-09-11T00:00:00"/>
    <x v="0"/>
    <n v="3"/>
    <x v="10"/>
    <n v="2003"/>
    <x v="1"/>
    <n v="124"/>
    <x v="20"/>
    <s v="Anna's Decorations, Ltd"/>
    <s v="02 9936 8555"/>
    <x v="36"/>
    <x v="8"/>
    <s v="2060"/>
    <s v="Australia"/>
    <x v="2"/>
    <s v="O'Hara"/>
    <s v="Anna"/>
    <s v="Medium"/>
    <s v="201 Miller Street Level 15"/>
    <n v="4700"/>
  </r>
  <r>
    <n v="10161"/>
    <n v="43"/>
    <n v="100"/>
    <n v="8"/>
    <n v="6153.73"/>
    <d v="2003-10-17T00:00:00"/>
    <x v="0"/>
    <n v="4"/>
    <x v="4"/>
    <n v="2003"/>
    <x v="1"/>
    <n v="124"/>
    <x v="20"/>
    <s v="Heintze Collectables"/>
    <s v="86 21 3555"/>
    <x v="62"/>
    <x v="1"/>
    <s v="8200"/>
    <s v="Denmark"/>
    <x v="1"/>
    <s v="Ibsen"/>
    <s v="Palle"/>
    <s v="Medium"/>
    <s v="Smagsloget 45 "/>
    <n v="4300"/>
  </r>
  <r>
    <n v="10172"/>
    <n v="42"/>
    <n v="100"/>
    <n v="6"/>
    <n v="4965.24"/>
    <d v="2003-11-05T00:00:00"/>
    <x v="0"/>
    <n v="4"/>
    <x v="5"/>
    <n v="2003"/>
    <x v="1"/>
    <n v="124"/>
    <x v="20"/>
    <s v="Gift Depot Inc."/>
    <s v="2035552570"/>
    <x v="10"/>
    <x v="5"/>
    <s v="97562"/>
    <s v="USA"/>
    <x v="0"/>
    <s v="King"/>
    <s v="Julie"/>
    <s v="Medium"/>
    <s v="25593 South Bay Ln. "/>
    <n v="4200"/>
  </r>
  <r>
    <n v="10181"/>
    <n v="42"/>
    <n v="100"/>
    <n v="2"/>
    <n v="5435.64"/>
    <d v="2003-11-12T00:00:00"/>
    <x v="0"/>
    <n v="4"/>
    <x v="5"/>
    <n v="2003"/>
    <x v="1"/>
    <n v="124"/>
    <x v="20"/>
    <s v="Herkku Gifts"/>
    <s v="+47 2267 3215"/>
    <x v="7"/>
    <x v="1"/>
    <s v="N 5804"/>
    <s v="Norway"/>
    <x v="1"/>
    <s v="Oeztan"/>
    <s v="Veysel"/>
    <s v="Medium"/>
    <s v="Drammen 121, PR 744 Sentrum "/>
    <n v="4200"/>
  </r>
  <r>
    <n v="10192"/>
    <n v="29"/>
    <n v="100"/>
    <n v="7"/>
    <n v="4258.3599999999997"/>
    <d v="2003-11-20T00:00:00"/>
    <x v="0"/>
    <n v="4"/>
    <x v="5"/>
    <n v="2003"/>
    <x v="1"/>
    <n v="124"/>
    <x v="20"/>
    <s v="Online Diecast Creations Co."/>
    <s v="6035558647"/>
    <x v="34"/>
    <x v="12"/>
    <s v="62005"/>
    <s v="USA"/>
    <x v="0"/>
    <s v="Young"/>
    <s v="Valarie"/>
    <s v="Medium"/>
    <s v="2304 Long Airport Avenue "/>
    <n v="2900"/>
  </r>
  <r>
    <n v="10204"/>
    <n v="40"/>
    <n v="100"/>
    <n v="13"/>
    <n v="4032"/>
    <d v="2003-12-02T00:00:00"/>
    <x v="0"/>
    <n v="4"/>
    <x v="6"/>
    <n v="2003"/>
    <x v="1"/>
    <n v="124"/>
    <x v="20"/>
    <s v="Muscle Machine Inc"/>
    <s v="2125557413"/>
    <x v="0"/>
    <x v="0"/>
    <s v="10022"/>
    <s v="USA"/>
    <x v="0"/>
    <s v="Young"/>
    <s v="Jeff"/>
    <s v="Medium"/>
    <s v="4092 Furth Circle Suite 400"/>
    <n v="4000"/>
  </r>
  <r>
    <n v="10212"/>
    <n v="38"/>
    <n v="100"/>
    <n v="6"/>
    <n v="4492.3599999999997"/>
    <d v="2004-01-16T00:00:00"/>
    <x v="0"/>
    <n v="1"/>
    <x v="7"/>
    <n v="2004"/>
    <x v="1"/>
    <n v="124"/>
    <x v="20"/>
    <s v="Euro Shopping Channel"/>
    <s v="(91) 555 94 44"/>
    <x v="20"/>
    <x v="1"/>
    <s v="28034"/>
    <s v="Spain"/>
    <x v="1"/>
    <s v="Freyre"/>
    <s v="Diego"/>
    <s v="Medium"/>
    <s v="C/ Moralzarzal, 86 "/>
    <n v="3800"/>
  </r>
  <r>
    <n v="10226"/>
    <n v="38"/>
    <n v="100"/>
    <n v="4"/>
    <n v="4161.38"/>
    <d v="2004-02-26T00:00:00"/>
    <x v="0"/>
    <n v="1"/>
    <x v="0"/>
    <n v="2004"/>
    <x v="1"/>
    <n v="124"/>
    <x v="20"/>
    <s v="Collectable Mini Designs Co."/>
    <s v="7605558146"/>
    <x v="45"/>
    <x v="2"/>
    <s v="91217"/>
    <s v="USA"/>
    <x v="0"/>
    <s v="Thompson"/>
    <s v="Valarie"/>
    <s v="Medium"/>
    <s v="361 Furth Circle "/>
    <n v="3800"/>
  </r>
  <r>
    <n v="10241"/>
    <n v="21"/>
    <n v="100"/>
    <n v="11"/>
    <n v="2508.66"/>
    <d v="2004-04-13T00:00:00"/>
    <x v="0"/>
    <n v="2"/>
    <x v="8"/>
    <n v="2004"/>
    <x v="1"/>
    <n v="124"/>
    <x v="20"/>
    <s v="Mini Caravy"/>
    <s v="88.60.1555"/>
    <x v="66"/>
    <x v="1"/>
    <s v="67000"/>
    <s v="France"/>
    <x v="1"/>
    <s v="Citeaux"/>
    <s v="Frederique"/>
    <s v="Small"/>
    <s v="24, place Kluber "/>
    <n v="2100"/>
  </r>
  <r>
    <n v="10253"/>
    <n v="24"/>
    <n v="100"/>
    <n v="1"/>
    <n v="3374.88"/>
    <d v="2004-06-01T00:00:00"/>
    <x v="3"/>
    <n v="2"/>
    <x v="9"/>
    <n v="2004"/>
    <x v="1"/>
    <n v="124"/>
    <x v="20"/>
    <s v="UK Collectables, Ltd."/>
    <s v="(171) 555-2282"/>
    <x v="19"/>
    <x v="1"/>
    <s v="WX1 6LT"/>
    <s v="UK"/>
    <x v="1"/>
    <s v="Devon"/>
    <s v="Elizabeth"/>
    <s v="Medium"/>
    <s v="Berkeley Gardens 12  Brewery "/>
    <n v="2400"/>
  </r>
  <r>
    <n v="10266"/>
    <n v="36"/>
    <n v="100"/>
    <n v="2"/>
    <n v="5196.6000000000004"/>
    <d v="2004-07-06T00:00:00"/>
    <x v="0"/>
    <n v="3"/>
    <x v="2"/>
    <n v="2004"/>
    <x v="1"/>
    <n v="124"/>
    <x v="20"/>
    <s v="L'ordine Souveniers"/>
    <s v="0522-556555"/>
    <x v="57"/>
    <x v="1"/>
    <s v="42100"/>
    <s v="Italy"/>
    <x v="1"/>
    <s v="Moroni"/>
    <s v="Maurizio"/>
    <s v="Medium"/>
    <s v="Strada Provinciale 124 "/>
    <n v="3600"/>
  </r>
  <r>
    <n v="10278"/>
    <n v="23"/>
    <n v="100"/>
    <n v="2"/>
    <n v="2604.52"/>
    <d v="2004-08-06T00:00:00"/>
    <x v="0"/>
    <n v="3"/>
    <x v="3"/>
    <n v="2004"/>
    <x v="1"/>
    <n v="124"/>
    <x v="20"/>
    <s v="Signal Gift Stores"/>
    <s v="7025551838"/>
    <x v="67"/>
    <x v="16"/>
    <s v="83030"/>
    <s v="USA"/>
    <x v="0"/>
    <s v="King"/>
    <s v="Sue"/>
    <s v="Small"/>
    <s v="8489 Strong St. "/>
    <n v="2300"/>
  </r>
  <r>
    <n v="10288"/>
    <n v="20"/>
    <n v="100"/>
    <n v="14"/>
    <n v="2936.8"/>
    <d v="2004-09-01T00:00:00"/>
    <x v="0"/>
    <n v="3"/>
    <x v="10"/>
    <n v="2004"/>
    <x v="1"/>
    <n v="124"/>
    <x v="20"/>
    <s v="Handji Gifts&amp; Co"/>
    <s v="+65 224 1555"/>
    <x v="22"/>
    <x v="1"/>
    <s v="69045"/>
    <s v="Singapore"/>
    <x v="2"/>
    <s v="Victorino"/>
    <s v="Wendy"/>
    <s v="Small"/>
    <s v="Village Close - 106 Linden Road Sandown 2nd Floor"/>
    <n v="2000"/>
  </r>
  <r>
    <n v="10301"/>
    <n v="32"/>
    <n v="100"/>
    <n v="4"/>
    <n v="3424.64"/>
    <d v="2003-10-05T00:00:00"/>
    <x v="0"/>
    <n v="4"/>
    <x v="4"/>
    <n v="2003"/>
    <x v="1"/>
    <n v="124"/>
    <x v="20"/>
    <s v="Norway Gifts By Mail, Co."/>
    <s v="+47 2212 1555"/>
    <x v="68"/>
    <x v="1"/>
    <s v="N 0106"/>
    <s v="Norway"/>
    <x v="1"/>
    <s v="Klaeboe"/>
    <s v="Jan"/>
    <s v="Medium"/>
    <s v="Drammensveien 126 A, PB 744 Sentrum "/>
    <n v="3200"/>
  </r>
  <r>
    <n v="10311"/>
    <n v="29"/>
    <n v="100"/>
    <n v="9"/>
    <n v="2923.2"/>
    <d v="2004-10-16T00:00:00"/>
    <x v="0"/>
    <n v="4"/>
    <x v="4"/>
    <n v="2004"/>
    <x v="1"/>
    <n v="124"/>
    <x v="20"/>
    <s v="Euro Shopping Channel"/>
    <s v="(91) 555 94 44"/>
    <x v="20"/>
    <x v="1"/>
    <s v="28034"/>
    <s v="Spain"/>
    <x v="1"/>
    <s v="Freyre"/>
    <s v="Diego"/>
    <s v="Small"/>
    <s v="C/ Moralzarzal, 86 "/>
    <n v="2900"/>
  </r>
  <r>
    <n v="10321"/>
    <n v="44"/>
    <n v="100"/>
    <n v="6"/>
    <n v="4489.76"/>
    <d v="2004-11-04T00:00:00"/>
    <x v="0"/>
    <n v="4"/>
    <x v="5"/>
    <n v="2004"/>
    <x v="1"/>
    <n v="124"/>
    <x v="20"/>
    <s v="FunGiftIdeas.com"/>
    <s v="5085552555"/>
    <x v="18"/>
    <x v="6"/>
    <s v="50553"/>
    <s v="USA"/>
    <x v="0"/>
    <s v="Benitez"/>
    <s v="Violeta"/>
    <s v="Medium"/>
    <s v="1785 First Street "/>
    <n v="4400"/>
  </r>
  <r>
    <n v="10331"/>
    <n v="44"/>
    <n v="100"/>
    <n v="14"/>
    <n v="4849.24"/>
    <d v="2004-11-17T00:00:00"/>
    <x v="0"/>
    <n v="4"/>
    <x v="5"/>
    <n v="2004"/>
    <x v="1"/>
    <n v="124"/>
    <x v="20"/>
    <s v="Motor Mint Distributors Inc."/>
    <s v="2155559857"/>
    <x v="24"/>
    <x v="7"/>
    <s v="71270"/>
    <s v="USA"/>
    <x v="0"/>
    <s v="Hernandez"/>
    <s v="Rosa"/>
    <s v="Medium"/>
    <s v="11328 Douglas Av. "/>
    <n v="4400"/>
  </r>
  <r>
    <n v="10343"/>
    <n v="36"/>
    <n v="100"/>
    <n v="4"/>
    <n v="5848.92"/>
    <d v="2004-11-24T00:00:00"/>
    <x v="0"/>
    <n v="4"/>
    <x v="5"/>
    <n v="2004"/>
    <x v="1"/>
    <n v="124"/>
    <x v="20"/>
    <s v="Reims Collectables"/>
    <s v="26.47.1555"/>
    <x v="1"/>
    <x v="1"/>
    <s v="51100"/>
    <s v="France"/>
    <x v="1"/>
    <s v="Henriot"/>
    <s v="Paul"/>
    <s v="Medium"/>
    <s v="59 rue de l'Abbaye "/>
    <n v="3600"/>
  </r>
  <r>
    <n v="10367"/>
    <n v="49"/>
    <n v="56.3"/>
    <n v="1"/>
    <n v="2758.7"/>
    <d v="2005-01-12T00:00:00"/>
    <x v="5"/>
    <n v="1"/>
    <x v="7"/>
    <n v="2005"/>
    <x v="1"/>
    <n v="124"/>
    <x v="20"/>
    <s v="Toys4GrownUps.com"/>
    <s v="6265557265"/>
    <x v="3"/>
    <x v="2"/>
    <s v="90003"/>
    <s v="USA"/>
    <x v="0"/>
    <s v="Young"/>
    <s v="Julie"/>
    <s v="Small"/>
    <s v="78934 Hillside Dr. "/>
    <n v="2758.7"/>
  </r>
  <r>
    <n v="10378"/>
    <n v="34"/>
    <n v="42.64"/>
    <n v="5"/>
    <n v="1449.76"/>
    <d v="2005-02-10T00:00:00"/>
    <x v="0"/>
    <n v="1"/>
    <x v="0"/>
    <n v="2005"/>
    <x v="1"/>
    <n v="124"/>
    <x v="20"/>
    <s v="Euro Shopping Channel"/>
    <s v="(91) 555 94 44"/>
    <x v="20"/>
    <x v="1"/>
    <s v="28034"/>
    <s v="Spain"/>
    <x v="1"/>
    <s v="Freyre"/>
    <s v="Diego"/>
    <s v="Small"/>
    <s v="C/ Moralzarzal, 86 "/>
    <n v="1449.76"/>
  </r>
  <r>
    <n v="10407"/>
    <n v="59"/>
    <n v="100"/>
    <n v="11"/>
    <n v="7048.14"/>
    <d v="2005-04-22T00:00:00"/>
    <x v="4"/>
    <n v="2"/>
    <x v="8"/>
    <n v="2005"/>
    <x v="1"/>
    <n v="124"/>
    <x v="20"/>
    <s v="The Sharp Gifts Warehouse"/>
    <s v="4085553659"/>
    <x v="51"/>
    <x v="2"/>
    <s v="94217"/>
    <s v="USA"/>
    <x v="0"/>
    <s v="Frick"/>
    <s v="Sue"/>
    <s v="Large"/>
    <s v="3086 Ingle Ln. "/>
    <n v="5900"/>
  </r>
  <r>
    <n v="10419"/>
    <n v="37"/>
    <n v="100"/>
    <n v="1"/>
    <n v="5202.9399999999996"/>
    <d v="2005-05-17T00:00:00"/>
    <x v="0"/>
    <n v="2"/>
    <x v="1"/>
    <n v="2005"/>
    <x v="1"/>
    <n v="124"/>
    <x v="20"/>
    <s v="Salzburg Collectables"/>
    <s v="6562-9555"/>
    <x v="16"/>
    <x v="1"/>
    <s v="5020"/>
    <s v="Austria"/>
    <x v="1"/>
    <s v="Pipps"/>
    <s v="Georg"/>
    <s v="Medium"/>
    <s v="Geislweg 14 "/>
    <n v="3700"/>
  </r>
  <r>
    <n v="10106"/>
    <n v="36"/>
    <n v="100"/>
    <n v="12"/>
    <n v="5279.4"/>
    <d v="2003-02-17T00:00:00"/>
    <x v="0"/>
    <n v="1"/>
    <x v="0"/>
    <n v="2003"/>
    <x v="4"/>
    <n v="157"/>
    <x v="21"/>
    <s v="Rovelli Gifts"/>
    <s v="035-640555"/>
    <x v="69"/>
    <x v="1"/>
    <s v="24100"/>
    <s v="Italy"/>
    <x v="1"/>
    <s v="Rovelli"/>
    <s v="Giovanni"/>
    <s v="Medium"/>
    <s v="Via Ludovico il Moro 22 "/>
    <n v="3600"/>
  </r>
  <r>
    <n v="10119"/>
    <n v="43"/>
    <n v="100"/>
    <n v="3"/>
    <n v="6916.12"/>
    <d v="2003-04-28T00:00:00"/>
    <x v="0"/>
    <n v="2"/>
    <x v="8"/>
    <n v="2003"/>
    <x v="4"/>
    <n v="157"/>
    <x v="21"/>
    <s v="Salzburg Collectables"/>
    <s v="6562-9555"/>
    <x v="16"/>
    <x v="1"/>
    <s v="5020"/>
    <s v="Austria"/>
    <x v="1"/>
    <s v="Pipps"/>
    <s v="Georg"/>
    <s v="Medium"/>
    <s v="Geislweg 14 "/>
    <n v="4300"/>
  </r>
  <r>
    <n v="10131"/>
    <n v="21"/>
    <n v="100"/>
    <n v="4"/>
    <n v="2781.66"/>
    <d v="2003-06-16T00:00:00"/>
    <x v="0"/>
    <n v="2"/>
    <x v="9"/>
    <n v="2003"/>
    <x v="4"/>
    <n v="157"/>
    <x v="21"/>
    <s v="Gift Ideas Corp."/>
    <s v="2035554407"/>
    <x v="63"/>
    <x v="5"/>
    <s v="97561"/>
    <s v="USA"/>
    <x v="0"/>
    <s v="Lewis"/>
    <s v="Dan"/>
    <s v="Small"/>
    <s v="2440 Pompton St. "/>
    <n v="2100"/>
  </r>
  <r>
    <n v="10143"/>
    <n v="32"/>
    <n v="100"/>
    <n v="7"/>
    <n v="5248"/>
    <d v="2003-08-10T00:00:00"/>
    <x v="0"/>
    <n v="3"/>
    <x v="3"/>
    <n v="2003"/>
    <x v="4"/>
    <n v="157"/>
    <x v="21"/>
    <s v="Mini Creations Ltd."/>
    <s v="5085559555"/>
    <x v="18"/>
    <x v="6"/>
    <s v="50553"/>
    <s v="USA"/>
    <x v="0"/>
    <s v="Tam"/>
    <s v="Wing C"/>
    <s v="Medium"/>
    <s v="4575 Hillside Dr. "/>
    <n v="3200"/>
  </r>
  <r>
    <n v="10155"/>
    <n v="38"/>
    <n v="100"/>
    <n v="5"/>
    <n v="6531.44"/>
    <d v="2003-10-06T00:00:00"/>
    <x v="0"/>
    <n v="4"/>
    <x v="4"/>
    <n v="2003"/>
    <x v="4"/>
    <n v="157"/>
    <x v="21"/>
    <s v="Toys of Finland, Co."/>
    <s v="90-224 8555"/>
    <x v="13"/>
    <x v="1"/>
    <s v="21240"/>
    <s v="Finland"/>
    <x v="1"/>
    <s v="Karttunen"/>
    <s v="Matti"/>
    <s v="Medium"/>
    <s v="Keskuskatu 45 "/>
    <n v="3800"/>
  </r>
  <r>
    <n v="10167"/>
    <n v="43"/>
    <n v="100"/>
    <n v="1"/>
    <n v="5763.72"/>
    <d v="2003-10-23T00:00:00"/>
    <x v="3"/>
    <n v="4"/>
    <x v="4"/>
    <n v="2003"/>
    <x v="4"/>
    <n v="157"/>
    <x v="21"/>
    <s v="Scandinavian Gift Ideas"/>
    <s v="0695-34 6555"/>
    <x v="31"/>
    <x v="1"/>
    <s v="S-844 67"/>
    <s v="Sweden"/>
    <x v="1"/>
    <s v="Larsson"/>
    <s v="Maria"/>
    <s v="Medium"/>
    <s v="?kergatan 24 "/>
    <n v="4300"/>
  </r>
  <r>
    <n v="10178"/>
    <n v="42"/>
    <n v="100"/>
    <n v="4"/>
    <n v="6490.68"/>
    <d v="2003-11-08T00:00:00"/>
    <x v="0"/>
    <n v="4"/>
    <x v="5"/>
    <n v="2003"/>
    <x v="4"/>
    <n v="157"/>
    <x v="21"/>
    <s v="Alpha Cognac"/>
    <s v="61.77.6555"/>
    <x v="42"/>
    <x v="1"/>
    <s v="31000"/>
    <s v="France"/>
    <x v="1"/>
    <s v="Roulet"/>
    <s v="Annette"/>
    <s v="Medium"/>
    <s v="1 rue Alsace-Lorraine "/>
    <n v="4200"/>
  </r>
  <r>
    <n v="10186"/>
    <n v="32"/>
    <n v="100"/>
    <n v="1"/>
    <n v="6004.8"/>
    <d v="2003-11-14T00:00:00"/>
    <x v="0"/>
    <n v="4"/>
    <x v="5"/>
    <n v="2003"/>
    <x v="4"/>
    <n v="157"/>
    <x v="21"/>
    <s v="Double Decker Gift Stores, Ltd"/>
    <s v="(171) 555-7555"/>
    <x v="41"/>
    <x v="1"/>
    <s v="WA1 1DP"/>
    <s v="UK"/>
    <x v="1"/>
    <s v="Hardy"/>
    <s v="Thomas"/>
    <s v="Medium"/>
    <s v="120 Hanover Sq. "/>
    <n v="3200"/>
  </r>
  <r>
    <n v="10198"/>
    <n v="42"/>
    <n v="100"/>
    <n v="4"/>
    <n v="7483.98"/>
    <d v="2003-11-27T00:00:00"/>
    <x v="0"/>
    <n v="4"/>
    <x v="5"/>
    <n v="2003"/>
    <x v="4"/>
    <n v="157"/>
    <x v="21"/>
    <s v="Cruz &amp; Sons Co."/>
    <s v="+63 2 555 3587"/>
    <x v="53"/>
    <x v="1"/>
    <s v="1227 MM"/>
    <s v="Philippines"/>
    <x v="3"/>
    <s v="Cruz"/>
    <s v="Arnold"/>
    <s v="Large"/>
    <s v="15 McCallum Street - NatWest Center #13-03 "/>
    <n v="4200"/>
  </r>
  <r>
    <n v="10210"/>
    <n v="31"/>
    <n v="100"/>
    <n v="17"/>
    <n v="5719.5"/>
    <d v="2004-01-12T00:00:00"/>
    <x v="0"/>
    <n v="1"/>
    <x v="7"/>
    <n v="2004"/>
    <x v="4"/>
    <n v="157"/>
    <x v="21"/>
    <s v="Osaka Souveniers Co."/>
    <s v="+81 06 6342 5555"/>
    <x v="38"/>
    <x v="14"/>
    <s v="530-0003"/>
    <s v="Japan"/>
    <x v="3"/>
    <s v="Kentary"/>
    <s v="Mory"/>
    <s v="Medium"/>
    <s v="Dojima Avanza 4F, 1-6-20 Dojima, Kita-ku "/>
    <n v="3100"/>
  </r>
  <r>
    <n v="10222"/>
    <n v="49"/>
    <n v="100"/>
    <n v="4"/>
    <n v="6954.08"/>
    <d v="2004-02-19T00:00:00"/>
    <x v="0"/>
    <n v="1"/>
    <x v="0"/>
    <n v="2004"/>
    <x v="4"/>
    <n v="157"/>
    <x v="21"/>
    <s v="Collectable Mini Designs Co."/>
    <s v="7605558146"/>
    <x v="45"/>
    <x v="2"/>
    <s v="91217"/>
    <s v="USA"/>
    <x v="0"/>
    <s v="Thompson"/>
    <s v="Valarie"/>
    <s v="Medium"/>
    <s v="361 Furth Circle "/>
    <n v="4900"/>
  </r>
  <r>
    <n v="10250"/>
    <n v="45"/>
    <n v="100"/>
    <n v="14"/>
    <n v="8160.3"/>
    <d v="2004-05-11T00:00:00"/>
    <x v="0"/>
    <n v="2"/>
    <x v="1"/>
    <n v="2004"/>
    <x v="4"/>
    <n v="157"/>
    <x v="21"/>
    <s v="The Sharp Gifts Warehouse"/>
    <s v="4085553659"/>
    <x v="51"/>
    <x v="2"/>
    <s v="94217"/>
    <s v="USA"/>
    <x v="0"/>
    <s v="Frick"/>
    <s v="Sue"/>
    <s v="Large"/>
    <s v="3086 Ingle Ln. "/>
    <n v="4500"/>
  </r>
  <r>
    <n v="10262"/>
    <n v="49"/>
    <n v="100"/>
    <n v="9"/>
    <n v="6567.96"/>
    <d v="2004-06-24T00:00:00"/>
    <x v="3"/>
    <n v="2"/>
    <x v="9"/>
    <n v="2004"/>
    <x v="4"/>
    <n v="157"/>
    <x v="21"/>
    <s v="Euro Shopping Channel"/>
    <s v="(91) 555 94 44"/>
    <x v="20"/>
    <x v="1"/>
    <s v="28034"/>
    <s v="Spain"/>
    <x v="1"/>
    <s v="Freyre"/>
    <s v="Diego"/>
    <s v="Medium"/>
    <s v="C/ Moralzarzal, 86 "/>
    <n v="4900"/>
  </r>
  <r>
    <n v="10274"/>
    <n v="41"/>
    <n v="100"/>
    <n v="1"/>
    <n v="6724"/>
    <d v="2004-07-21T00:00:00"/>
    <x v="0"/>
    <n v="3"/>
    <x v="2"/>
    <n v="2004"/>
    <x v="4"/>
    <n v="157"/>
    <x v="21"/>
    <s v="Collectables For Less Inc."/>
    <s v="6175558555"/>
    <x v="35"/>
    <x v="6"/>
    <s v="58339"/>
    <s v="USA"/>
    <x v="0"/>
    <s v="Nelson"/>
    <s v="Allen"/>
    <s v="Medium"/>
    <s v="7825 Douglas Av. "/>
    <n v="4100"/>
  </r>
  <r>
    <n v="10284"/>
    <n v="45"/>
    <n v="100"/>
    <n v="11"/>
    <n v="5747.85"/>
    <d v="2004-08-21T00:00:00"/>
    <x v="0"/>
    <n v="3"/>
    <x v="3"/>
    <n v="2004"/>
    <x v="4"/>
    <n v="157"/>
    <x v="21"/>
    <s v="Norway Gifts By Mail, Co."/>
    <s v="+47 2212 1555"/>
    <x v="68"/>
    <x v="1"/>
    <s v="N 0106"/>
    <s v="Norway"/>
    <x v="1"/>
    <s v="Klaeboe"/>
    <s v="Jan"/>
    <s v="Medium"/>
    <s v="Drammensveien 126 A, PB 744 Sentrum "/>
    <n v="4500"/>
  </r>
  <r>
    <n v="10296"/>
    <n v="36"/>
    <n v="100"/>
    <n v="7"/>
    <n v="5676.84"/>
    <d v="2004-09-15T00:00:00"/>
    <x v="0"/>
    <n v="3"/>
    <x v="10"/>
    <n v="2004"/>
    <x v="4"/>
    <n v="157"/>
    <x v="21"/>
    <s v="Bavarian Collectables Imports, Co."/>
    <s v="+49 89 61 08 9555"/>
    <x v="71"/>
    <x v="1"/>
    <s v="80686"/>
    <s v="Germany"/>
    <x v="1"/>
    <s v="Donnermeyer"/>
    <s v="Michael"/>
    <s v="Medium"/>
    <s v="Hansastr. 15 "/>
    <n v="3600"/>
  </r>
  <r>
    <n v="10307"/>
    <n v="39"/>
    <n v="100"/>
    <n v="1"/>
    <n v="7379.97"/>
    <d v="2004-10-14T00:00:00"/>
    <x v="0"/>
    <n v="4"/>
    <x v="4"/>
    <n v="2004"/>
    <x v="4"/>
    <n v="157"/>
    <x v="21"/>
    <s v="Classic Gift Ideas, Inc"/>
    <s v="2155554695"/>
    <x v="24"/>
    <x v="7"/>
    <s v="71270"/>
    <s v="USA"/>
    <x v="0"/>
    <s v="Cervantes"/>
    <s v="Francisca"/>
    <s v="Large"/>
    <s v="782 First Street "/>
    <n v="3900"/>
  </r>
  <r>
    <n v="10316"/>
    <n v="27"/>
    <n v="100"/>
    <n v="9"/>
    <n v="3704.13"/>
    <d v="2004-11-01T00:00:00"/>
    <x v="0"/>
    <n v="4"/>
    <x v="5"/>
    <n v="2004"/>
    <x v="4"/>
    <n v="157"/>
    <x v="21"/>
    <s v="giftsbymail.co.uk"/>
    <s v="(198) 555-8888"/>
    <x v="49"/>
    <x v="15"/>
    <s v="PO31 7PJ"/>
    <s v="UK"/>
    <x v="1"/>
    <s v="Bennett"/>
    <s v="Helen"/>
    <s v="Medium"/>
    <s v="Garden House Crowther Way "/>
    <n v="2700"/>
  </r>
  <r>
    <n v="10327"/>
    <n v="25"/>
    <n v="100"/>
    <n v="6"/>
    <n v="2804.75"/>
    <d v="2004-11-10T00:00:00"/>
    <x v="5"/>
    <n v="4"/>
    <x v="5"/>
    <n v="2004"/>
    <x v="4"/>
    <n v="157"/>
    <x v="21"/>
    <s v="Danish Wholesale Imports"/>
    <s v="31 12 3555"/>
    <x v="40"/>
    <x v="1"/>
    <s v="1734"/>
    <s v="Denmark"/>
    <x v="1"/>
    <s v="Petersen"/>
    <s v="Jytte"/>
    <s v="Small"/>
    <s v="Vinb'ltet 34 "/>
    <n v="2500"/>
  </r>
  <r>
    <n v="10338"/>
    <n v="41"/>
    <n v="100"/>
    <n v="1"/>
    <n v="5624.79"/>
    <d v="2004-11-22T00:00:00"/>
    <x v="0"/>
    <n v="4"/>
    <x v="5"/>
    <n v="2004"/>
    <x v="4"/>
    <n v="157"/>
    <x v="21"/>
    <s v="Royale Belge"/>
    <s v="(071) 23 67 2555"/>
    <x v="72"/>
    <x v="1"/>
    <s v="B-6000"/>
    <s v="Belgium"/>
    <x v="1"/>
    <s v="Cartrain"/>
    <s v="Pascale"/>
    <s v="Medium"/>
    <s v="Boulevard Tirou, 255 "/>
    <n v="4100"/>
  </r>
  <r>
    <n v="10351"/>
    <n v="39"/>
    <n v="99.52"/>
    <n v="1"/>
    <n v="3881.28"/>
    <d v="2004-12-03T00:00:00"/>
    <x v="0"/>
    <n v="4"/>
    <x v="6"/>
    <n v="2004"/>
    <x v="4"/>
    <n v="157"/>
    <x v="21"/>
    <s v="Stylish Desk Decors, Co."/>
    <s v="(171) 555-0297"/>
    <x v="41"/>
    <x v="1"/>
    <s v="WX3 6FW"/>
    <s v="UK"/>
    <x v="1"/>
    <s v="Brown"/>
    <s v="Ann"/>
    <s v="Medium"/>
    <s v="35 King George "/>
    <n v="3881.28"/>
  </r>
  <r>
    <n v="10373"/>
    <n v="28"/>
    <n v="57.55"/>
    <n v="4"/>
    <n v="1611.4"/>
    <d v="2005-01-31T00:00:00"/>
    <x v="0"/>
    <n v="1"/>
    <x v="7"/>
    <n v="2005"/>
    <x v="4"/>
    <n v="157"/>
    <x v="21"/>
    <s v="Oulu Toy Supplies, Inc."/>
    <s v="981-443655"/>
    <x v="50"/>
    <x v="1"/>
    <s v="90110"/>
    <s v="Finland"/>
    <x v="1"/>
    <s v="Koskitalo"/>
    <s v="Pirkko"/>
    <s v="Small"/>
    <s v="Torikatu 38 "/>
    <n v="1611.4"/>
  </r>
  <r>
    <n v="10386"/>
    <n v="25"/>
    <n v="54.57"/>
    <n v="7"/>
    <n v="1364.25"/>
    <d v="2005-03-01T00:00:00"/>
    <x v="5"/>
    <n v="1"/>
    <x v="11"/>
    <n v="2005"/>
    <x v="4"/>
    <n v="157"/>
    <x v="21"/>
    <s v="Euro Shopping Channel"/>
    <s v="(91) 555 94 44"/>
    <x v="20"/>
    <x v="1"/>
    <s v="28034"/>
    <s v="Spain"/>
    <x v="1"/>
    <s v="Freyre"/>
    <s v="Diego"/>
    <s v="Small"/>
    <s v="C/ Moralzarzal, 86 "/>
    <n v="1364.25"/>
  </r>
  <r>
    <n v="10398"/>
    <n v="33"/>
    <n v="100"/>
    <n v="11"/>
    <n v="4215.09"/>
    <d v="2005-03-30T00:00:00"/>
    <x v="0"/>
    <n v="1"/>
    <x v="11"/>
    <n v="2005"/>
    <x v="4"/>
    <n v="157"/>
    <x v="21"/>
    <s v="Reims Collectables"/>
    <s v="26.47.1555"/>
    <x v="1"/>
    <x v="1"/>
    <s v="51100"/>
    <s v="France"/>
    <x v="1"/>
    <s v="Henriot"/>
    <s v="Paul"/>
    <s v="Medium"/>
    <s v="59 rue de l'Abbaye "/>
    <n v="3300"/>
  </r>
  <r>
    <n v="10400"/>
    <n v="34"/>
    <n v="100"/>
    <n v="1"/>
    <n v="6433.82"/>
    <d v="2005-04-01T00:00:00"/>
    <x v="0"/>
    <n v="2"/>
    <x v="8"/>
    <n v="2005"/>
    <x v="4"/>
    <n v="157"/>
    <x v="21"/>
    <s v="The Sharp Gifts Warehouse"/>
    <s v="4085553659"/>
    <x v="51"/>
    <x v="2"/>
    <s v="94217"/>
    <s v="USA"/>
    <x v="0"/>
    <s v="Frick"/>
    <s v="Sue"/>
    <s v="Medium"/>
    <s v="3086 Ingle Ln. "/>
    <n v="3400"/>
  </r>
  <r>
    <n v="10416"/>
    <n v="24"/>
    <n v="100"/>
    <n v="14"/>
    <n v="4352.16"/>
    <d v="2005-05-10T00:00:00"/>
    <x v="0"/>
    <n v="2"/>
    <x v="1"/>
    <n v="2005"/>
    <x v="4"/>
    <n v="157"/>
    <x v="21"/>
    <s v="L'ordine Souveniers"/>
    <s v="0522-556555"/>
    <x v="57"/>
    <x v="1"/>
    <s v="42100"/>
    <s v="Italy"/>
    <x v="1"/>
    <s v="Moroni"/>
    <s v="Maurizio"/>
    <s v="Medium"/>
    <s v="Strada Provinciale 124 "/>
    <n v="2400"/>
  </r>
  <r>
    <n v="10100"/>
    <n v="30"/>
    <n v="100"/>
    <n v="3"/>
    <n v="5151"/>
    <d v="2003-01-06T00:00:00"/>
    <x v="0"/>
    <n v="1"/>
    <x v="7"/>
    <n v="2003"/>
    <x v="3"/>
    <n v="170"/>
    <x v="22"/>
    <s v="Online Diecast Creations Co."/>
    <s v="6035558647"/>
    <x v="34"/>
    <x v="12"/>
    <s v="62005"/>
    <s v="USA"/>
    <x v="0"/>
    <s v="Young"/>
    <s v="Valarie"/>
    <s v="Medium"/>
    <s v="2304 Long Airport Avenue "/>
    <n v="3000"/>
  </r>
  <r>
    <n v="10110"/>
    <n v="42"/>
    <n v="100"/>
    <n v="7"/>
    <n v="6069"/>
    <d v="2003-03-18T00:00:00"/>
    <x v="0"/>
    <n v="1"/>
    <x v="11"/>
    <n v="2003"/>
    <x v="3"/>
    <n v="170"/>
    <x v="22"/>
    <s v="AV Stores, Co."/>
    <s v="(171) 555-1555"/>
    <x v="61"/>
    <x v="1"/>
    <s v="EC2 5NT"/>
    <s v="UK"/>
    <x v="1"/>
    <s v="Ashworth"/>
    <s v="Victoria"/>
    <s v="Medium"/>
    <s v="Fauntleroy Circus "/>
    <n v="4200"/>
  </r>
  <r>
    <n v="10124"/>
    <n v="21"/>
    <n v="100"/>
    <n v="6"/>
    <n v="2856"/>
    <d v="2003-05-21T00:00:00"/>
    <x v="0"/>
    <n v="2"/>
    <x v="1"/>
    <n v="2003"/>
    <x v="3"/>
    <n v="170"/>
    <x v="22"/>
    <s v="Signal Gift Stores"/>
    <s v="7025551838"/>
    <x v="67"/>
    <x v="16"/>
    <s v="83030"/>
    <s v="USA"/>
    <x v="0"/>
    <s v="King"/>
    <s v="Sue"/>
    <s v="Small"/>
    <s v="8489 Strong St. "/>
    <n v="2100"/>
  </r>
  <r>
    <n v="10149"/>
    <n v="34"/>
    <n v="100"/>
    <n v="11"/>
    <n v="5375.4"/>
    <d v="2003-09-12T00:00:00"/>
    <x v="0"/>
    <n v="3"/>
    <x v="10"/>
    <n v="2003"/>
    <x v="3"/>
    <n v="170"/>
    <x v="22"/>
    <s v="Signal Collectibles Ltd."/>
    <s v="4155554312"/>
    <x v="65"/>
    <x v="2"/>
    <s v="94217"/>
    <s v="USA"/>
    <x v="0"/>
    <s v="Taylor"/>
    <s v="Sue"/>
    <s v="Medium"/>
    <s v="2793 Furth Circle "/>
    <n v="3400"/>
  </r>
  <r>
    <n v="10162"/>
    <n v="29"/>
    <n v="100"/>
    <n v="9"/>
    <n v="5176.5"/>
    <d v="2003-10-18T00:00:00"/>
    <x v="0"/>
    <n v="4"/>
    <x v="4"/>
    <n v="2003"/>
    <x v="3"/>
    <n v="170"/>
    <x v="22"/>
    <s v="Corporate Gift Ideas Co."/>
    <s v="6505551386"/>
    <x v="4"/>
    <x v="2"/>
    <s v="N/A"/>
    <s v="USA"/>
    <x v="0"/>
    <s v="Brown"/>
    <s v="Julie"/>
    <s v="Medium"/>
    <s v="7734 Strong St. "/>
    <n v="2900"/>
  </r>
  <r>
    <n v="10173"/>
    <n v="24"/>
    <n v="100"/>
    <n v="13"/>
    <n v="3508.8"/>
    <d v="2003-11-05T00:00:00"/>
    <x v="0"/>
    <n v="4"/>
    <x v="5"/>
    <n v="2003"/>
    <x v="3"/>
    <n v="170"/>
    <x v="22"/>
    <s v="Rovelli Gifts"/>
    <s v="035-640555"/>
    <x v="69"/>
    <x v="1"/>
    <s v="24100"/>
    <s v="Italy"/>
    <x v="1"/>
    <s v="Rovelli"/>
    <s v="Giovanni"/>
    <s v="Medium"/>
    <s v="Via Ludovico il Moro 22 "/>
    <n v="2400"/>
  </r>
  <r>
    <n v="10182"/>
    <n v="44"/>
    <n v="100"/>
    <n v="10"/>
    <n v="7554.8"/>
    <d v="2003-11-12T00:00:00"/>
    <x v="0"/>
    <n v="4"/>
    <x v="5"/>
    <n v="2003"/>
    <x v="3"/>
    <n v="170"/>
    <x v="22"/>
    <s v="Mini Gifts Distributors Ltd."/>
    <s v="4155551450"/>
    <x v="33"/>
    <x v="2"/>
    <s v="97562"/>
    <s v="USA"/>
    <x v="0"/>
    <s v="Nelson"/>
    <s v="Valarie"/>
    <s v="Large"/>
    <s v="5677 Strong St. "/>
    <n v="4400"/>
  </r>
  <r>
    <n v="10193"/>
    <n v="21"/>
    <n v="100"/>
    <n v="14"/>
    <n v="3141.6"/>
    <d v="2003-11-21T00:00:00"/>
    <x v="0"/>
    <n v="4"/>
    <x v="5"/>
    <n v="2003"/>
    <x v="3"/>
    <n v="170"/>
    <x v="22"/>
    <s v="Australian Collectables, Ltd"/>
    <s v="61-9-3844-6555"/>
    <x v="70"/>
    <x v="3"/>
    <s v="3150"/>
    <s v="Australia"/>
    <x v="2"/>
    <s v="Connery"/>
    <s v="Sean"/>
    <s v="Medium"/>
    <s v="7 Allen Street "/>
    <n v="2100"/>
  </r>
  <r>
    <n v="10204"/>
    <n v="33"/>
    <n v="100"/>
    <n v="4"/>
    <n v="5890.5"/>
    <d v="2003-12-02T00:00:00"/>
    <x v="0"/>
    <n v="4"/>
    <x v="6"/>
    <n v="2003"/>
    <x v="3"/>
    <n v="170"/>
    <x v="22"/>
    <s v="Muscle Machine Inc"/>
    <s v="2125557413"/>
    <x v="0"/>
    <x v="0"/>
    <s v="10022"/>
    <s v="USA"/>
    <x v="0"/>
    <s v="Young"/>
    <s v="Jeff"/>
    <s v="Medium"/>
    <s v="4092 Furth Circle Suite 400"/>
    <n v="3300"/>
  </r>
  <r>
    <n v="10214"/>
    <n v="30"/>
    <n v="100"/>
    <n v="7"/>
    <n v="5967"/>
    <d v="2004-01-26T00:00:00"/>
    <x v="0"/>
    <n v="1"/>
    <x v="7"/>
    <n v="2004"/>
    <x v="3"/>
    <n v="170"/>
    <x v="22"/>
    <s v="Corrida Auto Replicas, Ltd"/>
    <s v="(91) 555 22 82"/>
    <x v="20"/>
    <x v="1"/>
    <s v="28023"/>
    <s v="Spain"/>
    <x v="1"/>
    <s v="Sommer"/>
    <s v="Mart¡n"/>
    <s v="Medium"/>
    <s v="C/ Araquil, 67 "/>
    <n v="3000"/>
  </r>
  <r>
    <n v="10227"/>
    <n v="26"/>
    <n v="100"/>
    <n v="10"/>
    <n v="3712.8"/>
    <d v="2004-03-02T00:00:00"/>
    <x v="0"/>
    <n v="1"/>
    <x v="11"/>
    <n v="2004"/>
    <x v="3"/>
    <n v="170"/>
    <x v="22"/>
    <s v="Saveley &amp; Henriot, Co."/>
    <s v="78.32.5555"/>
    <x v="25"/>
    <x v="1"/>
    <s v="69004"/>
    <s v="France"/>
    <x v="1"/>
    <s v="Saveley"/>
    <s v="Mary"/>
    <s v="Medium"/>
    <s v="2, rue du Commerce "/>
    <n v="2600"/>
  </r>
  <r>
    <n v="10241"/>
    <n v="41"/>
    <n v="100"/>
    <n v="2"/>
    <n v="7597.3"/>
    <d v="2004-04-13T00:00:00"/>
    <x v="0"/>
    <n v="2"/>
    <x v="8"/>
    <n v="2004"/>
    <x v="3"/>
    <n v="170"/>
    <x v="22"/>
    <s v="Mini Caravy"/>
    <s v="88.60.1555"/>
    <x v="66"/>
    <x v="1"/>
    <s v="67000"/>
    <s v="France"/>
    <x v="1"/>
    <s v="Citeaux"/>
    <s v="Frederique"/>
    <s v="Large"/>
    <s v="24, place Kluber "/>
    <n v="4100"/>
  </r>
  <r>
    <n v="10280"/>
    <n v="26"/>
    <n v="100"/>
    <n v="16"/>
    <n v="3668.6"/>
    <d v="2004-08-17T00:00:00"/>
    <x v="0"/>
    <n v="3"/>
    <x v="3"/>
    <n v="2004"/>
    <x v="3"/>
    <n v="170"/>
    <x v="22"/>
    <s v="Amica Models &amp; Co."/>
    <s v="011-4988555"/>
    <x v="30"/>
    <x v="1"/>
    <s v="10100"/>
    <s v="Italy"/>
    <x v="1"/>
    <s v="Accorti"/>
    <s v="Paolo"/>
    <s v="Medium"/>
    <s v="Via Monte Bianco 34 "/>
    <n v="2600"/>
  </r>
  <r>
    <n v="10288"/>
    <n v="32"/>
    <n v="100"/>
    <n v="5"/>
    <n v="5875.2"/>
    <d v="2004-09-01T00:00:00"/>
    <x v="0"/>
    <n v="3"/>
    <x v="10"/>
    <n v="2004"/>
    <x v="3"/>
    <n v="170"/>
    <x v="22"/>
    <s v="Handji Gifts&amp; Co"/>
    <s v="+65 224 1555"/>
    <x v="22"/>
    <x v="1"/>
    <s v="69045"/>
    <s v="Singapore"/>
    <x v="2"/>
    <s v="Victorino"/>
    <s v="Wendy"/>
    <s v="Medium"/>
    <s v="Village Close - 106 Linden Road Sandown 2nd Floor"/>
    <n v="3200"/>
  </r>
  <r>
    <n v="10302"/>
    <n v="43"/>
    <n v="100"/>
    <n v="1"/>
    <n v="7310"/>
    <d v="2003-10-06T00:00:00"/>
    <x v="0"/>
    <n v="4"/>
    <x v="4"/>
    <n v="2003"/>
    <x v="3"/>
    <n v="170"/>
    <x v="22"/>
    <s v="UK Collectables, Ltd."/>
    <s v="(171) 555-2282"/>
    <x v="19"/>
    <x v="1"/>
    <s v="WX1 6LT"/>
    <s v="UK"/>
    <x v="1"/>
    <s v="Devon"/>
    <s v="Elizabeth"/>
    <s v="Large"/>
    <s v="Berkeley Gardens 12  Brewery "/>
    <n v="4300"/>
  </r>
  <r>
    <n v="10312"/>
    <n v="48"/>
    <n v="100"/>
    <n v="17"/>
    <n v="8078.4"/>
    <d v="2004-10-21T00:00:00"/>
    <x v="0"/>
    <n v="4"/>
    <x v="4"/>
    <n v="2004"/>
    <x v="3"/>
    <n v="170"/>
    <x v="22"/>
    <s v="Mini Gifts Distributors Ltd."/>
    <s v="4155551450"/>
    <x v="33"/>
    <x v="2"/>
    <s v="97562"/>
    <s v="USA"/>
    <x v="0"/>
    <s v="Nelson"/>
    <s v="Valarie"/>
    <s v="Large"/>
    <s v="5677 Strong St. "/>
    <n v="4800"/>
  </r>
  <r>
    <n v="10331"/>
    <n v="44"/>
    <n v="74.040000000000006"/>
    <n v="7"/>
    <n v="3257.76"/>
    <d v="2004-11-17T00:00:00"/>
    <x v="0"/>
    <n v="4"/>
    <x v="5"/>
    <n v="2004"/>
    <x v="3"/>
    <n v="170"/>
    <x v="22"/>
    <s v="Motor Mint Distributors Inc."/>
    <s v="2155559857"/>
    <x v="24"/>
    <x v="7"/>
    <s v="71270"/>
    <s v="USA"/>
    <x v="0"/>
    <s v="Hernandez"/>
    <s v="Rosa"/>
    <s v="Medium"/>
    <s v="11328 Douglas Av. "/>
    <n v="3257.76"/>
  </r>
  <r>
    <n v="10344"/>
    <n v="45"/>
    <n v="100"/>
    <n v="1"/>
    <n v="7650"/>
    <d v="2004-11-25T00:00:00"/>
    <x v="0"/>
    <n v="4"/>
    <x v="5"/>
    <n v="2004"/>
    <x v="3"/>
    <n v="170"/>
    <x v="22"/>
    <s v="Marseille Mini Autos"/>
    <s v="91.24.4555"/>
    <x v="54"/>
    <x v="1"/>
    <s v="13008"/>
    <s v="France"/>
    <x v="1"/>
    <s v="Lebihan"/>
    <s v="Laurence"/>
    <s v="Large"/>
    <s v="12, rue des Bouchers "/>
    <n v="4500"/>
  </r>
  <r>
    <n v="10367"/>
    <n v="37"/>
    <n v="100"/>
    <n v="3"/>
    <n v="4703.8100000000004"/>
    <d v="2005-01-12T00:00:00"/>
    <x v="5"/>
    <n v="1"/>
    <x v="7"/>
    <n v="2005"/>
    <x v="3"/>
    <n v="170"/>
    <x v="22"/>
    <s v="Toys4GrownUps.com"/>
    <s v="6265557265"/>
    <x v="3"/>
    <x v="2"/>
    <s v="90003"/>
    <s v="USA"/>
    <x v="0"/>
    <s v="Young"/>
    <s v="Julie"/>
    <s v="Medium"/>
    <s v="78934 Hillside Dr. "/>
    <n v="3700"/>
  </r>
  <r>
    <n v="10379"/>
    <n v="39"/>
    <n v="100"/>
    <n v="2"/>
    <n v="5399.55"/>
    <d v="2005-02-10T00:00:00"/>
    <x v="0"/>
    <n v="1"/>
    <x v="0"/>
    <n v="2005"/>
    <x v="3"/>
    <n v="170"/>
    <x v="22"/>
    <s v="Euro Shopping Channel"/>
    <s v="(91) 555 94 44"/>
    <x v="20"/>
    <x v="1"/>
    <s v="28034"/>
    <s v="Spain"/>
    <x v="1"/>
    <s v="Freyre"/>
    <s v="Diego"/>
    <s v="Medium"/>
    <s v="C/ Moralzarzal, 86 "/>
    <n v="3900"/>
  </r>
  <r>
    <n v="10407"/>
    <n v="76"/>
    <n v="100"/>
    <n v="2"/>
    <n v="14082.8"/>
    <d v="2005-04-22T00:00:00"/>
    <x v="4"/>
    <n v="2"/>
    <x v="8"/>
    <n v="2005"/>
    <x v="3"/>
    <n v="170"/>
    <x v="22"/>
    <s v="The Sharp Gifts Warehouse"/>
    <s v="4085553659"/>
    <x v="51"/>
    <x v="2"/>
    <s v="94217"/>
    <s v="USA"/>
    <x v="0"/>
    <s v="Frick"/>
    <s v="Sue"/>
    <s v="Large"/>
    <s v="3086 Ingle Ln. "/>
    <n v="7600"/>
  </r>
  <r>
    <n v="10420"/>
    <n v="37"/>
    <n v="100"/>
    <n v="5"/>
    <n v="5283.6"/>
    <d v="2005-05-29T00:00:00"/>
    <x v="2"/>
    <n v="2"/>
    <x v="1"/>
    <n v="2005"/>
    <x v="3"/>
    <n v="170"/>
    <x v="22"/>
    <s v="Souveniers And Things Co."/>
    <s v="+61 2 9495 8555"/>
    <x v="17"/>
    <x v="8"/>
    <s v="2067"/>
    <s v="Australia"/>
    <x v="2"/>
    <s v="Huxley"/>
    <s v="Adrian"/>
    <s v="Medium"/>
    <s v="Monitor Money Building, 815 Pacific Hwy Level 6"/>
    <n v="3700"/>
  </r>
  <r>
    <n v="10108"/>
    <n v="38"/>
    <n v="82.39"/>
    <n v="2"/>
    <n v="3130.82"/>
    <d v="2003-03-03T00:00:00"/>
    <x v="0"/>
    <n v="1"/>
    <x v="11"/>
    <n v="2003"/>
    <x v="1"/>
    <n v="77"/>
    <x v="23"/>
    <s v="Cruz &amp; Sons Co."/>
    <s v="+63 2 555 3587"/>
    <x v="53"/>
    <x v="1"/>
    <s v="1227 MM"/>
    <s v="Philippines"/>
    <x v="3"/>
    <s v="Cruz"/>
    <s v="Arnold"/>
    <s v="Medium"/>
    <s v="15 McCallum Street - NatWest Center #13-03 "/>
    <n v="3130.82"/>
  </r>
  <r>
    <n v="10122"/>
    <n v="43"/>
    <n v="72.38"/>
    <n v="6"/>
    <n v="3112.34"/>
    <d v="2003-05-08T00:00:00"/>
    <x v="0"/>
    <n v="2"/>
    <x v="1"/>
    <n v="2003"/>
    <x v="1"/>
    <n v="77"/>
    <x v="23"/>
    <s v="Marseille Mini Autos"/>
    <s v="91.24.4555"/>
    <x v="54"/>
    <x v="1"/>
    <s v="13008"/>
    <s v="France"/>
    <x v="1"/>
    <s v="Lebihan"/>
    <s v="Laurence"/>
    <s v="Medium"/>
    <s v="12, rue des Bouchers "/>
    <n v="3112.34"/>
  </r>
  <r>
    <n v="10135"/>
    <n v="48"/>
    <n v="79.31"/>
    <n v="3"/>
    <n v="3806.88"/>
    <d v="2003-07-02T00:00:00"/>
    <x v="0"/>
    <n v="3"/>
    <x v="2"/>
    <n v="2003"/>
    <x v="1"/>
    <n v="77"/>
    <x v="23"/>
    <s v="Mini Gifts Distributors Ltd."/>
    <s v="4155551450"/>
    <x v="33"/>
    <x v="2"/>
    <s v="97562"/>
    <s v="USA"/>
    <x v="0"/>
    <s v="Nelson"/>
    <s v="Valarie"/>
    <s v="Medium"/>
    <s v="5677 Strong St. "/>
    <n v="3806.88"/>
  </r>
  <r>
    <n v="10147"/>
    <n v="26"/>
    <n v="82.39"/>
    <n v="3"/>
    <n v="2142.14"/>
    <d v="2003-09-05T00:00:00"/>
    <x v="0"/>
    <n v="3"/>
    <x v="10"/>
    <n v="2003"/>
    <x v="1"/>
    <n v="77"/>
    <x v="23"/>
    <s v="Collectables For Less Inc."/>
    <s v="6175558555"/>
    <x v="35"/>
    <x v="6"/>
    <s v="58339"/>
    <s v="USA"/>
    <x v="0"/>
    <s v="Nelson"/>
    <s v="Allen"/>
    <s v="Small"/>
    <s v="7825 Douglas Av. "/>
    <n v="2142.14"/>
  </r>
  <r>
    <n v="10160"/>
    <n v="38"/>
    <n v="88.55"/>
    <n v="4"/>
    <n v="3364.9"/>
    <d v="2003-10-11T00:00:00"/>
    <x v="0"/>
    <n v="4"/>
    <x v="4"/>
    <n v="2003"/>
    <x v="1"/>
    <n v="77"/>
    <x v="23"/>
    <s v="Men 'R' US Retailers, Ltd."/>
    <s v="2155554369"/>
    <x v="44"/>
    <x v="2"/>
    <s v="N/A"/>
    <s v="USA"/>
    <x v="0"/>
    <s v="Chandler"/>
    <s v="Michael"/>
    <s v="Medium"/>
    <s v="6047 Douglas Av. "/>
    <n v="3364.9"/>
  </r>
  <r>
    <n v="10170"/>
    <n v="20"/>
    <n v="63.14"/>
    <n v="2"/>
    <n v="1262.8"/>
    <d v="2003-11-04T00:00:00"/>
    <x v="0"/>
    <n v="4"/>
    <x v="5"/>
    <n v="2003"/>
    <x v="1"/>
    <n v="77"/>
    <x v="23"/>
    <s v="Mini Auto Werke"/>
    <s v="7675-3555"/>
    <x v="52"/>
    <x v="1"/>
    <s v="8010"/>
    <s v="Austria"/>
    <x v="1"/>
    <s v="Mendel"/>
    <s v="Roland"/>
    <s v="Small"/>
    <s v="Kirchgasse 6 "/>
    <n v="1262.8"/>
  </r>
  <r>
    <n v="10181"/>
    <n v="22"/>
    <n v="73.92"/>
    <n v="10"/>
    <n v="1626.24"/>
    <d v="2003-11-12T00:00:00"/>
    <x v="0"/>
    <n v="4"/>
    <x v="5"/>
    <n v="2003"/>
    <x v="1"/>
    <n v="77"/>
    <x v="23"/>
    <s v="Herkku Gifts"/>
    <s v="+47 2267 3215"/>
    <x v="7"/>
    <x v="1"/>
    <s v="N 5804"/>
    <s v="Norway"/>
    <x v="1"/>
    <s v="Oeztan"/>
    <s v="Veysel"/>
    <s v="Small"/>
    <s v="Drammen 121, PR 744 Sentrum "/>
    <n v="1626.24"/>
  </r>
  <r>
    <n v="10192"/>
    <n v="45"/>
    <n v="90.86"/>
    <n v="15"/>
    <n v="4088.7"/>
    <d v="2003-11-20T00:00:00"/>
    <x v="0"/>
    <n v="4"/>
    <x v="5"/>
    <n v="2003"/>
    <x v="1"/>
    <n v="77"/>
    <x v="23"/>
    <s v="Online Diecast Creations Co."/>
    <s v="6035558647"/>
    <x v="34"/>
    <x v="12"/>
    <s v="62005"/>
    <s v="USA"/>
    <x v="0"/>
    <s v="Young"/>
    <s v="Valarie"/>
    <s v="Medium"/>
    <s v="2304 Long Airport Avenue "/>
    <n v="4088.7"/>
  </r>
  <r>
    <n v="10203"/>
    <n v="45"/>
    <n v="85.47"/>
    <n v="4"/>
    <n v="3846.15"/>
    <d v="2003-12-02T00:00:00"/>
    <x v="0"/>
    <n v="4"/>
    <x v="6"/>
    <n v="2003"/>
    <x v="1"/>
    <n v="77"/>
    <x v="23"/>
    <s v="Euro Shopping Channel"/>
    <s v="(91) 555 94 44"/>
    <x v="20"/>
    <x v="1"/>
    <s v="28034"/>
    <s v="Spain"/>
    <x v="1"/>
    <s v="Freyre"/>
    <s v="Diego"/>
    <s v="Medium"/>
    <s v="C/ Moralzarzal, 86 "/>
    <n v="3846.15"/>
  </r>
  <r>
    <n v="10212"/>
    <n v="20"/>
    <n v="66.989999999999995"/>
    <n v="14"/>
    <n v="1339.8"/>
    <d v="2004-01-16T00:00:00"/>
    <x v="0"/>
    <n v="1"/>
    <x v="7"/>
    <n v="2004"/>
    <x v="1"/>
    <n v="77"/>
    <x v="23"/>
    <s v="Euro Shopping Channel"/>
    <s v="(91) 555 94 44"/>
    <x v="20"/>
    <x v="1"/>
    <s v="28034"/>
    <s v="Spain"/>
    <x v="1"/>
    <s v="Freyre"/>
    <s v="Diego"/>
    <s v="Small"/>
    <s v="C/ Moralzarzal, 86 "/>
    <n v="1339.8"/>
  </r>
  <r>
    <n v="10225"/>
    <n v="47"/>
    <n v="64.680000000000007"/>
    <n v="5"/>
    <n v="3039.96"/>
    <d v="2004-02-22T00:00:00"/>
    <x v="0"/>
    <n v="1"/>
    <x v="0"/>
    <n v="2004"/>
    <x v="1"/>
    <n v="77"/>
    <x v="23"/>
    <s v="Vida Sport, Ltd"/>
    <s v="0897-034555"/>
    <x v="56"/>
    <x v="1"/>
    <s v="1203"/>
    <s v="Switzerland"/>
    <x v="1"/>
    <s v="Holz"/>
    <s v="Michael"/>
    <s v="Medium"/>
    <s v="Grenzacherweg 237 "/>
    <n v="3039.96"/>
  </r>
  <r>
    <n v="10239"/>
    <n v="46"/>
    <n v="73.92"/>
    <n v="4"/>
    <n v="3400.32"/>
    <d v="2004-04-12T00:00:00"/>
    <x v="0"/>
    <n v="2"/>
    <x v="8"/>
    <n v="2004"/>
    <x v="1"/>
    <n v="77"/>
    <x v="23"/>
    <s v="Oulu Toy Supplies, Inc."/>
    <s v="981-443655"/>
    <x v="50"/>
    <x v="1"/>
    <s v="90110"/>
    <s v="Finland"/>
    <x v="1"/>
    <s v="Koskitalo"/>
    <s v="Pirkko"/>
    <s v="Medium"/>
    <s v="Torikatu 38 "/>
    <n v="3400.32"/>
  </r>
  <r>
    <n v="10253"/>
    <n v="23"/>
    <n v="83.93"/>
    <n v="9"/>
    <n v="1930.39"/>
    <d v="2004-06-01T00:00:00"/>
    <x v="3"/>
    <n v="2"/>
    <x v="9"/>
    <n v="2004"/>
    <x v="1"/>
    <n v="77"/>
    <x v="23"/>
    <s v="UK Collectables, Ltd."/>
    <s v="(171) 555-2282"/>
    <x v="19"/>
    <x v="1"/>
    <s v="WX1 6LT"/>
    <s v="UK"/>
    <x v="1"/>
    <s v="Devon"/>
    <s v="Elizabeth"/>
    <s v="Small"/>
    <s v="Berkeley Gardens 12  Brewery "/>
    <n v="1930.39"/>
  </r>
  <r>
    <n v="10266"/>
    <n v="33"/>
    <n v="74.69"/>
    <n v="10"/>
    <n v="2464.77"/>
    <d v="2004-07-06T00:00:00"/>
    <x v="0"/>
    <n v="3"/>
    <x v="2"/>
    <n v="2004"/>
    <x v="1"/>
    <n v="77"/>
    <x v="23"/>
    <s v="L'ordine Souveniers"/>
    <s v="0522-556555"/>
    <x v="57"/>
    <x v="1"/>
    <s v="42100"/>
    <s v="Italy"/>
    <x v="1"/>
    <s v="Moroni"/>
    <s v="Maurizio"/>
    <s v="Small"/>
    <s v="Strada Provinciale 124 "/>
    <n v="2464.77"/>
  </r>
  <r>
    <n v="10278"/>
    <n v="29"/>
    <n v="90.86"/>
    <n v="10"/>
    <n v="2634.94"/>
    <d v="2004-08-06T00:00:00"/>
    <x v="0"/>
    <n v="3"/>
    <x v="3"/>
    <n v="2004"/>
    <x v="1"/>
    <n v="77"/>
    <x v="23"/>
    <s v="Signal Gift Stores"/>
    <s v="7025551838"/>
    <x v="67"/>
    <x v="16"/>
    <s v="83030"/>
    <s v="USA"/>
    <x v="0"/>
    <s v="King"/>
    <s v="Sue"/>
    <s v="Small"/>
    <s v="8489 Strong St. "/>
    <n v="2634.94"/>
  </r>
  <r>
    <n v="10287"/>
    <n v="44"/>
    <n v="82.39"/>
    <n v="8"/>
    <n v="3625.16"/>
    <d v="2004-08-30T00:00:00"/>
    <x v="0"/>
    <n v="3"/>
    <x v="3"/>
    <n v="2004"/>
    <x v="1"/>
    <n v="77"/>
    <x v="23"/>
    <s v="Vida Sport, Ltd"/>
    <s v="0897-034555"/>
    <x v="56"/>
    <x v="1"/>
    <s v="1203"/>
    <s v="Switzerland"/>
    <x v="1"/>
    <s v="Holz"/>
    <s v="Michael"/>
    <s v="Medium"/>
    <s v="Grenzacherweg 237 "/>
    <n v="3625.16"/>
  </r>
  <r>
    <n v="10300"/>
    <n v="41"/>
    <n v="92.4"/>
    <n v="1"/>
    <n v="3788.4"/>
    <d v="2003-10-04T00:00:00"/>
    <x v="0"/>
    <n v="4"/>
    <x v="4"/>
    <n v="2003"/>
    <x v="1"/>
    <n v="77"/>
    <x v="23"/>
    <s v="Blauer See Auto, Co."/>
    <s v="+49 69 66 90 2555"/>
    <x v="58"/>
    <x v="1"/>
    <s v="60528"/>
    <s v="Germany"/>
    <x v="1"/>
    <s v="Keitel"/>
    <s v="Roland"/>
    <s v="Medium"/>
    <s v="Lyonerstr. 34 "/>
    <n v="3788.4"/>
  </r>
  <r>
    <n v="10310"/>
    <n v="20"/>
    <n v="91.63"/>
    <n v="6"/>
    <n v="1832.6"/>
    <d v="2004-10-16T00:00:00"/>
    <x v="0"/>
    <n v="4"/>
    <x v="4"/>
    <n v="2004"/>
    <x v="1"/>
    <n v="77"/>
    <x v="23"/>
    <s v="Toms Spezialitten, Ltd"/>
    <s v="0221-5554327"/>
    <x v="55"/>
    <x v="1"/>
    <s v="50739"/>
    <s v="Germany"/>
    <x v="1"/>
    <s v="Pfalzheim"/>
    <s v="Henriette"/>
    <s v="Small"/>
    <s v="Mehrheimerstr. 369 "/>
    <n v="1832.6"/>
  </r>
  <r>
    <n v="10321"/>
    <n v="37"/>
    <n v="78.540000000000006"/>
    <n v="14"/>
    <n v="2905.98"/>
    <d v="2004-11-04T00:00:00"/>
    <x v="0"/>
    <n v="4"/>
    <x v="5"/>
    <n v="2004"/>
    <x v="1"/>
    <n v="77"/>
    <x v="23"/>
    <s v="FunGiftIdeas.com"/>
    <s v="5085552555"/>
    <x v="18"/>
    <x v="6"/>
    <s v="50553"/>
    <s v="USA"/>
    <x v="0"/>
    <s v="Benitez"/>
    <s v="Violeta"/>
    <s v="Small"/>
    <s v="1785 First Street "/>
    <n v="2905.98"/>
  </r>
  <r>
    <n v="10329"/>
    <n v="29"/>
    <n v="100"/>
    <n v="9"/>
    <n v="2954.81"/>
    <d v="2004-11-15T00:00:00"/>
    <x v="0"/>
    <n v="4"/>
    <x v="5"/>
    <n v="2004"/>
    <x v="1"/>
    <n v="77"/>
    <x v="23"/>
    <s v="Land of Toys Inc."/>
    <s v="2125557818"/>
    <x v="0"/>
    <x v="0"/>
    <s v="10022"/>
    <s v="USA"/>
    <x v="0"/>
    <s v="Yu"/>
    <s v="Kwai"/>
    <s v="Small"/>
    <s v="897 Long Airport Avenue "/>
    <n v="2900"/>
  </r>
  <r>
    <n v="10342"/>
    <n v="55"/>
    <n v="65.45"/>
    <n v="1"/>
    <n v="3599.75"/>
    <d v="2004-11-24T00:00:00"/>
    <x v="0"/>
    <n v="4"/>
    <x v="5"/>
    <n v="2004"/>
    <x v="1"/>
    <n v="77"/>
    <x v="23"/>
    <s v="Australian Collectors, Co."/>
    <s v="03 9520 4555"/>
    <x v="8"/>
    <x v="3"/>
    <s v="3004"/>
    <s v="Australia"/>
    <x v="2"/>
    <s v="Ferguson"/>
    <s v="Peter"/>
    <s v="Medium"/>
    <s v="636 St Kilda Road Level 3"/>
    <n v="3599.75"/>
  </r>
  <r>
    <n v="10363"/>
    <n v="22"/>
    <n v="100"/>
    <n v="7"/>
    <n v="3686.54"/>
    <d v="2005-01-06T00:00:00"/>
    <x v="0"/>
    <n v="1"/>
    <x v="7"/>
    <n v="2005"/>
    <x v="1"/>
    <n v="77"/>
    <x v="23"/>
    <s v="Suominen Souveniers"/>
    <s v="+358 9 8045 555"/>
    <x v="59"/>
    <x v="1"/>
    <s v="FIN-02271"/>
    <s v="Finland"/>
    <x v="1"/>
    <s v="Suominen"/>
    <s v="Kalle"/>
    <s v="Medium"/>
    <s v="Software Engineering Center, SEC Oy "/>
    <n v="2200"/>
  </r>
  <r>
    <n v="10377"/>
    <n v="31"/>
    <n v="67.760000000000005"/>
    <n v="4"/>
    <n v="2100.56"/>
    <d v="2005-02-09T00:00:00"/>
    <x v="0"/>
    <n v="1"/>
    <x v="0"/>
    <n v="2005"/>
    <x v="1"/>
    <n v="77"/>
    <x v="23"/>
    <s v="Toys of Finland, Co."/>
    <s v="90-224 8555"/>
    <x v="13"/>
    <x v="1"/>
    <s v="21240"/>
    <s v="Finland"/>
    <x v="1"/>
    <s v="Karttunen"/>
    <s v="Matti"/>
    <s v="Small"/>
    <s v="Keskuskatu 45 "/>
    <n v="2100.56"/>
  </r>
  <r>
    <n v="10389"/>
    <n v="49"/>
    <n v="79.22"/>
    <n v="3"/>
    <n v="3881.78"/>
    <d v="2005-03-03T00:00:00"/>
    <x v="0"/>
    <n v="1"/>
    <x v="11"/>
    <n v="2005"/>
    <x v="1"/>
    <n v="77"/>
    <x v="23"/>
    <s v="Scandinavian Gift Ideas"/>
    <s v="0695-34 6555"/>
    <x v="31"/>
    <x v="1"/>
    <s v="S-844 67"/>
    <s v="Sweden"/>
    <x v="1"/>
    <s v="Larsson"/>
    <s v="Maria"/>
    <s v="Medium"/>
    <s v="?kergatan 24 "/>
    <n v="3881.78"/>
  </r>
  <r>
    <n v="10405"/>
    <n v="61"/>
    <n v="73.92"/>
    <n v="4"/>
    <n v="4509.12"/>
    <d v="2005-04-14T00:00:00"/>
    <x v="0"/>
    <n v="2"/>
    <x v="8"/>
    <n v="2005"/>
    <x v="1"/>
    <n v="77"/>
    <x v="23"/>
    <s v="Mini Caravy"/>
    <s v="88.60.1555"/>
    <x v="66"/>
    <x v="1"/>
    <s v="67000"/>
    <s v="France"/>
    <x v="1"/>
    <s v="Citeaux"/>
    <s v="Frederique"/>
    <s v="Medium"/>
    <s v="24, place Kluber "/>
    <n v="4509.12"/>
  </r>
  <r>
    <n v="10419"/>
    <n v="39"/>
    <n v="83.93"/>
    <n v="9"/>
    <n v="3273.27"/>
    <d v="2005-05-17T00:00:00"/>
    <x v="0"/>
    <n v="2"/>
    <x v="1"/>
    <n v="2005"/>
    <x v="1"/>
    <n v="77"/>
    <x v="23"/>
    <s v="Salzburg Collectables"/>
    <s v="6562-9555"/>
    <x v="16"/>
    <x v="1"/>
    <s v="5020"/>
    <s v="Austria"/>
    <x v="1"/>
    <s v="Pipps"/>
    <s v="Georg"/>
    <s v="Medium"/>
    <s v="Geislweg 14 "/>
    <n v="3273.27"/>
  </r>
  <r>
    <n v="10109"/>
    <n v="38"/>
    <n v="100"/>
    <n v="3"/>
    <n v="4432.7"/>
    <d v="2003-03-10T00:00:00"/>
    <x v="0"/>
    <n v="1"/>
    <x v="11"/>
    <n v="2003"/>
    <x v="1"/>
    <n v="142"/>
    <x v="24"/>
    <s v="Motor Mint Distributors Inc."/>
    <s v="2155559857"/>
    <x v="24"/>
    <x v="7"/>
    <s v="71270"/>
    <s v="USA"/>
    <x v="0"/>
    <s v="Hernandez"/>
    <s v="Rosa"/>
    <s v="Medium"/>
    <s v="11328 Douglas Av. "/>
    <n v="3800"/>
  </r>
  <r>
    <n v="10122"/>
    <n v="31"/>
    <n v="100"/>
    <n v="1"/>
    <n v="4100.99"/>
    <d v="2003-05-08T00:00:00"/>
    <x v="0"/>
    <n v="2"/>
    <x v="1"/>
    <n v="2003"/>
    <x v="1"/>
    <n v="142"/>
    <x v="24"/>
    <s v="Marseille Mini Autos"/>
    <s v="91.24.4555"/>
    <x v="54"/>
    <x v="1"/>
    <s v="13008"/>
    <s v="France"/>
    <x v="1"/>
    <s v="Lebihan"/>
    <s v="Laurence"/>
    <s v="Medium"/>
    <s v="12, rue des Bouchers "/>
    <n v="3100"/>
  </r>
  <r>
    <n v="10136"/>
    <n v="36"/>
    <n v="100"/>
    <n v="1"/>
    <n v="5274.72"/>
    <d v="2003-07-04T00:00:00"/>
    <x v="0"/>
    <n v="3"/>
    <x v="2"/>
    <n v="2003"/>
    <x v="1"/>
    <n v="142"/>
    <x v="24"/>
    <s v="Alpha Cognac"/>
    <s v="61.77.6555"/>
    <x v="42"/>
    <x v="1"/>
    <s v="31000"/>
    <s v="France"/>
    <x v="1"/>
    <s v="Roulet"/>
    <s v="Annette"/>
    <s v="Medium"/>
    <s v="1 rue Alsace-Lorraine "/>
    <n v="3600"/>
  </r>
  <r>
    <n v="10148"/>
    <n v="25"/>
    <n v="100"/>
    <n v="12"/>
    <n v="4232"/>
    <d v="2003-09-11T00:00:00"/>
    <x v="0"/>
    <n v="3"/>
    <x v="10"/>
    <n v="2003"/>
    <x v="1"/>
    <n v="142"/>
    <x v="24"/>
    <s v="Anna's Decorations, Ltd"/>
    <s v="02 9936 8555"/>
    <x v="36"/>
    <x v="8"/>
    <s v="2060"/>
    <s v="Australia"/>
    <x v="2"/>
    <s v="O'Hara"/>
    <s v="Anna"/>
    <s v="Medium"/>
    <s v="201 Miller Street Level 15"/>
    <n v="2500"/>
  </r>
  <r>
    <n v="10161"/>
    <n v="48"/>
    <n v="100"/>
    <n v="11"/>
    <n v="6145.44"/>
    <d v="2003-10-17T00:00:00"/>
    <x v="0"/>
    <n v="4"/>
    <x v="4"/>
    <n v="2003"/>
    <x v="1"/>
    <n v="142"/>
    <x v="24"/>
    <s v="Heintze Collectables"/>
    <s v="86 21 3555"/>
    <x v="62"/>
    <x v="1"/>
    <s v="8200"/>
    <s v="Denmark"/>
    <x v="1"/>
    <s v="Ibsen"/>
    <s v="Palle"/>
    <s v="Medium"/>
    <s v="Smagsloget 45 "/>
    <n v="4800"/>
  </r>
  <r>
    <n v="10171"/>
    <n v="35"/>
    <n v="100"/>
    <n v="1"/>
    <n v="4680.2"/>
    <d v="2003-11-05T00:00:00"/>
    <x v="0"/>
    <n v="4"/>
    <x v="5"/>
    <n v="2003"/>
    <x v="1"/>
    <n v="142"/>
    <x v="24"/>
    <s v="Quebec Home Shopping Network"/>
    <s v="(514) 555-8054"/>
    <x v="37"/>
    <x v="13"/>
    <s v="H1J 1C3"/>
    <s v="Canada"/>
    <x v="0"/>
    <s v="Fresnisre"/>
    <s v="Jean"/>
    <s v="Medium"/>
    <s v="43 rue St. Laurent "/>
    <n v="3500"/>
  </r>
  <r>
    <n v="10181"/>
    <n v="21"/>
    <n v="100"/>
    <n v="5"/>
    <n v="3286.08"/>
    <d v="2003-11-12T00:00:00"/>
    <x v="0"/>
    <n v="4"/>
    <x v="5"/>
    <n v="2003"/>
    <x v="1"/>
    <n v="142"/>
    <x v="24"/>
    <s v="Herkku Gifts"/>
    <s v="+47 2267 3215"/>
    <x v="7"/>
    <x v="1"/>
    <s v="N 5804"/>
    <s v="Norway"/>
    <x v="1"/>
    <s v="Oeztan"/>
    <s v="Veysel"/>
    <s v="Medium"/>
    <s v="Drammen 121, PR 744 Sentrum "/>
    <n v="2100"/>
  </r>
  <r>
    <n v="10192"/>
    <n v="47"/>
    <n v="100"/>
    <n v="10"/>
    <n v="7421.3"/>
    <d v="2003-11-20T00:00:00"/>
    <x v="0"/>
    <n v="4"/>
    <x v="5"/>
    <n v="2003"/>
    <x v="1"/>
    <n v="142"/>
    <x v="24"/>
    <s v="Online Diecast Creations Co."/>
    <s v="6035558647"/>
    <x v="34"/>
    <x v="12"/>
    <s v="62005"/>
    <s v="USA"/>
    <x v="0"/>
    <s v="Young"/>
    <s v="Valarie"/>
    <s v="Large"/>
    <s v="2304 Long Airport Avenue "/>
    <n v="4700"/>
  </r>
  <r>
    <n v="10204"/>
    <n v="38"/>
    <n v="100"/>
    <n v="16"/>
    <n v="6432.64"/>
    <d v="2003-12-02T00:00:00"/>
    <x v="0"/>
    <n v="4"/>
    <x v="6"/>
    <n v="2003"/>
    <x v="1"/>
    <n v="142"/>
    <x v="24"/>
    <s v="Muscle Machine Inc"/>
    <s v="2125557413"/>
    <x v="0"/>
    <x v="0"/>
    <s v="10022"/>
    <s v="USA"/>
    <x v="0"/>
    <s v="Young"/>
    <s v="Jeff"/>
    <s v="Medium"/>
    <s v="4092 Furth Circle Suite 400"/>
    <n v="3800"/>
  </r>
  <r>
    <n v="10212"/>
    <n v="41"/>
    <n v="100"/>
    <n v="9"/>
    <n v="4840.87"/>
    <d v="2004-01-16T00:00:00"/>
    <x v="0"/>
    <n v="1"/>
    <x v="7"/>
    <n v="2004"/>
    <x v="1"/>
    <n v="142"/>
    <x v="24"/>
    <s v="Euro Shopping Channel"/>
    <s v="(91) 555 94 44"/>
    <x v="20"/>
    <x v="1"/>
    <s v="28034"/>
    <s v="Spain"/>
    <x v="1"/>
    <s v="Freyre"/>
    <s v="Diego"/>
    <s v="Medium"/>
    <s v="C/ Moralzarzal, 86 "/>
    <n v="4100"/>
  </r>
  <r>
    <n v="10226"/>
    <n v="24"/>
    <n v="100"/>
    <n v="7"/>
    <n v="3892.08"/>
    <d v="2004-02-26T00:00:00"/>
    <x v="0"/>
    <n v="1"/>
    <x v="0"/>
    <n v="2004"/>
    <x v="1"/>
    <n v="142"/>
    <x v="24"/>
    <s v="Collectable Mini Designs Co."/>
    <s v="7605558146"/>
    <x v="45"/>
    <x v="2"/>
    <s v="91217"/>
    <s v="USA"/>
    <x v="0"/>
    <s v="Thompson"/>
    <s v="Valarie"/>
    <s v="Medium"/>
    <s v="361 Furth Circle "/>
    <n v="2400"/>
  </r>
  <r>
    <n v="10240"/>
    <n v="37"/>
    <n v="100"/>
    <n v="2"/>
    <n v="5526.32"/>
    <d v="2004-04-13T00:00:00"/>
    <x v="0"/>
    <n v="2"/>
    <x v="8"/>
    <n v="2004"/>
    <x v="1"/>
    <n v="142"/>
    <x v="24"/>
    <s v="Osaka Souveniers Co."/>
    <s v="+81 06 6342 5555"/>
    <x v="38"/>
    <x v="14"/>
    <s v="530-0003"/>
    <s v="Japan"/>
    <x v="3"/>
    <s v="Kentary"/>
    <s v="Mory"/>
    <s v="Medium"/>
    <s v="Dojima Avanza 4F, 1-6-20 Dojima, Kita-ku "/>
    <n v="3700"/>
  </r>
  <r>
    <n v="10253"/>
    <n v="33"/>
    <n v="100"/>
    <n v="4"/>
    <n v="4459.62"/>
    <d v="2004-06-01T00:00:00"/>
    <x v="3"/>
    <n v="2"/>
    <x v="9"/>
    <n v="2004"/>
    <x v="1"/>
    <n v="142"/>
    <x v="24"/>
    <s v="UK Collectables, Ltd."/>
    <s v="(171) 555-2282"/>
    <x v="19"/>
    <x v="1"/>
    <s v="WX1 6LT"/>
    <s v="UK"/>
    <x v="1"/>
    <s v="Devon"/>
    <s v="Elizabeth"/>
    <s v="Medium"/>
    <s v="Berkeley Gardens 12  Brewery "/>
    <n v="3300"/>
  </r>
  <r>
    <n v="10266"/>
    <n v="49"/>
    <n v="100"/>
    <n v="5"/>
    <n v="6203.4"/>
    <d v="2004-07-06T00:00:00"/>
    <x v="0"/>
    <n v="3"/>
    <x v="2"/>
    <n v="2004"/>
    <x v="1"/>
    <n v="142"/>
    <x v="24"/>
    <s v="L'ordine Souveniers"/>
    <s v="0522-556555"/>
    <x v="57"/>
    <x v="1"/>
    <s v="42100"/>
    <s v="Italy"/>
    <x v="1"/>
    <s v="Moroni"/>
    <s v="Maurizio"/>
    <s v="Medium"/>
    <s v="Strada Provinciale 124 "/>
    <n v="4900"/>
  </r>
  <r>
    <n v="10278"/>
    <n v="29"/>
    <n v="100"/>
    <n v="5"/>
    <n v="3754.05"/>
    <d v="2004-08-06T00:00:00"/>
    <x v="0"/>
    <n v="3"/>
    <x v="3"/>
    <n v="2004"/>
    <x v="1"/>
    <n v="142"/>
    <x v="24"/>
    <s v="Signal Gift Stores"/>
    <s v="7025551838"/>
    <x v="67"/>
    <x v="16"/>
    <s v="83030"/>
    <s v="USA"/>
    <x v="0"/>
    <s v="King"/>
    <s v="Sue"/>
    <s v="Medium"/>
    <s v="8489 Strong St. "/>
    <n v="2900"/>
  </r>
  <r>
    <n v="10287"/>
    <n v="24"/>
    <n v="100"/>
    <n v="3"/>
    <n v="3516.48"/>
    <d v="2004-08-30T00:00:00"/>
    <x v="0"/>
    <n v="3"/>
    <x v="3"/>
    <n v="2004"/>
    <x v="1"/>
    <n v="142"/>
    <x v="24"/>
    <s v="Vida Sport, Ltd"/>
    <s v="0897-034555"/>
    <x v="56"/>
    <x v="1"/>
    <s v="1203"/>
    <s v="Switzerland"/>
    <x v="1"/>
    <s v="Holz"/>
    <s v="Michael"/>
    <s v="Medium"/>
    <s v="Grenzacherweg 237 "/>
    <n v="2400"/>
  </r>
  <r>
    <n v="10301"/>
    <n v="47"/>
    <n v="100"/>
    <n v="7"/>
    <n v="7488.04"/>
    <d v="2003-10-05T00:00:00"/>
    <x v="0"/>
    <n v="4"/>
    <x v="4"/>
    <n v="2003"/>
    <x v="1"/>
    <n v="142"/>
    <x v="24"/>
    <s v="Norway Gifts By Mail, Co."/>
    <s v="+47 2212 1555"/>
    <x v="68"/>
    <x v="1"/>
    <s v="N 0106"/>
    <s v="Norway"/>
    <x v="1"/>
    <s v="Klaeboe"/>
    <s v="Jan"/>
    <s v="Large"/>
    <s v="Drammensveien 126 A, PB 744 Sentrum "/>
    <n v="4700"/>
  </r>
  <r>
    <n v="10310"/>
    <n v="24"/>
    <n v="100"/>
    <n v="1"/>
    <n v="3448.08"/>
    <d v="2004-10-16T00:00:00"/>
    <x v="0"/>
    <n v="4"/>
    <x v="4"/>
    <n v="2004"/>
    <x v="1"/>
    <n v="142"/>
    <x v="24"/>
    <s v="Toms Spezialitten, Ltd"/>
    <s v="0221-5554327"/>
    <x v="55"/>
    <x v="1"/>
    <s v="50739"/>
    <s v="Germany"/>
    <x v="1"/>
    <s v="Pfalzheim"/>
    <s v="Henriette"/>
    <s v="Medium"/>
    <s v="Mehrheimerstr. 369 "/>
    <n v="2400"/>
  </r>
  <r>
    <n v="10321"/>
    <n v="25"/>
    <n v="100"/>
    <n v="9"/>
    <n v="3734"/>
    <d v="2004-11-04T00:00:00"/>
    <x v="0"/>
    <n v="4"/>
    <x v="5"/>
    <n v="2004"/>
    <x v="1"/>
    <n v="142"/>
    <x v="24"/>
    <s v="FunGiftIdeas.com"/>
    <s v="5085552555"/>
    <x v="18"/>
    <x v="6"/>
    <s v="50553"/>
    <s v="USA"/>
    <x v="0"/>
    <s v="Benitez"/>
    <s v="Violeta"/>
    <s v="Medium"/>
    <s v="1785 First Street "/>
    <n v="2500"/>
  </r>
  <r>
    <n v="10331"/>
    <n v="30"/>
    <n v="32.47"/>
    <n v="8"/>
    <n v="974.1"/>
    <d v="2004-11-17T00:00:00"/>
    <x v="0"/>
    <n v="4"/>
    <x v="5"/>
    <n v="2004"/>
    <x v="1"/>
    <n v="142"/>
    <x v="24"/>
    <s v="Motor Mint Distributors Inc."/>
    <s v="2155559857"/>
    <x v="24"/>
    <x v="7"/>
    <s v="71270"/>
    <s v="USA"/>
    <x v="0"/>
    <s v="Hernandez"/>
    <s v="Rosa"/>
    <s v="Small"/>
    <s v="11328 Douglas Av. "/>
    <n v="974.09999999999991"/>
  </r>
  <r>
    <n v="10342"/>
    <n v="22"/>
    <n v="100"/>
    <n v="3"/>
    <n v="3160.74"/>
    <d v="2004-11-24T00:00:00"/>
    <x v="0"/>
    <n v="4"/>
    <x v="5"/>
    <n v="2004"/>
    <x v="1"/>
    <n v="142"/>
    <x v="24"/>
    <s v="Australian Collectors, Co."/>
    <s v="03 9520 4555"/>
    <x v="8"/>
    <x v="3"/>
    <s v="3004"/>
    <s v="Australia"/>
    <x v="2"/>
    <s v="Ferguson"/>
    <s v="Peter"/>
    <s v="Medium"/>
    <s v="636 St Kilda Road Level 3"/>
    <n v="2200"/>
  </r>
  <r>
    <n v="10356"/>
    <n v="27"/>
    <n v="64.69"/>
    <n v="2"/>
    <n v="1746.63"/>
    <d v="2004-12-09T00:00:00"/>
    <x v="0"/>
    <n v="4"/>
    <x v="6"/>
    <n v="2004"/>
    <x v="1"/>
    <n v="142"/>
    <x v="24"/>
    <s v="Lyon Souveniers"/>
    <s v="+33 1 46 62 7555"/>
    <x v="2"/>
    <x v="1"/>
    <s v="75508"/>
    <s v="France"/>
    <x v="1"/>
    <s v="Da Cunha"/>
    <s v="Daniel"/>
    <s v="Small"/>
    <s v="27 rue du Colonel Pierre Avia "/>
    <n v="1746.63"/>
  </r>
  <r>
    <n v="10366"/>
    <n v="34"/>
    <n v="100"/>
    <n v="3"/>
    <n v="4207.84"/>
    <d v="2005-01-10T00:00:00"/>
    <x v="0"/>
    <n v="1"/>
    <x v="7"/>
    <n v="2005"/>
    <x v="1"/>
    <n v="142"/>
    <x v="24"/>
    <s v="Royale Belge"/>
    <s v="(071) 23 67 2555"/>
    <x v="72"/>
    <x v="1"/>
    <s v="B-6000"/>
    <s v="Belgium"/>
    <x v="1"/>
    <s v="Cartrain"/>
    <s v="Pascale"/>
    <s v="Medium"/>
    <s v="Boulevard Tirou, 255 "/>
    <n v="3400"/>
  </r>
  <r>
    <n v="10377"/>
    <n v="36"/>
    <n v="100"/>
    <n v="6"/>
    <n v="4352.76"/>
    <d v="2005-02-09T00:00:00"/>
    <x v="0"/>
    <n v="1"/>
    <x v="0"/>
    <n v="2005"/>
    <x v="1"/>
    <n v="142"/>
    <x v="24"/>
    <s v="Toys of Finland, Co."/>
    <s v="90-224 8555"/>
    <x v="13"/>
    <x v="1"/>
    <s v="21240"/>
    <s v="Finland"/>
    <x v="1"/>
    <s v="Karttunen"/>
    <s v="Matti"/>
    <s v="Medium"/>
    <s v="Keskuskatu 45 "/>
    <n v="3600"/>
  </r>
  <r>
    <n v="10390"/>
    <n v="34"/>
    <n v="43.05"/>
    <n v="15"/>
    <n v="1463.7"/>
    <d v="2005-03-04T00:00:00"/>
    <x v="0"/>
    <n v="1"/>
    <x v="11"/>
    <n v="2005"/>
    <x v="1"/>
    <n v="142"/>
    <x v="24"/>
    <s v="Mini Gifts Distributors Ltd."/>
    <s v="4155551450"/>
    <x v="33"/>
    <x v="2"/>
    <s v="97562"/>
    <s v="USA"/>
    <x v="0"/>
    <s v="Nelson"/>
    <s v="Valarie"/>
    <s v="Small"/>
    <s v="5677 Strong St. "/>
    <n v="1463.7"/>
  </r>
  <r>
    <n v="10406"/>
    <n v="48"/>
    <n v="100"/>
    <n v="2"/>
    <n v="7169.28"/>
    <d v="2005-04-15T00:00:00"/>
    <x v="1"/>
    <n v="2"/>
    <x v="8"/>
    <n v="2005"/>
    <x v="1"/>
    <n v="142"/>
    <x v="24"/>
    <s v="Danish Wholesale Imports"/>
    <s v="31 12 3555"/>
    <x v="40"/>
    <x v="1"/>
    <s v="1734"/>
    <s v="Denmark"/>
    <x v="1"/>
    <s v="Petersen"/>
    <s v="Jytte"/>
    <s v="Large"/>
    <s v="Vinb'ltet 34 "/>
    <n v="4800"/>
  </r>
  <r>
    <n v="10419"/>
    <n v="34"/>
    <n v="100"/>
    <n v="4"/>
    <n v="4594.76"/>
    <d v="2005-05-17T00:00:00"/>
    <x v="0"/>
    <n v="2"/>
    <x v="1"/>
    <n v="2005"/>
    <x v="1"/>
    <n v="142"/>
    <x v="24"/>
    <s v="Salzburg Collectables"/>
    <s v="6562-9555"/>
    <x v="16"/>
    <x v="1"/>
    <s v="5020"/>
    <s v="Austria"/>
    <x v="1"/>
    <s v="Pipps"/>
    <s v="Georg"/>
    <s v="Medium"/>
    <s v="Geislweg 14 "/>
    <n v="3400"/>
  </r>
  <r>
    <n v="10104"/>
    <n v="24"/>
    <n v="100"/>
    <n v="8"/>
    <n v="3457.92"/>
    <d v="2003-01-31T00:00:00"/>
    <x v="0"/>
    <n v="1"/>
    <x v="7"/>
    <n v="2003"/>
    <x v="1"/>
    <n v="163"/>
    <x v="25"/>
    <s v="Euro Shopping Channel"/>
    <s v="(91) 555 94 44"/>
    <x v="20"/>
    <x v="1"/>
    <s v="28034"/>
    <s v="Spain"/>
    <x v="1"/>
    <s v="Freyre"/>
    <s v="Diego"/>
    <s v="Medium"/>
    <s v="C/ Moralzarzal, 86 "/>
    <n v="2400"/>
  </r>
  <r>
    <n v="10115"/>
    <n v="46"/>
    <n v="100"/>
    <n v="4"/>
    <n v="7381.16"/>
    <d v="2003-04-04T00:00:00"/>
    <x v="0"/>
    <n v="2"/>
    <x v="8"/>
    <n v="2003"/>
    <x v="1"/>
    <n v="163"/>
    <x v="25"/>
    <s v="Classic Legends Inc."/>
    <s v="2125558493"/>
    <x v="0"/>
    <x v="0"/>
    <s v="10022"/>
    <s v="USA"/>
    <x v="0"/>
    <s v="Hernandez"/>
    <s v="Maria"/>
    <s v="Large"/>
    <s v="5905 Pompton St. Suite 750"/>
    <n v="4600"/>
  </r>
  <r>
    <n v="10127"/>
    <n v="45"/>
    <n v="100"/>
    <n v="10"/>
    <n v="7146.9"/>
    <d v="2003-06-03T00:00:00"/>
    <x v="0"/>
    <n v="2"/>
    <x v="9"/>
    <n v="2003"/>
    <x v="1"/>
    <n v="163"/>
    <x v="25"/>
    <s v="Muscle Machine Inc"/>
    <s v="2125557413"/>
    <x v="0"/>
    <x v="0"/>
    <s v="10022"/>
    <s v="USA"/>
    <x v="0"/>
    <s v="Young"/>
    <s v="Jeff"/>
    <s v="Large"/>
    <s v="4092 Furth Circle Suite 400"/>
    <n v="4500"/>
  </r>
  <r>
    <n v="10141"/>
    <n v="39"/>
    <n v="100"/>
    <n v="4"/>
    <n v="5938.53"/>
    <d v="2003-08-01T00:00:00"/>
    <x v="0"/>
    <n v="3"/>
    <x v="3"/>
    <n v="2003"/>
    <x v="1"/>
    <n v="163"/>
    <x v="25"/>
    <s v="Suominen Souveniers"/>
    <s v="+358 9 8045 555"/>
    <x v="59"/>
    <x v="1"/>
    <s v="FIN-02271"/>
    <s v="Finland"/>
    <x v="1"/>
    <s v="Suominen"/>
    <s v="Kalle"/>
    <s v="Medium"/>
    <s v="Software Engineering Center, SEC Oy "/>
    <n v="3900"/>
  </r>
  <r>
    <n v="10151"/>
    <n v="43"/>
    <n v="100"/>
    <n v="2"/>
    <n v="7110.91"/>
    <d v="2003-09-21T00:00:00"/>
    <x v="0"/>
    <n v="3"/>
    <x v="10"/>
    <n v="2003"/>
    <x v="1"/>
    <n v="163"/>
    <x v="25"/>
    <s v="Oulu Toy Supplies, Inc."/>
    <s v="981-443655"/>
    <x v="50"/>
    <x v="1"/>
    <s v="90110"/>
    <s v="Finland"/>
    <x v="1"/>
    <s v="Koskitalo"/>
    <s v="Pirkko"/>
    <s v="Large"/>
    <s v="Torikatu 38 "/>
    <n v="4300"/>
  </r>
  <r>
    <n v="10165"/>
    <n v="29"/>
    <n v="100"/>
    <n v="11"/>
    <n v="5032.95"/>
    <d v="2003-10-22T00:00:00"/>
    <x v="0"/>
    <n v="4"/>
    <x v="4"/>
    <n v="2003"/>
    <x v="1"/>
    <n v="163"/>
    <x v="25"/>
    <s v="Dragon Souveniers, Ltd."/>
    <s v="+65 221 7555"/>
    <x v="22"/>
    <x v="1"/>
    <s v="79903"/>
    <s v="Singapore"/>
    <x v="3"/>
    <s v="Natividad"/>
    <s v="Eric"/>
    <s v="Medium"/>
    <s v="Bronz Sok., Bronz Apt. 3/6 Tesvikiye "/>
    <n v="2900"/>
  </r>
  <r>
    <n v="10176"/>
    <n v="20"/>
    <n v="100"/>
    <n v="10"/>
    <n v="3667.6"/>
    <d v="2003-11-06T00:00:00"/>
    <x v="0"/>
    <n v="4"/>
    <x v="5"/>
    <n v="2003"/>
    <x v="1"/>
    <n v="163"/>
    <x v="25"/>
    <s v="L'ordine Souveniers"/>
    <s v="0522-556555"/>
    <x v="57"/>
    <x v="1"/>
    <s v="42100"/>
    <s v="Italy"/>
    <x v="1"/>
    <s v="Moroni"/>
    <s v="Maurizio"/>
    <s v="Medium"/>
    <s v="Strada Provinciale 124 "/>
    <n v="2000"/>
  </r>
  <r>
    <n v="10184"/>
    <n v="46"/>
    <n v="100"/>
    <n v="5"/>
    <n v="7381.16"/>
    <d v="2003-11-14T00:00:00"/>
    <x v="0"/>
    <n v="4"/>
    <x v="5"/>
    <n v="2003"/>
    <x v="1"/>
    <n v="163"/>
    <x v="25"/>
    <s v="Iberia Gift Imports, Corp."/>
    <s v="(95) 555 82 82"/>
    <x v="64"/>
    <x v="1"/>
    <s v="41101"/>
    <s v="Spain"/>
    <x v="1"/>
    <s v="Roel"/>
    <s v="Jose Pedro"/>
    <s v="Large"/>
    <s v="C/ Romero, 33 "/>
    <n v="4600"/>
  </r>
  <r>
    <n v="10195"/>
    <n v="27"/>
    <n v="100"/>
    <n v="5"/>
    <n v="5128.1099999999997"/>
    <d v="2003-11-25T00:00:00"/>
    <x v="0"/>
    <n v="4"/>
    <x v="5"/>
    <n v="2003"/>
    <x v="1"/>
    <n v="163"/>
    <x v="25"/>
    <s v="Mini Classics"/>
    <s v="9145554562"/>
    <x v="39"/>
    <x v="0"/>
    <s v="24067"/>
    <s v="USA"/>
    <x v="0"/>
    <s v="Frick"/>
    <s v="Steve"/>
    <s v="Medium"/>
    <s v="3758 North Pendale Street "/>
    <n v="2700"/>
  </r>
  <r>
    <n v="10207"/>
    <n v="44"/>
    <n v="100"/>
    <n v="6"/>
    <n v="7060.24"/>
    <d v="2003-12-09T00:00:00"/>
    <x v="0"/>
    <n v="4"/>
    <x v="6"/>
    <n v="2003"/>
    <x v="1"/>
    <n v="163"/>
    <x v="25"/>
    <s v="Diecast Collectables"/>
    <s v="6175552555"/>
    <x v="48"/>
    <x v="6"/>
    <s v="51003"/>
    <s v="USA"/>
    <x v="0"/>
    <s v="Franco"/>
    <s v="Valarie"/>
    <s v="Large"/>
    <s v="6251 Ingle Ln. "/>
    <n v="4400"/>
  </r>
  <r>
    <n v="10219"/>
    <n v="43"/>
    <n v="100"/>
    <n v="1"/>
    <n v="8448.64"/>
    <d v="2004-02-10T00:00:00"/>
    <x v="0"/>
    <n v="1"/>
    <x v="0"/>
    <n v="2004"/>
    <x v="1"/>
    <n v="163"/>
    <x v="25"/>
    <s v="Signal Collectibles Ltd."/>
    <s v="4155554312"/>
    <x v="65"/>
    <x v="2"/>
    <s v="94217"/>
    <s v="USA"/>
    <x v="0"/>
    <s v="Taylor"/>
    <s v="Sue"/>
    <s v="Large"/>
    <s v="2793 Furth Circle "/>
    <n v="4300"/>
  </r>
  <r>
    <n v="10230"/>
    <n v="49"/>
    <n v="100"/>
    <n v="8"/>
    <n v="7300.51"/>
    <d v="2004-03-15T00:00:00"/>
    <x v="0"/>
    <n v="1"/>
    <x v="11"/>
    <n v="2004"/>
    <x v="1"/>
    <n v="163"/>
    <x v="25"/>
    <s v="Blauer See Auto, Co."/>
    <s v="+49 69 66 90 2555"/>
    <x v="58"/>
    <x v="1"/>
    <s v="60528"/>
    <s v="Germany"/>
    <x v="1"/>
    <s v="Keitel"/>
    <s v="Roland"/>
    <s v="Large"/>
    <s v="Lyonerstr. 34 "/>
    <n v="4900"/>
  </r>
  <r>
    <n v="10246"/>
    <n v="40"/>
    <n v="100"/>
    <n v="4"/>
    <n v="6549.2"/>
    <d v="2004-05-05T00:00:00"/>
    <x v="0"/>
    <n v="2"/>
    <x v="1"/>
    <n v="2004"/>
    <x v="1"/>
    <n v="163"/>
    <x v="25"/>
    <s v="Euro Shopping Channel"/>
    <s v="(91) 555 94 44"/>
    <x v="20"/>
    <x v="1"/>
    <s v="28034"/>
    <s v="Spain"/>
    <x v="1"/>
    <s v="Freyre"/>
    <s v="Diego"/>
    <s v="Medium"/>
    <s v="C/ Moralzarzal, 86 "/>
    <n v="4000"/>
  </r>
  <r>
    <n v="10259"/>
    <n v="30"/>
    <n v="100"/>
    <n v="3"/>
    <n v="5697.9"/>
    <d v="2004-06-15T00:00:00"/>
    <x v="0"/>
    <n v="2"/>
    <x v="9"/>
    <n v="2004"/>
    <x v="1"/>
    <n v="163"/>
    <x v="25"/>
    <s v="Handji Gifts&amp; Co"/>
    <s v="+65 224 1555"/>
    <x v="22"/>
    <x v="1"/>
    <s v="69045"/>
    <s v="Singapore"/>
    <x v="2"/>
    <s v="Victorino"/>
    <s v="Wendy"/>
    <s v="Medium"/>
    <s v="Village Close - 106 Linden Road Sandown 2nd Floor"/>
    <n v="3000"/>
  </r>
  <r>
    <n v="10271"/>
    <n v="50"/>
    <n v="100"/>
    <n v="4"/>
    <n v="9169"/>
    <d v="2004-07-20T00:00:00"/>
    <x v="0"/>
    <n v="3"/>
    <x v="2"/>
    <n v="2004"/>
    <x v="1"/>
    <n v="163"/>
    <x v="25"/>
    <s v="Mini Gifts Distributors Ltd."/>
    <s v="4155551450"/>
    <x v="33"/>
    <x v="2"/>
    <s v="97562"/>
    <s v="USA"/>
    <x v="0"/>
    <s v="Nelson"/>
    <s v="Valarie"/>
    <s v="Large"/>
    <s v="5677 Strong St. "/>
    <n v="5000"/>
  </r>
  <r>
    <n v="10282"/>
    <n v="23"/>
    <n v="100"/>
    <n v="13"/>
    <n v="3238.63"/>
    <d v="2004-08-20T00:00:00"/>
    <x v="0"/>
    <n v="3"/>
    <x v="3"/>
    <n v="2004"/>
    <x v="1"/>
    <n v="163"/>
    <x v="25"/>
    <s v="Mini Gifts Distributors Ltd."/>
    <s v="4155551450"/>
    <x v="33"/>
    <x v="2"/>
    <s v="97562"/>
    <s v="USA"/>
    <x v="0"/>
    <s v="Nelson"/>
    <s v="Valarie"/>
    <s v="Medium"/>
    <s v="5677 Strong St. "/>
    <n v="2300"/>
  </r>
  <r>
    <n v="10292"/>
    <n v="26"/>
    <n v="100"/>
    <n v="7"/>
    <n v="4554.9399999999996"/>
    <d v="2004-09-08T00:00:00"/>
    <x v="0"/>
    <n v="3"/>
    <x v="10"/>
    <n v="2004"/>
    <x v="1"/>
    <n v="163"/>
    <x v="25"/>
    <s v="Land of Toys Inc."/>
    <s v="2125557818"/>
    <x v="0"/>
    <x v="0"/>
    <s v="10022"/>
    <s v="USA"/>
    <x v="0"/>
    <s v="Yu"/>
    <s v="Kwai"/>
    <s v="Medium"/>
    <s v="897 Long Airport Avenue "/>
    <n v="2600"/>
  </r>
  <r>
    <n v="10305"/>
    <n v="27"/>
    <n v="100"/>
    <n v="4"/>
    <n v="3934.44"/>
    <d v="2004-10-13T00:00:00"/>
    <x v="0"/>
    <n v="4"/>
    <x v="4"/>
    <n v="2004"/>
    <x v="1"/>
    <n v="163"/>
    <x v="25"/>
    <s v="Marta's Replicas Co."/>
    <s v="6175558555"/>
    <x v="12"/>
    <x v="6"/>
    <s v="51247"/>
    <s v="USA"/>
    <x v="0"/>
    <s v="Hernandez"/>
    <s v="Marta"/>
    <s v="Medium"/>
    <s v="39323 Spinnaker Dr. "/>
    <n v="2700"/>
  </r>
  <r>
    <n v="10314"/>
    <n v="42"/>
    <n v="100"/>
    <n v="13"/>
    <n v="5776.26"/>
    <d v="2004-10-22T00:00:00"/>
    <x v="0"/>
    <n v="4"/>
    <x v="4"/>
    <n v="2004"/>
    <x v="1"/>
    <n v="163"/>
    <x v="25"/>
    <s v="Heintze Collectables"/>
    <s v="86 21 3555"/>
    <x v="62"/>
    <x v="1"/>
    <s v="8200"/>
    <s v="Denmark"/>
    <x v="1"/>
    <s v="Ibsen"/>
    <s v="Palle"/>
    <s v="Medium"/>
    <s v="Smagsloget 45 "/>
    <n v="4200"/>
  </r>
  <r>
    <n v="10324"/>
    <n v="47"/>
    <n v="100"/>
    <n v="8"/>
    <n v="7207.45"/>
    <d v="2004-11-05T00:00:00"/>
    <x v="0"/>
    <n v="4"/>
    <x v="5"/>
    <n v="2004"/>
    <x v="1"/>
    <n v="163"/>
    <x v="25"/>
    <s v="Vitachrome Inc."/>
    <s v="2125551500"/>
    <x v="0"/>
    <x v="0"/>
    <s v="10022"/>
    <s v="USA"/>
    <x v="0"/>
    <s v="Frick"/>
    <s v="Michael"/>
    <s v="Large"/>
    <s v="2678 Kingston Rd. Suite 101"/>
    <n v="4700"/>
  </r>
  <r>
    <n v="10336"/>
    <n v="49"/>
    <n v="100"/>
    <n v="6"/>
    <n v="7460.74"/>
    <d v="2004-11-20T00:00:00"/>
    <x v="0"/>
    <n v="4"/>
    <x v="5"/>
    <n v="2004"/>
    <x v="1"/>
    <n v="163"/>
    <x v="25"/>
    <s v="La Corne D'abondance, Co."/>
    <s v="(1) 42.34.2555"/>
    <x v="2"/>
    <x v="1"/>
    <s v="75012"/>
    <s v="France"/>
    <x v="1"/>
    <s v="Bertrand"/>
    <s v="Marie"/>
    <s v="Large"/>
    <s v="265, boulevard Charonne "/>
    <n v="4900"/>
  </r>
  <r>
    <n v="10349"/>
    <n v="38"/>
    <n v="100"/>
    <n v="8"/>
    <n v="6719.54"/>
    <d v="2004-12-01T00:00:00"/>
    <x v="0"/>
    <n v="4"/>
    <x v="6"/>
    <n v="2004"/>
    <x v="1"/>
    <n v="163"/>
    <x v="25"/>
    <s v="Muscle Machine Inc"/>
    <s v="2125557413"/>
    <x v="0"/>
    <x v="0"/>
    <s v="10022"/>
    <s v="USA"/>
    <x v="0"/>
    <s v="Young"/>
    <s v="Jeff"/>
    <s v="Medium"/>
    <s v="4092 Furth Circle Suite 400"/>
    <n v="3800"/>
  </r>
  <r>
    <n v="10358"/>
    <n v="20"/>
    <n v="100"/>
    <n v="10"/>
    <n v="2428"/>
    <d v="2004-12-10T00:00:00"/>
    <x v="0"/>
    <n v="4"/>
    <x v="6"/>
    <n v="2004"/>
    <x v="1"/>
    <n v="163"/>
    <x v="25"/>
    <s v="Euro Shopping Channel"/>
    <s v="(91) 555 94 44"/>
    <x v="20"/>
    <x v="1"/>
    <s v="28034"/>
    <s v="Spain"/>
    <x v="1"/>
    <s v="Freyre"/>
    <s v="Diego"/>
    <s v="Small"/>
    <s v="C/ Moralzarzal, 86 "/>
    <n v="2000"/>
  </r>
  <r>
    <n v="10371"/>
    <n v="25"/>
    <n v="100"/>
    <n v="7"/>
    <n v="2602.25"/>
    <d v="2005-01-23T00:00:00"/>
    <x v="0"/>
    <n v="1"/>
    <x v="7"/>
    <n v="2005"/>
    <x v="1"/>
    <n v="163"/>
    <x v="25"/>
    <s v="Mini Gifts Distributors Ltd."/>
    <s v="4155551450"/>
    <x v="33"/>
    <x v="2"/>
    <s v="97562"/>
    <s v="USA"/>
    <x v="0"/>
    <s v="Nelson"/>
    <s v="Valarie"/>
    <s v="Small"/>
    <s v="5677 Strong St. "/>
    <n v="2500"/>
  </r>
  <r>
    <n v="10382"/>
    <n v="25"/>
    <n v="88"/>
    <n v="5"/>
    <n v="2200"/>
    <d v="2005-02-17T00:00:00"/>
    <x v="0"/>
    <n v="1"/>
    <x v="0"/>
    <n v="2005"/>
    <x v="1"/>
    <n v="163"/>
    <x v="25"/>
    <s v="Mini Gifts Distributors Ltd."/>
    <s v="4155551450"/>
    <x v="33"/>
    <x v="2"/>
    <s v="97562"/>
    <s v="USA"/>
    <x v="0"/>
    <s v="Nelson"/>
    <s v="Valarie"/>
    <s v="Small"/>
    <s v="5677 Strong St. "/>
    <n v="2200"/>
  </r>
  <r>
    <n v="10412"/>
    <n v="41"/>
    <n v="100"/>
    <n v="4"/>
    <n v="6712.93"/>
    <d v="2005-05-03T00:00:00"/>
    <x v="0"/>
    <n v="2"/>
    <x v="1"/>
    <n v="2005"/>
    <x v="1"/>
    <n v="163"/>
    <x v="25"/>
    <s v="Euro Shopping Channel"/>
    <s v="(91) 555 94 44"/>
    <x v="20"/>
    <x v="1"/>
    <s v="28034"/>
    <s v="Spain"/>
    <x v="1"/>
    <s v="Freyre"/>
    <s v="Diego"/>
    <s v="Medium"/>
    <s v="C/ Moralzarzal, 86 "/>
    <n v="4100"/>
  </r>
  <r>
    <n v="10425"/>
    <n v="28"/>
    <n v="100"/>
    <n v="3"/>
    <n v="5318.04"/>
    <d v="2005-05-31T00:00:00"/>
    <x v="2"/>
    <n v="2"/>
    <x v="1"/>
    <n v="2005"/>
    <x v="1"/>
    <n v="163"/>
    <x v="25"/>
    <s v="La Rochelle Gifts"/>
    <s v="40.67.8555"/>
    <x v="11"/>
    <x v="1"/>
    <s v="44000"/>
    <s v="France"/>
    <x v="1"/>
    <s v="Labrune"/>
    <s v="Janine"/>
    <s v="Medium"/>
    <s v="67, rue des Cinquante Otages "/>
    <n v="2800"/>
  </r>
  <r>
    <n v="10100"/>
    <n v="50"/>
    <n v="67.8"/>
    <n v="2"/>
    <n v="3390"/>
    <d v="2003-01-06T00:00:00"/>
    <x v="0"/>
    <n v="1"/>
    <x v="7"/>
    <n v="2003"/>
    <x v="3"/>
    <n v="60"/>
    <x v="26"/>
    <s v="Online Diecast Creations Co."/>
    <s v="6035558647"/>
    <x v="34"/>
    <x v="12"/>
    <s v="62005"/>
    <s v="USA"/>
    <x v="0"/>
    <s v="Young"/>
    <s v="Valarie"/>
    <s v="Medium"/>
    <s v="2304 Long Airport Avenue "/>
    <n v="3390"/>
  </r>
  <r>
    <n v="10110"/>
    <n v="32"/>
    <n v="50.25"/>
    <n v="6"/>
    <n v="1608"/>
    <d v="2003-03-18T00:00:00"/>
    <x v="0"/>
    <n v="1"/>
    <x v="11"/>
    <n v="2003"/>
    <x v="3"/>
    <n v="60"/>
    <x v="26"/>
    <s v="AV Stores, Co."/>
    <s v="(171) 555-1555"/>
    <x v="61"/>
    <x v="1"/>
    <s v="EC2 5NT"/>
    <s v="UK"/>
    <x v="1"/>
    <s v="Ashworth"/>
    <s v="Victoria"/>
    <s v="Small"/>
    <s v="Fauntleroy Circus "/>
    <n v="1608"/>
  </r>
  <r>
    <n v="10124"/>
    <n v="42"/>
    <n v="53.88"/>
    <n v="5"/>
    <n v="2262.96"/>
    <d v="2003-05-21T00:00:00"/>
    <x v="0"/>
    <n v="2"/>
    <x v="1"/>
    <n v="2003"/>
    <x v="3"/>
    <n v="60"/>
    <x v="26"/>
    <s v="Signal Gift Stores"/>
    <s v="7025551838"/>
    <x v="67"/>
    <x v="16"/>
    <s v="83030"/>
    <s v="USA"/>
    <x v="0"/>
    <s v="King"/>
    <s v="Sue"/>
    <s v="Small"/>
    <s v="8489 Strong St. "/>
    <n v="2262.96"/>
  </r>
  <r>
    <n v="10149"/>
    <n v="24"/>
    <n v="62.36"/>
    <n v="10"/>
    <n v="1496.64"/>
    <d v="2003-09-12T00:00:00"/>
    <x v="0"/>
    <n v="3"/>
    <x v="10"/>
    <n v="2003"/>
    <x v="3"/>
    <n v="60"/>
    <x v="26"/>
    <s v="Signal Collectibles Ltd."/>
    <s v="4155554312"/>
    <x v="65"/>
    <x v="2"/>
    <s v="94217"/>
    <s v="USA"/>
    <x v="0"/>
    <s v="Taylor"/>
    <s v="Sue"/>
    <s v="Small"/>
    <s v="2793 Furth Circle "/>
    <n v="1496.64"/>
  </r>
  <r>
    <n v="10162"/>
    <n v="27"/>
    <n v="69.62"/>
    <n v="8"/>
    <n v="1879.74"/>
    <d v="2003-10-18T00:00:00"/>
    <x v="0"/>
    <n v="4"/>
    <x v="4"/>
    <n v="2003"/>
    <x v="3"/>
    <n v="60"/>
    <x v="26"/>
    <s v="Corporate Gift Ideas Co."/>
    <s v="6505551386"/>
    <x v="4"/>
    <x v="2"/>
    <s v="N/A"/>
    <s v="USA"/>
    <x v="0"/>
    <s v="Brown"/>
    <s v="Julie"/>
    <s v="Small"/>
    <s v="7734 Strong St. "/>
    <n v="1879.74"/>
  </r>
  <r>
    <n v="10173"/>
    <n v="26"/>
    <n v="57.51"/>
    <n v="12"/>
    <n v="1495.26"/>
    <d v="2003-11-05T00:00:00"/>
    <x v="0"/>
    <n v="4"/>
    <x v="5"/>
    <n v="2003"/>
    <x v="3"/>
    <n v="60"/>
    <x v="26"/>
    <s v="Rovelli Gifts"/>
    <s v="035-640555"/>
    <x v="69"/>
    <x v="1"/>
    <s v="24100"/>
    <s v="Italy"/>
    <x v="1"/>
    <s v="Rovelli"/>
    <s v="Giovanni"/>
    <s v="Small"/>
    <s v="Via Ludovico il Moro 22 "/>
    <n v="1495.26"/>
  </r>
  <r>
    <n v="10182"/>
    <n v="38"/>
    <n v="61.15"/>
    <n v="9"/>
    <n v="2323.6999999999998"/>
    <d v="2003-11-12T00:00:00"/>
    <x v="0"/>
    <n v="4"/>
    <x v="5"/>
    <n v="2003"/>
    <x v="3"/>
    <n v="60"/>
    <x v="26"/>
    <s v="Mini Gifts Distributors Ltd."/>
    <s v="4155551450"/>
    <x v="33"/>
    <x v="2"/>
    <s v="97562"/>
    <s v="USA"/>
    <x v="0"/>
    <s v="Nelson"/>
    <s v="Valarie"/>
    <s v="Small"/>
    <s v="5677 Strong St. "/>
    <n v="2323.6999999999998"/>
  </r>
  <r>
    <n v="10193"/>
    <n v="42"/>
    <n v="59.33"/>
    <n v="13"/>
    <n v="2491.86"/>
    <d v="2003-11-21T00:00:00"/>
    <x v="0"/>
    <n v="4"/>
    <x v="5"/>
    <n v="2003"/>
    <x v="3"/>
    <n v="60"/>
    <x v="26"/>
    <s v="Australian Collectables, Ltd"/>
    <s v="61-9-3844-6555"/>
    <x v="70"/>
    <x v="3"/>
    <s v="3150"/>
    <s v="Australia"/>
    <x v="2"/>
    <s v="Connery"/>
    <s v="Sean"/>
    <s v="Small"/>
    <s v="7 Allen Street "/>
    <n v="2491.86"/>
  </r>
  <r>
    <n v="10204"/>
    <n v="23"/>
    <n v="71.44"/>
    <n v="3"/>
    <n v="1643.12"/>
    <d v="2003-12-02T00:00:00"/>
    <x v="0"/>
    <n v="4"/>
    <x v="6"/>
    <n v="2003"/>
    <x v="3"/>
    <n v="60"/>
    <x v="26"/>
    <s v="Muscle Machine Inc"/>
    <s v="2125557413"/>
    <x v="0"/>
    <x v="0"/>
    <s v="10022"/>
    <s v="USA"/>
    <x v="0"/>
    <s v="Young"/>
    <s v="Jeff"/>
    <s v="Small"/>
    <s v="4092 Furth Circle Suite 400"/>
    <n v="1643.12"/>
  </r>
  <r>
    <n v="10214"/>
    <n v="21"/>
    <n v="62.96"/>
    <n v="6"/>
    <n v="1322.16"/>
    <d v="2004-01-26T00:00:00"/>
    <x v="0"/>
    <n v="1"/>
    <x v="7"/>
    <n v="2004"/>
    <x v="3"/>
    <n v="60"/>
    <x v="26"/>
    <s v="Corrida Auto Replicas, Ltd"/>
    <s v="(91) 555 22 82"/>
    <x v="20"/>
    <x v="1"/>
    <s v="28023"/>
    <s v="Spain"/>
    <x v="1"/>
    <s v="Sommer"/>
    <s v="Mart¡n"/>
    <s v="Small"/>
    <s v="C/ Araquil, 67 "/>
    <n v="1322.16"/>
  </r>
  <r>
    <n v="10227"/>
    <n v="28"/>
    <n v="50.85"/>
    <n v="9"/>
    <n v="1423.8"/>
    <d v="2004-03-02T00:00:00"/>
    <x v="0"/>
    <n v="1"/>
    <x v="11"/>
    <n v="2004"/>
    <x v="3"/>
    <n v="60"/>
    <x v="26"/>
    <s v="Saveley &amp; Henriot, Co."/>
    <s v="78.32.5555"/>
    <x v="25"/>
    <x v="1"/>
    <s v="69004"/>
    <s v="France"/>
    <x v="1"/>
    <s v="Saveley"/>
    <s v="Mary"/>
    <s v="Small"/>
    <s v="2, rue du Commerce "/>
    <n v="1423.8"/>
  </r>
  <r>
    <n v="10241"/>
    <n v="33"/>
    <n v="72.650000000000006"/>
    <n v="1"/>
    <n v="2397.4499999999998"/>
    <d v="2004-04-13T00:00:00"/>
    <x v="0"/>
    <n v="2"/>
    <x v="8"/>
    <n v="2004"/>
    <x v="3"/>
    <n v="60"/>
    <x v="26"/>
    <s v="Mini Caravy"/>
    <s v="88.60.1555"/>
    <x v="66"/>
    <x v="1"/>
    <s v="67000"/>
    <s v="France"/>
    <x v="1"/>
    <s v="Citeaux"/>
    <s v="Frederique"/>
    <s v="Small"/>
    <s v="24, place Kluber "/>
    <n v="2397.4499999999998"/>
  </r>
  <r>
    <n v="10280"/>
    <n v="25"/>
    <n v="62.96"/>
    <n v="15"/>
    <n v="1574"/>
    <d v="2004-08-17T00:00:00"/>
    <x v="0"/>
    <n v="3"/>
    <x v="3"/>
    <n v="2004"/>
    <x v="3"/>
    <n v="60"/>
    <x v="26"/>
    <s v="Amica Models &amp; Co."/>
    <s v="011-4988555"/>
    <x v="30"/>
    <x v="1"/>
    <s v="10100"/>
    <s v="Italy"/>
    <x v="1"/>
    <s v="Accorti"/>
    <s v="Paolo"/>
    <s v="Small"/>
    <s v="Via Monte Bianco 34 "/>
    <n v="1574"/>
  </r>
  <r>
    <n v="10288"/>
    <n v="28"/>
    <n v="61.75"/>
    <n v="4"/>
    <n v="1729"/>
    <d v="2004-09-01T00:00:00"/>
    <x v="0"/>
    <n v="3"/>
    <x v="10"/>
    <n v="2004"/>
    <x v="3"/>
    <n v="60"/>
    <x v="26"/>
    <s v="Handji Gifts&amp; Co"/>
    <s v="+65 224 1555"/>
    <x v="22"/>
    <x v="1"/>
    <s v="69045"/>
    <s v="Singapore"/>
    <x v="2"/>
    <s v="Victorino"/>
    <s v="Wendy"/>
    <s v="Small"/>
    <s v="Village Close - 106 Linden Road Sandown 2nd Floor"/>
    <n v="1729"/>
  </r>
  <r>
    <n v="10303"/>
    <n v="46"/>
    <n v="49.04"/>
    <n v="2"/>
    <n v="2255.84"/>
    <d v="2004-10-06T00:00:00"/>
    <x v="0"/>
    <n v="4"/>
    <x v="4"/>
    <n v="2004"/>
    <x v="3"/>
    <n v="60"/>
    <x v="26"/>
    <s v="Iberia Gift Imports, Corp."/>
    <s v="(95) 555 82 82"/>
    <x v="64"/>
    <x v="1"/>
    <s v="41101"/>
    <s v="Spain"/>
    <x v="1"/>
    <s v="Roel"/>
    <s v="Jose Pedro"/>
    <s v="Small"/>
    <s v="C/ Romero, 33 "/>
    <n v="2255.84"/>
  </r>
  <r>
    <n v="10312"/>
    <n v="30"/>
    <n v="61.15"/>
    <n v="16"/>
    <n v="1834.5"/>
    <d v="2004-10-21T00:00:00"/>
    <x v="0"/>
    <n v="4"/>
    <x v="4"/>
    <n v="2004"/>
    <x v="3"/>
    <n v="60"/>
    <x v="26"/>
    <s v="Mini Gifts Distributors Ltd."/>
    <s v="4155551450"/>
    <x v="33"/>
    <x v="2"/>
    <s v="97562"/>
    <s v="USA"/>
    <x v="0"/>
    <s v="Nelson"/>
    <s v="Valarie"/>
    <s v="Small"/>
    <s v="5677 Strong St. "/>
    <n v="1834.5"/>
  </r>
  <r>
    <n v="10332"/>
    <n v="38"/>
    <n v="84.25"/>
    <n v="9"/>
    <n v="3201.5"/>
    <d v="2004-11-17T00:00:00"/>
    <x v="0"/>
    <n v="4"/>
    <x v="5"/>
    <n v="2004"/>
    <x v="3"/>
    <n v="60"/>
    <x v="26"/>
    <s v="AV Stores, Co."/>
    <s v="(171) 555-1555"/>
    <x v="61"/>
    <x v="1"/>
    <s v="EC2 5NT"/>
    <s v="UK"/>
    <x v="1"/>
    <s v="Ashworth"/>
    <s v="Victoria"/>
    <s v="Medium"/>
    <s v="Fauntleroy Circus "/>
    <n v="3201.5"/>
  </r>
  <r>
    <n v="10344"/>
    <n v="40"/>
    <n v="56.91"/>
    <n v="2"/>
    <n v="2276.4"/>
    <d v="2004-11-25T00:00:00"/>
    <x v="0"/>
    <n v="4"/>
    <x v="5"/>
    <n v="2004"/>
    <x v="3"/>
    <n v="60"/>
    <x v="26"/>
    <s v="Marseille Mini Autos"/>
    <s v="91.24.4555"/>
    <x v="54"/>
    <x v="1"/>
    <s v="13008"/>
    <s v="France"/>
    <x v="1"/>
    <s v="Lebihan"/>
    <s v="Laurence"/>
    <s v="Small"/>
    <s v="12, rue des Bouchers "/>
    <n v="2276.4"/>
  </r>
  <r>
    <n v="10367"/>
    <n v="45"/>
    <n v="100"/>
    <n v="4"/>
    <n v="8884.7999999999993"/>
    <d v="2005-01-12T00:00:00"/>
    <x v="5"/>
    <n v="1"/>
    <x v="7"/>
    <n v="2005"/>
    <x v="3"/>
    <n v="60"/>
    <x v="26"/>
    <s v="Toys4GrownUps.com"/>
    <s v="6265557265"/>
    <x v="3"/>
    <x v="2"/>
    <s v="90003"/>
    <s v="USA"/>
    <x v="0"/>
    <s v="Young"/>
    <s v="Julie"/>
    <s v="Large"/>
    <s v="78934 Hillside Dr. "/>
    <n v="4500"/>
  </r>
  <r>
    <n v="10379"/>
    <n v="27"/>
    <n v="49.3"/>
    <n v="1"/>
    <n v="1331.1"/>
    <d v="2005-02-10T00:00:00"/>
    <x v="0"/>
    <n v="1"/>
    <x v="0"/>
    <n v="2005"/>
    <x v="3"/>
    <n v="60"/>
    <x v="26"/>
    <s v="Euro Shopping Channel"/>
    <s v="(91) 555 94 44"/>
    <x v="20"/>
    <x v="1"/>
    <s v="28034"/>
    <s v="Spain"/>
    <x v="1"/>
    <s v="Freyre"/>
    <s v="Diego"/>
    <s v="Small"/>
    <s v="C/ Moralzarzal, 86 "/>
    <n v="1331.1"/>
  </r>
  <r>
    <n v="10407"/>
    <n v="42"/>
    <n v="72.650000000000006"/>
    <n v="1"/>
    <n v="3051.3"/>
    <d v="2005-04-22T00:00:00"/>
    <x v="4"/>
    <n v="2"/>
    <x v="8"/>
    <n v="2005"/>
    <x v="3"/>
    <n v="60"/>
    <x v="26"/>
    <s v="The Sharp Gifts Warehouse"/>
    <s v="4085553659"/>
    <x v="51"/>
    <x v="2"/>
    <s v="94217"/>
    <s v="USA"/>
    <x v="0"/>
    <s v="Frick"/>
    <s v="Sue"/>
    <s v="Medium"/>
    <s v="3086 Ingle Ln. "/>
    <n v="3051.3"/>
  </r>
  <r>
    <n v="10420"/>
    <n v="36"/>
    <n v="63.57"/>
    <n v="4"/>
    <n v="2288.52"/>
    <d v="2005-05-29T00:00:00"/>
    <x v="2"/>
    <n v="2"/>
    <x v="1"/>
    <n v="2005"/>
    <x v="3"/>
    <n v="60"/>
    <x v="26"/>
    <s v="Souveniers And Things Co."/>
    <s v="+61 2 9495 8555"/>
    <x v="17"/>
    <x v="8"/>
    <s v="2067"/>
    <s v="Australia"/>
    <x v="2"/>
    <s v="Huxley"/>
    <s v="Adrian"/>
    <s v="Small"/>
    <s v="Monitor Money Building, 815 Pacific Hwy Level 6"/>
    <n v="2288.52"/>
  </r>
  <r>
    <n v="10104"/>
    <n v="29"/>
    <n v="100"/>
    <n v="12"/>
    <n v="3772.61"/>
    <d v="2003-01-31T00:00:00"/>
    <x v="0"/>
    <n v="1"/>
    <x v="7"/>
    <n v="2003"/>
    <x v="2"/>
    <n v="122"/>
    <x v="27"/>
    <s v="Euro Shopping Channel"/>
    <s v="(91) 555 94 44"/>
    <x v="20"/>
    <x v="1"/>
    <s v="28034"/>
    <s v="Spain"/>
    <x v="1"/>
    <s v="Freyre"/>
    <s v="Diego"/>
    <s v="Medium"/>
    <s v="C/ Moralzarzal, 86 "/>
    <n v="2900"/>
  </r>
  <r>
    <n v="10114"/>
    <n v="39"/>
    <n v="100"/>
    <n v="3"/>
    <n v="4164.42"/>
    <d v="2003-04-01T00:00:00"/>
    <x v="0"/>
    <n v="2"/>
    <x v="8"/>
    <n v="2003"/>
    <x v="2"/>
    <n v="122"/>
    <x v="27"/>
    <s v="La Corne D'abondance, Co."/>
    <s v="(1) 42.34.2555"/>
    <x v="2"/>
    <x v="1"/>
    <s v="75012"/>
    <s v="France"/>
    <x v="1"/>
    <s v="Bertrand"/>
    <s v="Marie"/>
    <s v="Medium"/>
    <s v="265, boulevard Charonne "/>
    <n v="3900"/>
  </r>
  <r>
    <n v="10127"/>
    <n v="45"/>
    <n v="100"/>
    <n v="14"/>
    <n v="6295.95"/>
    <d v="2003-06-03T00:00:00"/>
    <x v="0"/>
    <n v="2"/>
    <x v="9"/>
    <n v="2003"/>
    <x v="2"/>
    <n v="122"/>
    <x v="27"/>
    <s v="Muscle Machine Inc"/>
    <s v="2125557413"/>
    <x v="0"/>
    <x v="0"/>
    <s v="10022"/>
    <s v="USA"/>
    <x v="0"/>
    <s v="Young"/>
    <s v="Jeff"/>
    <s v="Medium"/>
    <s v="4092 Furth Circle Suite 400"/>
    <n v="4500"/>
  </r>
  <r>
    <n v="10141"/>
    <n v="47"/>
    <n v="100"/>
    <n v="8"/>
    <n v="6287.66"/>
    <d v="2003-08-01T00:00:00"/>
    <x v="0"/>
    <n v="3"/>
    <x v="3"/>
    <n v="2003"/>
    <x v="2"/>
    <n v="122"/>
    <x v="27"/>
    <s v="Suominen Souveniers"/>
    <s v="+358 9 8045 555"/>
    <x v="59"/>
    <x v="1"/>
    <s v="FIN-02271"/>
    <s v="Finland"/>
    <x v="1"/>
    <s v="Suominen"/>
    <s v="Kalle"/>
    <s v="Medium"/>
    <s v="Software Engineering Center, SEC Oy "/>
    <n v="4700"/>
  </r>
  <r>
    <n v="10151"/>
    <n v="49"/>
    <n v="100"/>
    <n v="6"/>
    <n v="5412.54"/>
    <d v="2003-09-21T00:00:00"/>
    <x v="0"/>
    <n v="3"/>
    <x v="10"/>
    <n v="2003"/>
    <x v="2"/>
    <n v="122"/>
    <x v="27"/>
    <s v="Oulu Toy Supplies, Inc."/>
    <s v="981-443655"/>
    <x v="50"/>
    <x v="1"/>
    <s v="90110"/>
    <s v="Finland"/>
    <x v="1"/>
    <s v="Koskitalo"/>
    <s v="Pirkko"/>
    <s v="Medium"/>
    <s v="Torikatu 38 "/>
    <n v="4900"/>
  </r>
  <r>
    <n v="10165"/>
    <n v="46"/>
    <n v="100"/>
    <n v="15"/>
    <n v="5984.14"/>
    <d v="2003-10-22T00:00:00"/>
    <x v="0"/>
    <n v="4"/>
    <x v="4"/>
    <n v="2003"/>
    <x v="2"/>
    <n v="122"/>
    <x v="27"/>
    <s v="Dragon Souveniers, Ltd."/>
    <s v="+65 221 7555"/>
    <x v="22"/>
    <x v="1"/>
    <s v="79903"/>
    <s v="Singapore"/>
    <x v="3"/>
    <s v="Natividad"/>
    <s v="Eric"/>
    <s v="Medium"/>
    <s v="Bronz Sok., Bronz Apt. 3/6 Tesvikiye "/>
    <n v="4600"/>
  </r>
  <r>
    <n v="10175"/>
    <n v="48"/>
    <n v="100"/>
    <n v="4"/>
    <n v="5891.04"/>
    <d v="2003-11-06T00:00:00"/>
    <x v="0"/>
    <n v="4"/>
    <x v="5"/>
    <n v="2003"/>
    <x v="2"/>
    <n v="122"/>
    <x v="27"/>
    <s v="Stylish Desk Decors, Co."/>
    <s v="(171) 555-0297"/>
    <x v="41"/>
    <x v="1"/>
    <s v="WX3 6FW"/>
    <s v="UK"/>
    <x v="1"/>
    <s v="Brown"/>
    <s v="Ann"/>
    <s v="Medium"/>
    <s v="35 King George "/>
    <n v="4800"/>
  </r>
  <r>
    <n v="10184"/>
    <n v="46"/>
    <n v="100"/>
    <n v="9"/>
    <n v="5984.14"/>
    <d v="2003-11-14T00:00:00"/>
    <x v="0"/>
    <n v="4"/>
    <x v="5"/>
    <n v="2003"/>
    <x v="2"/>
    <n v="122"/>
    <x v="27"/>
    <s v="Iberia Gift Imports, Corp."/>
    <s v="(95) 555 82 82"/>
    <x v="64"/>
    <x v="1"/>
    <s v="41101"/>
    <s v="Spain"/>
    <x v="1"/>
    <s v="Roel"/>
    <s v="Jose Pedro"/>
    <s v="Medium"/>
    <s v="C/ Romero, 33 "/>
    <n v="4600"/>
  </r>
  <r>
    <n v="10195"/>
    <n v="35"/>
    <n v="100"/>
    <n v="9"/>
    <n v="3608.15"/>
    <d v="2003-11-25T00:00:00"/>
    <x v="0"/>
    <n v="4"/>
    <x v="5"/>
    <n v="2003"/>
    <x v="2"/>
    <n v="122"/>
    <x v="27"/>
    <s v="Mini Classics"/>
    <s v="9145554562"/>
    <x v="39"/>
    <x v="0"/>
    <s v="24067"/>
    <s v="USA"/>
    <x v="0"/>
    <s v="Frick"/>
    <s v="Steve"/>
    <s v="Medium"/>
    <s v="3758 North Pendale Street "/>
    <n v="3500"/>
  </r>
  <r>
    <n v="10207"/>
    <n v="43"/>
    <n v="100"/>
    <n v="10"/>
    <n v="5752.54"/>
    <d v="2003-12-09T00:00:00"/>
    <x v="0"/>
    <n v="4"/>
    <x v="6"/>
    <n v="2003"/>
    <x v="2"/>
    <n v="122"/>
    <x v="27"/>
    <s v="Diecast Collectables"/>
    <s v="6175552555"/>
    <x v="48"/>
    <x v="6"/>
    <s v="51003"/>
    <s v="USA"/>
    <x v="0"/>
    <s v="Franco"/>
    <s v="Valarie"/>
    <s v="Medium"/>
    <s v="6251 Ingle Ln. "/>
    <n v="4300"/>
  </r>
  <r>
    <n v="10229"/>
    <n v="26"/>
    <n v="100"/>
    <n v="4"/>
    <n v="3765.32"/>
    <d v="2004-03-11T00:00:00"/>
    <x v="0"/>
    <n v="1"/>
    <x v="11"/>
    <n v="2004"/>
    <x v="2"/>
    <n v="122"/>
    <x v="27"/>
    <s v="Mini Gifts Distributors Ltd."/>
    <s v="4155551450"/>
    <x v="33"/>
    <x v="2"/>
    <s v="97562"/>
    <s v="USA"/>
    <x v="0"/>
    <s v="Nelson"/>
    <s v="Valarie"/>
    <s v="Medium"/>
    <s v="5677 Strong St. "/>
    <n v="2600"/>
  </r>
  <r>
    <n v="10246"/>
    <n v="22"/>
    <n v="98.18"/>
    <n v="8"/>
    <n v="2159.96"/>
    <d v="2004-05-05T00:00:00"/>
    <x v="0"/>
    <n v="2"/>
    <x v="1"/>
    <n v="2004"/>
    <x v="2"/>
    <n v="122"/>
    <x v="27"/>
    <s v="Euro Shopping Channel"/>
    <s v="(91) 555 94 44"/>
    <x v="20"/>
    <x v="1"/>
    <s v="28034"/>
    <s v="Spain"/>
    <x v="1"/>
    <s v="Freyre"/>
    <s v="Diego"/>
    <s v="Small"/>
    <s v="C/ Moralzarzal, 86 "/>
    <n v="2159.96"/>
  </r>
  <r>
    <n v="10259"/>
    <n v="34"/>
    <n v="99.41"/>
    <n v="7"/>
    <n v="3379.94"/>
    <d v="2004-06-15T00:00:00"/>
    <x v="0"/>
    <n v="2"/>
    <x v="9"/>
    <n v="2004"/>
    <x v="2"/>
    <n v="122"/>
    <x v="27"/>
    <s v="Handji Gifts&amp; Co"/>
    <s v="+65 224 1555"/>
    <x v="22"/>
    <x v="1"/>
    <s v="69045"/>
    <s v="Singapore"/>
    <x v="2"/>
    <s v="Victorino"/>
    <s v="Wendy"/>
    <s v="Medium"/>
    <s v="Village Close - 106 Linden Road Sandown 2nd Floor"/>
    <n v="3379.94"/>
  </r>
  <r>
    <n v="10271"/>
    <n v="50"/>
    <n v="100"/>
    <n v="8"/>
    <n v="5093.5"/>
    <d v="2004-07-20T00:00:00"/>
    <x v="0"/>
    <n v="3"/>
    <x v="2"/>
    <n v="2004"/>
    <x v="2"/>
    <n v="122"/>
    <x v="27"/>
    <s v="Mini Gifts Distributors Ltd."/>
    <s v="4155551450"/>
    <x v="33"/>
    <x v="2"/>
    <s v="97562"/>
    <s v="USA"/>
    <x v="0"/>
    <s v="Nelson"/>
    <s v="Valarie"/>
    <s v="Medium"/>
    <s v="5677 Strong St. "/>
    <n v="5000"/>
  </r>
  <r>
    <n v="10281"/>
    <n v="48"/>
    <n v="100"/>
    <n v="4"/>
    <n v="5773.44"/>
    <d v="2004-08-19T00:00:00"/>
    <x v="0"/>
    <n v="3"/>
    <x v="3"/>
    <n v="2004"/>
    <x v="2"/>
    <n v="122"/>
    <x v="27"/>
    <s v="Diecast Classics Inc."/>
    <s v="2155551555"/>
    <x v="15"/>
    <x v="7"/>
    <s v="70267"/>
    <s v="USA"/>
    <x v="0"/>
    <s v="Yu"/>
    <s v="Kyung"/>
    <s v="Medium"/>
    <s v="7586 Pompton St. "/>
    <n v="4800"/>
  </r>
  <r>
    <n v="10292"/>
    <n v="41"/>
    <n v="100"/>
    <n v="11"/>
    <n v="4528.8599999999997"/>
    <d v="2004-09-08T00:00:00"/>
    <x v="0"/>
    <n v="3"/>
    <x v="10"/>
    <n v="2004"/>
    <x v="2"/>
    <n v="122"/>
    <x v="27"/>
    <s v="Land of Toys Inc."/>
    <s v="2125557818"/>
    <x v="0"/>
    <x v="0"/>
    <s v="10022"/>
    <s v="USA"/>
    <x v="0"/>
    <s v="Yu"/>
    <s v="Kwai"/>
    <s v="Medium"/>
    <s v="897 Long Airport Avenue "/>
    <n v="4100"/>
  </r>
  <r>
    <n v="10305"/>
    <n v="36"/>
    <n v="100"/>
    <n v="8"/>
    <n v="4816.08"/>
    <d v="2004-10-13T00:00:00"/>
    <x v="0"/>
    <n v="4"/>
    <x v="4"/>
    <n v="2004"/>
    <x v="2"/>
    <n v="122"/>
    <x v="27"/>
    <s v="Marta's Replicas Co."/>
    <s v="6175558555"/>
    <x v="12"/>
    <x v="6"/>
    <s v="51247"/>
    <s v="USA"/>
    <x v="0"/>
    <s v="Hernandez"/>
    <s v="Marta"/>
    <s v="Medium"/>
    <s v="39323 Spinnaker Dr. "/>
    <n v="3600"/>
  </r>
  <r>
    <n v="10313"/>
    <n v="29"/>
    <n v="100"/>
    <n v="2"/>
    <n v="3416.78"/>
    <d v="2004-10-22T00:00:00"/>
    <x v="0"/>
    <n v="4"/>
    <x v="4"/>
    <n v="2004"/>
    <x v="2"/>
    <n v="122"/>
    <x v="27"/>
    <s v="Canadian Gift Exchange Network"/>
    <s v="(604) 555-3392"/>
    <x v="26"/>
    <x v="10"/>
    <s v="V3F 2K1"/>
    <s v="Canada"/>
    <x v="0"/>
    <s v="Tannamuri"/>
    <s v="Yoshi"/>
    <s v="Medium"/>
    <s v="1900 Oak St. "/>
    <n v="2900"/>
  </r>
  <r>
    <n v="10324"/>
    <n v="33"/>
    <n v="37.479999999999997"/>
    <n v="10"/>
    <n v="1236.8399999999999"/>
    <d v="2004-11-05T00:00:00"/>
    <x v="0"/>
    <n v="4"/>
    <x v="5"/>
    <n v="2004"/>
    <x v="2"/>
    <n v="122"/>
    <x v="27"/>
    <s v="Vitachrome Inc."/>
    <s v="2125551500"/>
    <x v="0"/>
    <x v="0"/>
    <s v="10022"/>
    <s v="USA"/>
    <x v="0"/>
    <s v="Frick"/>
    <s v="Michael"/>
    <s v="Small"/>
    <s v="2678 Kingston Rd. Suite 101"/>
    <n v="1236.8399999999999"/>
  </r>
  <r>
    <n v="10334"/>
    <n v="46"/>
    <n v="100"/>
    <n v="6"/>
    <n v="5814.86"/>
    <d v="2004-11-19T00:00:00"/>
    <x v="4"/>
    <n v="4"/>
    <x v="5"/>
    <n v="2004"/>
    <x v="2"/>
    <n v="122"/>
    <x v="27"/>
    <s v="Volvo Model Replicas, Co"/>
    <s v="0921-12 3555"/>
    <x v="21"/>
    <x v="1"/>
    <s v="S-958 22"/>
    <s v="Sweden"/>
    <x v="1"/>
    <s v="Berglund"/>
    <s v="Christina"/>
    <s v="Medium"/>
    <s v="Berguvsv„gen  8 "/>
    <n v="4600"/>
  </r>
  <r>
    <n v="10349"/>
    <n v="38"/>
    <n v="100"/>
    <n v="7"/>
    <n v="5223.4799999999996"/>
    <d v="2004-12-01T00:00:00"/>
    <x v="0"/>
    <n v="4"/>
    <x v="6"/>
    <n v="2004"/>
    <x v="2"/>
    <n v="122"/>
    <x v="27"/>
    <s v="Muscle Machine Inc"/>
    <s v="2125557413"/>
    <x v="0"/>
    <x v="0"/>
    <s v="10022"/>
    <s v="USA"/>
    <x v="0"/>
    <s v="Young"/>
    <s v="Jeff"/>
    <s v="Medium"/>
    <s v="4092 Furth Circle Suite 400"/>
    <n v="3800"/>
  </r>
  <r>
    <n v="10358"/>
    <n v="20"/>
    <n v="36.42"/>
    <n v="11"/>
    <n v="728.4"/>
    <d v="2004-12-10T00:00:00"/>
    <x v="0"/>
    <n v="4"/>
    <x v="6"/>
    <n v="2004"/>
    <x v="2"/>
    <n v="122"/>
    <x v="27"/>
    <s v="Euro Shopping Channel"/>
    <s v="(91) 555 94 44"/>
    <x v="20"/>
    <x v="1"/>
    <s v="28034"/>
    <s v="Spain"/>
    <x v="1"/>
    <s v="Freyre"/>
    <s v="Diego"/>
    <s v="Small"/>
    <s v="C/ Moralzarzal, 86 "/>
    <n v="728.40000000000009"/>
  </r>
  <r>
    <n v="10370"/>
    <n v="22"/>
    <n v="100"/>
    <n v="5"/>
    <n v="3949"/>
    <d v="2005-01-20T00:00:00"/>
    <x v="0"/>
    <n v="1"/>
    <x v="7"/>
    <n v="2005"/>
    <x v="2"/>
    <n v="122"/>
    <x v="27"/>
    <s v="Anna's Decorations, Ltd"/>
    <s v="02 9936 8555"/>
    <x v="36"/>
    <x v="8"/>
    <s v="2060"/>
    <s v="Australia"/>
    <x v="2"/>
    <s v="O'Hara"/>
    <s v="Anna"/>
    <s v="Medium"/>
    <s v="201 Miller Street Level 15"/>
    <n v="2200"/>
  </r>
  <r>
    <n v="10383"/>
    <n v="27"/>
    <n v="100"/>
    <n v="11"/>
    <n v="3843.99"/>
    <d v="2005-02-22T00:00:00"/>
    <x v="0"/>
    <n v="1"/>
    <x v="0"/>
    <n v="2005"/>
    <x v="2"/>
    <n v="122"/>
    <x v="27"/>
    <s v="Euro Shopping Channel"/>
    <s v="(91) 555 94 44"/>
    <x v="20"/>
    <x v="1"/>
    <s v="28034"/>
    <s v="Spain"/>
    <x v="1"/>
    <s v="Freyre"/>
    <s v="Diego"/>
    <s v="Medium"/>
    <s v="C/ Moralzarzal, 86 "/>
    <n v="2700"/>
  </r>
  <r>
    <n v="10412"/>
    <n v="56"/>
    <n v="98.18"/>
    <n v="8"/>
    <n v="5498.08"/>
    <d v="2005-05-03T00:00:00"/>
    <x v="0"/>
    <n v="2"/>
    <x v="1"/>
    <n v="2005"/>
    <x v="2"/>
    <n v="122"/>
    <x v="27"/>
    <s v="Euro Shopping Channel"/>
    <s v="(91) 555 94 44"/>
    <x v="20"/>
    <x v="1"/>
    <s v="28034"/>
    <s v="Spain"/>
    <x v="1"/>
    <s v="Freyre"/>
    <s v="Diego"/>
    <s v="Medium"/>
    <s v="C/ Moralzarzal, 86 "/>
    <n v="5498.08"/>
  </r>
  <r>
    <n v="10425"/>
    <n v="38"/>
    <n v="99.41"/>
    <n v="7"/>
    <n v="3777.58"/>
    <d v="2005-05-31T00:00:00"/>
    <x v="2"/>
    <n v="2"/>
    <x v="1"/>
    <n v="2005"/>
    <x v="2"/>
    <n v="122"/>
    <x v="27"/>
    <s v="La Rochelle Gifts"/>
    <s v="40.67.8555"/>
    <x v="11"/>
    <x v="1"/>
    <s v="44000"/>
    <s v="France"/>
    <x v="1"/>
    <s v="Labrune"/>
    <s v="Janine"/>
    <s v="Medium"/>
    <s v="67, rue des Cinquante Otages "/>
    <n v="3777.58"/>
  </r>
  <r>
    <n v="10101"/>
    <n v="25"/>
    <n v="100"/>
    <n v="4"/>
    <n v="3782"/>
    <d v="2003-01-09T00:00:00"/>
    <x v="0"/>
    <n v="1"/>
    <x v="7"/>
    <n v="2003"/>
    <x v="3"/>
    <n v="127"/>
    <x v="28"/>
    <s v="Blauer See Auto, Co."/>
    <s v="+49 69 66 90 2555"/>
    <x v="58"/>
    <x v="1"/>
    <s v="60528"/>
    <s v="Germany"/>
    <x v="1"/>
    <s v="Keitel"/>
    <s v="Roland"/>
    <s v="Medium"/>
    <s v="Lyonerstr. 34 "/>
    <n v="2500"/>
  </r>
  <r>
    <n v="10110"/>
    <n v="33"/>
    <n v="100"/>
    <n v="4"/>
    <n v="3859.68"/>
    <d v="2003-03-18T00:00:00"/>
    <x v="0"/>
    <n v="1"/>
    <x v="11"/>
    <n v="2003"/>
    <x v="3"/>
    <n v="127"/>
    <x v="28"/>
    <s v="AV Stores, Co."/>
    <s v="(171) 555-1555"/>
    <x v="61"/>
    <x v="1"/>
    <s v="EC2 5NT"/>
    <s v="UK"/>
    <x v="1"/>
    <s v="Ashworth"/>
    <s v="Victoria"/>
    <s v="Medium"/>
    <s v="Fauntleroy Circus "/>
    <n v="3300"/>
  </r>
  <r>
    <n v="10124"/>
    <n v="42"/>
    <n v="100"/>
    <n v="3"/>
    <n v="4431.84"/>
    <d v="2003-05-21T00:00:00"/>
    <x v="0"/>
    <n v="2"/>
    <x v="1"/>
    <n v="2003"/>
    <x v="3"/>
    <n v="127"/>
    <x v="28"/>
    <s v="Signal Gift Stores"/>
    <s v="7025551838"/>
    <x v="67"/>
    <x v="16"/>
    <s v="83030"/>
    <s v="USA"/>
    <x v="0"/>
    <s v="King"/>
    <s v="Sue"/>
    <s v="Medium"/>
    <s v="8489 Strong St. "/>
    <n v="4200"/>
  </r>
  <r>
    <n v="10149"/>
    <n v="33"/>
    <n v="100"/>
    <n v="8"/>
    <n v="4950.33"/>
    <d v="2003-09-12T00:00:00"/>
    <x v="0"/>
    <n v="3"/>
    <x v="10"/>
    <n v="2003"/>
    <x v="3"/>
    <n v="127"/>
    <x v="28"/>
    <s v="Signal Collectibles Ltd."/>
    <s v="4155554312"/>
    <x v="65"/>
    <x v="2"/>
    <s v="94217"/>
    <s v="USA"/>
    <x v="0"/>
    <s v="Taylor"/>
    <s v="Sue"/>
    <s v="Medium"/>
    <s v="2793 Furth Circle "/>
    <n v="3300"/>
  </r>
  <r>
    <n v="10162"/>
    <n v="38"/>
    <n v="100"/>
    <n v="6"/>
    <n v="4299.7"/>
    <d v="2003-10-18T00:00:00"/>
    <x v="0"/>
    <n v="4"/>
    <x v="4"/>
    <n v="2003"/>
    <x v="3"/>
    <n v="127"/>
    <x v="28"/>
    <s v="Corporate Gift Ideas Co."/>
    <s v="6505551386"/>
    <x v="4"/>
    <x v="2"/>
    <s v="N/A"/>
    <s v="USA"/>
    <x v="0"/>
    <s v="Brown"/>
    <s v="Julie"/>
    <s v="Medium"/>
    <s v="7734 Strong St. "/>
    <n v="3800"/>
  </r>
  <r>
    <n v="10173"/>
    <n v="31"/>
    <n v="100"/>
    <n v="10"/>
    <n v="4492.83"/>
    <d v="2003-11-05T00:00:00"/>
    <x v="0"/>
    <n v="4"/>
    <x v="5"/>
    <n v="2003"/>
    <x v="3"/>
    <n v="127"/>
    <x v="28"/>
    <s v="Rovelli Gifts"/>
    <s v="035-640555"/>
    <x v="69"/>
    <x v="1"/>
    <s v="24100"/>
    <s v="Italy"/>
    <x v="1"/>
    <s v="Rovelli"/>
    <s v="Giovanni"/>
    <s v="Medium"/>
    <s v="Via Ludovico il Moro 22 "/>
    <n v="3100"/>
  </r>
  <r>
    <n v="10182"/>
    <n v="20"/>
    <n v="100"/>
    <n v="7"/>
    <n v="2212"/>
    <d v="2003-11-12T00:00:00"/>
    <x v="0"/>
    <n v="4"/>
    <x v="5"/>
    <n v="2003"/>
    <x v="3"/>
    <n v="127"/>
    <x v="28"/>
    <s v="Mini Gifts Distributors Ltd."/>
    <s v="4155551450"/>
    <x v="33"/>
    <x v="2"/>
    <s v="97562"/>
    <s v="USA"/>
    <x v="0"/>
    <s v="Nelson"/>
    <s v="Valarie"/>
    <s v="Small"/>
    <s v="5677 Strong St. "/>
    <n v="2000"/>
  </r>
  <r>
    <n v="10193"/>
    <n v="44"/>
    <n v="100"/>
    <n v="11"/>
    <n v="4642.88"/>
    <d v="2003-11-21T00:00:00"/>
    <x v="0"/>
    <n v="4"/>
    <x v="5"/>
    <n v="2003"/>
    <x v="3"/>
    <n v="127"/>
    <x v="28"/>
    <s v="Australian Collectables, Ltd"/>
    <s v="61-9-3844-6555"/>
    <x v="70"/>
    <x v="3"/>
    <s v="3150"/>
    <s v="Australia"/>
    <x v="2"/>
    <s v="Connery"/>
    <s v="Sean"/>
    <s v="Medium"/>
    <s v="7 Allen Street "/>
    <n v="4400"/>
  </r>
  <r>
    <n v="10204"/>
    <n v="26"/>
    <n v="100"/>
    <n v="1"/>
    <n v="3206.32"/>
    <d v="2003-12-02T00:00:00"/>
    <x v="0"/>
    <n v="4"/>
    <x v="6"/>
    <n v="2003"/>
    <x v="3"/>
    <n v="127"/>
    <x v="28"/>
    <s v="Muscle Machine Inc"/>
    <s v="2125557413"/>
    <x v="0"/>
    <x v="0"/>
    <s v="10022"/>
    <s v="USA"/>
    <x v="0"/>
    <s v="Young"/>
    <s v="Jeff"/>
    <s v="Medium"/>
    <s v="4092 Furth Circle Suite 400"/>
    <n v="2600"/>
  </r>
  <r>
    <n v="10214"/>
    <n v="27"/>
    <n v="100"/>
    <n v="4"/>
    <n v="3604.23"/>
    <d v="2004-01-26T00:00:00"/>
    <x v="0"/>
    <n v="1"/>
    <x v="7"/>
    <n v="2004"/>
    <x v="3"/>
    <n v="127"/>
    <x v="28"/>
    <s v="Corrida Auto Replicas, Ltd"/>
    <s v="(91) 555 22 82"/>
    <x v="20"/>
    <x v="1"/>
    <s v="28023"/>
    <s v="Spain"/>
    <x v="1"/>
    <s v="Sommer"/>
    <s v="Mart¡n"/>
    <s v="Medium"/>
    <s v="C/ Araquil, 67 "/>
    <n v="2700"/>
  </r>
  <r>
    <n v="10227"/>
    <n v="46"/>
    <n v="100"/>
    <n v="7"/>
    <n v="7017.76"/>
    <d v="2004-03-02T00:00:00"/>
    <x v="0"/>
    <n v="1"/>
    <x v="11"/>
    <n v="2004"/>
    <x v="3"/>
    <n v="127"/>
    <x v="28"/>
    <s v="Saveley &amp; Henriot, Co."/>
    <s v="78.32.5555"/>
    <x v="25"/>
    <x v="1"/>
    <s v="69004"/>
    <s v="France"/>
    <x v="1"/>
    <s v="Saveley"/>
    <s v="Mary"/>
    <s v="Large"/>
    <s v="2, rue du Commerce "/>
    <n v="4600"/>
  </r>
  <r>
    <n v="10243"/>
    <n v="47"/>
    <n v="100"/>
    <n v="2"/>
    <n v="6154.18"/>
    <d v="2004-04-26T00:00:00"/>
    <x v="0"/>
    <n v="2"/>
    <x v="8"/>
    <n v="2004"/>
    <x v="3"/>
    <n v="127"/>
    <x v="28"/>
    <s v="Diecast Collectables"/>
    <s v="6175552555"/>
    <x v="48"/>
    <x v="6"/>
    <s v="51003"/>
    <s v="USA"/>
    <x v="0"/>
    <s v="Franco"/>
    <s v="Valarie"/>
    <s v="Medium"/>
    <s v="6251 Ingle Ln. "/>
    <n v="4700"/>
  </r>
  <r>
    <n v="10280"/>
    <n v="37"/>
    <n v="100"/>
    <n v="13"/>
    <n v="4750.8"/>
    <d v="2004-08-17T00:00:00"/>
    <x v="0"/>
    <n v="3"/>
    <x v="3"/>
    <n v="2004"/>
    <x v="3"/>
    <n v="127"/>
    <x v="28"/>
    <s v="Amica Models &amp; Co."/>
    <s v="011-4988555"/>
    <x v="30"/>
    <x v="1"/>
    <s v="10100"/>
    <s v="Italy"/>
    <x v="1"/>
    <s v="Accorti"/>
    <s v="Paolo"/>
    <s v="Medium"/>
    <s v="Via Monte Bianco 34 "/>
    <n v="3700"/>
  </r>
  <r>
    <n v="10288"/>
    <n v="31"/>
    <n v="100"/>
    <n v="2"/>
    <n v="3822.92"/>
    <d v="2004-09-01T00:00:00"/>
    <x v="0"/>
    <n v="3"/>
    <x v="10"/>
    <n v="2004"/>
    <x v="3"/>
    <n v="127"/>
    <x v="28"/>
    <s v="Handji Gifts&amp; Co"/>
    <s v="+65 224 1555"/>
    <x v="22"/>
    <x v="1"/>
    <s v="69045"/>
    <s v="Singapore"/>
    <x v="2"/>
    <s v="Victorino"/>
    <s v="Wendy"/>
    <s v="Medium"/>
    <s v="Village Close - 106 Linden Road Sandown 2nd Floor"/>
    <n v="3100"/>
  </r>
  <r>
    <n v="10304"/>
    <n v="24"/>
    <n v="100"/>
    <n v="17"/>
    <n v="2440.8000000000002"/>
    <d v="2004-10-11T00:00:00"/>
    <x v="0"/>
    <n v="4"/>
    <x v="4"/>
    <n v="2004"/>
    <x v="3"/>
    <n v="127"/>
    <x v="28"/>
    <s v="Auto Assoc. &amp; Cie."/>
    <s v="30.59.8555"/>
    <x v="32"/>
    <x v="1"/>
    <s v="78000"/>
    <s v="France"/>
    <x v="1"/>
    <s v="Tonini"/>
    <s v="Daniel"/>
    <s v="Small"/>
    <s v="67, avenue de l'Europe "/>
    <n v="2400"/>
  </r>
  <r>
    <n v="10312"/>
    <n v="31"/>
    <n v="100"/>
    <n v="14"/>
    <n v="4729.3599999999997"/>
    <d v="2004-10-21T00:00:00"/>
    <x v="0"/>
    <n v="4"/>
    <x v="4"/>
    <n v="2004"/>
    <x v="3"/>
    <n v="127"/>
    <x v="28"/>
    <s v="Mini Gifts Distributors Ltd."/>
    <s v="4155551450"/>
    <x v="33"/>
    <x v="2"/>
    <s v="97562"/>
    <s v="USA"/>
    <x v="0"/>
    <s v="Nelson"/>
    <s v="Valarie"/>
    <s v="Medium"/>
    <s v="5677 Strong St. "/>
    <n v="3100"/>
  </r>
  <r>
    <n v="10322"/>
    <n v="50"/>
    <n v="100"/>
    <n v="6"/>
    <n v="12536.5"/>
    <d v="2004-11-04T00:00:00"/>
    <x v="0"/>
    <n v="4"/>
    <x v="5"/>
    <n v="2004"/>
    <x v="3"/>
    <n v="127"/>
    <x v="28"/>
    <s v="Online Diecast Creations Co."/>
    <s v="6035558647"/>
    <x v="34"/>
    <x v="12"/>
    <s v="62005"/>
    <s v="USA"/>
    <x v="0"/>
    <s v="Young"/>
    <s v="Valarie"/>
    <s v="Large"/>
    <s v="2304 Long Airport Avenue "/>
    <n v="5000"/>
  </r>
  <r>
    <n v="10332"/>
    <n v="35"/>
    <n v="64.69"/>
    <n v="8"/>
    <n v="2264.15"/>
    <d v="2004-11-17T00:00:00"/>
    <x v="0"/>
    <n v="4"/>
    <x v="5"/>
    <n v="2004"/>
    <x v="3"/>
    <n v="127"/>
    <x v="28"/>
    <s v="AV Stores, Co."/>
    <s v="(171) 555-1555"/>
    <x v="61"/>
    <x v="1"/>
    <s v="EC2 5NT"/>
    <s v="UK"/>
    <x v="1"/>
    <s v="Ashworth"/>
    <s v="Victoria"/>
    <s v="Small"/>
    <s v="Fauntleroy Circus "/>
    <n v="2264.15"/>
  </r>
  <r>
    <n v="10344"/>
    <n v="30"/>
    <n v="100"/>
    <n v="3"/>
    <n v="3928.2"/>
    <d v="2004-11-25T00:00:00"/>
    <x v="0"/>
    <n v="4"/>
    <x v="5"/>
    <n v="2004"/>
    <x v="3"/>
    <n v="127"/>
    <x v="28"/>
    <s v="Marseille Mini Autos"/>
    <s v="91.24.4555"/>
    <x v="54"/>
    <x v="1"/>
    <s v="13008"/>
    <s v="France"/>
    <x v="1"/>
    <s v="Lebihan"/>
    <s v="Laurence"/>
    <s v="Medium"/>
    <s v="12, rue des Bouchers "/>
    <n v="3000"/>
  </r>
  <r>
    <n v="10356"/>
    <n v="29"/>
    <n v="100"/>
    <n v="3"/>
    <n v="3630.22"/>
    <d v="2004-12-09T00:00:00"/>
    <x v="0"/>
    <n v="4"/>
    <x v="6"/>
    <n v="2004"/>
    <x v="3"/>
    <n v="127"/>
    <x v="28"/>
    <s v="Lyon Souveniers"/>
    <s v="+33 1 46 62 7555"/>
    <x v="2"/>
    <x v="1"/>
    <s v="75508"/>
    <s v="France"/>
    <x v="1"/>
    <s v="Da Cunha"/>
    <s v="Daniel"/>
    <s v="Medium"/>
    <s v="27 rue du Colonel Pierre Avia "/>
    <n v="2900"/>
  </r>
  <r>
    <n v="10367"/>
    <n v="27"/>
    <n v="100"/>
    <n v="5"/>
    <n v="4196.07"/>
    <d v="2005-01-12T00:00:00"/>
    <x v="5"/>
    <n v="1"/>
    <x v="7"/>
    <n v="2005"/>
    <x v="3"/>
    <n v="127"/>
    <x v="28"/>
    <s v="Toys4GrownUps.com"/>
    <s v="6265557265"/>
    <x v="3"/>
    <x v="2"/>
    <s v="90003"/>
    <s v="USA"/>
    <x v="0"/>
    <s v="Young"/>
    <s v="Julie"/>
    <s v="Medium"/>
    <s v="78934 Hillside Dr. "/>
    <n v="2700"/>
  </r>
  <r>
    <n v="10380"/>
    <n v="40"/>
    <n v="100"/>
    <n v="10"/>
    <n v="4931.6000000000004"/>
    <d v="2005-02-16T00:00:00"/>
    <x v="0"/>
    <n v="1"/>
    <x v="0"/>
    <n v="2005"/>
    <x v="3"/>
    <n v="127"/>
    <x v="28"/>
    <s v="Euro Shopping Channel"/>
    <s v="(91) 555 94 44"/>
    <x v="20"/>
    <x v="1"/>
    <s v="28034"/>
    <s v="Spain"/>
    <x v="1"/>
    <s v="Freyre"/>
    <s v="Diego"/>
    <s v="Medium"/>
    <s v="C/ Moralzarzal, 86 "/>
    <n v="4000"/>
  </r>
  <r>
    <n v="10390"/>
    <n v="31"/>
    <n v="98.99"/>
    <n v="16"/>
    <n v="3068.69"/>
    <d v="2005-03-04T00:00:00"/>
    <x v="0"/>
    <n v="1"/>
    <x v="11"/>
    <n v="2005"/>
    <x v="3"/>
    <n v="127"/>
    <x v="28"/>
    <s v="Mini Gifts Distributors Ltd."/>
    <s v="4155551450"/>
    <x v="33"/>
    <x v="2"/>
    <s v="97562"/>
    <s v="USA"/>
    <x v="0"/>
    <s v="Nelson"/>
    <s v="Valarie"/>
    <s v="Medium"/>
    <s v="5677 Strong St. "/>
    <n v="3068.69"/>
  </r>
  <r>
    <n v="10409"/>
    <n v="6"/>
    <n v="100"/>
    <n v="2"/>
    <n v="785.64"/>
    <d v="2005-04-23T00:00:00"/>
    <x v="0"/>
    <n v="2"/>
    <x v="8"/>
    <n v="2005"/>
    <x v="3"/>
    <n v="127"/>
    <x v="28"/>
    <s v="Handji Gifts&amp; Co"/>
    <s v="+65 224 1555"/>
    <x v="22"/>
    <x v="1"/>
    <s v="69045"/>
    <s v="Singapore"/>
    <x v="2"/>
    <s v="Victorino"/>
    <s v="Wendy"/>
    <s v="Small"/>
    <s v="Village Close - 106 Linden Road Sandown 2nd Floor"/>
    <n v="600"/>
  </r>
  <r>
    <n v="10420"/>
    <n v="45"/>
    <n v="100"/>
    <n v="2"/>
    <n v="4977"/>
    <d v="2005-05-29T00:00:00"/>
    <x v="2"/>
    <n v="2"/>
    <x v="1"/>
    <n v="2005"/>
    <x v="3"/>
    <n v="127"/>
    <x v="28"/>
    <s v="Souveniers And Things Co."/>
    <s v="+61 2 9495 8555"/>
    <x v="17"/>
    <x v="8"/>
    <s v="2067"/>
    <s v="Australia"/>
    <x v="2"/>
    <s v="Huxley"/>
    <s v="Adrian"/>
    <s v="Medium"/>
    <s v="Monitor Money Building, 815 Pacific Hwy Level 6"/>
    <n v="4500"/>
  </r>
  <r>
    <n v="10103"/>
    <n v="22"/>
    <n v="54.09"/>
    <n v="2"/>
    <n v="1189.98"/>
    <d v="2003-01-29T00:00:00"/>
    <x v="0"/>
    <n v="1"/>
    <x v="7"/>
    <n v="2003"/>
    <x v="2"/>
    <n v="60"/>
    <x v="29"/>
    <s v="Baane Mini Imports"/>
    <s v="07-98 9555"/>
    <x v="14"/>
    <x v="1"/>
    <s v="4110"/>
    <s v="Norway"/>
    <x v="1"/>
    <s v="Bergulfsen"/>
    <s v="Jonas"/>
    <s v="Small"/>
    <s v="Erling Skakkes gate 78 "/>
    <n v="1189.98"/>
  </r>
  <r>
    <n v="10114"/>
    <n v="45"/>
    <n v="68.67"/>
    <n v="6"/>
    <n v="3090.15"/>
    <d v="2003-04-01T00:00:00"/>
    <x v="0"/>
    <n v="2"/>
    <x v="8"/>
    <n v="2003"/>
    <x v="2"/>
    <n v="60"/>
    <x v="29"/>
    <s v="La Corne D'abondance, Co."/>
    <s v="(1) 42.34.2555"/>
    <x v="2"/>
    <x v="1"/>
    <s v="75012"/>
    <s v="France"/>
    <x v="1"/>
    <s v="Bertrand"/>
    <s v="Marie"/>
    <s v="Medium"/>
    <s v="265, boulevard Charonne "/>
    <n v="3090.15"/>
  </r>
  <r>
    <n v="10126"/>
    <n v="43"/>
    <n v="65.02"/>
    <n v="2"/>
    <n v="2795.86"/>
    <d v="2003-05-28T00:00:00"/>
    <x v="0"/>
    <n v="2"/>
    <x v="1"/>
    <n v="2003"/>
    <x v="2"/>
    <n v="60"/>
    <x v="29"/>
    <s v="Corrida Auto Replicas, Ltd"/>
    <s v="(91) 555 22 82"/>
    <x v="20"/>
    <x v="1"/>
    <s v="28023"/>
    <s v="Spain"/>
    <x v="1"/>
    <s v="Sommer"/>
    <s v="Mart¡n"/>
    <s v="Small"/>
    <s v="C/ Araquil, 67 "/>
    <n v="2795.86"/>
  </r>
  <r>
    <n v="10140"/>
    <n v="46"/>
    <n v="61.99"/>
    <n v="2"/>
    <n v="2851.54"/>
    <d v="2003-07-24T00:00:00"/>
    <x v="0"/>
    <n v="3"/>
    <x v="2"/>
    <n v="2003"/>
    <x v="2"/>
    <n v="60"/>
    <x v="29"/>
    <s v="Technics Stores Inc."/>
    <s v="6505556809"/>
    <x v="5"/>
    <x v="2"/>
    <s v="94217"/>
    <s v="USA"/>
    <x v="0"/>
    <s v="Hirano"/>
    <s v="Juri"/>
    <s v="Small"/>
    <s v="9408 Furth Circle "/>
    <n v="2851.54"/>
  </r>
  <r>
    <n v="10151"/>
    <n v="39"/>
    <n v="69.28"/>
    <n v="9"/>
    <n v="2701.92"/>
    <d v="2003-09-21T00:00:00"/>
    <x v="0"/>
    <n v="3"/>
    <x v="10"/>
    <n v="2003"/>
    <x v="2"/>
    <n v="60"/>
    <x v="29"/>
    <s v="Oulu Toy Supplies, Inc."/>
    <s v="981-443655"/>
    <x v="50"/>
    <x v="1"/>
    <s v="90110"/>
    <s v="Finland"/>
    <x v="1"/>
    <s v="Koskitalo"/>
    <s v="Pirkko"/>
    <s v="Small"/>
    <s v="Torikatu 38 "/>
    <n v="2701.92"/>
  </r>
  <r>
    <n v="10165"/>
    <n v="31"/>
    <n v="71.099999999999994"/>
    <n v="18"/>
    <n v="2204.1"/>
    <d v="2003-10-22T00:00:00"/>
    <x v="0"/>
    <n v="4"/>
    <x v="4"/>
    <n v="2003"/>
    <x v="2"/>
    <n v="60"/>
    <x v="29"/>
    <s v="Dragon Souveniers, Ltd."/>
    <s v="+65 221 7555"/>
    <x v="22"/>
    <x v="1"/>
    <s v="79903"/>
    <s v="Singapore"/>
    <x v="3"/>
    <s v="Natividad"/>
    <s v="Eric"/>
    <s v="Small"/>
    <s v="Bronz Sok., Bronz Apt. 3/6 Tesvikiye "/>
    <n v="2204.1"/>
  </r>
  <r>
    <n v="10175"/>
    <n v="41"/>
    <n v="69.28"/>
    <n v="7"/>
    <n v="2840.48"/>
    <d v="2003-11-06T00:00:00"/>
    <x v="0"/>
    <n v="4"/>
    <x v="5"/>
    <n v="2003"/>
    <x v="2"/>
    <n v="60"/>
    <x v="29"/>
    <s v="Stylish Desk Decors, Co."/>
    <s v="(171) 555-0297"/>
    <x v="41"/>
    <x v="1"/>
    <s v="WX3 6FW"/>
    <s v="UK"/>
    <x v="1"/>
    <s v="Brown"/>
    <s v="Ann"/>
    <s v="Small"/>
    <s v="35 King George "/>
    <n v="2840.48"/>
  </r>
  <r>
    <n v="10184"/>
    <n v="44"/>
    <n v="60.16"/>
    <n v="12"/>
    <n v="2647.04"/>
    <d v="2003-11-14T00:00:00"/>
    <x v="0"/>
    <n v="4"/>
    <x v="5"/>
    <n v="2003"/>
    <x v="2"/>
    <n v="60"/>
    <x v="29"/>
    <s v="Iberia Gift Imports, Corp."/>
    <s v="(95) 555 82 82"/>
    <x v="64"/>
    <x v="1"/>
    <s v="41101"/>
    <s v="Spain"/>
    <x v="1"/>
    <s v="Roel"/>
    <s v="Jose Pedro"/>
    <s v="Small"/>
    <s v="C/ Romero, 33 "/>
    <n v="2647.04"/>
  </r>
  <r>
    <n v="10194"/>
    <n v="45"/>
    <n v="70.489999999999995"/>
    <n v="2"/>
    <n v="3172.05"/>
    <d v="2003-11-25T00:00:00"/>
    <x v="0"/>
    <n v="4"/>
    <x v="5"/>
    <n v="2003"/>
    <x v="2"/>
    <n v="60"/>
    <x v="29"/>
    <s v="Saveley &amp; Henriot, Co."/>
    <s v="78.32.5555"/>
    <x v="25"/>
    <x v="1"/>
    <s v="69004"/>
    <s v="France"/>
    <x v="1"/>
    <s v="Saveley"/>
    <s v="Mary"/>
    <s v="Medium"/>
    <s v="2, rue du Commerce "/>
    <n v="3172.05"/>
  </r>
  <r>
    <n v="10207"/>
    <n v="37"/>
    <n v="69.89"/>
    <n v="13"/>
    <n v="2585.9299999999998"/>
    <d v="2003-12-09T00:00:00"/>
    <x v="0"/>
    <n v="4"/>
    <x v="6"/>
    <n v="2003"/>
    <x v="2"/>
    <n v="60"/>
    <x v="29"/>
    <s v="Diecast Collectables"/>
    <s v="6175552555"/>
    <x v="48"/>
    <x v="6"/>
    <s v="51003"/>
    <s v="USA"/>
    <x v="0"/>
    <s v="Franco"/>
    <s v="Valarie"/>
    <s v="Small"/>
    <s v="6251 Ingle Ln. "/>
    <n v="2585.9299999999998"/>
  </r>
  <r>
    <n v="10217"/>
    <n v="35"/>
    <n v="61.38"/>
    <n v="2"/>
    <n v="2148.3000000000002"/>
    <d v="2004-02-04T00:00:00"/>
    <x v="0"/>
    <n v="1"/>
    <x v="0"/>
    <n v="2004"/>
    <x v="2"/>
    <n v="60"/>
    <x v="29"/>
    <s v="Handji Gifts&amp; Co"/>
    <s v="+65 224 1555"/>
    <x v="22"/>
    <x v="1"/>
    <s v="69045"/>
    <s v="Singapore"/>
    <x v="2"/>
    <s v="Victorino"/>
    <s v="Wendy"/>
    <s v="Small"/>
    <s v="Village Close - 106 Linden Road Sandown 2nd Floor"/>
    <n v="2148.3000000000002"/>
  </r>
  <r>
    <n v="10229"/>
    <n v="28"/>
    <n v="59.55"/>
    <n v="7"/>
    <n v="1667.4"/>
    <d v="2004-03-11T00:00:00"/>
    <x v="0"/>
    <n v="1"/>
    <x v="11"/>
    <n v="2004"/>
    <x v="2"/>
    <n v="60"/>
    <x v="29"/>
    <s v="Mini Gifts Distributors Ltd."/>
    <s v="4155551450"/>
    <x v="33"/>
    <x v="2"/>
    <s v="97562"/>
    <s v="USA"/>
    <x v="0"/>
    <s v="Nelson"/>
    <s v="Valarie"/>
    <s v="Small"/>
    <s v="5677 Strong St. "/>
    <n v="1667.4"/>
  </r>
  <r>
    <n v="10246"/>
    <n v="30"/>
    <n v="61.99"/>
    <n v="11"/>
    <n v="1859.7"/>
    <d v="2004-05-05T00:00:00"/>
    <x v="0"/>
    <n v="2"/>
    <x v="1"/>
    <n v="2004"/>
    <x v="2"/>
    <n v="60"/>
    <x v="29"/>
    <s v="Euro Shopping Channel"/>
    <s v="(91) 555 94 44"/>
    <x v="20"/>
    <x v="1"/>
    <s v="28034"/>
    <s v="Spain"/>
    <x v="1"/>
    <s v="Freyre"/>
    <s v="Diego"/>
    <s v="Small"/>
    <s v="C/ Moralzarzal, 86 "/>
    <n v="1859.7"/>
  </r>
  <r>
    <n v="10259"/>
    <n v="30"/>
    <n v="49.22"/>
    <n v="10"/>
    <n v="1476.6"/>
    <d v="2004-06-15T00:00:00"/>
    <x v="0"/>
    <n v="2"/>
    <x v="9"/>
    <n v="2004"/>
    <x v="2"/>
    <n v="60"/>
    <x v="29"/>
    <s v="Handji Gifts&amp; Co"/>
    <s v="+65 224 1555"/>
    <x v="22"/>
    <x v="1"/>
    <s v="69045"/>
    <s v="Singapore"/>
    <x v="2"/>
    <s v="Victorino"/>
    <s v="Wendy"/>
    <s v="Small"/>
    <s v="Village Close - 106 Linden Road Sandown 2nd Floor"/>
    <n v="1476.6"/>
  </r>
  <r>
    <n v="10271"/>
    <n v="25"/>
    <n v="69.28"/>
    <n v="11"/>
    <n v="1732"/>
    <d v="2004-07-20T00:00:00"/>
    <x v="0"/>
    <n v="3"/>
    <x v="2"/>
    <n v="2004"/>
    <x v="2"/>
    <n v="60"/>
    <x v="29"/>
    <s v="Mini Gifts Distributors Ltd."/>
    <s v="4155551450"/>
    <x v="33"/>
    <x v="2"/>
    <s v="97562"/>
    <s v="USA"/>
    <x v="0"/>
    <s v="Nelson"/>
    <s v="Valarie"/>
    <s v="Small"/>
    <s v="5677 Strong St. "/>
    <n v="1732"/>
  </r>
  <r>
    <n v="10281"/>
    <n v="29"/>
    <n v="57.73"/>
    <n v="7"/>
    <n v="1674.17"/>
    <d v="2004-08-19T00:00:00"/>
    <x v="0"/>
    <n v="3"/>
    <x v="3"/>
    <n v="2004"/>
    <x v="2"/>
    <n v="60"/>
    <x v="29"/>
    <s v="Diecast Classics Inc."/>
    <s v="2155551555"/>
    <x v="15"/>
    <x v="7"/>
    <s v="70267"/>
    <s v="USA"/>
    <x v="0"/>
    <s v="Yu"/>
    <s v="Kyung"/>
    <s v="Small"/>
    <s v="7586 Pompton St. "/>
    <n v="1674.17"/>
  </r>
  <r>
    <n v="10291"/>
    <n v="26"/>
    <n v="57.73"/>
    <n v="2"/>
    <n v="1500.98"/>
    <d v="2004-09-08T00:00:00"/>
    <x v="0"/>
    <n v="3"/>
    <x v="10"/>
    <n v="2004"/>
    <x v="2"/>
    <n v="60"/>
    <x v="29"/>
    <s v="Scandinavian Gift Ideas"/>
    <s v="0695-34 6555"/>
    <x v="31"/>
    <x v="1"/>
    <s v="S-844 67"/>
    <s v="Sweden"/>
    <x v="1"/>
    <s v="Larsson"/>
    <s v="Maria"/>
    <s v="Small"/>
    <s v="?kergatan 24 "/>
    <n v="1500.98"/>
  </r>
  <r>
    <n v="10305"/>
    <n v="41"/>
    <n v="53.48"/>
    <n v="11"/>
    <n v="2192.6799999999998"/>
    <d v="2004-10-13T00:00:00"/>
    <x v="0"/>
    <n v="4"/>
    <x v="4"/>
    <n v="2004"/>
    <x v="2"/>
    <n v="60"/>
    <x v="29"/>
    <s v="Marta's Replicas Co."/>
    <s v="6175558555"/>
    <x v="12"/>
    <x v="6"/>
    <s v="51247"/>
    <s v="USA"/>
    <x v="0"/>
    <s v="Hernandez"/>
    <s v="Marta"/>
    <s v="Small"/>
    <s v="39323 Spinnaker Dr. "/>
    <n v="2192.6799999999998"/>
  </r>
  <r>
    <n v="10313"/>
    <n v="34"/>
    <n v="52.87"/>
    <n v="5"/>
    <n v="1797.58"/>
    <d v="2004-10-22T00:00:00"/>
    <x v="0"/>
    <n v="4"/>
    <x v="4"/>
    <n v="2004"/>
    <x v="2"/>
    <n v="60"/>
    <x v="29"/>
    <s v="Canadian Gift Exchange Network"/>
    <s v="(604) 555-3392"/>
    <x v="26"/>
    <x v="10"/>
    <s v="V3F 2K1"/>
    <s v="Canada"/>
    <x v="0"/>
    <s v="Tannamuri"/>
    <s v="Yoshi"/>
    <s v="Small"/>
    <s v="1900 Oak St. "/>
    <n v="1797.58"/>
  </r>
  <r>
    <n v="10322"/>
    <n v="35"/>
    <n v="61.21"/>
    <n v="11"/>
    <n v="2142.35"/>
    <d v="2004-11-04T00:00:00"/>
    <x v="0"/>
    <n v="4"/>
    <x v="5"/>
    <n v="2004"/>
    <x v="2"/>
    <n v="60"/>
    <x v="29"/>
    <s v="Online Diecast Creations Co."/>
    <s v="6035558647"/>
    <x v="34"/>
    <x v="12"/>
    <s v="62005"/>
    <s v="USA"/>
    <x v="0"/>
    <s v="Young"/>
    <s v="Valarie"/>
    <s v="Small"/>
    <s v="2304 Long Airport Avenue "/>
    <n v="2142.35"/>
  </r>
  <r>
    <n v="10334"/>
    <n v="34"/>
    <n v="61.38"/>
    <n v="1"/>
    <n v="2086.92"/>
    <d v="2004-11-19T00:00:00"/>
    <x v="4"/>
    <n v="4"/>
    <x v="5"/>
    <n v="2004"/>
    <x v="2"/>
    <n v="60"/>
    <x v="29"/>
    <s v="Volvo Model Replicas, Co"/>
    <s v="0921-12 3555"/>
    <x v="21"/>
    <x v="1"/>
    <s v="S-958 22"/>
    <s v="Sweden"/>
    <x v="1"/>
    <s v="Berglund"/>
    <s v="Christina"/>
    <s v="Small"/>
    <s v="Berguvsv„gen  8 "/>
    <n v="2086.92"/>
  </r>
  <r>
    <n v="10347"/>
    <n v="50"/>
    <n v="100"/>
    <n v="8"/>
    <n v="6834.5"/>
    <d v="2004-11-29T00:00:00"/>
    <x v="0"/>
    <n v="4"/>
    <x v="5"/>
    <n v="2004"/>
    <x v="2"/>
    <n v="60"/>
    <x v="29"/>
    <s v="Australian Collectors, Co."/>
    <s v="03 9520 4555"/>
    <x v="8"/>
    <x v="3"/>
    <s v="3004"/>
    <s v="Australia"/>
    <x v="2"/>
    <s v="Ferguson"/>
    <s v="Peter"/>
    <s v="Medium"/>
    <s v="636 St Kilda Road Level 3"/>
    <n v="5000"/>
  </r>
  <r>
    <n v="10357"/>
    <n v="41"/>
    <n v="61.99"/>
    <n v="7"/>
    <n v="2541.59"/>
    <d v="2004-12-10T00:00:00"/>
    <x v="0"/>
    <n v="4"/>
    <x v="6"/>
    <n v="2004"/>
    <x v="2"/>
    <n v="60"/>
    <x v="29"/>
    <s v="Mini Gifts Distributors Ltd."/>
    <s v="4155551450"/>
    <x v="33"/>
    <x v="2"/>
    <s v="97562"/>
    <s v="USA"/>
    <x v="0"/>
    <s v="Nelson"/>
    <s v="Valarie"/>
    <s v="Small"/>
    <s v="5677 Strong St. "/>
    <n v="2541.59"/>
  </r>
  <r>
    <n v="10370"/>
    <n v="22"/>
    <n v="96.86"/>
    <n v="7"/>
    <n v="2130.92"/>
    <d v="2005-01-20T00:00:00"/>
    <x v="0"/>
    <n v="1"/>
    <x v="7"/>
    <n v="2005"/>
    <x v="2"/>
    <n v="60"/>
    <x v="29"/>
    <s v="Anna's Decorations, Ltd"/>
    <s v="02 9936 8555"/>
    <x v="36"/>
    <x v="8"/>
    <s v="2060"/>
    <s v="Australia"/>
    <x v="2"/>
    <s v="O'Hara"/>
    <s v="Anna"/>
    <s v="Small"/>
    <s v="201 Miller Street Level 15"/>
    <n v="2130.92"/>
  </r>
  <r>
    <n v="10381"/>
    <n v="35"/>
    <n v="48.62"/>
    <n v="7"/>
    <n v="1701.7"/>
    <d v="2005-02-17T00:00:00"/>
    <x v="0"/>
    <n v="1"/>
    <x v="0"/>
    <n v="2005"/>
    <x v="2"/>
    <n v="60"/>
    <x v="29"/>
    <s v="Corporate Gift Ideas Co."/>
    <s v="6505551386"/>
    <x v="4"/>
    <x v="2"/>
    <s v="N/A"/>
    <s v="USA"/>
    <x v="0"/>
    <s v="Brown"/>
    <s v="Julie"/>
    <s v="Small"/>
    <s v="7734 Strong St. "/>
    <n v="1701.7"/>
  </r>
  <r>
    <n v="10391"/>
    <n v="44"/>
    <n v="38.5"/>
    <n v="5"/>
    <n v="1694"/>
    <d v="2005-03-09T00:00:00"/>
    <x v="0"/>
    <n v="1"/>
    <x v="11"/>
    <n v="2005"/>
    <x v="2"/>
    <n v="60"/>
    <x v="29"/>
    <s v="Anna's Decorations, Ltd"/>
    <s v="02 9936 8555"/>
    <x v="36"/>
    <x v="8"/>
    <s v="2060"/>
    <s v="Australia"/>
    <x v="2"/>
    <s v="O'Hara"/>
    <s v="Anna"/>
    <s v="Small"/>
    <s v="201 Miller Street Level 15"/>
    <n v="1694"/>
  </r>
  <r>
    <n v="10412"/>
    <n v="47"/>
    <n v="61.99"/>
    <n v="11"/>
    <n v="2913.53"/>
    <d v="2005-05-03T00:00:00"/>
    <x v="0"/>
    <n v="2"/>
    <x v="1"/>
    <n v="2005"/>
    <x v="2"/>
    <n v="60"/>
    <x v="29"/>
    <s v="Euro Shopping Channel"/>
    <s v="(91) 555 94 44"/>
    <x v="20"/>
    <x v="1"/>
    <s v="28034"/>
    <s v="Spain"/>
    <x v="1"/>
    <s v="Freyre"/>
    <s v="Diego"/>
    <s v="Small"/>
    <s v="C/ Moralzarzal, 86 "/>
    <n v="2913.53"/>
  </r>
  <r>
    <n v="10425"/>
    <n v="19"/>
    <n v="49.22"/>
    <n v="10"/>
    <n v="935.18"/>
    <d v="2005-05-31T00:00:00"/>
    <x v="2"/>
    <n v="2"/>
    <x v="1"/>
    <n v="2005"/>
    <x v="2"/>
    <n v="60"/>
    <x v="29"/>
    <s v="La Rochelle Gifts"/>
    <s v="40.67.8555"/>
    <x v="11"/>
    <x v="1"/>
    <s v="44000"/>
    <s v="France"/>
    <x v="1"/>
    <s v="Labrune"/>
    <s v="Janine"/>
    <s v="Small"/>
    <s v="67, rue des Cinquante Otages "/>
    <n v="935.18"/>
  </r>
  <r>
    <n v="10106"/>
    <n v="34"/>
    <n v="90.39"/>
    <n v="2"/>
    <n v="3073.26"/>
    <d v="2003-02-17T00:00:00"/>
    <x v="0"/>
    <n v="1"/>
    <x v="0"/>
    <n v="2003"/>
    <x v="4"/>
    <n v="84"/>
    <x v="30"/>
    <s v="Rovelli Gifts"/>
    <s v="035-640555"/>
    <x v="69"/>
    <x v="1"/>
    <s v="24100"/>
    <s v="Italy"/>
    <x v="1"/>
    <s v="Rovelli"/>
    <s v="Giovanni"/>
    <s v="Medium"/>
    <s v="Via Ludovico il Moro 22 "/>
    <n v="3073.26"/>
  </r>
  <r>
    <n v="10120"/>
    <n v="29"/>
    <n v="71.81"/>
    <n v="8"/>
    <n v="2082.4899999999998"/>
    <d v="2003-04-29T00:00:00"/>
    <x v="0"/>
    <n v="2"/>
    <x v="8"/>
    <n v="2003"/>
    <x v="4"/>
    <n v="84"/>
    <x v="30"/>
    <s v="Australian Collectors, Co."/>
    <s v="03 9520 4555"/>
    <x v="8"/>
    <x v="3"/>
    <s v="3004"/>
    <s v="Australia"/>
    <x v="2"/>
    <s v="Ferguson"/>
    <s v="Peter"/>
    <s v="Small"/>
    <s v="636 St Kilda Road Level 3"/>
    <n v="2082.4899999999998"/>
  </r>
  <r>
    <n v="10133"/>
    <n v="49"/>
    <n v="69.27"/>
    <n v="3"/>
    <n v="3394.23"/>
    <d v="2003-06-27T00:00:00"/>
    <x v="0"/>
    <n v="2"/>
    <x v="9"/>
    <n v="2003"/>
    <x v="4"/>
    <n v="84"/>
    <x v="30"/>
    <s v="Euro Shopping Channel"/>
    <s v="(91) 555 94 44"/>
    <x v="20"/>
    <x v="1"/>
    <s v="28034"/>
    <s v="Spain"/>
    <x v="1"/>
    <s v="Freyre"/>
    <s v="Diego"/>
    <s v="Medium"/>
    <s v="C/ Moralzarzal, 86 "/>
    <n v="3394.23"/>
  </r>
  <r>
    <n v="10145"/>
    <n v="30"/>
    <n v="85.32"/>
    <n v="14"/>
    <n v="2559.6"/>
    <d v="2003-08-25T00:00:00"/>
    <x v="0"/>
    <n v="3"/>
    <x v="3"/>
    <n v="2003"/>
    <x v="4"/>
    <n v="84"/>
    <x v="30"/>
    <s v="Toys4GrownUps.com"/>
    <s v="6265557265"/>
    <x v="3"/>
    <x v="2"/>
    <s v="90003"/>
    <s v="USA"/>
    <x v="0"/>
    <s v="Young"/>
    <s v="Julie"/>
    <s v="Small"/>
    <s v="78934 Hillside Dr. "/>
    <n v="2559.6"/>
  </r>
  <r>
    <n v="10168"/>
    <n v="21"/>
    <n v="70.959999999999994"/>
    <n v="9"/>
    <n v="1490.16"/>
    <d v="2003-10-28T00:00:00"/>
    <x v="0"/>
    <n v="4"/>
    <x v="4"/>
    <n v="2003"/>
    <x v="4"/>
    <n v="84"/>
    <x v="30"/>
    <s v="Technics Stores Inc."/>
    <s v="6505556809"/>
    <x v="5"/>
    <x v="2"/>
    <s v="94217"/>
    <s v="USA"/>
    <x v="0"/>
    <s v="Hirano"/>
    <s v="Juri"/>
    <s v="Small"/>
    <s v="9408 Furth Circle "/>
    <n v="1490.16"/>
  </r>
  <r>
    <n v="10210"/>
    <n v="50"/>
    <n v="76.88"/>
    <n v="7"/>
    <n v="3844"/>
    <d v="2004-01-12T00:00:00"/>
    <x v="0"/>
    <n v="1"/>
    <x v="7"/>
    <n v="2004"/>
    <x v="4"/>
    <n v="84"/>
    <x v="30"/>
    <s v="Osaka Souveniers Co."/>
    <s v="+81 06 6342 5555"/>
    <x v="38"/>
    <x v="14"/>
    <s v="530-0003"/>
    <s v="Japan"/>
    <x v="3"/>
    <s v="Kentary"/>
    <s v="Mory"/>
    <s v="Medium"/>
    <s v="Dojima Avanza 4F, 1-6-20 Dojima, Kita-ku "/>
    <n v="3844"/>
  </r>
  <r>
    <n v="10223"/>
    <n v="47"/>
    <n v="100"/>
    <n v="9"/>
    <n v="4724.91"/>
    <d v="2004-02-20T00:00:00"/>
    <x v="0"/>
    <n v="1"/>
    <x v="0"/>
    <n v="2004"/>
    <x v="4"/>
    <n v="84"/>
    <x v="30"/>
    <s v="Australian Collectors, Co."/>
    <s v="03 9520 4555"/>
    <x v="8"/>
    <x v="3"/>
    <s v="3004"/>
    <s v="Australia"/>
    <x v="2"/>
    <s v="Ferguson"/>
    <s v="Peter"/>
    <s v="Medium"/>
    <s v="636 St Kilda Road Level 3"/>
    <n v="4700"/>
  </r>
  <r>
    <n v="10235"/>
    <n v="24"/>
    <n v="76.03"/>
    <n v="3"/>
    <n v="1824.72"/>
    <d v="2004-04-02T00:00:00"/>
    <x v="0"/>
    <n v="2"/>
    <x v="8"/>
    <n v="2004"/>
    <x v="4"/>
    <n v="84"/>
    <x v="30"/>
    <s v="Royal Canadian Collectables, Ltd."/>
    <s v="(604) 555-4555"/>
    <x v="47"/>
    <x v="10"/>
    <s v="T2F 8M4"/>
    <s v="Canada"/>
    <x v="0"/>
    <s v="Lincoln"/>
    <s v="Elizabeth"/>
    <s v="Small"/>
    <s v="23 Tsawassen Blvd. "/>
    <n v="1824.72"/>
  </r>
  <r>
    <n v="10250"/>
    <n v="27"/>
    <n v="98.84"/>
    <n v="4"/>
    <n v="2668.68"/>
    <d v="2004-05-11T00:00:00"/>
    <x v="0"/>
    <n v="2"/>
    <x v="1"/>
    <n v="2004"/>
    <x v="4"/>
    <n v="84"/>
    <x v="30"/>
    <s v="The Sharp Gifts Warehouse"/>
    <s v="4085553659"/>
    <x v="51"/>
    <x v="2"/>
    <s v="94217"/>
    <s v="USA"/>
    <x v="0"/>
    <s v="Frick"/>
    <s v="Sue"/>
    <s v="Small"/>
    <s v="3086 Ingle Ln. "/>
    <n v="2668.68"/>
  </r>
  <r>
    <n v="10263"/>
    <n v="33"/>
    <n v="86.17"/>
    <n v="10"/>
    <n v="2843.61"/>
    <d v="2004-06-28T00:00:00"/>
    <x v="0"/>
    <n v="2"/>
    <x v="9"/>
    <n v="2004"/>
    <x v="4"/>
    <n v="84"/>
    <x v="30"/>
    <s v="Gift Depot Inc."/>
    <s v="2035552570"/>
    <x v="10"/>
    <x v="5"/>
    <s v="97562"/>
    <s v="USA"/>
    <x v="0"/>
    <s v="King"/>
    <s v="Julie"/>
    <s v="Small"/>
    <s v="25593 South Bay Ln. "/>
    <n v="2843.61"/>
  </r>
  <r>
    <n v="10275"/>
    <n v="35"/>
    <n v="90.39"/>
    <n v="9"/>
    <n v="3163.65"/>
    <d v="2004-07-23T00:00:00"/>
    <x v="0"/>
    <n v="3"/>
    <x v="2"/>
    <n v="2004"/>
    <x v="4"/>
    <n v="84"/>
    <x v="30"/>
    <s v="La Rochelle Gifts"/>
    <s v="40.67.8555"/>
    <x v="11"/>
    <x v="1"/>
    <s v="44000"/>
    <s v="France"/>
    <x v="1"/>
    <s v="Labrune"/>
    <s v="Janine"/>
    <s v="Medium"/>
    <s v="67, rue des Cinquante Otages "/>
    <n v="3163.65"/>
  </r>
  <r>
    <n v="10284"/>
    <n v="31"/>
    <n v="71.81"/>
    <n v="1"/>
    <n v="2226.11"/>
    <d v="2004-08-21T00:00:00"/>
    <x v="0"/>
    <n v="3"/>
    <x v="3"/>
    <n v="2004"/>
    <x v="4"/>
    <n v="84"/>
    <x v="30"/>
    <s v="Norway Gifts By Mail, Co."/>
    <s v="+47 2212 1555"/>
    <x v="68"/>
    <x v="1"/>
    <s v="N 0106"/>
    <s v="Norway"/>
    <x v="1"/>
    <s v="Klaeboe"/>
    <s v="Jan"/>
    <s v="Small"/>
    <s v="Drammensveien 126 A, PB 744 Sentrum "/>
    <n v="2226.11"/>
  </r>
  <r>
    <n v="10297"/>
    <n v="25"/>
    <n v="82.79"/>
    <n v="4"/>
    <n v="2069.75"/>
    <d v="2004-09-16T00:00:00"/>
    <x v="0"/>
    <n v="3"/>
    <x v="10"/>
    <n v="2004"/>
    <x v="4"/>
    <n v="84"/>
    <x v="30"/>
    <s v="Clover Collections, Co."/>
    <s v="+353 1862 1555"/>
    <x v="60"/>
    <x v="1"/>
    <s v="2"/>
    <s v="Ireland"/>
    <x v="1"/>
    <s v="Cassidy"/>
    <s v="Dean"/>
    <s v="Small"/>
    <s v="25 Maiden Lane Floor No. 4"/>
    <n v="2069.75"/>
  </r>
  <r>
    <n v="10308"/>
    <n v="27"/>
    <n v="82.79"/>
    <n v="7"/>
    <n v="2235.33"/>
    <d v="2004-10-15T00:00:00"/>
    <x v="0"/>
    <n v="4"/>
    <x v="4"/>
    <n v="2004"/>
    <x v="4"/>
    <n v="84"/>
    <x v="30"/>
    <s v="Mini Classics"/>
    <s v="9145554562"/>
    <x v="39"/>
    <x v="0"/>
    <s v="24067"/>
    <s v="USA"/>
    <x v="0"/>
    <s v="Frick"/>
    <s v="Steve"/>
    <s v="Small"/>
    <s v="3758 North Pendale Street "/>
    <n v="2235.33"/>
  </r>
  <r>
    <n v="10318"/>
    <n v="31"/>
    <n v="100"/>
    <n v="9"/>
    <n v="3116.43"/>
    <d v="2004-11-02T00:00:00"/>
    <x v="0"/>
    <n v="4"/>
    <x v="5"/>
    <n v="2004"/>
    <x v="4"/>
    <n v="84"/>
    <x v="30"/>
    <s v="Diecast Classics Inc."/>
    <s v="2155551555"/>
    <x v="15"/>
    <x v="7"/>
    <s v="70267"/>
    <s v="USA"/>
    <x v="0"/>
    <s v="Yu"/>
    <s v="Kyung"/>
    <s v="Medium"/>
    <s v="7586 Pompton St. "/>
    <n v="3100"/>
  </r>
  <r>
    <n v="10327"/>
    <n v="45"/>
    <n v="100"/>
    <n v="8"/>
    <n v="4781.7"/>
    <d v="2004-11-10T00:00:00"/>
    <x v="5"/>
    <n v="4"/>
    <x v="5"/>
    <n v="2004"/>
    <x v="4"/>
    <n v="84"/>
    <x v="30"/>
    <s v="Danish Wholesale Imports"/>
    <s v="31 12 3555"/>
    <x v="40"/>
    <x v="1"/>
    <s v="1734"/>
    <s v="Denmark"/>
    <x v="1"/>
    <s v="Petersen"/>
    <s v="Jytte"/>
    <s v="Medium"/>
    <s v="Vinb'ltet 34 "/>
    <n v="4500"/>
  </r>
  <r>
    <n v="10339"/>
    <n v="27"/>
    <n v="100"/>
    <n v="2"/>
    <n v="2810.7"/>
    <d v="2004-11-23T00:00:00"/>
    <x v="0"/>
    <n v="4"/>
    <x v="5"/>
    <n v="2004"/>
    <x v="4"/>
    <n v="84"/>
    <x v="30"/>
    <s v="Tokyo Collectables, Ltd"/>
    <s v="+81 3 3584 0555"/>
    <x v="29"/>
    <x v="11"/>
    <s v="106-0032"/>
    <s v="Japan"/>
    <x v="3"/>
    <s v="Shimamura"/>
    <s v="Akiko"/>
    <s v="Small"/>
    <s v="2-2-8 Roppongi "/>
    <n v="2700"/>
  </r>
  <r>
    <n v="10353"/>
    <n v="27"/>
    <n v="100"/>
    <n v="1"/>
    <n v="3515.67"/>
    <d v="2004-12-04T00:00:00"/>
    <x v="0"/>
    <n v="4"/>
    <x v="6"/>
    <n v="2004"/>
    <x v="4"/>
    <n v="84"/>
    <x v="30"/>
    <s v="Gift Ideas Corp."/>
    <s v="2035554407"/>
    <x v="63"/>
    <x v="5"/>
    <s v="97561"/>
    <s v="USA"/>
    <x v="0"/>
    <s v="Lewis"/>
    <s v="Dan"/>
    <s v="Medium"/>
    <s v="2440 Pompton St. "/>
    <n v="2700"/>
  </r>
  <r>
    <n v="10374"/>
    <n v="42"/>
    <n v="69.27"/>
    <n v="2"/>
    <n v="2909.34"/>
    <d v="2005-02-02T00:00:00"/>
    <x v="0"/>
    <n v="1"/>
    <x v="0"/>
    <n v="2005"/>
    <x v="4"/>
    <n v="84"/>
    <x v="30"/>
    <s v="Australian Gift Network, Co"/>
    <s v="61-7-3844-6555"/>
    <x v="23"/>
    <x v="9"/>
    <s v="4101"/>
    <s v="Australia"/>
    <x v="2"/>
    <s v="Calaghan"/>
    <s v="Tony"/>
    <s v="Small"/>
    <s v="31 Duncan St. West End "/>
    <n v="2909.34"/>
  </r>
  <r>
    <n v="10386"/>
    <n v="21"/>
    <n v="74.77"/>
    <n v="18"/>
    <n v="1570.17"/>
    <d v="2005-03-01T00:00:00"/>
    <x v="5"/>
    <n v="1"/>
    <x v="11"/>
    <n v="2005"/>
    <x v="4"/>
    <n v="84"/>
    <x v="30"/>
    <s v="Euro Shopping Channel"/>
    <s v="(91) 555 94 44"/>
    <x v="20"/>
    <x v="1"/>
    <s v="28034"/>
    <s v="Spain"/>
    <x v="1"/>
    <s v="Freyre"/>
    <s v="Diego"/>
    <s v="Small"/>
    <s v="C/ Moralzarzal, 86 "/>
    <n v="1570.17"/>
  </r>
  <r>
    <n v="10398"/>
    <n v="34"/>
    <n v="76.88"/>
    <n v="15"/>
    <n v="2613.92"/>
    <d v="2005-03-30T00:00:00"/>
    <x v="0"/>
    <n v="1"/>
    <x v="11"/>
    <n v="2005"/>
    <x v="4"/>
    <n v="84"/>
    <x v="30"/>
    <s v="Reims Collectables"/>
    <s v="26.47.1555"/>
    <x v="1"/>
    <x v="1"/>
    <s v="51100"/>
    <s v="France"/>
    <x v="1"/>
    <s v="Henriot"/>
    <s v="Paul"/>
    <s v="Small"/>
    <s v="59 rue de l'Abbaye "/>
    <n v="2613.92"/>
  </r>
  <r>
    <n v="10401"/>
    <n v="42"/>
    <n v="76.03"/>
    <n v="3"/>
    <n v="3193.26"/>
    <d v="2005-04-03T00:00:00"/>
    <x v="4"/>
    <n v="2"/>
    <x v="8"/>
    <n v="2005"/>
    <x v="4"/>
    <n v="84"/>
    <x v="30"/>
    <s v="Tekni Collectables Inc."/>
    <s v="2015559350"/>
    <x v="9"/>
    <x v="4"/>
    <s v="94019"/>
    <s v="USA"/>
    <x v="0"/>
    <s v="Brown"/>
    <s v="William"/>
    <s v="Medium"/>
    <s v="7476 Moss Rd. "/>
    <n v="3193.26"/>
  </r>
  <r>
    <n v="10416"/>
    <n v="15"/>
    <n v="98.84"/>
    <n v="4"/>
    <n v="1482.6"/>
    <d v="2005-05-10T00:00:00"/>
    <x v="0"/>
    <n v="2"/>
    <x v="1"/>
    <n v="2005"/>
    <x v="4"/>
    <n v="84"/>
    <x v="30"/>
    <s v="L'ordine Souveniers"/>
    <s v="0522-556555"/>
    <x v="57"/>
    <x v="1"/>
    <s v="42100"/>
    <s v="Italy"/>
    <x v="1"/>
    <s v="Moroni"/>
    <s v="Maurizio"/>
    <s v="Small"/>
    <s v="Strada Provinciale 124 "/>
    <n v="1482.6"/>
  </r>
  <r>
    <n v="10107"/>
    <n v="29"/>
    <n v="70.87"/>
    <n v="6"/>
    <n v="2055.23"/>
    <d v="2003-02-24T00:00:00"/>
    <x v="0"/>
    <n v="1"/>
    <x v="0"/>
    <n v="2003"/>
    <x v="0"/>
    <n v="60"/>
    <x v="31"/>
    <s v="Land of Toys Inc."/>
    <s v="2125557818"/>
    <x v="0"/>
    <x v="0"/>
    <s v="10022"/>
    <s v="USA"/>
    <x v="0"/>
    <s v="Yu"/>
    <s v="Kwai"/>
    <s v="Small"/>
    <s v="897 Long Airport Avenue "/>
    <n v="2055.23"/>
  </r>
  <r>
    <n v="10120"/>
    <n v="46"/>
    <n v="58.15"/>
    <n v="4"/>
    <n v="2674.9"/>
    <d v="2003-04-29T00:00:00"/>
    <x v="0"/>
    <n v="2"/>
    <x v="8"/>
    <n v="2003"/>
    <x v="0"/>
    <n v="60"/>
    <x v="31"/>
    <s v="Australian Collectors, Co."/>
    <s v="03 9520 4555"/>
    <x v="8"/>
    <x v="3"/>
    <s v="3004"/>
    <s v="Australia"/>
    <x v="2"/>
    <s v="Ferguson"/>
    <s v="Peter"/>
    <s v="Small"/>
    <s v="636 St Kilda Road Level 3"/>
    <n v="2674.9"/>
  </r>
  <r>
    <n v="10134"/>
    <n v="30"/>
    <n v="61.78"/>
    <n v="6"/>
    <n v="1853.4"/>
    <d v="2003-07-01T00:00:00"/>
    <x v="0"/>
    <n v="3"/>
    <x v="2"/>
    <n v="2003"/>
    <x v="0"/>
    <n v="60"/>
    <x v="31"/>
    <s v="Lyon Souveniers"/>
    <s v="+33 1 46 62 7555"/>
    <x v="2"/>
    <x v="1"/>
    <s v="75508"/>
    <s v="France"/>
    <x v="1"/>
    <s v="Da Cunha"/>
    <s v="Daniel"/>
    <s v="Small"/>
    <s v="27 rue du Colonel Pierre Avia "/>
    <n v="1853.4"/>
  </r>
  <r>
    <n v="10145"/>
    <n v="30"/>
    <n v="49.67"/>
    <n v="10"/>
    <n v="1490.1"/>
    <d v="2003-08-25T00:00:00"/>
    <x v="0"/>
    <n v="3"/>
    <x v="3"/>
    <n v="2003"/>
    <x v="0"/>
    <n v="60"/>
    <x v="31"/>
    <s v="Toys4GrownUps.com"/>
    <s v="6265557265"/>
    <x v="3"/>
    <x v="2"/>
    <s v="90003"/>
    <s v="USA"/>
    <x v="0"/>
    <s v="Young"/>
    <s v="Julie"/>
    <s v="Small"/>
    <s v="78934 Hillside Dr. "/>
    <n v="1490.1"/>
  </r>
  <r>
    <n v="10159"/>
    <n v="42"/>
    <n v="51.48"/>
    <n v="18"/>
    <n v="2162.16"/>
    <d v="2003-10-10T00:00:00"/>
    <x v="0"/>
    <n v="4"/>
    <x v="4"/>
    <n v="2003"/>
    <x v="0"/>
    <n v="60"/>
    <x v="31"/>
    <s v="Corporate Gift Ideas Co."/>
    <s v="6505551386"/>
    <x v="4"/>
    <x v="2"/>
    <s v="N/A"/>
    <s v="USA"/>
    <x v="0"/>
    <s v="Brown"/>
    <s v="Julie"/>
    <s v="Small"/>
    <s v="7734 Strong St. "/>
    <n v="2162.16"/>
  </r>
  <r>
    <n v="10168"/>
    <n v="46"/>
    <n v="61.18"/>
    <n v="5"/>
    <n v="2814.28"/>
    <d v="2003-10-28T00:00:00"/>
    <x v="0"/>
    <n v="4"/>
    <x v="4"/>
    <n v="2003"/>
    <x v="0"/>
    <n v="60"/>
    <x v="31"/>
    <s v="Technics Stores Inc."/>
    <s v="6505556809"/>
    <x v="5"/>
    <x v="2"/>
    <s v="94217"/>
    <s v="USA"/>
    <x v="0"/>
    <s v="Hirano"/>
    <s v="Juri"/>
    <s v="Small"/>
    <s v="9408 Furth Circle "/>
    <n v="2814.28"/>
  </r>
  <r>
    <n v="10180"/>
    <n v="25"/>
    <n v="64.2"/>
    <n v="13"/>
    <n v="1605"/>
    <d v="2003-11-11T00:00:00"/>
    <x v="0"/>
    <n v="4"/>
    <x v="5"/>
    <n v="2003"/>
    <x v="0"/>
    <n v="60"/>
    <x v="31"/>
    <s v="Daedalus Designs Imports"/>
    <s v="20.16.1555"/>
    <x v="6"/>
    <x v="1"/>
    <s v="59000"/>
    <s v="France"/>
    <x v="1"/>
    <s v="Rance"/>
    <s v="Martine"/>
    <s v="Small"/>
    <s v="184, chausse de Tournai "/>
    <n v="1605"/>
  </r>
  <r>
    <n v="10188"/>
    <n v="32"/>
    <n v="65.42"/>
    <n v="5"/>
    <n v="2093.44"/>
    <d v="2003-11-18T00:00:00"/>
    <x v="0"/>
    <n v="4"/>
    <x v="5"/>
    <n v="2003"/>
    <x v="0"/>
    <n v="60"/>
    <x v="31"/>
    <s v="Herkku Gifts"/>
    <s v="+47 2267 3215"/>
    <x v="7"/>
    <x v="1"/>
    <s v="N 5804"/>
    <s v="Norway"/>
    <x v="1"/>
    <s v="Oeztan"/>
    <s v="Veysel"/>
    <s v="Small"/>
    <s v="Drammen 121, PR 744 Sentrum "/>
    <n v="2093.44"/>
  </r>
  <r>
    <n v="10201"/>
    <n v="30"/>
    <n v="64.81"/>
    <n v="6"/>
    <n v="1944.3"/>
    <d v="2003-12-01T00:00:00"/>
    <x v="0"/>
    <n v="4"/>
    <x v="6"/>
    <n v="2003"/>
    <x v="0"/>
    <n v="60"/>
    <x v="31"/>
    <s v="Mini Wheels Co."/>
    <s v="6505555787"/>
    <x v="4"/>
    <x v="2"/>
    <s v="N/A"/>
    <s v="USA"/>
    <x v="0"/>
    <s v="Murphy"/>
    <s v="Julie"/>
    <s v="Small"/>
    <s v="5557 North Pendale Street "/>
    <n v="1944.3"/>
  </r>
  <r>
    <n v="10210"/>
    <n v="40"/>
    <n v="49.67"/>
    <n v="3"/>
    <n v="1986.8"/>
    <d v="2004-01-12T00:00:00"/>
    <x v="0"/>
    <n v="1"/>
    <x v="7"/>
    <n v="2004"/>
    <x v="0"/>
    <n v="60"/>
    <x v="31"/>
    <s v="Osaka Souveniers Co."/>
    <s v="+81 06 6342 5555"/>
    <x v="38"/>
    <x v="14"/>
    <s v="530-0003"/>
    <s v="Japan"/>
    <x v="3"/>
    <s v="Kentary"/>
    <s v="Mory"/>
    <s v="Small"/>
    <s v="Dojima Avanza 4F, 1-6-20 Dojima, Kita-ku "/>
    <n v="1986.8"/>
  </r>
  <r>
    <n v="10223"/>
    <n v="28"/>
    <n v="60.57"/>
    <n v="5"/>
    <n v="1695.96"/>
    <d v="2004-02-20T00:00:00"/>
    <x v="0"/>
    <n v="1"/>
    <x v="0"/>
    <n v="2004"/>
    <x v="0"/>
    <n v="60"/>
    <x v="31"/>
    <s v="Australian Collectors, Co."/>
    <s v="03 9520 4555"/>
    <x v="8"/>
    <x v="3"/>
    <s v="3004"/>
    <s v="Australia"/>
    <x v="2"/>
    <s v="Ferguson"/>
    <s v="Peter"/>
    <s v="Small"/>
    <s v="636 St Kilda Road Level 3"/>
    <n v="1695.96"/>
  </r>
  <r>
    <n v="10236"/>
    <n v="23"/>
    <n v="55.72"/>
    <n v="2"/>
    <n v="1281.56"/>
    <d v="2004-04-03T00:00:00"/>
    <x v="0"/>
    <n v="2"/>
    <x v="8"/>
    <n v="2004"/>
    <x v="0"/>
    <n v="60"/>
    <x v="31"/>
    <s v="Motor Mint Distributors Inc."/>
    <s v="2155559857"/>
    <x v="24"/>
    <x v="7"/>
    <s v="71270"/>
    <s v="USA"/>
    <x v="0"/>
    <s v="Hernandez"/>
    <s v="Rosa"/>
    <s v="Small"/>
    <s v="11328 Douglas Av. "/>
    <n v="1281.56"/>
  </r>
  <r>
    <n v="10251"/>
    <n v="29"/>
    <n v="61.18"/>
    <n v="6"/>
    <n v="1774.22"/>
    <d v="2004-05-18T00:00:00"/>
    <x v="0"/>
    <n v="2"/>
    <x v="1"/>
    <n v="2004"/>
    <x v="0"/>
    <n v="60"/>
    <x v="31"/>
    <s v="Tekni Collectables Inc."/>
    <s v="2015559350"/>
    <x v="9"/>
    <x v="4"/>
    <s v="94019"/>
    <s v="USA"/>
    <x v="0"/>
    <s v="Brown"/>
    <s v="William"/>
    <s v="Small"/>
    <s v="7476 Moss Rd. "/>
    <n v="1774.22"/>
  </r>
  <r>
    <n v="10263"/>
    <n v="34"/>
    <n v="58.75"/>
    <n v="6"/>
    <n v="1997.5"/>
    <d v="2004-06-28T00:00:00"/>
    <x v="0"/>
    <n v="2"/>
    <x v="9"/>
    <n v="2004"/>
    <x v="0"/>
    <n v="60"/>
    <x v="31"/>
    <s v="Gift Depot Inc."/>
    <s v="2035552570"/>
    <x v="10"/>
    <x v="5"/>
    <s v="97562"/>
    <s v="USA"/>
    <x v="0"/>
    <s v="King"/>
    <s v="Julie"/>
    <s v="Small"/>
    <s v="25593 South Bay Ln. "/>
    <n v="1997.5"/>
  </r>
  <r>
    <n v="10275"/>
    <n v="37"/>
    <n v="63.6"/>
    <n v="5"/>
    <n v="2353.1999999999998"/>
    <d v="2004-07-23T00:00:00"/>
    <x v="0"/>
    <n v="3"/>
    <x v="2"/>
    <n v="2004"/>
    <x v="0"/>
    <n v="60"/>
    <x v="31"/>
    <s v="La Rochelle Gifts"/>
    <s v="40.67.8555"/>
    <x v="11"/>
    <x v="1"/>
    <s v="44000"/>
    <s v="France"/>
    <x v="1"/>
    <s v="Labrune"/>
    <s v="Janine"/>
    <s v="Small"/>
    <s v="67, rue des Cinquante Otages "/>
    <n v="2353.1999999999998"/>
  </r>
  <r>
    <n v="10285"/>
    <n v="20"/>
    <n v="49.06"/>
    <n v="10"/>
    <n v="981.2"/>
    <d v="2004-08-27T00:00:00"/>
    <x v="0"/>
    <n v="3"/>
    <x v="3"/>
    <n v="2004"/>
    <x v="0"/>
    <n v="60"/>
    <x v="31"/>
    <s v="Marta's Replicas Co."/>
    <s v="6175558555"/>
    <x v="12"/>
    <x v="6"/>
    <s v="51247"/>
    <s v="USA"/>
    <x v="0"/>
    <s v="Hernandez"/>
    <s v="Marta"/>
    <s v="Small"/>
    <s v="39323 Spinnaker Dr. "/>
    <n v="981.2"/>
  </r>
  <r>
    <n v="10298"/>
    <n v="32"/>
    <n v="48.46"/>
    <n v="2"/>
    <n v="1550.72"/>
    <d v="2004-09-27T00:00:00"/>
    <x v="0"/>
    <n v="3"/>
    <x v="10"/>
    <n v="2004"/>
    <x v="0"/>
    <n v="60"/>
    <x v="31"/>
    <s v="Atelier graphique"/>
    <s v="40.32.2555"/>
    <x v="11"/>
    <x v="1"/>
    <s v="44000"/>
    <s v="France"/>
    <x v="1"/>
    <s v="Schmitt"/>
    <s v="Carine"/>
    <s v="Small"/>
    <s v="54, rue Royale "/>
    <n v="1550.72"/>
  </r>
  <r>
    <n v="10308"/>
    <n v="34"/>
    <n v="52.09"/>
    <n v="3"/>
    <n v="1771.06"/>
    <d v="2004-10-15T00:00:00"/>
    <x v="0"/>
    <n v="4"/>
    <x v="4"/>
    <n v="2004"/>
    <x v="0"/>
    <n v="60"/>
    <x v="31"/>
    <s v="Mini Classics"/>
    <s v="9145554562"/>
    <x v="39"/>
    <x v="0"/>
    <s v="24067"/>
    <s v="USA"/>
    <x v="0"/>
    <s v="Frick"/>
    <s v="Steve"/>
    <s v="Small"/>
    <s v="3758 North Pendale Street "/>
    <n v="1771.06"/>
  </r>
  <r>
    <n v="10318"/>
    <n v="42"/>
    <n v="52.7"/>
    <n v="5"/>
    <n v="2213.4"/>
    <d v="2004-11-02T00:00:00"/>
    <x v="0"/>
    <n v="4"/>
    <x v="5"/>
    <n v="2004"/>
    <x v="0"/>
    <n v="60"/>
    <x v="31"/>
    <s v="Diecast Classics Inc."/>
    <s v="2155551555"/>
    <x v="15"/>
    <x v="7"/>
    <s v="70267"/>
    <s v="USA"/>
    <x v="0"/>
    <s v="Yu"/>
    <s v="Kyung"/>
    <s v="Small"/>
    <s v="7586 Pompton St. "/>
    <n v="2213.4"/>
  </r>
  <r>
    <n v="10329"/>
    <n v="38"/>
    <n v="100"/>
    <n v="12"/>
    <n v="5266.04"/>
    <d v="2004-11-15T00:00:00"/>
    <x v="0"/>
    <n v="4"/>
    <x v="5"/>
    <n v="2004"/>
    <x v="0"/>
    <n v="60"/>
    <x v="31"/>
    <s v="Land of Toys Inc."/>
    <s v="2125557818"/>
    <x v="0"/>
    <x v="0"/>
    <s v="10022"/>
    <s v="USA"/>
    <x v="0"/>
    <s v="Yu"/>
    <s v="Kwai"/>
    <s v="Medium"/>
    <s v="897 Long Airport Avenue "/>
    <n v="3800"/>
  </r>
  <r>
    <n v="10339"/>
    <n v="30"/>
    <n v="62.16"/>
    <n v="1"/>
    <n v="1864.8"/>
    <d v="2004-11-23T00:00:00"/>
    <x v="0"/>
    <n v="4"/>
    <x v="5"/>
    <n v="2004"/>
    <x v="0"/>
    <n v="60"/>
    <x v="31"/>
    <s v="Tokyo Collectables, Ltd"/>
    <s v="+81 3 3584 0555"/>
    <x v="29"/>
    <x v="11"/>
    <s v="106-0032"/>
    <s v="Japan"/>
    <x v="3"/>
    <s v="Shimamura"/>
    <s v="Akiko"/>
    <s v="Small"/>
    <s v="2-2-8 Roppongi "/>
    <n v="1864.8"/>
  </r>
  <r>
    <n v="10362"/>
    <n v="23"/>
    <n v="49.67"/>
    <n v="3"/>
    <n v="1142.4100000000001"/>
    <d v="2005-01-05T00:00:00"/>
    <x v="0"/>
    <n v="1"/>
    <x v="7"/>
    <n v="2005"/>
    <x v="0"/>
    <n v="60"/>
    <x v="31"/>
    <s v="Technics Stores Inc."/>
    <s v="6505556809"/>
    <x v="5"/>
    <x v="2"/>
    <s v="94217"/>
    <s v="USA"/>
    <x v="0"/>
    <s v="Hirano"/>
    <s v="Juri"/>
    <s v="Small"/>
    <s v="9408 Furth Circle "/>
    <n v="1142.4100000000001"/>
  </r>
  <r>
    <n v="10374"/>
    <n v="22"/>
    <n v="53.3"/>
    <n v="4"/>
    <n v="1172.5999999999999"/>
    <d v="2005-02-02T00:00:00"/>
    <x v="0"/>
    <n v="1"/>
    <x v="0"/>
    <n v="2005"/>
    <x v="0"/>
    <n v="60"/>
    <x v="31"/>
    <s v="Australian Gift Network, Co"/>
    <s v="61-7-3844-6555"/>
    <x v="23"/>
    <x v="9"/>
    <s v="4101"/>
    <s v="Australia"/>
    <x v="2"/>
    <s v="Calaghan"/>
    <s v="Tony"/>
    <s v="Small"/>
    <s v="31 Duncan St. West End "/>
    <n v="1172.5999999999999"/>
  </r>
  <r>
    <n v="10389"/>
    <n v="39"/>
    <n v="100"/>
    <n v="5"/>
    <n v="6981"/>
    <d v="2005-03-03T00:00:00"/>
    <x v="0"/>
    <n v="1"/>
    <x v="11"/>
    <n v="2005"/>
    <x v="0"/>
    <n v="60"/>
    <x v="31"/>
    <s v="Scandinavian Gift Ideas"/>
    <s v="0695-34 6555"/>
    <x v="31"/>
    <x v="1"/>
    <s v="S-844 67"/>
    <s v="Sweden"/>
    <x v="1"/>
    <s v="Larsson"/>
    <s v="Maria"/>
    <s v="Medium"/>
    <s v="?kergatan 24 "/>
    <n v="3900"/>
  </r>
  <r>
    <n v="10402"/>
    <n v="55"/>
    <n v="55.72"/>
    <n v="2"/>
    <n v="3064.6"/>
    <d v="2005-04-07T00:00:00"/>
    <x v="0"/>
    <n v="2"/>
    <x v="8"/>
    <n v="2005"/>
    <x v="0"/>
    <n v="60"/>
    <x v="31"/>
    <s v="Auto Canal Petit"/>
    <s v="(1) 47.55.6555"/>
    <x v="2"/>
    <x v="1"/>
    <s v="75016"/>
    <s v="France"/>
    <x v="1"/>
    <s v="Perrier"/>
    <s v="Dominique"/>
    <s v="Medium"/>
    <s v="25, rue Lauriston "/>
    <n v="3064.6"/>
  </r>
  <r>
    <n v="10417"/>
    <n v="36"/>
    <n v="61.18"/>
    <n v="6"/>
    <n v="2202.48"/>
    <d v="2005-05-13T00:00:00"/>
    <x v="1"/>
    <n v="2"/>
    <x v="1"/>
    <n v="2005"/>
    <x v="0"/>
    <n v="60"/>
    <x v="31"/>
    <s v="Euro Shopping Channel"/>
    <s v="(91) 555 94 44"/>
    <x v="20"/>
    <x v="1"/>
    <s v="28034"/>
    <s v="Spain"/>
    <x v="1"/>
    <s v="Freyre"/>
    <s v="Diego"/>
    <s v="Small"/>
    <s v="C/ Moralzarzal, 86 "/>
    <n v="2202.48"/>
  </r>
  <r>
    <n v="10101"/>
    <n v="26"/>
    <n v="100"/>
    <n v="1"/>
    <n v="3773.38"/>
    <d v="2003-01-09T00:00:00"/>
    <x v="0"/>
    <n v="1"/>
    <x v="7"/>
    <n v="2003"/>
    <x v="3"/>
    <n v="168"/>
    <x v="32"/>
    <s v="Blauer See Auto, Co."/>
    <s v="+49 69 66 90 2555"/>
    <x v="58"/>
    <x v="1"/>
    <s v="60528"/>
    <s v="Germany"/>
    <x v="1"/>
    <s v="Keitel"/>
    <s v="Roland"/>
    <s v="Medium"/>
    <s v="Lyonerstr. 34 "/>
    <n v="2600"/>
  </r>
  <r>
    <n v="10110"/>
    <n v="31"/>
    <n v="100"/>
    <n v="1"/>
    <n v="5074.3900000000003"/>
    <d v="2003-03-18T00:00:00"/>
    <x v="0"/>
    <n v="1"/>
    <x v="11"/>
    <n v="2003"/>
    <x v="3"/>
    <n v="168"/>
    <x v="32"/>
    <s v="AV Stores, Co."/>
    <s v="(171) 555-1555"/>
    <x v="61"/>
    <x v="1"/>
    <s v="EC2 5NT"/>
    <s v="UK"/>
    <x v="1"/>
    <s v="Ashworth"/>
    <s v="Victoria"/>
    <s v="Medium"/>
    <s v="Fauntleroy Circus "/>
    <n v="3100"/>
  </r>
  <r>
    <n v="10125"/>
    <n v="34"/>
    <n v="100"/>
    <n v="2"/>
    <n v="6483.46"/>
    <d v="2003-05-21T00:00:00"/>
    <x v="0"/>
    <n v="2"/>
    <x v="1"/>
    <n v="2003"/>
    <x v="3"/>
    <n v="168"/>
    <x v="32"/>
    <s v="Australian Collectors, Co."/>
    <s v="03 9520 4555"/>
    <x v="8"/>
    <x v="3"/>
    <s v="3004"/>
    <s v="Australia"/>
    <x v="2"/>
    <s v="Ferguson"/>
    <s v="Peter"/>
    <s v="Medium"/>
    <s v="636 St Kilda Road Level 3"/>
    <n v="3400"/>
  </r>
  <r>
    <n v="10139"/>
    <n v="41"/>
    <n v="100"/>
    <n v="8"/>
    <n v="7956.46"/>
    <d v="2003-07-16T00:00:00"/>
    <x v="0"/>
    <n v="3"/>
    <x v="2"/>
    <n v="2003"/>
    <x v="3"/>
    <n v="168"/>
    <x v="32"/>
    <s v="Souveniers And Things Co."/>
    <s v="+61 2 9495 8555"/>
    <x v="17"/>
    <x v="8"/>
    <s v="2067"/>
    <s v="Australia"/>
    <x v="2"/>
    <s v="Huxley"/>
    <s v="Adrian"/>
    <s v="Large"/>
    <s v="Monitor Money Building, 815 Pacific Hwy Level 6"/>
    <n v="4100"/>
  </r>
  <r>
    <n v="10149"/>
    <n v="23"/>
    <n v="100"/>
    <n v="5"/>
    <n v="4230.62"/>
    <d v="2003-09-12T00:00:00"/>
    <x v="0"/>
    <n v="3"/>
    <x v="10"/>
    <n v="2003"/>
    <x v="3"/>
    <n v="168"/>
    <x v="32"/>
    <s v="Signal Collectibles Ltd."/>
    <s v="4155554312"/>
    <x v="65"/>
    <x v="2"/>
    <s v="94217"/>
    <s v="USA"/>
    <x v="0"/>
    <s v="Taylor"/>
    <s v="Sue"/>
    <s v="Medium"/>
    <s v="2793 Furth Circle "/>
    <n v="2300"/>
  </r>
  <r>
    <n v="10162"/>
    <n v="48"/>
    <n v="100"/>
    <n v="3"/>
    <n v="7209.12"/>
    <d v="2003-10-18T00:00:00"/>
    <x v="0"/>
    <n v="4"/>
    <x v="4"/>
    <n v="2003"/>
    <x v="3"/>
    <n v="168"/>
    <x v="32"/>
    <s v="Corporate Gift Ideas Co."/>
    <s v="6505551386"/>
    <x v="4"/>
    <x v="2"/>
    <s v="N/A"/>
    <s v="USA"/>
    <x v="0"/>
    <s v="Brown"/>
    <s v="Julie"/>
    <s v="Large"/>
    <s v="7734 Strong St. "/>
    <n v="4800"/>
  </r>
  <r>
    <n v="10173"/>
    <n v="22"/>
    <n v="100"/>
    <n v="7"/>
    <n v="3452.68"/>
    <d v="2003-11-05T00:00:00"/>
    <x v="0"/>
    <n v="4"/>
    <x v="5"/>
    <n v="2003"/>
    <x v="3"/>
    <n v="168"/>
    <x v="32"/>
    <s v="Rovelli Gifts"/>
    <s v="035-640555"/>
    <x v="69"/>
    <x v="1"/>
    <s v="24100"/>
    <s v="Italy"/>
    <x v="1"/>
    <s v="Rovelli"/>
    <s v="Giovanni"/>
    <s v="Medium"/>
    <s v="Via Ludovico il Moro 22 "/>
    <n v="2200"/>
  </r>
  <r>
    <n v="10182"/>
    <n v="21"/>
    <n v="100"/>
    <n v="4"/>
    <n v="3047.73"/>
    <d v="2003-11-12T00:00:00"/>
    <x v="0"/>
    <n v="4"/>
    <x v="5"/>
    <n v="2003"/>
    <x v="3"/>
    <n v="168"/>
    <x v="32"/>
    <s v="Mini Gifts Distributors Ltd."/>
    <s v="4155551450"/>
    <x v="33"/>
    <x v="2"/>
    <s v="97562"/>
    <s v="USA"/>
    <x v="0"/>
    <s v="Nelson"/>
    <s v="Valarie"/>
    <s v="Medium"/>
    <s v="5677 Strong St. "/>
    <n v="2100"/>
  </r>
  <r>
    <n v="10193"/>
    <n v="22"/>
    <n v="100"/>
    <n v="8"/>
    <n v="3675.32"/>
    <d v="2003-11-21T00:00:00"/>
    <x v="0"/>
    <n v="4"/>
    <x v="5"/>
    <n v="2003"/>
    <x v="3"/>
    <n v="168"/>
    <x v="32"/>
    <s v="Australian Collectables, Ltd"/>
    <s v="61-9-3844-6555"/>
    <x v="70"/>
    <x v="3"/>
    <s v="3150"/>
    <s v="Australia"/>
    <x v="2"/>
    <s v="Connery"/>
    <s v="Sean"/>
    <s v="Medium"/>
    <s v="7 Allen Street "/>
    <n v="2200"/>
  </r>
  <r>
    <n v="10205"/>
    <n v="40"/>
    <n v="100"/>
    <n v="3"/>
    <n v="7492.4"/>
    <d v="2003-12-03T00:00:00"/>
    <x v="0"/>
    <n v="4"/>
    <x v="6"/>
    <n v="2003"/>
    <x v="3"/>
    <n v="168"/>
    <x v="32"/>
    <s v="Euro Shopping Channel"/>
    <s v="(91) 555 94 44"/>
    <x v="20"/>
    <x v="1"/>
    <s v="28034"/>
    <s v="Spain"/>
    <x v="1"/>
    <s v="Freyre"/>
    <s v="Diego"/>
    <s v="Large"/>
    <s v="C/ Moralzarzal, 86 "/>
    <n v="4000"/>
  </r>
  <r>
    <n v="10214"/>
    <n v="50"/>
    <n v="100"/>
    <n v="1"/>
    <n v="9534.5"/>
    <d v="2004-01-26T00:00:00"/>
    <x v="0"/>
    <n v="1"/>
    <x v="7"/>
    <n v="2004"/>
    <x v="3"/>
    <n v="168"/>
    <x v="32"/>
    <s v="Corrida Auto Replicas, Ltd"/>
    <s v="(91) 555 22 82"/>
    <x v="20"/>
    <x v="1"/>
    <s v="28023"/>
    <s v="Spain"/>
    <x v="1"/>
    <s v="Sommer"/>
    <s v="Mart¡n"/>
    <s v="Large"/>
    <s v="C/ Araquil, 67 "/>
    <n v="5000"/>
  </r>
  <r>
    <n v="10227"/>
    <n v="29"/>
    <n v="100"/>
    <n v="4"/>
    <n v="5579.02"/>
    <d v="2004-03-02T00:00:00"/>
    <x v="0"/>
    <n v="1"/>
    <x v="11"/>
    <n v="2004"/>
    <x v="3"/>
    <n v="168"/>
    <x v="32"/>
    <s v="Saveley &amp; Henriot, Co."/>
    <s v="78.32.5555"/>
    <x v="25"/>
    <x v="1"/>
    <s v="69004"/>
    <s v="France"/>
    <x v="1"/>
    <s v="Saveley"/>
    <s v="Mary"/>
    <s v="Medium"/>
    <s v="2, rue du Commerce "/>
    <n v="2900"/>
  </r>
  <r>
    <n v="10244"/>
    <n v="43"/>
    <n v="100"/>
    <n v="8"/>
    <n v="5950.34"/>
    <d v="2004-04-29T00:00:00"/>
    <x v="0"/>
    <n v="2"/>
    <x v="8"/>
    <n v="2004"/>
    <x v="3"/>
    <n v="168"/>
    <x v="32"/>
    <s v="Euro Shopping Channel"/>
    <s v="(91) 555 94 44"/>
    <x v="20"/>
    <x v="1"/>
    <s v="28034"/>
    <s v="Spain"/>
    <x v="1"/>
    <s v="Freyre"/>
    <s v="Diego"/>
    <s v="Medium"/>
    <s v="C/ Moralzarzal, 86 "/>
    <n v="4300"/>
  </r>
  <r>
    <n v="10255"/>
    <n v="24"/>
    <n v="100"/>
    <n v="1"/>
    <n v="3726"/>
    <d v="2004-06-04T00:00:00"/>
    <x v="0"/>
    <n v="2"/>
    <x v="9"/>
    <n v="2004"/>
    <x v="3"/>
    <n v="168"/>
    <x v="32"/>
    <s v="Mini Caravy"/>
    <s v="88.60.1555"/>
    <x v="66"/>
    <x v="1"/>
    <s v="67000"/>
    <s v="France"/>
    <x v="1"/>
    <s v="Citeaux"/>
    <s v="Frederique"/>
    <s v="Medium"/>
    <s v="24, place Kluber "/>
    <n v="2400"/>
  </r>
  <r>
    <n v="10280"/>
    <n v="22"/>
    <n v="100"/>
    <n v="10"/>
    <n v="4455"/>
    <d v="2004-08-17T00:00:00"/>
    <x v="0"/>
    <n v="3"/>
    <x v="3"/>
    <n v="2004"/>
    <x v="3"/>
    <n v="168"/>
    <x v="32"/>
    <s v="Amica Models &amp; Co."/>
    <s v="011-4988555"/>
    <x v="30"/>
    <x v="1"/>
    <s v="10100"/>
    <s v="Italy"/>
    <x v="1"/>
    <s v="Accorti"/>
    <s v="Paolo"/>
    <s v="Medium"/>
    <s v="Via Monte Bianco 34 "/>
    <n v="2200"/>
  </r>
  <r>
    <n v="10289"/>
    <n v="43"/>
    <n v="100"/>
    <n v="3"/>
    <n v="8272.34"/>
    <d v="2004-09-03T00:00:00"/>
    <x v="0"/>
    <n v="3"/>
    <x v="10"/>
    <n v="2004"/>
    <x v="3"/>
    <n v="168"/>
    <x v="32"/>
    <s v="Herkku Gifts"/>
    <s v="+47 2267 3215"/>
    <x v="7"/>
    <x v="1"/>
    <s v="N 5804"/>
    <s v="Norway"/>
    <x v="1"/>
    <s v="Oeztan"/>
    <s v="Veysel"/>
    <s v="Large"/>
    <s v="Drammen 121, PR 744 Sentrum "/>
    <n v="4300"/>
  </r>
  <r>
    <n v="10304"/>
    <n v="20"/>
    <n v="100"/>
    <n v="14"/>
    <n v="3577.6"/>
    <d v="2004-10-11T00:00:00"/>
    <x v="0"/>
    <n v="4"/>
    <x v="4"/>
    <n v="2004"/>
    <x v="3"/>
    <n v="168"/>
    <x v="32"/>
    <s v="Auto Assoc. &amp; Cie."/>
    <s v="30.59.8555"/>
    <x v="32"/>
    <x v="1"/>
    <s v="78000"/>
    <s v="France"/>
    <x v="1"/>
    <s v="Tonini"/>
    <s v="Daniel"/>
    <s v="Medium"/>
    <s v="67, avenue de l'Europe "/>
    <n v="2000"/>
  </r>
  <r>
    <n v="10312"/>
    <n v="25"/>
    <n v="100"/>
    <n v="11"/>
    <n v="3881.25"/>
    <d v="2004-10-21T00:00:00"/>
    <x v="0"/>
    <n v="4"/>
    <x v="4"/>
    <n v="2004"/>
    <x v="3"/>
    <n v="168"/>
    <x v="32"/>
    <s v="Mini Gifts Distributors Ltd."/>
    <s v="4155551450"/>
    <x v="33"/>
    <x v="2"/>
    <s v="97562"/>
    <s v="USA"/>
    <x v="0"/>
    <s v="Nelson"/>
    <s v="Valarie"/>
    <s v="Medium"/>
    <s v="5677 Strong St. "/>
    <n v="2500"/>
  </r>
  <r>
    <n v="10322"/>
    <n v="36"/>
    <n v="100"/>
    <n v="2"/>
    <n v="5797.44"/>
    <d v="2004-11-04T00:00:00"/>
    <x v="0"/>
    <n v="4"/>
    <x v="5"/>
    <n v="2004"/>
    <x v="3"/>
    <n v="168"/>
    <x v="32"/>
    <s v="Online Diecast Creations Co."/>
    <s v="6035558647"/>
    <x v="34"/>
    <x v="12"/>
    <s v="62005"/>
    <s v="USA"/>
    <x v="0"/>
    <s v="Young"/>
    <s v="Valarie"/>
    <s v="Medium"/>
    <s v="2304 Long Airport Avenue "/>
    <n v="3600"/>
  </r>
  <r>
    <n v="10332"/>
    <n v="24"/>
    <n v="52.67"/>
    <n v="1"/>
    <n v="1264.08"/>
    <d v="2004-11-17T00:00:00"/>
    <x v="0"/>
    <n v="4"/>
    <x v="5"/>
    <n v="2004"/>
    <x v="3"/>
    <n v="168"/>
    <x v="32"/>
    <s v="AV Stores, Co."/>
    <s v="(171) 555-1555"/>
    <x v="61"/>
    <x v="1"/>
    <s v="EC2 5NT"/>
    <s v="UK"/>
    <x v="1"/>
    <s v="Ashworth"/>
    <s v="Victoria"/>
    <s v="Small"/>
    <s v="Fauntleroy Circus "/>
    <n v="1264.08"/>
  </r>
  <r>
    <n v="10347"/>
    <n v="21"/>
    <n v="100"/>
    <n v="6"/>
    <n v="4815.3"/>
    <d v="2004-11-29T00:00:00"/>
    <x v="0"/>
    <n v="4"/>
    <x v="5"/>
    <n v="2004"/>
    <x v="3"/>
    <n v="168"/>
    <x v="32"/>
    <s v="Australian Collectors, Co."/>
    <s v="03 9520 4555"/>
    <x v="8"/>
    <x v="3"/>
    <s v="3004"/>
    <s v="Australia"/>
    <x v="2"/>
    <s v="Ferguson"/>
    <s v="Peter"/>
    <s v="Medium"/>
    <s v="636 St Kilda Road Level 3"/>
    <n v="2100"/>
  </r>
  <r>
    <n v="10356"/>
    <n v="30"/>
    <n v="100"/>
    <n v="1"/>
    <n v="4462.2"/>
    <d v="2004-12-09T00:00:00"/>
    <x v="0"/>
    <n v="4"/>
    <x v="6"/>
    <n v="2004"/>
    <x v="3"/>
    <n v="168"/>
    <x v="32"/>
    <s v="Lyon Souveniers"/>
    <s v="+33 1 46 62 7555"/>
    <x v="2"/>
    <x v="1"/>
    <s v="75508"/>
    <s v="France"/>
    <x v="1"/>
    <s v="Da Cunha"/>
    <s v="Daniel"/>
    <s v="Medium"/>
    <s v="27 rue du Colonel Pierre Avia "/>
    <n v="3000"/>
  </r>
  <r>
    <n v="10367"/>
    <n v="32"/>
    <n v="94.79"/>
    <n v="7"/>
    <n v="3033.28"/>
    <d v="2005-01-12T00:00:00"/>
    <x v="5"/>
    <n v="1"/>
    <x v="7"/>
    <n v="2005"/>
    <x v="3"/>
    <n v="168"/>
    <x v="32"/>
    <s v="Toys4GrownUps.com"/>
    <s v="6265557265"/>
    <x v="3"/>
    <x v="2"/>
    <s v="90003"/>
    <s v="USA"/>
    <x v="0"/>
    <s v="Young"/>
    <s v="Julie"/>
    <s v="Medium"/>
    <s v="78934 Hillside Dr. "/>
    <n v="3033.28"/>
  </r>
  <r>
    <n v="10380"/>
    <n v="21"/>
    <n v="47.18"/>
    <n v="8"/>
    <n v="990.78"/>
    <d v="2005-02-16T00:00:00"/>
    <x v="0"/>
    <n v="1"/>
    <x v="0"/>
    <n v="2005"/>
    <x v="3"/>
    <n v="168"/>
    <x v="32"/>
    <s v="Euro Shopping Channel"/>
    <s v="(91) 555 94 44"/>
    <x v="20"/>
    <x v="1"/>
    <s v="28034"/>
    <s v="Spain"/>
    <x v="1"/>
    <s v="Freyre"/>
    <s v="Diego"/>
    <s v="Small"/>
    <s v="C/ Moralzarzal, 86 "/>
    <n v="990.78"/>
  </r>
  <r>
    <n v="10390"/>
    <n v="26"/>
    <n v="78.11"/>
    <n v="7"/>
    <n v="2030.86"/>
    <d v="2005-03-04T00:00:00"/>
    <x v="0"/>
    <n v="1"/>
    <x v="11"/>
    <n v="2005"/>
    <x v="3"/>
    <n v="168"/>
    <x v="32"/>
    <s v="Mini Gifts Distributors Ltd."/>
    <s v="4155551450"/>
    <x v="33"/>
    <x v="2"/>
    <s v="97562"/>
    <s v="USA"/>
    <x v="0"/>
    <s v="Nelson"/>
    <s v="Valarie"/>
    <s v="Small"/>
    <s v="5677 Strong St. "/>
    <n v="2030.86"/>
  </r>
  <r>
    <n v="10421"/>
    <n v="35"/>
    <n v="100"/>
    <n v="1"/>
    <n v="5433.75"/>
    <d v="2005-05-29T00:00:00"/>
    <x v="2"/>
    <n v="2"/>
    <x v="1"/>
    <n v="2005"/>
    <x v="3"/>
    <n v="168"/>
    <x v="32"/>
    <s v="Mini Gifts Distributors Ltd."/>
    <s v="4155551450"/>
    <x v="33"/>
    <x v="2"/>
    <s v="97562"/>
    <s v="USA"/>
    <x v="0"/>
    <s v="Nelson"/>
    <s v="Valarie"/>
    <s v="Medium"/>
    <s v="5677 Strong St. "/>
    <n v="3500"/>
  </r>
  <r>
    <n v="10109"/>
    <n v="26"/>
    <n v="100"/>
    <n v="1"/>
    <n v="3157.44"/>
    <d v="2003-03-10T00:00:00"/>
    <x v="0"/>
    <n v="1"/>
    <x v="11"/>
    <n v="2003"/>
    <x v="1"/>
    <n v="132"/>
    <x v="33"/>
    <s v="Motor Mint Distributors Inc."/>
    <s v="2155559857"/>
    <x v="24"/>
    <x v="7"/>
    <s v="71270"/>
    <s v="USA"/>
    <x v="0"/>
    <s v="Hernandez"/>
    <s v="Rosa"/>
    <s v="Medium"/>
    <s v="11328 Douglas Av. "/>
    <n v="2600"/>
  </r>
  <r>
    <n v="10123"/>
    <n v="46"/>
    <n v="100"/>
    <n v="3"/>
    <n v="5161.2"/>
    <d v="2003-05-20T00:00:00"/>
    <x v="0"/>
    <n v="2"/>
    <x v="1"/>
    <n v="2003"/>
    <x v="1"/>
    <n v="132"/>
    <x v="33"/>
    <s v="Atelier graphique"/>
    <s v="40.32.2555"/>
    <x v="11"/>
    <x v="1"/>
    <s v="44000"/>
    <s v="France"/>
    <x v="1"/>
    <s v="Schmitt"/>
    <s v="Carine"/>
    <s v="Medium"/>
    <s v="54, rue Royale "/>
    <n v="4600"/>
  </r>
  <r>
    <n v="10137"/>
    <n v="37"/>
    <n v="100"/>
    <n v="3"/>
    <n v="4346.76"/>
    <d v="2003-07-10T00:00:00"/>
    <x v="0"/>
    <n v="3"/>
    <x v="2"/>
    <n v="2003"/>
    <x v="1"/>
    <n v="132"/>
    <x v="33"/>
    <s v="Reims Collectables"/>
    <s v="26.47.1555"/>
    <x v="1"/>
    <x v="1"/>
    <s v="51100"/>
    <s v="France"/>
    <x v="1"/>
    <s v="Henriot"/>
    <s v="Paul"/>
    <s v="Medium"/>
    <s v="59 rue de l'Abbaye "/>
    <n v="3700"/>
  </r>
  <r>
    <n v="10148"/>
    <n v="27"/>
    <n v="100"/>
    <n v="10"/>
    <n v="3528.36"/>
    <d v="2003-09-11T00:00:00"/>
    <x v="0"/>
    <n v="3"/>
    <x v="10"/>
    <n v="2003"/>
    <x v="1"/>
    <n v="132"/>
    <x v="33"/>
    <s v="Anna's Decorations, Ltd"/>
    <s v="02 9936 8555"/>
    <x v="36"/>
    <x v="8"/>
    <s v="2060"/>
    <s v="Australia"/>
    <x v="2"/>
    <s v="O'Hara"/>
    <s v="Anna"/>
    <s v="Medium"/>
    <s v="201 Miller Street Level 15"/>
    <n v="2700"/>
  </r>
  <r>
    <n v="10161"/>
    <n v="23"/>
    <n v="100"/>
    <n v="9"/>
    <n v="3187.8"/>
    <d v="2003-10-17T00:00:00"/>
    <x v="0"/>
    <n v="4"/>
    <x v="4"/>
    <n v="2003"/>
    <x v="1"/>
    <n v="132"/>
    <x v="33"/>
    <s v="Heintze Collectables"/>
    <s v="86 21 3555"/>
    <x v="62"/>
    <x v="1"/>
    <s v="8200"/>
    <s v="Denmark"/>
    <x v="1"/>
    <s v="Ibsen"/>
    <s v="Palle"/>
    <s v="Medium"/>
    <s v="Smagsloget 45 "/>
    <n v="2300"/>
  </r>
  <r>
    <n v="10172"/>
    <n v="39"/>
    <n v="100"/>
    <n v="7"/>
    <n v="6023.16"/>
    <d v="2003-11-05T00:00:00"/>
    <x v="0"/>
    <n v="4"/>
    <x v="5"/>
    <n v="2003"/>
    <x v="1"/>
    <n v="132"/>
    <x v="33"/>
    <s v="Gift Depot Inc."/>
    <s v="2035552570"/>
    <x v="10"/>
    <x v="5"/>
    <s v="97562"/>
    <s v="USA"/>
    <x v="0"/>
    <s v="King"/>
    <s v="Julie"/>
    <s v="Medium"/>
    <s v="25593 South Bay Ln. "/>
    <n v="3900"/>
  </r>
  <r>
    <n v="10181"/>
    <n v="27"/>
    <n v="100"/>
    <n v="3"/>
    <n v="3884.76"/>
    <d v="2003-11-12T00:00:00"/>
    <x v="0"/>
    <n v="4"/>
    <x v="5"/>
    <n v="2003"/>
    <x v="1"/>
    <n v="132"/>
    <x v="33"/>
    <s v="Herkku Gifts"/>
    <s v="+47 2267 3215"/>
    <x v="7"/>
    <x v="1"/>
    <s v="N 5804"/>
    <s v="Norway"/>
    <x v="1"/>
    <s v="Oeztan"/>
    <s v="Veysel"/>
    <s v="Medium"/>
    <s v="Drammen 121, PR 744 Sentrum "/>
    <n v="2700"/>
  </r>
  <r>
    <n v="10192"/>
    <n v="38"/>
    <n v="100"/>
    <n v="8"/>
    <n v="4965.84"/>
    <d v="2003-11-20T00:00:00"/>
    <x v="0"/>
    <n v="4"/>
    <x v="5"/>
    <n v="2003"/>
    <x v="1"/>
    <n v="132"/>
    <x v="33"/>
    <s v="Online Diecast Creations Co."/>
    <s v="6035558647"/>
    <x v="34"/>
    <x v="12"/>
    <s v="62005"/>
    <s v="USA"/>
    <x v="0"/>
    <s v="Young"/>
    <s v="Valarie"/>
    <s v="Medium"/>
    <s v="2304 Long Airport Avenue "/>
    <n v="3800"/>
  </r>
  <r>
    <n v="10204"/>
    <n v="27"/>
    <n v="100"/>
    <n v="14"/>
    <n v="4169.88"/>
    <d v="2003-12-02T00:00:00"/>
    <x v="0"/>
    <n v="4"/>
    <x v="6"/>
    <n v="2003"/>
    <x v="1"/>
    <n v="132"/>
    <x v="33"/>
    <s v="Muscle Machine Inc"/>
    <s v="2125557413"/>
    <x v="0"/>
    <x v="0"/>
    <s v="10022"/>
    <s v="USA"/>
    <x v="0"/>
    <s v="Young"/>
    <s v="Jeff"/>
    <s v="Medium"/>
    <s v="4092 Furth Circle Suite 400"/>
    <n v="2700"/>
  </r>
  <r>
    <n v="10212"/>
    <n v="40"/>
    <n v="100"/>
    <n v="7"/>
    <n v="4910.3999999999996"/>
    <d v="2004-01-16T00:00:00"/>
    <x v="0"/>
    <n v="1"/>
    <x v="7"/>
    <n v="2004"/>
    <x v="1"/>
    <n v="132"/>
    <x v="33"/>
    <s v="Euro Shopping Channel"/>
    <s v="(91) 555 94 44"/>
    <x v="20"/>
    <x v="1"/>
    <s v="28034"/>
    <s v="Spain"/>
    <x v="1"/>
    <s v="Freyre"/>
    <s v="Diego"/>
    <s v="Medium"/>
    <s v="C/ Moralzarzal, 86 "/>
    <n v="4000"/>
  </r>
  <r>
    <n v="10226"/>
    <n v="24"/>
    <n v="100"/>
    <n v="5"/>
    <n v="3231.36"/>
    <d v="2004-02-26T00:00:00"/>
    <x v="0"/>
    <n v="1"/>
    <x v="0"/>
    <n v="2004"/>
    <x v="1"/>
    <n v="132"/>
    <x v="33"/>
    <s v="Collectable Mini Designs Co."/>
    <s v="7605558146"/>
    <x v="45"/>
    <x v="2"/>
    <s v="91217"/>
    <s v="USA"/>
    <x v="0"/>
    <s v="Thompson"/>
    <s v="Valarie"/>
    <s v="Medium"/>
    <s v="361 Furth Circle "/>
    <n v="2400"/>
  </r>
  <r>
    <n v="10241"/>
    <n v="44"/>
    <n v="100"/>
    <n v="12"/>
    <n v="6853.44"/>
    <d v="2004-04-13T00:00:00"/>
    <x v="0"/>
    <n v="2"/>
    <x v="8"/>
    <n v="2004"/>
    <x v="1"/>
    <n v="132"/>
    <x v="33"/>
    <s v="Mini Caravy"/>
    <s v="88.60.1555"/>
    <x v="66"/>
    <x v="1"/>
    <s v="67000"/>
    <s v="France"/>
    <x v="1"/>
    <s v="Citeaux"/>
    <s v="Frederique"/>
    <s v="Medium"/>
    <s v="24, place Kluber "/>
    <n v="4400"/>
  </r>
  <r>
    <n v="10253"/>
    <n v="37"/>
    <n v="100"/>
    <n v="2"/>
    <n v="5177.04"/>
    <d v="2004-06-01T00:00:00"/>
    <x v="3"/>
    <n v="2"/>
    <x v="9"/>
    <n v="2004"/>
    <x v="1"/>
    <n v="132"/>
    <x v="33"/>
    <s v="UK Collectables, Ltd."/>
    <s v="(171) 555-2282"/>
    <x v="19"/>
    <x v="1"/>
    <s v="WX1 6LT"/>
    <s v="UK"/>
    <x v="1"/>
    <s v="Devon"/>
    <s v="Elizabeth"/>
    <s v="Medium"/>
    <s v="Berkeley Gardens 12  Brewery "/>
    <n v="3700"/>
  </r>
  <r>
    <n v="10266"/>
    <n v="20"/>
    <n v="100"/>
    <n v="3"/>
    <n v="2824.8"/>
    <d v="2004-07-06T00:00:00"/>
    <x v="0"/>
    <n v="3"/>
    <x v="2"/>
    <n v="2004"/>
    <x v="1"/>
    <n v="132"/>
    <x v="33"/>
    <s v="L'ordine Souveniers"/>
    <s v="0522-556555"/>
    <x v="57"/>
    <x v="1"/>
    <s v="42100"/>
    <s v="Italy"/>
    <x v="1"/>
    <s v="Moroni"/>
    <s v="Maurizio"/>
    <s v="Small"/>
    <s v="Strada Provinciale 124 "/>
    <n v="2000"/>
  </r>
  <r>
    <n v="10278"/>
    <n v="39"/>
    <n v="100"/>
    <n v="3"/>
    <n v="4324.32"/>
    <d v="2004-08-06T00:00:00"/>
    <x v="0"/>
    <n v="3"/>
    <x v="3"/>
    <n v="2004"/>
    <x v="1"/>
    <n v="132"/>
    <x v="33"/>
    <s v="Signal Gift Stores"/>
    <s v="7025551838"/>
    <x v="67"/>
    <x v="16"/>
    <s v="83030"/>
    <s v="USA"/>
    <x v="0"/>
    <s v="King"/>
    <s v="Sue"/>
    <s v="Medium"/>
    <s v="8489 Strong St. "/>
    <n v="3900"/>
  </r>
  <r>
    <n v="10287"/>
    <n v="44"/>
    <n v="100"/>
    <n v="1"/>
    <n v="5052.96"/>
    <d v="2004-08-30T00:00:00"/>
    <x v="0"/>
    <n v="3"/>
    <x v="3"/>
    <n v="2004"/>
    <x v="1"/>
    <n v="132"/>
    <x v="33"/>
    <s v="Vida Sport, Ltd"/>
    <s v="0897-034555"/>
    <x v="56"/>
    <x v="1"/>
    <s v="1203"/>
    <s v="Switzerland"/>
    <x v="1"/>
    <s v="Holz"/>
    <s v="Michael"/>
    <s v="Medium"/>
    <s v="Grenzacherweg 237 "/>
    <n v="4400"/>
  </r>
  <r>
    <n v="10301"/>
    <n v="22"/>
    <n v="100"/>
    <n v="5"/>
    <n v="3223.44"/>
    <d v="2003-10-05T00:00:00"/>
    <x v="0"/>
    <n v="4"/>
    <x v="4"/>
    <n v="2003"/>
    <x v="1"/>
    <n v="132"/>
    <x v="33"/>
    <s v="Norway Gifts By Mail, Co."/>
    <s v="+47 2212 1555"/>
    <x v="68"/>
    <x v="1"/>
    <s v="N 0106"/>
    <s v="Norway"/>
    <x v="1"/>
    <s v="Klaeboe"/>
    <s v="Jan"/>
    <s v="Medium"/>
    <s v="Drammensveien 126 A, PB 744 Sentrum "/>
    <n v="2200"/>
  </r>
  <r>
    <n v="10311"/>
    <n v="43"/>
    <n v="100"/>
    <n v="10"/>
    <n v="5278.68"/>
    <d v="2004-10-16T00:00:00"/>
    <x v="0"/>
    <n v="4"/>
    <x v="4"/>
    <n v="2004"/>
    <x v="1"/>
    <n v="132"/>
    <x v="33"/>
    <s v="Euro Shopping Channel"/>
    <s v="(91) 555 94 44"/>
    <x v="20"/>
    <x v="1"/>
    <s v="28034"/>
    <s v="Spain"/>
    <x v="1"/>
    <s v="Freyre"/>
    <s v="Diego"/>
    <s v="Medium"/>
    <s v="C/ Moralzarzal, 86 "/>
    <n v="4300"/>
  </r>
  <r>
    <n v="10321"/>
    <n v="27"/>
    <n v="100"/>
    <n v="7"/>
    <n v="2851.2"/>
    <d v="2004-11-04T00:00:00"/>
    <x v="0"/>
    <n v="4"/>
    <x v="5"/>
    <n v="2004"/>
    <x v="1"/>
    <n v="132"/>
    <x v="33"/>
    <s v="FunGiftIdeas.com"/>
    <s v="5085552555"/>
    <x v="18"/>
    <x v="6"/>
    <s v="50553"/>
    <s v="USA"/>
    <x v="0"/>
    <s v="Benitez"/>
    <s v="Violeta"/>
    <s v="Small"/>
    <s v="1785 First Street "/>
    <n v="2700"/>
  </r>
  <r>
    <n v="10331"/>
    <n v="26"/>
    <n v="64.900000000000006"/>
    <n v="10"/>
    <n v="1687.4"/>
    <d v="2004-11-17T00:00:00"/>
    <x v="0"/>
    <n v="4"/>
    <x v="5"/>
    <n v="2004"/>
    <x v="1"/>
    <n v="132"/>
    <x v="33"/>
    <s v="Motor Mint Distributors Inc."/>
    <s v="2155559857"/>
    <x v="24"/>
    <x v="7"/>
    <s v="71270"/>
    <s v="USA"/>
    <x v="0"/>
    <s v="Hernandez"/>
    <s v="Rosa"/>
    <s v="Small"/>
    <s v="11328 Douglas Av. "/>
    <n v="1687.4"/>
  </r>
  <r>
    <n v="10343"/>
    <n v="25"/>
    <n v="52.32"/>
    <n v="3"/>
    <n v="1308"/>
    <d v="2004-11-24T00:00:00"/>
    <x v="0"/>
    <n v="4"/>
    <x v="5"/>
    <n v="2004"/>
    <x v="1"/>
    <n v="132"/>
    <x v="33"/>
    <s v="Reims Collectables"/>
    <s v="26.47.1555"/>
    <x v="1"/>
    <x v="1"/>
    <s v="51100"/>
    <s v="France"/>
    <x v="1"/>
    <s v="Henriot"/>
    <s v="Paul"/>
    <s v="Small"/>
    <s v="59 rue de l'Abbaye "/>
    <n v="1308"/>
  </r>
  <r>
    <n v="10366"/>
    <n v="49"/>
    <n v="100"/>
    <n v="2"/>
    <n v="6144.6"/>
    <d v="2005-01-10T00:00:00"/>
    <x v="0"/>
    <n v="1"/>
    <x v="7"/>
    <n v="2005"/>
    <x v="1"/>
    <n v="132"/>
    <x v="33"/>
    <s v="Royale Belge"/>
    <s v="(071) 23 67 2555"/>
    <x v="72"/>
    <x v="1"/>
    <s v="B-6000"/>
    <s v="Belgium"/>
    <x v="1"/>
    <s v="Cartrain"/>
    <s v="Pascale"/>
    <s v="Medium"/>
    <s v="Boulevard Tirou, 255 "/>
    <n v="4900"/>
  </r>
  <r>
    <n v="10379"/>
    <n v="29"/>
    <n v="100"/>
    <n v="5"/>
    <n v="5127.2"/>
    <d v="2005-02-10T00:00:00"/>
    <x v="0"/>
    <n v="1"/>
    <x v="0"/>
    <n v="2005"/>
    <x v="1"/>
    <n v="132"/>
    <x v="33"/>
    <s v="Euro Shopping Channel"/>
    <s v="(91) 555 94 44"/>
    <x v="20"/>
    <x v="1"/>
    <s v="28034"/>
    <s v="Spain"/>
    <x v="1"/>
    <s v="Freyre"/>
    <s v="Diego"/>
    <s v="Medium"/>
    <s v="C/ Moralzarzal, 86 "/>
    <n v="2900"/>
  </r>
  <r>
    <n v="10407"/>
    <n v="41"/>
    <n v="100"/>
    <n v="12"/>
    <n v="6386.16"/>
    <d v="2005-04-22T00:00:00"/>
    <x v="4"/>
    <n v="2"/>
    <x v="8"/>
    <n v="2005"/>
    <x v="1"/>
    <n v="132"/>
    <x v="33"/>
    <s v="The Sharp Gifts Warehouse"/>
    <s v="4085553659"/>
    <x v="51"/>
    <x v="2"/>
    <s v="94217"/>
    <s v="USA"/>
    <x v="0"/>
    <s v="Frick"/>
    <s v="Sue"/>
    <s v="Medium"/>
    <s v="3086 Ingle Ln. "/>
    <n v="4100"/>
  </r>
  <r>
    <n v="10419"/>
    <n v="55"/>
    <n v="100"/>
    <n v="2"/>
    <n v="7695.6"/>
    <d v="2005-05-17T00:00:00"/>
    <x v="0"/>
    <n v="2"/>
    <x v="1"/>
    <n v="2005"/>
    <x v="1"/>
    <n v="132"/>
    <x v="33"/>
    <s v="Salzburg Collectables"/>
    <s v="6562-9555"/>
    <x v="16"/>
    <x v="1"/>
    <s v="5020"/>
    <s v="Austria"/>
    <x v="1"/>
    <s v="Pipps"/>
    <s v="Georg"/>
    <s v="Large"/>
    <s v="Geislweg 14 "/>
    <n v="5500"/>
  </r>
  <r>
    <n v="10103"/>
    <n v="27"/>
    <n v="83.07"/>
    <n v="12"/>
    <n v="2242.89"/>
    <d v="2003-01-29T00:00:00"/>
    <x v="0"/>
    <n v="1"/>
    <x v="7"/>
    <n v="2003"/>
    <x v="3"/>
    <n v="101"/>
    <x v="34"/>
    <s v="Baane Mini Imports"/>
    <s v="07-98 9555"/>
    <x v="14"/>
    <x v="1"/>
    <s v="4110"/>
    <s v="Norway"/>
    <x v="1"/>
    <s v="Bergulfsen"/>
    <s v="Jonas"/>
    <s v="Small"/>
    <s v="Erling Skakkes gate 78 "/>
    <n v="2242.89"/>
  </r>
  <r>
    <n v="10112"/>
    <n v="23"/>
    <n v="100"/>
    <n v="2"/>
    <n v="2539.89"/>
    <d v="2003-03-24T00:00:00"/>
    <x v="0"/>
    <n v="1"/>
    <x v="11"/>
    <n v="2003"/>
    <x v="3"/>
    <n v="101"/>
    <x v="34"/>
    <s v="Volvo Model Replicas, Co"/>
    <s v="0921-12 3555"/>
    <x v="21"/>
    <x v="1"/>
    <s v="S-958 22"/>
    <s v="Sweden"/>
    <x v="1"/>
    <s v="Berglund"/>
    <s v="Christina"/>
    <s v="Small"/>
    <s v="Berguvsv„gen  8 "/>
    <n v="2300"/>
  </r>
  <r>
    <n v="10126"/>
    <n v="31"/>
    <n v="90.17"/>
    <n v="12"/>
    <n v="2795.27"/>
    <d v="2003-05-28T00:00:00"/>
    <x v="0"/>
    <n v="2"/>
    <x v="1"/>
    <n v="2003"/>
    <x v="3"/>
    <n v="101"/>
    <x v="34"/>
    <s v="Corrida Auto Replicas, Ltd"/>
    <s v="(91) 555 22 82"/>
    <x v="20"/>
    <x v="1"/>
    <s v="28023"/>
    <s v="Spain"/>
    <x v="1"/>
    <s v="Sommer"/>
    <s v="Mart¡n"/>
    <s v="Small"/>
    <s v="C/ Araquil, 67 "/>
    <n v="2795.27"/>
  </r>
  <r>
    <n v="10139"/>
    <n v="46"/>
    <n v="100"/>
    <n v="1"/>
    <n v="5545.76"/>
    <d v="2003-07-16T00:00:00"/>
    <x v="0"/>
    <n v="3"/>
    <x v="2"/>
    <n v="2003"/>
    <x v="3"/>
    <n v="101"/>
    <x v="34"/>
    <s v="Souveniers And Things Co."/>
    <s v="+61 2 9495 8555"/>
    <x v="17"/>
    <x v="8"/>
    <s v="2067"/>
    <s v="Australia"/>
    <x v="2"/>
    <s v="Huxley"/>
    <s v="Adrian"/>
    <s v="Medium"/>
    <s v="Monitor Money Building, 815 Pacific Hwy Level 6"/>
    <n v="4600"/>
  </r>
  <r>
    <n v="10150"/>
    <n v="47"/>
    <n v="91.18"/>
    <n v="9"/>
    <n v="4285.46"/>
    <d v="2003-09-19T00:00:00"/>
    <x v="0"/>
    <n v="3"/>
    <x v="10"/>
    <n v="2003"/>
    <x v="3"/>
    <n v="101"/>
    <x v="34"/>
    <s v="Dragon Souveniers, Ltd."/>
    <s v="+65 221 7555"/>
    <x v="22"/>
    <x v="1"/>
    <s v="79903"/>
    <s v="Singapore"/>
    <x v="3"/>
    <s v="Natividad"/>
    <s v="Eric"/>
    <s v="Medium"/>
    <s v="Bronz Sok., Bronz Apt. 3/6 Tesvikiye "/>
    <n v="4285.46"/>
  </r>
  <r>
    <n v="10163"/>
    <n v="31"/>
    <n v="100"/>
    <n v="2"/>
    <n v="3329.09"/>
    <d v="2003-10-20T00:00:00"/>
    <x v="0"/>
    <n v="4"/>
    <x v="4"/>
    <n v="2003"/>
    <x v="3"/>
    <n v="101"/>
    <x v="34"/>
    <s v="Classic Legends Inc."/>
    <s v="2125558493"/>
    <x v="0"/>
    <x v="0"/>
    <s v="10022"/>
    <s v="USA"/>
    <x v="0"/>
    <s v="Hernandez"/>
    <s v="Maria"/>
    <s v="Medium"/>
    <s v="5905 Pompton St. Suite 750"/>
    <n v="3100"/>
  </r>
  <r>
    <n v="10174"/>
    <n v="46"/>
    <n v="100"/>
    <n v="5"/>
    <n v="5592.22"/>
    <d v="2003-11-06T00:00:00"/>
    <x v="0"/>
    <n v="4"/>
    <x v="5"/>
    <n v="2003"/>
    <x v="3"/>
    <n v="101"/>
    <x v="34"/>
    <s v="Australian Gift Network, Co"/>
    <s v="61-7-3844-6555"/>
    <x v="23"/>
    <x v="9"/>
    <s v="4101"/>
    <s v="Australia"/>
    <x v="2"/>
    <s v="Calaghan"/>
    <s v="Tony"/>
    <s v="Medium"/>
    <s v="31 Duncan St. West End "/>
    <n v="4600"/>
  </r>
  <r>
    <n v="10183"/>
    <n v="37"/>
    <n v="89.15"/>
    <n v="9"/>
    <n v="3298.55"/>
    <d v="2003-11-13T00:00:00"/>
    <x v="0"/>
    <n v="4"/>
    <x v="5"/>
    <n v="2003"/>
    <x v="3"/>
    <n v="101"/>
    <x v="34"/>
    <s v="Classic Gift Ideas, Inc"/>
    <s v="2155554695"/>
    <x v="24"/>
    <x v="7"/>
    <s v="71270"/>
    <s v="USA"/>
    <x v="0"/>
    <s v="Cervantes"/>
    <s v="Francisca"/>
    <s v="Medium"/>
    <s v="782 First Street "/>
    <n v="3298.55"/>
  </r>
  <r>
    <n v="10193"/>
    <n v="28"/>
    <n v="93.21"/>
    <n v="1"/>
    <n v="2609.88"/>
    <d v="2003-11-21T00:00:00"/>
    <x v="0"/>
    <n v="4"/>
    <x v="5"/>
    <n v="2003"/>
    <x v="3"/>
    <n v="101"/>
    <x v="34"/>
    <s v="Australian Collectables, Ltd"/>
    <s v="61-9-3844-6555"/>
    <x v="70"/>
    <x v="3"/>
    <s v="3150"/>
    <s v="Australia"/>
    <x v="2"/>
    <s v="Connery"/>
    <s v="Sean"/>
    <s v="Small"/>
    <s v="7 Allen Street "/>
    <n v="2609.88"/>
  </r>
  <r>
    <n v="10206"/>
    <n v="37"/>
    <n v="90.17"/>
    <n v="7"/>
    <n v="3336.29"/>
    <d v="2003-12-05T00:00:00"/>
    <x v="0"/>
    <n v="4"/>
    <x v="6"/>
    <n v="2003"/>
    <x v="3"/>
    <n v="101"/>
    <x v="34"/>
    <s v="Canadian Gift Exchange Network"/>
    <s v="(604) 555-3392"/>
    <x v="26"/>
    <x v="10"/>
    <s v="V3F 2K1"/>
    <s v="Canada"/>
    <x v="0"/>
    <s v="Tannamuri"/>
    <s v="Yoshi"/>
    <s v="Medium"/>
    <s v="1900 Oak St. "/>
    <n v="3336.29"/>
  </r>
  <r>
    <n v="10215"/>
    <n v="49"/>
    <n v="100"/>
    <n v="4"/>
    <n v="5510.05"/>
    <d v="2004-01-29T00:00:00"/>
    <x v="0"/>
    <n v="1"/>
    <x v="7"/>
    <n v="2004"/>
    <x v="3"/>
    <n v="101"/>
    <x v="34"/>
    <s v="West Coast Collectables Co."/>
    <s v="3105553722"/>
    <x v="27"/>
    <x v="2"/>
    <s v="94019"/>
    <s v="USA"/>
    <x v="0"/>
    <s v="Thompson"/>
    <s v="Steve"/>
    <s v="Medium"/>
    <s v="3675 Furth Circle "/>
    <n v="4900"/>
  </r>
  <r>
    <n v="10228"/>
    <n v="24"/>
    <n v="100"/>
    <n v="3"/>
    <n v="2504.4"/>
    <d v="2004-03-10T00:00:00"/>
    <x v="0"/>
    <n v="1"/>
    <x v="11"/>
    <n v="2004"/>
    <x v="3"/>
    <n v="101"/>
    <x v="34"/>
    <s v="Cambridge Collectables Co."/>
    <s v="6175555555"/>
    <x v="12"/>
    <x v="6"/>
    <s v="51247"/>
    <s v="USA"/>
    <x v="0"/>
    <s v="Tseng"/>
    <s v="Kyung"/>
    <s v="Small"/>
    <s v="4658 Baden Av. "/>
    <n v="2400"/>
  </r>
  <r>
    <n v="10244"/>
    <n v="30"/>
    <n v="100"/>
    <n v="1"/>
    <n v="3525.6"/>
    <d v="2004-04-29T00:00:00"/>
    <x v="0"/>
    <n v="2"/>
    <x v="8"/>
    <n v="2004"/>
    <x v="3"/>
    <n v="101"/>
    <x v="34"/>
    <s v="Euro Shopping Channel"/>
    <s v="(91) 555 94 44"/>
    <x v="20"/>
    <x v="1"/>
    <s v="28034"/>
    <s v="Spain"/>
    <x v="1"/>
    <s v="Freyre"/>
    <s v="Diego"/>
    <s v="Medium"/>
    <s v="C/ Moralzarzal, 86 "/>
    <n v="3000"/>
  </r>
  <r>
    <n v="10257"/>
    <n v="50"/>
    <n v="88.14"/>
    <n v="1"/>
    <n v="4407"/>
    <d v="2004-06-14T00:00:00"/>
    <x v="0"/>
    <n v="2"/>
    <x v="9"/>
    <n v="2004"/>
    <x v="3"/>
    <n v="101"/>
    <x v="34"/>
    <s v="The Sharp Gifts Warehouse"/>
    <s v="4085553659"/>
    <x v="51"/>
    <x v="2"/>
    <s v="94217"/>
    <s v="USA"/>
    <x v="0"/>
    <s v="Frick"/>
    <s v="Sue"/>
    <s v="Medium"/>
    <s v="3086 Ingle Ln. "/>
    <n v="4407"/>
  </r>
  <r>
    <n v="10270"/>
    <n v="31"/>
    <n v="96.24"/>
    <n v="10"/>
    <n v="2983.44"/>
    <d v="2004-07-19T00:00:00"/>
    <x v="0"/>
    <n v="3"/>
    <x v="2"/>
    <n v="2004"/>
    <x v="3"/>
    <n v="101"/>
    <x v="34"/>
    <s v="Souveniers And Things Co."/>
    <s v="+61 2 9495 8555"/>
    <x v="17"/>
    <x v="8"/>
    <s v="2067"/>
    <s v="Australia"/>
    <x v="2"/>
    <s v="Huxley"/>
    <s v="Adrian"/>
    <s v="Small"/>
    <s v="Monitor Money Building, 815 Pacific Hwy Level 6"/>
    <n v="2983.44"/>
  </r>
  <r>
    <n v="10280"/>
    <n v="46"/>
    <n v="100"/>
    <n v="3"/>
    <n v="5126.24"/>
    <d v="2004-08-17T00:00:00"/>
    <x v="0"/>
    <n v="3"/>
    <x v="3"/>
    <n v="2004"/>
    <x v="3"/>
    <n v="101"/>
    <x v="34"/>
    <s v="Amica Models &amp; Co."/>
    <s v="011-4988555"/>
    <x v="30"/>
    <x v="1"/>
    <s v="10100"/>
    <s v="Italy"/>
    <x v="1"/>
    <s v="Accorti"/>
    <s v="Paolo"/>
    <s v="Medium"/>
    <s v="Via Monte Bianco 34 "/>
    <n v="4600"/>
  </r>
  <r>
    <n v="10291"/>
    <n v="47"/>
    <n v="100"/>
    <n v="12"/>
    <n v="5713.79"/>
    <d v="2004-09-08T00:00:00"/>
    <x v="0"/>
    <n v="3"/>
    <x v="10"/>
    <n v="2004"/>
    <x v="3"/>
    <n v="101"/>
    <x v="34"/>
    <s v="Scandinavian Gift Ideas"/>
    <s v="0695-34 6555"/>
    <x v="31"/>
    <x v="1"/>
    <s v="S-844 67"/>
    <s v="Sweden"/>
    <x v="1"/>
    <s v="Larsson"/>
    <s v="Maria"/>
    <s v="Medium"/>
    <s v="?kergatan 24 "/>
    <n v="4700"/>
  </r>
  <r>
    <n v="10304"/>
    <n v="46"/>
    <n v="100"/>
    <n v="7"/>
    <n v="4613.8"/>
    <d v="2004-10-11T00:00:00"/>
    <x v="0"/>
    <n v="4"/>
    <x v="4"/>
    <n v="2004"/>
    <x v="3"/>
    <n v="101"/>
    <x v="34"/>
    <s v="Auto Assoc. &amp; Cie."/>
    <s v="30.59.8555"/>
    <x v="32"/>
    <x v="1"/>
    <s v="78000"/>
    <s v="France"/>
    <x v="1"/>
    <s v="Tonini"/>
    <s v="Daniel"/>
    <s v="Medium"/>
    <s v="67, avenue de l'Europe "/>
    <n v="4600"/>
  </r>
  <r>
    <n v="10312"/>
    <n v="37"/>
    <n v="100"/>
    <n v="4"/>
    <n v="3711.1"/>
    <d v="2004-10-21T00:00:00"/>
    <x v="0"/>
    <n v="4"/>
    <x v="4"/>
    <n v="2004"/>
    <x v="3"/>
    <n v="101"/>
    <x v="34"/>
    <s v="Mini Gifts Distributors Ltd."/>
    <s v="4155551450"/>
    <x v="33"/>
    <x v="2"/>
    <s v="97562"/>
    <s v="USA"/>
    <x v="0"/>
    <s v="Nelson"/>
    <s v="Valarie"/>
    <s v="Medium"/>
    <s v="5677 Strong St. "/>
    <n v="3700"/>
  </r>
  <r>
    <n v="10322"/>
    <n v="33"/>
    <n v="100"/>
    <n v="12"/>
    <n v="3524.73"/>
    <d v="2004-11-04T00:00:00"/>
    <x v="0"/>
    <n v="4"/>
    <x v="5"/>
    <n v="2004"/>
    <x v="3"/>
    <n v="101"/>
    <x v="34"/>
    <s v="Online Diecast Creations Co."/>
    <s v="6035558647"/>
    <x v="34"/>
    <x v="12"/>
    <s v="62005"/>
    <s v="USA"/>
    <x v="0"/>
    <s v="Young"/>
    <s v="Valarie"/>
    <s v="Medium"/>
    <s v="2304 Long Airport Avenue "/>
    <n v="3300"/>
  </r>
  <r>
    <n v="10333"/>
    <n v="31"/>
    <n v="90.17"/>
    <n v="5"/>
    <n v="2795.27"/>
    <d v="2004-11-18T00:00:00"/>
    <x v="0"/>
    <n v="4"/>
    <x v="5"/>
    <n v="2004"/>
    <x v="3"/>
    <n v="101"/>
    <x v="34"/>
    <s v="Mini Wheels Co."/>
    <s v="6505555787"/>
    <x v="4"/>
    <x v="2"/>
    <s v="N/A"/>
    <s v="USA"/>
    <x v="0"/>
    <s v="Murphy"/>
    <s v="Julie"/>
    <s v="Small"/>
    <s v="5557 North Pendale Street "/>
    <n v="2795.27"/>
  </r>
  <r>
    <n v="10347"/>
    <n v="48"/>
    <n v="100"/>
    <n v="9"/>
    <n v="4814.3999999999996"/>
    <d v="2004-11-29T00:00:00"/>
    <x v="0"/>
    <n v="4"/>
    <x v="5"/>
    <n v="2004"/>
    <x v="3"/>
    <n v="101"/>
    <x v="34"/>
    <s v="Australian Collectors, Co."/>
    <s v="03 9520 4555"/>
    <x v="8"/>
    <x v="3"/>
    <s v="3004"/>
    <s v="Australia"/>
    <x v="2"/>
    <s v="Ferguson"/>
    <s v="Peter"/>
    <s v="Medium"/>
    <s v="636 St Kilda Road Level 3"/>
    <n v="4800"/>
  </r>
  <r>
    <n v="10357"/>
    <n v="41"/>
    <n v="87.13"/>
    <n v="6"/>
    <n v="3572.33"/>
    <d v="2004-12-10T00:00:00"/>
    <x v="0"/>
    <n v="4"/>
    <x v="6"/>
    <n v="2004"/>
    <x v="3"/>
    <n v="101"/>
    <x v="34"/>
    <s v="Mini Gifts Distributors Ltd."/>
    <s v="4155551450"/>
    <x v="33"/>
    <x v="2"/>
    <s v="97562"/>
    <s v="USA"/>
    <x v="0"/>
    <s v="Nelson"/>
    <s v="Valarie"/>
    <s v="Medium"/>
    <s v="5677 Strong St. "/>
    <n v="3572.33"/>
  </r>
  <r>
    <n v="10369"/>
    <n v="42"/>
    <n v="100"/>
    <n v="1"/>
    <n v="4581.3599999999997"/>
    <d v="2005-01-20T00:00:00"/>
    <x v="0"/>
    <n v="1"/>
    <x v="7"/>
    <n v="2005"/>
    <x v="3"/>
    <n v="101"/>
    <x v="34"/>
    <s v="Collectables For Less Inc."/>
    <s v="6175558555"/>
    <x v="35"/>
    <x v="6"/>
    <s v="58339"/>
    <s v="USA"/>
    <x v="0"/>
    <s v="Nelson"/>
    <s v="Allen"/>
    <s v="Medium"/>
    <s v="7825 Douglas Av. "/>
    <n v="4200"/>
  </r>
  <r>
    <n v="10381"/>
    <n v="41"/>
    <n v="100"/>
    <n v="8"/>
    <n v="4319.76"/>
    <d v="2005-02-17T00:00:00"/>
    <x v="0"/>
    <n v="1"/>
    <x v="0"/>
    <n v="2005"/>
    <x v="3"/>
    <n v="101"/>
    <x v="34"/>
    <s v="Corporate Gift Ideas Co."/>
    <s v="6505551386"/>
    <x v="4"/>
    <x v="2"/>
    <s v="N/A"/>
    <s v="USA"/>
    <x v="0"/>
    <s v="Brown"/>
    <s v="Julie"/>
    <s v="Medium"/>
    <s v="7734 Strong St. "/>
    <n v="4100"/>
  </r>
  <r>
    <n v="10391"/>
    <n v="32"/>
    <n v="45.25"/>
    <n v="6"/>
    <n v="1448"/>
    <d v="2005-03-09T00:00:00"/>
    <x v="0"/>
    <n v="1"/>
    <x v="11"/>
    <n v="2005"/>
    <x v="3"/>
    <n v="101"/>
    <x v="34"/>
    <s v="Anna's Decorations, Ltd"/>
    <s v="02 9936 8555"/>
    <x v="36"/>
    <x v="8"/>
    <s v="2060"/>
    <s v="Australia"/>
    <x v="2"/>
    <s v="O'Hara"/>
    <s v="Anna"/>
    <s v="Small"/>
    <s v="201 Miller Street Level 15"/>
    <n v="1448"/>
  </r>
  <r>
    <n v="10423"/>
    <n v="10"/>
    <n v="88.14"/>
    <n v="1"/>
    <n v="881.4"/>
    <d v="2005-05-30T00:00:00"/>
    <x v="2"/>
    <n v="2"/>
    <x v="1"/>
    <n v="2005"/>
    <x v="3"/>
    <n v="101"/>
    <x v="34"/>
    <s v="Petit Auto"/>
    <s v="(02) 5554 67"/>
    <x v="46"/>
    <x v="1"/>
    <s v="B-1180"/>
    <s v="Belgium"/>
    <x v="1"/>
    <s v="Dewey"/>
    <s v="Catherine"/>
    <s v="Small"/>
    <s v="Rue Joseph-Bens 532 "/>
    <n v="881.4"/>
  </r>
  <r>
    <n v="10103"/>
    <n v="35"/>
    <n v="57.46"/>
    <n v="14"/>
    <n v="2011.1"/>
    <d v="2003-01-29T00:00:00"/>
    <x v="0"/>
    <n v="1"/>
    <x v="7"/>
    <n v="2003"/>
    <x v="3"/>
    <n v="62"/>
    <x v="35"/>
    <s v="Baane Mini Imports"/>
    <s v="07-98 9555"/>
    <x v="14"/>
    <x v="1"/>
    <s v="4110"/>
    <s v="Norway"/>
    <x v="1"/>
    <s v="Bergulfsen"/>
    <s v="Jonas"/>
    <s v="Small"/>
    <s v="Erling Skakkes gate 78 "/>
    <n v="2011.1"/>
  </r>
  <r>
    <n v="10111"/>
    <n v="28"/>
    <n v="64.33"/>
    <n v="2"/>
    <n v="1801.24"/>
    <d v="2003-03-25T00:00:00"/>
    <x v="0"/>
    <n v="1"/>
    <x v="11"/>
    <n v="2003"/>
    <x v="3"/>
    <n v="62"/>
    <x v="35"/>
    <s v="Mini Wheels Co."/>
    <s v="6505555787"/>
    <x v="4"/>
    <x v="2"/>
    <s v="N/A"/>
    <s v="USA"/>
    <x v="0"/>
    <s v="Murphy"/>
    <s v="Julie"/>
    <s v="Small"/>
    <s v="5557 North Pendale Street "/>
    <n v="1801.24"/>
  </r>
  <r>
    <n v="10126"/>
    <n v="46"/>
    <n v="73.7"/>
    <n v="14"/>
    <n v="3390.2"/>
    <d v="2003-05-28T00:00:00"/>
    <x v="0"/>
    <n v="2"/>
    <x v="1"/>
    <n v="2003"/>
    <x v="3"/>
    <n v="62"/>
    <x v="35"/>
    <s v="Corrida Auto Replicas, Ltd"/>
    <s v="(91) 555 22 82"/>
    <x v="20"/>
    <x v="1"/>
    <s v="28023"/>
    <s v="Spain"/>
    <x v="1"/>
    <s v="Sommer"/>
    <s v="Mart¡n"/>
    <s v="Medium"/>
    <s v="C/ Araquil, 67 "/>
    <n v="3390.2"/>
  </r>
  <r>
    <n v="10139"/>
    <n v="20"/>
    <n v="71.2"/>
    <n v="3"/>
    <n v="1424"/>
    <d v="2003-07-16T00:00:00"/>
    <x v="0"/>
    <n v="3"/>
    <x v="2"/>
    <n v="2003"/>
    <x v="3"/>
    <n v="62"/>
    <x v="35"/>
    <s v="Souveniers And Things Co."/>
    <s v="+61 2 9495 8555"/>
    <x v="17"/>
    <x v="8"/>
    <s v="2067"/>
    <s v="Australia"/>
    <x v="2"/>
    <s v="Huxley"/>
    <s v="Adrian"/>
    <s v="Small"/>
    <s v="Monitor Money Building, 815 Pacific Hwy Level 6"/>
    <n v="1424"/>
  </r>
  <r>
    <n v="10150"/>
    <n v="30"/>
    <n v="49.97"/>
    <n v="11"/>
    <n v="1499.1"/>
    <d v="2003-09-19T00:00:00"/>
    <x v="0"/>
    <n v="3"/>
    <x v="10"/>
    <n v="2003"/>
    <x v="3"/>
    <n v="62"/>
    <x v="35"/>
    <s v="Dragon Souveniers, Ltd."/>
    <s v="+65 221 7555"/>
    <x v="22"/>
    <x v="1"/>
    <s v="79903"/>
    <s v="Singapore"/>
    <x v="3"/>
    <s v="Natividad"/>
    <s v="Eric"/>
    <s v="Small"/>
    <s v="Bronz Sok., Bronz Apt. 3/6 Tesvikiye "/>
    <n v="1499.1"/>
  </r>
  <r>
    <n v="10163"/>
    <n v="48"/>
    <n v="69.959999999999994"/>
    <n v="4"/>
    <n v="3358.08"/>
    <d v="2003-10-20T00:00:00"/>
    <x v="0"/>
    <n v="4"/>
    <x v="4"/>
    <n v="2003"/>
    <x v="3"/>
    <n v="62"/>
    <x v="35"/>
    <s v="Classic Legends Inc."/>
    <s v="2125558493"/>
    <x v="0"/>
    <x v="0"/>
    <s v="10022"/>
    <s v="USA"/>
    <x v="0"/>
    <s v="Hernandez"/>
    <s v="Maria"/>
    <s v="Medium"/>
    <s v="5905 Pompton St. Suite 750"/>
    <n v="3358.08"/>
  </r>
  <r>
    <n v="10173"/>
    <n v="28"/>
    <n v="53.72"/>
    <n v="2"/>
    <n v="1504.16"/>
    <d v="2003-11-05T00:00:00"/>
    <x v="0"/>
    <n v="4"/>
    <x v="5"/>
    <n v="2003"/>
    <x v="3"/>
    <n v="62"/>
    <x v="35"/>
    <s v="Rovelli Gifts"/>
    <s v="035-640555"/>
    <x v="69"/>
    <x v="1"/>
    <s v="24100"/>
    <s v="Italy"/>
    <x v="1"/>
    <s v="Rovelli"/>
    <s v="Giovanni"/>
    <s v="Small"/>
    <s v="Via Ludovico il Moro 22 "/>
    <n v="1504.16"/>
  </r>
  <r>
    <n v="10183"/>
    <n v="39"/>
    <n v="68.08"/>
    <n v="11"/>
    <n v="2655.12"/>
    <d v="2003-11-13T00:00:00"/>
    <x v="0"/>
    <n v="4"/>
    <x v="5"/>
    <n v="2003"/>
    <x v="3"/>
    <n v="62"/>
    <x v="35"/>
    <s v="Classic Gift Ideas, Inc"/>
    <s v="2155554695"/>
    <x v="24"/>
    <x v="7"/>
    <s v="71270"/>
    <s v="USA"/>
    <x v="0"/>
    <s v="Cervantes"/>
    <s v="Francisca"/>
    <s v="Small"/>
    <s v="782 First Street "/>
    <n v="2655.12"/>
  </r>
  <r>
    <n v="10193"/>
    <n v="24"/>
    <n v="51.84"/>
    <n v="3"/>
    <n v="1244.1600000000001"/>
    <d v="2003-11-21T00:00:00"/>
    <x v="0"/>
    <n v="4"/>
    <x v="5"/>
    <n v="2003"/>
    <x v="3"/>
    <n v="62"/>
    <x v="35"/>
    <s v="Australian Collectables, Ltd"/>
    <s v="61-9-3844-6555"/>
    <x v="70"/>
    <x v="3"/>
    <s v="3150"/>
    <s v="Australia"/>
    <x v="2"/>
    <s v="Connery"/>
    <s v="Sean"/>
    <s v="Small"/>
    <s v="7 Allen Street "/>
    <n v="1244.1600000000001"/>
  </r>
  <r>
    <n v="10206"/>
    <n v="28"/>
    <n v="67.459999999999994"/>
    <n v="9"/>
    <n v="1888.88"/>
    <d v="2003-12-05T00:00:00"/>
    <x v="0"/>
    <n v="4"/>
    <x v="6"/>
    <n v="2003"/>
    <x v="3"/>
    <n v="62"/>
    <x v="35"/>
    <s v="Canadian Gift Exchange Network"/>
    <s v="(604) 555-3392"/>
    <x v="26"/>
    <x v="10"/>
    <s v="V3F 2K1"/>
    <s v="Canada"/>
    <x v="0"/>
    <s v="Tannamuri"/>
    <s v="Yoshi"/>
    <s v="Small"/>
    <s v="1900 Oak St. "/>
    <n v="1888.88"/>
  </r>
  <r>
    <n v="10215"/>
    <n v="31"/>
    <n v="58.71"/>
    <n v="6"/>
    <n v="1820.01"/>
    <d v="2004-01-29T00:00:00"/>
    <x v="0"/>
    <n v="1"/>
    <x v="7"/>
    <n v="2004"/>
    <x v="3"/>
    <n v="62"/>
    <x v="35"/>
    <s v="West Coast Collectables Co."/>
    <s v="3105553722"/>
    <x v="27"/>
    <x v="2"/>
    <s v="94019"/>
    <s v="USA"/>
    <x v="0"/>
    <s v="Thompson"/>
    <s v="Steve"/>
    <s v="Small"/>
    <s v="3675 Furth Circle "/>
    <n v="1820.01"/>
  </r>
  <r>
    <n v="10228"/>
    <n v="45"/>
    <n v="63.71"/>
    <n v="5"/>
    <n v="2866.95"/>
    <d v="2004-03-10T00:00:00"/>
    <x v="0"/>
    <n v="1"/>
    <x v="11"/>
    <n v="2004"/>
    <x v="3"/>
    <n v="62"/>
    <x v="35"/>
    <s v="Cambridge Collectables Co."/>
    <s v="6175555555"/>
    <x v="12"/>
    <x v="6"/>
    <s v="51247"/>
    <s v="USA"/>
    <x v="0"/>
    <s v="Tseng"/>
    <s v="Kyung"/>
    <s v="Small"/>
    <s v="4658 Baden Av. "/>
    <n v="2866.95"/>
  </r>
  <r>
    <n v="10244"/>
    <n v="24"/>
    <n v="58.09"/>
    <n v="3"/>
    <n v="1394.16"/>
    <d v="2004-04-29T00:00:00"/>
    <x v="0"/>
    <n v="2"/>
    <x v="8"/>
    <n v="2004"/>
    <x v="3"/>
    <n v="62"/>
    <x v="35"/>
    <s v="Euro Shopping Channel"/>
    <s v="(91) 555 94 44"/>
    <x v="20"/>
    <x v="1"/>
    <s v="28034"/>
    <s v="Spain"/>
    <x v="1"/>
    <s v="Freyre"/>
    <s v="Diego"/>
    <s v="Small"/>
    <s v="C/ Moralzarzal, 86 "/>
    <n v="1394.16"/>
  </r>
  <r>
    <n v="10257"/>
    <n v="49"/>
    <n v="53.72"/>
    <n v="3"/>
    <n v="2632.28"/>
    <d v="2004-06-14T00:00:00"/>
    <x v="0"/>
    <n v="2"/>
    <x v="9"/>
    <n v="2004"/>
    <x v="3"/>
    <n v="62"/>
    <x v="35"/>
    <s v="The Sharp Gifts Warehouse"/>
    <s v="4085553659"/>
    <x v="51"/>
    <x v="2"/>
    <s v="94217"/>
    <s v="USA"/>
    <x v="0"/>
    <s v="Frick"/>
    <s v="Sue"/>
    <s v="Small"/>
    <s v="3086 Ingle Ln. "/>
    <n v="2632.28"/>
  </r>
  <r>
    <n v="10269"/>
    <n v="32"/>
    <n v="63.08"/>
    <n v="1"/>
    <n v="2018.56"/>
    <d v="2004-07-16T00:00:00"/>
    <x v="0"/>
    <n v="3"/>
    <x v="2"/>
    <n v="2004"/>
    <x v="3"/>
    <n v="62"/>
    <x v="35"/>
    <s v="Salzburg Collectables"/>
    <s v="6562-9555"/>
    <x v="16"/>
    <x v="1"/>
    <s v="5020"/>
    <s v="Austria"/>
    <x v="1"/>
    <s v="Pipps"/>
    <s v="Georg"/>
    <s v="Small"/>
    <s v="Geislweg 14 "/>
    <n v="2018.56"/>
  </r>
  <r>
    <n v="10280"/>
    <n v="43"/>
    <n v="68.709999999999994"/>
    <n v="5"/>
    <n v="2954.53"/>
    <d v="2004-08-17T00:00:00"/>
    <x v="0"/>
    <n v="3"/>
    <x v="3"/>
    <n v="2004"/>
    <x v="3"/>
    <n v="62"/>
    <x v="35"/>
    <s v="Amica Models &amp; Co."/>
    <s v="011-4988555"/>
    <x v="30"/>
    <x v="1"/>
    <s v="10100"/>
    <s v="Italy"/>
    <x v="1"/>
    <s v="Accorti"/>
    <s v="Paolo"/>
    <s v="Small"/>
    <s v="Via Monte Bianco 34 "/>
    <n v="2954.53"/>
  </r>
  <r>
    <n v="10291"/>
    <n v="37"/>
    <n v="50.59"/>
    <n v="14"/>
    <n v="1871.83"/>
    <d v="2004-09-08T00:00:00"/>
    <x v="0"/>
    <n v="3"/>
    <x v="10"/>
    <n v="2004"/>
    <x v="3"/>
    <n v="62"/>
    <x v="35"/>
    <s v="Scandinavian Gift Ideas"/>
    <s v="0695-34 6555"/>
    <x v="31"/>
    <x v="1"/>
    <s v="S-844 67"/>
    <s v="Sweden"/>
    <x v="1"/>
    <s v="Larsson"/>
    <s v="Maria"/>
    <s v="Small"/>
    <s v="?kergatan 24 "/>
    <n v="1871.83"/>
  </r>
  <r>
    <n v="10304"/>
    <n v="24"/>
    <n v="64.959999999999994"/>
    <n v="9"/>
    <n v="1559.04"/>
    <d v="2004-10-11T00:00:00"/>
    <x v="0"/>
    <n v="4"/>
    <x v="4"/>
    <n v="2004"/>
    <x v="3"/>
    <n v="62"/>
    <x v="35"/>
    <s v="Auto Assoc. &amp; Cie."/>
    <s v="30.59.8555"/>
    <x v="32"/>
    <x v="1"/>
    <s v="78000"/>
    <s v="France"/>
    <x v="1"/>
    <s v="Tonini"/>
    <s v="Daniel"/>
    <s v="Small"/>
    <s v="67, avenue de l'Europe "/>
    <n v="1559.04"/>
  </r>
  <r>
    <n v="10312"/>
    <n v="35"/>
    <n v="53.72"/>
    <n v="6"/>
    <n v="1880.2"/>
    <d v="2004-10-21T00:00:00"/>
    <x v="0"/>
    <n v="4"/>
    <x v="4"/>
    <n v="2004"/>
    <x v="3"/>
    <n v="62"/>
    <x v="35"/>
    <s v="Mini Gifts Distributors Ltd."/>
    <s v="4155551450"/>
    <x v="33"/>
    <x v="2"/>
    <s v="97562"/>
    <s v="USA"/>
    <x v="0"/>
    <s v="Nelson"/>
    <s v="Valarie"/>
    <s v="Small"/>
    <s v="5677 Strong St. "/>
    <n v="1880.2"/>
  </r>
  <r>
    <n v="10322"/>
    <n v="41"/>
    <n v="29.87"/>
    <n v="13"/>
    <n v="1224.67"/>
    <d v="2004-11-04T00:00:00"/>
    <x v="0"/>
    <n v="4"/>
    <x v="5"/>
    <n v="2004"/>
    <x v="3"/>
    <n v="62"/>
    <x v="35"/>
    <s v="Online Diecast Creations Co."/>
    <s v="6035558647"/>
    <x v="34"/>
    <x v="12"/>
    <s v="62005"/>
    <s v="USA"/>
    <x v="0"/>
    <s v="Young"/>
    <s v="Valarie"/>
    <s v="Small"/>
    <s v="2304 Long Airport Avenue "/>
    <n v="1224.67"/>
  </r>
  <r>
    <n v="10332"/>
    <n v="26"/>
    <n v="100"/>
    <n v="17"/>
    <n v="2979.08"/>
    <d v="2004-11-17T00:00:00"/>
    <x v="0"/>
    <n v="4"/>
    <x v="5"/>
    <n v="2004"/>
    <x v="3"/>
    <n v="62"/>
    <x v="35"/>
    <s v="AV Stores, Co."/>
    <s v="(171) 555-1555"/>
    <x v="61"/>
    <x v="1"/>
    <s v="EC2 5NT"/>
    <s v="UK"/>
    <x v="1"/>
    <s v="Ashworth"/>
    <s v="Victoria"/>
    <s v="Small"/>
    <s v="Fauntleroy Circus "/>
    <n v="2600"/>
  </r>
  <r>
    <n v="10347"/>
    <n v="34"/>
    <n v="64.959999999999994"/>
    <n v="10"/>
    <n v="2208.64"/>
    <d v="2004-11-29T00:00:00"/>
    <x v="0"/>
    <n v="4"/>
    <x v="5"/>
    <n v="2004"/>
    <x v="3"/>
    <n v="62"/>
    <x v="35"/>
    <s v="Australian Collectors, Co."/>
    <s v="03 9520 4555"/>
    <x v="8"/>
    <x v="3"/>
    <s v="3004"/>
    <s v="Australia"/>
    <x v="2"/>
    <s v="Ferguson"/>
    <s v="Peter"/>
    <s v="Small"/>
    <s v="636 St Kilda Road Level 3"/>
    <n v="2208.64"/>
  </r>
  <r>
    <n v="10357"/>
    <n v="49"/>
    <n v="70.58"/>
    <n v="5"/>
    <n v="3458.42"/>
    <d v="2004-12-10T00:00:00"/>
    <x v="0"/>
    <n v="4"/>
    <x v="6"/>
    <n v="2004"/>
    <x v="3"/>
    <n v="62"/>
    <x v="35"/>
    <s v="Mini Gifts Distributors Ltd."/>
    <s v="4155551450"/>
    <x v="33"/>
    <x v="2"/>
    <s v="97562"/>
    <s v="USA"/>
    <x v="0"/>
    <s v="Nelson"/>
    <s v="Valarie"/>
    <s v="Medium"/>
    <s v="5677 Strong St. "/>
    <n v="3458.42"/>
  </r>
  <r>
    <n v="10369"/>
    <n v="28"/>
    <n v="44.21"/>
    <n v="6"/>
    <n v="1237.8800000000001"/>
    <d v="2005-01-20T00:00:00"/>
    <x v="0"/>
    <n v="1"/>
    <x v="7"/>
    <n v="2005"/>
    <x v="3"/>
    <n v="62"/>
    <x v="35"/>
    <s v="Collectables For Less Inc."/>
    <s v="6175558555"/>
    <x v="35"/>
    <x v="6"/>
    <s v="58339"/>
    <s v="USA"/>
    <x v="0"/>
    <s v="Nelson"/>
    <s v="Allen"/>
    <s v="Small"/>
    <s v="7825 Douglas Av. "/>
    <n v="1237.8800000000001"/>
  </r>
  <r>
    <n v="10381"/>
    <n v="40"/>
    <n v="68.08"/>
    <n v="4"/>
    <n v="2723.2"/>
    <d v="2005-02-17T00:00:00"/>
    <x v="0"/>
    <n v="1"/>
    <x v="0"/>
    <n v="2005"/>
    <x v="3"/>
    <n v="62"/>
    <x v="35"/>
    <s v="Corporate Gift Ideas Co."/>
    <s v="6505551386"/>
    <x v="4"/>
    <x v="2"/>
    <s v="N/A"/>
    <s v="USA"/>
    <x v="0"/>
    <s v="Brown"/>
    <s v="Julie"/>
    <s v="Small"/>
    <s v="7734 Strong St. "/>
    <n v="2723.2"/>
  </r>
  <r>
    <n v="10392"/>
    <n v="37"/>
    <n v="59.96"/>
    <n v="3"/>
    <n v="2218.52"/>
    <d v="2005-03-10T00:00:00"/>
    <x v="0"/>
    <n v="1"/>
    <x v="11"/>
    <n v="2005"/>
    <x v="3"/>
    <n v="62"/>
    <x v="35"/>
    <s v="Mini Auto Werke"/>
    <s v="7675-3555"/>
    <x v="52"/>
    <x v="1"/>
    <s v="8010"/>
    <s v="Austria"/>
    <x v="1"/>
    <s v="Mendel"/>
    <s v="Roland"/>
    <s v="Small"/>
    <s v="Kirchgasse 6 "/>
    <n v="2218.52"/>
  </r>
  <r>
    <n v="10423"/>
    <n v="31"/>
    <n v="53.72"/>
    <n v="3"/>
    <n v="1665.32"/>
    <d v="2005-05-30T00:00:00"/>
    <x v="2"/>
    <n v="2"/>
    <x v="1"/>
    <n v="2005"/>
    <x v="3"/>
    <n v="62"/>
    <x v="35"/>
    <s v="Petit Auto"/>
    <s v="(02) 5554 67"/>
    <x v="46"/>
    <x v="1"/>
    <s v="B-1180"/>
    <s v="Belgium"/>
    <x v="1"/>
    <s v="Dewey"/>
    <s v="Catherine"/>
    <s v="Small"/>
    <s v="Rue Joseph-Bens 532 "/>
    <n v="1665.32"/>
  </r>
  <r>
    <n v="10106"/>
    <n v="41"/>
    <n v="83.44"/>
    <n v="18"/>
    <n v="3421.04"/>
    <d v="2003-02-17T00:00:00"/>
    <x v="0"/>
    <n v="1"/>
    <x v="0"/>
    <n v="2003"/>
    <x v="5"/>
    <n v="86"/>
    <x v="36"/>
    <s v="Rovelli Gifts"/>
    <s v="035-640555"/>
    <x v="69"/>
    <x v="1"/>
    <s v="24100"/>
    <s v="Italy"/>
    <x v="1"/>
    <s v="Rovelli"/>
    <s v="Giovanni"/>
    <s v="Medium"/>
    <s v="Via Ludovico il Moro 22 "/>
    <n v="3421.04"/>
  </r>
  <r>
    <n v="10119"/>
    <n v="21"/>
    <n v="89.46"/>
    <n v="9"/>
    <n v="1878.66"/>
    <d v="2003-04-28T00:00:00"/>
    <x v="0"/>
    <n v="2"/>
    <x v="8"/>
    <n v="2003"/>
    <x v="5"/>
    <n v="86"/>
    <x v="36"/>
    <s v="Salzburg Collectables"/>
    <s v="6562-9555"/>
    <x v="16"/>
    <x v="1"/>
    <s v="5020"/>
    <s v="Austria"/>
    <x v="1"/>
    <s v="Pipps"/>
    <s v="Georg"/>
    <s v="Small"/>
    <s v="Geislweg 14 "/>
    <n v="1878.66"/>
  </r>
  <r>
    <n v="10130"/>
    <n v="40"/>
    <n v="96.34"/>
    <n v="2"/>
    <n v="3853.6"/>
    <d v="2003-06-16T00:00:00"/>
    <x v="0"/>
    <n v="2"/>
    <x v="9"/>
    <n v="2003"/>
    <x v="5"/>
    <n v="86"/>
    <x v="36"/>
    <s v="Auto-Moto Classics Inc."/>
    <s v="6175558428"/>
    <x v="35"/>
    <x v="6"/>
    <s v="58339"/>
    <s v="USA"/>
    <x v="0"/>
    <s v="Taylor"/>
    <s v="Leslie"/>
    <s v="Medium"/>
    <s v="16780 Pompton St. "/>
    <n v="3853.6"/>
  </r>
  <r>
    <n v="10143"/>
    <n v="46"/>
    <n v="74.84"/>
    <n v="13"/>
    <n v="3442.64"/>
    <d v="2003-08-10T00:00:00"/>
    <x v="0"/>
    <n v="3"/>
    <x v="3"/>
    <n v="2003"/>
    <x v="5"/>
    <n v="86"/>
    <x v="36"/>
    <s v="Mini Creations Ltd."/>
    <s v="5085559555"/>
    <x v="18"/>
    <x v="6"/>
    <s v="50553"/>
    <s v="USA"/>
    <x v="0"/>
    <s v="Tam"/>
    <s v="Wing C"/>
    <s v="Medium"/>
    <s v="4575 Hillside Dr. "/>
    <n v="3442.64"/>
  </r>
  <r>
    <n v="10155"/>
    <n v="44"/>
    <n v="79.14"/>
    <n v="11"/>
    <n v="3482.16"/>
    <d v="2003-10-06T00:00:00"/>
    <x v="0"/>
    <n v="4"/>
    <x v="4"/>
    <n v="2003"/>
    <x v="5"/>
    <n v="86"/>
    <x v="36"/>
    <s v="Toys of Finland, Co."/>
    <s v="90-224 8555"/>
    <x v="13"/>
    <x v="1"/>
    <s v="21240"/>
    <s v="Finland"/>
    <x v="1"/>
    <s v="Karttunen"/>
    <s v="Matti"/>
    <s v="Medium"/>
    <s v="Keskuskatu 45 "/>
    <n v="3482.16"/>
  </r>
  <r>
    <n v="10167"/>
    <n v="46"/>
    <n v="73.12"/>
    <n v="7"/>
    <n v="3363.52"/>
    <d v="2003-10-23T00:00:00"/>
    <x v="3"/>
    <n v="4"/>
    <x v="4"/>
    <n v="2003"/>
    <x v="5"/>
    <n v="86"/>
    <x v="36"/>
    <s v="Scandinavian Gift Ideas"/>
    <s v="0695-34 6555"/>
    <x v="31"/>
    <x v="1"/>
    <s v="S-844 67"/>
    <s v="Sweden"/>
    <x v="1"/>
    <s v="Larsson"/>
    <s v="Maria"/>
    <s v="Medium"/>
    <s v="?kergatan 24 "/>
    <n v="3363.52"/>
  </r>
  <r>
    <n v="10178"/>
    <n v="41"/>
    <n v="81.72"/>
    <n v="10"/>
    <n v="3350.52"/>
    <d v="2003-11-08T00:00:00"/>
    <x v="0"/>
    <n v="4"/>
    <x v="5"/>
    <n v="2003"/>
    <x v="5"/>
    <n v="86"/>
    <x v="36"/>
    <s v="Alpha Cognac"/>
    <s v="61.77.6555"/>
    <x v="42"/>
    <x v="1"/>
    <s v="31000"/>
    <s v="France"/>
    <x v="1"/>
    <s v="Roulet"/>
    <s v="Annette"/>
    <s v="Medium"/>
    <s v="1 rue Alsace-Lorraine "/>
    <n v="3350.52"/>
  </r>
  <r>
    <n v="10186"/>
    <n v="32"/>
    <n v="89.46"/>
    <n v="7"/>
    <n v="2862.72"/>
    <d v="2003-11-14T00:00:00"/>
    <x v="0"/>
    <n v="4"/>
    <x v="5"/>
    <n v="2003"/>
    <x v="5"/>
    <n v="86"/>
    <x v="36"/>
    <s v="Double Decker Gift Stores, Ltd"/>
    <s v="(171) 555-7555"/>
    <x v="41"/>
    <x v="1"/>
    <s v="WA1 1DP"/>
    <s v="UK"/>
    <x v="1"/>
    <s v="Hardy"/>
    <s v="Thomas"/>
    <s v="Small"/>
    <s v="120 Hanover Sq. "/>
    <n v="2862.72"/>
  </r>
  <r>
    <n v="10197"/>
    <n v="46"/>
    <n v="87.74"/>
    <n v="4"/>
    <n v="4036.04"/>
    <d v="2003-11-26T00:00:00"/>
    <x v="0"/>
    <n v="4"/>
    <x v="5"/>
    <n v="2003"/>
    <x v="5"/>
    <n v="86"/>
    <x v="36"/>
    <s v="Enaco Distributors"/>
    <s v="(93) 203 4555"/>
    <x v="43"/>
    <x v="1"/>
    <s v="8022"/>
    <s v="Spain"/>
    <x v="1"/>
    <s v="Saavedra"/>
    <s v="Eduardo"/>
    <s v="Medium"/>
    <s v="Rambla de Catalu¤a, 23 "/>
    <n v="4036.04"/>
  </r>
  <r>
    <n v="10209"/>
    <n v="28"/>
    <n v="100"/>
    <n v="6"/>
    <n v="2817.92"/>
    <d v="2004-01-09T00:00:00"/>
    <x v="0"/>
    <n v="1"/>
    <x v="7"/>
    <n v="2004"/>
    <x v="5"/>
    <n v="86"/>
    <x v="36"/>
    <s v="Men 'R' US Retailers, Ltd."/>
    <s v="2155554369"/>
    <x v="44"/>
    <x v="2"/>
    <s v="N/A"/>
    <s v="USA"/>
    <x v="0"/>
    <s v="Chandler"/>
    <s v="Michael"/>
    <s v="Small"/>
    <s v="6047 Douglas Av. "/>
    <n v="2800"/>
  </r>
  <r>
    <n v="10222"/>
    <n v="49"/>
    <n v="94.62"/>
    <n v="10"/>
    <n v="4636.38"/>
    <d v="2004-02-19T00:00:00"/>
    <x v="0"/>
    <n v="1"/>
    <x v="0"/>
    <n v="2004"/>
    <x v="5"/>
    <n v="86"/>
    <x v="36"/>
    <s v="Collectable Mini Designs Co."/>
    <s v="7605558146"/>
    <x v="45"/>
    <x v="2"/>
    <s v="91217"/>
    <s v="USA"/>
    <x v="0"/>
    <s v="Thompson"/>
    <s v="Valarie"/>
    <s v="Medium"/>
    <s v="361 Furth Circle "/>
    <n v="4636.38"/>
  </r>
  <r>
    <n v="10248"/>
    <n v="21"/>
    <n v="73.98"/>
    <n v="1"/>
    <n v="1553.58"/>
    <d v="2004-05-07T00:00:00"/>
    <x v="3"/>
    <n v="2"/>
    <x v="1"/>
    <n v="2004"/>
    <x v="5"/>
    <n v="86"/>
    <x v="36"/>
    <s v="Land of Toys Inc."/>
    <s v="2125557818"/>
    <x v="0"/>
    <x v="0"/>
    <s v="10022"/>
    <s v="USA"/>
    <x v="0"/>
    <s v="Yu"/>
    <s v="Kwai"/>
    <s v="Small"/>
    <s v="897 Long Airport Avenue "/>
    <n v="1553.58"/>
  </r>
  <r>
    <n v="10262"/>
    <n v="32"/>
    <n v="84.3"/>
    <n v="15"/>
    <n v="2697.6"/>
    <d v="2004-06-24T00:00:00"/>
    <x v="3"/>
    <n v="2"/>
    <x v="9"/>
    <n v="2004"/>
    <x v="5"/>
    <n v="86"/>
    <x v="36"/>
    <s v="Euro Shopping Channel"/>
    <s v="(91) 555 94 44"/>
    <x v="20"/>
    <x v="1"/>
    <s v="28034"/>
    <s v="Spain"/>
    <x v="1"/>
    <s v="Freyre"/>
    <s v="Diego"/>
    <s v="Small"/>
    <s v="C/ Moralzarzal, 86 "/>
    <n v="2697.6"/>
  </r>
  <r>
    <n v="10273"/>
    <n v="34"/>
    <n v="98.06"/>
    <n v="2"/>
    <n v="3334.04"/>
    <d v="2004-07-21T00:00:00"/>
    <x v="0"/>
    <n v="3"/>
    <x v="2"/>
    <n v="2004"/>
    <x v="5"/>
    <n v="86"/>
    <x v="36"/>
    <s v="Petit Auto"/>
    <s v="(02) 5554 67"/>
    <x v="46"/>
    <x v="1"/>
    <s v="B-1180"/>
    <s v="Belgium"/>
    <x v="1"/>
    <s v="Dewey"/>
    <s v="Catherine"/>
    <s v="Medium"/>
    <s v="Rue Joseph-Bens 532 "/>
    <n v="3334.04"/>
  </r>
  <r>
    <n v="10283"/>
    <n v="21"/>
    <n v="98.06"/>
    <n v="4"/>
    <n v="2059.2600000000002"/>
    <d v="2004-08-20T00:00:00"/>
    <x v="0"/>
    <n v="3"/>
    <x v="3"/>
    <n v="2004"/>
    <x v="5"/>
    <n v="86"/>
    <x v="36"/>
    <s v="Royal Canadian Collectables, Ltd."/>
    <s v="(604) 555-4555"/>
    <x v="47"/>
    <x v="10"/>
    <s v="T2F 8M4"/>
    <s v="Canada"/>
    <x v="0"/>
    <s v="Lincoln"/>
    <s v="Elizabeth"/>
    <s v="Small"/>
    <s v="23 Tsawassen Blvd. "/>
    <n v="2059.2600000000002"/>
  </r>
  <r>
    <n v="10296"/>
    <n v="21"/>
    <n v="96.34"/>
    <n v="13"/>
    <n v="2023.14"/>
    <d v="2004-09-15T00:00:00"/>
    <x v="0"/>
    <n v="3"/>
    <x v="10"/>
    <n v="2004"/>
    <x v="5"/>
    <n v="86"/>
    <x v="36"/>
    <s v="Bavarian Collectables Imports, Co."/>
    <s v="+49 89 61 08 9555"/>
    <x v="71"/>
    <x v="1"/>
    <s v="80686"/>
    <s v="Germany"/>
    <x v="1"/>
    <s v="Donnermeyer"/>
    <s v="Michael"/>
    <s v="Small"/>
    <s v="Hansastr. 15 "/>
    <n v="2023.14"/>
  </r>
  <r>
    <n v="10307"/>
    <n v="31"/>
    <n v="83.44"/>
    <n v="7"/>
    <n v="2586.64"/>
    <d v="2004-10-14T00:00:00"/>
    <x v="0"/>
    <n v="4"/>
    <x v="4"/>
    <n v="2004"/>
    <x v="5"/>
    <n v="86"/>
    <x v="36"/>
    <s v="Classic Gift Ideas, Inc"/>
    <s v="2155554695"/>
    <x v="24"/>
    <x v="7"/>
    <s v="71270"/>
    <s v="USA"/>
    <x v="0"/>
    <s v="Cervantes"/>
    <s v="Francisca"/>
    <s v="Small"/>
    <s v="782 First Street "/>
    <n v="2586.64"/>
  </r>
  <r>
    <n v="10316"/>
    <n v="21"/>
    <n v="94.62"/>
    <n v="15"/>
    <n v="1987.02"/>
    <d v="2004-11-01T00:00:00"/>
    <x v="0"/>
    <n v="4"/>
    <x v="5"/>
    <n v="2004"/>
    <x v="5"/>
    <n v="86"/>
    <x v="36"/>
    <s v="giftsbymail.co.uk"/>
    <s v="(198) 555-8888"/>
    <x v="49"/>
    <x v="15"/>
    <s v="PO31 7PJ"/>
    <s v="UK"/>
    <x v="1"/>
    <s v="Bennett"/>
    <s v="Helen"/>
    <s v="Small"/>
    <s v="Garden House Crowther Way "/>
    <n v="1987.02"/>
  </r>
  <r>
    <n v="10327"/>
    <n v="25"/>
    <n v="45.86"/>
    <n v="5"/>
    <n v="1146.5"/>
    <d v="2004-11-10T00:00:00"/>
    <x v="5"/>
    <n v="4"/>
    <x v="5"/>
    <n v="2004"/>
    <x v="5"/>
    <n v="86"/>
    <x v="36"/>
    <s v="Danish Wholesale Imports"/>
    <s v="31 12 3555"/>
    <x v="40"/>
    <x v="1"/>
    <s v="1734"/>
    <s v="Denmark"/>
    <x v="1"/>
    <s v="Petersen"/>
    <s v="Jytte"/>
    <s v="Small"/>
    <s v="Vinb'ltet 34 "/>
    <n v="1146.5"/>
  </r>
  <r>
    <n v="10338"/>
    <n v="28"/>
    <n v="82.58"/>
    <n v="3"/>
    <n v="2312.2399999999998"/>
    <d v="2004-11-22T00:00:00"/>
    <x v="0"/>
    <n v="4"/>
    <x v="5"/>
    <n v="2004"/>
    <x v="5"/>
    <n v="86"/>
    <x v="36"/>
    <s v="Royale Belge"/>
    <s v="(071) 23 67 2555"/>
    <x v="72"/>
    <x v="1"/>
    <s v="B-6000"/>
    <s v="Belgium"/>
    <x v="1"/>
    <s v="Cartrain"/>
    <s v="Pascale"/>
    <s v="Small"/>
    <s v="Boulevard Tirou, 255 "/>
    <n v="2312.2399999999998"/>
  </r>
  <r>
    <n v="10350"/>
    <n v="43"/>
    <n v="64.97"/>
    <n v="6"/>
    <n v="2793.71"/>
    <d v="2004-12-02T00:00:00"/>
    <x v="0"/>
    <n v="4"/>
    <x v="6"/>
    <n v="2004"/>
    <x v="5"/>
    <n v="86"/>
    <x v="36"/>
    <s v="Euro Shopping Channel"/>
    <s v="(91) 555 94 44"/>
    <x v="20"/>
    <x v="1"/>
    <s v="28034"/>
    <s v="Spain"/>
    <x v="1"/>
    <s v="Freyre"/>
    <s v="Diego"/>
    <s v="Small"/>
    <s v="C/ Moralzarzal, 86 "/>
    <n v="2793.71"/>
  </r>
  <r>
    <n v="10373"/>
    <n v="22"/>
    <n v="86.74"/>
    <n v="5"/>
    <n v="1908.28"/>
    <d v="2005-01-31T00:00:00"/>
    <x v="0"/>
    <n v="1"/>
    <x v="7"/>
    <n v="2005"/>
    <x v="5"/>
    <n v="86"/>
    <x v="36"/>
    <s v="Oulu Toy Supplies, Inc."/>
    <s v="981-443655"/>
    <x v="50"/>
    <x v="1"/>
    <s v="90110"/>
    <s v="Finland"/>
    <x v="1"/>
    <s v="Koskitalo"/>
    <s v="Pirkko"/>
    <s v="Small"/>
    <s v="Torikatu 38 "/>
    <n v="1908.28"/>
  </r>
  <r>
    <n v="10386"/>
    <n v="37"/>
    <n v="93.01"/>
    <n v="5"/>
    <n v="3441.37"/>
    <d v="2005-03-01T00:00:00"/>
    <x v="5"/>
    <n v="1"/>
    <x v="11"/>
    <n v="2005"/>
    <x v="5"/>
    <n v="86"/>
    <x v="36"/>
    <s v="Euro Shopping Channel"/>
    <s v="(91) 555 94 44"/>
    <x v="20"/>
    <x v="1"/>
    <s v="28034"/>
    <s v="Spain"/>
    <x v="1"/>
    <s v="Freyre"/>
    <s v="Diego"/>
    <s v="Medium"/>
    <s v="C/ Moralzarzal, 86 "/>
    <n v="3441.37"/>
  </r>
  <r>
    <n v="10398"/>
    <n v="28"/>
    <n v="72.260000000000005"/>
    <n v="18"/>
    <n v="2023.28"/>
    <d v="2005-03-30T00:00:00"/>
    <x v="0"/>
    <n v="1"/>
    <x v="11"/>
    <n v="2005"/>
    <x v="5"/>
    <n v="86"/>
    <x v="36"/>
    <s v="Reims Collectables"/>
    <s v="26.47.1555"/>
    <x v="1"/>
    <x v="1"/>
    <s v="51100"/>
    <s v="France"/>
    <x v="1"/>
    <s v="Henriot"/>
    <s v="Paul"/>
    <s v="Small"/>
    <s v="59 rue de l'Abbaye "/>
    <n v="2023.28"/>
  </r>
  <r>
    <n v="10400"/>
    <n v="30"/>
    <n v="74.84"/>
    <n v="7"/>
    <n v="2245.1999999999998"/>
    <d v="2005-04-01T00:00:00"/>
    <x v="0"/>
    <n v="2"/>
    <x v="8"/>
    <n v="2005"/>
    <x v="5"/>
    <n v="86"/>
    <x v="36"/>
    <s v="The Sharp Gifts Warehouse"/>
    <s v="4085553659"/>
    <x v="51"/>
    <x v="2"/>
    <s v="94217"/>
    <s v="USA"/>
    <x v="0"/>
    <s v="Frick"/>
    <s v="Sue"/>
    <s v="Small"/>
    <s v="3086 Ingle Ln. "/>
    <n v="2245.1999999999998"/>
  </r>
  <r>
    <n v="10414"/>
    <n v="44"/>
    <n v="73.98"/>
    <n v="1"/>
    <n v="3255.12"/>
    <d v="2005-05-06T00:00:00"/>
    <x v="4"/>
    <n v="2"/>
    <x v="1"/>
    <n v="2005"/>
    <x v="5"/>
    <n v="86"/>
    <x v="36"/>
    <s v="Gifts4AllAges.com"/>
    <s v="6175559555"/>
    <x v="48"/>
    <x v="6"/>
    <s v="51003"/>
    <s v="USA"/>
    <x v="0"/>
    <s v="Yoshido"/>
    <s v="Juri"/>
    <s v="Medium"/>
    <s v="8616 Spinnaker Dr. "/>
    <n v="3255.12"/>
  </r>
  <r>
    <n v="10103"/>
    <n v="25"/>
    <n v="100"/>
    <n v="13"/>
    <n v="2539.5"/>
    <d v="2003-01-29T00:00:00"/>
    <x v="0"/>
    <n v="1"/>
    <x v="7"/>
    <n v="2003"/>
    <x v="3"/>
    <n v="104"/>
    <x v="37"/>
    <s v="Baane Mini Imports"/>
    <s v="07-98 9555"/>
    <x v="14"/>
    <x v="1"/>
    <s v="4110"/>
    <s v="Norway"/>
    <x v="1"/>
    <s v="Bergulfsen"/>
    <s v="Jonas"/>
    <s v="Small"/>
    <s v="Erling Skakkes gate 78 "/>
    <n v="2500"/>
  </r>
  <r>
    <n v="10111"/>
    <n v="43"/>
    <n v="100"/>
    <n v="1"/>
    <n v="4818.1499999999996"/>
    <d v="2003-03-25T00:00:00"/>
    <x v="0"/>
    <n v="1"/>
    <x v="11"/>
    <n v="2003"/>
    <x v="3"/>
    <n v="104"/>
    <x v="37"/>
    <s v="Mini Wheels Co."/>
    <s v="6505555787"/>
    <x v="4"/>
    <x v="2"/>
    <s v="N/A"/>
    <s v="USA"/>
    <x v="0"/>
    <s v="Murphy"/>
    <s v="Julie"/>
    <s v="Medium"/>
    <s v="5557 North Pendale Street "/>
    <n v="4300"/>
  </r>
  <r>
    <n v="10126"/>
    <n v="30"/>
    <n v="97.39"/>
    <n v="13"/>
    <n v="2921.7"/>
    <d v="2003-05-28T00:00:00"/>
    <x v="0"/>
    <n v="2"/>
    <x v="1"/>
    <n v="2003"/>
    <x v="3"/>
    <n v="104"/>
    <x v="37"/>
    <s v="Corrida Auto Replicas, Ltd"/>
    <s v="(91) 555 22 82"/>
    <x v="20"/>
    <x v="1"/>
    <s v="28023"/>
    <s v="Spain"/>
    <x v="1"/>
    <s v="Sommer"/>
    <s v="Mart¡n"/>
    <s v="Small"/>
    <s v="C/ Araquil, 67 "/>
    <n v="2921.7"/>
  </r>
  <r>
    <n v="10139"/>
    <n v="20"/>
    <n v="90.06"/>
    <n v="2"/>
    <n v="1801.2"/>
    <d v="2003-07-16T00:00:00"/>
    <x v="0"/>
    <n v="3"/>
    <x v="2"/>
    <n v="2003"/>
    <x v="3"/>
    <n v="104"/>
    <x v="37"/>
    <s v="Souveniers And Things Co."/>
    <s v="+61 2 9495 8555"/>
    <x v="17"/>
    <x v="8"/>
    <s v="2067"/>
    <s v="Australia"/>
    <x v="2"/>
    <s v="Huxley"/>
    <s v="Adrian"/>
    <s v="Small"/>
    <s v="Monitor Money Building, 815 Pacific Hwy Level 6"/>
    <n v="1801.2"/>
  </r>
  <r>
    <n v="10150"/>
    <n v="26"/>
    <n v="100"/>
    <n v="10"/>
    <n v="2804.36"/>
    <d v="2003-09-19T00:00:00"/>
    <x v="0"/>
    <n v="3"/>
    <x v="10"/>
    <n v="2003"/>
    <x v="3"/>
    <n v="104"/>
    <x v="37"/>
    <s v="Dragon Souveniers, Ltd."/>
    <s v="+65 221 7555"/>
    <x v="22"/>
    <x v="1"/>
    <s v="79903"/>
    <s v="Singapore"/>
    <x v="3"/>
    <s v="Natividad"/>
    <s v="Eric"/>
    <s v="Small"/>
    <s v="Bronz Sok., Bronz Apt. 3/6 Tesvikiye "/>
    <n v="2600"/>
  </r>
  <r>
    <n v="10163"/>
    <n v="40"/>
    <n v="100"/>
    <n v="3"/>
    <n v="4900.8"/>
    <d v="2003-10-20T00:00:00"/>
    <x v="0"/>
    <n v="4"/>
    <x v="4"/>
    <n v="2003"/>
    <x v="3"/>
    <n v="104"/>
    <x v="37"/>
    <s v="Classic Legends Inc."/>
    <s v="2125558493"/>
    <x v="0"/>
    <x v="0"/>
    <s v="10022"/>
    <s v="USA"/>
    <x v="0"/>
    <s v="Hernandez"/>
    <s v="Maria"/>
    <s v="Medium"/>
    <s v="5905 Pompton St. Suite 750"/>
    <n v="4000"/>
  </r>
  <r>
    <n v="10173"/>
    <n v="31"/>
    <n v="89.01"/>
    <n v="1"/>
    <n v="2759.31"/>
    <d v="2003-11-05T00:00:00"/>
    <x v="0"/>
    <n v="4"/>
    <x v="5"/>
    <n v="2003"/>
    <x v="3"/>
    <n v="104"/>
    <x v="37"/>
    <s v="Rovelli Gifts"/>
    <s v="035-640555"/>
    <x v="69"/>
    <x v="1"/>
    <s v="24100"/>
    <s v="Italy"/>
    <x v="1"/>
    <s v="Rovelli"/>
    <s v="Giovanni"/>
    <s v="Small"/>
    <s v="Via Ludovico il Moro 22 "/>
    <n v="2759.31"/>
  </r>
  <r>
    <n v="10183"/>
    <n v="22"/>
    <n v="100"/>
    <n v="10"/>
    <n v="2488.1999999999998"/>
    <d v="2003-11-13T00:00:00"/>
    <x v="0"/>
    <n v="4"/>
    <x v="5"/>
    <n v="2003"/>
    <x v="3"/>
    <n v="104"/>
    <x v="37"/>
    <s v="Classic Gift Ideas, Inc"/>
    <s v="2155554695"/>
    <x v="24"/>
    <x v="7"/>
    <s v="71270"/>
    <s v="USA"/>
    <x v="0"/>
    <s v="Cervantes"/>
    <s v="Francisca"/>
    <s v="Small"/>
    <s v="782 First Street "/>
    <n v="2200"/>
  </r>
  <r>
    <n v="10193"/>
    <n v="23"/>
    <n v="100"/>
    <n v="2"/>
    <n v="2769.89"/>
    <d v="2003-11-21T00:00:00"/>
    <x v="0"/>
    <n v="4"/>
    <x v="5"/>
    <n v="2003"/>
    <x v="3"/>
    <n v="104"/>
    <x v="37"/>
    <s v="Australian Collectables, Ltd"/>
    <s v="61-9-3844-6555"/>
    <x v="70"/>
    <x v="3"/>
    <s v="3150"/>
    <s v="Australia"/>
    <x v="2"/>
    <s v="Connery"/>
    <s v="Sean"/>
    <s v="Small"/>
    <s v="7 Allen Street "/>
    <n v="2300"/>
  </r>
  <r>
    <n v="10206"/>
    <n v="30"/>
    <n v="100"/>
    <n v="8"/>
    <n v="3581.4"/>
    <d v="2003-12-05T00:00:00"/>
    <x v="0"/>
    <n v="4"/>
    <x v="6"/>
    <n v="2003"/>
    <x v="3"/>
    <n v="104"/>
    <x v="37"/>
    <s v="Canadian Gift Exchange Network"/>
    <s v="(604) 555-3392"/>
    <x v="26"/>
    <x v="10"/>
    <s v="V3F 2K1"/>
    <s v="Canada"/>
    <x v="0"/>
    <s v="Tannamuri"/>
    <s v="Yoshi"/>
    <s v="Medium"/>
    <s v="1900 Oak St. "/>
    <n v="3000"/>
  </r>
  <r>
    <n v="10215"/>
    <n v="49"/>
    <n v="100"/>
    <n v="5"/>
    <n v="5285.14"/>
    <d v="2004-01-29T00:00:00"/>
    <x v="0"/>
    <n v="1"/>
    <x v="7"/>
    <n v="2004"/>
    <x v="3"/>
    <n v="104"/>
    <x v="37"/>
    <s v="West Coast Collectables Co."/>
    <s v="3105553722"/>
    <x v="27"/>
    <x v="2"/>
    <s v="94019"/>
    <s v="USA"/>
    <x v="0"/>
    <s v="Thompson"/>
    <s v="Steve"/>
    <s v="Medium"/>
    <s v="3675 Furth Circle "/>
    <n v="4900"/>
  </r>
  <r>
    <n v="10228"/>
    <n v="31"/>
    <n v="100"/>
    <n v="4"/>
    <n v="3181.53"/>
    <d v="2004-03-10T00:00:00"/>
    <x v="0"/>
    <n v="1"/>
    <x v="11"/>
    <n v="2004"/>
    <x v="3"/>
    <n v="104"/>
    <x v="37"/>
    <s v="Cambridge Collectables Co."/>
    <s v="6175555555"/>
    <x v="12"/>
    <x v="6"/>
    <s v="51247"/>
    <s v="USA"/>
    <x v="0"/>
    <s v="Tseng"/>
    <s v="Kyung"/>
    <s v="Medium"/>
    <s v="4658 Baden Av. "/>
    <n v="3100"/>
  </r>
  <r>
    <n v="10244"/>
    <n v="29"/>
    <n v="100"/>
    <n v="2"/>
    <n v="3340.51"/>
    <d v="2004-04-29T00:00:00"/>
    <x v="0"/>
    <n v="2"/>
    <x v="8"/>
    <n v="2004"/>
    <x v="3"/>
    <n v="104"/>
    <x v="37"/>
    <s v="Euro Shopping Channel"/>
    <s v="(91) 555 94 44"/>
    <x v="20"/>
    <x v="1"/>
    <s v="28034"/>
    <s v="Spain"/>
    <x v="1"/>
    <s v="Freyre"/>
    <s v="Diego"/>
    <s v="Medium"/>
    <s v="C/ Moralzarzal, 86 "/>
    <n v="2900"/>
  </r>
  <r>
    <n v="10257"/>
    <n v="37"/>
    <n v="84.82"/>
    <n v="2"/>
    <n v="3138.34"/>
    <d v="2004-06-14T00:00:00"/>
    <x v="0"/>
    <n v="2"/>
    <x v="9"/>
    <n v="2004"/>
    <x v="3"/>
    <n v="104"/>
    <x v="37"/>
    <s v="The Sharp Gifts Warehouse"/>
    <s v="4085553659"/>
    <x v="51"/>
    <x v="2"/>
    <s v="94217"/>
    <s v="USA"/>
    <x v="0"/>
    <s v="Frick"/>
    <s v="Sue"/>
    <s v="Medium"/>
    <s v="3086 Ingle Ln. "/>
    <n v="3138.34"/>
  </r>
  <r>
    <n v="10270"/>
    <n v="38"/>
    <n v="100"/>
    <n v="11"/>
    <n v="4775.08"/>
    <d v="2004-07-19T00:00:00"/>
    <x v="0"/>
    <n v="3"/>
    <x v="2"/>
    <n v="2004"/>
    <x v="3"/>
    <n v="104"/>
    <x v="37"/>
    <s v="Souveniers And Things Co."/>
    <s v="+61 2 9495 8555"/>
    <x v="17"/>
    <x v="8"/>
    <s v="2067"/>
    <s v="Australia"/>
    <x v="2"/>
    <s v="Huxley"/>
    <s v="Adrian"/>
    <s v="Medium"/>
    <s v="Monitor Money Building, 815 Pacific Hwy Level 6"/>
    <n v="3800"/>
  </r>
  <r>
    <n v="10280"/>
    <n v="29"/>
    <n v="100"/>
    <n v="4"/>
    <n v="3006.43"/>
    <d v="2004-08-17T00:00:00"/>
    <x v="0"/>
    <n v="3"/>
    <x v="3"/>
    <n v="2004"/>
    <x v="3"/>
    <n v="104"/>
    <x v="37"/>
    <s v="Amica Models &amp; Co."/>
    <s v="011-4988555"/>
    <x v="30"/>
    <x v="1"/>
    <s v="10100"/>
    <s v="Italy"/>
    <x v="1"/>
    <s v="Accorti"/>
    <s v="Paolo"/>
    <s v="Medium"/>
    <s v="Via Monte Bianco 34 "/>
    <n v="2900"/>
  </r>
  <r>
    <n v="10291"/>
    <n v="23"/>
    <n v="100"/>
    <n v="13"/>
    <n v="2866.26"/>
    <d v="2004-09-08T00:00:00"/>
    <x v="0"/>
    <n v="3"/>
    <x v="10"/>
    <n v="2004"/>
    <x v="3"/>
    <n v="104"/>
    <x v="37"/>
    <s v="Scandinavian Gift Ideas"/>
    <s v="0695-34 6555"/>
    <x v="31"/>
    <x v="1"/>
    <s v="S-844 67"/>
    <s v="Sweden"/>
    <x v="1"/>
    <s v="Larsson"/>
    <s v="Maria"/>
    <s v="Small"/>
    <s v="?kergatan 24 "/>
    <n v="2300"/>
  </r>
  <r>
    <n v="10304"/>
    <n v="26"/>
    <n v="85.87"/>
    <n v="8"/>
    <n v="2232.62"/>
    <d v="2004-10-11T00:00:00"/>
    <x v="0"/>
    <n v="4"/>
    <x v="4"/>
    <n v="2004"/>
    <x v="3"/>
    <n v="104"/>
    <x v="37"/>
    <s v="Auto Assoc. &amp; Cie."/>
    <s v="30.59.8555"/>
    <x v="32"/>
    <x v="1"/>
    <s v="78000"/>
    <s v="France"/>
    <x v="1"/>
    <s v="Tonini"/>
    <s v="Daniel"/>
    <s v="Small"/>
    <s v="67, avenue de l'Europe "/>
    <n v="2232.62"/>
  </r>
  <r>
    <n v="10312"/>
    <n v="38"/>
    <n v="100"/>
    <n v="5"/>
    <n v="4457.0200000000004"/>
    <d v="2004-10-21T00:00:00"/>
    <x v="0"/>
    <n v="4"/>
    <x v="4"/>
    <n v="2004"/>
    <x v="3"/>
    <n v="104"/>
    <x v="37"/>
    <s v="Mini Gifts Distributors Ltd."/>
    <s v="4155551450"/>
    <x v="33"/>
    <x v="2"/>
    <s v="97562"/>
    <s v="USA"/>
    <x v="0"/>
    <s v="Nelson"/>
    <s v="Valarie"/>
    <s v="Medium"/>
    <s v="5677 Strong St. "/>
    <n v="3800"/>
  </r>
  <r>
    <n v="10322"/>
    <n v="48"/>
    <n v="47.04"/>
    <n v="7"/>
    <n v="2257.92"/>
    <d v="2004-11-04T00:00:00"/>
    <x v="0"/>
    <n v="4"/>
    <x v="5"/>
    <n v="2004"/>
    <x v="3"/>
    <n v="104"/>
    <x v="37"/>
    <s v="Online Diecast Creations Co."/>
    <s v="6035558647"/>
    <x v="34"/>
    <x v="12"/>
    <s v="62005"/>
    <s v="USA"/>
    <x v="0"/>
    <s v="Young"/>
    <s v="Valarie"/>
    <s v="Small"/>
    <s v="2304 Long Airport Avenue "/>
    <n v="2257.92"/>
  </r>
  <r>
    <n v="10332"/>
    <n v="40"/>
    <n v="39.799999999999997"/>
    <n v="18"/>
    <n v="1592"/>
    <d v="2004-11-17T00:00:00"/>
    <x v="0"/>
    <n v="4"/>
    <x v="5"/>
    <n v="2004"/>
    <x v="3"/>
    <n v="104"/>
    <x v="37"/>
    <s v="AV Stores, Co."/>
    <s v="(171) 555-1555"/>
    <x v="61"/>
    <x v="1"/>
    <s v="EC2 5NT"/>
    <s v="UK"/>
    <x v="1"/>
    <s v="Ashworth"/>
    <s v="Victoria"/>
    <s v="Small"/>
    <s v="Fauntleroy Circus "/>
    <n v="1592"/>
  </r>
  <r>
    <n v="10347"/>
    <n v="45"/>
    <n v="100"/>
    <n v="11"/>
    <n v="4948.2"/>
    <d v="2004-11-29T00:00:00"/>
    <x v="0"/>
    <n v="4"/>
    <x v="5"/>
    <n v="2004"/>
    <x v="3"/>
    <n v="104"/>
    <x v="37"/>
    <s v="Australian Collectors, Co."/>
    <s v="03 9520 4555"/>
    <x v="8"/>
    <x v="3"/>
    <s v="3004"/>
    <s v="Australia"/>
    <x v="2"/>
    <s v="Ferguson"/>
    <s v="Peter"/>
    <s v="Medium"/>
    <s v="636 St Kilda Road Level 3"/>
    <n v="4500"/>
  </r>
  <r>
    <n v="10357"/>
    <n v="44"/>
    <n v="100"/>
    <n v="4"/>
    <n v="5160.76"/>
    <d v="2004-12-10T00:00:00"/>
    <x v="0"/>
    <n v="4"/>
    <x v="6"/>
    <n v="2004"/>
    <x v="3"/>
    <n v="104"/>
    <x v="37"/>
    <s v="Mini Gifts Distributors Ltd."/>
    <s v="4155551450"/>
    <x v="33"/>
    <x v="2"/>
    <s v="97562"/>
    <s v="USA"/>
    <x v="0"/>
    <s v="Nelson"/>
    <s v="Valarie"/>
    <s v="Medium"/>
    <s v="5677 Strong St. "/>
    <n v="4400"/>
  </r>
  <r>
    <n v="10369"/>
    <n v="21"/>
    <n v="94.22"/>
    <n v="5"/>
    <n v="1978.62"/>
    <d v="2005-01-20T00:00:00"/>
    <x v="0"/>
    <n v="1"/>
    <x v="7"/>
    <n v="2005"/>
    <x v="3"/>
    <n v="104"/>
    <x v="37"/>
    <s v="Collectables For Less Inc."/>
    <s v="6175558555"/>
    <x v="35"/>
    <x v="6"/>
    <s v="58339"/>
    <s v="USA"/>
    <x v="0"/>
    <s v="Nelson"/>
    <s v="Allen"/>
    <s v="Small"/>
    <s v="7825 Douglas Av. "/>
    <n v="1978.62"/>
  </r>
  <r>
    <n v="10381"/>
    <n v="35"/>
    <n v="100"/>
    <n v="5"/>
    <n v="4288.2"/>
    <d v="2005-02-17T00:00:00"/>
    <x v="0"/>
    <n v="1"/>
    <x v="0"/>
    <n v="2005"/>
    <x v="3"/>
    <n v="104"/>
    <x v="37"/>
    <s v="Corporate Gift Ideas Co."/>
    <s v="6505551386"/>
    <x v="4"/>
    <x v="2"/>
    <s v="N/A"/>
    <s v="USA"/>
    <x v="0"/>
    <s v="Brown"/>
    <s v="Julie"/>
    <s v="Medium"/>
    <s v="7734 Strong St. "/>
    <n v="3500"/>
  </r>
  <r>
    <n v="10392"/>
    <n v="29"/>
    <n v="86.92"/>
    <n v="2"/>
    <n v="2520.6799999999998"/>
    <d v="2005-03-10T00:00:00"/>
    <x v="0"/>
    <n v="1"/>
    <x v="11"/>
    <n v="2005"/>
    <x v="3"/>
    <n v="104"/>
    <x v="37"/>
    <s v="Mini Auto Werke"/>
    <s v="7675-3555"/>
    <x v="52"/>
    <x v="1"/>
    <s v="8010"/>
    <s v="Austria"/>
    <x v="1"/>
    <s v="Mendel"/>
    <s v="Roland"/>
    <s v="Small"/>
    <s v="Kirchgasse 6 "/>
    <n v="2520.6799999999998"/>
  </r>
  <r>
    <n v="10423"/>
    <n v="21"/>
    <n v="84.82"/>
    <n v="2"/>
    <n v="1781.22"/>
    <d v="2005-05-30T00:00:00"/>
    <x v="2"/>
    <n v="2"/>
    <x v="1"/>
    <n v="2005"/>
    <x v="3"/>
    <n v="104"/>
    <x v="37"/>
    <s v="Petit Auto"/>
    <s v="(02) 5554 67"/>
    <x v="46"/>
    <x v="1"/>
    <s v="B-1180"/>
    <s v="Belgium"/>
    <x v="1"/>
    <s v="Dewey"/>
    <s v="Catherine"/>
    <s v="Small"/>
    <s v="Rue Joseph-Bens 532 "/>
    <n v="1781.22"/>
  </r>
  <r>
    <n v="10105"/>
    <n v="22"/>
    <n v="100"/>
    <n v="11"/>
    <n v="3065.04"/>
    <d v="2003-02-11T00:00:00"/>
    <x v="0"/>
    <n v="1"/>
    <x v="0"/>
    <n v="2003"/>
    <x v="3"/>
    <n v="136"/>
    <x v="38"/>
    <s v="Danish Wholesale Imports"/>
    <s v="31 12 3555"/>
    <x v="40"/>
    <x v="1"/>
    <s v="1734"/>
    <s v="Denmark"/>
    <x v="1"/>
    <s v="Petersen"/>
    <s v="Jytte"/>
    <s v="Medium"/>
    <s v="Vinb'ltet 34 "/>
    <n v="2200"/>
  </r>
  <r>
    <n v="10117"/>
    <n v="26"/>
    <n v="100"/>
    <n v="5"/>
    <n v="3551.34"/>
    <d v="2003-04-16T00:00:00"/>
    <x v="0"/>
    <n v="2"/>
    <x v="8"/>
    <n v="2003"/>
    <x v="3"/>
    <n v="136"/>
    <x v="38"/>
    <s v="Dragon Souveniers, Ltd."/>
    <s v="+65 221 7555"/>
    <x v="22"/>
    <x v="1"/>
    <s v="79903"/>
    <s v="Singapore"/>
    <x v="3"/>
    <s v="Natividad"/>
    <s v="Eric"/>
    <s v="Medium"/>
    <s v="Bronz Sok., Bronz Apt. 3/6 Tesvikiye "/>
    <n v="2600"/>
  </r>
  <r>
    <n v="10128"/>
    <n v="41"/>
    <n v="100"/>
    <n v="2"/>
    <n v="5544.02"/>
    <d v="2003-06-06T00:00:00"/>
    <x v="0"/>
    <n v="2"/>
    <x v="9"/>
    <n v="2003"/>
    <x v="3"/>
    <n v="136"/>
    <x v="38"/>
    <s v="Euro Shopping Channel"/>
    <s v="(91) 555 94 44"/>
    <x v="20"/>
    <x v="1"/>
    <s v="28034"/>
    <s v="Spain"/>
    <x v="1"/>
    <s v="Freyre"/>
    <s v="Diego"/>
    <s v="Medium"/>
    <s v="C/ Moralzarzal, 86 "/>
    <n v="4100"/>
  </r>
  <r>
    <n v="10142"/>
    <n v="47"/>
    <n v="100"/>
    <n v="8"/>
    <n v="6034.33"/>
    <d v="2003-08-08T00:00:00"/>
    <x v="0"/>
    <n v="3"/>
    <x v="3"/>
    <n v="2003"/>
    <x v="3"/>
    <n v="136"/>
    <x v="38"/>
    <s v="Mini Gifts Distributors Ltd."/>
    <s v="4155551450"/>
    <x v="33"/>
    <x v="2"/>
    <s v="97562"/>
    <s v="USA"/>
    <x v="0"/>
    <s v="Nelson"/>
    <s v="Valarie"/>
    <s v="Medium"/>
    <s v="5677 Strong St. "/>
    <n v="4700"/>
  </r>
  <r>
    <n v="10153"/>
    <n v="31"/>
    <n v="100"/>
    <n v="7"/>
    <n v="3641.57"/>
    <d v="2003-09-28T00:00:00"/>
    <x v="0"/>
    <n v="3"/>
    <x v="10"/>
    <n v="2003"/>
    <x v="3"/>
    <n v="136"/>
    <x v="38"/>
    <s v="Euro Shopping Channel"/>
    <s v="(91) 555 94 44"/>
    <x v="20"/>
    <x v="1"/>
    <s v="28034"/>
    <s v="Spain"/>
    <x v="1"/>
    <s v="Freyre"/>
    <s v="Diego"/>
    <s v="Medium"/>
    <s v="C/ Moralzarzal, 86 "/>
    <n v="3100"/>
  </r>
  <r>
    <n v="10166"/>
    <n v="43"/>
    <n v="100"/>
    <n v="2"/>
    <n v="6930.74"/>
    <d v="2003-10-21T00:00:00"/>
    <x v="0"/>
    <n v="4"/>
    <x v="4"/>
    <n v="2003"/>
    <x v="3"/>
    <n v="136"/>
    <x v="38"/>
    <s v="FunGiftIdeas.com"/>
    <s v="5085552555"/>
    <x v="18"/>
    <x v="6"/>
    <s v="50553"/>
    <s v="USA"/>
    <x v="0"/>
    <s v="Benitez"/>
    <s v="Violeta"/>
    <s v="Medium"/>
    <s v="1785 First Street "/>
    <n v="4300"/>
  </r>
  <r>
    <n v="10177"/>
    <n v="23"/>
    <n v="100"/>
    <n v="9"/>
    <n v="3675.63"/>
    <d v="2003-11-07T00:00:00"/>
    <x v="0"/>
    <n v="4"/>
    <x v="5"/>
    <n v="2003"/>
    <x v="3"/>
    <n v="136"/>
    <x v="38"/>
    <s v="CAF Imports"/>
    <s v="+34 913 728 555"/>
    <x v="20"/>
    <x v="1"/>
    <s v="28023"/>
    <s v="Spain"/>
    <x v="1"/>
    <s v="Fernandez"/>
    <s v="Jesus"/>
    <s v="Medium"/>
    <s v="Merchants House, 27-30 Merchant's Quay "/>
    <n v="2300"/>
  </r>
  <r>
    <n v="10185"/>
    <n v="28"/>
    <n v="100"/>
    <n v="9"/>
    <n v="3442.04"/>
    <d v="2003-11-14T00:00:00"/>
    <x v="0"/>
    <n v="4"/>
    <x v="5"/>
    <n v="2003"/>
    <x v="3"/>
    <n v="136"/>
    <x v="38"/>
    <s v="Mini Creations Ltd."/>
    <s v="5085559555"/>
    <x v="18"/>
    <x v="6"/>
    <s v="50553"/>
    <s v="USA"/>
    <x v="0"/>
    <s v="Tam"/>
    <s v="Wing C"/>
    <s v="Medium"/>
    <s v="4575 Hillside Dr. "/>
    <n v="2800"/>
  </r>
  <r>
    <n v="10196"/>
    <n v="49"/>
    <n v="100"/>
    <n v="1"/>
    <n v="6893.81"/>
    <d v="2003-11-26T00:00:00"/>
    <x v="0"/>
    <n v="4"/>
    <x v="5"/>
    <n v="2003"/>
    <x v="3"/>
    <n v="136"/>
    <x v="38"/>
    <s v="Super Scale Inc."/>
    <s v="2035559545"/>
    <x v="28"/>
    <x v="5"/>
    <s v="97823"/>
    <s v="USA"/>
    <x v="0"/>
    <s v="Murphy"/>
    <s v="Leslie"/>
    <s v="Medium"/>
    <s v="567 North Pendale Street "/>
    <n v="4900"/>
  </r>
  <r>
    <n v="10208"/>
    <n v="24"/>
    <n v="100"/>
    <n v="9"/>
    <n v="2622.48"/>
    <d v="2004-01-02T00:00:00"/>
    <x v="0"/>
    <n v="1"/>
    <x v="7"/>
    <n v="2004"/>
    <x v="3"/>
    <n v="136"/>
    <x v="38"/>
    <s v="Saveley &amp; Henriot, Co."/>
    <s v="78.32.5555"/>
    <x v="25"/>
    <x v="1"/>
    <s v="69004"/>
    <s v="France"/>
    <x v="1"/>
    <s v="Saveley"/>
    <s v="Mary"/>
    <s v="Small"/>
    <s v="2, rue du Commerce "/>
    <n v="2400"/>
  </r>
  <r>
    <n v="10221"/>
    <n v="33"/>
    <n v="100"/>
    <n v="3"/>
    <n v="4417.38"/>
    <d v="2004-02-18T00:00:00"/>
    <x v="0"/>
    <n v="1"/>
    <x v="0"/>
    <n v="2004"/>
    <x v="3"/>
    <n v="136"/>
    <x v="38"/>
    <s v="Petit Auto"/>
    <s v="(02) 5554 67"/>
    <x v="46"/>
    <x v="1"/>
    <s v="B-1180"/>
    <s v="Belgium"/>
    <x v="1"/>
    <s v="Dewey"/>
    <s v="Catherine"/>
    <s v="Medium"/>
    <s v="Rue Joseph-Bens 532 "/>
    <n v="3300"/>
  </r>
  <r>
    <n v="10232"/>
    <n v="22"/>
    <n v="100"/>
    <n v="6"/>
    <n v="3606.02"/>
    <d v="2004-03-20T00:00:00"/>
    <x v="0"/>
    <n v="1"/>
    <x v="11"/>
    <n v="2004"/>
    <x v="3"/>
    <n v="136"/>
    <x v="38"/>
    <s v="giftsbymail.co.uk"/>
    <s v="(198) 555-8888"/>
    <x v="49"/>
    <x v="15"/>
    <s v="PO31 7PJ"/>
    <s v="UK"/>
    <x v="1"/>
    <s v="Bennett"/>
    <s v="Helen"/>
    <s v="Medium"/>
    <s v="Garden House Crowther Way "/>
    <n v="2200"/>
  </r>
  <r>
    <n v="10248"/>
    <n v="32"/>
    <n v="100"/>
    <n v="12"/>
    <n v="3802.56"/>
    <d v="2004-05-07T00:00:00"/>
    <x v="3"/>
    <n v="2"/>
    <x v="1"/>
    <n v="2004"/>
    <x v="3"/>
    <n v="136"/>
    <x v="38"/>
    <s v="Land of Toys Inc."/>
    <s v="2125557818"/>
    <x v="0"/>
    <x v="0"/>
    <s v="10022"/>
    <s v="USA"/>
    <x v="0"/>
    <s v="Yu"/>
    <s v="Kwai"/>
    <s v="Medium"/>
    <s v="897 Long Airport Avenue "/>
    <n v="3200"/>
  </r>
  <r>
    <n v="10273"/>
    <n v="40"/>
    <n v="100"/>
    <n v="13"/>
    <n v="5026.3999999999996"/>
    <d v="2004-07-21T00:00:00"/>
    <x v="0"/>
    <n v="3"/>
    <x v="2"/>
    <n v="2004"/>
    <x v="3"/>
    <n v="136"/>
    <x v="38"/>
    <s v="Petit Auto"/>
    <s v="(02) 5554 67"/>
    <x v="46"/>
    <x v="1"/>
    <s v="B-1180"/>
    <s v="Belgium"/>
    <x v="1"/>
    <s v="Dewey"/>
    <s v="Catherine"/>
    <s v="Medium"/>
    <s v="Rue Joseph-Bens 532 "/>
    <n v="4000"/>
  </r>
  <r>
    <n v="10282"/>
    <n v="43"/>
    <n v="100"/>
    <n v="1"/>
    <n v="6695.53"/>
    <d v="2004-08-20T00:00:00"/>
    <x v="0"/>
    <n v="3"/>
    <x v="3"/>
    <n v="2004"/>
    <x v="3"/>
    <n v="136"/>
    <x v="38"/>
    <s v="Mini Gifts Distributors Ltd."/>
    <s v="4155551450"/>
    <x v="33"/>
    <x v="2"/>
    <s v="97562"/>
    <s v="USA"/>
    <x v="0"/>
    <s v="Nelson"/>
    <s v="Valarie"/>
    <s v="Medium"/>
    <s v="5677 Strong St. "/>
    <n v="4300"/>
  </r>
  <r>
    <n v="10293"/>
    <n v="24"/>
    <n v="100"/>
    <n v="4"/>
    <n v="2819.28"/>
    <d v="2004-09-09T00:00:00"/>
    <x v="0"/>
    <n v="3"/>
    <x v="10"/>
    <n v="2004"/>
    <x v="3"/>
    <n v="136"/>
    <x v="38"/>
    <s v="Amica Models &amp; Co."/>
    <s v="011-4988555"/>
    <x v="30"/>
    <x v="1"/>
    <s v="10100"/>
    <s v="Italy"/>
    <x v="1"/>
    <s v="Accorti"/>
    <s v="Paolo"/>
    <s v="Small"/>
    <s v="Via Monte Bianco 34 "/>
    <n v="2400"/>
  </r>
  <r>
    <n v="10306"/>
    <n v="32"/>
    <n v="100"/>
    <n v="9"/>
    <n v="3759.04"/>
    <d v="2004-10-14T00:00:00"/>
    <x v="0"/>
    <n v="4"/>
    <x v="4"/>
    <n v="2004"/>
    <x v="3"/>
    <n v="136"/>
    <x v="38"/>
    <s v="AV Stores, Co."/>
    <s v="(171) 555-1555"/>
    <x v="61"/>
    <x v="1"/>
    <s v="EC2 5NT"/>
    <s v="UK"/>
    <x v="1"/>
    <s v="Ashworth"/>
    <s v="Victoria"/>
    <s v="Medium"/>
    <s v="Fauntleroy Circus "/>
    <n v="3200"/>
  </r>
  <r>
    <n v="10314"/>
    <n v="20"/>
    <n v="100"/>
    <n v="1"/>
    <n v="2731.8"/>
    <d v="2004-10-22T00:00:00"/>
    <x v="0"/>
    <n v="4"/>
    <x v="4"/>
    <n v="2004"/>
    <x v="3"/>
    <n v="136"/>
    <x v="38"/>
    <s v="Heintze Collectables"/>
    <s v="86 21 3555"/>
    <x v="62"/>
    <x v="1"/>
    <s v="8200"/>
    <s v="Denmark"/>
    <x v="1"/>
    <s v="Ibsen"/>
    <s v="Palle"/>
    <s v="Small"/>
    <s v="Smagsloget 45 "/>
    <n v="2000"/>
  </r>
  <r>
    <n v="10325"/>
    <n v="24"/>
    <n v="69.12"/>
    <n v="9"/>
    <n v="1658.88"/>
    <d v="2004-11-05T00:00:00"/>
    <x v="0"/>
    <n v="4"/>
    <x v="5"/>
    <n v="2004"/>
    <x v="3"/>
    <n v="136"/>
    <x v="38"/>
    <s v="Baane Mini Imports"/>
    <s v="07-98 9555"/>
    <x v="14"/>
    <x v="1"/>
    <s v="4110"/>
    <s v="Norway"/>
    <x v="1"/>
    <s v="Bergulfsen"/>
    <s v="Jonas"/>
    <s v="Small"/>
    <s v="Erling Skakkes gate 78 "/>
    <n v="1658.88"/>
  </r>
  <r>
    <n v="10336"/>
    <n v="48"/>
    <n v="100"/>
    <n v="12"/>
    <n v="5778.24"/>
    <d v="2004-11-20T00:00:00"/>
    <x v="0"/>
    <n v="4"/>
    <x v="5"/>
    <n v="2004"/>
    <x v="3"/>
    <n v="136"/>
    <x v="38"/>
    <s v="La Corne D'abondance, Co."/>
    <s v="(1) 42.34.2555"/>
    <x v="2"/>
    <x v="1"/>
    <s v="75012"/>
    <s v="France"/>
    <x v="1"/>
    <s v="Bertrand"/>
    <s v="Marie"/>
    <s v="Medium"/>
    <s v="265, boulevard Charonne "/>
    <n v="4800"/>
  </r>
  <r>
    <n v="10350"/>
    <n v="44"/>
    <n v="100"/>
    <n v="1"/>
    <n v="5191.12"/>
    <d v="2004-12-02T00:00:00"/>
    <x v="0"/>
    <n v="4"/>
    <x v="6"/>
    <n v="2004"/>
    <x v="3"/>
    <n v="136"/>
    <x v="38"/>
    <s v="Euro Shopping Channel"/>
    <s v="(91) 555 94 44"/>
    <x v="20"/>
    <x v="1"/>
    <s v="28034"/>
    <s v="Spain"/>
    <x v="1"/>
    <s v="Freyre"/>
    <s v="Diego"/>
    <s v="Medium"/>
    <s v="C/ Moralzarzal, 86 "/>
    <n v="4400"/>
  </r>
  <r>
    <n v="10372"/>
    <n v="28"/>
    <n v="100"/>
    <n v="3"/>
    <n v="3862.88"/>
    <d v="2005-01-26T00:00:00"/>
    <x v="0"/>
    <n v="1"/>
    <x v="7"/>
    <n v="2005"/>
    <x v="3"/>
    <n v="136"/>
    <x v="38"/>
    <s v="Tokyo Collectables, Ltd"/>
    <s v="+81 3 3584 0555"/>
    <x v="29"/>
    <x v="11"/>
    <s v="106-0032"/>
    <s v="Japan"/>
    <x v="3"/>
    <s v="Shimamura"/>
    <s v="Akiko"/>
    <s v="Medium"/>
    <s v="2-2-8 Roppongi "/>
    <n v="2800"/>
  </r>
  <r>
    <n v="10383"/>
    <n v="24"/>
    <n v="61.52"/>
    <n v="9"/>
    <n v="1476.48"/>
    <d v="2005-02-22T00:00:00"/>
    <x v="0"/>
    <n v="1"/>
    <x v="0"/>
    <n v="2005"/>
    <x v="3"/>
    <n v="136"/>
    <x v="38"/>
    <s v="Euro Shopping Channel"/>
    <s v="(91) 555 94 44"/>
    <x v="20"/>
    <x v="1"/>
    <s v="28034"/>
    <s v="Spain"/>
    <x v="1"/>
    <s v="Freyre"/>
    <s v="Diego"/>
    <s v="Small"/>
    <s v="C/ Moralzarzal, 86 "/>
    <n v="1476.48"/>
  </r>
  <r>
    <n v="10396"/>
    <n v="33"/>
    <n v="100"/>
    <n v="2"/>
    <n v="5273.73"/>
    <d v="2005-03-23T00:00:00"/>
    <x v="0"/>
    <n v="1"/>
    <x v="11"/>
    <n v="2005"/>
    <x v="3"/>
    <n v="136"/>
    <x v="38"/>
    <s v="Mini Gifts Distributors Ltd."/>
    <s v="4155551450"/>
    <x v="33"/>
    <x v="2"/>
    <s v="97562"/>
    <s v="USA"/>
    <x v="0"/>
    <s v="Nelson"/>
    <s v="Valarie"/>
    <s v="Medium"/>
    <s v="5677 Strong St. "/>
    <n v="3300"/>
  </r>
  <r>
    <n v="10414"/>
    <n v="41"/>
    <n v="100"/>
    <n v="12"/>
    <n v="4872.03"/>
    <d v="2005-05-06T00:00:00"/>
    <x v="4"/>
    <n v="2"/>
    <x v="1"/>
    <n v="2005"/>
    <x v="3"/>
    <n v="136"/>
    <x v="38"/>
    <s v="Gifts4AllAges.com"/>
    <s v="6175559555"/>
    <x v="48"/>
    <x v="6"/>
    <s v="51003"/>
    <s v="USA"/>
    <x v="0"/>
    <s v="Yoshido"/>
    <s v="Juri"/>
    <s v="Medium"/>
    <s v="8616 Spinnaker Dr. "/>
    <n v="4100"/>
  </r>
  <r>
    <n v="10104"/>
    <n v="23"/>
    <n v="100"/>
    <n v="13"/>
    <n v="4556.99"/>
    <d v="2003-01-31T00:00:00"/>
    <x v="0"/>
    <n v="1"/>
    <x v="7"/>
    <n v="2003"/>
    <x v="1"/>
    <n v="169"/>
    <x v="39"/>
    <s v="Euro Shopping Channel"/>
    <s v="(91) 555 94 44"/>
    <x v="20"/>
    <x v="1"/>
    <s v="28034"/>
    <s v="Spain"/>
    <x v="1"/>
    <s v="Freyre"/>
    <s v="Diego"/>
    <s v="Medium"/>
    <s v="C/ Moralzarzal, 86 "/>
    <n v="2300"/>
  </r>
  <r>
    <n v="10109"/>
    <n v="46"/>
    <n v="100"/>
    <n v="5"/>
    <n v="8257"/>
    <d v="2003-03-10T00:00:00"/>
    <x v="0"/>
    <n v="1"/>
    <x v="11"/>
    <n v="2003"/>
    <x v="1"/>
    <n v="169"/>
    <x v="39"/>
    <s v="Motor Mint Distributors Inc."/>
    <s v="2155559857"/>
    <x v="24"/>
    <x v="7"/>
    <s v="71270"/>
    <s v="USA"/>
    <x v="0"/>
    <s v="Hernandez"/>
    <s v="Rosa"/>
    <s v="Large"/>
    <s v="11328 Douglas Av. "/>
    <n v="4600"/>
  </r>
  <r>
    <n v="10114"/>
    <n v="48"/>
    <n v="100"/>
    <n v="4"/>
    <n v="8209.44"/>
    <d v="2003-04-01T00:00:00"/>
    <x v="0"/>
    <n v="2"/>
    <x v="8"/>
    <n v="2003"/>
    <x v="1"/>
    <n v="169"/>
    <x v="39"/>
    <s v="La Corne D'abondance, Co."/>
    <s v="(1) 42.34.2555"/>
    <x v="2"/>
    <x v="1"/>
    <s v="75012"/>
    <s v="France"/>
    <x v="1"/>
    <s v="Bertrand"/>
    <s v="Marie"/>
    <s v="Large"/>
    <s v="265, boulevard Charonne "/>
    <n v="4800"/>
  </r>
  <r>
    <n v="10122"/>
    <n v="25"/>
    <n v="100"/>
    <n v="3"/>
    <n v="3598.5"/>
    <d v="2003-05-08T00:00:00"/>
    <x v="0"/>
    <n v="2"/>
    <x v="1"/>
    <n v="2003"/>
    <x v="1"/>
    <n v="169"/>
    <x v="39"/>
    <s v="Marseille Mini Autos"/>
    <s v="91.24.4555"/>
    <x v="54"/>
    <x v="1"/>
    <s v="13008"/>
    <s v="France"/>
    <x v="1"/>
    <s v="Lebihan"/>
    <s v="Laurence"/>
    <s v="Medium"/>
    <s v="12, rue des Bouchers "/>
    <n v="2500"/>
  </r>
  <r>
    <n v="10127"/>
    <n v="22"/>
    <n v="100"/>
    <n v="15"/>
    <n v="3837.24"/>
    <d v="2003-06-03T00:00:00"/>
    <x v="0"/>
    <n v="2"/>
    <x v="9"/>
    <n v="2003"/>
    <x v="1"/>
    <n v="169"/>
    <x v="39"/>
    <s v="Muscle Machine Inc"/>
    <s v="2125557413"/>
    <x v="0"/>
    <x v="0"/>
    <s v="10022"/>
    <s v="USA"/>
    <x v="0"/>
    <s v="Young"/>
    <s v="Jeff"/>
    <s v="Medium"/>
    <s v="4092 Furth Circle Suite 400"/>
    <n v="2200"/>
  </r>
  <r>
    <n v="10136"/>
    <n v="41"/>
    <n v="100"/>
    <n v="3"/>
    <n v="8331.61"/>
    <d v="2003-07-04T00:00:00"/>
    <x v="0"/>
    <n v="3"/>
    <x v="2"/>
    <n v="2003"/>
    <x v="1"/>
    <n v="169"/>
    <x v="39"/>
    <s v="Alpha Cognac"/>
    <s v="61.77.6555"/>
    <x v="42"/>
    <x v="1"/>
    <s v="31000"/>
    <s v="France"/>
    <x v="1"/>
    <s v="Roulet"/>
    <s v="Annette"/>
    <s v="Large"/>
    <s v="1 rue Alsace-Lorraine "/>
    <n v="4100"/>
  </r>
  <r>
    <n v="10141"/>
    <n v="34"/>
    <n v="100"/>
    <n v="9"/>
    <n v="4836.5"/>
    <d v="2003-08-01T00:00:00"/>
    <x v="0"/>
    <n v="3"/>
    <x v="3"/>
    <n v="2003"/>
    <x v="1"/>
    <n v="169"/>
    <x v="39"/>
    <s v="Suominen Souveniers"/>
    <s v="+358 9 8045 555"/>
    <x v="59"/>
    <x v="1"/>
    <s v="FIN-02271"/>
    <s v="Finland"/>
    <x v="1"/>
    <s v="Suominen"/>
    <s v="Kalle"/>
    <s v="Medium"/>
    <s v="Software Engineering Center, SEC Oy "/>
    <n v="3400"/>
  </r>
  <r>
    <n v="10148"/>
    <n v="32"/>
    <n v="100"/>
    <n v="14"/>
    <n v="5418.88"/>
    <d v="2003-09-11T00:00:00"/>
    <x v="0"/>
    <n v="3"/>
    <x v="10"/>
    <n v="2003"/>
    <x v="1"/>
    <n v="169"/>
    <x v="39"/>
    <s v="Anna's Decorations, Ltd"/>
    <s v="02 9936 8555"/>
    <x v="36"/>
    <x v="8"/>
    <s v="2060"/>
    <s v="Australia"/>
    <x v="2"/>
    <s v="O'Hara"/>
    <s v="Anna"/>
    <s v="Medium"/>
    <s v="201 Miller Street Level 15"/>
    <n v="3200"/>
  </r>
  <r>
    <n v="10151"/>
    <n v="21"/>
    <n v="100"/>
    <n v="7"/>
    <n v="3734.01"/>
    <d v="2003-09-21T00:00:00"/>
    <x v="0"/>
    <n v="3"/>
    <x v="10"/>
    <n v="2003"/>
    <x v="1"/>
    <n v="169"/>
    <x v="39"/>
    <s v="Oulu Toy Supplies, Inc."/>
    <s v="981-443655"/>
    <x v="50"/>
    <x v="1"/>
    <s v="90110"/>
    <s v="Finland"/>
    <x v="1"/>
    <s v="Koskitalo"/>
    <s v="Pirkko"/>
    <s v="Medium"/>
    <s v="Torikatu 38 "/>
    <n v="2100"/>
  </r>
  <r>
    <n v="10160"/>
    <n v="20"/>
    <n v="100"/>
    <n v="1"/>
    <n v="3996.4"/>
    <d v="2003-10-11T00:00:00"/>
    <x v="0"/>
    <n v="4"/>
    <x v="4"/>
    <n v="2003"/>
    <x v="1"/>
    <n v="169"/>
    <x v="39"/>
    <s v="Men 'R' US Retailers, Ltd."/>
    <s v="2155554369"/>
    <x v="44"/>
    <x v="2"/>
    <s v="N/A"/>
    <s v="USA"/>
    <x v="0"/>
    <s v="Chandler"/>
    <s v="Michael"/>
    <s v="Medium"/>
    <s v="6047 Douglas Av. "/>
    <n v="2000"/>
  </r>
  <r>
    <n v="10165"/>
    <n v="47"/>
    <n v="100"/>
    <n v="16"/>
    <n v="8754.69"/>
    <d v="2003-10-22T00:00:00"/>
    <x v="0"/>
    <n v="4"/>
    <x v="4"/>
    <n v="2003"/>
    <x v="1"/>
    <n v="169"/>
    <x v="39"/>
    <s v="Dragon Souveniers, Ltd."/>
    <s v="+65 221 7555"/>
    <x v="22"/>
    <x v="1"/>
    <s v="79903"/>
    <s v="Singapore"/>
    <x v="3"/>
    <s v="Natividad"/>
    <s v="Eric"/>
    <s v="Large"/>
    <s v="Bronz Sok., Bronz Apt. 3/6 Tesvikiye "/>
    <n v="4700"/>
  </r>
  <r>
    <n v="10171"/>
    <n v="39"/>
    <n v="100"/>
    <n v="3"/>
    <n v="5481.45"/>
    <d v="2003-11-05T00:00:00"/>
    <x v="0"/>
    <n v="4"/>
    <x v="5"/>
    <n v="2003"/>
    <x v="1"/>
    <n v="169"/>
    <x v="39"/>
    <s v="Quebec Home Shopping Network"/>
    <s v="(514) 555-8054"/>
    <x v="37"/>
    <x v="13"/>
    <s v="H1J 1C3"/>
    <s v="Canada"/>
    <x v="0"/>
    <s v="Fresnisre"/>
    <s v="Jean"/>
    <s v="Medium"/>
    <s v="43 rue St. Laurent "/>
    <n v="3900"/>
  </r>
  <r>
    <n v="10175"/>
    <n v="29"/>
    <n v="100"/>
    <n v="5"/>
    <n v="4419.8900000000003"/>
    <d v="2003-11-06T00:00:00"/>
    <x v="0"/>
    <n v="4"/>
    <x v="5"/>
    <n v="2003"/>
    <x v="1"/>
    <n v="169"/>
    <x v="39"/>
    <s v="Stylish Desk Decors, Co."/>
    <s v="(171) 555-0297"/>
    <x v="41"/>
    <x v="1"/>
    <s v="WX3 6FW"/>
    <s v="UK"/>
    <x v="1"/>
    <s v="Brown"/>
    <s v="Ann"/>
    <s v="Medium"/>
    <s v="35 King George "/>
    <n v="2900"/>
  </r>
  <r>
    <n v="10181"/>
    <n v="45"/>
    <n v="100"/>
    <n v="7"/>
    <n v="6324.75"/>
    <d v="2003-11-12T00:00:00"/>
    <x v="0"/>
    <n v="4"/>
    <x v="5"/>
    <n v="2003"/>
    <x v="1"/>
    <n v="169"/>
    <x v="39"/>
    <s v="Herkku Gifts"/>
    <s v="+47 2267 3215"/>
    <x v="7"/>
    <x v="1"/>
    <s v="N 5804"/>
    <s v="Norway"/>
    <x v="1"/>
    <s v="Oeztan"/>
    <s v="Veysel"/>
    <s v="Medium"/>
    <s v="Drammen 121, PR 744 Sentrum "/>
    <n v="4500"/>
  </r>
  <r>
    <n v="10184"/>
    <n v="28"/>
    <n v="100"/>
    <n v="10"/>
    <n v="4409.72"/>
    <d v="2003-11-14T00:00:00"/>
    <x v="0"/>
    <n v="4"/>
    <x v="5"/>
    <n v="2003"/>
    <x v="1"/>
    <n v="169"/>
    <x v="39"/>
    <s v="Iberia Gift Imports, Corp."/>
    <s v="(95) 555 82 82"/>
    <x v="64"/>
    <x v="1"/>
    <s v="41101"/>
    <s v="Spain"/>
    <x v="1"/>
    <s v="Roel"/>
    <s v="Jose Pedro"/>
    <s v="Medium"/>
    <s v="C/ Romero, 33 "/>
    <n v="2800"/>
  </r>
  <r>
    <n v="10192"/>
    <n v="26"/>
    <n v="100"/>
    <n v="12"/>
    <n v="3918.46"/>
    <d v="2003-11-20T00:00:00"/>
    <x v="0"/>
    <n v="4"/>
    <x v="5"/>
    <n v="2003"/>
    <x v="1"/>
    <n v="169"/>
    <x v="39"/>
    <s v="Online Diecast Creations Co."/>
    <s v="6035558647"/>
    <x v="34"/>
    <x v="12"/>
    <s v="62005"/>
    <s v="USA"/>
    <x v="0"/>
    <s v="Young"/>
    <s v="Valarie"/>
    <s v="Medium"/>
    <s v="2304 Long Airport Avenue "/>
    <n v="2600"/>
  </r>
  <r>
    <n v="10195"/>
    <n v="50"/>
    <n v="100"/>
    <n v="10"/>
    <n v="7620.5"/>
    <d v="2003-11-25T00:00:00"/>
    <x v="0"/>
    <n v="4"/>
    <x v="5"/>
    <n v="2003"/>
    <x v="1"/>
    <n v="169"/>
    <x v="39"/>
    <s v="Mini Classics"/>
    <s v="9145554562"/>
    <x v="39"/>
    <x v="0"/>
    <s v="24067"/>
    <s v="USA"/>
    <x v="0"/>
    <s v="Frick"/>
    <s v="Steve"/>
    <s v="Large"/>
    <s v="3758 North Pendale Street "/>
    <n v="5000"/>
  </r>
  <r>
    <n v="10203"/>
    <n v="48"/>
    <n v="100"/>
    <n v="1"/>
    <n v="8291.0400000000009"/>
    <d v="2003-12-02T00:00:00"/>
    <x v="0"/>
    <n v="4"/>
    <x v="6"/>
    <n v="2003"/>
    <x v="1"/>
    <n v="169"/>
    <x v="39"/>
    <s v="Euro Shopping Channel"/>
    <s v="(91) 555 94 44"/>
    <x v="20"/>
    <x v="1"/>
    <s v="28034"/>
    <s v="Spain"/>
    <x v="1"/>
    <s v="Freyre"/>
    <s v="Diego"/>
    <s v="Large"/>
    <s v="C/ Moralzarzal, 86 "/>
    <n v="4800"/>
  </r>
  <r>
    <n v="10207"/>
    <n v="25"/>
    <n v="100"/>
    <n v="11"/>
    <n v="3937.25"/>
    <d v="2003-12-09T00:00:00"/>
    <x v="0"/>
    <n v="4"/>
    <x v="6"/>
    <n v="2003"/>
    <x v="1"/>
    <n v="169"/>
    <x v="39"/>
    <s v="Diecast Collectables"/>
    <s v="6175552555"/>
    <x v="48"/>
    <x v="6"/>
    <s v="51003"/>
    <s v="USA"/>
    <x v="0"/>
    <s v="Franco"/>
    <s v="Valarie"/>
    <s v="Medium"/>
    <s v="6251 Ingle Ln. "/>
    <n v="2500"/>
  </r>
  <r>
    <n v="10212"/>
    <n v="40"/>
    <n v="100"/>
    <n v="11"/>
    <n v="5554.4"/>
    <d v="2004-01-16T00:00:00"/>
    <x v="0"/>
    <n v="1"/>
    <x v="7"/>
    <n v="2004"/>
    <x v="1"/>
    <n v="169"/>
    <x v="39"/>
    <s v="Euro Shopping Channel"/>
    <s v="(91) 555 94 44"/>
    <x v="20"/>
    <x v="1"/>
    <s v="28034"/>
    <s v="Spain"/>
    <x v="1"/>
    <s v="Freyre"/>
    <s v="Diego"/>
    <s v="Medium"/>
    <s v="C/ Moralzarzal, 86 "/>
    <n v="4000"/>
  </r>
  <r>
    <n v="10225"/>
    <n v="43"/>
    <n v="100"/>
    <n v="2"/>
    <n v="6407.86"/>
    <d v="2004-02-22T00:00:00"/>
    <x v="0"/>
    <n v="1"/>
    <x v="0"/>
    <n v="2004"/>
    <x v="1"/>
    <n v="169"/>
    <x v="39"/>
    <s v="Vida Sport, Ltd"/>
    <s v="0897-034555"/>
    <x v="56"/>
    <x v="1"/>
    <s v="1203"/>
    <s v="Switzerland"/>
    <x v="1"/>
    <s v="Holz"/>
    <s v="Michael"/>
    <s v="Medium"/>
    <s v="Grenzacherweg 237 "/>
    <n v="4300"/>
  </r>
  <r>
    <n v="10229"/>
    <n v="22"/>
    <n v="100"/>
    <n v="5"/>
    <n v="4172.5200000000004"/>
    <d v="2004-03-11T00:00:00"/>
    <x v="0"/>
    <n v="1"/>
    <x v="11"/>
    <n v="2004"/>
    <x v="1"/>
    <n v="169"/>
    <x v="39"/>
    <s v="Mini Gifts Distributors Ltd."/>
    <s v="4155551450"/>
    <x v="33"/>
    <x v="2"/>
    <s v="97562"/>
    <s v="USA"/>
    <x v="0"/>
    <s v="Nelson"/>
    <s v="Valarie"/>
    <s v="Medium"/>
    <s v="5677 Strong St. "/>
    <n v="2200"/>
  </r>
  <r>
    <n v="10239"/>
    <n v="47"/>
    <n v="100"/>
    <n v="1"/>
    <n v="7083.37"/>
    <d v="2004-04-12T00:00:00"/>
    <x v="0"/>
    <n v="2"/>
    <x v="8"/>
    <n v="2004"/>
    <x v="1"/>
    <n v="169"/>
    <x v="39"/>
    <s v="Oulu Toy Supplies, Inc."/>
    <s v="981-443655"/>
    <x v="50"/>
    <x v="1"/>
    <s v="90110"/>
    <s v="Finland"/>
    <x v="1"/>
    <s v="Koskitalo"/>
    <s v="Pirkko"/>
    <s v="Large"/>
    <s v="Torikatu 38 "/>
    <n v="4700"/>
  </r>
  <r>
    <n v="10246"/>
    <n v="36"/>
    <n v="100"/>
    <n v="9"/>
    <n v="7132.68"/>
    <d v="2004-05-05T00:00:00"/>
    <x v="0"/>
    <n v="2"/>
    <x v="1"/>
    <n v="2004"/>
    <x v="1"/>
    <n v="169"/>
    <x v="39"/>
    <s v="Euro Shopping Channel"/>
    <s v="(91) 555 94 44"/>
    <x v="20"/>
    <x v="1"/>
    <s v="28034"/>
    <s v="Spain"/>
    <x v="1"/>
    <s v="Freyre"/>
    <s v="Diego"/>
    <s v="Large"/>
    <s v="C/ Moralzarzal, 86 "/>
    <n v="3600"/>
  </r>
  <r>
    <n v="10253"/>
    <n v="40"/>
    <n v="100"/>
    <n v="6"/>
    <n v="6773.6"/>
    <d v="2004-06-01T00:00:00"/>
    <x v="3"/>
    <n v="2"/>
    <x v="9"/>
    <n v="2004"/>
    <x v="1"/>
    <n v="169"/>
    <x v="39"/>
    <s v="UK Collectables, Ltd."/>
    <s v="(171) 555-2282"/>
    <x v="19"/>
    <x v="1"/>
    <s v="WX1 6LT"/>
    <s v="UK"/>
    <x v="1"/>
    <s v="Devon"/>
    <s v="Elizabeth"/>
    <s v="Medium"/>
    <s v="Berkeley Gardens 12  Brewery "/>
    <n v="4000"/>
  </r>
  <r>
    <n v="10259"/>
    <n v="27"/>
    <n v="100"/>
    <n v="8"/>
    <n v="3657.69"/>
    <d v="2004-06-15T00:00:00"/>
    <x v="0"/>
    <n v="2"/>
    <x v="9"/>
    <n v="2004"/>
    <x v="1"/>
    <n v="169"/>
    <x v="39"/>
    <s v="Handji Gifts&amp; Co"/>
    <s v="+65 224 1555"/>
    <x v="22"/>
    <x v="1"/>
    <s v="69045"/>
    <s v="Singapore"/>
    <x v="2"/>
    <s v="Victorino"/>
    <s v="Wendy"/>
    <s v="Medium"/>
    <s v="Village Close - 106 Linden Road Sandown 2nd Floor"/>
    <n v="2700"/>
  </r>
  <r>
    <n v="10266"/>
    <n v="29"/>
    <n v="100"/>
    <n v="7"/>
    <n v="4812.55"/>
    <d v="2004-07-06T00:00:00"/>
    <x v="0"/>
    <n v="3"/>
    <x v="2"/>
    <n v="2004"/>
    <x v="1"/>
    <n v="169"/>
    <x v="39"/>
    <s v="L'ordine Souveniers"/>
    <s v="0522-556555"/>
    <x v="57"/>
    <x v="1"/>
    <s v="42100"/>
    <s v="Italy"/>
    <x v="1"/>
    <s v="Moroni"/>
    <s v="Maurizio"/>
    <s v="Medium"/>
    <s v="Strada Provinciale 124 "/>
    <n v="2900"/>
  </r>
  <r>
    <n v="10271"/>
    <n v="20"/>
    <n v="100"/>
    <n v="9"/>
    <n v="3928.6"/>
    <d v="2004-07-20T00:00:00"/>
    <x v="0"/>
    <n v="3"/>
    <x v="2"/>
    <n v="2004"/>
    <x v="1"/>
    <n v="169"/>
    <x v="39"/>
    <s v="Mini Gifts Distributors Ltd."/>
    <s v="4155551450"/>
    <x v="33"/>
    <x v="2"/>
    <s v="97562"/>
    <s v="USA"/>
    <x v="0"/>
    <s v="Nelson"/>
    <s v="Valarie"/>
    <s v="Medium"/>
    <s v="5677 Strong St. "/>
    <n v="2000"/>
  </r>
  <r>
    <n v="10278"/>
    <n v="42"/>
    <n v="100"/>
    <n v="7"/>
    <n v="6401.22"/>
    <d v="2004-08-06T00:00:00"/>
    <x v="0"/>
    <n v="3"/>
    <x v="3"/>
    <n v="2004"/>
    <x v="1"/>
    <n v="169"/>
    <x v="39"/>
    <s v="Signal Gift Stores"/>
    <s v="7025551838"/>
    <x v="67"/>
    <x v="16"/>
    <s v="83030"/>
    <s v="USA"/>
    <x v="0"/>
    <s v="King"/>
    <s v="Sue"/>
    <s v="Medium"/>
    <s v="8489 Strong St. "/>
    <n v="4200"/>
  </r>
  <r>
    <n v="10281"/>
    <n v="25"/>
    <n v="100"/>
    <n v="5"/>
    <n v="4191.25"/>
    <d v="2004-08-19T00:00:00"/>
    <x v="0"/>
    <n v="3"/>
    <x v="3"/>
    <n v="2004"/>
    <x v="1"/>
    <n v="169"/>
    <x v="39"/>
    <s v="Diecast Classics Inc."/>
    <s v="2155551555"/>
    <x v="15"/>
    <x v="7"/>
    <s v="70267"/>
    <s v="USA"/>
    <x v="0"/>
    <s v="Yu"/>
    <s v="Kyung"/>
    <s v="Medium"/>
    <s v="7586 Pompton St. "/>
    <n v="2500"/>
  </r>
  <r>
    <n v="10287"/>
    <n v="36"/>
    <n v="100"/>
    <n v="5"/>
    <n v="5852.52"/>
    <d v="2004-08-30T00:00:00"/>
    <x v="0"/>
    <n v="3"/>
    <x v="3"/>
    <n v="2004"/>
    <x v="1"/>
    <n v="169"/>
    <x v="39"/>
    <s v="Vida Sport, Ltd"/>
    <s v="0897-034555"/>
    <x v="56"/>
    <x v="1"/>
    <s v="1203"/>
    <s v="Switzerland"/>
    <x v="1"/>
    <s v="Holz"/>
    <s v="Michael"/>
    <s v="Medium"/>
    <s v="Grenzacherweg 237 "/>
    <n v="3600"/>
  </r>
  <r>
    <n v="10292"/>
    <n v="21"/>
    <n v="100"/>
    <n v="12"/>
    <n v="2844.87"/>
    <d v="2004-09-08T00:00:00"/>
    <x v="0"/>
    <n v="3"/>
    <x v="10"/>
    <n v="2004"/>
    <x v="1"/>
    <n v="169"/>
    <x v="39"/>
    <s v="Land of Toys Inc."/>
    <s v="2125557818"/>
    <x v="0"/>
    <x v="0"/>
    <s v="10022"/>
    <s v="USA"/>
    <x v="0"/>
    <s v="Yu"/>
    <s v="Kwai"/>
    <s v="Small"/>
    <s v="897 Long Airport Avenue "/>
    <n v="2100"/>
  </r>
  <r>
    <n v="10301"/>
    <n v="23"/>
    <n v="100"/>
    <n v="9"/>
    <n v="4011.66"/>
    <d v="2003-10-05T00:00:00"/>
    <x v="0"/>
    <n v="4"/>
    <x v="4"/>
    <n v="2003"/>
    <x v="1"/>
    <n v="169"/>
    <x v="39"/>
    <s v="Norway Gifts By Mail, Co."/>
    <s v="+47 2212 1555"/>
    <x v="68"/>
    <x v="1"/>
    <s v="N 0106"/>
    <s v="Norway"/>
    <x v="1"/>
    <s v="Klaeboe"/>
    <s v="Jan"/>
    <s v="Medium"/>
    <s v="Drammensveien 126 A, PB 744 Sentrum "/>
    <n v="2300"/>
  </r>
  <r>
    <n v="10305"/>
    <n v="37"/>
    <n v="100"/>
    <n v="9"/>
    <n v="7455.87"/>
    <d v="2004-10-13T00:00:00"/>
    <x v="0"/>
    <n v="4"/>
    <x v="4"/>
    <n v="2004"/>
    <x v="1"/>
    <n v="169"/>
    <x v="39"/>
    <s v="Marta's Replicas Co."/>
    <s v="6175558555"/>
    <x v="12"/>
    <x v="6"/>
    <s v="51247"/>
    <s v="USA"/>
    <x v="0"/>
    <s v="Hernandez"/>
    <s v="Marta"/>
    <s v="Large"/>
    <s v="39323 Spinnaker Dr. "/>
    <n v="3700"/>
  </r>
  <r>
    <n v="10310"/>
    <n v="48"/>
    <n v="100"/>
    <n v="3"/>
    <n v="8940.9599999999991"/>
    <d v="2004-10-16T00:00:00"/>
    <x v="0"/>
    <n v="4"/>
    <x v="4"/>
    <n v="2004"/>
    <x v="1"/>
    <n v="169"/>
    <x v="39"/>
    <s v="Toms Spezialitten, Ltd"/>
    <s v="0221-5554327"/>
    <x v="55"/>
    <x v="1"/>
    <s v="50739"/>
    <s v="Germany"/>
    <x v="1"/>
    <s v="Pfalzheim"/>
    <s v="Henriette"/>
    <s v="Large"/>
    <s v="Mehrheimerstr. 369 "/>
    <n v="4800"/>
  </r>
  <r>
    <n v="10313"/>
    <n v="25"/>
    <n v="100"/>
    <n v="3"/>
    <n v="4572.25"/>
    <d v="2004-10-22T00:00:00"/>
    <x v="0"/>
    <n v="4"/>
    <x v="4"/>
    <n v="2004"/>
    <x v="1"/>
    <n v="169"/>
    <x v="39"/>
    <s v="Canadian Gift Exchange Network"/>
    <s v="(604) 555-3392"/>
    <x v="26"/>
    <x v="10"/>
    <s v="V3F 2K1"/>
    <s v="Canada"/>
    <x v="0"/>
    <s v="Tannamuri"/>
    <s v="Yoshi"/>
    <s v="Medium"/>
    <s v="1900 Oak St. "/>
    <n v="2500"/>
  </r>
  <r>
    <n v="10321"/>
    <n v="33"/>
    <n v="100"/>
    <n v="11"/>
    <n v="5700.09"/>
    <d v="2004-11-04T00:00:00"/>
    <x v="0"/>
    <n v="4"/>
    <x v="5"/>
    <n v="2004"/>
    <x v="1"/>
    <n v="169"/>
    <x v="39"/>
    <s v="FunGiftIdeas.com"/>
    <s v="5085552555"/>
    <x v="18"/>
    <x v="6"/>
    <s v="50553"/>
    <s v="USA"/>
    <x v="0"/>
    <s v="Benitez"/>
    <s v="Violeta"/>
    <s v="Medium"/>
    <s v="1785 First Street "/>
    <n v="3300"/>
  </r>
  <r>
    <n v="10324"/>
    <n v="27"/>
    <n v="100"/>
    <n v="12"/>
    <n v="3155.49"/>
    <d v="2004-11-05T00:00:00"/>
    <x v="0"/>
    <n v="4"/>
    <x v="5"/>
    <n v="2004"/>
    <x v="1"/>
    <n v="169"/>
    <x v="39"/>
    <s v="Vitachrome Inc."/>
    <s v="2125551500"/>
    <x v="0"/>
    <x v="0"/>
    <s v="10022"/>
    <s v="USA"/>
    <x v="0"/>
    <s v="Frick"/>
    <s v="Michael"/>
    <s v="Medium"/>
    <s v="2678 Kingston Rd. Suite 101"/>
    <n v="2700"/>
  </r>
  <r>
    <n v="10331"/>
    <n v="27"/>
    <n v="100"/>
    <n v="11"/>
    <n v="4170.6899999999996"/>
    <d v="2004-11-17T00:00:00"/>
    <x v="0"/>
    <n v="4"/>
    <x v="5"/>
    <n v="2004"/>
    <x v="1"/>
    <n v="169"/>
    <x v="39"/>
    <s v="Motor Mint Distributors Inc."/>
    <s v="2155559857"/>
    <x v="24"/>
    <x v="7"/>
    <s v="71270"/>
    <s v="USA"/>
    <x v="0"/>
    <s v="Hernandez"/>
    <s v="Rosa"/>
    <s v="Medium"/>
    <s v="11328 Douglas Av. "/>
    <n v="2700"/>
  </r>
  <r>
    <n v="10334"/>
    <n v="20"/>
    <n v="100"/>
    <n v="3"/>
    <n v="2878.8"/>
    <d v="2004-11-19T00:00:00"/>
    <x v="4"/>
    <n v="4"/>
    <x v="5"/>
    <n v="2004"/>
    <x v="1"/>
    <n v="169"/>
    <x v="39"/>
    <s v="Volvo Model Replicas, Co"/>
    <s v="0921-12 3555"/>
    <x v="21"/>
    <x v="1"/>
    <s v="S-958 22"/>
    <s v="Sweden"/>
    <x v="1"/>
    <s v="Berglund"/>
    <s v="Christina"/>
    <s v="Small"/>
    <s v="Berguvsv„gen  8 "/>
    <n v="2000"/>
  </r>
  <r>
    <n v="10342"/>
    <n v="30"/>
    <n v="100"/>
    <n v="4"/>
    <n v="5029.5"/>
    <d v="2004-11-24T00:00:00"/>
    <x v="0"/>
    <n v="4"/>
    <x v="5"/>
    <n v="2004"/>
    <x v="1"/>
    <n v="169"/>
    <x v="39"/>
    <s v="Australian Collectors, Co."/>
    <s v="03 9520 4555"/>
    <x v="8"/>
    <x v="3"/>
    <s v="3004"/>
    <s v="Australia"/>
    <x v="2"/>
    <s v="Ferguson"/>
    <s v="Peter"/>
    <s v="Medium"/>
    <s v="636 St Kilda Road Level 3"/>
    <n v="3000"/>
  </r>
  <r>
    <n v="10349"/>
    <n v="48"/>
    <n v="100"/>
    <n v="6"/>
    <n v="7396.8"/>
    <d v="2004-12-01T00:00:00"/>
    <x v="0"/>
    <n v="4"/>
    <x v="6"/>
    <n v="2004"/>
    <x v="1"/>
    <n v="169"/>
    <x v="39"/>
    <s v="Muscle Machine Inc"/>
    <s v="2125557413"/>
    <x v="0"/>
    <x v="0"/>
    <s v="10022"/>
    <s v="USA"/>
    <x v="0"/>
    <s v="Young"/>
    <s v="Jeff"/>
    <s v="Large"/>
    <s v="4092 Furth Circle Suite 400"/>
    <n v="4800"/>
  </r>
  <r>
    <n v="10358"/>
    <n v="32"/>
    <n v="93.49"/>
    <n v="12"/>
    <n v="2991.68"/>
    <d v="2004-12-10T00:00:00"/>
    <x v="0"/>
    <n v="4"/>
    <x v="6"/>
    <n v="2004"/>
    <x v="1"/>
    <n v="169"/>
    <x v="39"/>
    <s v="Euro Shopping Channel"/>
    <s v="(91) 555 94 44"/>
    <x v="20"/>
    <x v="1"/>
    <s v="28034"/>
    <s v="Spain"/>
    <x v="1"/>
    <s v="Freyre"/>
    <s v="Diego"/>
    <s v="Small"/>
    <s v="C/ Moralzarzal, 86 "/>
    <n v="2991.68"/>
  </r>
  <r>
    <n v="10366"/>
    <n v="34"/>
    <n v="100"/>
    <n v="1"/>
    <n v="6275.72"/>
    <d v="2005-01-10T00:00:00"/>
    <x v="0"/>
    <n v="1"/>
    <x v="7"/>
    <n v="2005"/>
    <x v="1"/>
    <n v="169"/>
    <x v="39"/>
    <s v="Royale Belge"/>
    <s v="(071) 23 67 2555"/>
    <x v="72"/>
    <x v="1"/>
    <s v="B-6000"/>
    <s v="Belgium"/>
    <x v="1"/>
    <s v="Cartrain"/>
    <s v="Pascale"/>
    <s v="Medium"/>
    <s v="Boulevard Tirou, 255 "/>
    <n v="3400"/>
  </r>
  <r>
    <n v="10370"/>
    <n v="27"/>
    <n v="56.85"/>
    <n v="9"/>
    <n v="1534.95"/>
    <d v="2005-01-20T00:00:00"/>
    <x v="0"/>
    <n v="1"/>
    <x v="7"/>
    <n v="2005"/>
    <x v="1"/>
    <n v="169"/>
    <x v="39"/>
    <s v="Anna's Decorations, Ltd"/>
    <s v="02 9936 8555"/>
    <x v="36"/>
    <x v="8"/>
    <s v="2060"/>
    <s v="Australia"/>
    <x v="2"/>
    <s v="O'Hara"/>
    <s v="Anna"/>
    <s v="Small"/>
    <s v="201 Miller Street Level 15"/>
    <n v="1534.95"/>
  </r>
  <r>
    <n v="10377"/>
    <n v="39"/>
    <n v="100"/>
    <n v="3"/>
    <n v="7264.53"/>
    <d v="2005-02-09T00:00:00"/>
    <x v="0"/>
    <n v="1"/>
    <x v="0"/>
    <n v="2005"/>
    <x v="1"/>
    <n v="169"/>
    <x v="39"/>
    <s v="Toys of Finland, Co."/>
    <s v="90-224 8555"/>
    <x v="13"/>
    <x v="1"/>
    <s v="21240"/>
    <s v="Finland"/>
    <x v="1"/>
    <s v="Karttunen"/>
    <s v="Matti"/>
    <s v="Large"/>
    <s v="Keskuskatu 45 "/>
    <n v="3900"/>
  </r>
  <r>
    <n v="10383"/>
    <n v="47"/>
    <n v="100"/>
    <n v="6"/>
    <n v="6869.05"/>
    <d v="2005-02-22T00:00:00"/>
    <x v="0"/>
    <n v="1"/>
    <x v="0"/>
    <n v="2005"/>
    <x v="1"/>
    <n v="169"/>
    <x v="39"/>
    <s v="Euro Shopping Channel"/>
    <s v="(91) 555 94 44"/>
    <x v="20"/>
    <x v="1"/>
    <s v="28034"/>
    <s v="Spain"/>
    <x v="1"/>
    <s v="Freyre"/>
    <s v="Diego"/>
    <s v="Medium"/>
    <s v="C/ Moralzarzal, 86 "/>
    <n v="4700"/>
  </r>
  <r>
    <n v="10394"/>
    <n v="22"/>
    <n v="100"/>
    <n v="5"/>
    <n v="3353.02"/>
    <d v="2005-03-15T00:00:00"/>
    <x v="0"/>
    <n v="1"/>
    <x v="11"/>
    <n v="2005"/>
    <x v="1"/>
    <n v="169"/>
    <x v="39"/>
    <s v="Euro Shopping Channel"/>
    <s v="(91) 555 94 44"/>
    <x v="20"/>
    <x v="1"/>
    <s v="28034"/>
    <s v="Spain"/>
    <x v="1"/>
    <s v="Freyre"/>
    <s v="Diego"/>
    <s v="Medium"/>
    <s v="C/ Moralzarzal, 86 "/>
    <n v="2200"/>
  </r>
  <r>
    <n v="10405"/>
    <n v="55"/>
    <n v="100"/>
    <n v="1"/>
    <n v="8289.0499999999993"/>
    <d v="2005-04-14T00:00:00"/>
    <x v="0"/>
    <n v="2"/>
    <x v="8"/>
    <n v="2005"/>
    <x v="1"/>
    <n v="169"/>
    <x v="39"/>
    <s v="Mini Caravy"/>
    <s v="88.60.1555"/>
    <x v="66"/>
    <x v="1"/>
    <s v="67000"/>
    <s v="France"/>
    <x v="1"/>
    <s v="Citeaux"/>
    <s v="Frederique"/>
    <s v="Large"/>
    <s v="24, place Kluber "/>
    <n v="5500"/>
  </r>
  <r>
    <n v="10412"/>
    <n v="60"/>
    <n v="100"/>
    <n v="9"/>
    <n v="11887.8"/>
    <d v="2005-05-03T00:00:00"/>
    <x v="0"/>
    <n v="2"/>
    <x v="1"/>
    <n v="2005"/>
    <x v="1"/>
    <n v="169"/>
    <x v="39"/>
    <s v="Euro Shopping Channel"/>
    <s v="(91) 555 94 44"/>
    <x v="20"/>
    <x v="1"/>
    <s v="28034"/>
    <s v="Spain"/>
    <x v="1"/>
    <s v="Freyre"/>
    <s v="Diego"/>
    <s v="Large"/>
    <s v="C/ Moralzarzal, 86 "/>
    <n v="6000"/>
  </r>
  <r>
    <n v="10419"/>
    <n v="35"/>
    <n v="100"/>
    <n v="6"/>
    <n v="5926.9"/>
    <d v="2005-05-17T00:00:00"/>
    <x v="0"/>
    <n v="2"/>
    <x v="1"/>
    <n v="2005"/>
    <x v="1"/>
    <n v="169"/>
    <x v="39"/>
    <s v="Salzburg Collectables"/>
    <s v="6562-9555"/>
    <x v="16"/>
    <x v="1"/>
    <s v="5020"/>
    <s v="Austria"/>
    <x v="1"/>
    <s v="Pipps"/>
    <s v="Georg"/>
    <s v="Medium"/>
    <s v="Geislweg 14 "/>
    <n v="3500"/>
  </r>
  <r>
    <n v="10425"/>
    <n v="28"/>
    <n v="100"/>
    <n v="8"/>
    <n v="3793.16"/>
    <d v="2005-05-31T00:00:00"/>
    <x v="2"/>
    <n v="2"/>
    <x v="1"/>
    <n v="2005"/>
    <x v="1"/>
    <n v="169"/>
    <x v="39"/>
    <s v="La Rochelle Gifts"/>
    <s v="40.67.8555"/>
    <x v="11"/>
    <x v="1"/>
    <s v="44000"/>
    <s v="France"/>
    <x v="1"/>
    <s v="Labrune"/>
    <s v="Janine"/>
    <s v="Medium"/>
    <s v="67, rue des Cinquante Otages "/>
    <n v="2800"/>
  </r>
  <r>
    <n v="10105"/>
    <n v="38"/>
    <n v="100"/>
    <n v="13"/>
    <n v="4330.1000000000004"/>
    <d v="2003-02-11T00:00:00"/>
    <x v="0"/>
    <n v="1"/>
    <x v="0"/>
    <n v="2003"/>
    <x v="6"/>
    <n v="100"/>
    <x v="40"/>
    <s v="Danish Wholesale Imports"/>
    <s v="31 12 3555"/>
    <x v="40"/>
    <x v="1"/>
    <s v="1734"/>
    <s v="Denmark"/>
    <x v="1"/>
    <s v="Petersen"/>
    <s v="Jytte"/>
    <s v="Medium"/>
    <s v="Vinb'ltet 34 "/>
    <n v="3800"/>
  </r>
  <r>
    <n v="10117"/>
    <n v="21"/>
    <n v="95.8"/>
    <n v="7"/>
    <n v="2011.8"/>
    <d v="2003-04-16T00:00:00"/>
    <x v="0"/>
    <n v="2"/>
    <x v="8"/>
    <n v="2003"/>
    <x v="6"/>
    <n v="100"/>
    <x v="40"/>
    <s v="Dragon Souveniers, Ltd."/>
    <s v="+65 221 7555"/>
    <x v="22"/>
    <x v="1"/>
    <s v="79903"/>
    <s v="Singapore"/>
    <x v="3"/>
    <s v="Natividad"/>
    <s v="Eric"/>
    <s v="Small"/>
    <s v="Bronz Sok., Bronz Apt. 3/6 Tesvikiye "/>
    <n v="2011.8"/>
  </r>
  <r>
    <n v="10128"/>
    <n v="41"/>
    <n v="100"/>
    <n v="4"/>
    <n v="4837.18"/>
    <d v="2003-06-06T00:00:00"/>
    <x v="0"/>
    <n v="2"/>
    <x v="9"/>
    <n v="2003"/>
    <x v="6"/>
    <n v="100"/>
    <x v="40"/>
    <s v="Euro Shopping Channel"/>
    <s v="(91) 555 94 44"/>
    <x v="20"/>
    <x v="1"/>
    <s v="28034"/>
    <s v="Spain"/>
    <x v="1"/>
    <s v="Freyre"/>
    <s v="Diego"/>
    <s v="Medium"/>
    <s v="C/ Moralzarzal, 86 "/>
    <n v="4100"/>
  </r>
  <r>
    <n v="10142"/>
    <n v="22"/>
    <n v="97.81"/>
    <n v="10"/>
    <n v="2151.8200000000002"/>
    <d v="2003-08-08T00:00:00"/>
    <x v="0"/>
    <n v="3"/>
    <x v="3"/>
    <n v="2003"/>
    <x v="6"/>
    <n v="100"/>
    <x v="40"/>
    <s v="Mini Gifts Distributors Ltd."/>
    <s v="4155551450"/>
    <x v="33"/>
    <x v="2"/>
    <s v="97562"/>
    <s v="USA"/>
    <x v="0"/>
    <s v="Nelson"/>
    <s v="Valarie"/>
    <s v="Small"/>
    <s v="5677 Strong St. "/>
    <n v="2151.8200000000002"/>
  </r>
  <r>
    <n v="10153"/>
    <n v="29"/>
    <n v="88.74"/>
    <n v="9"/>
    <n v="2573.46"/>
    <d v="2003-09-28T00:00:00"/>
    <x v="0"/>
    <n v="3"/>
    <x v="10"/>
    <n v="2003"/>
    <x v="6"/>
    <n v="100"/>
    <x v="40"/>
    <s v="Euro Shopping Channel"/>
    <s v="(91) 555 94 44"/>
    <x v="20"/>
    <x v="1"/>
    <s v="28034"/>
    <s v="Spain"/>
    <x v="1"/>
    <s v="Freyre"/>
    <s v="Diego"/>
    <s v="Small"/>
    <s v="C/ Moralzarzal, 86 "/>
    <n v="2573.46"/>
  </r>
  <r>
    <n v="10165"/>
    <n v="50"/>
    <n v="100"/>
    <n v="1"/>
    <n v="5344.5"/>
    <d v="2003-10-22T00:00:00"/>
    <x v="0"/>
    <n v="4"/>
    <x v="4"/>
    <n v="2003"/>
    <x v="6"/>
    <n v="100"/>
    <x v="40"/>
    <s v="Dragon Souveniers, Ltd."/>
    <s v="+65 221 7555"/>
    <x v="22"/>
    <x v="1"/>
    <s v="79903"/>
    <s v="Singapore"/>
    <x v="3"/>
    <s v="Natividad"/>
    <s v="Eric"/>
    <s v="Medium"/>
    <s v="Bronz Sok., Bronz Apt. 3/6 Tesvikiye "/>
    <n v="5000"/>
  </r>
  <r>
    <n v="10177"/>
    <n v="29"/>
    <n v="100"/>
    <n v="11"/>
    <n v="3070.52"/>
    <d v="2003-11-07T00:00:00"/>
    <x v="0"/>
    <n v="4"/>
    <x v="5"/>
    <n v="2003"/>
    <x v="6"/>
    <n v="100"/>
    <x v="40"/>
    <s v="CAF Imports"/>
    <s v="+34 913 728 555"/>
    <x v="20"/>
    <x v="1"/>
    <s v="28023"/>
    <s v="Spain"/>
    <x v="1"/>
    <s v="Fernandez"/>
    <s v="Jesus"/>
    <s v="Medium"/>
    <s v="Merchants House, 27-30 Merchant's Quay "/>
    <n v="2900"/>
  </r>
  <r>
    <n v="10185"/>
    <n v="49"/>
    <n v="80.67"/>
    <n v="11"/>
    <n v="3952.83"/>
    <d v="2003-11-14T00:00:00"/>
    <x v="0"/>
    <n v="4"/>
    <x v="5"/>
    <n v="2003"/>
    <x v="6"/>
    <n v="100"/>
    <x v="40"/>
    <s v="Mini Creations Ltd."/>
    <s v="5085559555"/>
    <x v="18"/>
    <x v="6"/>
    <s v="50553"/>
    <s v="USA"/>
    <x v="0"/>
    <s v="Tam"/>
    <s v="Wing C"/>
    <s v="Medium"/>
    <s v="4575 Hillside Dr. "/>
    <n v="3952.83"/>
  </r>
  <r>
    <n v="10196"/>
    <n v="35"/>
    <n v="100"/>
    <n v="3"/>
    <n v="3564.75"/>
    <d v="2003-11-26T00:00:00"/>
    <x v="0"/>
    <n v="4"/>
    <x v="5"/>
    <n v="2003"/>
    <x v="6"/>
    <n v="100"/>
    <x v="40"/>
    <s v="Super Scale Inc."/>
    <s v="2035559545"/>
    <x v="28"/>
    <x v="5"/>
    <s v="97823"/>
    <s v="USA"/>
    <x v="0"/>
    <s v="Murphy"/>
    <s v="Leslie"/>
    <s v="Medium"/>
    <s v="567 North Pendale Street "/>
    <n v="3500"/>
  </r>
  <r>
    <n v="10208"/>
    <n v="48"/>
    <n v="100"/>
    <n v="11"/>
    <n v="5614.56"/>
    <d v="2004-01-02T00:00:00"/>
    <x v="0"/>
    <n v="1"/>
    <x v="7"/>
    <n v="2004"/>
    <x v="6"/>
    <n v="100"/>
    <x v="40"/>
    <s v="Saveley &amp; Henriot, Co."/>
    <s v="78.32.5555"/>
    <x v="25"/>
    <x v="1"/>
    <s v="69004"/>
    <s v="France"/>
    <x v="1"/>
    <s v="Saveley"/>
    <s v="Mary"/>
    <s v="Medium"/>
    <s v="2, rue du Commerce "/>
    <n v="4800"/>
  </r>
  <r>
    <n v="10221"/>
    <n v="23"/>
    <n v="80.67"/>
    <n v="5"/>
    <n v="1855.41"/>
    <d v="2004-02-18T00:00:00"/>
    <x v="0"/>
    <n v="1"/>
    <x v="0"/>
    <n v="2004"/>
    <x v="6"/>
    <n v="100"/>
    <x v="40"/>
    <s v="Petit Auto"/>
    <s v="(02) 5554 67"/>
    <x v="46"/>
    <x v="1"/>
    <s v="B-1180"/>
    <s v="Belgium"/>
    <x v="1"/>
    <s v="Dewey"/>
    <s v="Catherine"/>
    <s v="Small"/>
    <s v="Rue Joseph-Bens 532 "/>
    <n v="1855.41"/>
  </r>
  <r>
    <n v="10232"/>
    <n v="48"/>
    <n v="95.8"/>
    <n v="8"/>
    <n v="4598.3999999999996"/>
    <d v="2004-03-20T00:00:00"/>
    <x v="0"/>
    <n v="1"/>
    <x v="11"/>
    <n v="2004"/>
    <x v="6"/>
    <n v="100"/>
    <x v="40"/>
    <s v="giftsbymail.co.uk"/>
    <s v="(198) 555-8888"/>
    <x v="49"/>
    <x v="15"/>
    <s v="PO31 7PJ"/>
    <s v="UK"/>
    <x v="1"/>
    <s v="Bennett"/>
    <s v="Helen"/>
    <s v="Medium"/>
    <s v="Garden House Crowther Way "/>
    <n v="4598.3999999999996"/>
  </r>
  <r>
    <n v="10248"/>
    <n v="42"/>
    <n v="100"/>
    <n v="14"/>
    <n v="5082.42"/>
    <d v="2004-05-07T00:00:00"/>
    <x v="3"/>
    <n v="2"/>
    <x v="1"/>
    <n v="2004"/>
    <x v="6"/>
    <n v="100"/>
    <x v="40"/>
    <s v="Land of Toys Inc."/>
    <s v="2125557818"/>
    <x v="0"/>
    <x v="0"/>
    <s v="10022"/>
    <s v="USA"/>
    <x v="0"/>
    <s v="Yu"/>
    <s v="Kwai"/>
    <s v="Medium"/>
    <s v="897 Long Airport Avenue "/>
    <n v="4200"/>
  </r>
  <r>
    <n v="10273"/>
    <n v="47"/>
    <n v="100"/>
    <n v="15"/>
    <n v="5450.59"/>
    <d v="2004-07-21T00:00:00"/>
    <x v="0"/>
    <n v="3"/>
    <x v="2"/>
    <n v="2004"/>
    <x v="6"/>
    <n v="100"/>
    <x v="40"/>
    <s v="Petit Auto"/>
    <s v="(02) 5554 67"/>
    <x v="46"/>
    <x v="1"/>
    <s v="B-1180"/>
    <s v="Belgium"/>
    <x v="1"/>
    <s v="Dewey"/>
    <s v="Catherine"/>
    <s v="Medium"/>
    <s v="Rue Joseph-Bens 532 "/>
    <n v="4700"/>
  </r>
  <r>
    <n v="10282"/>
    <n v="36"/>
    <n v="100"/>
    <n v="3"/>
    <n v="4174.92"/>
    <d v="2004-08-20T00:00:00"/>
    <x v="0"/>
    <n v="3"/>
    <x v="3"/>
    <n v="2004"/>
    <x v="6"/>
    <n v="100"/>
    <x v="40"/>
    <s v="Mini Gifts Distributors Ltd."/>
    <s v="4155551450"/>
    <x v="33"/>
    <x v="2"/>
    <s v="97562"/>
    <s v="USA"/>
    <x v="0"/>
    <s v="Nelson"/>
    <s v="Valarie"/>
    <s v="Medium"/>
    <s v="5677 Strong St. "/>
    <n v="3600"/>
  </r>
  <r>
    <n v="10293"/>
    <n v="22"/>
    <n v="100"/>
    <n v="6"/>
    <n v="2418.2399999999998"/>
    <d v="2004-09-09T00:00:00"/>
    <x v="0"/>
    <n v="3"/>
    <x v="10"/>
    <n v="2004"/>
    <x v="6"/>
    <n v="100"/>
    <x v="40"/>
    <s v="Amica Models &amp; Co."/>
    <s v="011-4988555"/>
    <x v="30"/>
    <x v="1"/>
    <s v="10100"/>
    <s v="Italy"/>
    <x v="1"/>
    <s v="Accorti"/>
    <s v="Paolo"/>
    <s v="Small"/>
    <s v="Via Monte Bianco 34 "/>
    <n v="2200"/>
  </r>
  <r>
    <n v="10306"/>
    <n v="40"/>
    <n v="91.76"/>
    <n v="11"/>
    <n v="3670.4"/>
    <d v="2004-10-14T00:00:00"/>
    <x v="0"/>
    <n v="4"/>
    <x v="4"/>
    <n v="2004"/>
    <x v="6"/>
    <n v="100"/>
    <x v="40"/>
    <s v="AV Stores, Co."/>
    <s v="(171) 555-1555"/>
    <x v="61"/>
    <x v="1"/>
    <s v="EC2 5NT"/>
    <s v="UK"/>
    <x v="1"/>
    <s v="Ashworth"/>
    <s v="Victoria"/>
    <s v="Medium"/>
    <s v="Fauntleroy Circus "/>
    <n v="3670.4"/>
  </r>
  <r>
    <n v="10314"/>
    <n v="23"/>
    <n v="100"/>
    <n v="3"/>
    <n v="2481.6999999999998"/>
    <d v="2004-10-22T00:00:00"/>
    <x v="0"/>
    <n v="4"/>
    <x v="4"/>
    <n v="2004"/>
    <x v="6"/>
    <n v="100"/>
    <x v="40"/>
    <s v="Heintze Collectables"/>
    <s v="86 21 3555"/>
    <x v="62"/>
    <x v="1"/>
    <s v="8200"/>
    <s v="Denmark"/>
    <x v="1"/>
    <s v="Ibsen"/>
    <s v="Palle"/>
    <s v="Small"/>
    <s v="Smagsloget 45 "/>
    <n v="2300"/>
  </r>
  <r>
    <n v="10326"/>
    <n v="32"/>
    <n v="100"/>
    <n v="6"/>
    <n v="3807.68"/>
    <d v="2004-11-09T00:00:00"/>
    <x v="0"/>
    <n v="4"/>
    <x v="5"/>
    <n v="2004"/>
    <x v="6"/>
    <n v="100"/>
    <x v="40"/>
    <s v="Volvo Model Replicas, Co"/>
    <s v="0921-12 3555"/>
    <x v="21"/>
    <x v="1"/>
    <s v="S-958 22"/>
    <s v="Sweden"/>
    <x v="1"/>
    <s v="Berglund"/>
    <s v="Christina"/>
    <s v="Medium"/>
    <s v="Berguvsv„gen  8 "/>
    <n v="3200"/>
  </r>
  <r>
    <n v="10336"/>
    <n v="21"/>
    <n v="100"/>
    <n v="7"/>
    <n v="2230.41"/>
    <d v="2004-11-20T00:00:00"/>
    <x v="0"/>
    <n v="4"/>
    <x v="5"/>
    <n v="2004"/>
    <x v="6"/>
    <n v="100"/>
    <x v="40"/>
    <s v="La Corne D'abondance, Co."/>
    <s v="(1) 42.34.2555"/>
    <x v="2"/>
    <x v="1"/>
    <s v="75012"/>
    <s v="France"/>
    <x v="1"/>
    <s v="Bertrand"/>
    <s v="Marie"/>
    <s v="Small"/>
    <s v="265, boulevard Charonne "/>
    <n v="2100"/>
  </r>
  <r>
    <n v="10350"/>
    <n v="41"/>
    <n v="93.04"/>
    <n v="2"/>
    <n v="3814.64"/>
    <d v="2004-12-02T00:00:00"/>
    <x v="0"/>
    <n v="4"/>
    <x v="6"/>
    <n v="2004"/>
    <x v="6"/>
    <n v="100"/>
    <x v="40"/>
    <s v="Euro Shopping Channel"/>
    <s v="(91) 555 94 44"/>
    <x v="20"/>
    <x v="1"/>
    <s v="28034"/>
    <s v="Spain"/>
    <x v="1"/>
    <s v="Freyre"/>
    <s v="Diego"/>
    <s v="Medium"/>
    <s v="C/ Moralzarzal, 86 "/>
    <n v="3814.64"/>
  </r>
  <r>
    <n v="10372"/>
    <n v="25"/>
    <n v="84.71"/>
    <n v="5"/>
    <n v="2117.75"/>
    <d v="2005-01-26T00:00:00"/>
    <x v="0"/>
    <n v="1"/>
    <x v="7"/>
    <n v="2005"/>
    <x v="6"/>
    <n v="100"/>
    <x v="40"/>
    <s v="Tokyo Collectables, Ltd"/>
    <s v="+81 3 3584 0555"/>
    <x v="29"/>
    <x v="11"/>
    <s v="106-0032"/>
    <s v="Japan"/>
    <x v="3"/>
    <s v="Shimamura"/>
    <s v="Akiko"/>
    <s v="Small"/>
    <s v="2-2-8 Roppongi "/>
    <n v="2117.75"/>
  </r>
  <r>
    <n v="10383"/>
    <n v="26"/>
    <n v="100"/>
    <n v="12"/>
    <n v="3340.48"/>
    <d v="2005-02-22T00:00:00"/>
    <x v="0"/>
    <n v="1"/>
    <x v="0"/>
    <n v="2005"/>
    <x v="6"/>
    <n v="100"/>
    <x v="40"/>
    <s v="Euro Shopping Channel"/>
    <s v="(91) 555 94 44"/>
    <x v="20"/>
    <x v="1"/>
    <s v="28034"/>
    <s v="Spain"/>
    <x v="1"/>
    <s v="Freyre"/>
    <s v="Diego"/>
    <s v="Medium"/>
    <s v="C/ Moralzarzal, 86 "/>
    <n v="2600"/>
  </r>
  <r>
    <n v="10396"/>
    <n v="24"/>
    <n v="89.75"/>
    <n v="4"/>
    <n v="2154"/>
    <d v="2005-03-23T00:00:00"/>
    <x v="0"/>
    <n v="1"/>
    <x v="11"/>
    <n v="2005"/>
    <x v="6"/>
    <n v="100"/>
    <x v="40"/>
    <s v="Mini Gifts Distributors Ltd."/>
    <s v="4155551450"/>
    <x v="33"/>
    <x v="2"/>
    <s v="97562"/>
    <s v="USA"/>
    <x v="0"/>
    <s v="Nelson"/>
    <s v="Valarie"/>
    <s v="Small"/>
    <s v="5677 Strong St. "/>
    <n v="2154"/>
  </r>
  <r>
    <n v="10414"/>
    <n v="48"/>
    <n v="100"/>
    <n v="14"/>
    <n v="5808.48"/>
    <d v="2005-05-06T00:00:00"/>
    <x v="4"/>
    <n v="2"/>
    <x v="1"/>
    <n v="2005"/>
    <x v="6"/>
    <n v="100"/>
    <x v="40"/>
    <s v="Gifts4AllAges.com"/>
    <s v="6175559555"/>
    <x v="48"/>
    <x v="6"/>
    <s v="51003"/>
    <s v="USA"/>
    <x v="0"/>
    <s v="Yoshido"/>
    <s v="Juri"/>
    <s v="Medium"/>
    <s v="8616 Spinnaker Dr. "/>
    <n v="4800"/>
  </r>
  <r>
    <n v="10108"/>
    <n v="26"/>
    <n v="68.349999999999994"/>
    <n v="9"/>
    <n v="1777.1"/>
    <d v="2003-03-03T00:00:00"/>
    <x v="0"/>
    <n v="1"/>
    <x v="11"/>
    <n v="2003"/>
    <x v="1"/>
    <n v="80"/>
    <x v="41"/>
    <s v="Cruz &amp; Sons Co."/>
    <s v="+63 2 555 3587"/>
    <x v="53"/>
    <x v="1"/>
    <s v="1227 MM"/>
    <s v="Philippines"/>
    <x v="3"/>
    <s v="Cruz"/>
    <s v="Arnold"/>
    <s v="Small"/>
    <s v="15 McCallum Street - NatWest Center #13-03 "/>
    <n v="1777.1"/>
  </r>
  <r>
    <n v="10122"/>
    <n v="21"/>
    <n v="73.17"/>
    <n v="13"/>
    <n v="1536.57"/>
    <d v="2003-05-08T00:00:00"/>
    <x v="0"/>
    <n v="2"/>
    <x v="1"/>
    <n v="2003"/>
    <x v="1"/>
    <n v="80"/>
    <x v="41"/>
    <s v="Marseille Mini Autos"/>
    <s v="91.24.4555"/>
    <x v="54"/>
    <x v="1"/>
    <s v="13008"/>
    <s v="France"/>
    <x v="1"/>
    <s v="Lebihan"/>
    <s v="Laurence"/>
    <s v="Small"/>
    <s v="12, rue des Bouchers "/>
    <n v="1536.57"/>
  </r>
  <r>
    <n v="10135"/>
    <n v="45"/>
    <n v="78"/>
    <n v="10"/>
    <n v="3510"/>
    <d v="2003-07-02T00:00:00"/>
    <x v="0"/>
    <n v="3"/>
    <x v="2"/>
    <n v="2003"/>
    <x v="1"/>
    <n v="80"/>
    <x v="41"/>
    <s v="Mini Gifts Distributors Ltd."/>
    <s v="4155551450"/>
    <x v="33"/>
    <x v="2"/>
    <s v="97562"/>
    <s v="USA"/>
    <x v="0"/>
    <s v="Nelson"/>
    <s v="Valarie"/>
    <s v="Medium"/>
    <s v="5677 Strong St. "/>
    <n v="3510"/>
  </r>
  <r>
    <n v="10147"/>
    <n v="36"/>
    <n v="86.04"/>
    <n v="10"/>
    <n v="3097.44"/>
    <d v="2003-09-05T00:00:00"/>
    <x v="0"/>
    <n v="3"/>
    <x v="10"/>
    <n v="2003"/>
    <x v="1"/>
    <n v="80"/>
    <x v="41"/>
    <s v="Collectables For Less Inc."/>
    <s v="6175558555"/>
    <x v="35"/>
    <x v="6"/>
    <s v="58339"/>
    <s v="USA"/>
    <x v="0"/>
    <s v="Nelson"/>
    <s v="Allen"/>
    <s v="Medium"/>
    <s v="7825 Douglas Av. "/>
    <n v="3097.44"/>
  </r>
  <r>
    <n v="10159"/>
    <n v="21"/>
    <n v="81.209999999999994"/>
    <n v="5"/>
    <n v="1705.41"/>
    <d v="2003-10-10T00:00:00"/>
    <x v="0"/>
    <n v="4"/>
    <x v="4"/>
    <n v="2003"/>
    <x v="1"/>
    <n v="80"/>
    <x v="41"/>
    <s v="Corporate Gift Ideas Co."/>
    <s v="6505551386"/>
    <x v="4"/>
    <x v="2"/>
    <s v="N/A"/>
    <s v="USA"/>
    <x v="0"/>
    <s v="Brown"/>
    <s v="Julie"/>
    <s v="Small"/>
    <s v="7734 Strong St. "/>
    <n v="1705.41"/>
  </r>
  <r>
    <n v="10169"/>
    <n v="32"/>
    <n v="70.760000000000005"/>
    <n v="5"/>
    <n v="2264.3200000000002"/>
    <d v="2003-11-04T00:00:00"/>
    <x v="0"/>
    <n v="4"/>
    <x v="5"/>
    <n v="2003"/>
    <x v="1"/>
    <n v="80"/>
    <x v="41"/>
    <s v="Anna's Decorations, Ltd"/>
    <s v="02 9936 8555"/>
    <x v="36"/>
    <x v="8"/>
    <s v="2060"/>
    <s v="Australia"/>
    <x v="2"/>
    <s v="O'Hara"/>
    <s v="Anna"/>
    <s v="Small"/>
    <s v="201 Miller Street Level 15"/>
    <n v="2264.3200000000002"/>
  </r>
  <r>
    <n v="10181"/>
    <n v="30"/>
    <n v="82.82"/>
    <n v="17"/>
    <n v="2484.6"/>
    <d v="2003-11-12T00:00:00"/>
    <x v="0"/>
    <n v="4"/>
    <x v="5"/>
    <n v="2003"/>
    <x v="1"/>
    <n v="80"/>
    <x v="41"/>
    <s v="Herkku Gifts"/>
    <s v="+47 2267 3215"/>
    <x v="7"/>
    <x v="1"/>
    <s v="N 5804"/>
    <s v="Norway"/>
    <x v="1"/>
    <s v="Oeztan"/>
    <s v="Veysel"/>
    <s v="Small"/>
    <s v="Drammen 121, PR 744 Sentrum "/>
    <n v="2484.6"/>
  </r>
  <r>
    <n v="10191"/>
    <n v="36"/>
    <n v="94.88"/>
    <n v="6"/>
    <n v="3415.68"/>
    <d v="2003-11-20T00:00:00"/>
    <x v="0"/>
    <n v="4"/>
    <x v="5"/>
    <n v="2003"/>
    <x v="1"/>
    <n v="80"/>
    <x v="41"/>
    <s v="Toms Spezialitten, Ltd"/>
    <s v="0221-5554327"/>
    <x v="55"/>
    <x v="1"/>
    <s v="50739"/>
    <s v="Germany"/>
    <x v="1"/>
    <s v="Pfalzheim"/>
    <s v="Henriette"/>
    <s v="Medium"/>
    <s v="Mehrheimerstr. 369 "/>
    <n v="3415.68"/>
  </r>
  <r>
    <n v="10203"/>
    <n v="33"/>
    <n v="86.04"/>
    <n v="11"/>
    <n v="2839.32"/>
    <d v="2003-12-02T00:00:00"/>
    <x v="0"/>
    <n v="4"/>
    <x v="6"/>
    <n v="2003"/>
    <x v="1"/>
    <n v="80"/>
    <x v="41"/>
    <s v="Euro Shopping Channel"/>
    <s v="(91) 555 94 44"/>
    <x v="20"/>
    <x v="1"/>
    <s v="28034"/>
    <s v="Spain"/>
    <x v="1"/>
    <s v="Freyre"/>
    <s v="Diego"/>
    <s v="Small"/>
    <s v="C/ Moralzarzal, 86 "/>
    <n v="2839.32"/>
  </r>
  <r>
    <n v="10211"/>
    <n v="35"/>
    <n v="78"/>
    <n v="5"/>
    <n v="2730"/>
    <d v="2004-01-15T00:00:00"/>
    <x v="0"/>
    <n v="1"/>
    <x v="7"/>
    <n v="2004"/>
    <x v="1"/>
    <n v="80"/>
    <x v="41"/>
    <s v="Auto Canal Petit"/>
    <s v="(1) 47.55.6555"/>
    <x v="2"/>
    <x v="1"/>
    <s v="75016"/>
    <s v="France"/>
    <x v="1"/>
    <s v="Perrier"/>
    <s v="Dominique"/>
    <s v="Small"/>
    <s v="25, rue Lauriston "/>
    <n v="2730"/>
  </r>
  <r>
    <n v="10225"/>
    <n v="37"/>
    <n v="95.69"/>
    <n v="12"/>
    <n v="3540.53"/>
    <d v="2004-02-22T00:00:00"/>
    <x v="0"/>
    <n v="1"/>
    <x v="0"/>
    <n v="2004"/>
    <x v="1"/>
    <n v="80"/>
    <x v="41"/>
    <s v="Vida Sport, Ltd"/>
    <s v="0897-034555"/>
    <x v="56"/>
    <x v="1"/>
    <s v="1203"/>
    <s v="Switzerland"/>
    <x v="1"/>
    <s v="Holz"/>
    <s v="Michael"/>
    <s v="Medium"/>
    <s v="Grenzacherweg 237 "/>
    <n v="3540.53"/>
  </r>
  <r>
    <n v="10238"/>
    <n v="41"/>
    <n v="73.17"/>
    <n v="6"/>
    <n v="2999.97"/>
    <d v="2004-04-09T00:00:00"/>
    <x v="0"/>
    <n v="2"/>
    <x v="8"/>
    <n v="2004"/>
    <x v="1"/>
    <n v="80"/>
    <x v="41"/>
    <s v="Danish Wholesale Imports"/>
    <s v="31 12 3555"/>
    <x v="40"/>
    <x v="1"/>
    <s v="1734"/>
    <s v="Denmark"/>
    <x v="1"/>
    <s v="Petersen"/>
    <s v="Jytte"/>
    <s v="Small"/>
    <s v="Vinb'ltet 34 "/>
    <n v="2999.97"/>
  </r>
  <r>
    <n v="10252"/>
    <n v="20"/>
    <n v="76.39"/>
    <n v="2"/>
    <n v="1527.8"/>
    <d v="2004-05-26T00:00:00"/>
    <x v="0"/>
    <n v="2"/>
    <x v="1"/>
    <n v="2004"/>
    <x v="1"/>
    <n v="80"/>
    <x v="41"/>
    <s v="Auto Canal Petit"/>
    <s v="(1) 47.55.6555"/>
    <x v="2"/>
    <x v="1"/>
    <s v="75016"/>
    <s v="France"/>
    <x v="1"/>
    <s v="Perrier"/>
    <s v="Dominique"/>
    <s v="Small"/>
    <s v="25, rue Lauriston "/>
    <n v="1527.8"/>
  </r>
  <r>
    <n v="10265"/>
    <n v="45"/>
    <n v="86.84"/>
    <n v="2"/>
    <n v="3907.8"/>
    <d v="2004-07-02T00:00:00"/>
    <x v="0"/>
    <n v="3"/>
    <x v="2"/>
    <n v="2004"/>
    <x v="1"/>
    <n v="80"/>
    <x v="41"/>
    <s v="Australian Collectables, Ltd"/>
    <s v="61-9-3844-6555"/>
    <x v="70"/>
    <x v="3"/>
    <s v="3150"/>
    <s v="Australia"/>
    <x v="2"/>
    <s v="Connery"/>
    <s v="Sean"/>
    <s v="Medium"/>
    <s v="7 Allen Street "/>
    <n v="3907.8"/>
  </r>
  <r>
    <n v="10276"/>
    <n v="38"/>
    <n v="69.959999999999994"/>
    <n v="6"/>
    <n v="2658.48"/>
    <d v="2004-08-02T00:00:00"/>
    <x v="0"/>
    <n v="3"/>
    <x v="3"/>
    <n v="2004"/>
    <x v="1"/>
    <n v="80"/>
    <x v="41"/>
    <s v="Online Mini Collectables"/>
    <s v="6175557555"/>
    <x v="35"/>
    <x v="6"/>
    <s v="58339"/>
    <s v="USA"/>
    <x v="0"/>
    <s v="Barajas"/>
    <s v="Miguel"/>
    <s v="Small"/>
    <s v="7635 Spinnaker Dr. "/>
    <n v="2658.48"/>
  </r>
  <r>
    <n v="10287"/>
    <n v="43"/>
    <n v="70.760000000000005"/>
    <n v="15"/>
    <n v="3042.68"/>
    <d v="2004-08-30T00:00:00"/>
    <x v="0"/>
    <n v="3"/>
    <x v="3"/>
    <n v="2004"/>
    <x v="1"/>
    <n v="80"/>
    <x v="41"/>
    <s v="Vida Sport, Ltd"/>
    <s v="0897-034555"/>
    <x v="56"/>
    <x v="1"/>
    <s v="1203"/>
    <s v="Switzerland"/>
    <x v="1"/>
    <s v="Holz"/>
    <s v="Michael"/>
    <s v="Medium"/>
    <s v="Grenzacherweg 237 "/>
    <n v="3042.68"/>
  </r>
  <r>
    <n v="10300"/>
    <n v="49"/>
    <n v="78.8"/>
    <n v="8"/>
    <n v="3861.2"/>
    <d v="2003-10-04T00:00:00"/>
    <x v="0"/>
    <n v="4"/>
    <x v="4"/>
    <n v="2003"/>
    <x v="1"/>
    <n v="80"/>
    <x v="41"/>
    <s v="Blauer See Auto, Co."/>
    <s v="+49 69 66 90 2555"/>
    <x v="58"/>
    <x v="1"/>
    <s v="60528"/>
    <s v="Germany"/>
    <x v="1"/>
    <s v="Keitel"/>
    <s v="Roland"/>
    <s v="Medium"/>
    <s v="Lyonerstr. 34 "/>
    <n v="3861.2"/>
  </r>
  <r>
    <n v="10310"/>
    <n v="27"/>
    <n v="80.41"/>
    <n v="13"/>
    <n v="2171.0700000000002"/>
    <d v="2004-10-16T00:00:00"/>
    <x v="0"/>
    <n v="4"/>
    <x v="4"/>
    <n v="2004"/>
    <x v="1"/>
    <n v="80"/>
    <x v="41"/>
    <s v="Toms Spezialitten, Ltd"/>
    <s v="0221-5554327"/>
    <x v="55"/>
    <x v="1"/>
    <s v="50739"/>
    <s v="Germany"/>
    <x v="1"/>
    <s v="Pfalzheim"/>
    <s v="Henriette"/>
    <s v="Small"/>
    <s v="Mehrheimerstr. 369 "/>
    <n v="2171.0700000000002"/>
  </r>
  <r>
    <n v="10319"/>
    <n v="46"/>
    <n v="73.98"/>
    <n v="1"/>
    <n v="3403.08"/>
    <d v="2004-11-03T00:00:00"/>
    <x v="0"/>
    <n v="4"/>
    <x v="5"/>
    <n v="2004"/>
    <x v="1"/>
    <n v="80"/>
    <x v="41"/>
    <s v="Microscale Inc."/>
    <s v="2125551957"/>
    <x v="0"/>
    <x v="0"/>
    <s v="10022"/>
    <s v="USA"/>
    <x v="0"/>
    <s v="Kuo"/>
    <s v="Kee"/>
    <s v="Medium"/>
    <s v="5290 North Pendale Street Suite 200"/>
    <n v="3403.08"/>
  </r>
  <r>
    <n v="10329"/>
    <n v="38"/>
    <n v="59.1"/>
    <n v="10"/>
    <n v="2245.8000000000002"/>
    <d v="2004-11-15T00:00:00"/>
    <x v="0"/>
    <n v="4"/>
    <x v="5"/>
    <n v="2004"/>
    <x v="1"/>
    <n v="80"/>
    <x v="41"/>
    <s v="Land of Toys Inc."/>
    <s v="2125557818"/>
    <x v="0"/>
    <x v="0"/>
    <s v="10022"/>
    <s v="USA"/>
    <x v="0"/>
    <s v="Yu"/>
    <s v="Kwai"/>
    <s v="Small"/>
    <s v="897 Long Airport Avenue "/>
    <n v="2245.8000000000002"/>
  </r>
  <r>
    <n v="10342"/>
    <n v="25"/>
    <n v="66.739999999999995"/>
    <n v="5"/>
    <n v="1668.5"/>
    <d v="2004-11-24T00:00:00"/>
    <x v="0"/>
    <n v="4"/>
    <x v="5"/>
    <n v="2004"/>
    <x v="1"/>
    <n v="80"/>
    <x v="41"/>
    <s v="Australian Collectors, Co."/>
    <s v="03 9520 4555"/>
    <x v="8"/>
    <x v="3"/>
    <s v="3004"/>
    <s v="Australia"/>
    <x v="2"/>
    <s v="Ferguson"/>
    <s v="Peter"/>
    <s v="Small"/>
    <s v="636 St Kilda Road Level 3"/>
    <n v="1668.5"/>
  </r>
  <r>
    <n v="10363"/>
    <n v="46"/>
    <n v="60.3"/>
    <n v="10"/>
    <n v="2773.8"/>
    <d v="2005-01-06T00:00:00"/>
    <x v="0"/>
    <n v="1"/>
    <x v="7"/>
    <n v="2005"/>
    <x v="1"/>
    <n v="80"/>
    <x v="41"/>
    <s v="Suominen Souveniers"/>
    <s v="+358 9 8045 555"/>
    <x v="59"/>
    <x v="1"/>
    <s v="FIN-02271"/>
    <s v="Finland"/>
    <x v="1"/>
    <s v="Suominen"/>
    <s v="Kalle"/>
    <s v="Small"/>
    <s v="Software Engineering Center, SEC Oy "/>
    <n v="2773.8"/>
  </r>
  <r>
    <n v="10378"/>
    <n v="22"/>
    <n v="100"/>
    <n v="4"/>
    <n v="2464"/>
    <d v="2005-02-10T00:00:00"/>
    <x v="0"/>
    <n v="1"/>
    <x v="0"/>
    <n v="2005"/>
    <x v="1"/>
    <n v="80"/>
    <x v="41"/>
    <s v="Euro Shopping Channel"/>
    <s v="(91) 555 94 44"/>
    <x v="20"/>
    <x v="1"/>
    <s v="28034"/>
    <s v="Spain"/>
    <x v="1"/>
    <s v="Freyre"/>
    <s v="Diego"/>
    <s v="Small"/>
    <s v="C/ Moralzarzal, 86 "/>
    <n v="2200"/>
  </r>
  <r>
    <n v="10390"/>
    <n v="40"/>
    <n v="100"/>
    <n v="9"/>
    <n v="5491.6"/>
    <d v="2005-03-04T00:00:00"/>
    <x v="0"/>
    <n v="1"/>
    <x v="11"/>
    <n v="2005"/>
    <x v="1"/>
    <n v="80"/>
    <x v="41"/>
    <s v="Mini Gifts Distributors Ltd."/>
    <s v="4155551450"/>
    <x v="33"/>
    <x v="2"/>
    <s v="97562"/>
    <s v="USA"/>
    <x v="0"/>
    <s v="Nelson"/>
    <s v="Valarie"/>
    <s v="Medium"/>
    <s v="5677 Strong St. "/>
    <n v="4000"/>
  </r>
  <r>
    <n v="10103"/>
    <n v="46"/>
    <n v="100"/>
    <n v="16"/>
    <n v="4791.82"/>
    <d v="2003-01-29T00:00:00"/>
    <x v="0"/>
    <n v="1"/>
    <x v="7"/>
    <n v="2003"/>
    <x v="3"/>
    <n v="99"/>
    <x v="42"/>
    <s v="Baane Mini Imports"/>
    <s v="07-98 9555"/>
    <x v="14"/>
    <x v="1"/>
    <s v="4110"/>
    <s v="Norway"/>
    <x v="1"/>
    <s v="Bergulfsen"/>
    <s v="Jonas"/>
    <s v="Medium"/>
    <s v="Erling Skakkes gate 78 "/>
    <n v="4600"/>
  </r>
  <r>
    <n v="10111"/>
    <n v="39"/>
    <n v="100"/>
    <n v="4"/>
    <n v="4178.8500000000004"/>
    <d v="2003-03-25T00:00:00"/>
    <x v="0"/>
    <n v="1"/>
    <x v="11"/>
    <n v="2003"/>
    <x v="3"/>
    <n v="99"/>
    <x v="42"/>
    <s v="Mini Wheels Co."/>
    <s v="6505555787"/>
    <x v="4"/>
    <x v="2"/>
    <s v="N/A"/>
    <s v="USA"/>
    <x v="0"/>
    <s v="Murphy"/>
    <s v="Julie"/>
    <s v="Medium"/>
    <s v="5557 North Pendale Street "/>
    <n v="3900"/>
  </r>
  <r>
    <n v="10126"/>
    <n v="38"/>
    <n v="82.34"/>
    <n v="16"/>
    <n v="3128.92"/>
    <d v="2003-05-28T00:00:00"/>
    <x v="0"/>
    <n v="2"/>
    <x v="1"/>
    <n v="2003"/>
    <x v="3"/>
    <n v="99"/>
    <x v="42"/>
    <s v="Corrida Auto Replicas, Ltd"/>
    <s v="(91) 555 22 82"/>
    <x v="20"/>
    <x v="1"/>
    <s v="28023"/>
    <s v="Spain"/>
    <x v="1"/>
    <s v="Sommer"/>
    <s v="Mart¡n"/>
    <s v="Medium"/>
    <s v="C/ Araquil, 67 "/>
    <n v="3128.92"/>
  </r>
  <r>
    <n v="10139"/>
    <n v="30"/>
    <n v="100"/>
    <n v="5"/>
    <n v="3095.4"/>
    <d v="2003-07-16T00:00:00"/>
    <x v="0"/>
    <n v="3"/>
    <x v="2"/>
    <n v="2003"/>
    <x v="3"/>
    <n v="99"/>
    <x v="42"/>
    <s v="Souveniers And Things Co."/>
    <s v="+61 2 9495 8555"/>
    <x v="17"/>
    <x v="8"/>
    <s v="2067"/>
    <s v="Australia"/>
    <x v="2"/>
    <s v="Huxley"/>
    <s v="Adrian"/>
    <s v="Medium"/>
    <s v="Monitor Money Building, 815 Pacific Hwy Level 6"/>
    <n v="3000"/>
  </r>
  <r>
    <n v="10149"/>
    <n v="42"/>
    <n v="94.25"/>
    <n v="2"/>
    <n v="3958.5"/>
    <d v="2003-09-12T00:00:00"/>
    <x v="0"/>
    <n v="3"/>
    <x v="10"/>
    <n v="2003"/>
    <x v="3"/>
    <n v="99"/>
    <x v="42"/>
    <s v="Signal Collectibles Ltd."/>
    <s v="4155554312"/>
    <x v="65"/>
    <x v="2"/>
    <s v="94217"/>
    <s v="USA"/>
    <x v="0"/>
    <s v="Taylor"/>
    <s v="Sue"/>
    <s v="Medium"/>
    <s v="2793 Furth Circle "/>
    <n v="3958.5"/>
  </r>
  <r>
    <n v="10163"/>
    <n v="43"/>
    <n v="100"/>
    <n v="6"/>
    <n v="4991.4399999999996"/>
    <d v="2003-10-20T00:00:00"/>
    <x v="0"/>
    <n v="4"/>
    <x v="4"/>
    <n v="2003"/>
    <x v="3"/>
    <n v="99"/>
    <x v="42"/>
    <s v="Classic Legends Inc."/>
    <s v="2125558493"/>
    <x v="0"/>
    <x v="0"/>
    <s v="10022"/>
    <s v="USA"/>
    <x v="0"/>
    <s v="Hernandez"/>
    <s v="Maria"/>
    <s v="Medium"/>
    <s v="5905 Pompton St. Suite 750"/>
    <n v="4300"/>
  </r>
  <r>
    <n v="10173"/>
    <n v="29"/>
    <n v="95.24"/>
    <n v="4"/>
    <n v="2761.96"/>
    <d v="2003-11-05T00:00:00"/>
    <x v="0"/>
    <n v="4"/>
    <x v="5"/>
    <n v="2003"/>
    <x v="3"/>
    <n v="99"/>
    <x v="42"/>
    <s v="Rovelli Gifts"/>
    <s v="035-640555"/>
    <x v="69"/>
    <x v="1"/>
    <s v="24100"/>
    <s v="Italy"/>
    <x v="1"/>
    <s v="Rovelli"/>
    <s v="Giovanni"/>
    <s v="Small"/>
    <s v="Via Ludovico il Moro 22 "/>
    <n v="2761.96"/>
  </r>
  <r>
    <n v="10182"/>
    <n v="33"/>
    <n v="86.31"/>
    <n v="1"/>
    <n v="2848.23"/>
    <d v="2003-11-12T00:00:00"/>
    <x v="0"/>
    <n v="4"/>
    <x v="5"/>
    <n v="2003"/>
    <x v="3"/>
    <n v="99"/>
    <x v="42"/>
    <s v="Mini Gifts Distributors Ltd."/>
    <s v="4155551450"/>
    <x v="33"/>
    <x v="2"/>
    <s v="97562"/>
    <s v="USA"/>
    <x v="0"/>
    <s v="Nelson"/>
    <s v="Valarie"/>
    <s v="Small"/>
    <s v="5677 Strong St. "/>
    <n v="2848.23"/>
  </r>
  <r>
    <n v="10193"/>
    <n v="32"/>
    <n v="79.37"/>
    <n v="5"/>
    <n v="2539.84"/>
    <d v="2003-11-21T00:00:00"/>
    <x v="0"/>
    <n v="4"/>
    <x v="5"/>
    <n v="2003"/>
    <x v="3"/>
    <n v="99"/>
    <x v="42"/>
    <s v="Australian Collectables, Ltd"/>
    <s v="61-9-3844-6555"/>
    <x v="70"/>
    <x v="3"/>
    <s v="3150"/>
    <s v="Australia"/>
    <x v="2"/>
    <s v="Connery"/>
    <s v="Sean"/>
    <s v="Small"/>
    <s v="7 Allen Street "/>
    <n v="2539.84"/>
  </r>
  <r>
    <n v="10206"/>
    <n v="28"/>
    <n v="87.3"/>
    <n v="11"/>
    <n v="2444.4"/>
    <d v="2003-12-05T00:00:00"/>
    <x v="0"/>
    <n v="4"/>
    <x v="6"/>
    <n v="2003"/>
    <x v="3"/>
    <n v="99"/>
    <x v="42"/>
    <s v="Canadian Gift Exchange Network"/>
    <s v="(604) 555-3392"/>
    <x v="26"/>
    <x v="10"/>
    <s v="V3F 2K1"/>
    <s v="Canada"/>
    <x v="0"/>
    <s v="Tannamuri"/>
    <s v="Yoshi"/>
    <s v="Small"/>
    <s v="1900 Oak St. "/>
    <n v="2444.4"/>
  </r>
  <r>
    <n v="10215"/>
    <n v="41"/>
    <n v="100"/>
    <n v="8"/>
    <n v="4555.92"/>
    <d v="2004-01-29T00:00:00"/>
    <x v="0"/>
    <n v="1"/>
    <x v="7"/>
    <n v="2004"/>
    <x v="3"/>
    <n v="99"/>
    <x v="42"/>
    <s v="West Coast Collectables Co."/>
    <s v="3105553722"/>
    <x v="27"/>
    <x v="2"/>
    <s v="94019"/>
    <s v="USA"/>
    <x v="0"/>
    <s v="Thompson"/>
    <s v="Steve"/>
    <s v="Medium"/>
    <s v="3675 Furth Circle "/>
    <n v="4100"/>
  </r>
  <r>
    <n v="10227"/>
    <n v="33"/>
    <n v="100"/>
    <n v="1"/>
    <n v="3666.96"/>
    <d v="2004-03-02T00:00:00"/>
    <x v="0"/>
    <n v="1"/>
    <x v="11"/>
    <n v="2004"/>
    <x v="3"/>
    <n v="99"/>
    <x v="42"/>
    <s v="Saveley &amp; Henriot, Co."/>
    <s v="78.32.5555"/>
    <x v="25"/>
    <x v="1"/>
    <s v="69004"/>
    <s v="France"/>
    <x v="1"/>
    <s v="Saveley"/>
    <s v="Mary"/>
    <s v="Medium"/>
    <s v="2, rue du Commerce "/>
    <n v="3300"/>
  </r>
  <r>
    <n v="10244"/>
    <n v="36"/>
    <n v="84.33"/>
    <n v="5"/>
    <n v="3035.88"/>
    <d v="2004-04-29T00:00:00"/>
    <x v="0"/>
    <n v="2"/>
    <x v="8"/>
    <n v="2004"/>
    <x v="3"/>
    <n v="99"/>
    <x v="42"/>
    <s v="Euro Shopping Channel"/>
    <s v="(91) 555 94 44"/>
    <x v="20"/>
    <x v="1"/>
    <s v="28034"/>
    <s v="Spain"/>
    <x v="1"/>
    <s v="Freyre"/>
    <s v="Diego"/>
    <s v="Medium"/>
    <s v="C/ Moralzarzal, 86 "/>
    <n v="3035.88"/>
  </r>
  <r>
    <n v="10257"/>
    <n v="26"/>
    <n v="89.29"/>
    <n v="5"/>
    <n v="2321.54"/>
    <d v="2004-06-14T00:00:00"/>
    <x v="0"/>
    <n v="2"/>
    <x v="9"/>
    <n v="2004"/>
    <x v="3"/>
    <n v="99"/>
    <x v="42"/>
    <s v="The Sharp Gifts Warehouse"/>
    <s v="4085553659"/>
    <x v="51"/>
    <x v="2"/>
    <s v="94217"/>
    <s v="USA"/>
    <x v="0"/>
    <s v="Frick"/>
    <s v="Sue"/>
    <s v="Small"/>
    <s v="3086 Ingle Ln. "/>
    <n v="2321.54"/>
  </r>
  <r>
    <n v="10280"/>
    <n v="34"/>
    <n v="100"/>
    <n v="7"/>
    <n v="3474.46"/>
    <d v="2004-08-17T00:00:00"/>
    <x v="0"/>
    <n v="3"/>
    <x v="3"/>
    <n v="2004"/>
    <x v="3"/>
    <n v="99"/>
    <x v="42"/>
    <s v="Amica Models &amp; Co."/>
    <s v="011-4988555"/>
    <x v="30"/>
    <x v="1"/>
    <s v="10100"/>
    <s v="Italy"/>
    <x v="1"/>
    <s v="Accorti"/>
    <s v="Paolo"/>
    <s v="Medium"/>
    <s v="Via Monte Bianco 34 "/>
    <n v="3400"/>
  </r>
  <r>
    <n v="10290"/>
    <n v="26"/>
    <n v="96.23"/>
    <n v="2"/>
    <n v="2501.98"/>
    <d v="2004-09-07T00:00:00"/>
    <x v="0"/>
    <n v="3"/>
    <x v="10"/>
    <n v="2004"/>
    <x v="3"/>
    <n v="99"/>
    <x v="42"/>
    <s v="Auto-Moto Classics Inc."/>
    <s v="6175558428"/>
    <x v="35"/>
    <x v="6"/>
    <s v="58339"/>
    <s v="USA"/>
    <x v="0"/>
    <s v="Taylor"/>
    <s v="Leslie"/>
    <s v="Small"/>
    <s v="16780 Pompton St. "/>
    <n v="2501.98"/>
  </r>
  <r>
    <n v="10304"/>
    <n v="38"/>
    <n v="100"/>
    <n v="11"/>
    <n v="3958.46"/>
    <d v="2004-10-11T00:00:00"/>
    <x v="0"/>
    <n v="4"/>
    <x v="4"/>
    <n v="2004"/>
    <x v="3"/>
    <n v="99"/>
    <x v="42"/>
    <s v="Auto Assoc. &amp; Cie."/>
    <s v="30.59.8555"/>
    <x v="32"/>
    <x v="1"/>
    <s v="78000"/>
    <s v="France"/>
    <x v="1"/>
    <s v="Tonini"/>
    <s v="Daniel"/>
    <s v="Medium"/>
    <s v="67, avenue de l'Europe "/>
    <n v="3800"/>
  </r>
  <r>
    <n v="10312"/>
    <n v="33"/>
    <n v="100"/>
    <n v="8"/>
    <n v="3535.95"/>
    <d v="2004-10-21T00:00:00"/>
    <x v="0"/>
    <n v="4"/>
    <x v="4"/>
    <n v="2004"/>
    <x v="3"/>
    <n v="99"/>
    <x v="42"/>
    <s v="Mini Gifts Distributors Ltd."/>
    <s v="4155551450"/>
    <x v="33"/>
    <x v="2"/>
    <s v="97562"/>
    <s v="USA"/>
    <x v="0"/>
    <s v="Nelson"/>
    <s v="Valarie"/>
    <s v="Medium"/>
    <s v="5677 Strong St. "/>
    <n v="3300"/>
  </r>
  <r>
    <n v="10323"/>
    <n v="33"/>
    <n v="91.27"/>
    <n v="2"/>
    <n v="3011.91"/>
    <d v="2004-11-05T00:00:00"/>
    <x v="0"/>
    <n v="4"/>
    <x v="5"/>
    <n v="2004"/>
    <x v="3"/>
    <n v="99"/>
    <x v="42"/>
    <s v="Blauer See Auto, Co."/>
    <s v="+49 69 66 90 2555"/>
    <x v="58"/>
    <x v="1"/>
    <s v="60528"/>
    <s v="Germany"/>
    <x v="1"/>
    <s v="Keitel"/>
    <s v="Roland"/>
    <s v="Medium"/>
    <s v="Lyonerstr. 34 "/>
    <n v="3011.91"/>
  </r>
  <r>
    <n v="10333"/>
    <n v="46"/>
    <n v="100"/>
    <n v="2"/>
    <n v="11336.7"/>
    <d v="2004-11-18T00:00:00"/>
    <x v="0"/>
    <n v="4"/>
    <x v="5"/>
    <n v="2004"/>
    <x v="3"/>
    <n v="99"/>
    <x v="42"/>
    <s v="Mini Wheels Co."/>
    <s v="6505555787"/>
    <x v="4"/>
    <x v="2"/>
    <s v="N/A"/>
    <s v="USA"/>
    <x v="0"/>
    <s v="Murphy"/>
    <s v="Julie"/>
    <s v="Large"/>
    <s v="5557 North Pendale Street "/>
    <n v="4600"/>
  </r>
  <r>
    <n v="10347"/>
    <n v="26"/>
    <n v="100"/>
    <n v="12"/>
    <n v="2656.94"/>
    <d v="2004-11-29T00:00:00"/>
    <x v="0"/>
    <n v="4"/>
    <x v="5"/>
    <n v="2004"/>
    <x v="3"/>
    <n v="99"/>
    <x v="42"/>
    <s v="Australian Collectors, Co."/>
    <s v="03 9520 4555"/>
    <x v="8"/>
    <x v="3"/>
    <s v="3004"/>
    <s v="Australia"/>
    <x v="2"/>
    <s v="Ferguson"/>
    <s v="Peter"/>
    <s v="Small"/>
    <s v="636 St Kilda Road Level 3"/>
    <n v="2600"/>
  </r>
  <r>
    <n v="10357"/>
    <n v="25"/>
    <n v="100"/>
    <n v="3"/>
    <n v="2604.25"/>
    <d v="2004-12-10T00:00:00"/>
    <x v="0"/>
    <n v="4"/>
    <x v="6"/>
    <n v="2004"/>
    <x v="3"/>
    <n v="99"/>
    <x v="42"/>
    <s v="Mini Gifts Distributors Ltd."/>
    <s v="4155551450"/>
    <x v="33"/>
    <x v="2"/>
    <s v="97562"/>
    <s v="USA"/>
    <x v="0"/>
    <s v="Nelson"/>
    <s v="Valarie"/>
    <s v="Small"/>
    <s v="5677 Strong St. "/>
    <n v="2500"/>
  </r>
  <r>
    <n v="10369"/>
    <n v="45"/>
    <n v="73.08"/>
    <n v="4"/>
    <n v="3288.6"/>
    <d v="2005-01-20T00:00:00"/>
    <x v="0"/>
    <n v="1"/>
    <x v="7"/>
    <n v="2005"/>
    <x v="3"/>
    <n v="99"/>
    <x v="42"/>
    <s v="Collectables For Less Inc."/>
    <s v="6175558555"/>
    <x v="35"/>
    <x v="6"/>
    <s v="58339"/>
    <s v="USA"/>
    <x v="0"/>
    <s v="Nelson"/>
    <s v="Allen"/>
    <s v="Medium"/>
    <s v="7825 Douglas Av. "/>
    <n v="3288.6"/>
  </r>
  <r>
    <n v="10382"/>
    <n v="50"/>
    <n v="100"/>
    <n v="7"/>
    <n v="8935.5"/>
    <d v="2005-02-17T00:00:00"/>
    <x v="0"/>
    <n v="1"/>
    <x v="0"/>
    <n v="2005"/>
    <x v="3"/>
    <n v="99"/>
    <x v="42"/>
    <s v="Mini Gifts Distributors Ltd."/>
    <s v="4155551450"/>
    <x v="33"/>
    <x v="2"/>
    <s v="97562"/>
    <s v="USA"/>
    <x v="0"/>
    <s v="Nelson"/>
    <s v="Valarie"/>
    <s v="Large"/>
    <s v="5677 Strong St. "/>
    <n v="5000"/>
  </r>
  <r>
    <n v="10392"/>
    <n v="36"/>
    <n v="100"/>
    <n v="1"/>
    <n v="4035.96"/>
    <d v="2005-03-10T00:00:00"/>
    <x v="0"/>
    <n v="1"/>
    <x v="11"/>
    <n v="2005"/>
    <x v="3"/>
    <n v="99"/>
    <x v="42"/>
    <s v="Mini Auto Werke"/>
    <s v="7675-3555"/>
    <x v="52"/>
    <x v="1"/>
    <s v="8010"/>
    <s v="Austria"/>
    <x v="1"/>
    <s v="Mendel"/>
    <s v="Roland"/>
    <s v="Medium"/>
    <s v="Kirchgasse 6 "/>
    <n v="3600"/>
  </r>
  <r>
    <n v="10423"/>
    <n v="21"/>
    <n v="89.29"/>
    <n v="5"/>
    <n v="1875.09"/>
    <d v="2005-05-30T00:00:00"/>
    <x v="2"/>
    <n v="2"/>
    <x v="1"/>
    <n v="2005"/>
    <x v="3"/>
    <n v="99"/>
    <x v="42"/>
    <s v="Petit Auto"/>
    <s v="(02) 5554 67"/>
    <x v="46"/>
    <x v="1"/>
    <s v="B-1180"/>
    <s v="Belgium"/>
    <x v="1"/>
    <s v="Dewey"/>
    <s v="Catherine"/>
    <s v="Small"/>
    <s v="Rue Joseph-Bens 532 "/>
    <n v="1875.09"/>
  </r>
  <r>
    <n v="10108"/>
    <n v="29"/>
    <n v="100"/>
    <n v="8"/>
    <n v="4049.56"/>
    <d v="2003-03-03T00:00:00"/>
    <x v="0"/>
    <n v="1"/>
    <x v="11"/>
    <n v="2003"/>
    <x v="1"/>
    <n v="146"/>
    <x v="43"/>
    <s v="Cruz &amp; Sons Co."/>
    <s v="+63 2 555 3587"/>
    <x v="53"/>
    <x v="1"/>
    <s v="1227 MM"/>
    <s v="Philippines"/>
    <x v="3"/>
    <s v="Cruz"/>
    <s v="Arnold"/>
    <s v="Medium"/>
    <s v="15 McCallum Street - NatWest Center #13-03 "/>
    <n v="2900"/>
  </r>
  <r>
    <n v="10122"/>
    <n v="21"/>
    <n v="100"/>
    <n v="12"/>
    <n v="2469.39"/>
    <d v="2003-05-08T00:00:00"/>
    <x v="0"/>
    <n v="2"/>
    <x v="1"/>
    <n v="2003"/>
    <x v="1"/>
    <n v="146"/>
    <x v="43"/>
    <s v="Marseille Mini Autos"/>
    <s v="91.24.4555"/>
    <x v="54"/>
    <x v="1"/>
    <s v="13008"/>
    <s v="France"/>
    <x v="1"/>
    <s v="Lebihan"/>
    <s v="Laurence"/>
    <s v="Small"/>
    <s v="12, rue des Bouchers "/>
    <n v="2100"/>
  </r>
  <r>
    <n v="10135"/>
    <n v="42"/>
    <n v="100"/>
    <n v="9"/>
    <n v="5432.7"/>
    <d v="2003-07-02T00:00:00"/>
    <x v="0"/>
    <n v="3"/>
    <x v="2"/>
    <n v="2003"/>
    <x v="1"/>
    <n v="146"/>
    <x v="43"/>
    <s v="Mini Gifts Distributors Ltd."/>
    <s v="4155551450"/>
    <x v="33"/>
    <x v="2"/>
    <s v="97562"/>
    <s v="USA"/>
    <x v="0"/>
    <s v="Nelson"/>
    <s v="Valarie"/>
    <s v="Medium"/>
    <s v="5677 Strong St. "/>
    <n v="4200"/>
  </r>
  <r>
    <n v="10147"/>
    <n v="37"/>
    <n v="100"/>
    <n v="9"/>
    <n v="4405.22"/>
    <d v="2003-09-05T00:00:00"/>
    <x v="0"/>
    <n v="3"/>
    <x v="10"/>
    <n v="2003"/>
    <x v="1"/>
    <n v="146"/>
    <x v="43"/>
    <s v="Collectables For Less Inc."/>
    <s v="6175558555"/>
    <x v="35"/>
    <x v="6"/>
    <s v="58339"/>
    <s v="USA"/>
    <x v="0"/>
    <s v="Nelson"/>
    <s v="Allen"/>
    <s v="Medium"/>
    <s v="7825 Douglas Av. "/>
    <n v="3700"/>
  </r>
  <r>
    <n v="10159"/>
    <n v="25"/>
    <n v="100"/>
    <n v="4"/>
    <n v="3638"/>
    <d v="2003-10-10T00:00:00"/>
    <x v="0"/>
    <n v="4"/>
    <x v="4"/>
    <n v="2003"/>
    <x v="1"/>
    <n v="146"/>
    <x v="43"/>
    <s v="Corporate Gift Ideas Co."/>
    <s v="6505551386"/>
    <x v="4"/>
    <x v="2"/>
    <s v="N/A"/>
    <s v="USA"/>
    <x v="0"/>
    <s v="Brown"/>
    <s v="Julie"/>
    <s v="Medium"/>
    <s v="7734 Strong St. "/>
    <n v="2500"/>
  </r>
  <r>
    <n v="10169"/>
    <n v="36"/>
    <n v="100"/>
    <n v="4"/>
    <n v="4444.92"/>
    <d v="2003-11-04T00:00:00"/>
    <x v="0"/>
    <n v="4"/>
    <x v="5"/>
    <n v="2003"/>
    <x v="1"/>
    <n v="146"/>
    <x v="43"/>
    <s v="Anna's Decorations, Ltd"/>
    <s v="02 9936 8555"/>
    <x v="36"/>
    <x v="8"/>
    <s v="2060"/>
    <s v="Australia"/>
    <x v="2"/>
    <s v="O'Hara"/>
    <s v="Anna"/>
    <s v="Medium"/>
    <s v="201 Miller Street Level 15"/>
    <n v="3600"/>
  </r>
  <r>
    <n v="10181"/>
    <n v="22"/>
    <n v="100"/>
    <n v="16"/>
    <n v="3395.48"/>
    <d v="2003-11-12T00:00:00"/>
    <x v="0"/>
    <n v="4"/>
    <x v="5"/>
    <n v="2003"/>
    <x v="1"/>
    <n v="146"/>
    <x v="43"/>
    <s v="Herkku Gifts"/>
    <s v="+47 2267 3215"/>
    <x v="7"/>
    <x v="1"/>
    <s v="N 5804"/>
    <s v="Norway"/>
    <x v="1"/>
    <s v="Oeztan"/>
    <s v="Veysel"/>
    <s v="Medium"/>
    <s v="Drammen 121, PR 744 Sentrum "/>
    <n v="2200"/>
  </r>
  <r>
    <n v="10191"/>
    <n v="23"/>
    <n v="100"/>
    <n v="5"/>
    <n v="3414.58"/>
    <d v="2003-11-20T00:00:00"/>
    <x v="0"/>
    <n v="4"/>
    <x v="5"/>
    <n v="2003"/>
    <x v="1"/>
    <n v="146"/>
    <x v="43"/>
    <s v="Toms Spezialitten, Ltd"/>
    <s v="0221-5554327"/>
    <x v="55"/>
    <x v="1"/>
    <s v="50739"/>
    <s v="Germany"/>
    <x v="1"/>
    <s v="Pfalzheim"/>
    <s v="Henriette"/>
    <s v="Medium"/>
    <s v="Mehrheimerstr. 369 "/>
    <n v="2300"/>
  </r>
  <r>
    <n v="10203"/>
    <n v="32"/>
    <n v="100"/>
    <n v="10"/>
    <n v="5127.04"/>
    <d v="2003-12-02T00:00:00"/>
    <x v="0"/>
    <n v="4"/>
    <x v="6"/>
    <n v="2003"/>
    <x v="1"/>
    <n v="146"/>
    <x v="43"/>
    <s v="Euro Shopping Channel"/>
    <s v="(91) 555 94 44"/>
    <x v="20"/>
    <x v="1"/>
    <s v="28034"/>
    <s v="Spain"/>
    <x v="1"/>
    <s v="Freyre"/>
    <s v="Diego"/>
    <s v="Medium"/>
    <s v="C/ Moralzarzal, 86 "/>
    <n v="3200"/>
  </r>
  <r>
    <n v="10211"/>
    <n v="28"/>
    <n v="100"/>
    <n v="4"/>
    <n v="3745.28"/>
    <d v="2004-01-15T00:00:00"/>
    <x v="0"/>
    <n v="1"/>
    <x v="7"/>
    <n v="2004"/>
    <x v="1"/>
    <n v="146"/>
    <x v="43"/>
    <s v="Auto Canal Petit"/>
    <s v="(1) 47.55.6555"/>
    <x v="2"/>
    <x v="1"/>
    <s v="75016"/>
    <s v="France"/>
    <x v="1"/>
    <s v="Perrier"/>
    <s v="Dominique"/>
    <s v="Medium"/>
    <s v="25, rue Lauriston "/>
    <n v="2800"/>
  </r>
  <r>
    <n v="10225"/>
    <n v="27"/>
    <n v="100"/>
    <n v="11"/>
    <n v="4564.08"/>
    <d v="2004-02-22T00:00:00"/>
    <x v="0"/>
    <n v="1"/>
    <x v="0"/>
    <n v="2004"/>
    <x v="1"/>
    <n v="146"/>
    <x v="43"/>
    <s v="Vida Sport, Ltd"/>
    <s v="0897-034555"/>
    <x v="56"/>
    <x v="1"/>
    <s v="1203"/>
    <s v="Switzerland"/>
    <x v="1"/>
    <s v="Holz"/>
    <s v="Michael"/>
    <s v="Medium"/>
    <s v="Grenzacherweg 237 "/>
    <n v="2700"/>
  </r>
  <r>
    <n v="10238"/>
    <n v="49"/>
    <n v="100"/>
    <n v="5"/>
    <n v="6554.24"/>
    <d v="2004-04-09T00:00:00"/>
    <x v="0"/>
    <n v="2"/>
    <x v="8"/>
    <n v="2004"/>
    <x v="1"/>
    <n v="146"/>
    <x v="43"/>
    <s v="Danish Wholesale Imports"/>
    <s v="31 12 3555"/>
    <x v="40"/>
    <x v="1"/>
    <s v="1734"/>
    <s v="Denmark"/>
    <x v="1"/>
    <s v="Petersen"/>
    <s v="Jytte"/>
    <s v="Medium"/>
    <s v="Vinb'ltet 34 "/>
    <n v="4900"/>
  </r>
  <r>
    <n v="10252"/>
    <n v="41"/>
    <n v="100"/>
    <n v="1"/>
    <n v="6749.83"/>
    <d v="2004-05-26T00:00:00"/>
    <x v="0"/>
    <n v="2"/>
    <x v="1"/>
    <n v="2004"/>
    <x v="1"/>
    <n v="146"/>
    <x v="43"/>
    <s v="Auto Canal Petit"/>
    <s v="(1) 47.55.6555"/>
    <x v="2"/>
    <x v="1"/>
    <s v="75016"/>
    <s v="France"/>
    <x v="1"/>
    <s v="Perrier"/>
    <s v="Dominique"/>
    <s v="Medium"/>
    <s v="25, rue Lauriston "/>
    <n v="4100"/>
  </r>
  <r>
    <n v="10265"/>
    <n v="49"/>
    <n v="100"/>
    <n v="1"/>
    <n v="8427.02"/>
    <d v="2004-07-02T00:00:00"/>
    <x v="0"/>
    <n v="3"/>
    <x v="2"/>
    <n v="2004"/>
    <x v="1"/>
    <n v="146"/>
    <x v="43"/>
    <s v="Australian Collectables, Ltd"/>
    <s v="61-9-3844-6555"/>
    <x v="70"/>
    <x v="3"/>
    <s v="3150"/>
    <s v="Australia"/>
    <x v="2"/>
    <s v="Connery"/>
    <s v="Sean"/>
    <s v="Large"/>
    <s v="7 Allen Street "/>
    <n v="4900"/>
  </r>
  <r>
    <n v="10276"/>
    <n v="30"/>
    <n v="100"/>
    <n v="5"/>
    <n v="3924.6"/>
    <d v="2004-08-02T00:00:00"/>
    <x v="0"/>
    <n v="3"/>
    <x v="3"/>
    <n v="2004"/>
    <x v="1"/>
    <n v="146"/>
    <x v="43"/>
    <s v="Online Mini Collectables"/>
    <s v="6175557555"/>
    <x v="35"/>
    <x v="6"/>
    <s v="58339"/>
    <s v="USA"/>
    <x v="0"/>
    <s v="Barajas"/>
    <s v="Miguel"/>
    <s v="Medium"/>
    <s v="7635 Spinnaker Dr. "/>
    <n v="3000"/>
  </r>
  <r>
    <n v="10287"/>
    <n v="40"/>
    <n v="100"/>
    <n v="14"/>
    <n v="6761.6"/>
    <d v="2004-08-30T00:00:00"/>
    <x v="0"/>
    <n v="3"/>
    <x v="3"/>
    <n v="2004"/>
    <x v="1"/>
    <n v="146"/>
    <x v="43"/>
    <s v="Vida Sport, Ltd"/>
    <s v="0897-034555"/>
    <x v="56"/>
    <x v="1"/>
    <s v="1203"/>
    <s v="Switzerland"/>
    <x v="1"/>
    <s v="Holz"/>
    <s v="Michael"/>
    <s v="Medium"/>
    <s v="Grenzacherweg 237 "/>
    <n v="4000"/>
  </r>
  <r>
    <n v="10300"/>
    <n v="23"/>
    <n v="100"/>
    <n v="7"/>
    <n v="3786.49"/>
    <d v="2003-10-04T00:00:00"/>
    <x v="0"/>
    <n v="4"/>
    <x v="4"/>
    <n v="2003"/>
    <x v="1"/>
    <n v="146"/>
    <x v="43"/>
    <s v="Blauer See Auto, Co."/>
    <s v="+49 69 66 90 2555"/>
    <x v="58"/>
    <x v="1"/>
    <s v="60528"/>
    <s v="Germany"/>
    <x v="1"/>
    <s v="Keitel"/>
    <s v="Roland"/>
    <s v="Medium"/>
    <s v="Lyonerstr. 34 "/>
    <n v="2300"/>
  </r>
  <r>
    <n v="10310"/>
    <n v="49"/>
    <n v="100"/>
    <n v="12"/>
    <n v="6266.12"/>
    <d v="2004-10-16T00:00:00"/>
    <x v="0"/>
    <n v="4"/>
    <x v="4"/>
    <n v="2004"/>
    <x v="1"/>
    <n v="146"/>
    <x v="43"/>
    <s v="Toms Spezialitten, Ltd"/>
    <s v="0221-5554327"/>
    <x v="55"/>
    <x v="1"/>
    <s v="50739"/>
    <s v="Germany"/>
    <x v="1"/>
    <s v="Pfalzheim"/>
    <s v="Henriette"/>
    <s v="Medium"/>
    <s v="Mehrheimerstr. 369 "/>
    <n v="4900"/>
  </r>
  <r>
    <n v="10320"/>
    <n v="25"/>
    <n v="100"/>
    <n v="5"/>
    <n v="3491"/>
    <d v="2004-11-03T00:00:00"/>
    <x v="0"/>
    <n v="4"/>
    <x v="5"/>
    <n v="2004"/>
    <x v="1"/>
    <n v="146"/>
    <x v="43"/>
    <s v="Volvo Model Replicas, Co"/>
    <s v="0921-12 3555"/>
    <x v="21"/>
    <x v="1"/>
    <s v="S-958 22"/>
    <s v="Sweden"/>
    <x v="1"/>
    <s v="Berglund"/>
    <s v="Christina"/>
    <s v="Medium"/>
    <s v="Berguvsv„gen  8 "/>
    <n v="2500"/>
  </r>
  <r>
    <n v="10330"/>
    <n v="37"/>
    <n v="100"/>
    <n v="3"/>
    <n v="4405.22"/>
    <d v="2004-11-16T00:00:00"/>
    <x v="0"/>
    <n v="4"/>
    <x v="5"/>
    <n v="2004"/>
    <x v="1"/>
    <n v="146"/>
    <x v="43"/>
    <s v="Cruz &amp; Sons Co."/>
    <s v="+63 2 555 3587"/>
    <x v="53"/>
    <x v="1"/>
    <s v="1227 MM"/>
    <s v="Philippines"/>
    <x v="3"/>
    <s v="Cruz"/>
    <s v="Arnold"/>
    <s v="Medium"/>
    <s v="15 McCallum Street - NatWest Center #13-03 "/>
    <n v="3700"/>
  </r>
  <r>
    <n v="10342"/>
    <n v="55"/>
    <n v="100"/>
    <n v="7"/>
    <n v="6548.3"/>
    <d v="2004-11-24T00:00:00"/>
    <x v="0"/>
    <n v="4"/>
    <x v="5"/>
    <n v="2004"/>
    <x v="1"/>
    <n v="146"/>
    <x v="43"/>
    <s v="Australian Collectors, Co."/>
    <s v="03 9520 4555"/>
    <x v="8"/>
    <x v="3"/>
    <s v="3004"/>
    <s v="Australia"/>
    <x v="2"/>
    <s v="Ferguson"/>
    <s v="Peter"/>
    <s v="Medium"/>
    <s v="636 St Kilda Road Level 3"/>
    <n v="5500"/>
  </r>
  <r>
    <n v="10355"/>
    <n v="23"/>
    <n v="100"/>
    <n v="7"/>
    <n v="3177.91"/>
    <d v="2004-12-07T00:00:00"/>
    <x v="0"/>
    <n v="4"/>
    <x v="6"/>
    <n v="2004"/>
    <x v="1"/>
    <n v="146"/>
    <x v="43"/>
    <s v="Euro Shopping Channel"/>
    <s v="(91) 555 94 44"/>
    <x v="20"/>
    <x v="1"/>
    <s v="28034"/>
    <s v="Spain"/>
    <x v="1"/>
    <s v="Freyre"/>
    <s v="Diego"/>
    <s v="Medium"/>
    <s v="C/ Moralzarzal, 86 "/>
    <n v="2300"/>
  </r>
  <r>
    <n v="10363"/>
    <n v="24"/>
    <n v="100"/>
    <n v="11"/>
    <n v="4142.6400000000003"/>
    <d v="2005-01-06T00:00:00"/>
    <x v="0"/>
    <n v="1"/>
    <x v="7"/>
    <n v="2005"/>
    <x v="1"/>
    <n v="146"/>
    <x v="43"/>
    <s v="Suominen Souveniers"/>
    <s v="+358 9 8045 555"/>
    <x v="59"/>
    <x v="1"/>
    <s v="FIN-02271"/>
    <s v="Finland"/>
    <x v="1"/>
    <s v="Suominen"/>
    <s v="Kalle"/>
    <s v="Medium"/>
    <s v="Software Engineering Center, SEC Oy "/>
    <n v="2400"/>
  </r>
  <r>
    <n v="10378"/>
    <n v="43"/>
    <n v="96.49"/>
    <n v="10"/>
    <n v="4149.07"/>
    <d v="2005-02-10T00:00:00"/>
    <x v="0"/>
    <n v="1"/>
    <x v="0"/>
    <n v="2005"/>
    <x v="1"/>
    <n v="146"/>
    <x v="43"/>
    <s v="Euro Shopping Channel"/>
    <s v="(91) 555 94 44"/>
    <x v="20"/>
    <x v="1"/>
    <s v="28034"/>
    <s v="Spain"/>
    <x v="1"/>
    <s v="Freyre"/>
    <s v="Diego"/>
    <s v="Medium"/>
    <s v="C/ Moralzarzal, 86 "/>
    <n v="4149.07"/>
  </r>
  <r>
    <n v="10390"/>
    <n v="50"/>
    <n v="100"/>
    <n v="1"/>
    <n v="7397"/>
    <d v="2005-03-04T00:00:00"/>
    <x v="0"/>
    <n v="1"/>
    <x v="11"/>
    <n v="2005"/>
    <x v="1"/>
    <n v="146"/>
    <x v="43"/>
    <s v="Mini Gifts Distributors Ltd."/>
    <s v="4155551450"/>
    <x v="33"/>
    <x v="2"/>
    <s v="97562"/>
    <s v="USA"/>
    <x v="0"/>
    <s v="Nelson"/>
    <s v="Valarie"/>
    <s v="Large"/>
    <s v="5677 Strong St. "/>
    <n v="5000"/>
  </r>
  <r>
    <n v="10109"/>
    <n v="47"/>
    <n v="100"/>
    <n v="2"/>
    <n v="6241.6"/>
    <d v="2003-03-10T00:00:00"/>
    <x v="0"/>
    <n v="1"/>
    <x v="11"/>
    <n v="2003"/>
    <x v="1"/>
    <n v="141"/>
    <x v="44"/>
    <s v="Motor Mint Distributors Inc."/>
    <s v="2155559857"/>
    <x v="24"/>
    <x v="7"/>
    <s v="71270"/>
    <s v="USA"/>
    <x v="0"/>
    <s v="Hernandez"/>
    <s v="Rosa"/>
    <s v="Medium"/>
    <s v="11328 Douglas Av. "/>
    <n v="4700"/>
  </r>
  <r>
    <n v="10123"/>
    <n v="34"/>
    <n v="100"/>
    <n v="4"/>
    <n v="5331.88"/>
    <d v="2003-05-20T00:00:00"/>
    <x v="0"/>
    <n v="2"/>
    <x v="1"/>
    <n v="2003"/>
    <x v="1"/>
    <n v="141"/>
    <x v="44"/>
    <s v="Atelier graphique"/>
    <s v="40.32.2555"/>
    <x v="11"/>
    <x v="1"/>
    <s v="44000"/>
    <s v="France"/>
    <x v="1"/>
    <s v="Schmitt"/>
    <s v="Carine"/>
    <s v="Medium"/>
    <s v="54, rue Royale "/>
    <n v="3400"/>
  </r>
  <r>
    <n v="10137"/>
    <n v="31"/>
    <n v="100"/>
    <n v="4"/>
    <n v="5124.3"/>
    <d v="2003-07-10T00:00:00"/>
    <x v="0"/>
    <n v="3"/>
    <x v="2"/>
    <n v="2003"/>
    <x v="1"/>
    <n v="141"/>
    <x v="44"/>
    <s v="Reims Collectables"/>
    <s v="26.47.1555"/>
    <x v="1"/>
    <x v="1"/>
    <s v="51100"/>
    <s v="France"/>
    <x v="1"/>
    <s v="Henriot"/>
    <s v="Paul"/>
    <s v="Medium"/>
    <s v="59 rue de l'Abbaye "/>
    <n v="3100"/>
  </r>
  <r>
    <n v="10148"/>
    <n v="28"/>
    <n v="100"/>
    <n v="11"/>
    <n v="3639.44"/>
    <d v="2003-09-11T00:00:00"/>
    <x v="0"/>
    <n v="3"/>
    <x v="10"/>
    <n v="2003"/>
    <x v="1"/>
    <n v="141"/>
    <x v="44"/>
    <s v="Anna's Decorations, Ltd"/>
    <s v="02 9936 8555"/>
    <x v="36"/>
    <x v="8"/>
    <s v="2060"/>
    <s v="Australia"/>
    <x v="2"/>
    <s v="O'Hara"/>
    <s v="Anna"/>
    <s v="Medium"/>
    <s v="201 Miller Street Level 15"/>
    <n v="2800"/>
  </r>
  <r>
    <n v="10161"/>
    <n v="36"/>
    <n v="100"/>
    <n v="10"/>
    <n v="5544"/>
    <d v="2003-10-17T00:00:00"/>
    <x v="0"/>
    <n v="4"/>
    <x v="4"/>
    <n v="2003"/>
    <x v="1"/>
    <n v="141"/>
    <x v="44"/>
    <s v="Heintze Collectables"/>
    <s v="86 21 3555"/>
    <x v="62"/>
    <x v="1"/>
    <s v="8200"/>
    <s v="Denmark"/>
    <x v="1"/>
    <s v="Ibsen"/>
    <s v="Palle"/>
    <s v="Medium"/>
    <s v="Smagsloget 45 "/>
    <n v="3600"/>
  </r>
  <r>
    <n v="10172"/>
    <n v="48"/>
    <n v="100"/>
    <n v="8"/>
    <n v="5493.12"/>
    <d v="2003-11-05T00:00:00"/>
    <x v="0"/>
    <n v="4"/>
    <x v="5"/>
    <n v="2003"/>
    <x v="1"/>
    <n v="141"/>
    <x v="44"/>
    <s v="Gift Depot Inc."/>
    <s v="2035552570"/>
    <x v="10"/>
    <x v="5"/>
    <s v="97562"/>
    <s v="USA"/>
    <x v="0"/>
    <s v="King"/>
    <s v="Julie"/>
    <s v="Medium"/>
    <s v="25593 South Bay Ln. "/>
    <n v="4800"/>
  </r>
  <r>
    <n v="10181"/>
    <n v="39"/>
    <n v="100"/>
    <n v="4"/>
    <n v="5785.26"/>
    <d v="2003-11-12T00:00:00"/>
    <x v="0"/>
    <n v="4"/>
    <x v="5"/>
    <n v="2003"/>
    <x v="1"/>
    <n v="141"/>
    <x v="44"/>
    <s v="Herkku Gifts"/>
    <s v="+47 2267 3215"/>
    <x v="7"/>
    <x v="1"/>
    <s v="N 5804"/>
    <s v="Norway"/>
    <x v="1"/>
    <s v="Oeztan"/>
    <s v="Veysel"/>
    <s v="Medium"/>
    <s v="Drammen 121, PR 744 Sentrum "/>
    <n v="3900"/>
  </r>
  <r>
    <n v="10192"/>
    <n v="45"/>
    <n v="100"/>
    <n v="9"/>
    <n v="5340.6"/>
    <d v="2003-11-20T00:00:00"/>
    <x v="0"/>
    <n v="4"/>
    <x v="5"/>
    <n v="2003"/>
    <x v="1"/>
    <n v="141"/>
    <x v="44"/>
    <s v="Online Diecast Creations Co."/>
    <s v="6035558647"/>
    <x v="34"/>
    <x v="12"/>
    <s v="62005"/>
    <s v="USA"/>
    <x v="0"/>
    <s v="Young"/>
    <s v="Valarie"/>
    <s v="Medium"/>
    <s v="2304 Long Airport Avenue "/>
    <n v="4500"/>
  </r>
  <r>
    <n v="10204"/>
    <n v="35"/>
    <n v="100"/>
    <n v="15"/>
    <n v="5735.8"/>
    <d v="2003-12-02T00:00:00"/>
    <x v="0"/>
    <n v="4"/>
    <x v="6"/>
    <n v="2003"/>
    <x v="1"/>
    <n v="141"/>
    <x v="44"/>
    <s v="Muscle Machine Inc"/>
    <s v="2125557413"/>
    <x v="0"/>
    <x v="0"/>
    <s v="10022"/>
    <s v="USA"/>
    <x v="0"/>
    <s v="Young"/>
    <s v="Jeff"/>
    <s v="Medium"/>
    <s v="4092 Furth Circle Suite 400"/>
    <n v="3500"/>
  </r>
  <r>
    <n v="10212"/>
    <n v="45"/>
    <n v="100"/>
    <n v="8"/>
    <n v="6357.6"/>
    <d v="2004-01-16T00:00:00"/>
    <x v="0"/>
    <n v="1"/>
    <x v="7"/>
    <n v="2004"/>
    <x v="1"/>
    <n v="141"/>
    <x v="44"/>
    <s v="Euro Shopping Channel"/>
    <s v="(91) 555 94 44"/>
    <x v="20"/>
    <x v="1"/>
    <s v="28034"/>
    <s v="Spain"/>
    <x v="1"/>
    <s v="Freyre"/>
    <s v="Diego"/>
    <s v="Medium"/>
    <s v="C/ Moralzarzal, 86 "/>
    <n v="4500"/>
  </r>
  <r>
    <n v="10226"/>
    <n v="46"/>
    <n v="100"/>
    <n v="6"/>
    <n v="7343.9"/>
    <d v="2004-02-26T00:00:00"/>
    <x v="0"/>
    <n v="1"/>
    <x v="0"/>
    <n v="2004"/>
    <x v="1"/>
    <n v="141"/>
    <x v="44"/>
    <s v="Collectable Mini Designs Co."/>
    <s v="7605558146"/>
    <x v="45"/>
    <x v="2"/>
    <s v="91217"/>
    <s v="USA"/>
    <x v="0"/>
    <s v="Thompson"/>
    <s v="Valarie"/>
    <s v="Large"/>
    <s v="361 Furth Circle "/>
    <n v="4600"/>
  </r>
  <r>
    <n v="10240"/>
    <n v="37"/>
    <n v="100"/>
    <n v="1"/>
    <n v="5959.22"/>
    <d v="2004-04-13T00:00:00"/>
    <x v="0"/>
    <n v="2"/>
    <x v="8"/>
    <n v="2004"/>
    <x v="1"/>
    <n v="141"/>
    <x v="44"/>
    <s v="Osaka Souveniers Co."/>
    <s v="+81 06 6342 5555"/>
    <x v="38"/>
    <x v="14"/>
    <s v="530-0003"/>
    <s v="Japan"/>
    <x v="3"/>
    <s v="Kentary"/>
    <s v="Mory"/>
    <s v="Medium"/>
    <s v="Dojima Avanza 4F, 1-6-20 Dojima, Kita-ku "/>
    <n v="3700"/>
  </r>
  <r>
    <n v="10253"/>
    <n v="31"/>
    <n v="100"/>
    <n v="3"/>
    <n v="4029.38"/>
    <d v="2004-06-01T00:00:00"/>
    <x v="3"/>
    <n v="2"/>
    <x v="9"/>
    <n v="2004"/>
    <x v="1"/>
    <n v="141"/>
    <x v="44"/>
    <s v="UK Collectables, Ltd."/>
    <s v="(171) 555-2282"/>
    <x v="19"/>
    <x v="1"/>
    <s v="WX1 6LT"/>
    <s v="UK"/>
    <x v="1"/>
    <s v="Devon"/>
    <s v="Elizabeth"/>
    <s v="Medium"/>
    <s v="Berkeley Gardens 12  Brewery "/>
    <n v="3100"/>
  </r>
  <r>
    <n v="10266"/>
    <n v="33"/>
    <n v="100"/>
    <n v="4"/>
    <n v="5035.1400000000003"/>
    <d v="2004-07-06T00:00:00"/>
    <x v="0"/>
    <n v="3"/>
    <x v="2"/>
    <n v="2004"/>
    <x v="1"/>
    <n v="141"/>
    <x v="44"/>
    <s v="L'ordine Souveniers"/>
    <s v="0522-556555"/>
    <x v="57"/>
    <x v="1"/>
    <s v="42100"/>
    <s v="Italy"/>
    <x v="1"/>
    <s v="Moroni"/>
    <s v="Maurizio"/>
    <s v="Medium"/>
    <s v="Strada Provinciale 124 "/>
    <n v="3300"/>
  </r>
  <r>
    <n v="10278"/>
    <n v="31"/>
    <n v="100"/>
    <n v="4"/>
    <n v="4116.8"/>
    <d v="2004-08-06T00:00:00"/>
    <x v="0"/>
    <n v="3"/>
    <x v="3"/>
    <n v="2004"/>
    <x v="1"/>
    <n v="141"/>
    <x v="44"/>
    <s v="Signal Gift Stores"/>
    <s v="7025551838"/>
    <x v="67"/>
    <x v="16"/>
    <s v="83030"/>
    <s v="USA"/>
    <x v="0"/>
    <s v="King"/>
    <s v="Sue"/>
    <s v="Medium"/>
    <s v="8489 Strong St. "/>
    <n v="3100"/>
  </r>
  <r>
    <n v="10287"/>
    <n v="27"/>
    <n v="100"/>
    <n v="2"/>
    <n v="4310.55"/>
    <d v="2004-08-30T00:00:00"/>
    <x v="0"/>
    <n v="3"/>
    <x v="3"/>
    <n v="2004"/>
    <x v="1"/>
    <n v="141"/>
    <x v="44"/>
    <s v="Vida Sport, Ltd"/>
    <s v="0897-034555"/>
    <x v="56"/>
    <x v="1"/>
    <s v="1203"/>
    <s v="Switzerland"/>
    <x v="1"/>
    <s v="Holz"/>
    <s v="Michael"/>
    <s v="Medium"/>
    <s v="Grenzacherweg 237 "/>
    <n v="2700"/>
  </r>
  <r>
    <n v="10301"/>
    <n v="39"/>
    <n v="100"/>
    <n v="6"/>
    <n v="6446.7"/>
    <d v="2003-10-05T00:00:00"/>
    <x v="0"/>
    <n v="4"/>
    <x v="4"/>
    <n v="2003"/>
    <x v="1"/>
    <n v="141"/>
    <x v="44"/>
    <s v="Norway Gifts By Mail, Co."/>
    <s v="+47 2212 1555"/>
    <x v="68"/>
    <x v="1"/>
    <s v="N 0106"/>
    <s v="Norway"/>
    <x v="1"/>
    <s v="Klaeboe"/>
    <s v="Jan"/>
    <s v="Medium"/>
    <s v="Drammensveien 126 A, PB 744 Sentrum "/>
    <n v="3900"/>
  </r>
  <r>
    <n v="10311"/>
    <n v="32"/>
    <n v="100"/>
    <n v="11"/>
    <n v="3616.64"/>
    <d v="2004-10-16T00:00:00"/>
    <x v="0"/>
    <n v="4"/>
    <x v="4"/>
    <n v="2004"/>
    <x v="1"/>
    <n v="141"/>
    <x v="44"/>
    <s v="Euro Shopping Channel"/>
    <s v="(91) 555 94 44"/>
    <x v="20"/>
    <x v="1"/>
    <s v="28034"/>
    <s v="Spain"/>
    <x v="1"/>
    <s v="Freyre"/>
    <s v="Diego"/>
    <s v="Medium"/>
    <s v="C/ Moralzarzal, 86 "/>
    <n v="3200"/>
  </r>
  <r>
    <n v="10321"/>
    <n v="28"/>
    <n v="100"/>
    <n v="8"/>
    <n v="4232.76"/>
    <d v="2004-11-04T00:00:00"/>
    <x v="0"/>
    <n v="4"/>
    <x v="5"/>
    <n v="2004"/>
    <x v="1"/>
    <n v="141"/>
    <x v="44"/>
    <s v="FunGiftIdeas.com"/>
    <s v="5085552555"/>
    <x v="18"/>
    <x v="6"/>
    <s v="50553"/>
    <s v="USA"/>
    <x v="0"/>
    <s v="Benitez"/>
    <s v="Violeta"/>
    <s v="Medium"/>
    <s v="1785 First Street "/>
    <n v="2800"/>
  </r>
  <r>
    <n v="10331"/>
    <n v="26"/>
    <n v="67.91"/>
    <n v="12"/>
    <n v="1765.66"/>
    <d v="2004-11-17T00:00:00"/>
    <x v="0"/>
    <n v="4"/>
    <x v="5"/>
    <n v="2004"/>
    <x v="1"/>
    <n v="141"/>
    <x v="44"/>
    <s v="Motor Mint Distributors Inc."/>
    <s v="2155559857"/>
    <x v="24"/>
    <x v="7"/>
    <s v="71270"/>
    <s v="USA"/>
    <x v="0"/>
    <s v="Hernandez"/>
    <s v="Rosa"/>
    <s v="Small"/>
    <s v="11328 Douglas Av. "/>
    <n v="1765.66"/>
  </r>
  <r>
    <n v="10343"/>
    <n v="44"/>
    <n v="84.88"/>
    <n v="2"/>
    <n v="3734.72"/>
    <d v="2004-11-24T00:00:00"/>
    <x v="0"/>
    <n v="4"/>
    <x v="5"/>
    <n v="2004"/>
    <x v="1"/>
    <n v="141"/>
    <x v="44"/>
    <s v="Reims Collectables"/>
    <s v="26.47.1555"/>
    <x v="1"/>
    <x v="1"/>
    <s v="51100"/>
    <s v="France"/>
    <x v="1"/>
    <s v="Henriot"/>
    <s v="Paul"/>
    <s v="Medium"/>
    <s v="59 rue de l'Abbaye "/>
    <n v="3734.72"/>
  </r>
  <r>
    <n v="10367"/>
    <n v="46"/>
    <n v="100"/>
    <n v="6"/>
    <n v="4808.38"/>
    <d v="2005-01-12T00:00:00"/>
    <x v="5"/>
    <n v="1"/>
    <x v="7"/>
    <n v="2005"/>
    <x v="1"/>
    <n v="141"/>
    <x v="44"/>
    <s v="Toys4GrownUps.com"/>
    <s v="6265557265"/>
    <x v="3"/>
    <x v="2"/>
    <s v="90003"/>
    <s v="USA"/>
    <x v="0"/>
    <s v="Young"/>
    <s v="Julie"/>
    <s v="Medium"/>
    <s v="78934 Hillside Dr. "/>
    <n v="4600"/>
  </r>
  <r>
    <n v="10379"/>
    <n v="32"/>
    <n v="70.83"/>
    <n v="4"/>
    <n v="2266.56"/>
    <d v="2005-02-10T00:00:00"/>
    <x v="0"/>
    <n v="1"/>
    <x v="0"/>
    <n v="2005"/>
    <x v="1"/>
    <n v="141"/>
    <x v="44"/>
    <s v="Euro Shopping Channel"/>
    <s v="(91) 555 94 44"/>
    <x v="20"/>
    <x v="1"/>
    <s v="28034"/>
    <s v="Spain"/>
    <x v="1"/>
    <s v="Freyre"/>
    <s v="Diego"/>
    <s v="Small"/>
    <s v="C/ Moralzarzal, 86 "/>
    <n v="2266.56"/>
  </r>
  <r>
    <n v="10406"/>
    <n v="65"/>
    <n v="100"/>
    <n v="1"/>
    <n v="10468.9"/>
    <d v="2005-04-15T00:00:00"/>
    <x v="1"/>
    <n v="2"/>
    <x v="8"/>
    <n v="2005"/>
    <x v="1"/>
    <n v="141"/>
    <x v="44"/>
    <s v="Danish Wholesale Imports"/>
    <s v="31 12 3555"/>
    <x v="40"/>
    <x v="1"/>
    <s v="1734"/>
    <s v="Denmark"/>
    <x v="1"/>
    <s v="Petersen"/>
    <s v="Jytte"/>
    <s v="Large"/>
    <s v="Vinb'ltet 34 "/>
    <n v="6500"/>
  </r>
  <r>
    <n v="10419"/>
    <n v="43"/>
    <n v="100"/>
    <n v="3"/>
    <n v="5589.14"/>
    <d v="2005-05-17T00:00:00"/>
    <x v="0"/>
    <n v="2"/>
    <x v="1"/>
    <n v="2005"/>
    <x v="1"/>
    <n v="141"/>
    <x v="44"/>
    <s v="Salzburg Collectables"/>
    <s v="6562-9555"/>
    <x v="16"/>
    <x v="1"/>
    <s v="5020"/>
    <s v="Austria"/>
    <x v="1"/>
    <s v="Pipps"/>
    <s v="Georg"/>
    <s v="Medium"/>
    <s v="Geislweg 14 "/>
    <n v="4300"/>
  </r>
  <r>
    <n v="10108"/>
    <n v="43"/>
    <n v="67.77"/>
    <n v="12"/>
    <n v="2914.11"/>
    <d v="2003-03-03T00:00:00"/>
    <x v="0"/>
    <n v="1"/>
    <x v="11"/>
    <n v="2003"/>
    <x v="0"/>
    <n v="62"/>
    <x v="45"/>
    <s v="Cruz &amp; Sons Co."/>
    <s v="+63 2 555 3587"/>
    <x v="53"/>
    <x v="1"/>
    <s v="1227 MM"/>
    <s v="Philippines"/>
    <x v="3"/>
    <s v="Cruz"/>
    <s v="Arnold"/>
    <s v="Small"/>
    <s v="15 McCallum Street - NatWest Center #13-03 "/>
    <n v="2914.11"/>
  </r>
  <r>
    <n v="10122"/>
    <n v="35"/>
    <n v="49.74"/>
    <n v="16"/>
    <n v="1740.9"/>
    <d v="2003-05-08T00:00:00"/>
    <x v="0"/>
    <n v="2"/>
    <x v="1"/>
    <n v="2003"/>
    <x v="0"/>
    <n v="62"/>
    <x v="45"/>
    <s v="Marseille Mini Autos"/>
    <s v="91.24.4555"/>
    <x v="54"/>
    <x v="1"/>
    <s v="13008"/>
    <s v="France"/>
    <x v="1"/>
    <s v="Lebihan"/>
    <s v="Laurence"/>
    <s v="Small"/>
    <s v="12, rue des Bouchers "/>
    <n v="1740.9"/>
  </r>
  <r>
    <n v="10135"/>
    <n v="45"/>
    <n v="50.36"/>
    <n v="13"/>
    <n v="2266.1999999999998"/>
    <d v="2003-07-02T00:00:00"/>
    <x v="0"/>
    <n v="3"/>
    <x v="2"/>
    <n v="2003"/>
    <x v="0"/>
    <n v="62"/>
    <x v="45"/>
    <s v="Mini Gifts Distributors Ltd."/>
    <s v="4155551450"/>
    <x v="33"/>
    <x v="2"/>
    <s v="97562"/>
    <s v="USA"/>
    <x v="0"/>
    <s v="Nelson"/>
    <s v="Valarie"/>
    <s v="Small"/>
    <s v="5677 Strong St. "/>
    <n v="2266.1999999999998"/>
  </r>
  <r>
    <n v="10146"/>
    <n v="47"/>
    <n v="67.14"/>
    <n v="2"/>
    <n v="3155.58"/>
    <d v="2003-09-03T00:00:00"/>
    <x v="0"/>
    <n v="3"/>
    <x v="10"/>
    <n v="2003"/>
    <x v="0"/>
    <n v="62"/>
    <x v="45"/>
    <s v="Gift Ideas Corp."/>
    <s v="2035554407"/>
    <x v="63"/>
    <x v="5"/>
    <s v="97561"/>
    <s v="USA"/>
    <x v="0"/>
    <s v="Lewis"/>
    <s v="Dan"/>
    <s v="Medium"/>
    <s v="2440 Pompton St. "/>
    <n v="3155.58"/>
  </r>
  <r>
    <n v="10159"/>
    <n v="21"/>
    <n v="64.66"/>
    <n v="8"/>
    <n v="1357.86"/>
    <d v="2003-10-10T00:00:00"/>
    <x v="0"/>
    <n v="4"/>
    <x v="4"/>
    <n v="2003"/>
    <x v="0"/>
    <n v="62"/>
    <x v="45"/>
    <s v="Corporate Gift Ideas Co."/>
    <s v="6505551386"/>
    <x v="4"/>
    <x v="2"/>
    <s v="N/A"/>
    <s v="USA"/>
    <x v="0"/>
    <s v="Brown"/>
    <s v="Julie"/>
    <s v="Small"/>
    <s v="7734 Strong St. "/>
    <n v="1357.86"/>
  </r>
  <r>
    <n v="10169"/>
    <n v="38"/>
    <n v="68.39"/>
    <n v="8"/>
    <n v="2598.8200000000002"/>
    <d v="2003-11-04T00:00:00"/>
    <x v="0"/>
    <n v="4"/>
    <x v="5"/>
    <n v="2003"/>
    <x v="0"/>
    <n v="62"/>
    <x v="45"/>
    <s v="Anna's Decorations, Ltd"/>
    <s v="02 9936 8555"/>
    <x v="36"/>
    <x v="8"/>
    <s v="2060"/>
    <s v="Australia"/>
    <x v="2"/>
    <s v="O'Hara"/>
    <s v="Anna"/>
    <s v="Small"/>
    <s v="201 Miller Street Level 15"/>
    <n v="2598.8200000000002"/>
  </r>
  <r>
    <n v="10180"/>
    <n v="21"/>
    <n v="50.36"/>
    <n v="3"/>
    <n v="1057.56"/>
    <d v="2003-11-11T00:00:00"/>
    <x v="0"/>
    <n v="4"/>
    <x v="5"/>
    <n v="2003"/>
    <x v="0"/>
    <n v="62"/>
    <x v="45"/>
    <s v="Daedalus Designs Imports"/>
    <s v="20.16.1555"/>
    <x v="6"/>
    <x v="1"/>
    <s v="59000"/>
    <s v="France"/>
    <x v="1"/>
    <s v="Rance"/>
    <s v="Martine"/>
    <s v="Small"/>
    <s v="184, chausse de Tournai "/>
    <n v="1057.56"/>
  </r>
  <r>
    <n v="10191"/>
    <n v="43"/>
    <n v="72.739999999999995"/>
    <n v="9"/>
    <n v="3127.82"/>
    <d v="2003-11-20T00:00:00"/>
    <x v="0"/>
    <n v="4"/>
    <x v="5"/>
    <n v="2003"/>
    <x v="0"/>
    <n v="62"/>
    <x v="45"/>
    <s v="Toms Spezialitten, Ltd"/>
    <s v="0221-5554327"/>
    <x v="55"/>
    <x v="1"/>
    <s v="50739"/>
    <s v="Germany"/>
    <x v="1"/>
    <s v="Pfalzheim"/>
    <s v="Henriette"/>
    <s v="Medium"/>
    <s v="Mehrheimerstr. 369 "/>
    <n v="3127.82"/>
  </r>
  <r>
    <n v="10211"/>
    <n v="46"/>
    <n v="54.09"/>
    <n v="8"/>
    <n v="2488.14"/>
    <d v="2004-01-15T00:00:00"/>
    <x v="0"/>
    <n v="1"/>
    <x v="7"/>
    <n v="2004"/>
    <x v="0"/>
    <n v="62"/>
    <x v="45"/>
    <s v="Auto Canal Petit"/>
    <s v="(1) 47.55.6555"/>
    <x v="2"/>
    <x v="1"/>
    <s v="75016"/>
    <s v="France"/>
    <x v="1"/>
    <s v="Perrier"/>
    <s v="Dominique"/>
    <s v="Small"/>
    <s v="25, rue Lauriston "/>
    <n v="2488.14"/>
  </r>
  <r>
    <n v="10224"/>
    <n v="38"/>
    <n v="58.44"/>
    <n v="1"/>
    <n v="2220.7199999999998"/>
    <d v="2004-02-21T00:00:00"/>
    <x v="0"/>
    <n v="1"/>
    <x v="0"/>
    <n v="2004"/>
    <x v="0"/>
    <n v="62"/>
    <x v="45"/>
    <s v="Daedalus Designs Imports"/>
    <s v="20.16.1555"/>
    <x v="6"/>
    <x v="1"/>
    <s v="59000"/>
    <s v="France"/>
    <x v="1"/>
    <s v="Rance"/>
    <s v="Martine"/>
    <s v="Small"/>
    <s v="184, chausse de Tournai "/>
    <n v="2220.7199999999998"/>
  </r>
  <r>
    <n v="10237"/>
    <n v="26"/>
    <n v="52.22"/>
    <n v="1"/>
    <n v="1357.72"/>
    <d v="2004-04-05T00:00:00"/>
    <x v="0"/>
    <n v="2"/>
    <x v="8"/>
    <n v="2004"/>
    <x v="0"/>
    <n v="62"/>
    <x v="45"/>
    <s v="Vitachrome Inc."/>
    <s v="2125551500"/>
    <x v="0"/>
    <x v="0"/>
    <s v="10022"/>
    <s v="USA"/>
    <x v="0"/>
    <s v="Frick"/>
    <s v="Michael"/>
    <s v="Small"/>
    <s v="2678 Kingston Rd. Suite 101"/>
    <n v="1357.72"/>
  </r>
  <r>
    <n v="10252"/>
    <n v="31"/>
    <n v="52.84"/>
    <n v="5"/>
    <n v="1638.04"/>
    <d v="2004-05-26T00:00:00"/>
    <x v="0"/>
    <n v="2"/>
    <x v="1"/>
    <n v="2004"/>
    <x v="0"/>
    <n v="62"/>
    <x v="45"/>
    <s v="Auto Canal Petit"/>
    <s v="(1) 47.55.6555"/>
    <x v="2"/>
    <x v="1"/>
    <s v="75016"/>
    <s v="France"/>
    <x v="1"/>
    <s v="Perrier"/>
    <s v="Dominique"/>
    <s v="Small"/>
    <s v="25, rue Lauriston "/>
    <n v="1638.04"/>
  </r>
  <r>
    <n v="10264"/>
    <n v="48"/>
    <n v="54.71"/>
    <n v="3"/>
    <n v="2626.08"/>
    <d v="2004-06-30T00:00:00"/>
    <x v="0"/>
    <n v="2"/>
    <x v="9"/>
    <n v="2004"/>
    <x v="0"/>
    <n v="62"/>
    <x v="45"/>
    <s v="Gifts4AllAges.com"/>
    <s v="6175559555"/>
    <x v="48"/>
    <x v="6"/>
    <s v="51003"/>
    <s v="USA"/>
    <x v="0"/>
    <s v="Yoshido"/>
    <s v="Juri"/>
    <s v="Small"/>
    <s v="8616 Spinnaker Dr. "/>
    <n v="2626.08"/>
  </r>
  <r>
    <n v="10276"/>
    <n v="33"/>
    <n v="50.36"/>
    <n v="9"/>
    <n v="1661.88"/>
    <d v="2004-08-02T00:00:00"/>
    <x v="0"/>
    <n v="3"/>
    <x v="3"/>
    <n v="2004"/>
    <x v="0"/>
    <n v="62"/>
    <x v="45"/>
    <s v="Online Mini Collectables"/>
    <s v="6175557555"/>
    <x v="35"/>
    <x v="6"/>
    <s v="58339"/>
    <s v="USA"/>
    <x v="0"/>
    <s v="Barajas"/>
    <s v="Miguel"/>
    <s v="Small"/>
    <s v="7635 Spinnaker Dr. "/>
    <n v="1661.88"/>
  </r>
  <r>
    <n v="10286"/>
    <n v="38"/>
    <n v="57.2"/>
    <n v="1"/>
    <n v="2173.6"/>
    <d v="2004-08-28T00:00:00"/>
    <x v="0"/>
    <n v="3"/>
    <x v="3"/>
    <n v="2004"/>
    <x v="0"/>
    <n v="62"/>
    <x v="45"/>
    <s v="La Corne D'abondance, Co."/>
    <s v="(1) 42.34.2555"/>
    <x v="2"/>
    <x v="1"/>
    <s v="75012"/>
    <s v="France"/>
    <x v="1"/>
    <s v="Bertrand"/>
    <s v="Marie"/>
    <s v="Small"/>
    <s v="265, boulevard Charonne "/>
    <n v="2173.6"/>
  </r>
  <r>
    <n v="10299"/>
    <n v="39"/>
    <n v="55.95"/>
    <n v="3"/>
    <n v="2182.0500000000002"/>
    <d v="2004-09-30T00:00:00"/>
    <x v="0"/>
    <n v="3"/>
    <x v="10"/>
    <n v="2004"/>
    <x v="0"/>
    <n v="62"/>
    <x v="45"/>
    <s v="Toys of Finland, Co."/>
    <s v="90-224 8555"/>
    <x v="13"/>
    <x v="1"/>
    <s v="21240"/>
    <s v="Finland"/>
    <x v="1"/>
    <s v="Karttunen"/>
    <s v="Matti"/>
    <s v="Small"/>
    <s v="Keskuskatu 45 "/>
    <n v="2182.0500000000002"/>
  </r>
  <r>
    <n v="10310"/>
    <n v="42"/>
    <n v="67.14"/>
    <n v="16"/>
    <n v="2819.88"/>
    <d v="2004-10-16T00:00:00"/>
    <x v="0"/>
    <n v="4"/>
    <x v="4"/>
    <n v="2004"/>
    <x v="0"/>
    <n v="62"/>
    <x v="45"/>
    <s v="Toms Spezialitten, Ltd"/>
    <s v="0221-5554327"/>
    <x v="55"/>
    <x v="1"/>
    <s v="50739"/>
    <s v="Germany"/>
    <x v="1"/>
    <s v="Pfalzheim"/>
    <s v="Henriette"/>
    <s v="Small"/>
    <s v="Mehrheimerstr. 369 "/>
    <n v="2819.88"/>
  </r>
  <r>
    <n v="10319"/>
    <n v="44"/>
    <n v="59.06"/>
    <n v="4"/>
    <n v="2598.64"/>
    <d v="2004-11-03T00:00:00"/>
    <x v="0"/>
    <n v="4"/>
    <x v="5"/>
    <n v="2004"/>
    <x v="0"/>
    <n v="62"/>
    <x v="45"/>
    <s v="Microscale Inc."/>
    <s v="2125551957"/>
    <x v="0"/>
    <x v="0"/>
    <s v="10022"/>
    <s v="USA"/>
    <x v="0"/>
    <s v="Kuo"/>
    <s v="Kee"/>
    <s v="Small"/>
    <s v="5290 North Pendale Street Suite 200"/>
    <n v="2598.64"/>
  </r>
  <r>
    <n v="10330"/>
    <n v="29"/>
    <n v="69.63"/>
    <n v="2"/>
    <n v="2019.27"/>
    <d v="2004-11-16T00:00:00"/>
    <x v="0"/>
    <n v="4"/>
    <x v="5"/>
    <n v="2004"/>
    <x v="0"/>
    <n v="62"/>
    <x v="45"/>
    <s v="Cruz &amp; Sons Co."/>
    <s v="+63 2 555 3587"/>
    <x v="53"/>
    <x v="1"/>
    <s v="1227 MM"/>
    <s v="Philippines"/>
    <x v="3"/>
    <s v="Cruz"/>
    <s v="Arnold"/>
    <s v="Small"/>
    <s v="15 McCallum Street - NatWest Center #13-03 "/>
    <n v="2019.27"/>
  </r>
  <r>
    <n v="10342"/>
    <n v="26"/>
    <n v="55.95"/>
    <n v="8"/>
    <n v="1454.7"/>
    <d v="2004-11-24T00:00:00"/>
    <x v="0"/>
    <n v="4"/>
    <x v="5"/>
    <n v="2004"/>
    <x v="0"/>
    <n v="62"/>
    <x v="45"/>
    <s v="Australian Collectors, Co."/>
    <s v="03 9520 4555"/>
    <x v="8"/>
    <x v="3"/>
    <s v="3004"/>
    <s v="Australia"/>
    <x v="2"/>
    <s v="Ferguson"/>
    <s v="Peter"/>
    <s v="Small"/>
    <s v="636 St Kilda Road Level 3"/>
    <n v="1454.7"/>
  </r>
  <r>
    <n v="10355"/>
    <n v="31"/>
    <n v="53.47"/>
    <n v="1"/>
    <n v="1657.57"/>
    <d v="2004-12-07T00:00:00"/>
    <x v="0"/>
    <n v="4"/>
    <x v="6"/>
    <n v="2004"/>
    <x v="0"/>
    <n v="62"/>
    <x v="45"/>
    <s v="Euro Shopping Channel"/>
    <s v="(91) 555 94 44"/>
    <x v="20"/>
    <x v="1"/>
    <s v="28034"/>
    <s v="Spain"/>
    <x v="1"/>
    <s v="Freyre"/>
    <s v="Diego"/>
    <s v="Small"/>
    <s v="C/ Moralzarzal, 86 "/>
    <n v="1657.57"/>
  </r>
  <r>
    <n v="10363"/>
    <n v="32"/>
    <n v="89.12"/>
    <n v="12"/>
    <n v="2851.84"/>
    <d v="2005-01-06T00:00:00"/>
    <x v="0"/>
    <n v="1"/>
    <x v="7"/>
    <n v="2005"/>
    <x v="0"/>
    <n v="62"/>
    <x v="45"/>
    <s v="Suominen Souveniers"/>
    <s v="+358 9 8045 555"/>
    <x v="59"/>
    <x v="1"/>
    <s v="FIN-02271"/>
    <s v="Finland"/>
    <x v="1"/>
    <s v="Suominen"/>
    <s v="Kalle"/>
    <s v="Small"/>
    <s v="Software Engineering Center, SEC Oy "/>
    <n v="2851.84"/>
  </r>
  <r>
    <n v="10378"/>
    <n v="28"/>
    <n v="100"/>
    <n v="9"/>
    <n v="4609.6400000000003"/>
    <d v="2005-02-10T00:00:00"/>
    <x v="0"/>
    <n v="1"/>
    <x v="0"/>
    <n v="2005"/>
    <x v="0"/>
    <n v="62"/>
    <x v="45"/>
    <s v="Euro Shopping Channel"/>
    <s v="(91) 555 94 44"/>
    <x v="20"/>
    <x v="1"/>
    <s v="28034"/>
    <s v="Spain"/>
    <x v="1"/>
    <s v="Freyre"/>
    <s v="Diego"/>
    <s v="Medium"/>
    <s v="C/ Moralzarzal, 86 "/>
    <n v="2800"/>
  </r>
  <r>
    <n v="10390"/>
    <n v="36"/>
    <n v="100"/>
    <n v="2"/>
    <n v="5079.96"/>
    <d v="2005-03-04T00:00:00"/>
    <x v="0"/>
    <n v="1"/>
    <x v="11"/>
    <n v="2005"/>
    <x v="0"/>
    <n v="62"/>
    <x v="45"/>
    <s v="Mini Gifts Distributors Ltd."/>
    <s v="4155551450"/>
    <x v="33"/>
    <x v="2"/>
    <s v="97562"/>
    <s v="USA"/>
    <x v="0"/>
    <s v="Nelson"/>
    <s v="Valarie"/>
    <s v="Medium"/>
    <s v="5677 Strong St. "/>
    <n v="3600"/>
  </r>
  <r>
    <n v="10403"/>
    <n v="36"/>
    <n v="52.22"/>
    <n v="1"/>
    <n v="1879.92"/>
    <d v="2005-04-08T00:00:00"/>
    <x v="0"/>
    <n v="2"/>
    <x v="8"/>
    <n v="2005"/>
    <x v="0"/>
    <n v="62"/>
    <x v="45"/>
    <s v="UK Collectables, Ltd."/>
    <s v="(171) 555-2282"/>
    <x v="19"/>
    <x v="1"/>
    <s v="WX1 6LT"/>
    <s v="UK"/>
    <x v="1"/>
    <s v="Devon"/>
    <s v="Elizabeth"/>
    <s v="Small"/>
    <s v="Berkeley Gardens 12  Brewery "/>
    <n v="1879.92"/>
  </r>
  <r>
    <n v="10106"/>
    <n v="41"/>
    <n v="100"/>
    <n v="17"/>
    <n v="4774.8599999999997"/>
    <d v="2003-02-17T00:00:00"/>
    <x v="0"/>
    <n v="1"/>
    <x v="0"/>
    <n v="2003"/>
    <x v="3"/>
    <n v="105"/>
    <x v="46"/>
    <s v="Rovelli Gifts"/>
    <s v="035-640555"/>
    <x v="69"/>
    <x v="1"/>
    <s v="24100"/>
    <s v="Italy"/>
    <x v="1"/>
    <s v="Rovelli"/>
    <s v="Giovanni"/>
    <s v="Medium"/>
    <s v="Via Ludovico il Moro 22 "/>
    <n v="4100"/>
  </r>
  <r>
    <n v="10119"/>
    <n v="27"/>
    <n v="99.52"/>
    <n v="8"/>
    <n v="2687.04"/>
    <d v="2003-04-28T00:00:00"/>
    <x v="0"/>
    <n v="2"/>
    <x v="8"/>
    <n v="2003"/>
    <x v="3"/>
    <n v="105"/>
    <x v="46"/>
    <s v="Salzburg Collectables"/>
    <s v="6562-9555"/>
    <x v="16"/>
    <x v="1"/>
    <s v="5020"/>
    <s v="Austria"/>
    <x v="1"/>
    <s v="Pipps"/>
    <s v="Georg"/>
    <s v="Small"/>
    <s v="Geislweg 14 "/>
    <n v="2687.04"/>
  </r>
  <r>
    <n v="10130"/>
    <n v="33"/>
    <n v="100"/>
    <n v="1"/>
    <n v="3423.75"/>
    <d v="2003-06-16T00:00:00"/>
    <x v="0"/>
    <n v="2"/>
    <x v="9"/>
    <n v="2003"/>
    <x v="3"/>
    <n v="105"/>
    <x v="46"/>
    <s v="Auto-Moto Classics Inc."/>
    <s v="6175558428"/>
    <x v="35"/>
    <x v="6"/>
    <s v="58339"/>
    <s v="USA"/>
    <x v="0"/>
    <s v="Taylor"/>
    <s v="Leslie"/>
    <s v="Medium"/>
    <s v="16780 Pompton St. "/>
    <n v="3300"/>
  </r>
  <r>
    <n v="10143"/>
    <n v="34"/>
    <n v="100"/>
    <n v="12"/>
    <n v="3455.76"/>
    <d v="2003-08-10T00:00:00"/>
    <x v="0"/>
    <n v="3"/>
    <x v="3"/>
    <n v="2003"/>
    <x v="3"/>
    <n v="105"/>
    <x v="46"/>
    <s v="Mini Creations Ltd."/>
    <s v="5085559555"/>
    <x v="18"/>
    <x v="6"/>
    <s v="50553"/>
    <s v="USA"/>
    <x v="0"/>
    <s v="Tam"/>
    <s v="Wing C"/>
    <s v="Medium"/>
    <s v="4575 Hillside Dr. "/>
    <n v="3400"/>
  </r>
  <r>
    <n v="10155"/>
    <n v="29"/>
    <n v="100"/>
    <n v="10"/>
    <n v="3622.97"/>
    <d v="2003-10-06T00:00:00"/>
    <x v="0"/>
    <n v="4"/>
    <x v="4"/>
    <n v="2003"/>
    <x v="3"/>
    <n v="105"/>
    <x v="46"/>
    <s v="Toys of Finland, Co."/>
    <s v="90-224 8555"/>
    <x v="13"/>
    <x v="1"/>
    <s v="21240"/>
    <s v="Finland"/>
    <x v="1"/>
    <s v="Karttunen"/>
    <s v="Matti"/>
    <s v="Medium"/>
    <s v="Keskuskatu 45 "/>
    <n v="2900"/>
  </r>
  <r>
    <n v="10167"/>
    <n v="34"/>
    <n v="100"/>
    <n v="6"/>
    <n v="3599.58"/>
    <d v="2003-10-23T00:00:00"/>
    <x v="3"/>
    <n v="4"/>
    <x v="4"/>
    <n v="2003"/>
    <x v="3"/>
    <n v="105"/>
    <x v="46"/>
    <s v="Scandinavian Gift Ideas"/>
    <s v="0695-34 6555"/>
    <x v="31"/>
    <x v="1"/>
    <s v="S-844 67"/>
    <s v="Sweden"/>
    <x v="1"/>
    <s v="Larsson"/>
    <s v="Maria"/>
    <s v="Medium"/>
    <s v="?kergatan 24 "/>
    <n v="3400"/>
  </r>
  <r>
    <n v="10178"/>
    <n v="48"/>
    <n v="100"/>
    <n v="9"/>
    <n v="5386.56"/>
    <d v="2003-11-08T00:00:00"/>
    <x v="0"/>
    <n v="4"/>
    <x v="5"/>
    <n v="2003"/>
    <x v="3"/>
    <n v="105"/>
    <x v="46"/>
    <s v="Alpha Cognac"/>
    <s v="61.77.6555"/>
    <x v="42"/>
    <x v="1"/>
    <s v="31000"/>
    <s v="France"/>
    <x v="1"/>
    <s v="Roulet"/>
    <s v="Annette"/>
    <s v="Medium"/>
    <s v="1 rue Alsace-Lorraine "/>
    <n v="4800"/>
  </r>
  <r>
    <n v="10186"/>
    <n v="46"/>
    <n v="100"/>
    <n v="6"/>
    <n v="4918.78"/>
    <d v="2003-11-14T00:00:00"/>
    <x v="0"/>
    <n v="4"/>
    <x v="5"/>
    <n v="2003"/>
    <x v="3"/>
    <n v="105"/>
    <x v="46"/>
    <s v="Double Decker Gift Stores, Ltd"/>
    <s v="(171) 555-7555"/>
    <x v="41"/>
    <x v="1"/>
    <s v="WA1 1DP"/>
    <s v="UK"/>
    <x v="1"/>
    <s v="Hardy"/>
    <s v="Thomas"/>
    <s v="Medium"/>
    <s v="120 Hanover Sq. "/>
    <n v="4600"/>
  </r>
  <r>
    <n v="10197"/>
    <n v="22"/>
    <n v="100"/>
    <n v="3"/>
    <n v="2538.8000000000002"/>
    <d v="2003-11-26T00:00:00"/>
    <x v="0"/>
    <n v="4"/>
    <x v="5"/>
    <n v="2003"/>
    <x v="3"/>
    <n v="105"/>
    <x v="46"/>
    <s v="Enaco Distributors"/>
    <s v="(93) 203 4555"/>
    <x v="43"/>
    <x v="1"/>
    <s v="8022"/>
    <s v="Spain"/>
    <x v="1"/>
    <s v="Saavedra"/>
    <s v="Eduardo"/>
    <s v="Small"/>
    <s v="Rambla de Catalu¤a, 23 "/>
    <n v="2200"/>
  </r>
  <r>
    <n v="10209"/>
    <n v="20"/>
    <n v="100"/>
    <n v="5"/>
    <n v="2498.6"/>
    <d v="2004-01-09T00:00:00"/>
    <x v="0"/>
    <n v="1"/>
    <x v="7"/>
    <n v="2004"/>
    <x v="3"/>
    <n v="105"/>
    <x v="46"/>
    <s v="Men 'R' US Retailers, Ltd."/>
    <s v="2155554369"/>
    <x v="44"/>
    <x v="2"/>
    <s v="N/A"/>
    <s v="USA"/>
    <x v="0"/>
    <s v="Chandler"/>
    <s v="Michael"/>
    <s v="Small"/>
    <s v="6047 Douglas Av. "/>
    <n v="2000"/>
  </r>
  <r>
    <n v="10222"/>
    <n v="45"/>
    <n v="85.75"/>
    <n v="9"/>
    <n v="3858.75"/>
    <d v="2004-02-19T00:00:00"/>
    <x v="0"/>
    <n v="1"/>
    <x v="0"/>
    <n v="2004"/>
    <x v="3"/>
    <n v="105"/>
    <x v="46"/>
    <s v="Collectable Mini Designs Co."/>
    <s v="7605558146"/>
    <x v="45"/>
    <x v="2"/>
    <s v="91217"/>
    <s v="USA"/>
    <x v="0"/>
    <s v="Thompson"/>
    <s v="Valarie"/>
    <s v="Medium"/>
    <s v="361 Furth Circle "/>
    <n v="3858.75"/>
  </r>
  <r>
    <n v="10249"/>
    <n v="46"/>
    <n v="100"/>
    <n v="5"/>
    <n v="5600.5"/>
    <d v="2004-05-08T00:00:00"/>
    <x v="0"/>
    <n v="2"/>
    <x v="1"/>
    <n v="2004"/>
    <x v="3"/>
    <n v="105"/>
    <x v="46"/>
    <s v="Cambridge Collectables Co."/>
    <s v="6175555555"/>
    <x v="12"/>
    <x v="6"/>
    <s v="51247"/>
    <s v="USA"/>
    <x v="0"/>
    <s v="Tseng"/>
    <s v="Kyung"/>
    <s v="Medium"/>
    <s v="4658 Baden Av. "/>
    <n v="4600"/>
  </r>
  <r>
    <n v="10262"/>
    <n v="34"/>
    <n v="100"/>
    <n v="14"/>
    <n v="4103.46"/>
    <d v="2004-06-24T00:00:00"/>
    <x v="3"/>
    <n v="2"/>
    <x v="9"/>
    <n v="2004"/>
    <x v="3"/>
    <n v="105"/>
    <x v="46"/>
    <s v="Euro Shopping Channel"/>
    <s v="(91) 555 94 44"/>
    <x v="20"/>
    <x v="1"/>
    <s v="28034"/>
    <s v="Spain"/>
    <x v="1"/>
    <s v="Freyre"/>
    <s v="Diego"/>
    <s v="Medium"/>
    <s v="C/ Moralzarzal, 86 "/>
    <n v="3400"/>
  </r>
  <r>
    <n v="10273"/>
    <n v="50"/>
    <n v="85.75"/>
    <n v="1"/>
    <n v="4287.5"/>
    <d v="2004-07-21T00:00:00"/>
    <x v="0"/>
    <n v="3"/>
    <x v="2"/>
    <n v="2004"/>
    <x v="3"/>
    <n v="105"/>
    <x v="46"/>
    <s v="Petit Auto"/>
    <s v="(02) 5554 67"/>
    <x v="46"/>
    <x v="1"/>
    <s v="B-1180"/>
    <s v="Belgium"/>
    <x v="1"/>
    <s v="Dewey"/>
    <s v="Catherine"/>
    <s v="Medium"/>
    <s v="Rue Joseph-Bens 532 "/>
    <n v="4287.5"/>
  </r>
  <r>
    <n v="10283"/>
    <n v="46"/>
    <n v="100"/>
    <n v="3"/>
    <n v="5795.54"/>
    <d v="2004-08-20T00:00:00"/>
    <x v="0"/>
    <n v="3"/>
    <x v="3"/>
    <n v="2004"/>
    <x v="3"/>
    <n v="105"/>
    <x v="46"/>
    <s v="Royal Canadian Collectables, Ltd."/>
    <s v="(604) 555-4555"/>
    <x v="47"/>
    <x v="10"/>
    <s v="T2F 8M4"/>
    <s v="Canada"/>
    <x v="0"/>
    <s v="Lincoln"/>
    <s v="Elizabeth"/>
    <s v="Medium"/>
    <s v="23 Tsawassen Blvd. "/>
    <n v="4600"/>
  </r>
  <r>
    <n v="10296"/>
    <n v="22"/>
    <n v="84.7"/>
    <n v="12"/>
    <n v="1863.4"/>
    <d v="2004-09-15T00:00:00"/>
    <x v="0"/>
    <n v="3"/>
    <x v="10"/>
    <n v="2004"/>
    <x v="3"/>
    <n v="105"/>
    <x v="46"/>
    <s v="Bavarian Collectables Imports, Co."/>
    <s v="+49 89 61 08 9555"/>
    <x v="71"/>
    <x v="1"/>
    <s v="80686"/>
    <s v="Germany"/>
    <x v="1"/>
    <s v="Donnermeyer"/>
    <s v="Michael"/>
    <s v="Small"/>
    <s v="Hansastr. 15 "/>
    <n v="1863.4"/>
  </r>
  <r>
    <n v="10307"/>
    <n v="48"/>
    <n v="86.81"/>
    <n v="6"/>
    <n v="4166.88"/>
    <d v="2004-10-14T00:00:00"/>
    <x v="0"/>
    <n v="4"/>
    <x v="4"/>
    <n v="2004"/>
    <x v="3"/>
    <n v="105"/>
    <x v="46"/>
    <s v="Classic Gift Ideas, Inc"/>
    <s v="2155554695"/>
    <x v="24"/>
    <x v="7"/>
    <s v="71270"/>
    <s v="USA"/>
    <x v="0"/>
    <s v="Cervantes"/>
    <s v="Francisca"/>
    <s v="Medium"/>
    <s v="782 First Street "/>
    <n v="4166.88"/>
  </r>
  <r>
    <n v="10316"/>
    <n v="47"/>
    <n v="86.81"/>
    <n v="14"/>
    <n v="4080.07"/>
    <d v="2004-11-01T00:00:00"/>
    <x v="0"/>
    <n v="4"/>
    <x v="5"/>
    <n v="2004"/>
    <x v="3"/>
    <n v="105"/>
    <x v="46"/>
    <s v="giftsbymail.co.uk"/>
    <s v="(198) 555-8888"/>
    <x v="49"/>
    <x v="15"/>
    <s v="PO31 7PJ"/>
    <s v="UK"/>
    <x v="1"/>
    <s v="Bennett"/>
    <s v="Helen"/>
    <s v="Medium"/>
    <s v="Garden House Crowther Way "/>
    <n v="4080.07"/>
  </r>
  <r>
    <n v="10328"/>
    <n v="34"/>
    <n v="100"/>
    <n v="6"/>
    <n v="3815.48"/>
    <d v="2004-11-12T00:00:00"/>
    <x v="0"/>
    <n v="4"/>
    <x v="5"/>
    <n v="2004"/>
    <x v="3"/>
    <n v="105"/>
    <x v="46"/>
    <s v="Rovelli Gifts"/>
    <s v="035-640555"/>
    <x v="69"/>
    <x v="1"/>
    <s v="24100"/>
    <s v="Italy"/>
    <x v="1"/>
    <s v="Rovelli"/>
    <s v="Giovanni"/>
    <s v="Medium"/>
    <s v="Via Ludovico il Moro 22 "/>
    <n v="3400"/>
  </r>
  <r>
    <n v="10338"/>
    <n v="45"/>
    <n v="100"/>
    <n v="2"/>
    <n v="5526.45"/>
    <d v="2004-11-22T00:00:00"/>
    <x v="0"/>
    <n v="4"/>
    <x v="5"/>
    <n v="2004"/>
    <x v="3"/>
    <n v="105"/>
    <x v="46"/>
    <s v="Royale Belge"/>
    <s v="(071) 23 67 2555"/>
    <x v="72"/>
    <x v="1"/>
    <s v="B-6000"/>
    <s v="Belgium"/>
    <x v="1"/>
    <s v="Cartrain"/>
    <s v="Pascale"/>
    <s v="Medium"/>
    <s v="Boulevard Tirou, 255 "/>
    <n v="4500"/>
  </r>
  <r>
    <n v="10351"/>
    <n v="20"/>
    <n v="100"/>
    <n v="2"/>
    <n v="3374.6"/>
    <d v="2004-12-03T00:00:00"/>
    <x v="0"/>
    <n v="4"/>
    <x v="6"/>
    <n v="2004"/>
    <x v="3"/>
    <n v="105"/>
    <x v="46"/>
    <s v="Stylish Desk Decors, Co."/>
    <s v="(171) 555-0297"/>
    <x v="41"/>
    <x v="1"/>
    <s v="WX3 6FW"/>
    <s v="UK"/>
    <x v="1"/>
    <s v="Brown"/>
    <s v="Ann"/>
    <s v="Medium"/>
    <s v="35 King George "/>
    <n v="2000"/>
  </r>
  <r>
    <n v="10373"/>
    <n v="50"/>
    <n v="60.49"/>
    <n v="6"/>
    <n v="3024.5"/>
    <d v="2005-01-31T00:00:00"/>
    <x v="0"/>
    <n v="1"/>
    <x v="7"/>
    <n v="2005"/>
    <x v="3"/>
    <n v="105"/>
    <x v="46"/>
    <s v="Oulu Toy Supplies, Inc."/>
    <s v="981-443655"/>
    <x v="50"/>
    <x v="1"/>
    <s v="90110"/>
    <s v="Finland"/>
    <x v="1"/>
    <s v="Koskitalo"/>
    <s v="Pirkko"/>
    <s v="Medium"/>
    <s v="Torikatu 38 "/>
    <n v="3024.5"/>
  </r>
  <r>
    <n v="10386"/>
    <n v="22"/>
    <n v="57.55"/>
    <n v="6"/>
    <n v="1266.0999999999999"/>
    <d v="2005-03-01T00:00:00"/>
    <x v="5"/>
    <n v="1"/>
    <x v="11"/>
    <n v="2005"/>
    <x v="3"/>
    <n v="105"/>
    <x v="46"/>
    <s v="Euro Shopping Channel"/>
    <s v="(91) 555 94 44"/>
    <x v="20"/>
    <x v="1"/>
    <s v="28034"/>
    <s v="Spain"/>
    <x v="1"/>
    <s v="Freyre"/>
    <s v="Diego"/>
    <s v="Small"/>
    <s v="C/ Moralzarzal, 86 "/>
    <n v="1266.0999999999999"/>
  </r>
  <r>
    <n v="10398"/>
    <n v="45"/>
    <n v="100"/>
    <n v="17"/>
    <n v="4811.8500000000004"/>
    <d v="2005-03-30T00:00:00"/>
    <x v="0"/>
    <n v="1"/>
    <x v="11"/>
    <n v="2005"/>
    <x v="3"/>
    <n v="105"/>
    <x v="46"/>
    <s v="Reims Collectables"/>
    <s v="26.47.1555"/>
    <x v="1"/>
    <x v="1"/>
    <s v="51100"/>
    <s v="France"/>
    <x v="1"/>
    <s v="Henriot"/>
    <s v="Paul"/>
    <s v="Medium"/>
    <s v="59 rue de l'Abbaye "/>
    <n v="4500"/>
  </r>
  <r>
    <n v="10400"/>
    <n v="58"/>
    <n v="100"/>
    <n v="6"/>
    <n v="7307.42"/>
    <d v="2005-04-01T00:00:00"/>
    <x v="0"/>
    <n v="2"/>
    <x v="8"/>
    <n v="2005"/>
    <x v="3"/>
    <n v="105"/>
    <x v="46"/>
    <s v="The Sharp Gifts Warehouse"/>
    <s v="4085553659"/>
    <x v="51"/>
    <x v="2"/>
    <s v="94217"/>
    <s v="USA"/>
    <x v="0"/>
    <s v="Frick"/>
    <s v="Sue"/>
    <s v="Large"/>
    <s v="3086 Ingle Ln. "/>
    <n v="5800"/>
  </r>
  <r>
    <n v="10415"/>
    <n v="51"/>
    <n v="100"/>
    <n v="5"/>
    <n v="6209.25"/>
    <d v="2005-05-09T00:00:00"/>
    <x v="1"/>
    <n v="2"/>
    <x v="1"/>
    <n v="2005"/>
    <x v="3"/>
    <n v="105"/>
    <x v="46"/>
    <s v="Australian Collectables, Ltd"/>
    <s v="61-9-3844-6555"/>
    <x v="70"/>
    <x v="3"/>
    <s v="3150"/>
    <s v="Australia"/>
    <x v="2"/>
    <s v="Connery"/>
    <s v="Sean"/>
    <s v="Medium"/>
    <s v="7 Allen Street "/>
    <n v="5100"/>
  </r>
  <r>
    <n v="10104"/>
    <n v="38"/>
    <n v="100"/>
    <n v="3"/>
    <n v="5348.5"/>
    <d v="2003-01-31T00:00:00"/>
    <x v="0"/>
    <n v="1"/>
    <x v="7"/>
    <n v="2003"/>
    <x v="1"/>
    <n v="143"/>
    <x v="47"/>
    <s v="Euro Shopping Channel"/>
    <s v="(91) 555 94 44"/>
    <x v="20"/>
    <x v="1"/>
    <s v="28034"/>
    <s v="Spain"/>
    <x v="1"/>
    <s v="Freyre"/>
    <s v="Diego"/>
    <s v="Medium"/>
    <s v="C/ Moralzarzal, 86 "/>
    <n v="3800"/>
  </r>
  <r>
    <n v="10117"/>
    <n v="22"/>
    <n v="100"/>
    <n v="12"/>
    <n v="2780.58"/>
    <d v="2003-04-16T00:00:00"/>
    <x v="0"/>
    <n v="2"/>
    <x v="8"/>
    <n v="2003"/>
    <x v="1"/>
    <n v="143"/>
    <x v="47"/>
    <s v="Dragon Souveniers, Ltd."/>
    <s v="+65 221 7555"/>
    <x v="22"/>
    <x v="1"/>
    <s v="79903"/>
    <s v="Singapore"/>
    <x v="3"/>
    <s v="Natividad"/>
    <s v="Eric"/>
    <s v="Small"/>
    <s v="Bronz Sok., Bronz Apt. 3/6 Tesvikiye "/>
    <n v="2200"/>
  </r>
  <r>
    <n v="10127"/>
    <n v="25"/>
    <n v="100"/>
    <n v="5"/>
    <n v="3447"/>
    <d v="2003-06-03T00:00:00"/>
    <x v="0"/>
    <n v="2"/>
    <x v="9"/>
    <n v="2003"/>
    <x v="1"/>
    <n v="143"/>
    <x v="47"/>
    <s v="Muscle Machine Inc"/>
    <s v="2125557413"/>
    <x v="0"/>
    <x v="0"/>
    <s v="10022"/>
    <s v="USA"/>
    <x v="0"/>
    <s v="Young"/>
    <s v="Jeff"/>
    <s v="Medium"/>
    <s v="4092 Furth Circle Suite 400"/>
    <n v="2500"/>
  </r>
  <r>
    <n v="10142"/>
    <n v="24"/>
    <n v="100"/>
    <n v="15"/>
    <n v="3791.52"/>
    <d v="2003-08-08T00:00:00"/>
    <x v="0"/>
    <n v="3"/>
    <x v="3"/>
    <n v="2003"/>
    <x v="1"/>
    <n v="143"/>
    <x v="47"/>
    <s v="Mini Gifts Distributors Ltd."/>
    <s v="4155551450"/>
    <x v="33"/>
    <x v="2"/>
    <s v="97562"/>
    <s v="USA"/>
    <x v="0"/>
    <s v="Nelson"/>
    <s v="Valarie"/>
    <s v="Medium"/>
    <s v="5677 Strong St. "/>
    <n v="2400"/>
  </r>
  <r>
    <n v="10152"/>
    <n v="35"/>
    <n v="100"/>
    <n v="1"/>
    <n v="4524.1000000000004"/>
    <d v="2003-09-25T00:00:00"/>
    <x v="0"/>
    <n v="3"/>
    <x v="10"/>
    <n v="2003"/>
    <x v="1"/>
    <n v="143"/>
    <x v="47"/>
    <s v="Australian Gift Network, Co"/>
    <s v="61-7-3844-6555"/>
    <x v="23"/>
    <x v="9"/>
    <s v="4101"/>
    <s v="Australia"/>
    <x v="2"/>
    <s v="Calaghan"/>
    <s v="Tony"/>
    <s v="Medium"/>
    <s v="31 Duncan St. West End "/>
    <n v="3500"/>
  </r>
  <r>
    <n v="10165"/>
    <n v="28"/>
    <n v="100"/>
    <n v="6"/>
    <n v="3337.6"/>
    <d v="2003-10-22T00:00:00"/>
    <x v="0"/>
    <n v="4"/>
    <x v="4"/>
    <n v="2003"/>
    <x v="1"/>
    <n v="143"/>
    <x v="47"/>
    <s v="Dragon Souveniers, Ltd."/>
    <s v="+65 221 7555"/>
    <x v="22"/>
    <x v="1"/>
    <s v="79903"/>
    <s v="Singapore"/>
    <x v="3"/>
    <s v="Natividad"/>
    <s v="Eric"/>
    <s v="Medium"/>
    <s v="Bronz Sok., Bronz Apt. 3/6 Tesvikiye "/>
    <n v="2800"/>
  </r>
  <r>
    <n v="10176"/>
    <n v="36"/>
    <n v="100"/>
    <n v="5"/>
    <n v="5532.12"/>
    <d v="2003-11-06T00:00:00"/>
    <x v="0"/>
    <n v="4"/>
    <x v="5"/>
    <n v="2003"/>
    <x v="1"/>
    <n v="143"/>
    <x v="47"/>
    <s v="L'ordine Souveniers"/>
    <s v="0522-556555"/>
    <x v="57"/>
    <x v="1"/>
    <s v="42100"/>
    <s v="Italy"/>
    <x v="1"/>
    <s v="Moroni"/>
    <s v="Maurizio"/>
    <s v="Medium"/>
    <s v="Strada Provinciale 124 "/>
    <n v="3600"/>
  </r>
  <r>
    <n v="10185"/>
    <n v="39"/>
    <n v="100"/>
    <n v="16"/>
    <n v="5096.91"/>
    <d v="2003-11-14T00:00:00"/>
    <x v="0"/>
    <n v="4"/>
    <x v="5"/>
    <n v="2003"/>
    <x v="1"/>
    <n v="143"/>
    <x v="47"/>
    <s v="Mini Creations Ltd."/>
    <s v="5085559555"/>
    <x v="18"/>
    <x v="6"/>
    <s v="50553"/>
    <s v="USA"/>
    <x v="0"/>
    <s v="Tam"/>
    <s v="Wing C"/>
    <s v="Medium"/>
    <s v="4575 Hillside Dr. "/>
    <n v="3900"/>
  </r>
  <r>
    <n v="10196"/>
    <n v="27"/>
    <n v="100"/>
    <n v="8"/>
    <n v="4537.08"/>
    <d v="2003-11-26T00:00:00"/>
    <x v="0"/>
    <n v="4"/>
    <x v="5"/>
    <n v="2003"/>
    <x v="1"/>
    <n v="143"/>
    <x v="47"/>
    <s v="Super Scale Inc."/>
    <s v="2035559545"/>
    <x v="28"/>
    <x v="5"/>
    <s v="97823"/>
    <s v="USA"/>
    <x v="0"/>
    <s v="Murphy"/>
    <s v="Leslie"/>
    <s v="Medium"/>
    <s v="567 North Pendale Street "/>
    <n v="2700"/>
  </r>
  <r>
    <n v="10207"/>
    <n v="40"/>
    <n v="100"/>
    <n v="1"/>
    <n v="6146.8"/>
    <d v="2003-12-09T00:00:00"/>
    <x v="0"/>
    <n v="4"/>
    <x v="6"/>
    <n v="2003"/>
    <x v="1"/>
    <n v="143"/>
    <x v="47"/>
    <s v="Diecast Collectables"/>
    <s v="6175552555"/>
    <x v="48"/>
    <x v="6"/>
    <s v="51003"/>
    <s v="USA"/>
    <x v="0"/>
    <s v="Franco"/>
    <s v="Valarie"/>
    <s v="Medium"/>
    <s v="6251 Ingle Ln. "/>
    <n v="4000"/>
  </r>
  <r>
    <n v="10220"/>
    <n v="50"/>
    <n v="100"/>
    <n v="5"/>
    <n v="8258"/>
    <d v="2004-02-12T00:00:00"/>
    <x v="0"/>
    <n v="1"/>
    <x v="0"/>
    <n v="2004"/>
    <x v="1"/>
    <n v="143"/>
    <x v="47"/>
    <s v="Clover Collections, Co."/>
    <s v="+353 1862 1555"/>
    <x v="60"/>
    <x v="1"/>
    <s v="2"/>
    <s v="Ireland"/>
    <x v="1"/>
    <s v="Cassidy"/>
    <s v="Dean"/>
    <s v="Large"/>
    <s v="25 Maiden Lane Floor No. 4"/>
    <n v="5000"/>
  </r>
  <r>
    <n v="10230"/>
    <n v="42"/>
    <n v="100"/>
    <n v="3"/>
    <n v="7238.28"/>
    <d v="2004-03-15T00:00:00"/>
    <x v="0"/>
    <n v="1"/>
    <x v="11"/>
    <n v="2004"/>
    <x v="1"/>
    <n v="143"/>
    <x v="47"/>
    <s v="Blauer See Auto, Co."/>
    <s v="+49 69 66 90 2555"/>
    <x v="58"/>
    <x v="1"/>
    <s v="60528"/>
    <s v="Germany"/>
    <x v="1"/>
    <s v="Keitel"/>
    <s v="Roland"/>
    <s v="Large"/>
    <s v="Lyonerstr. 34 "/>
    <n v="4200"/>
  </r>
  <r>
    <n v="10247"/>
    <n v="48"/>
    <n v="100"/>
    <n v="5"/>
    <n v="6756"/>
    <d v="2004-05-05T00:00:00"/>
    <x v="0"/>
    <n v="2"/>
    <x v="1"/>
    <n v="2004"/>
    <x v="1"/>
    <n v="143"/>
    <x v="47"/>
    <s v="Suominen Souveniers"/>
    <s v="+358 9 8045 555"/>
    <x v="59"/>
    <x v="1"/>
    <s v="FIN-02271"/>
    <s v="Finland"/>
    <x v="1"/>
    <s v="Suominen"/>
    <s v="Kalle"/>
    <s v="Medium"/>
    <s v="Software Engineering Center, SEC Oy "/>
    <n v="4800"/>
  </r>
  <r>
    <n v="10272"/>
    <n v="25"/>
    <n v="100"/>
    <n v="5"/>
    <n v="3734"/>
    <d v="2004-07-20T00:00:00"/>
    <x v="0"/>
    <n v="3"/>
    <x v="2"/>
    <n v="2004"/>
    <x v="1"/>
    <n v="143"/>
    <x v="47"/>
    <s v="Diecast Classics Inc."/>
    <s v="2155551555"/>
    <x v="15"/>
    <x v="7"/>
    <s v="70267"/>
    <s v="USA"/>
    <x v="0"/>
    <s v="Yu"/>
    <s v="Kyung"/>
    <s v="Medium"/>
    <s v="7586 Pompton St. "/>
    <n v="2500"/>
  </r>
  <r>
    <n v="10282"/>
    <n v="31"/>
    <n v="100"/>
    <n v="8"/>
    <n v="4674.8"/>
    <d v="2004-08-20T00:00:00"/>
    <x v="0"/>
    <n v="3"/>
    <x v="3"/>
    <n v="2004"/>
    <x v="1"/>
    <n v="143"/>
    <x v="47"/>
    <s v="Mini Gifts Distributors Ltd."/>
    <s v="4155551450"/>
    <x v="33"/>
    <x v="2"/>
    <s v="97562"/>
    <s v="USA"/>
    <x v="0"/>
    <s v="Nelson"/>
    <s v="Valarie"/>
    <s v="Medium"/>
    <s v="5677 Strong St. "/>
    <n v="3100"/>
  </r>
  <r>
    <n v="10292"/>
    <n v="44"/>
    <n v="100"/>
    <n v="2"/>
    <n v="7140.76"/>
    <d v="2004-09-08T00:00:00"/>
    <x v="0"/>
    <n v="3"/>
    <x v="10"/>
    <n v="2004"/>
    <x v="1"/>
    <n v="143"/>
    <x v="47"/>
    <s v="Land of Toys Inc."/>
    <s v="2125557818"/>
    <x v="0"/>
    <x v="0"/>
    <s v="10022"/>
    <s v="USA"/>
    <x v="0"/>
    <s v="Yu"/>
    <s v="Kwai"/>
    <s v="Large"/>
    <s v="897 Long Airport Avenue "/>
    <n v="4400"/>
  </r>
  <r>
    <n v="10306"/>
    <n v="23"/>
    <n v="100"/>
    <n v="16"/>
    <n v="3600.65"/>
    <d v="2004-10-14T00:00:00"/>
    <x v="0"/>
    <n v="4"/>
    <x v="4"/>
    <n v="2004"/>
    <x v="1"/>
    <n v="143"/>
    <x v="47"/>
    <s v="AV Stores, Co."/>
    <s v="(171) 555-1555"/>
    <x v="61"/>
    <x v="1"/>
    <s v="EC2 5NT"/>
    <s v="UK"/>
    <x v="1"/>
    <s v="Ashworth"/>
    <s v="Victoria"/>
    <s v="Medium"/>
    <s v="Fauntleroy Circus "/>
    <n v="2300"/>
  </r>
  <r>
    <n v="10314"/>
    <n v="29"/>
    <n v="100"/>
    <n v="8"/>
    <n v="4206.74"/>
    <d v="2004-10-22T00:00:00"/>
    <x v="0"/>
    <n v="4"/>
    <x v="4"/>
    <n v="2004"/>
    <x v="1"/>
    <n v="143"/>
    <x v="47"/>
    <s v="Heintze Collectables"/>
    <s v="86 21 3555"/>
    <x v="62"/>
    <x v="1"/>
    <s v="8200"/>
    <s v="Denmark"/>
    <x v="1"/>
    <s v="Ibsen"/>
    <s v="Palle"/>
    <s v="Medium"/>
    <s v="Smagsloget 45 "/>
    <n v="2900"/>
  </r>
  <r>
    <n v="10324"/>
    <n v="49"/>
    <n v="100"/>
    <n v="13"/>
    <n v="5379.71"/>
    <d v="2004-11-05T00:00:00"/>
    <x v="0"/>
    <n v="4"/>
    <x v="5"/>
    <n v="2004"/>
    <x v="1"/>
    <n v="143"/>
    <x v="47"/>
    <s v="Vitachrome Inc."/>
    <s v="2125551500"/>
    <x v="0"/>
    <x v="0"/>
    <s v="10022"/>
    <s v="USA"/>
    <x v="0"/>
    <s v="Frick"/>
    <s v="Michael"/>
    <s v="Medium"/>
    <s v="2678 Kingston Rd. Suite 101"/>
    <n v="4900"/>
  </r>
  <r>
    <n v="10337"/>
    <n v="36"/>
    <n v="100"/>
    <n v="3"/>
    <n v="5679.36"/>
    <d v="2004-11-21T00:00:00"/>
    <x v="0"/>
    <n v="4"/>
    <x v="5"/>
    <n v="2004"/>
    <x v="1"/>
    <n v="143"/>
    <x v="47"/>
    <s v="Classic Legends Inc."/>
    <s v="2125558493"/>
    <x v="0"/>
    <x v="0"/>
    <s v="10022"/>
    <s v="USA"/>
    <x v="0"/>
    <s v="Hernandez"/>
    <s v="Maria"/>
    <s v="Medium"/>
    <s v="5905 Pompton St. Suite 750"/>
    <n v="3600"/>
  </r>
  <r>
    <n v="10349"/>
    <n v="34"/>
    <n v="100"/>
    <n v="5"/>
    <n v="4394.84"/>
    <d v="2004-12-01T00:00:00"/>
    <x v="0"/>
    <n v="4"/>
    <x v="6"/>
    <n v="2004"/>
    <x v="1"/>
    <n v="143"/>
    <x v="47"/>
    <s v="Muscle Machine Inc"/>
    <s v="2125557413"/>
    <x v="0"/>
    <x v="0"/>
    <s v="10022"/>
    <s v="USA"/>
    <x v="0"/>
    <s v="Young"/>
    <s v="Jeff"/>
    <s v="Medium"/>
    <s v="4092 Furth Circle Suite 400"/>
    <n v="3400"/>
  </r>
  <r>
    <n v="10358"/>
    <n v="25"/>
    <n v="100"/>
    <n v="13"/>
    <n v="2528.25"/>
    <d v="2004-12-10T00:00:00"/>
    <x v="0"/>
    <n v="4"/>
    <x v="6"/>
    <n v="2004"/>
    <x v="1"/>
    <n v="143"/>
    <x v="47"/>
    <s v="Euro Shopping Channel"/>
    <s v="(91) 555 94 44"/>
    <x v="20"/>
    <x v="1"/>
    <s v="28034"/>
    <s v="Spain"/>
    <x v="1"/>
    <s v="Freyre"/>
    <s v="Diego"/>
    <s v="Small"/>
    <s v="C/ Moralzarzal, 86 "/>
    <n v="2500"/>
  </r>
  <r>
    <n v="10372"/>
    <n v="48"/>
    <n v="100"/>
    <n v="6"/>
    <n v="7031.52"/>
    <d v="2005-01-26T00:00:00"/>
    <x v="0"/>
    <n v="1"/>
    <x v="7"/>
    <n v="2005"/>
    <x v="1"/>
    <n v="143"/>
    <x v="47"/>
    <s v="Tokyo Collectables, Ltd"/>
    <s v="+81 3 3584 0555"/>
    <x v="29"/>
    <x v="11"/>
    <s v="106-0032"/>
    <s v="Japan"/>
    <x v="3"/>
    <s v="Shimamura"/>
    <s v="Akiko"/>
    <s v="Large"/>
    <s v="2-2-8 Roppongi "/>
    <n v="4800"/>
  </r>
  <r>
    <n v="10383"/>
    <n v="38"/>
    <n v="100"/>
    <n v="1"/>
    <n v="5340.9"/>
    <d v="2005-02-22T00:00:00"/>
    <x v="0"/>
    <n v="1"/>
    <x v="0"/>
    <n v="2005"/>
    <x v="1"/>
    <n v="143"/>
    <x v="47"/>
    <s v="Euro Shopping Channel"/>
    <s v="(91) 555 94 44"/>
    <x v="20"/>
    <x v="1"/>
    <s v="28034"/>
    <s v="Spain"/>
    <x v="1"/>
    <s v="Freyre"/>
    <s v="Diego"/>
    <s v="Medium"/>
    <s v="C/ Moralzarzal, 86 "/>
    <n v="3800"/>
  </r>
  <r>
    <n v="10394"/>
    <n v="37"/>
    <n v="100"/>
    <n v="1"/>
    <n v="6376.58"/>
    <d v="2005-03-15T00:00:00"/>
    <x v="0"/>
    <n v="1"/>
    <x v="11"/>
    <n v="2005"/>
    <x v="1"/>
    <n v="143"/>
    <x v="47"/>
    <s v="Euro Shopping Channel"/>
    <s v="(91) 555 94 44"/>
    <x v="20"/>
    <x v="1"/>
    <s v="28034"/>
    <s v="Spain"/>
    <x v="1"/>
    <s v="Freyre"/>
    <s v="Diego"/>
    <s v="Medium"/>
    <s v="C/ Moralzarzal, 86 "/>
    <n v="3700"/>
  </r>
  <r>
    <n v="10413"/>
    <n v="49"/>
    <n v="100"/>
    <n v="5"/>
    <n v="6896.75"/>
    <d v="2005-05-05T00:00:00"/>
    <x v="0"/>
    <n v="2"/>
    <x v="1"/>
    <n v="2005"/>
    <x v="1"/>
    <n v="143"/>
    <x v="47"/>
    <s v="Gift Depot Inc."/>
    <s v="2035552570"/>
    <x v="10"/>
    <x v="5"/>
    <s v="97562"/>
    <s v="USA"/>
    <x v="0"/>
    <s v="King"/>
    <s v="Julie"/>
    <s v="Medium"/>
    <s v="25593 South Bay Ln. "/>
    <n v="4900"/>
  </r>
  <r>
    <n v="10100"/>
    <n v="22"/>
    <n v="86.51"/>
    <n v="4"/>
    <n v="1903.22"/>
    <d v="2003-01-06T00:00:00"/>
    <x v="0"/>
    <n v="1"/>
    <x v="7"/>
    <n v="2003"/>
    <x v="3"/>
    <n v="92"/>
    <x v="48"/>
    <s v="Online Diecast Creations Co."/>
    <s v="6035558647"/>
    <x v="34"/>
    <x v="12"/>
    <s v="62005"/>
    <s v="USA"/>
    <x v="0"/>
    <s v="Young"/>
    <s v="Valarie"/>
    <s v="Small"/>
    <s v="2304 Long Airport Avenue "/>
    <n v="1903.22"/>
  </r>
  <r>
    <n v="10110"/>
    <n v="28"/>
    <n v="89.27"/>
    <n v="8"/>
    <n v="2499.56"/>
    <d v="2003-03-18T00:00:00"/>
    <x v="0"/>
    <n v="1"/>
    <x v="11"/>
    <n v="2003"/>
    <x v="3"/>
    <n v="92"/>
    <x v="48"/>
    <s v="AV Stores, Co."/>
    <s v="(171) 555-1555"/>
    <x v="61"/>
    <x v="1"/>
    <s v="EC2 5NT"/>
    <s v="UK"/>
    <x v="1"/>
    <s v="Ashworth"/>
    <s v="Victoria"/>
    <s v="Small"/>
    <s v="Fauntleroy Circus "/>
    <n v="2499.56"/>
  </r>
  <r>
    <n v="10124"/>
    <n v="36"/>
    <n v="85.59"/>
    <n v="7"/>
    <n v="3081.24"/>
    <d v="2003-05-21T00:00:00"/>
    <x v="0"/>
    <n v="2"/>
    <x v="1"/>
    <n v="2003"/>
    <x v="3"/>
    <n v="92"/>
    <x v="48"/>
    <s v="Signal Gift Stores"/>
    <s v="7025551838"/>
    <x v="67"/>
    <x v="16"/>
    <s v="83030"/>
    <s v="USA"/>
    <x v="0"/>
    <s v="King"/>
    <s v="Sue"/>
    <s v="Medium"/>
    <s v="8489 Strong St. "/>
    <n v="3081.24"/>
  </r>
  <r>
    <n v="10148"/>
    <n v="34"/>
    <n v="100"/>
    <n v="1"/>
    <n v="3598.22"/>
    <d v="2003-09-11T00:00:00"/>
    <x v="0"/>
    <n v="3"/>
    <x v="10"/>
    <n v="2003"/>
    <x v="3"/>
    <n v="92"/>
    <x v="48"/>
    <s v="Anna's Decorations, Ltd"/>
    <s v="02 9936 8555"/>
    <x v="36"/>
    <x v="8"/>
    <s v="2060"/>
    <s v="Australia"/>
    <x v="2"/>
    <s v="O'Hara"/>
    <s v="Anna"/>
    <s v="Medium"/>
    <s v="201 Miller Street Level 15"/>
    <n v="3400"/>
  </r>
  <r>
    <n v="10162"/>
    <n v="39"/>
    <n v="100"/>
    <n v="10"/>
    <n v="3912.09"/>
    <d v="2003-10-18T00:00:00"/>
    <x v="0"/>
    <n v="4"/>
    <x v="4"/>
    <n v="2003"/>
    <x v="3"/>
    <n v="92"/>
    <x v="48"/>
    <s v="Corporate Gift Ideas Co."/>
    <s v="6505551386"/>
    <x v="4"/>
    <x v="2"/>
    <s v="N/A"/>
    <s v="USA"/>
    <x v="0"/>
    <s v="Brown"/>
    <s v="Julie"/>
    <s v="Medium"/>
    <s v="7734 Strong St. "/>
    <n v="3900"/>
  </r>
  <r>
    <n v="10173"/>
    <n v="21"/>
    <n v="75.459999999999994"/>
    <n v="14"/>
    <n v="1584.66"/>
    <d v="2003-11-05T00:00:00"/>
    <x v="0"/>
    <n v="4"/>
    <x v="5"/>
    <n v="2003"/>
    <x v="3"/>
    <n v="92"/>
    <x v="48"/>
    <s v="Rovelli Gifts"/>
    <s v="035-640555"/>
    <x v="69"/>
    <x v="1"/>
    <s v="24100"/>
    <s v="Italy"/>
    <x v="1"/>
    <s v="Rovelli"/>
    <s v="Giovanni"/>
    <s v="Small"/>
    <s v="Via Ludovico il Moro 22 "/>
    <n v="1584.66"/>
  </r>
  <r>
    <n v="10182"/>
    <n v="36"/>
    <n v="100"/>
    <n v="11"/>
    <n v="3942.72"/>
    <d v="2003-11-12T00:00:00"/>
    <x v="0"/>
    <n v="4"/>
    <x v="5"/>
    <n v="2003"/>
    <x v="3"/>
    <n v="92"/>
    <x v="48"/>
    <s v="Mini Gifts Distributors Ltd."/>
    <s v="4155551450"/>
    <x v="33"/>
    <x v="2"/>
    <s v="97562"/>
    <s v="USA"/>
    <x v="0"/>
    <s v="Nelson"/>
    <s v="Valarie"/>
    <s v="Medium"/>
    <s v="5677 Strong St. "/>
    <n v="3600"/>
  </r>
  <r>
    <n v="10193"/>
    <n v="24"/>
    <n v="97.55"/>
    <n v="15"/>
    <n v="2341.1999999999998"/>
    <d v="2003-11-21T00:00:00"/>
    <x v="0"/>
    <n v="4"/>
    <x v="5"/>
    <n v="2003"/>
    <x v="3"/>
    <n v="92"/>
    <x v="48"/>
    <s v="Australian Collectables, Ltd"/>
    <s v="61-9-3844-6555"/>
    <x v="70"/>
    <x v="3"/>
    <s v="3150"/>
    <s v="Australia"/>
    <x v="2"/>
    <s v="Connery"/>
    <s v="Sean"/>
    <s v="Small"/>
    <s v="7 Allen Street "/>
    <n v="2341.1999999999998"/>
  </r>
  <r>
    <n v="10204"/>
    <n v="29"/>
    <n v="85.59"/>
    <n v="5"/>
    <n v="2482.11"/>
    <d v="2003-12-02T00:00:00"/>
    <x v="0"/>
    <n v="4"/>
    <x v="6"/>
    <n v="2003"/>
    <x v="3"/>
    <n v="92"/>
    <x v="48"/>
    <s v="Muscle Machine Inc"/>
    <s v="2125557413"/>
    <x v="0"/>
    <x v="0"/>
    <s v="10022"/>
    <s v="USA"/>
    <x v="0"/>
    <s v="Young"/>
    <s v="Jeff"/>
    <s v="Small"/>
    <s v="4092 Furth Circle Suite 400"/>
    <n v="2482.11"/>
  </r>
  <r>
    <n v="10213"/>
    <n v="38"/>
    <n v="94.79"/>
    <n v="1"/>
    <n v="3602.02"/>
    <d v="2004-01-22T00:00:00"/>
    <x v="0"/>
    <n v="1"/>
    <x v="7"/>
    <n v="2004"/>
    <x v="3"/>
    <n v="92"/>
    <x v="48"/>
    <s v="Double Decker Gift Stores, Ltd"/>
    <s v="(171) 555-7555"/>
    <x v="41"/>
    <x v="1"/>
    <s v="WA1 1DP"/>
    <s v="UK"/>
    <x v="1"/>
    <s v="Hardy"/>
    <s v="Thomas"/>
    <s v="Medium"/>
    <s v="120 Hanover Sq. "/>
    <n v="3602.02"/>
  </r>
  <r>
    <n v="10227"/>
    <n v="34"/>
    <n v="100"/>
    <n v="11"/>
    <n v="3566.94"/>
    <d v="2004-03-02T00:00:00"/>
    <x v="0"/>
    <n v="1"/>
    <x v="11"/>
    <n v="2004"/>
    <x v="3"/>
    <n v="92"/>
    <x v="48"/>
    <s v="Saveley &amp; Henriot, Co."/>
    <s v="78.32.5555"/>
    <x v="25"/>
    <x v="1"/>
    <s v="69004"/>
    <s v="France"/>
    <x v="1"/>
    <s v="Saveley"/>
    <s v="Mary"/>
    <s v="Medium"/>
    <s v="2, rue du Commerce "/>
    <n v="3400"/>
  </r>
  <r>
    <n v="10241"/>
    <n v="42"/>
    <n v="90.19"/>
    <n v="3"/>
    <n v="3787.98"/>
    <d v="2004-04-13T00:00:00"/>
    <x v="0"/>
    <n v="2"/>
    <x v="8"/>
    <n v="2004"/>
    <x v="3"/>
    <n v="92"/>
    <x v="48"/>
    <s v="Mini Caravy"/>
    <s v="88.60.1555"/>
    <x v="66"/>
    <x v="1"/>
    <s v="67000"/>
    <s v="France"/>
    <x v="1"/>
    <s v="Citeaux"/>
    <s v="Frederique"/>
    <s v="Medium"/>
    <s v="24, place Kluber "/>
    <n v="3787.98"/>
  </r>
  <r>
    <n v="10280"/>
    <n v="35"/>
    <n v="100"/>
    <n v="17"/>
    <n v="3704.05"/>
    <d v="2004-08-17T00:00:00"/>
    <x v="0"/>
    <n v="3"/>
    <x v="3"/>
    <n v="2004"/>
    <x v="3"/>
    <n v="92"/>
    <x v="48"/>
    <s v="Amica Models &amp; Co."/>
    <s v="011-4988555"/>
    <x v="30"/>
    <x v="1"/>
    <s v="10100"/>
    <s v="Italy"/>
    <x v="1"/>
    <s v="Accorti"/>
    <s v="Paolo"/>
    <s v="Medium"/>
    <s v="Via Monte Bianco 34 "/>
    <n v="3500"/>
  </r>
  <r>
    <n v="10288"/>
    <n v="35"/>
    <n v="80.989999999999995"/>
    <n v="6"/>
    <n v="2834.65"/>
    <d v="2004-09-01T00:00:00"/>
    <x v="0"/>
    <n v="3"/>
    <x v="10"/>
    <n v="2004"/>
    <x v="3"/>
    <n v="92"/>
    <x v="48"/>
    <s v="Handji Gifts&amp; Co"/>
    <s v="+65 224 1555"/>
    <x v="22"/>
    <x v="1"/>
    <s v="69045"/>
    <s v="Singapore"/>
    <x v="2"/>
    <s v="Victorino"/>
    <s v="Wendy"/>
    <s v="Small"/>
    <s v="Village Close - 106 Linden Road Sandown 2nd Floor"/>
    <n v="2834.65"/>
  </r>
  <r>
    <n v="10302"/>
    <n v="38"/>
    <n v="89.27"/>
    <n v="2"/>
    <n v="3392.26"/>
    <d v="2003-10-06T00:00:00"/>
    <x v="0"/>
    <n v="4"/>
    <x v="4"/>
    <n v="2003"/>
    <x v="3"/>
    <n v="92"/>
    <x v="48"/>
    <s v="UK Collectables, Ltd."/>
    <s v="(171) 555-2282"/>
    <x v="19"/>
    <x v="1"/>
    <s v="WX1 6LT"/>
    <s v="UK"/>
    <x v="1"/>
    <s v="Devon"/>
    <s v="Elizabeth"/>
    <s v="Medium"/>
    <s v="Berkeley Gardens 12  Brewery "/>
    <n v="3392.26"/>
  </r>
  <r>
    <n v="10311"/>
    <n v="41"/>
    <n v="81.91"/>
    <n v="1"/>
    <n v="3358.31"/>
    <d v="2004-10-16T00:00:00"/>
    <x v="0"/>
    <n v="4"/>
    <x v="4"/>
    <n v="2004"/>
    <x v="3"/>
    <n v="92"/>
    <x v="48"/>
    <s v="Euro Shopping Channel"/>
    <s v="(91) 555 94 44"/>
    <x v="20"/>
    <x v="1"/>
    <s v="28034"/>
    <s v="Spain"/>
    <x v="1"/>
    <s v="Freyre"/>
    <s v="Diego"/>
    <s v="Medium"/>
    <s v="C/ Moralzarzal, 86 "/>
    <n v="3358.31"/>
  </r>
  <r>
    <n v="10332"/>
    <n v="50"/>
    <n v="100"/>
    <n v="2"/>
    <n v="7310"/>
    <d v="2004-11-17T00:00:00"/>
    <x v="0"/>
    <n v="4"/>
    <x v="5"/>
    <n v="2004"/>
    <x v="3"/>
    <n v="92"/>
    <x v="48"/>
    <s v="AV Stores, Co."/>
    <s v="(171) 555-1555"/>
    <x v="61"/>
    <x v="1"/>
    <s v="EC2 5NT"/>
    <s v="UK"/>
    <x v="1"/>
    <s v="Ashworth"/>
    <s v="Victoria"/>
    <s v="Large"/>
    <s v="Fauntleroy Circus "/>
    <n v="5000"/>
  </r>
  <r>
    <n v="10344"/>
    <n v="21"/>
    <n v="100"/>
    <n v="4"/>
    <n v="2203.11"/>
    <d v="2004-11-25T00:00:00"/>
    <x v="0"/>
    <n v="4"/>
    <x v="5"/>
    <n v="2004"/>
    <x v="3"/>
    <n v="92"/>
    <x v="48"/>
    <s v="Marseille Mini Autos"/>
    <s v="91.24.4555"/>
    <x v="54"/>
    <x v="1"/>
    <s v="13008"/>
    <s v="France"/>
    <x v="1"/>
    <s v="Lebihan"/>
    <s v="Laurence"/>
    <s v="Small"/>
    <s v="12, rue des Bouchers "/>
    <n v="2100"/>
  </r>
  <r>
    <n v="10367"/>
    <n v="43"/>
    <n v="62.72"/>
    <n v="8"/>
    <n v="2696.96"/>
    <d v="2005-01-12T00:00:00"/>
    <x v="5"/>
    <n v="1"/>
    <x v="7"/>
    <n v="2005"/>
    <x v="3"/>
    <n v="92"/>
    <x v="48"/>
    <s v="Toys4GrownUps.com"/>
    <s v="6265557265"/>
    <x v="3"/>
    <x v="2"/>
    <s v="90003"/>
    <s v="USA"/>
    <x v="0"/>
    <s v="Young"/>
    <s v="Julie"/>
    <s v="Small"/>
    <s v="78934 Hillside Dr. "/>
    <n v="2696.96"/>
  </r>
  <r>
    <n v="10380"/>
    <n v="32"/>
    <n v="100"/>
    <n v="1"/>
    <n v="3376.64"/>
    <d v="2005-02-16T00:00:00"/>
    <x v="0"/>
    <n v="1"/>
    <x v="0"/>
    <n v="2005"/>
    <x v="3"/>
    <n v="92"/>
    <x v="48"/>
    <s v="Euro Shopping Channel"/>
    <s v="(91) 555 94 44"/>
    <x v="20"/>
    <x v="1"/>
    <s v="28034"/>
    <s v="Spain"/>
    <x v="1"/>
    <s v="Freyre"/>
    <s v="Diego"/>
    <s v="Medium"/>
    <s v="C/ Moralzarzal, 86 "/>
    <n v="3200"/>
  </r>
  <r>
    <n v="10407"/>
    <n v="6"/>
    <n v="90.19"/>
    <n v="3"/>
    <n v="541.14"/>
    <d v="2005-04-22T00:00:00"/>
    <x v="4"/>
    <n v="2"/>
    <x v="8"/>
    <n v="2005"/>
    <x v="3"/>
    <n v="92"/>
    <x v="48"/>
    <s v="The Sharp Gifts Warehouse"/>
    <s v="4085553659"/>
    <x v="51"/>
    <x v="2"/>
    <s v="94217"/>
    <s v="USA"/>
    <x v="0"/>
    <s v="Frick"/>
    <s v="Sue"/>
    <s v="Small"/>
    <s v="3086 Ingle Ln. "/>
    <n v="541.14"/>
  </r>
  <r>
    <n v="10420"/>
    <n v="66"/>
    <n v="92.95"/>
    <n v="6"/>
    <n v="6134.7"/>
    <d v="2005-05-29T00:00:00"/>
    <x v="2"/>
    <n v="2"/>
    <x v="1"/>
    <n v="2005"/>
    <x v="3"/>
    <n v="92"/>
    <x v="48"/>
    <s v="Souveniers And Things Co."/>
    <s v="+61 2 9495 8555"/>
    <x v="17"/>
    <x v="8"/>
    <s v="2067"/>
    <s v="Australia"/>
    <x v="2"/>
    <s v="Huxley"/>
    <s v="Adrian"/>
    <s v="Medium"/>
    <s v="Monitor Money Building, 815 Pacific Hwy Level 6"/>
    <n v="6134.7"/>
  </r>
  <r>
    <n v="10105"/>
    <n v="41"/>
    <n v="82.5"/>
    <n v="10"/>
    <n v="3382.5"/>
    <d v="2003-02-11T00:00:00"/>
    <x v="0"/>
    <n v="1"/>
    <x v="0"/>
    <n v="2003"/>
    <x v="3"/>
    <n v="87"/>
    <x v="49"/>
    <s v="Danish Wholesale Imports"/>
    <s v="31 12 3555"/>
    <x v="40"/>
    <x v="1"/>
    <s v="1734"/>
    <s v="Denmark"/>
    <x v="1"/>
    <s v="Petersen"/>
    <s v="Jytte"/>
    <s v="Medium"/>
    <s v="Vinb'ltet 34 "/>
    <n v="3382.5"/>
  </r>
  <r>
    <n v="10117"/>
    <n v="23"/>
    <n v="97.42"/>
    <n v="4"/>
    <n v="2240.66"/>
    <d v="2003-04-16T00:00:00"/>
    <x v="0"/>
    <n v="2"/>
    <x v="8"/>
    <n v="2003"/>
    <x v="3"/>
    <n v="87"/>
    <x v="49"/>
    <s v="Dragon Souveniers, Ltd."/>
    <s v="+65 221 7555"/>
    <x v="22"/>
    <x v="1"/>
    <s v="79903"/>
    <s v="Singapore"/>
    <x v="3"/>
    <s v="Natividad"/>
    <s v="Eric"/>
    <s v="Small"/>
    <s v="Bronz Sok., Bronz Apt. 3/6 Tesvikiye "/>
    <n v="2240.66"/>
  </r>
  <r>
    <n v="10128"/>
    <n v="43"/>
    <n v="92.16"/>
    <n v="1"/>
    <n v="3962.88"/>
    <d v="2003-06-06T00:00:00"/>
    <x v="0"/>
    <n v="2"/>
    <x v="9"/>
    <n v="2003"/>
    <x v="3"/>
    <n v="87"/>
    <x v="49"/>
    <s v="Euro Shopping Channel"/>
    <s v="(91) 555 94 44"/>
    <x v="20"/>
    <x v="1"/>
    <s v="28034"/>
    <s v="Spain"/>
    <x v="1"/>
    <s v="Freyre"/>
    <s v="Diego"/>
    <s v="Medium"/>
    <s v="C/ Moralzarzal, 86 "/>
    <n v="3962.88"/>
  </r>
  <r>
    <n v="10142"/>
    <n v="24"/>
    <n v="70.22"/>
    <n v="7"/>
    <n v="1685.28"/>
    <d v="2003-08-08T00:00:00"/>
    <x v="0"/>
    <n v="3"/>
    <x v="3"/>
    <n v="2003"/>
    <x v="3"/>
    <n v="87"/>
    <x v="49"/>
    <s v="Mini Gifts Distributors Ltd."/>
    <s v="4155551450"/>
    <x v="33"/>
    <x v="2"/>
    <s v="97562"/>
    <s v="USA"/>
    <x v="0"/>
    <s v="Nelson"/>
    <s v="Valarie"/>
    <s v="Small"/>
    <s v="5677 Strong St. "/>
    <n v="1685.28"/>
  </r>
  <r>
    <n v="10153"/>
    <n v="22"/>
    <n v="83.38"/>
    <n v="6"/>
    <n v="1834.36"/>
    <d v="2003-09-28T00:00:00"/>
    <x v="0"/>
    <n v="3"/>
    <x v="10"/>
    <n v="2003"/>
    <x v="3"/>
    <n v="87"/>
    <x v="49"/>
    <s v="Euro Shopping Channel"/>
    <s v="(91) 555 94 44"/>
    <x v="20"/>
    <x v="1"/>
    <s v="28034"/>
    <s v="Spain"/>
    <x v="1"/>
    <s v="Freyre"/>
    <s v="Diego"/>
    <s v="Small"/>
    <s v="C/ Moralzarzal, 86 "/>
    <n v="1834.36"/>
  </r>
  <r>
    <n v="10166"/>
    <n v="26"/>
    <n v="73.73"/>
    <n v="1"/>
    <n v="1916.98"/>
    <d v="2003-10-21T00:00:00"/>
    <x v="0"/>
    <n v="4"/>
    <x v="4"/>
    <n v="2003"/>
    <x v="3"/>
    <n v="87"/>
    <x v="49"/>
    <s v="FunGiftIdeas.com"/>
    <s v="5085552555"/>
    <x v="18"/>
    <x v="6"/>
    <s v="50553"/>
    <s v="USA"/>
    <x v="0"/>
    <s v="Benitez"/>
    <s v="Violeta"/>
    <s v="Small"/>
    <s v="1785 First Street "/>
    <n v="1916.98"/>
  </r>
  <r>
    <n v="10177"/>
    <n v="35"/>
    <n v="74.599999999999994"/>
    <n v="8"/>
    <n v="2611"/>
    <d v="2003-11-07T00:00:00"/>
    <x v="0"/>
    <n v="4"/>
    <x v="5"/>
    <n v="2003"/>
    <x v="3"/>
    <n v="87"/>
    <x v="49"/>
    <s v="CAF Imports"/>
    <s v="+34 913 728 555"/>
    <x v="20"/>
    <x v="1"/>
    <s v="28023"/>
    <s v="Spain"/>
    <x v="1"/>
    <s v="Fernandez"/>
    <s v="Jesus"/>
    <s v="Small"/>
    <s v="Merchants House, 27-30 Merchant's Quay "/>
    <n v="2611"/>
  </r>
  <r>
    <n v="10185"/>
    <n v="47"/>
    <n v="77.239999999999995"/>
    <n v="8"/>
    <n v="3630.28"/>
    <d v="2003-11-14T00:00:00"/>
    <x v="0"/>
    <n v="4"/>
    <x v="5"/>
    <n v="2003"/>
    <x v="3"/>
    <n v="87"/>
    <x v="49"/>
    <s v="Mini Creations Ltd."/>
    <s v="5085559555"/>
    <x v="18"/>
    <x v="6"/>
    <s v="50553"/>
    <s v="USA"/>
    <x v="0"/>
    <s v="Tam"/>
    <s v="Wing C"/>
    <s v="Medium"/>
    <s v="4575 Hillside Dr. "/>
    <n v="3630.28"/>
  </r>
  <r>
    <n v="10197"/>
    <n v="50"/>
    <n v="100"/>
    <n v="14"/>
    <n v="5090.5"/>
    <d v="2003-11-26T00:00:00"/>
    <x v="0"/>
    <n v="4"/>
    <x v="5"/>
    <n v="2003"/>
    <x v="3"/>
    <n v="87"/>
    <x v="49"/>
    <s v="Enaco Distributors"/>
    <s v="(93) 203 4555"/>
    <x v="43"/>
    <x v="1"/>
    <s v="8022"/>
    <s v="Spain"/>
    <x v="1"/>
    <s v="Saavedra"/>
    <s v="Eduardo"/>
    <s v="Medium"/>
    <s v="Rambla de Catalu¤a, 23 "/>
    <n v="5000"/>
  </r>
  <r>
    <n v="10208"/>
    <n v="45"/>
    <n v="87.77"/>
    <n v="8"/>
    <n v="3949.65"/>
    <d v="2004-01-02T00:00:00"/>
    <x v="0"/>
    <n v="1"/>
    <x v="7"/>
    <n v="2004"/>
    <x v="3"/>
    <n v="87"/>
    <x v="49"/>
    <s v="Saveley &amp; Henriot, Co."/>
    <s v="78.32.5555"/>
    <x v="25"/>
    <x v="1"/>
    <s v="69004"/>
    <s v="France"/>
    <x v="1"/>
    <s v="Saveley"/>
    <s v="Mary"/>
    <s v="Medium"/>
    <s v="2, rue du Commerce "/>
    <n v="3949.65"/>
  </r>
  <r>
    <n v="10221"/>
    <n v="39"/>
    <n v="89.53"/>
    <n v="2"/>
    <n v="3491.67"/>
    <d v="2004-02-18T00:00:00"/>
    <x v="0"/>
    <n v="1"/>
    <x v="0"/>
    <n v="2004"/>
    <x v="3"/>
    <n v="87"/>
    <x v="49"/>
    <s v="Petit Auto"/>
    <s v="(02) 5554 67"/>
    <x v="46"/>
    <x v="1"/>
    <s v="B-1180"/>
    <s v="Belgium"/>
    <x v="1"/>
    <s v="Dewey"/>
    <s v="Catherine"/>
    <s v="Medium"/>
    <s v="Rue Joseph-Bens 532 "/>
    <n v="3491.67"/>
  </r>
  <r>
    <n v="10232"/>
    <n v="23"/>
    <n v="89.53"/>
    <n v="5"/>
    <n v="2059.19"/>
    <d v="2004-03-20T00:00:00"/>
    <x v="0"/>
    <n v="1"/>
    <x v="11"/>
    <n v="2004"/>
    <x v="3"/>
    <n v="87"/>
    <x v="49"/>
    <s v="giftsbymail.co.uk"/>
    <s v="(198) 555-8888"/>
    <x v="49"/>
    <x v="15"/>
    <s v="PO31 7PJ"/>
    <s v="UK"/>
    <x v="1"/>
    <s v="Bennett"/>
    <s v="Helen"/>
    <s v="Small"/>
    <s v="Garden House Crowther Way "/>
    <n v="2059.19"/>
  </r>
  <r>
    <n v="10248"/>
    <n v="42"/>
    <n v="75.48"/>
    <n v="11"/>
    <n v="3170.16"/>
    <d v="2004-05-07T00:00:00"/>
    <x v="3"/>
    <n v="2"/>
    <x v="1"/>
    <n v="2004"/>
    <x v="3"/>
    <n v="87"/>
    <x v="49"/>
    <s v="Land of Toys Inc."/>
    <s v="2125557818"/>
    <x v="0"/>
    <x v="0"/>
    <s v="10022"/>
    <s v="USA"/>
    <x v="0"/>
    <s v="Yu"/>
    <s v="Kwai"/>
    <s v="Medium"/>
    <s v="897 Long Airport Avenue "/>
    <n v="3170.16"/>
  </r>
  <r>
    <n v="10261"/>
    <n v="20"/>
    <n v="89.53"/>
    <n v="9"/>
    <n v="1790.6"/>
    <d v="2004-06-17T00:00:00"/>
    <x v="0"/>
    <n v="2"/>
    <x v="9"/>
    <n v="2004"/>
    <x v="3"/>
    <n v="87"/>
    <x v="49"/>
    <s v="Quebec Home Shopping Network"/>
    <s v="(514) 555-8054"/>
    <x v="37"/>
    <x v="13"/>
    <s v="H1J 1C3"/>
    <s v="Canada"/>
    <x v="0"/>
    <s v="Fresnisre"/>
    <s v="Jean"/>
    <s v="Small"/>
    <s v="43 rue St. Laurent "/>
    <n v="1790.6"/>
  </r>
  <r>
    <n v="10273"/>
    <n v="33"/>
    <n v="71.09"/>
    <n v="12"/>
    <n v="2345.9699999999998"/>
    <d v="2004-07-21T00:00:00"/>
    <x v="0"/>
    <n v="3"/>
    <x v="2"/>
    <n v="2004"/>
    <x v="3"/>
    <n v="87"/>
    <x v="49"/>
    <s v="Petit Auto"/>
    <s v="(02) 5554 67"/>
    <x v="46"/>
    <x v="1"/>
    <s v="B-1180"/>
    <s v="Belgium"/>
    <x v="1"/>
    <s v="Dewey"/>
    <s v="Catherine"/>
    <s v="Small"/>
    <s v="Rue Joseph-Bens 532 "/>
    <n v="2345.9699999999998"/>
  </r>
  <r>
    <n v="10283"/>
    <n v="34"/>
    <n v="100"/>
    <n v="14"/>
    <n v="3580.88"/>
    <d v="2004-08-20T00:00:00"/>
    <x v="0"/>
    <n v="3"/>
    <x v="3"/>
    <n v="2004"/>
    <x v="3"/>
    <n v="87"/>
    <x v="49"/>
    <s v="Royal Canadian Collectables, Ltd."/>
    <s v="(604) 555-4555"/>
    <x v="47"/>
    <x v="10"/>
    <s v="T2F 8M4"/>
    <s v="Canada"/>
    <x v="0"/>
    <s v="Lincoln"/>
    <s v="Elizabeth"/>
    <s v="Medium"/>
    <s v="23 Tsawassen Blvd. "/>
    <n v="3400"/>
  </r>
  <r>
    <n v="10293"/>
    <n v="49"/>
    <n v="100"/>
    <n v="3"/>
    <n v="4946.0600000000004"/>
    <d v="2004-09-09T00:00:00"/>
    <x v="0"/>
    <n v="3"/>
    <x v="10"/>
    <n v="2004"/>
    <x v="3"/>
    <n v="87"/>
    <x v="49"/>
    <s v="Amica Models &amp; Co."/>
    <s v="011-4988555"/>
    <x v="30"/>
    <x v="1"/>
    <s v="10100"/>
    <s v="Italy"/>
    <x v="1"/>
    <s v="Accorti"/>
    <s v="Paolo"/>
    <s v="Medium"/>
    <s v="Via Monte Bianco 34 "/>
    <n v="4900"/>
  </r>
  <r>
    <n v="10306"/>
    <n v="39"/>
    <n v="90.4"/>
    <n v="8"/>
    <n v="3525.6"/>
    <d v="2004-10-14T00:00:00"/>
    <x v="0"/>
    <n v="4"/>
    <x v="4"/>
    <n v="2004"/>
    <x v="3"/>
    <n v="87"/>
    <x v="49"/>
    <s v="AV Stores, Co."/>
    <s v="(171) 555-1555"/>
    <x v="61"/>
    <x v="1"/>
    <s v="EC2 5NT"/>
    <s v="UK"/>
    <x v="1"/>
    <s v="Ashworth"/>
    <s v="Victoria"/>
    <s v="Medium"/>
    <s v="Fauntleroy Circus "/>
    <n v="3525.6"/>
  </r>
  <r>
    <n v="10315"/>
    <n v="36"/>
    <n v="100"/>
    <n v="7"/>
    <n v="3602.16"/>
    <d v="2004-10-29T00:00:00"/>
    <x v="0"/>
    <n v="4"/>
    <x v="4"/>
    <n v="2004"/>
    <x v="3"/>
    <n v="87"/>
    <x v="49"/>
    <s v="La Rochelle Gifts"/>
    <s v="40.67.8555"/>
    <x v="11"/>
    <x v="1"/>
    <s v="44000"/>
    <s v="France"/>
    <x v="1"/>
    <s v="Labrune"/>
    <s v="Janine"/>
    <s v="Medium"/>
    <s v="67, rue des Cinquante Otages "/>
    <n v="3600"/>
  </r>
  <r>
    <n v="10326"/>
    <n v="50"/>
    <n v="86.01"/>
    <n v="5"/>
    <n v="4300.5"/>
    <d v="2004-11-09T00:00:00"/>
    <x v="0"/>
    <n v="4"/>
    <x v="5"/>
    <n v="2004"/>
    <x v="3"/>
    <n v="87"/>
    <x v="49"/>
    <s v="Volvo Model Replicas, Co"/>
    <s v="0921-12 3555"/>
    <x v="21"/>
    <x v="1"/>
    <s v="S-958 22"/>
    <s v="Sweden"/>
    <x v="1"/>
    <s v="Berglund"/>
    <s v="Christina"/>
    <s v="Medium"/>
    <s v="Berguvsv„gen  8 "/>
    <n v="4300.5"/>
  </r>
  <r>
    <n v="10337"/>
    <n v="29"/>
    <n v="100"/>
    <n v="2"/>
    <n v="4498.1899999999996"/>
    <d v="2004-11-21T00:00:00"/>
    <x v="0"/>
    <n v="4"/>
    <x v="5"/>
    <n v="2004"/>
    <x v="3"/>
    <n v="87"/>
    <x v="49"/>
    <s v="Classic Legends Inc."/>
    <s v="2125558493"/>
    <x v="0"/>
    <x v="0"/>
    <s v="10022"/>
    <s v="USA"/>
    <x v="0"/>
    <s v="Hernandez"/>
    <s v="Maria"/>
    <s v="Medium"/>
    <s v="5905 Pompton St. Suite 750"/>
    <n v="2900"/>
  </r>
  <r>
    <n v="10350"/>
    <n v="30"/>
    <n v="100"/>
    <n v="3"/>
    <n v="3023.1"/>
    <d v="2004-12-02T00:00:00"/>
    <x v="0"/>
    <n v="4"/>
    <x v="6"/>
    <n v="2004"/>
    <x v="3"/>
    <n v="87"/>
    <x v="49"/>
    <s v="Euro Shopping Channel"/>
    <s v="(91) 555 94 44"/>
    <x v="20"/>
    <x v="1"/>
    <s v="28034"/>
    <s v="Spain"/>
    <x v="1"/>
    <s v="Freyre"/>
    <s v="Diego"/>
    <s v="Medium"/>
    <s v="C/ Moralzarzal, 86 "/>
    <n v="3000"/>
  </r>
  <r>
    <n v="10372"/>
    <n v="41"/>
    <n v="86.89"/>
    <n v="7"/>
    <n v="3562.49"/>
    <d v="2005-01-26T00:00:00"/>
    <x v="0"/>
    <n v="1"/>
    <x v="7"/>
    <n v="2005"/>
    <x v="3"/>
    <n v="87"/>
    <x v="49"/>
    <s v="Tokyo Collectables, Ltd"/>
    <s v="+81 3 3584 0555"/>
    <x v="29"/>
    <x v="11"/>
    <s v="106-0032"/>
    <s v="Japan"/>
    <x v="3"/>
    <s v="Shimamura"/>
    <s v="Akiko"/>
    <s v="Medium"/>
    <s v="2-2-8 Roppongi "/>
    <n v="3562.49"/>
  </r>
  <r>
    <n v="10383"/>
    <n v="28"/>
    <n v="58.58"/>
    <n v="7"/>
    <n v="1640.24"/>
    <d v="2005-02-22T00:00:00"/>
    <x v="0"/>
    <n v="1"/>
    <x v="0"/>
    <n v="2005"/>
    <x v="3"/>
    <n v="87"/>
    <x v="49"/>
    <s v="Euro Shopping Channel"/>
    <s v="(91) 555 94 44"/>
    <x v="20"/>
    <x v="1"/>
    <s v="28034"/>
    <s v="Spain"/>
    <x v="1"/>
    <s v="Freyre"/>
    <s v="Diego"/>
    <s v="Small"/>
    <s v="C/ Moralzarzal, 86 "/>
    <n v="1640.24"/>
  </r>
  <r>
    <n v="10396"/>
    <n v="45"/>
    <n v="100"/>
    <n v="5"/>
    <n v="4739.3999999999996"/>
    <d v="2005-03-23T00:00:00"/>
    <x v="0"/>
    <n v="1"/>
    <x v="11"/>
    <n v="2005"/>
    <x v="3"/>
    <n v="87"/>
    <x v="49"/>
    <s v="Mini Gifts Distributors Ltd."/>
    <s v="4155551450"/>
    <x v="33"/>
    <x v="2"/>
    <s v="97562"/>
    <s v="USA"/>
    <x v="0"/>
    <s v="Nelson"/>
    <s v="Valarie"/>
    <s v="Medium"/>
    <s v="5677 Strong St. "/>
    <n v="4500"/>
  </r>
  <r>
    <n v="10414"/>
    <n v="16"/>
    <n v="75.48"/>
    <n v="11"/>
    <n v="1207.68"/>
    <d v="2005-05-06T00:00:00"/>
    <x v="4"/>
    <n v="2"/>
    <x v="1"/>
    <n v="2005"/>
    <x v="3"/>
    <n v="87"/>
    <x v="49"/>
    <s v="Gifts4AllAges.com"/>
    <s v="6175559555"/>
    <x v="48"/>
    <x v="6"/>
    <s v="51003"/>
    <s v="USA"/>
    <x v="0"/>
    <s v="Yoshido"/>
    <s v="Juri"/>
    <s v="Small"/>
    <s v="8616 Spinnaker Dr. "/>
    <n v="1207.68"/>
  </r>
  <r>
    <n v="10103"/>
    <n v="36"/>
    <n v="100"/>
    <n v="5"/>
    <n v="4228.2"/>
    <d v="2003-01-29T00:00:00"/>
    <x v="0"/>
    <n v="1"/>
    <x v="7"/>
    <n v="2003"/>
    <x v="2"/>
    <n v="121"/>
    <x v="50"/>
    <s v="Baane Mini Imports"/>
    <s v="07-98 9555"/>
    <x v="14"/>
    <x v="1"/>
    <s v="4110"/>
    <s v="Norway"/>
    <x v="1"/>
    <s v="Bergulfsen"/>
    <s v="Jonas"/>
    <s v="Medium"/>
    <s v="Erling Skakkes gate 78 "/>
    <n v="3600"/>
  </r>
  <r>
    <n v="10114"/>
    <n v="41"/>
    <n v="100"/>
    <n v="9"/>
    <n v="4815.45"/>
    <d v="2003-04-01T00:00:00"/>
    <x v="0"/>
    <n v="2"/>
    <x v="8"/>
    <n v="2003"/>
    <x v="2"/>
    <n v="121"/>
    <x v="50"/>
    <s v="La Corne D'abondance, Co."/>
    <s v="(1) 42.34.2555"/>
    <x v="2"/>
    <x v="1"/>
    <s v="75012"/>
    <s v="France"/>
    <x v="1"/>
    <s v="Bertrand"/>
    <s v="Marie"/>
    <s v="Medium"/>
    <s v="265, boulevard Charonne "/>
    <n v="4100"/>
  </r>
  <r>
    <n v="10126"/>
    <n v="50"/>
    <n v="100"/>
    <n v="5"/>
    <n v="7083"/>
    <d v="2003-05-28T00:00:00"/>
    <x v="0"/>
    <n v="2"/>
    <x v="1"/>
    <n v="2003"/>
    <x v="2"/>
    <n v="121"/>
    <x v="50"/>
    <s v="Corrida Auto Replicas, Ltd"/>
    <s v="(91) 555 22 82"/>
    <x v="20"/>
    <x v="1"/>
    <s v="28023"/>
    <s v="Spain"/>
    <x v="1"/>
    <s v="Sommer"/>
    <s v="Mart¡n"/>
    <s v="Large"/>
    <s v="C/ Araquil, 67 "/>
    <n v="5000"/>
  </r>
  <r>
    <n v="10140"/>
    <n v="40"/>
    <n v="100"/>
    <n v="5"/>
    <n v="4601.2"/>
    <d v="2003-07-24T00:00:00"/>
    <x v="0"/>
    <n v="3"/>
    <x v="2"/>
    <n v="2003"/>
    <x v="2"/>
    <n v="121"/>
    <x v="50"/>
    <s v="Technics Stores Inc."/>
    <s v="6505556809"/>
    <x v="5"/>
    <x v="2"/>
    <s v="94217"/>
    <s v="USA"/>
    <x v="0"/>
    <s v="Hirano"/>
    <s v="Juri"/>
    <s v="Medium"/>
    <s v="9408 Furth Circle "/>
    <n v="4000"/>
  </r>
  <r>
    <n v="10150"/>
    <n v="49"/>
    <n v="100"/>
    <n v="2"/>
    <n v="6467.02"/>
    <d v="2003-09-19T00:00:00"/>
    <x v="0"/>
    <n v="3"/>
    <x v="10"/>
    <n v="2003"/>
    <x v="2"/>
    <n v="121"/>
    <x v="50"/>
    <s v="Dragon Souveniers, Ltd."/>
    <s v="+65 221 7555"/>
    <x v="22"/>
    <x v="1"/>
    <s v="79903"/>
    <s v="Singapore"/>
    <x v="3"/>
    <s v="Natividad"/>
    <s v="Eric"/>
    <s v="Medium"/>
    <s v="Bronz Sok., Bronz Apt. 3/6 Tesvikiye "/>
    <n v="4900"/>
  </r>
  <r>
    <n v="10164"/>
    <n v="45"/>
    <n v="100"/>
    <n v="3"/>
    <n v="5012.55"/>
    <d v="2003-10-21T00:00:00"/>
    <x v="5"/>
    <n v="4"/>
    <x v="4"/>
    <n v="2003"/>
    <x v="2"/>
    <n v="121"/>
    <x v="50"/>
    <s v="Mini Auto Werke"/>
    <s v="7675-3555"/>
    <x v="52"/>
    <x v="1"/>
    <s v="8010"/>
    <s v="Austria"/>
    <x v="1"/>
    <s v="Mendel"/>
    <s v="Roland"/>
    <s v="Medium"/>
    <s v="Kirchgasse 6 "/>
    <n v="4500"/>
  </r>
  <r>
    <n v="10175"/>
    <n v="47"/>
    <n v="100"/>
    <n v="10"/>
    <n v="5121.59"/>
    <d v="2003-11-06T00:00:00"/>
    <x v="0"/>
    <n v="4"/>
    <x v="5"/>
    <n v="2003"/>
    <x v="2"/>
    <n v="121"/>
    <x v="50"/>
    <s v="Stylish Desk Decors, Co."/>
    <s v="(171) 555-0297"/>
    <x v="41"/>
    <x v="1"/>
    <s v="WX3 6FW"/>
    <s v="UK"/>
    <x v="1"/>
    <s v="Brown"/>
    <s v="Ann"/>
    <s v="Medium"/>
    <s v="35 King George "/>
    <n v="4700"/>
  </r>
  <r>
    <n v="10183"/>
    <n v="21"/>
    <n v="100"/>
    <n v="2"/>
    <n v="2441.04"/>
    <d v="2003-11-13T00:00:00"/>
    <x v="0"/>
    <n v="4"/>
    <x v="5"/>
    <n v="2003"/>
    <x v="2"/>
    <n v="121"/>
    <x v="50"/>
    <s v="Classic Gift Ideas, Inc"/>
    <s v="2155554695"/>
    <x v="24"/>
    <x v="7"/>
    <s v="71270"/>
    <s v="USA"/>
    <x v="0"/>
    <s v="Cervantes"/>
    <s v="Francisca"/>
    <s v="Small"/>
    <s v="782 First Street "/>
    <n v="2100"/>
  </r>
  <r>
    <n v="10194"/>
    <n v="32"/>
    <n v="100"/>
    <n v="5"/>
    <n v="4262.08"/>
    <d v="2003-11-25T00:00:00"/>
    <x v="0"/>
    <n v="4"/>
    <x v="5"/>
    <n v="2003"/>
    <x v="2"/>
    <n v="121"/>
    <x v="50"/>
    <s v="Saveley &amp; Henriot, Co."/>
    <s v="78.32.5555"/>
    <x v="25"/>
    <x v="1"/>
    <s v="69004"/>
    <s v="France"/>
    <x v="1"/>
    <s v="Saveley"/>
    <s v="Mary"/>
    <s v="Medium"/>
    <s v="2, rue du Commerce "/>
    <n v="3200"/>
  </r>
  <r>
    <n v="10207"/>
    <n v="47"/>
    <n v="100"/>
    <n v="16"/>
    <n v="6658.02"/>
    <d v="2003-12-09T00:00:00"/>
    <x v="0"/>
    <n v="4"/>
    <x v="6"/>
    <n v="2003"/>
    <x v="2"/>
    <n v="121"/>
    <x v="50"/>
    <s v="Diecast Collectables"/>
    <s v="6175552555"/>
    <x v="48"/>
    <x v="6"/>
    <s v="51003"/>
    <s v="USA"/>
    <x v="0"/>
    <s v="Franco"/>
    <s v="Valarie"/>
    <s v="Medium"/>
    <s v="6251 Ingle Ln. "/>
    <n v="4700"/>
  </r>
  <r>
    <n v="10217"/>
    <n v="38"/>
    <n v="100"/>
    <n v="5"/>
    <n v="4509.08"/>
    <d v="2004-02-04T00:00:00"/>
    <x v="0"/>
    <n v="1"/>
    <x v="0"/>
    <n v="2004"/>
    <x v="2"/>
    <n v="121"/>
    <x v="50"/>
    <s v="Handji Gifts&amp; Co"/>
    <s v="+65 224 1555"/>
    <x v="22"/>
    <x v="1"/>
    <s v="69045"/>
    <s v="Singapore"/>
    <x v="2"/>
    <s v="Victorino"/>
    <s v="Wendy"/>
    <s v="Medium"/>
    <s v="Village Close - 106 Linden Road Sandown 2nd Floor"/>
    <n v="3800"/>
  </r>
  <r>
    <n v="10229"/>
    <n v="41"/>
    <n v="100"/>
    <n v="10"/>
    <n v="4716.2299999999996"/>
    <d v="2004-03-11T00:00:00"/>
    <x v="0"/>
    <n v="1"/>
    <x v="11"/>
    <n v="2004"/>
    <x v="2"/>
    <n v="121"/>
    <x v="50"/>
    <s v="Mini Gifts Distributors Ltd."/>
    <s v="4155551450"/>
    <x v="33"/>
    <x v="2"/>
    <s v="97562"/>
    <s v="USA"/>
    <x v="0"/>
    <s v="Nelson"/>
    <s v="Valarie"/>
    <s v="Medium"/>
    <s v="5677 Strong St. "/>
    <n v="4100"/>
  </r>
  <r>
    <n v="10245"/>
    <n v="21"/>
    <n v="100"/>
    <n v="3"/>
    <n v="2390.2199999999998"/>
    <d v="2004-05-04T00:00:00"/>
    <x v="0"/>
    <n v="2"/>
    <x v="1"/>
    <n v="2004"/>
    <x v="2"/>
    <n v="121"/>
    <x v="50"/>
    <s v="Super Scale Inc."/>
    <s v="2035559545"/>
    <x v="28"/>
    <x v="5"/>
    <s v="97823"/>
    <s v="USA"/>
    <x v="0"/>
    <s v="Murphy"/>
    <s v="Leslie"/>
    <s v="Small"/>
    <s v="567 North Pendale Street "/>
    <n v="2100"/>
  </r>
  <r>
    <n v="10259"/>
    <n v="41"/>
    <n v="100"/>
    <n v="13"/>
    <n v="4666.62"/>
    <d v="2004-06-15T00:00:00"/>
    <x v="0"/>
    <n v="2"/>
    <x v="9"/>
    <n v="2004"/>
    <x v="2"/>
    <n v="121"/>
    <x v="50"/>
    <s v="Handji Gifts&amp; Co"/>
    <s v="+65 224 1555"/>
    <x v="22"/>
    <x v="1"/>
    <s v="69045"/>
    <s v="Singapore"/>
    <x v="2"/>
    <s v="Victorino"/>
    <s v="Wendy"/>
    <s v="Medium"/>
    <s v="Village Close - 106 Linden Road Sandown 2nd Floor"/>
    <n v="4100"/>
  </r>
  <r>
    <n v="10270"/>
    <n v="38"/>
    <n v="100"/>
    <n v="3"/>
    <n v="5383.08"/>
    <d v="2004-07-19T00:00:00"/>
    <x v="0"/>
    <n v="3"/>
    <x v="2"/>
    <n v="2004"/>
    <x v="2"/>
    <n v="121"/>
    <x v="50"/>
    <s v="Souveniers And Things Co."/>
    <s v="+61 2 9495 8555"/>
    <x v="17"/>
    <x v="8"/>
    <s v="2067"/>
    <s v="Australia"/>
    <x v="2"/>
    <s v="Huxley"/>
    <s v="Adrian"/>
    <s v="Medium"/>
    <s v="Monitor Money Building, 815 Pacific Hwy Level 6"/>
    <n v="3800"/>
  </r>
  <r>
    <n v="10281"/>
    <n v="25"/>
    <n v="99.29"/>
    <n v="10"/>
    <n v="2482.25"/>
    <d v="2004-08-19T00:00:00"/>
    <x v="0"/>
    <n v="3"/>
    <x v="3"/>
    <n v="2004"/>
    <x v="2"/>
    <n v="121"/>
    <x v="50"/>
    <s v="Diecast Classics Inc."/>
    <s v="2155551555"/>
    <x v="15"/>
    <x v="7"/>
    <s v="70267"/>
    <s v="USA"/>
    <x v="0"/>
    <s v="Yu"/>
    <s v="Kyung"/>
    <s v="Small"/>
    <s v="7586 Pompton St. "/>
    <n v="2482.25"/>
  </r>
  <r>
    <n v="10291"/>
    <n v="48"/>
    <n v="100"/>
    <n v="5"/>
    <n v="5288.64"/>
    <d v="2004-09-08T00:00:00"/>
    <x v="0"/>
    <n v="3"/>
    <x v="10"/>
    <n v="2004"/>
    <x v="2"/>
    <n v="121"/>
    <x v="50"/>
    <s v="Scandinavian Gift Ideas"/>
    <s v="0695-34 6555"/>
    <x v="31"/>
    <x v="1"/>
    <s v="S-844 67"/>
    <s v="Sweden"/>
    <x v="1"/>
    <s v="Larsson"/>
    <s v="Maria"/>
    <s v="Medium"/>
    <s v="?kergatan 24 "/>
    <n v="4800"/>
  </r>
  <r>
    <n v="10305"/>
    <n v="22"/>
    <n v="99.29"/>
    <n v="14"/>
    <n v="2184.38"/>
    <d v="2004-10-13T00:00:00"/>
    <x v="0"/>
    <n v="4"/>
    <x v="4"/>
    <n v="2004"/>
    <x v="2"/>
    <n v="121"/>
    <x v="50"/>
    <s v="Marta's Replicas Co."/>
    <s v="6175558555"/>
    <x v="12"/>
    <x v="6"/>
    <s v="51247"/>
    <s v="USA"/>
    <x v="0"/>
    <s v="Hernandez"/>
    <s v="Marta"/>
    <s v="Small"/>
    <s v="39323 Spinnaker Dr. "/>
    <n v="2184.38"/>
  </r>
  <r>
    <n v="10313"/>
    <n v="28"/>
    <n v="100"/>
    <n v="8"/>
    <n v="2881.76"/>
    <d v="2004-10-22T00:00:00"/>
    <x v="0"/>
    <n v="4"/>
    <x v="4"/>
    <n v="2004"/>
    <x v="2"/>
    <n v="121"/>
    <x v="50"/>
    <s v="Canadian Gift Exchange Network"/>
    <s v="(604) 555-3392"/>
    <x v="26"/>
    <x v="10"/>
    <s v="V3F 2K1"/>
    <s v="Canada"/>
    <x v="0"/>
    <s v="Tannamuri"/>
    <s v="Yoshi"/>
    <s v="Small"/>
    <s v="1900 Oak St. "/>
    <n v="2800"/>
  </r>
  <r>
    <n v="10323"/>
    <n v="47"/>
    <n v="100"/>
    <n v="1"/>
    <n v="6203.06"/>
    <d v="2004-11-05T00:00:00"/>
    <x v="0"/>
    <n v="4"/>
    <x v="5"/>
    <n v="2004"/>
    <x v="2"/>
    <n v="121"/>
    <x v="50"/>
    <s v="Blauer See Auto, Co."/>
    <s v="+49 69 66 90 2555"/>
    <x v="58"/>
    <x v="1"/>
    <s v="60528"/>
    <s v="Germany"/>
    <x v="1"/>
    <s v="Keitel"/>
    <s v="Roland"/>
    <s v="Medium"/>
    <s v="Lyonerstr. 34 "/>
    <n v="4700"/>
  </r>
  <r>
    <n v="10334"/>
    <n v="49"/>
    <n v="100"/>
    <n v="4"/>
    <n v="6763.47"/>
    <d v="2004-11-19T00:00:00"/>
    <x v="4"/>
    <n v="4"/>
    <x v="5"/>
    <n v="2004"/>
    <x v="2"/>
    <n v="121"/>
    <x v="50"/>
    <s v="Volvo Model Replicas, Co"/>
    <s v="0921-12 3555"/>
    <x v="21"/>
    <x v="1"/>
    <s v="S-958 22"/>
    <s v="Sweden"/>
    <x v="1"/>
    <s v="Berglund"/>
    <s v="Christina"/>
    <s v="Medium"/>
    <s v="Berguvsv„gen  8 "/>
    <n v="4900"/>
  </r>
  <r>
    <n v="10347"/>
    <n v="45"/>
    <n v="100"/>
    <n v="4"/>
    <n v="5884.65"/>
    <d v="2004-11-29T00:00:00"/>
    <x v="0"/>
    <n v="4"/>
    <x v="5"/>
    <n v="2004"/>
    <x v="2"/>
    <n v="121"/>
    <x v="50"/>
    <s v="Australian Collectors, Co."/>
    <s v="03 9520 4555"/>
    <x v="8"/>
    <x v="3"/>
    <s v="3004"/>
    <s v="Australia"/>
    <x v="2"/>
    <s v="Ferguson"/>
    <s v="Peter"/>
    <s v="Medium"/>
    <s v="636 St Kilda Road Level 3"/>
    <n v="4500"/>
  </r>
  <r>
    <n v="10357"/>
    <n v="28"/>
    <n v="100"/>
    <n v="2"/>
    <n v="3559.64"/>
    <d v="2004-12-10T00:00:00"/>
    <x v="0"/>
    <n v="4"/>
    <x v="6"/>
    <n v="2004"/>
    <x v="2"/>
    <n v="121"/>
    <x v="50"/>
    <s v="Mini Gifts Distributors Ltd."/>
    <s v="4155551450"/>
    <x v="33"/>
    <x v="2"/>
    <s v="97562"/>
    <s v="USA"/>
    <x v="0"/>
    <s v="Nelson"/>
    <s v="Valarie"/>
    <s v="Medium"/>
    <s v="5677 Strong St. "/>
    <n v="2800"/>
  </r>
  <r>
    <n v="10370"/>
    <n v="29"/>
    <n v="57.53"/>
    <n v="6"/>
    <n v="1668.37"/>
    <d v="2005-01-20T00:00:00"/>
    <x v="0"/>
    <n v="1"/>
    <x v="7"/>
    <n v="2005"/>
    <x v="2"/>
    <n v="121"/>
    <x v="50"/>
    <s v="Anna's Decorations, Ltd"/>
    <s v="02 9936 8555"/>
    <x v="36"/>
    <x v="8"/>
    <s v="2060"/>
    <s v="Australia"/>
    <x v="2"/>
    <s v="O'Hara"/>
    <s v="Anna"/>
    <s v="Small"/>
    <s v="201 Miller Street Level 15"/>
    <n v="1668.37"/>
  </r>
  <r>
    <n v="10382"/>
    <n v="39"/>
    <n v="100"/>
    <n v="1"/>
    <n v="4890.6000000000004"/>
    <d v="2005-02-17T00:00:00"/>
    <x v="0"/>
    <n v="1"/>
    <x v="0"/>
    <n v="2005"/>
    <x v="2"/>
    <n v="121"/>
    <x v="50"/>
    <s v="Mini Gifts Distributors Ltd."/>
    <s v="4155551450"/>
    <x v="33"/>
    <x v="2"/>
    <s v="97562"/>
    <s v="USA"/>
    <x v="0"/>
    <s v="Nelson"/>
    <s v="Valarie"/>
    <s v="Medium"/>
    <s v="5677 Strong St. "/>
    <n v="3900"/>
  </r>
  <r>
    <n v="10411"/>
    <n v="46"/>
    <n v="100"/>
    <n v="3"/>
    <n v="5235.72"/>
    <d v="2005-05-01T00:00:00"/>
    <x v="0"/>
    <n v="2"/>
    <x v="1"/>
    <n v="2005"/>
    <x v="2"/>
    <n v="121"/>
    <x v="50"/>
    <s v="Quebec Home Shopping Network"/>
    <s v="(514) 555-8054"/>
    <x v="37"/>
    <x v="13"/>
    <s v="H1J 1C3"/>
    <s v="Canada"/>
    <x v="0"/>
    <s v="Fresnisre"/>
    <s v="Jean"/>
    <s v="Medium"/>
    <s v="43 rue St. Laurent "/>
    <n v="4600"/>
  </r>
  <r>
    <n v="10425"/>
    <n v="38"/>
    <n v="100"/>
    <n v="13"/>
    <n v="4325.16"/>
    <d v="2005-05-31T00:00:00"/>
    <x v="2"/>
    <n v="2"/>
    <x v="1"/>
    <n v="2005"/>
    <x v="2"/>
    <n v="121"/>
    <x v="50"/>
    <s v="La Rochelle Gifts"/>
    <s v="40.67.8555"/>
    <x v="11"/>
    <x v="1"/>
    <s v="44000"/>
    <s v="France"/>
    <x v="1"/>
    <s v="Labrune"/>
    <s v="Janine"/>
    <s v="Medium"/>
    <s v="67, rue des Cinquante Otages "/>
    <n v="3800"/>
  </r>
  <r>
    <n v="10103"/>
    <n v="41"/>
    <n v="47.29"/>
    <n v="9"/>
    <n v="1938.89"/>
    <d v="2003-01-29T00:00:00"/>
    <x v="0"/>
    <n v="1"/>
    <x v="7"/>
    <n v="2003"/>
    <x v="3"/>
    <n v="50"/>
    <x v="51"/>
    <s v="Baane Mini Imports"/>
    <s v="07-98 9555"/>
    <x v="14"/>
    <x v="1"/>
    <s v="4110"/>
    <s v="Norway"/>
    <x v="1"/>
    <s v="Bergulfsen"/>
    <s v="Jonas"/>
    <s v="Small"/>
    <s v="Erling Skakkes gate 78 "/>
    <n v="1938.89"/>
  </r>
  <r>
    <n v="10113"/>
    <n v="50"/>
    <n v="49.81"/>
    <n v="3"/>
    <n v="2490.5"/>
    <d v="2003-03-26T00:00:00"/>
    <x v="0"/>
    <n v="1"/>
    <x v="11"/>
    <n v="2003"/>
    <x v="3"/>
    <n v="50"/>
    <x v="51"/>
    <s v="Mini Gifts Distributors Ltd."/>
    <s v="4155551450"/>
    <x v="33"/>
    <x v="2"/>
    <s v="97562"/>
    <s v="USA"/>
    <x v="0"/>
    <s v="Nelson"/>
    <s v="Valarie"/>
    <s v="Small"/>
    <s v="5677 Strong St. "/>
    <n v="2490.5"/>
  </r>
  <r>
    <n v="10126"/>
    <n v="43"/>
    <n v="53.83"/>
    <n v="9"/>
    <n v="2314.69"/>
    <d v="2003-05-28T00:00:00"/>
    <x v="0"/>
    <n v="2"/>
    <x v="1"/>
    <n v="2003"/>
    <x v="3"/>
    <n v="50"/>
    <x v="51"/>
    <s v="Corrida Auto Replicas, Ltd"/>
    <s v="(91) 555 22 82"/>
    <x v="20"/>
    <x v="1"/>
    <s v="28023"/>
    <s v="Spain"/>
    <x v="1"/>
    <s v="Sommer"/>
    <s v="Mart¡n"/>
    <s v="Small"/>
    <s v="C/ Araquil, 67 "/>
    <n v="2314.69"/>
  </r>
  <r>
    <n v="10140"/>
    <n v="29"/>
    <n v="43.27"/>
    <n v="9"/>
    <n v="1254.83"/>
    <d v="2003-07-24T00:00:00"/>
    <x v="0"/>
    <n v="3"/>
    <x v="2"/>
    <n v="2003"/>
    <x v="3"/>
    <n v="50"/>
    <x v="51"/>
    <s v="Technics Stores Inc."/>
    <s v="6505556809"/>
    <x v="5"/>
    <x v="2"/>
    <s v="94217"/>
    <s v="USA"/>
    <x v="0"/>
    <s v="Hirano"/>
    <s v="Juri"/>
    <s v="Small"/>
    <s v="9408 Furth Circle "/>
    <n v="1254.83"/>
  </r>
  <r>
    <n v="10150"/>
    <n v="30"/>
    <n v="42.76"/>
    <n v="6"/>
    <n v="1282.8"/>
    <d v="2003-09-19T00:00:00"/>
    <x v="0"/>
    <n v="3"/>
    <x v="10"/>
    <n v="2003"/>
    <x v="3"/>
    <n v="50"/>
    <x v="51"/>
    <s v="Dragon Souveniers, Ltd."/>
    <s v="+65 221 7555"/>
    <x v="22"/>
    <x v="1"/>
    <s v="79903"/>
    <s v="Singapore"/>
    <x v="3"/>
    <s v="Natividad"/>
    <s v="Eric"/>
    <s v="Small"/>
    <s v="Bronz Sok., Bronz Apt. 3/6 Tesvikiye "/>
    <n v="1282.8"/>
  </r>
  <r>
    <n v="10164"/>
    <n v="25"/>
    <n v="53.83"/>
    <n v="7"/>
    <n v="1345.75"/>
    <d v="2003-10-21T00:00:00"/>
    <x v="5"/>
    <n v="4"/>
    <x v="4"/>
    <n v="2003"/>
    <x v="3"/>
    <n v="50"/>
    <x v="51"/>
    <s v="Mini Auto Werke"/>
    <s v="7675-3555"/>
    <x v="52"/>
    <x v="1"/>
    <s v="8010"/>
    <s v="Austria"/>
    <x v="1"/>
    <s v="Mendel"/>
    <s v="Roland"/>
    <s v="Small"/>
    <s v="Kirchgasse 6 "/>
    <n v="1345.75"/>
  </r>
  <r>
    <n v="10174"/>
    <n v="49"/>
    <n v="44.78"/>
    <n v="2"/>
    <n v="2194.2199999999998"/>
    <d v="2003-11-06T00:00:00"/>
    <x v="0"/>
    <n v="4"/>
    <x v="5"/>
    <n v="2003"/>
    <x v="3"/>
    <n v="50"/>
    <x v="51"/>
    <s v="Australian Gift Network, Co"/>
    <s v="61-7-3844-6555"/>
    <x v="23"/>
    <x v="9"/>
    <s v="4101"/>
    <s v="Australia"/>
    <x v="2"/>
    <s v="Calaghan"/>
    <s v="Tony"/>
    <s v="Small"/>
    <s v="31 Duncan St. West End "/>
    <n v="2194.2199999999998"/>
  </r>
  <r>
    <n v="10183"/>
    <n v="40"/>
    <n v="49.3"/>
    <n v="6"/>
    <n v="1972"/>
    <d v="2003-11-13T00:00:00"/>
    <x v="0"/>
    <n v="4"/>
    <x v="5"/>
    <n v="2003"/>
    <x v="3"/>
    <n v="50"/>
    <x v="51"/>
    <s v="Classic Gift Ideas, Inc"/>
    <s v="2155554695"/>
    <x v="24"/>
    <x v="7"/>
    <s v="71270"/>
    <s v="USA"/>
    <x v="0"/>
    <s v="Cervantes"/>
    <s v="Francisca"/>
    <s v="Small"/>
    <s v="782 First Street "/>
    <n v="1972"/>
  </r>
  <r>
    <n v="10194"/>
    <n v="41"/>
    <n v="44.78"/>
    <n v="9"/>
    <n v="1835.98"/>
    <d v="2003-11-25T00:00:00"/>
    <x v="0"/>
    <n v="4"/>
    <x v="5"/>
    <n v="2003"/>
    <x v="3"/>
    <n v="50"/>
    <x v="51"/>
    <s v="Saveley &amp; Henriot, Co."/>
    <s v="78.32.5555"/>
    <x v="25"/>
    <x v="1"/>
    <s v="69004"/>
    <s v="France"/>
    <x v="1"/>
    <s v="Saveley"/>
    <s v="Mary"/>
    <s v="Small"/>
    <s v="2, rue du Commerce "/>
    <n v="1835.98"/>
  </r>
  <r>
    <n v="10206"/>
    <n v="21"/>
    <n v="53.33"/>
    <n v="4"/>
    <n v="1119.93"/>
    <d v="2003-12-05T00:00:00"/>
    <x v="0"/>
    <n v="4"/>
    <x v="6"/>
    <n v="2003"/>
    <x v="3"/>
    <n v="50"/>
    <x v="51"/>
    <s v="Canadian Gift Exchange Network"/>
    <s v="(604) 555-3392"/>
    <x v="26"/>
    <x v="10"/>
    <s v="V3F 2K1"/>
    <s v="Canada"/>
    <x v="0"/>
    <s v="Tannamuri"/>
    <s v="Yoshi"/>
    <s v="Small"/>
    <s v="1900 Oak St. "/>
    <n v="1119.93"/>
  </r>
  <r>
    <n v="10215"/>
    <n v="46"/>
    <n v="45.28"/>
    <n v="1"/>
    <n v="2082.88"/>
    <d v="2004-01-29T00:00:00"/>
    <x v="0"/>
    <n v="1"/>
    <x v="7"/>
    <n v="2004"/>
    <x v="3"/>
    <n v="50"/>
    <x v="51"/>
    <s v="West Coast Collectables Co."/>
    <s v="3105553722"/>
    <x v="27"/>
    <x v="2"/>
    <s v="94019"/>
    <s v="USA"/>
    <x v="0"/>
    <s v="Thompson"/>
    <s v="Steve"/>
    <s v="Small"/>
    <s v="3675 Furth Circle "/>
    <n v="2082.88"/>
  </r>
  <r>
    <n v="10229"/>
    <n v="39"/>
    <n v="40.25"/>
    <n v="14"/>
    <n v="1569.75"/>
    <d v="2004-03-11T00:00:00"/>
    <x v="0"/>
    <n v="1"/>
    <x v="11"/>
    <n v="2004"/>
    <x v="3"/>
    <n v="50"/>
    <x v="51"/>
    <s v="Mini Gifts Distributors Ltd."/>
    <s v="4155551450"/>
    <x v="33"/>
    <x v="2"/>
    <s v="97562"/>
    <s v="USA"/>
    <x v="0"/>
    <s v="Nelson"/>
    <s v="Valarie"/>
    <s v="Small"/>
    <s v="5677 Strong St. "/>
    <n v="1569.75"/>
  </r>
  <r>
    <n v="10245"/>
    <n v="45"/>
    <n v="59.87"/>
    <n v="7"/>
    <n v="2694.15"/>
    <d v="2004-05-04T00:00:00"/>
    <x v="0"/>
    <n v="2"/>
    <x v="1"/>
    <n v="2004"/>
    <x v="3"/>
    <n v="50"/>
    <x v="51"/>
    <s v="Super Scale Inc."/>
    <s v="2035559545"/>
    <x v="28"/>
    <x v="5"/>
    <s v="97823"/>
    <s v="USA"/>
    <x v="0"/>
    <s v="Murphy"/>
    <s v="Leslie"/>
    <s v="Small"/>
    <s v="567 North Pendale Street "/>
    <n v="2694.15"/>
  </r>
  <r>
    <n v="10258"/>
    <n v="21"/>
    <n v="59.87"/>
    <n v="4"/>
    <n v="1257.27"/>
    <d v="2004-06-15T00:00:00"/>
    <x v="0"/>
    <n v="2"/>
    <x v="9"/>
    <n v="2004"/>
    <x v="3"/>
    <n v="50"/>
    <x v="51"/>
    <s v="Tokyo Collectables, Ltd"/>
    <s v="+81 3 3584 0555"/>
    <x v="29"/>
    <x v="11"/>
    <s v="106-0032"/>
    <s v="Japan"/>
    <x v="3"/>
    <s v="Shimamura"/>
    <s v="Akiko"/>
    <s v="Small"/>
    <s v="2-2-8 Roppongi "/>
    <n v="1257.27"/>
  </r>
  <r>
    <n v="10270"/>
    <n v="44"/>
    <n v="58.36"/>
    <n v="7"/>
    <n v="2567.84"/>
    <d v="2004-07-19T00:00:00"/>
    <x v="0"/>
    <n v="3"/>
    <x v="2"/>
    <n v="2004"/>
    <x v="3"/>
    <n v="50"/>
    <x v="51"/>
    <s v="Souveniers And Things Co."/>
    <s v="+61 2 9495 8555"/>
    <x v="17"/>
    <x v="8"/>
    <s v="2067"/>
    <s v="Australia"/>
    <x v="2"/>
    <s v="Huxley"/>
    <s v="Adrian"/>
    <s v="Small"/>
    <s v="Monitor Money Building, 815 Pacific Hwy Level 6"/>
    <n v="2567.84"/>
  </r>
  <r>
    <n v="10281"/>
    <n v="44"/>
    <n v="59.87"/>
    <n v="14"/>
    <n v="2634.28"/>
    <d v="2004-08-19T00:00:00"/>
    <x v="0"/>
    <n v="3"/>
    <x v="3"/>
    <n v="2004"/>
    <x v="3"/>
    <n v="50"/>
    <x v="51"/>
    <s v="Diecast Classics Inc."/>
    <s v="2155551555"/>
    <x v="15"/>
    <x v="7"/>
    <s v="70267"/>
    <s v="USA"/>
    <x v="0"/>
    <s v="Yu"/>
    <s v="Kyung"/>
    <s v="Small"/>
    <s v="7586 Pompton St. "/>
    <n v="2634.28"/>
  </r>
  <r>
    <n v="10291"/>
    <n v="29"/>
    <n v="51.82"/>
    <n v="9"/>
    <n v="1502.78"/>
    <d v="2004-09-08T00:00:00"/>
    <x v="0"/>
    <n v="3"/>
    <x v="10"/>
    <n v="2004"/>
    <x v="3"/>
    <n v="50"/>
    <x v="51"/>
    <s v="Scandinavian Gift Ideas"/>
    <s v="0695-34 6555"/>
    <x v="31"/>
    <x v="1"/>
    <s v="S-844 67"/>
    <s v="Sweden"/>
    <x v="1"/>
    <s v="Larsson"/>
    <s v="Maria"/>
    <s v="Small"/>
    <s v="?kergatan 24 "/>
    <n v="1502.78"/>
  </r>
  <r>
    <n v="10304"/>
    <n v="34"/>
    <n v="49.3"/>
    <n v="4"/>
    <n v="1676.2"/>
    <d v="2004-10-11T00:00:00"/>
    <x v="0"/>
    <n v="4"/>
    <x v="4"/>
    <n v="2004"/>
    <x v="3"/>
    <n v="50"/>
    <x v="51"/>
    <s v="Auto Assoc. &amp; Cie."/>
    <s v="30.59.8555"/>
    <x v="32"/>
    <x v="1"/>
    <s v="78000"/>
    <s v="France"/>
    <x v="1"/>
    <s v="Tonini"/>
    <s v="Daniel"/>
    <s v="Small"/>
    <s v="67, avenue de l'Europe "/>
    <n v="1676.2"/>
  </r>
  <r>
    <n v="10312"/>
    <n v="39"/>
    <n v="56.85"/>
    <n v="1"/>
    <n v="2217.15"/>
    <d v="2004-10-21T00:00:00"/>
    <x v="0"/>
    <n v="4"/>
    <x v="4"/>
    <n v="2004"/>
    <x v="3"/>
    <n v="50"/>
    <x v="51"/>
    <s v="Mini Gifts Distributors Ltd."/>
    <s v="4155551450"/>
    <x v="33"/>
    <x v="2"/>
    <s v="97562"/>
    <s v="USA"/>
    <x v="0"/>
    <s v="Nelson"/>
    <s v="Valarie"/>
    <s v="Small"/>
    <s v="5677 Strong St. "/>
    <n v="2217.15"/>
  </r>
  <r>
    <n v="10324"/>
    <n v="38"/>
    <n v="100"/>
    <n v="6"/>
    <n v="6832.02"/>
    <d v="2004-11-05T00:00:00"/>
    <x v="0"/>
    <n v="4"/>
    <x v="5"/>
    <n v="2004"/>
    <x v="3"/>
    <n v="50"/>
    <x v="51"/>
    <s v="Vitachrome Inc."/>
    <s v="2125551500"/>
    <x v="0"/>
    <x v="0"/>
    <s v="10022"/>
    <s v="USA"/>
    <x v="0"/>
    <s v="Frick"/>
    <s v="Michael"/>
    <s v="Medium"/>
    <s v="2678 Kingston Rd. Suite 101"/>
    <n v="3800"/>
  </r>
  <r>
    <n v="10333"/>
    <n v="24"/>
    <n v="79.86"/>
    <n v="8"/>
    <n v="1916.64"/>
    <d v="2004-11-18T00:00:00"/>
    <x v="0"/>
    <n v="4"/>
    <x v="5"/>
    <n v="2004"/>
    <x v="3"/>
    <n v="50"/>
    <x v="51"/>
    <s v="Mini Wheels Co."/>
    <s v="6505555787"/>
    <x v="4"/>
    <x v="2"/>
    <s v="N/A"/>
    <s v="USA"/>
    <x v="0"/>
    <s v="Murphy"/>
    <s v="Julie"/>
    <s v="Small"/>
    <s v="5557 North Pendale Street "/>
    <n v="1916.64"/>
  </r>
  <r>
    <n v="10348"/>
    <n v="29"/>
    <n v="100"/>
    <n v="6"/>
    <n v="7110.8"/>
    <d v="2004-11-01T00:00:00"/>
    <x v="0"/>
    <n v="4"/>
    <x v="5"/>
    <n v="2004"/>
    <x v="3"/>
    <n v="50"/>
    <x v="51"/>
    <s v="Corrida Auto Replicas, Ltd"/>
    <s v="(91) 555 22 82"/>
    <x v="20"/>
    <x v="1"/>
    <s v="28023"/>
    <s v="Spain"/>
    <x v="1"/>
    <s v="Sommer"/>
    <s v="Mart¡n"/>
    <s v="Large"/>
    <s v="C/ Araquil, 67 "/>
    <n v="2900"/>
  </r>
  <r>
    <n v="10358"/>
    <n v="30"/>
    <n v="100"/>
    <n v="8"/>
    <n v="5302.8"/>
    <d v="2004-12-10T00:00:00"/>
    <x v="0"/>
    <n v="4"/>
    <x v="6"/>
    <n v="2004"/>
    <x v="3"/>
    <n v="50"/>
    <x v="51"/>
    <s v="Euro Shopping Channel"/>
    <s v="(91) 555 94 44"/>
    <x v="20"/>
    <x v="1"/>
    <s v="28034"/>
    <s v="Spain"/>
    <x v="1"/>
    <s v="Freyre"/>
    <s v="Diego"/>
    <s v="Medium"/>
    <s v="C/ Moralzarzal, 86 "/>
    <n v="3000"/>
  </r>
  <r>
    <n v="10370"/>
    <n v="20"/>
    <n v="100"/>
    <n v="2"/>
    <n v="2730"/>
    <d v="2005-01-20T00:00:00"/>
    <x v="0"/>
    <n v="1"/>
    <x v="7"/>
    <n v="2005"/>
    <x v="3"/>
    <n v="50"/>
    <x v="51"/>
    <s v="Anna's Decorations, Ltd"/>
    <s v="02 9936 8555"/>
    <x v="36"/>
    <x v="8"/>
    <s v="2060"/>
    <s v="Australia"/>
    <x v="2"/>
    <s v="O'Hara"/>
    <s v="Anna"/>
    <s v="Small"/>
    <s v="201 Miller Street Level 15"/>
    <n v="2000"/>
  </r>
  <r>
    <n v="10382"/>
    <n v="39"/>
    <n v="100"/>
    <n v="2"/>
    <n v="7827.3"/>
    <d v="2005-02-17T00:00:00"/>
    <x v="0"/>
    <n v="1"/>
    <x v="0"/>
    <n v="2005"/>
    <x v="3"/>
    <n v="50"/>
    <x v="51"/>
    <s v="Mini Gifts Distributors Ltd."/>
    <s v="4155551450"/>
    <x v="33"/>
    <x v="2"/>
    <s v="97562"/>
    <s v="USA"/>
    <x v="0"/>
    <s v="Nelson"/>
    <s v="Valarie"/>
    <s v="Large"/>
    <s v="5677 Strong St. "/>
    <n v="3900"/>
  </r>
  <r>
    <n v="10411"/>
    <n v="35"/>
    <n v="59.87"/>
    <n v="7"/>
    <n v="2095.4499999999998"/>
    <d v="2005-05-01T00:00:00"/>
    <x v="0"/>
    <n v="2"/>
    <x v="1"/>
    <n v="2005"/>
    <x v="3"/>
    <n v="50"/>
    <x v="51"/>
    <s v="Quebec Home Shopping Network"/>
    <s v="(514) 555-8054"/>
    <x v="37"/>
    <x v="13"/>
    <s v="H1J 1C3"/>
    <s v="Canada"/>
    <x v="0"/>
    <s v="Fresnisre"/>
    <s v="Jean"/>
    <s v="Small"/>
    <s v="43 rue St. Laurent "/>
    <n v="2095.4499999999998"/>
  </r>
  <r>
    <n v="10424"/>
    <n v="26"/>
    <n v="59.87"/>
    <n v="4"/>
    <n v="1556.62"/>
    <d v="2005-05-31T00:00:00"/>
    <x v="2"/>
    <n v="2"/>
    <x v="1"/>
    <n v="2005"/>
    <x v="3"/>
    <n v="50"/>
    <x v="51"/>
    <s v="Euro Shopping Channel"/>
    <s v="(91) 555 94 44"/>
    <x v="20"/>
    <x v="1"/>
    <s v="28034"/>
    <s v="Spain"/>
    <x v="1"/>
    <s v="Freyre"/>
    <s v="Diego"/>
    <s v="Small"/>
    <s v="C/ Moralzarzal, 86 "/>
    <n v="1556.62"/>
  </r>
  <r>
    <n v="10108"/>
    <n v="44"/>
    <n v="100"/>
    <n v="11"/>
    <n v="5565.12"/>
    <d v="2003-03-03T00:00:00"/>
    <x v="0"/>
    <n v="1"/>
    <x v="11"/>
    <n v="2003"/>
    <x v="1"/>
    <n v="148"/>
    <x v="52"/>
    <s v="Cruz &amp; Sons Co."/>
    <s v="+63 2 555 3587"/>
    <x v="53"/>
    <x v="1"/>
    <s v="1227 MM"/>
    <s v="Philippines"/>
    <x v="3"/>
    <s v="Cruz"/>
    <s v="Arnold"/>
    <s v="Medium"/>
    <s v="15 McCallum Street - NatWest Center #13-03 "/>
    <n v="4400"/>
  </r>
  <r>
    <n v="10122"/>
    <n v="28"/>
    <n v="100"/>
    <n v="15"/>
    <n v="3583.16"/>
    <d v="2003-05-08T00:00:00"/>
    <x v="0"/>
    <n v="2"/>
    <x v="1"/>
    <n v="2003"/>
    <x v="1"/>
    <n v="148"/>
    <x v="52"/>
    <s v="Marseille Mini Autos"/>
    <s v="91.24.4555"/>
    <x v="54"/>
    <x v="1"/>
    <s v="13008"/>
    <s v="France"/>
    <x v="1"/>
    <s v="Lebihan"/>
    <s v="Laurence"/>
    <s v="Medium"/>
    <s v="12, rue des Bouchers "/>
    <n v="2800"/>
  </r>
  <r>
    <n v="10135"/>
    <n v="31"/>
    <n v="100"/>
    <n v="12"/>
    <n v="4705.18"/>
    <d v="2003-07-02T00:00:00"/>
    <x v="0"/>
    <n v="3"/>
    <x v="2"/>
    <n v="2003"/>
    <x v="1"/>
    <n v="148"/>
    <x v="52"/>
    <s v="Mini Gifts Distributors Ltd."/>
    <s v="4155551450"/>
    <x v="33"/>
    <x v="2"/>
    <s v="97562"/>
    <s v="USA"/>
    <x v="0"/>
    <s v="Nelson"/>
    <s v="Valarie"/>
    <s v="Medium"/>
    <s v="5677 Strong St. "/>
    <n v="3100"/>
  </r>
  <r>
    <n v="10146"/>
    <n v="29"/>
    <n v="100"/>
    <n v="1"/>
    <n v="4444.54"/>
    <d v="2003-09-03T00:00:00"/>
    <x v="0"/>
    <n v="3"/>
    <x v="10"/>
    <n v="2003"/>
    <x v="1"/>
    <n v="148"/>
    <x v="52"/>
    <s v="Gift Ideas Corp."/>
    <s v="2035554407"/>
    <x v="63"/>
    <x v="5"/>
    <s v="97561"/>
    <s v="USA"/>
    <x v="0"/>
    <s v="Lewis"/>
    <s v="Dan"/>
    <s v="Medium"/>
    <s v="2440 Pompton St. "/>
    <n v="2900"/>
  </r>
  <r>
    <n v="10159"/>
    <n v="32"/>
    <n v="100"/>
    <n v="7"/>
    <n v="4618.88"/>
    <d v="2003-10-10T00:00:00"/>
    <x v="0"/>
    <n v="4"/>
    <x v="4"/>
    <n v="2003"/>
    <x v="1"/>
    <n v="148"/>
    <x v="52"/>
    <s v="Corporate Gift Ideas Co."/>
    <s v="6505551386"/>
    <x v="4"/>
    <x v="2"/>
    <s v="N/A"/>
    <s v="USA"/>
    <x v="0"/>
    <s v="Brown"/>
    <s v="Julie"/>
    <s v="Medium"/>
    <s v="7734 Strong St. "/>
    <n v="3200"/>
  </r>
  <r>
    <n v="10169"/>
    <n v="33"/>
    <n v="100"/>
    <n v="7"/>
    <n v="4910.3999999999996"/>
    <d v="2003-11-04T00:00:00"/>
    <x v="0"/>
    <n v="4"/>
    <x v="5"/>
    <n v="2003"/>
    <x v="1"/>
    <n v="148"/>
    <x v="52"/>
    <s v="Anna's Decorations, Ltd"/>
    <s v="02 9936 8555"/>
    <x v="36"/>
    <x v="8"/>
    <s v="2060"/>
    <s v="Australia"/>
    <x v="2"/>
    <s v="O'Hara"/>
    <s v="Anna"/>
    <s v="Medium"/>
    <s v="201 Miller Street Level 15"/>
    <n v="3300"/>
  </r>
  <r>
    <n v="10180"/>
    <n v="44"/>
    <n v="100"/>
    <n v="2"/>
    <n v="5565.12"/>
    <d v="2003-11-11T00:00:00"/>
    <x v="0"/>
    <n v="4"/>
    <x v="5"/>
    <n v="2003"/>
    <x v="1"/>
    <n v="148"/>
    <x v="52"/>
    <s v="Daedalus Designs Imports"/>
    <s v="20.16.1555"/>
    <x v="6"/>
    <x v="1"/>
    <s v="59000"/>
    <s v="France"/>
    <x v="1"/>
    <s v="Rance"/>
    <s v="Martine"/>
    <s v="Medium"/>
    <s v="184, chausse de Tournai "/>
    <n v="4400"/>
  </r>
  <r>
    <n v="10191"/>
    <n v="32"/>
    <n v="100"/>
    <n v="8"/>
    <n v="4237.76"/>
    <d v="2003-11-20T00:00:00"/>
    <x v="0"/>
    <n v="4"/>
    <x v="5"/>
    <n v="2003"/>
    <x v="1"/>
    <n v="148"/>
    <x v="52"/>
    <s v="Toms Spezialitten, Ltd"/>
    <s v="0221-5554327"/>
    <x v="55"/>
    <x v="1"/>
    <s v="50739"/>
    <s v="Germany"/>
    <x v="1"/>
    <s v="Pfalzheim"/>
    <s v="Henriette"/>
    <s v="Medium"/>
    <s v="Mehrheimerstr. 369 "/>
    <n v="3200"/>
  </r>
  <r>
    <n v="10211"/>
    <n v="41"/>
    <n v="100"/>
    <n v="7"/>
    <n v="5673.58"/>
    <d v="2004-01-15T00:00:00"/>
    <x v="0"/>
    <n v="1"/>
    <x v="7"/>
    <n v="2004"/>
    <x v="1"/>
    <n v="148"/>
    <x v="52"/>
    <s v="Auto Canal Petit"/>
    <s v="(1) 47.55.6555"/>
    <x v="2"/>
    <x v="1"/>
    <s v="75016"/>
    <s v="France"/>
    <x v="1"/>
    <s v="Perrier"/>
    <s v="Dominique"/>
    <s v="Medium"/>
    <s v="25, rue Lauriston "/>
    <n v="4100"/>
  </r>
  <r>
    <n v="10225"/>
    <n v="35"/>
    <n v="100"/>
    <n v="14"/>
    <n v="5260.15"/>
    <d v="2004-02-22T00:00:00"/>
    <x v="0"/>
    <n v="1"/>
    <x v="0"/>
    <n v="2004"/>
    <x v="1"/>
    <n v="148"/>
    <x v="52"/>
    <s v="Vida Sport, Ltd"/>
    <s v="0897-034555"/>
    <x v="56"/>
    <x v="1"/>
    <s v="1203"/>
    <s v="Switzerland"/>
    <x v="1"/>
    <s v="Holz"/>
    <s v="Michael"/>
    <s v="Medium"/>
    <s v="Grenzacherweg 237 "/>
    <n v="3500"/>
  </r>
  <r>
    <n v="10238"/>
    <n v="44"/>
    <n v="100"/>
    <n v="8"/>
    <n v="6350.96"/>
    <d v="2004-04-09T00:00:00"/>
    <x v="0"/>
    <n v="2"/>
    <x v="8"/>
    <n v="2004"/>
    <x v="1"/>
    <n v="148"/>
    <x v="52"/>
    <s v="Danish Wholesale Imports"/>
    <s v="31 12 3555"/>
    <x v="40"/>
    <x v="1"/>
    <s v="1734"/>
    <s v="Denmark"/>
    <x v="1"/>
    <s v="Petersen"/>
    <s v="Jytte"/>
    <s v="Medium"/>
    <s v="Vinb'ltet 34 "/>
    <n v="4400"/>
  </r>
  <r>
    <n v="10252"/>
    <n v="26"/>
    <n v="100"/>
    <n v="4"/>
    <n v="3559.4"/>
    <d v="2004-05-26T00:00:00"/>
    <x v="0"/>
    <n v="2"/>
    <x v="1"/>
    <n v="2004"/>
    <x v="1"/>
    <n v="148"/>
    <x v="52"/>
    <s v="Auto Canal Petit"/>
    <s v="(1) 47.55.6555"/>
    <x v="2"/>
    <x v="1"/>
    <s v="75016"/>
    <s v="France"/>
    <x v="1"/>
    <s v="Perrier"/>
    <s v="Dominique"/>
    <s v="Medium"/>
    <s v="25, rue Lauriston "/>
    <n v="2600"/>
  </r>
  <r>
    <n v="10264"/>
    <n v="20"/>
    <n v="100"/>
    <n v="2"/>
    <n v="2410.6"/>
    <d v="2004-06-30T00:00:00"/>
    <x v="0"/>
    <n v="2"/>
    <x v="9"/>
    <n v="2004"/>
    <x v="1"/>
    <n v="148"/>
    <x v="52"/>
    <s v="Gifts4AllAges.com"/>
    <s v="6175559555"/>
    <x v="48"/>
    <x v="6"/>
    <s v="51003"/>
    <s v="USA"/>
    <x v="0"/>
    <s v="Yoshido"/>
    <s v="Juri"/>
    <s v="Small"/>
    <s v="8616 Spinnaker Dr. "/>
    <n v="2000"/>
  </r>
  <r>
    <n v="10276"/>
    <n v="48"/>
    <n v="100"/>
    <n v="8"/>
    <n v="5713.92"/>
    <d v="2004-08-02T00:00:00"/>
    <x v="0"/>
    <n v="3"/>
    <x v="3"/>
    <n v="2004"/>
    <x v="1"/>
    <n v="148"/>
    <x v="52"/>
    <s v="Online Mini Collectables"/>
    <s v="6175557555"/>
    <x v="35"/>
    <x v="6"/>
    <s v="58339"/>
    <s v="USA"/>
    <x v="0"/>
    <s v="Barajas"/>
    <s v="Miguel"/>
    <s v="Medium"/>
    <s v="7635 Spinnaker Dr. "/>
    <n v="4800"/>
  </r>
  <r>
    <n v="10287"/>
    <n v="34"/>
    <n v="100"/>
    <n v="17"/>
    <n v="4300.32"/>
    <d v="2004-08-30T00:00:00"/>
    <x v="0"/>
    <n v="3"/>
    <x v="3"/>
    <n v="2004"/>
    <x v="1"/>
    <n v="148"/>
    <x v="52"/>
    <s v="Vida Sport, Ltd"/>
    <s v="0897-034555"/>
    <x v="56"/>
    <x v="1"/>
    <s v="1203"/>
    <s v="Switzerland"/>
    <x v="1"/>
    <s v="Holz"/>
    <s v="Michael"/>
    <s v="Medium"/>
    <s v="Grenzacherweg 237 "/>
    <n v="3400"/>
  </r>
  <r>
    <n v="10299"/>
    <n v="49"/>
    <n v="100"/>
    <n v="2"/>
    <n v="7947.31"/>
    <d v="2004-09-30T00:00:00"/>
    <x v="0"/>
    <n v="3"/>
    <x v="10"/>
    <n v="2004"/>
    <x v="1"/>
    <n v="148"/>
    <x v="52"/>
    <s v="Toys of Finland, Co."/>
    <s v="90-224 8555"/>
    <x v="13"/>
    <x v="1"/>
    <s v="21240"/>
    <s v="Finland"/>
    <x v="1"/>
    <s v="Karttunen"/>
    <s v="Matti"/>
    <s v="Large"/>
    <s v="Keskuskatu 45 "/>
    <n v="4900"/>
  </r>
  <r>
    <n v="10310"/>
    <n v="40"/>
    <n v="100"/>
    <n v="15"/>
    <n v="5356.8"/>
    <d v="2004-10-16T00:00:00"/>
    <x v="0"/>
    <n v="4"/>
    <x v="4"/>
    <n v="2004"/>
    <x v="1"/>
    <n v="148"/>
    <x v="52"/>
    <s v="Toms Spezialitten, Ltd"/>
    <s v="0221-5554327"/>
    <x v="55"/>
    <x v="1"/>
    <s v="50739"/>
    <s v="Germany"/>
    <x v="1"/>
    <s v="Pfalzheim"/>
    <s v="Henriette"/>
    <s v="Medium"/>
    <s v="Mehrheimerstr. 369 "/>
    <n v="4000"/>
  </r>
  <r>
    <n v="10319"/>
    <n v="45"/>
    <n v="100"/>
    <n v="3"/>
    <n v="7901.1"/>
    <d v="2004-11-03T00:00:00"/>
    <x v="0"/>
    <n v="4"/>
    <x v="5"/>
    <n v="2004"/>
    <x v="1"/>
    <n v="148"/>
    <x v="52"/>
    <s v="Microscale Inc."/>
    <s v="2125551957"/>
    <x v="0"/>
    <x v="0"/>
    <s v="10022"/>
    <s v="USA"/>
    <x v="0"/>
    <s v="Kuo"/>
    <s v="Kee"/>
    <s v="Large"/>
    <s v="5290 North Pendale Street Suite 200"/>
    <n v="4500"/>
  </r>
  <r>
    <n v="10330"/>
    <n v="50"/>
    <n v="100"/>
    <n v="4"/>
    <n v="6101"/>
    <d v="2004-11-16T00:00:00"/>
    <x v="0"/>
    <n v="4"/>
    <x v="5"/>
    <n v="2004"/>
    <x v="1"/>
    <n v="148"/>
    <x v="52"/>
    <s v="Cruz &amp; Sons Co."/>
    <s v="+63 2 555 3587"/>
    <x v="53"/>
    <x v="1"/>
    <s v="1227 MM"/>
    <s v="Philippines"/>
    <x v="3"/>
    <s v="Cruz"/>
    <s v="Arnold"/>
    <s v="Medium"/>
    <s v="15 McCallum Street - NatWest Center #13-03 "/>
    <n v="5000"/>
  </r>
  <r>
    <n v="10342"/>
    <n v="38"/>
    <n v="100"/>
    <n v="11"/>
    <n v="6276.46"/>
    <d v="2004-11-24T00:00:00"/>
    <x v="0"/>
    <n v="4"/>
    <x v="5"/>
    <n v="2004"/>
    <x v="1"/>
    <n v="148"/>
    <x v="52"/>
    <s v="Australian Collectors, Co."/>
    <s v="03 9520 4555"/>
    <x v="8"/>
    <x v="3"/>
    <s v="3004"/>
    <s v="Australia"/>
    <x v="2"/>
    <s v="Ferguson"/>
    <s v="Peter"/>
    <s v="Medium"/>
    <s v="636 St Kilda Road Level 3"/>
    <n v="3800"/>
  </r>
  <r>
    <n v="10355"/>
    <n v="25"/>
    <n v="100"/>
    <n v="2"/>
    <n v="4203.5"/>
    <d v="2004-12-07T00:00:00"/>
    <x v="0"/>
    <n v="4"/>
    <x v="6"/>
    <n v="2004"/>
    <x v="1"/>
    <n v="148"/>
    <x v="52"/>
    <s v="Euro Shopping Channel"/>
    <s v="(91) 555 94 44"/>
    <x v="20"/>
    <x v="1"/>
    <s v="28034"/>
    <s v="Spain"/>
    <x v="1"/>
    <s v="Freyre"/>
    <s v="Diego"/>
    <s v="Medium"/>
    <s v="C/ Moralzarzal, 86 "/>
    <n v="2500"/>
  </r>
  <r>
    <n v="10363"/>
    <n v="28"/>
    <n v="58.18"/>
    <n v="13"/>
    <n v="1629.04"/>
    <d v="2005-01-06T00:00:00"/>
    <x v="0"/>
    <n v="1"/>
    <x v="7"/>
    <n v="2005"/>
    <x v="1"/>
    <n v="148"/>
    <x v="52"/>
    <s v="Suominen Souveniers"/>
    <s v="+358 9 8045 555"/>
    <x v="59"/>
    <x v="1"/>
    <s v="FIN-02271"/>
    <s v="Finland"/>
    <x v="1"/>
    <s v="Suominen"/>
    <s v="Kalle"/>
    <s v="Small"/>
    <s v="Software Engineering Center, SEC Oy "/>
    <n v="1629.04"/>
  </r>
  <r>
    <n v="10378"/>
    <n v="49"/>
    <n v="67.14"/>
    <n v="8"/>
    <n v="3289.86"/>
    <d v="2005-02-10T00:00:00"/>
    <x v="0"/>
    <n v="1"/>
    <x v="0"/>
    <n v="2005"/>
    <x v="1"/>
    <n v="148"/>
    <x v="52"/>
    <s v="Euro Shopping Channel"/>
    <s v="(91) 555 94 44"/>
    <x v="20"/>
    <x v="1"/>
    <s v="28034"/>
    <s v="Spain"/>
    <x v="1"/>
    <s v="Freyre"/>
    <s v="Diego"/>
    <s v="Medium"/>
    <s v="C/ Moralzarzal, 86 "/>
    <n v="3289.86"/>
  </r>
  <r>
    <n v="10390"/>
    <n v="49"/>
    <n v="100"/>
    <n v="3"/>
    <n v="6862.94"/>
    <d v="2005-03-04T00:00:00"/>
    <x v="0"/>
    <n v="1"/>
    <x v="11"/>
    <n v="2005"/>
    <x v="1"/>
    <n v="148"/>
    <x v="52"/>
    <s v="Mini Gifts Distributors Ltd."/>
    <s v="4155551450"/>
    <x v="33"/>
    <x v="2"/>
    <s v="97562"/>
    <s v="USA"/>
    <x v="0"/>
    <s v="Nelson"/>
    <s v="Valarie"/>
    <s v="Medium"/>
    <s v="5677 Strong St. "/>
    <n v="4900"/>
  </r>
  <r>
    <n v="10110"/>
    <n v="42"/>
    <n v="61.29"/>
    <n v="9"/>
    <n v="2574.1799999999998"/>
    <d v="2003-03-18T00:00:00"/>
    <x v="0"/>
    <n v="1"/>
    <x v="11"/>
    <n v="2003"/>
    <x v="1"/>
    <n v="71"/>
    <x v="53"/>
    <s v="AV Stores, Co."/>
    <s v="(171) 555-1555"/>
    <x v="61"/>
    <x v="1"/>
    <s v="EC2 5NT"/>
    <s v="UK"/>
    <x v="1"/>
    <s v="Ashworth"/>
    <s v="Victoria"/>
    <s v="Small"/>
    <s v="Fauntleroy Circus "/>
    <n v="2574.1799999999998"/>
  </r>
  <r>
    <n v="10124"/>
    <n v="23"/>
    <n v="57.73"/>
    <n v="8"/>
    <n v="1327.79"/>
    <d v="2003-05-21T00:00:00"/>
    <x v="0"/>
    <n v="2"/>
    <x v="1"/>
    <n v="2003"/>
    <x v="1"/>
    <n v="71"/>
    <x v="53"/>
    <s v="Signal Gift Stores"/>
    <s v="7025551838"/>
    <x v="67"/>
    <x v="16"/>
    <s v="83030"/>
    <s v="USA"/>
    <x v="0"/>
    <s v="King"/>
    <s v="Sue"/>
    <s v="Small"/>
    <s v="8489 Strong St. "/>
    <n v="1327.79"/>
  </r>
  <r>
    <n v="10148"/>
    <n v="29"/>
    <n v="81.25"/>
    <n v="2"/>
    <n v="2356.25"/>
    <d v="2003-09-11T00:00:00"/>
    <x v="0"/>
    <n v="3"/>
    <x v="10"/>
    <n v="2003"/>
    <x v="1"/>
    <n v="71"/>
    <x v="53"/>
    <s v="Anna's Decorations, Ltd"/>
    <s v="02 9936 8555"/>
    <x v="36"/>
    <x v="8"/>
    <s v="2060"/>
    <s v="Australia"/>
    <x v="2"/>
    <s v="O'Hara"/>
    <s v="Anna"/>
    <s v="Small"/>
    <s v="201 Miller Street Level 15"/>
    <n v="2356.25"/>
  </r>
  <r>
    <n v="10161"/>
    <n v="25"/>
    <n v="80.540000000000006"/>
    <n v="1"/>
    <n v="2013.5"/>
    <d v="2003-10-17T00:00:00"/>
    <x v="0"/>
    <n v="4"/>
    <x v="4"/>
    <n v="2003"/>
    <x v="1"/>
    <n v="71"/>
    <x v="53"/>
    <s v="Heintze Collectables"/>
    <s v="86 21 3555"/>
    <x v="62"/>
    <x v="1"/>
    <s v="8200"/>
    <s v="Denmark"/>
    <x v="1"/>
    <s v="Ibsen"/>
    <s v="Palle"/>
    <s v="Small"/>
    <s v="Smagsloget 45 "/>
    <n v="2013.5"/>
  </r>
  <r>
    <n v="10173"/>
    <n v="39"/>
    <n v="71.98"/>
    <n v="15"/>
    <n v="2807.22"/>
    <d v="2003-11-05T00:00:00"/>
    <x v="0"/>
    <n v="4"/>
    <x v="5"/>
    <n v="2003"/>
    <x v="1"/>
    <n v="71"/>
    <x v="53"/>
    <s v="Rovelli Gifts"/>
    <s v="035-640555"/>
    <x v="69"/>
    <x v="1"/>
    <s v="24100"/>
    <s v="Italy"/>
    <x v="1"/>
    <s v="Rovelli"/>
    <s v="Giovanni"/>
    <s v="Small"/>
    <s v="Via Ludovico il Moro 22 "/>
    <n v="2807.22"/>
  </r>
  <r>
    <n v="10182"/>
    <n v="44"/>
    <n v="69.84"/>
    <n v="12"/>
    <n v="3072.96"/>
    <d v="2003-11-12T00:00:00"/>
    <x v="0"/>
    <n v="4"/>
    <x v="5"/>
    <n v="2003"/>
    <x v="1"/>
    <n v="71"/>
    <x v="53"/>
    <s v="Mini Gifts Distributors Ltd."/>
    <s v="4155551450"/>
    <x v="33"/>
    <x v="2"/>
    <s v="97562"/>
    <s v="USA"/>
    <x v="0"/>
    <s v="Nelson"/>
    <s v="Valarie"/>
    <s v="Medium"/>
    <s v="5677 Strong St. "/>
    <n v="3072.96"/>
  </r>
  <r>
    <n v="10193"/>
    <n v="25"/>
    <n v="76.260000000000005"/>
    <n v="16"/>
    <n v="1906.5"/>
    <d v="2003-11-21T00:00:00"/>
    <x v="0"/>
    <n v="4"/>
    <x v="5"/>
    <n v="2003"/>
    <x v="1"/>
    <n v="71"/>
    <x v="53"/>
    <s v="Australian Collectables, Ltd"/>
    <s v="61-9-3844-6555"/>
    <x v="70"/>
    <x v="3"/>
    <s v="3150"/>
    <s v="Australia"/>
    <x v="2"/>
    <s v="Connery"/>
    <s v="Sean"/>
    <s v="Small"/>
    <s v="7 Allen Street "/>
    <n v="1906.5"/>
  </r>
  <r>
    <n v="10204"/>
    <n v="45"/>
    <n v="76.260000000000005"/>
    <n v="6"/>
    <n v="3431.7"/>
    <d v="2003-12-02T00:00:00"/>
    <x v="0"/>
    <n v="4"/>
    <x v="6"/>
    <n v="2003"/>
    <x v="1"/>
    <n v="71"/>
    <x v="53"/>
    <s v="Muscle Machine Inc"/>
    <s v="2125557413"/>
    <x v="0"/>
    <x v="0"/>
    <s v="10022"/>
    <s v="USA"/>
    <x v="0"/>
    <s v="Young"/>
    <s v="Jeff"/>
    <s v="Medium"/>
    <s v="4092 Furth Circle Suite 400"/>
    <n v="3431.7"/>
  </r>
  <r>
    <n v="10213"/>
    <n v="25"/>
    <n v="83.39"/>
    <n v="2"/>
    <n v="2084.75"/>
    <d v="2004-01-22T00:00:00"/>
    <x v="0"/>
    <n v="1"/>
    <x v="7"/>
    <n v="2004"/>
    <x v="1"/>
    <n v="71"/>
    <x v="53"/>
    <s v="Double Decker Gift Stores, Ltd"/>
    <s v="(171) 555-7555"/>
    <x v="41"/>
    <x v="1"/>
    <s v="WA1 1DP"/>
    <s v="UK"/>
    <x v="1"/>
    <s v="Hardy"/>
    <s v="Thomas"/>
    <s v="Small"/>
    <s v="120 Hanover Sq. "/>
    <n v="2084.75"/>
  </r>
  <r>
    <n v="10227"/>
    <n v="37"/>
    <n v="57.73"/>
    <n v="12"/>
    <n v="2136.0100000000002"/>
    <d v="2004-03-02T00:00:00"/>
    <x v="0"/>
    <n v="1"/>
    <x v="11"/>
    <n v="2004"/>
    <x v="1"/>
    <n v="71"/>
    <x v="53"/>
    <s v="Saveley &amp; Henriot, Co."/>
    <s v="78.32.5555"/>
    <x v="25"/>
    <x v="1"/>
    <s v="69004"/>
    <s v="France"/>
    <x v="1"/>
    <s v="Saveley"/>
    <s v="Mary"/>
    <s v="Small"/>
    <s v="2, rue du Commerce "/>
    <n v="2136.0100000000002"/>
  </r>
  <r>
    <n v="10241"/>
    <n v="30"/>
    <n v="66.989999999999995"/>
    <n v="4"/>
    <n v="2009.7"/>
    <d v="2004-04-13T00:00:00"/>
    <x v="0"/>
    <n v="2"/>
    <x v="8"/>
    <n v="2004"/>
    <x v="1"/>
    <n v="71"/>
    <x v="53"/>
    <s v="Mini Caravy"/>
    <s v="88.60.1555"/>
    <x v="66"/>
    <x v="1"/>
    <s v="67000"/>
    <s v="France"/>
    <x v="1"/>
    <s v="Citeaux"/>
    <s v="Frederique"/>
    <s v="Small"/>
    <s v="24, place Kluber "/>
    <n v="2009.7"/>
  </r>
  <r>
    <n v="10267"/>
    <n v="36"/>
    <n v="75.55"/>
    <n v="1"/>
    <n v="2719.8"/>
    <d v="2004-07-07T00:00:00"/>
    <x v="0"/>
    <n v="3"/>
    <x v="2"/>
    <n v="2004"/>
    <x v="1"/>
    <n v="71"/>
    <x v="53"/>
    <s v="Muscle Machine Inc"/>
    <s v="2125557413"/>
    <x v="0"/>
    <x v="0"/>
    <s v="10022"/>
    <s v="USA"/>
    <x v="0"/>
    <s v="Young"/>
    <s v="Jeff"/>
    <s v="Small"/>
    <s v="4092 Furth Circle Suite 400"/>
    <n v="2719.8"/>
  </r>
  <r>
    <n v="10279"/>
    <n v="26"/>
    <n v="60.58"/>
    <n v="1"/>
    <n v="1575.08"/>
    <d v="2004-08-09T00:00:00"/>
    <x v="0"/>
    <n v="3"/>
    <x v="3"/>
    <n v="2004"/>
    <x v="1"/>
    <n v="71"/>
    <x v="53"/>
    <s v="Euro Shopping Channel"/>
    <s v="(91) 555 94 44"/>
    <x v="20"/>
    <x v="1"/>
    <s v="28034"/>
    <s v="Spain"/>
    <x v="1"/>
    <s v="Freyre"/>
    <s v="Diego"/>
    <s v="Small"/>
    <s v="C/ Moralzarzal, 86 "/>
    <n v="1575.08"/>
  </r>
  <r>
    <n v="10288"/>
    <n v="23"/>
    <n v="73.41"/>
    <n v="7"/>
    <n v="1688.43"/>
    <d v="2004-09-01T00:00:00"/>
    <x v="0"/>
    <n v="3"/>
    <x v="10"/>
    <n v="2004"/>
    <x v="1"/>
    <n v="71"/>
    <x v="53"/>
    <s v="Handji Gifts&amp; Co"/>
    <s v="+65 224 1555"/>
    <x v="22"/>
    <x v="1"/>
    <s v="69045"/>
    <s v="Singapore"/>
    <x v="2"/>
    <s v="Victorino"/>
    <s v="Wendy"/>
    <s v="Small"/>
    <s v="Village Close - 106 Linden Road Sandown 2nd Floor"/>
    <n v="1688.43"/>
  </r>
  <r>
    <n v="10302"/>
    <n v="23"/>
    <n v="72.7"/>
    <n v="3"/>
    <n v="1672.1"/>
    <d v="2003-10-06T00:00:00"/>
    <x v="0"/>
    <n v="4"/>
    <x v="4"/>
    <n v="2003"/>
    <x v="1"/>
    <n v="71"/>
    <x v="53"/>
    <s v="UK Collectables, Ltd."/>
    <s v="(171) 555-2282"/>
    <x v="19"/>
    <x v="1"/>
    <s v="WX1 6LT"/>
    <s v="UK"/>
    <x v="1"/>
    <s v="Devon"/>
    <s v="Elizabeth"/>
    <s v="Small"/>
    <s v="Berkeley Gardens 12  Brewery "/>
    <n v="1672.1"/>
  </r>
  <r>
    <n v="10311"/>
    <n v="25"/>
    <n v="66.989999999999995"/>
    <n v="2"/>
    <n v="1674.75"/>
    <d v="2004-10-16T00:00:00"/>
    <x v="0"/>
    <n v="4"/>
    <x v="4"/>
    <n v="2004"/>
    <x v="1"/>
    <n v="71"/>
    <x v="53"/>
    <s v="Euro Shopping Channel"/>
    <s v="(91) 555 94 44"/>
    <x v="20"/>
    <x v="1"/>
    <s v="28034"/>
    <s v="Spain"/>
    <x v="1"/>
    <s v="Freyre"/>
    <s v="Diego"/>
    <s v="Small"/>
    <s v="C/ Moralzarzal, 86 "/>
    <n v="1674.75"/>
  </r>
  <r>
    <n v="10332"/>
    <n v="21"/>
    <n v="100"/>
    <n v="3"/>
    <n v="3472.98"/>
    <d v="2004-11-17T00:00:00"/>
    <x v="0"/>
    <n v="4"/>
    <x v="5"/>
    <n v="2004"/>
    <x v="1"/>
    <n v="71"/>
    <x v="53"/>
    <s v="AV Stores, Co."/>
    <s v="(171) 555-1555"/>
    <x v="61"/>
    <x v="1"/>
    <s v="EC2 5NT"/>
    <s v="UK"/>
    <x v="1"/>
    <s v="Ashworth"/>
    <s v="Victoria"/>
    <s v="Medium"/>
    <s v="Fauntleroy Circus "/>
    <n v="2100"/>
  </r>
  <r>
    <n v="10344"/>
    <n v="26"/>
    <n v="63.43"/>
    <n v="5"/>
    <n v="1649.18"/>
    <d v="2004-11-25T00:00:00"/>
    <x v="0"/>
    <n v="4"/>
    <x v="5"/>
    <n v="2004"/>
    <x v="1"/>
    <n v="71"/>
    <x v="53"/>
    <s v="Marseille Mini Autos"/>
    <s v="91.24.4555"/>
    <x v="54"/>
    <x v="1"/>
    <s v="13008"/>
    <s v="France"/>
    <x v="1"/>
    <s v="Lebihan"/>
    <s v="Laurence"/>
    <s v="Small"/>
    <s v="12, rue des Bouchers "/>
    <n v="1649.18"/>
  </r>
  <r>
    <n v="10367"/>
    <n v="44"/>
    <n v="85.25"/>
    <n v="9"/>
    <n v="3751"/>
    <d v="2005-01-12T00:00:00"/>
    <x v="5"/>
    <n v="1"/>
    <x v="7"/>
    <n v="2005"/>
    <x v="1"/>
    <n v="71"/>
    <x v="53"/>
    <s v="Toys4GrownUps.com"/>
    <s v="6265557265"/>
    <x v="3"/>
    <x v="2"/>
    <s v="90003"/>
    <s v="USA"/>
    <x v="0"/>
    <s v="Young"/>
    <s v="Julie"/>
    <s v="Medium"/>
    <s v="78934 Hillside Dr. "/>
    <n v="3751"/>
  </r>
  <r>
    <n v="10380"/>
    <n v="24"/>
    <n v="100"/>
    <n v="2"/>
    <n v="4536"/>
    <d v="2005-02-16T00:00:00"/>
    <x v="0"/>
    <n v="1"/>
    <x v="0"/>
    <n v="2005"/>
    <x v="1"/>
    <n v="71"/>
    <x v="53"/>
    <s v="Euro Shopping Channel"/>
    <s v="(91) 555 94 44"/>
    <x v="20"/>
    <x v="1"/>
    <s v="28034"/>
    <s v="Spain"/>
    <x v="1"/>
    <s v="Freyre"/>
    <s v="Diego"/>
    <s v="Medium"/>
    <s v="C/ Moralzarzal, 86 "/>
    <n v="2400"/>
  </r>
  <r>
    <n v="10407"/>
    <n v="66"/>
    <n v="66.989999999999995"/>
    <n v="4"/>
    <n v="4421.34"/>
    <d v="2005-04-22T00:00:00"/>
    <x v="4"/>
    <n v="2"/>
    <x v="8"/>
    <n v="2005"/>
    <x v="1"/>
    <n v="71"/>
    <x v="53"/>
    <s v="The Sharp Gifts Warehouse"/>
    <s v="4085553659"/>
    <x v="51"/>
    <x v="2"/>
    <s v="94217"/>
    <s v="USA"/>
    <x v="0"/>
    <s v="Frick"/>
    <s v="Sue"/>
    <s v="Medium"/>
    <s v="3086 Ingle Ln. "/>
    <n v="4421.3399999999992"/>
  </r>
  <r>
    <n v="10420"/>
    <n v="36"/>
    <n v="57.73"/>
    <n v="7"/>
    <n v="2078.2800000000002"/>
    <d v="2005-05-29T00:00:00"/>
    <x v="2"/>
    <n v="2"/>
    <x v="1"/>
    <n v="2005"/>
    <x v="1"/>
    <n v="71"/>
    <x v="53"/>
    <s v="Souveniers And Things Co."/>
    <s v="+61 2 9495 8555"/>
    <x v="17"/>
    <x v="8"/>
    <s v="2067"/>
    <s v="Australia"/>
    <x v="2"/>
    <s v="Huxley"/>
    <s v="Adrian"/>
    <s v="Small"/>
    <s v="Monitor Money Building, 815 Pacific Hwy Level 6"/>
    <n v="2078.2800000000002"/>
  </r>
  <r>
    <n v="10110"/>
    <n v="36"/>
    <n v="85.25"/>
    <n v="13"/>
    <n v="3069"/>
    <d v="2003-03-18T00:00:00"/>
    <x v="0"/>
    <n v="1"/>
    <x v="11"/>
    <n v="2003"/>
    <x v="1"/>
    <n v="73"/>
    <x v="54"/>
    <s v="AV Stores, Co."/>
    <s v="(171) 555-1555"/>
    <x v="61"/>
    <x v="1"/>
    <s v="EC2 5NT"/>
    <s v="UK"/>
    <x v="1"/>
    <s v="Ashworth"/>
    <s v="Victoria"/>
    <s v="Medium"/>
    <s v="Fauntleroy Circus "/>
    <n v="3069"/>
  </r>
  <r>
    <n v="10124"/>
    <n v="22"/>
    <n v="77.900000000000006"/>
    <n v="12"/>
    <n v="1713.8"/>
    <d v="2003-05-21T00:00:00"/>
    <x v="0"/>
    <n v="2"/>
    <x v="1"/>
    <n v="2003"/>
    <x v="1"/>
    <n v="73"/>
    <x v="54"/>
    <s v="Signal Gift Stores"/>
    <s v="7025551838"/>
    <x v="67"/>
    <x v="16"/>
    <s v="83030"/>
    <s v="USA"/>
    <x v="0"/>
    <s v="King"/>
    <s v="Sue"/>
    <s v="Small"/>
    <s v="8489 Strong St. "/>
    <n v="1713.8"/>
  </r>
  <r>
    <n v="10148"/>
    <n v="25"/>
    <n v="60.26"/>
    <n v="6"/>
    <n v="1506.5"/>
    <d v="2003-09-11T00:00:00"/>
    <x v="0"/>
    <n v="3"/>
    <x v="10"/>
    <n v="2003"/>
    <x v="1"/>
    <n v="73"/>
    <x v="54"/>
    <s v="Anna's Decorations, Ltd"/>
    <s v="02 9936 8555"/>
    <x v="36"/>
    <x v="8"/>
    <s v="2060"/>
    <s v="Australia"/>
    <x v="2"/>
    <s v="O'Hara"/>
    <s v="Anna"/>
    <s v="Small"/>
    <s v="201 Miller Street Level 15"/>
    <n v="1506.5"/>
  </r>
  <r>
    <n v="10161"/>
    <n v="37"/>
    <n v="72.760000000000005"/>
    <n v="5"/>
    <n v="2692.12"/>
    <d v="2003-10-17T00:00:00"/>
    <x v="0"/>
    <n v="4"/>
    <x v="4"/>
    <n v="2003"/>
    <x v="1"/>
    <n v="73"/>
    <x v="54"/>
    <s v="Heintze Collectables"/>
    <s v="86 21 3555"/>
    <x v="62"/>
    <x v="1"/>
    <s v="8200"/>
    <s v="Denmark"/>
    <x v="1"/>
    <s v="Ibsen"/>
    <s v="Palle"/>
    <s v="Small"/>
    <s v="Smagsloget 45 "/>
    <n v="2692.12"/>
  </r>
  <r>
    <n v="10172"/>
    <n v="32"/>
    <n v="75.69"/>
    <n v="3"/>
    <n v="2422.08"/>
    <d v="2003-11-05T00:00:00"/>
    <x v="0"/>
    <n v="4"/>
    <x v="5"/>
    <n v="2003"/>
    <x v="1"/>
    <n v="73"/>
    <x v="54"/>
    <s v="Gift Depot Inc."/>
    <s v="2035552570"/>
    <x v="10"/>
    <x v="5"/>
    <s v="97562"/>
    <s v="USA"/>
    <x v="0"/>
    <s v="King"/>
    <s v="Julie"/>
    <s v="Small"/>
    <s v="25593 South Bay Ln. "/>
    <n v="2422.08"/>
  </r>
  <r>
    <n v="10182"/>
    <n v="47"/>
    <n v="74.22"/>
    <n v="16"/>
    <n v="3488.34"/>
    <d v="2003-11-12T00:00:00"/>
    <x v="0"/>
    <n v="4"/>
    <x v="5"/>
    <n v="2003"/>
    <x v="1"/>
    <n v="73"/>
    <x v="54"/>
    <s v="Mini Gifts Distributors Ltd."/>
    <s v="4155551450"/>
    <x v="33"/>
    <x v="2"/>
    <s v="97562"/>
    <s v="USA"/>
    <x v="0"/>
    <s v="Nelson"/>
    <s v="Valarie"/>
    <s v="Medium"/>
    <s v="5677 Strong St. "/>
    <n v="3488.34"/>
  </r>
  <r>
    <n v="10192"/>
    <n v="37"/>
    <n v="69.819999999999993"/>
    <n v="4"/>
    <n v="2583.34"/>
    <d v="2003-11-20T00:00:00"/>
    <x v="0"/>
    <n v="4"/>
    <x v="5"/>
    <n v="2003"/>
    <x v="1"/>
    <n v="73"/>
    <x v="54"/>
    <s v="Online Diecast Creations Co."/>
    <s v="6035558647"/>
    <x v="34"/>
    <x v="12"/>
    <s v="62005"/>
    <s v="USA"/>
    <x v="0"/>
    <s v="Young"/>
    <s v="Valarie"/>
    <s v="Small"/>
    <s v="2304 Long Airport Avenue "/>
    <n v="2583.34"/>
  </r>
  <r>
    <n v="10204"/>
    <n v="20"/>
    <n v="62.47"/>
    <n v="10"/>
    <n v="1249.4000000000001"/>
    <d v="2003-12-02T00:00:00"/>
    <x v="0"/>
    <n v="4"/>
    <x v="6"/>
    <n v="2003"/>
    <x v="1"/>
    <n v="73"/>
    <x v="54"/>
    <s v="Muscle Machine Inc"/>
    <s v="2125557413"/>
    <x v="0"/>
    <x v="0"/>
    <s v="10022"/>
    <s v="USA"/>
    <x v="0"/>
    <s v="Young"/>
    <s v="Jeff"/>
    <s v="Small"/>
    <s v="4092 Furth Circle Suite 400"/>
    <n v="1249.4000000000001"/>
  </r>
  <r>
    <n v="10212"/>
    <n v="41"/>
    <n v="82.31"/>
    <n v="3"/>
    <n v="3374.71"/>
    <d v="2004-01-16T00:00:00"/>
    <x v="0"/>
    <n v="1"/>
    <x v="7"/>
    <n v="2004"/>
    <x v="1"/>
    <n v="73"/>
    <x v="54"/>
    <s v="Euro Shopping Channel"/>
    <s v="(91) 555 94 44"/>
    <x v="20"/>
    <x v="1"/>
    <s v="28034"/>
    <s v="Spain"/>
    <x v="1"/>
    <s v="Freyre"/>
    <s v="Diego"/>
    <s v="Medium"/>
    <s v="C/ Moralzarzal, 86 "/>
    <n v="3374.71"/>
  </r>
  <r>
    <n v="10226"/>
    <n v="21"/>
    <n v="60.26"/>
    <n v="1"/>
    <n v="1265.46"/>
    <d v="2004-02-26T00:00:00"/>
    <x v="0"/>
    <n v="1"/>
    <x v="0"/>
    <n v="2004"/>
    <x v="1"/>
    <n v="73"/>
    <x v="54"/>
    <s v="Collectable Mini Designs Co."/>
    <s v="7605558146"/>
    <x v="45"/>
    <x v="2"/>
    <s v="91217"/>
    <s v="USA"/>
    <x v="0"/>
    <s v="Thompson"/>
    <s v="Valarie"/>
    <s v="Small"/>
    <s v="361 Furth Circle "/>
    <n v="1265.46"/>
  </r>
  <r>
    <n v="10241"/>
    <n v="22"/>
    <n v="76.430000000000007"/>
    <n v="8"/>
    <n v="1681.46"/>
    <d v="2004-04-13T00:00:00"/>
    <x v="0"/>
    <n v="2"/>
    <x v="8"/>
    <n v="2004"/>
    <x v="1"/>
    <n v="73"/>
    <x v="54"/>
    <s v="Mini Caravy"/>
    <s v="88.60.1555"/>
    <x v="66"/>
    <x v="1"/>
    <s v="67000"/>
    <s v="France"/>
    <x v="1"/>
    <s v="Citeaux"/>
    <s v="Frederique"/>
    <s v="Small"/>
    <s v="24, place Kluber "/>
    <n v="1681.46"/>
  </r>
  <r>
    <n v="10267"/>
    <n v="40"/>
    <n v="80.099999999999994"/>
    <n v="5"/>
    <n v="3204"/>
    <d v="2004-07-07T00:00:00"/>
    <x v="0"/>
    <n v="3"/>
    <x v="2"/>
    <n v="2004"/>
    <x v="1"/>
    <n v="73"/>
    <x v="54"/>
    <s v="Muscle Machine Inc"/>
    <s v="2125557413"/>
    <x v="0"/>
    <x v="0"/>
    <s v="10022"/>
    <s v="USA"/>
    <x v="0"/>
    <s v="Young"/>
    <s v="Jeff"/>
    <s v="Medium"/>
    <s v="4092 Furth Circle Suite 400"/>
    <n v="3204"/>
  </r>
  <r>
    <n v="10279"/>
    <n v="32"/>
    <n v="74.959999999999994"/>
    <n v="5"/>
    <n v="2398.7199999999998"/>
    <d v="2004-08-09T00:00:00"/>
    <x v="0"/>
    <n v="3"/>
    <x v="3"/>
    <n v="2004"/>
    <x v="1"/>
    <n v="73"/>
    <x v="54"/>
    <s v="Euro Shopping Channel"/>
    <s v="(91) 555 94 44"/>
    <x v="20"/>
    <x v="1"/>
    <s v="28034"/>
    <s v="Spain"/>
    <x v="1"/>
    <s v="Freyre"/>
    <s v="Diego"/>
    <s v="Small"/>
    <s v="C/ Moralzarzal, 86 "/>
    <n v="2398.7199999999998"/>
  </r>
  <r>
    <n v="10288"/>
    <n v="36"/>
    <n v="66.14"/>
    <n v="11"/>
    <n v="2381.04"/>
    <d v="2004-09-01T00:00:00"/>
    <x v="0"/>
    <n v="3"/>
    <x v="10"/>
    <n v="2004"/>
    <x v="1"/>
    <n v="73"/>
    <x v="54"/>
    <s v="Handji Gifts&amp; Co"/>
    <s v="+65 224 1555"/>
    <x v="22"/>
    <x v="1"/>
    <s v="69045"/>
    <s v="Singapore"/>
    <x v="2"/>
    <s v="Victorino"/>
    <s v="Wendy"/>
    <s v="Small"/>
    <s v="Village Close - 106 Linden Road Sandown 2nd Floor"/>
    <n v="2381.04"/>
  </r>
  <r>
    <n v="10301"/>
    <n v="27"/>
    <n v="72.02"/>
    <n v="1"/>
    <n v="1944.54"/>
    <d v="2003-10-05T00:00:00"/>
    <x v="0"/>
    <n v="4"/>
    <x v="4"/>
    <n v="2003"/>
    <x v="1"/>
    <n v="73"/>
    <x v="54"/>
    <s v="Norway Gifts By Mail, Co."/>
    <s v="+47 2212 1555"/>
    <x v="68"/>
    <x v="1"/>
    <s v="N 0106"/>
    <s v="Norway"/>
    <x v="1"/>
    <s v="Klaeboe"/>
    <s v="Jan"/>
    <s v="Small"/>
    <s v="Drammensveien 126 A, PB 744 Sentrum "/>
    <n v="1944.54"/>
  </r>
  <r>
    <n v="10311"/>
    <n v="26"/>
    <n v="87.45"/>
    <n v="6"/>
    <n v="2273.6999999999998"/>
    <d v="2004-10-16T00:00:00"/>
    <x v="0"/>
    <n v="4"/>
    <x v="4"/>
    <n v="2004"/>
    <x v="1"/>
    <n v="73"/>
    <x v="54"/>
    <s v="Euro Shopping Channel"/>
    <s v="(91) 555 94 44"/>
    <x v="20"/>
    <x v="1"/>
    <s v="28034"/>
    <s v="Spain"/>
    <x v="1"/>
    <s v="Freyre"/>
    <s v="Diego"/>
    <s v="Small"/>
    <s v="C/ Moralzarzal, 86 "/>
    <n v="2273.6999999999998"/>
  </r>
  <r>
    <n v="10321"/>
    <n v="30"/>
    <n v="70.55"/>
    <n v="3"/>
    <n v="2116.5"/>
    <d v="2004-11-04T00:00:00"/>
    <x v="0"/>
    <n v="4"/>
    <x v="5"/>
    <n v="2004"/>
    <x v="1"/>
    <n v="73"/>
    <x v="54"/>
    <s v="FunGiftIdeas.com"/>
    <s v="5085552555"/>
    <x v="18"/>
    <x v="6"/>
    <s v="50553"/>
    <s v="USA"/>
    <x v="0"/>
    <s v="Benitez"/>
    <s v="Violeta"/>
    <s v="Small"/>
    <s v="1785 First Street "/>
    <n v="2116.5"/>
  </r>
  <r>
    <n v="10332"/>
    <n v="23"/>
    <n v="56.84"/>
    <n v="4"/>
    <n v="1307.32"/>
    <d v="2004-11-17T00:00:00"/>
    <x v="0"/>
    <n v="4"/>
    <x v="5"/>
    <n v="2004"/>
    <x v="1"/>
    <n v="73"/>
    <x v="54"/>
    <s v="AV Stores, Co."/>
    <s v="(171) 555-1555"/>
    <x v="61"/>
    <x v="1"/>
    <s v="EC2 5NT"/>
    <s v="UK"/>
    <x v="1"/>
    <s v="Ashworth"/>
    <s v="Victoria"/>
    <s v="Small"/>
    <s v="Fauntleroy Circus "/>
    <n v="1307.32"/>
  </r>
  <r>
    <n v="10344"/>
    <n v="29"/>
    <n v="59.53"/>
    <n v="7"/>
    <n v="1726.37"/>
    <d v="2004-11-25T00:00:00"/>
    <x v="0"/>
    <n v="4"/>
    <x v="5"/>
    <n v="2004"/>
    <x v="1"/>
    <n v="73"/>
    <x v="54"/>
    <s v="Marseille Mini Autos"/>
    <s v="91.24.4555"/>
    <x v="54"/>
    <x v="1"/>
    <s v="13008"/>
    <s v="France"/>
    <x v="1"/>
    <s v="Lebihan"/>
    <s v="Laurence"/>
    <s v="Small"/>
    <s v="12, rue des Bouchers "/>
    <n v="1726.37"/>
  </r>
  <r>
    <n v="10367"/>
    <n v="21"/>
    <n v="60.37"/>
    <n v="10"/>
    <n v="1267.77"/>
    <d v="2005-01-12T00:00:00"/>
    <x v="5"/>
    <n v="1"/>
    <x v="7"/>
    <n v="2005"/>
    <x v="1"/>
    <n v="73"/>
    <x v="54"/>
    <s v="Toys4GrownUps.com"/>
    <s v="6265557265"/>
    <x v="3"/>
    <x v="2"/>
    <s v="90003"/>
    <s v="USA"/>
    <x v="0"/>
    <s v="Young"/>
    <s v="Julie"/>
    <s v="Small"/>
    <s v="78934 Hillside Dr. "/>
    <n v="1267.77"/>
  </r>
  <r>
    <n v="10380"/>
    <n v="34"/>
    <n v="100"/>
    <n v="3"/>
    <n v="3441.82"/>
    <d v="2005-02-16T00:00:00"/>
    <x v="0"/>
    <n v="1"/>
    <x v="0"/>
    <n v="2005"/>
    <x v="1"/>
    <n v="73"/>
    <x v="54"/>
    <s v="Euro Shopping Channel"/>
    <s v="(91) 555 94 44"/>
    <x v="20"/>
    <x v="1"/>
    <s v="28034"/>
    <s v="Spain"/>
    <x v="1"/>
    <s v="Freyre"/>
    <s v="Diego"/>
    <s v="Medium"/>
    <s v="C/ Moralzarzal, 86 "/>
    <n v="3400"/>
  </r>
  <r>
    <n v="10407"/>
    <n v="26"/>
    <n v="76.430000000000007"/>
    <n v="8"/>
    <n v="1987.18"/>
    <d v="2005-04-22T00:00:00"/>
    <x v="4"/>
    <n v="2"/>
    <x v="8"/>
    <n v="2005"/>
    <x v="1"/>
    <n v="73"/>
    <x v="54"/>
    <s v="The Sharp Gifts Warehouse"/>
    <s v="4085553659"/>
    <x v="51"/>
    <x v="2"/>
    <s v="94217"/>
    <s v="USA"/>
    <x v="0"/>
    <s v="Frick"/>
    <s v="Sue"/>
    <s v="Small"/>
    <s v="3086 Ingle Ln. "/>
    <n v="1987.18"/>
  </r>
  <r>
    <n v="10420"/>
    <n v="60"/>
    <n v="64.67"/>
    <n v="11"/>
    <n v="3880.2"/>
    <d v="2005-05-29T00:00:00"/>
    <x v="2"/>
    <n v="2"/>
    <x v="1"/>
    <n v="2005"/>
    <x v="1"/>
    <n v="73"/>
    <x v="54"/>
    <s v="Souveniers And Things Co."/>
    <s v="+61 2 9495 8555"/>
    <x v="17"/>
    <x v="8"/>
    <s v="2067"/>
    <s v="Australia"/>
    <x v="2"/>
    <s v="Huxley"/>
    <s v="Adrian"/>
    <s v="Medium"/>
    <s v="Monitor Money Building, 815 Pacific Hwy Level 6"/>
    <n v="3880.2"/>
  </r>
  <r>
    <n v="10104"/>
    <n v="35"/>
    <n v="55.49"/>
    <n v="6"/>
    <n v="1942.15"/>
    <d v="2003-01-31T00:00:00"/>
    <x v="0"/>
    <n v="1"/>
    <x v="7"/>
    <n v="2003"/>
    <x v="1"/>
    <n v="57"/>
    <x v="55"/>
    <s v="Euro Shopping Channel"/>
    <s v="(91) 555 94 44"/>
    <x v="20"/>
    <x v="1"/>
    <s v="28034"/>
    <s v="Spain"/>
    <x v="1"/>
    <s v="Freyre"/>
    <s v="Diego"/>
    <s v="Small"/>
    <s v="C/ Moralzarzal, 86 "/>
    <n v="1942.15"/>
  </r>
  <r>
    <n v="10115"/>
    <n v="47"/>
    <n v="69.36"/>
    <n v="2"/>
    <n v="3259.92"/>
    <d v="2003-04-04T00:00:00"/>
    <x v="0"/>
    <n v="2"/>
    <x v="8"/>
    <n v="2003"/>
    <x v="1"/>
    <n v="57"/>
    <x v="55"/>
    <s v="Classic Legends Inc."/>
    <s v="2125558493"/>
    <x v="0"/>
    <x v="0"/>
    <s v="10022"/>
    <s v="USA"/>
    <x v="0"/>
    <s v="Hernandez"/>
    <s v="Maria"/>
    <s v="Medium"/>
    <s v="5905 Pompton St. Suite 750"/>
    <n v="3259.92"/>
  </r>
  <r>
    <n v="10127"/>
    <n v="20"/>
    <n v="60.69"/>
    <n v="8"/>
    <n v="1213.8"/>
    <d v="2003-06-03T00:00:00"/>
    <x v="0"/>
    <n v="2"/>
    <x v="9"/>
    <n v="2003"/>
    <x v="1"/>
    <n v="57"/>
    <x v="55"/>
    <s v="Muscle Machine Inc"/>
    <s v="2125557413"/>
    <x v="0"/>
    <x v="0"/>
    <s v="10022"/>
    <s v="USA"/>
    <x v="0"/>
    <s v="Young"/>
    <s v="Jeff"/>
    <s v="Small"/>
    <s v="4092 Furth Circle Suite 400"/>
    <n v="1213.8"/>
  </r>
  <r>
    <n v="10141"/>
    <n v="20"/>
    <n v="54.33"/>
    <n v="2"/>
    <n v="1086.5999999999999"/>
    <d v="2003-08-01T00:00:00"/>
    <x v="0"/>
    <n v="3"/>
    <x v="3"/>
    <n v="2003"/>
    <x v="1"/>
    <n v="57"/>
    <x v="55"/>
    <s v="Suominen Souveniers"/>
    <s v="+358 9 8045 555"/>
    <x v="59"/>
    <x v="1"/>
    <s v="FIN-02271"/>
    <s v="Finland"/>
    <x v="1"/>
    <s v="Suominen"/>
    <s v="Kalle"/>
    <s v="Small"/>
    <s v="Software Engineering Center, SEC Oy "/>
    <n v="1086.5999999999999"/>
  </r>
  <r>
    <n v="10152"/>
    <n v="25"/>
    <n v="65.31"/>
    <n v="4"/>
    <n v="1632.75"/>
    <d v="2003-09-25T00:00:00"/>
    <x v="0"/>
    <n v="3"/>
    <x v="10"/>
    <n v="2003"/>
    <x v="1"/>
    <n v="57"/>
    <x v="55"/>
    <s v="Australian Gift Network, Co"/>
    <s v="61-7-3844-6555"/>
    <x v="23"/>
    <x v="9"/>
    <s v="4101"/>
    <s v="Australia"/>
    <x v="2"/>
    <s v="Calaghan"/>
    <s v="Tony"/>
    <s v="Small"/>
    <s v="31 Duncan St. West End "/>
    <n v="1632.75"/>
  </r>
  <r>
    <n v="10165"/>
    <n v="25"/>
    <n v="69.36"/>
    <n v="9"/>
    <n v="1734"/>
    <d v="2003-10-22T00:00:00"/>
    <x v="0"/>
    <n v="4"/>
    <x v="4"/>
    <n v="2003"/>
    <x v="1"/>
    <n v="57"/>
    <x v="55"/>
    <s v="Dragon Souveniers, Ltd."/>
    <s v="+65 221 7555"/>
    <x v="22"/>
    <x v="1"/>
    <s v="79903"/>
    <s v="Singapore"/>
    <x v="3"/>
    <s v="Natividad"/>
    <s v="Eric"/>
    <s v="Small"/>
    <s v="Bronz Sok., Bronz Apt. 3/6 Tesvikiye "/>
    <n v="1734"/>
  </r>
  <r>
    <n v="10176"/>
    <n v="27"/>
    <n v="68.78"/>
    <n v="8"/>
    <n v="1857.06"/>
    <d v="2003-11-06T00:00:00"/>
    <x v="0"/>
    <n v="4"/>
    <x v="5"/>
    <n v="2003"/>
    <x v="1"/>
    <n v="57"/>
    <x v="55"/>
    <s v="L'ordine Souveniers"/>
    <s v="0522-556555"/>
    <x v="57"/>
    <x v="1"/>
    <s v="42100"/>
    <s v="Italy"/>
    <x v="1"/>
    <s v="Moroni"/>
    <s v="Maurizio"/>
    <s v="Small"/>
    <s v="Strada Provinciale 124 "/>
    <n v="1857.06"/>
  </r>
  <r>
    <n v="10184"/>
    <n v="31"/>
    <n v="60.11"/>
    <n v="3"/>
    <n v="1863.41"/>
    <d v="2003-11-14T00:00:00"/>
    <x v="0"/>
    <n v="4"/>
    <x v="5"/>
    <n v="2003"/>
    <x v="1"/>
    <n v="57"/>
    <x v="55"/>
    <s v="Iberia Gift Imports, Corp."/>
    <s v="(95) 555 82 82"/>
    <x v="64"/>
    <x v="1"/>
    <s v="41101"/>
    <s v="Spain"/>
    <x v="1"/>
    <s v="Roel"/>
    <s v="Jose Pedro"/>
    <s v="Small"/>
    <s v="C/ Romero, 33 "/>
    <n v="1863.41"/>
  </r>
  <r>
    <n v="10195"/>
    <n v="44"/>
    <n v="66.47"/>
    <n v="3"/>
    <n v="2924.68"/>
    <d v="2003-11-25T00:00:00"/>
    <x v="0"/>
    <n v="4"/>
    <x v="5"/>
    <n v="2003"/>
    <x v="1"/>
    <n v="57"/>
    <x v="55"/>
    <s v="Mini Classics"/>
    <s v="9145554562"/>
    <x v="39"/>
    <x v="0"/>
    <s v="24067"/>
    <s v="USA"/>
    <x v="0"/>
    <s v="Frick"/>
    <s v="Steve"/>
    <s v="Small"/>
    <s v="3758 North Pendale Street "/>
    <n v="2924.68"/>
  </r>
  <r>
    <n v="10207"/>
    <n v="49"/>
    <n v="46.82"/>
    <n v="4"/>
    <n v="2294.1799999999998"/>
    <d v="2003-12-09T00:00:00"/>
    <x v="0"/>
    <n v="4"/>
    <x v="6"/>
    <n v="2003"/>
    <x v="1"/>
    <n v="57"/>
    <x v="55"/>
    <s v="Diecast Collectables"/>
    <s v="6175552555"/>
    <x v="48"/>
    <x v="6"/>
    <s v="51003"/>
    <s v="USA"/>
    <x v="0"/>
    <s v="Franco"/>
    <s v="Valarie"/>
    <s v="Small"/>
    <s v="6251 Ingle Ln. "/>
    <n v="2294.1799999999998"/>
  </r>
  <r>
    <n v="10220"/>
    <n v="26"/>
    <n v="56.07"/>
    <n v="8"/>
    <n v="1457.82"/>
    <d v="2004-02-12T00:00:00"/>
    <x v="0"/>
    <n v="1"/>
    <x v="0"/>
    <n v="2004"/>
    <x v="1"/>
    <n v="57"/>
    <x v="55"/>
    <s v="Clover Collections, Co."/>
    <s v="+353 1862 1555"/>
    <x v="60"/>
    <x v="1"/>
    <s v="2"/>
    <s v="Ireland"/>
    <x v="1"/>
    <s v="Cassidy"/>
    <s v="Dean"/>
    <s v="Small"/>
    <s v="25 Maiden Lane Floor No. 4"/>
    <n v="1457.82"/>
  </r>
  <r>
    <n v="10230"/>
    <n v="36"/>
    <n v="54.33"/>
    <n v="6"/>
    <n v="1955.88"/>
    <d v="2004-03-15T00:00:00"/>
    <x v="0"/>
    <n v="1"/>
    <x v="11"/>
    <n v="2004"/>
    <x v="1"/>
    <n v="57"/>
    <x v="55"/>
    <s v="Blauer See Auto, Co."/>
    <s v="+49 69 66 90 2555"/>
    <x v="58"/>
    <x v="1"/>
    <s v="60528"/>
    <s v="Germany"/>
    <x v="1"/>
    <s v="Keitel"/>
    <s v="Roland"/>
    <s v="Small"/>
    <s v="Lyonerstr. 34 "/>
    <n v="1955.88"/>
  </r>
  <r>
    <n v="10246"/>
    <n v="44"/>
    <n v="52.6"/>
    <n v="2"/>
    <n v="2314.4"/>
    <d v="2004-05-05T00:00:00"/>
    <x v="0"/>
    <n v="2"/>
    <x v="1"/>
    <n v="2004"/>
    <x v="1"/>
    <n v="57"/>
    <x v="55"/>
    <s v="Euro Shopping Channel"/>
    <s v="(91) 555 94 44"/>
    <x v="20"/>
    <x v="1"/>
    <s v="28034"/>
    <s v="Spain"/>
    <x v="1"/>
    <s v="Freyre"/>
    <s v="Diego"/>
    <s v="Small"/>
    <s v="C/ Moralzarzal, 86 "/>
    <n v="2314.4"/>
  </r>
  <r>
    <n v="10259"/>
    <n v="28"/>
    <n v="46.82"/>
    <n v="1"/>
    <n v="1310.96"/>
    <d v="2004-06-15T00:00:00"/>
    <x v="0"/>
    <n v="2"/>
    <x v="9"/>
    <n v="2004"/>
    <x v="1"/>
    <n v="57"/>
    <x v="55"/>
    <s v="Handji Gifts&amp; Co"/>
    <s v="+65 224 1555"/>
    <x v="22"/>
    <x v="1"/>
    <s v="69045"/>
    <s v="Singapore"/>
    <x v="2"/>
    <s v="Victorino"/>
    <s v="Wendy"/>
    <s v="Small"/>
    <s v="Village Close - 106 Linden Road Sandown 2nd Floor"/>
    <n v="1310.96"/>
  </r>
  <r>
    <n v="10271"/>
    <n v="45"/>
    <n v="64.739999999999995"/>
    <n v="2"/>
    <n v="2913.3"/>
    <d v="2004-07-20T00:00:00"/>
    <x v="0"/>
    <n v="3"/>
    <x v="2"/>
    <n v="2004"/>
    <x v="1"/>
    <n v="57"/>
    <x v="55"/>
    <s v="Mini Gifts Distributors Ltd."/>
    <s v="4155551450"/>
    <x v="33"/>
    <x v="2"/>
    <s v="97562"/>
    <s v="USA"/>
    <x v="0"/>
    <s v="Nelson"/>
    <s v="Valarie"/>
    <s v="Small"/>
    <s v="5677 Strong St. "/>
    <n v="2913.3"/>
  </r>
  <r>
    <n v="10282"/>
    <n v="29"/>
    <n v="46.82"/>
    <n v="11"/>
    <n v="1357.78"/>
    <d v="2004-08-20T00:00:00"/>
    <x v="0"/>
    <n v="3"/>
    <x v="3"/>
    <n v="2004"/>
    <x v="1"/>
    <n v="57"/>
    <x v="55"/>
    <s v="Mini Gifts Distributors Ltd."/>
    <s v="4155551450"/>
    <x v="33"/>
    <x v="2"/>
    <s v="97562"/>
    <s v="USA"/>
    <x v="0"/>
    <s v="Nelson"/>
    <s v="Valarie"/>
    <s v="Small"/>
    <s v="5677 Strong St. "/>
    <n v="1357.78"/>
  </r>
  <r>
    <n v="10292"/>
    <n v="40"/>
    <n v="53.75"/>
    <n v="5"/>
    <n v="2150"/>
    <d v="2004-09-08T00:00:00"/>
    <x v="0"/>
    <n v="3"/>
    <x v="10"/>
    <n v="2004"/>
    <x v="1"/>
    <n v="57"/>
    <x v="55"/>
    <s v="Land of Toys Inc."/>
    <s v="2125557818"/>
    <x v="0"/>
    <x v="0"/>
    <s v="10022"/>
    <s v="USA"/>
    <x v="0"/>
    <s v="Yu"/>
    <s v="Kwai"/>
    <s v="Small"/>
    <s v="897 Long Airport Avenue "/>
    <n v="2150"/>
  </r>
  <r>
    <n v="10305"/>
    <n v="45"/>
    <n v="61.85"/>
    <n v="2"/>
    <n v="2783.25"/>
    <d v="2004-10-13T00:00:00"/>
    <x v="0"/>
    <n v="4"/>
    <x v="4"/>
    <n v="2004"/>
    <x v="1"/>
    <n v="57"/>
    <x v="55"/>
    <s v="Marta's Replicas Co."/>
    <s v="6175558555"/>
    <x v="12"/>
    <x v="6"/>
    <s v="51247"/>
    <s v="USA"/>
    <x v="0"/>
    <s v="Hernandez"/>
    <s v="Marta"/>
    <s v="Small"/>
    <s v="39323 Spinnaker Dr. "/>
    <n v="2783.25"/>
  </r>
  <r>
    <n v="10314"/>
    <n v="44"/>
    <n v="53.18"/>
    <n v="11"/>
    <n v="2339.92"/>
    <d v="2004-10-22T00:00:00"/>
    <x v="0"/>
    <n v="4"/>
    <x v="4"/>
    <n v="2004"/>
    <x v="1"/>
    <n v="57"/>
    <x v="55"/>
    <s v="Heintze Collectables"/>
    <s v="86 21 3555"/>
    <x v="62"/>
    <x v="1"/>
    <s v="8200"/>
    <s v="Denmark"/>
    <x v="1"/>
    <s v="Ibsen"/>
    <s v="Palle"/>
    <s v="Small"/>
    <s v="Smagsloget 45 "/>
    <n v="2339.92"/>
  </r>
  <r>
    <n v="10324"/>
    <n v="25"/>
    <n v="69.16"/>
    <n v="14"/>
    <n v="1729"/>
    <d v="2004-11-05T00:00:00"/>
    <x v="0"/>
    <n v="4"/>
    <x v="5"/>
    <n v="2004"/>
    <x v="1"/>
    <n v="57"/>
    <x v="55"/>
    <s v="Vitachrome Inc."/>
    <s v="2125551500"/>
    <x v="0"/>
    <x v="0"/>
    <s v="10022"/>
    <s v="USA"/>
    <x v="0"/>
    <s v="Frick"/>
    <s v="Michael"/>
    <s v="Small"/>
    <s v="2678 Kingston Rd. Suite 101"/>
    <n v="1729"/>
  </r>
  <r>
    <n v="10336"/>
    <n v="45"/>
    <n v="100"/>
    <n v="4"/>
    <n v="5972.4"/>
    <d v="2004-11-20T00:00:00"/>
    <x v="0"/>
    <n v="4"/>
    <x v="5"/>
    <n v="2004"/>
    <x v="1"/>
    <n v="57"/>
    <x v="55"/>
    <s v="La Corne D'abondance, Co."/>
    <s v="(1) 42.34.2555"/>
    <x v="2"/>
    <x v="1"/>
    <s v="75012"/>
    <s v="France"/>
    <x v="1"/>
    <s v="Bertrand"/>
    <s v="Marie"/>
    <s v="Medium"/>
    <s v="265, boulevard Charonne "/>
    <n v="4500"/>
  </r>
  <r>
    <n v="10349"/>
    <n v="48"/>
    <n v="47.4"/>
    <n v="4"/>
    <n v="2275.1999999999998"/>
    <d v="2004-12-01T00:00:00"/>
    <x v="0"/>
    <n v="4"/>
    <x v="6"/>
    <n v="2004"/>
    <x v="1"/>
    <n v="57"/>
    <x v="55"/>
    <s v="Muscle Machine Inc"/>
    <s v="2125557413"/>
    <x v="0"/>
    <x v="0"/>
    <s v="10022"/>
    <s v="USA"/>
    <x v="0"/>
    <s v="Young"/>
    <s v="Jeff"/>
    <s v="Small"/>
    <s v="4092 Furth Circle Suite 400"/>
    <n v="2275.1999999999998"/>
  </r>
  <r>
    <n v="10358"/>
    <n v="44"/>
    <n v="60.76"/>
    <n v="14"/>
    <n v="2673.44"/>
    <d v="2004-12-10T00:00:00"/>
    <x v="0"/>
    <n v="4"/>
    <x v="6"/>
    <n v="2004"/>
    <x v="1"/>
    <n v="57"/>
    <x v="55"/>
    <s v="Euro Shopping Channel"/>
    <s v="(91) 555 94 44"/>
    <x v="20"/>
    <x v="1"/>
    <s v="28034"/>
    <s v="Spain"/>
    <x v="1"/>
    <s v="Freyre"/>
    <s v="Diego"/>
    <s v="Small"/>
    <s v="C/ Moralzarzal, 86 "/>
    <n v="2673.44"/>
  </r>
  <r>
    <n v="10371"/>
    <n v="25"/>
    <n v="97.27"/>
    <n v="12"/>
    <n v="2431.75"/>
    <d v="2005-01-23T00:00:00"/>
    <x v="0"/>
    <n v="1"/>
    <x v="7"/>
    <n v="2005"/>
    <x v="1"/>
    <n v="57"/>
    <x v="55"/>
    <s v="Mini Gifts Distributors Ltd."/>
    <s v="4155551450"/>
    <x v="33"/>
    <x v="2"/>
    <s v="97562"/>
    <s v="USA"/>
    <x v="0"/>
    <s v="Nelson"/>
    <s v="Valarie"/>
    <s v="Small"/>
    <s v="5677 Strong St. "/>
    <n v="2431.75"/>
  </r>
  <r>
    <n v="10383"/>
    <n v="22"/>
    <n v="91.76"/>
    <n v="2"/>
    <n v="2018.72"/>
    <d v="2005-02-22T00:00:00"/>
    <x v="0"/>
    <n v="1"/>
    <x v="0"/>
    <n v="2005"/>
    <x v="1"/>
    <n v="57"/>
    <x v="55"/>
    <s v="Euro Shopping Channel"/>
    <s v="(91) 555 94 44"/>
    <x v="20"/>
    <x v="1"/>
    <s v="28034"/>
    <s v="Spain"/>
    <x v="1"/>
    <s v="Freyre"/>
    <s v="Diego"/>
    <s v="Small"/>
    <s v="C/ Moralzarzal, 86 "/>
    <n v="2018.72"/>
  </r>
  <r>
    <n v="10394"/>
    <n v="31"/>
    <n v="50.29"/>
    <n v="2"/>
    <n v="1558.99"/>
    <d v="2005-03-15T00:00:00"/>
    <x v="0"/>
    <n v="1"/>
    <x v="11"/>
    <n v="2005"/>
    <x v="1"/>
    <n v="57"/>
    <x v="55"/>
    <s v="Euro Shopping Channel"/>
    <s v="(91) 555 94 44"/>
    <x v="20"/>
    <x v="1"/>
    <s v="28034"/>
    <s v="Spain"/>
    <x v="1"/>
    <s v="Freyre"/>
    <s v="Diego"/>
    <s v="Small"/>
    <s v="C/ Moralzarzal, 86 "/>
    <n v="1558.99"/>
  </r>
  <r>
    <n v="10412"/>
    <n v="21"/>
    <n v="52.6"/>
    <n v="2"/>
    <n v="1104.5999999999999"/>
    <d v="2005-05-03T00:00:00"/>
    <x v="0"/>
    <n v="2"/>
    <x v="1"/>
    <n v="2005"/>
    <x v="1"/>
    <n v="57"/>
    <x v="55"/>
    <s v="Euro Shopping Channel"/>
    <s v="(91) 555 94 44"/>
    <x v="20"/>
    <x v="1"/>
    <s v="28034"/>
    <s v="Spain"/>
    <x v="1"/>
    <s v="Freyre"/>
    <s v="Diego"/>
    <s v="Small"/>
    <s v="C/ Moralzarzal, 86 "/>
    <n v="1104.5999999999999"/>
  </r>
  <r>
    <n v="10425"/>
    <n v="55"/>
    <n v="46.82"/>
    <n v="1"/>
    <n v="2575.1"/>
    <d v="2005-05-31T00:00:00"/>
    <x v="2"/>
    <n v="2"/>
    <x v="1"/>
    <n v="2005"/>
    <x v="1"/>
    <n v="57"/>
    <x v="55"/>
    <s v="La Rochelle Gifts"/>
    <s v="40.67.8555"/>
    <x v="11"/>
    <x v="1"/>
    <s v="44000"/>
    <s v="France"/>
    <x v="1"/>
    <s v="Labrune"/>
    <s v="Janine"/>
    <s v="Small"/>
    <s v="67, rue des Cinquante Otages "/>
    <n v="2575.1"/>
  </r>
  <r>
    <n v="10107"/>
    <n v="25"/>
    <n v="100"/>
    <n v="3"/>
    <n v="2845.75"/>
    <d v="2003-02-24T00:00:00"/>
    <x v="0"/>
    <n v="1"/>
    <x v="0"/>
    <n v="2003"/>
    <x v="0"/>
    <n v="112"/>
    <x v="56"/>
    <s v="Land of Toys Inc."/>
    <s v="2125557818"/>
    <x v="0"/>
    <x v="0"/>
    <s v="10022"/>
    <s v="USA"/>
    <x v="0"/>
    <s v="Yu"/>
    <s v="Kwai"/>
    <s v="Small"/>
    <s v="897 Long Airport Avenue "/>
    <n v="2500"/>
  </r>
  <r>
    <n v="10120"/>
    <n v="35"/>
    <n v="98.05"/>
    <n v="1"/>
    <n v="3431.75"/>
    <d v="2003-04-29T00:00:00"/>
    <x v="0"/>
    <n v="2"/>
    <x v="8"/>
    <n v="2003"/>
    <x v="0"/>
    <n v="112"/>
    <x v="56"/>
    <s v="Australian Collectors, Co."/>
    <s v="03 9520 4555"/>
    <x v="8"/>
    <x v="3"/>
    <s v="3004"/>
    <s v="Australia"/>
    <x v="2"/>
    <s v="Ferguson"/>
    <s v="Peter"/>
    <s v="Medium"/>
    <s v="636 St Kilda Road Level 3"/>
    <n v="3431.75"/>
  </r>
  <r>
    <n v="10134"/>
    <n v="35"/>
    <n v="93.54"/>
    <n v="3"/>
    <n v="3273.9"/>
    <d v="2003-07-01T00:00:00"/>
    <x v="0"/>
    <n v="3"/>
    <x v="2"/>
    <n v="2003"/>
    <x v="0"/>
    <n v="112"/>
    <x v="56"/>
    <s v="Lyon Souveniers"/>
    <s v="+33 1 46 62 7555"/>
    <x v="2"/>
    <x v="1"/>
    <s v="75508"/>
    <s v="France"/>
    <x v="1"/>
    <s v="Da Cunha"/>
    <s v="Daniel"/>
    <s v="Medium"/>
    <s v="27 rue du Colonel Pierre Avia "/>
    <n v="3273.9"/>
  </r>
  <r>
    <n v="10145"/>
    <n v="43"/>
    <n v="95.8"/>
    <n v="7"/>
    <n v="4119.3999999999996"/>
    <d v="2003-08-25T00:00:00"/>
    <x v="0"/>
    <n v="3"/>
    <x v="3"/>
    <n v="2003"/>
    <x v="0"/>
    <n v="112"/>
    <x v="56"/>
    <s v="Toys4GrownUps.com"/>
    <s v="6265557265"/>
    <x v="3"/>
    <x v="2"/>
    <s v="90003"/>
    <s v="USA"/>
    <x v="0"/>
    <s v="Young"/>
    <s v="Julie"/>
    <s v="Medium"/>
    <s v="78934 Hillside Dr. "/>
    <n v="4119.3999999999996"/>
  </r>
  <r>
    <n v="10159"/>
    <n v="44"/>
    <n v="100"/>
    <n v="15"/>
    <n v="5355.68"/>
    <d v="2003-10-10T00:00:00"/>
    <x v="0"/>
    <n v="4"/>
    <x v="4"/>
    <n v="2003"/>
    <x v="0"/>
    <n v="112"/>
    <x v="56"/>
    <s v="Corporate Gift Ideas Co."/>
    <s v="6505551386"/>
    <x v="4"/>
    <x v="2"/>
    <s v="N/A"/>
    <s v="USA"/>
    <x v="0"/>
    <s v="Brown"/>
    <s v="Julie"/>
    <s v="Medium"/>
    <s v="7734 Strong St. "/>
    <n v="4400"/>
  </r>
  <r>
    <n v="10168"/>
    <n v="50"/>
    <n v="100"/>
    <n v="2"/>
    <n v="5747.5"/>
    <d v="2003-10-28T00:00:00"/>
    <x v="0"/>
    <n v="4"/>
    <x v="4"/>
    <n v="2003"/>
    <x v="0"/>
    <n v="112"/>
    <x v="56"/>
    <s v="Technics Stores Inc."/>
    <s v="6505556809"/>
    <x v="5"/>
    <x v="2"/>
    <s v="94217"/>
    <s v="USA"/>
    <x v="0"/>
    <s v="Hirano"/>
    <s v="Juri"/>
    <s v="Medium"/>
    <s v="9408 Furth Circle "/>
    <n v="5000"/>
  </r>
  <r>
    <n v="10180"/>
    <n v="48"/>
    <n v="100"/>
    <n v="10"/>
    <n v="5355.36"/>
    <d v="2003-11-11T00:00:00"/>
    <x v="0"/>
    <n v="4"/>
    <x v="5"/>
    <n v="2003"/>
    <x v="0"/>
    <n v="112"/>
    <x v="56"/>
    <s v="Daedalus Designs Imports"/>
    <s v="20.16.1555"/>
    <x v="6"/>
    <x v="1"/>
    <s v="59000"/>
    <s v="France"/>
    <x v="1"/>
    <s v="Rance"/>
    <s v="Martine"/>
    <s v="Medium"/>
    <s v="184, chausse de Tournai "/>
    <n v="4800"/>
  </r>
  <r>
    <n v="10188"/>
    <n v="25"/>
    <n v="100"/>
    <n v="2"/>
    <n v="2535.75"/>
    <d v="2003-11-18T00:00:00"/>
    <x v="0"/>
    <n v="4"/>
    <x v="5"/>
    <n v="2003"/>
    <x v="0"/>
    <n v="112"/>
    <x v="56"/>
    <s v="Herkku Gifts"/>
    <s v="+47 2267 3215"/>
    <x v="7"/>
    <x v="1"/>
    <s v="N 5804"/>
    <s v="Norway"/>
    <x v="1"/>
    <s v="Oeztan"/>
    <s v="Veysel"/>
    <s v="Small"/>
    <s v="Drammen 121, PR 744 Sentrum "/>
    <n v="2500"/>
  </r>
  <r>
    <n v="10201"/>
    <n v="39"/>
    <n v="100"/>
    <n v="3"/>
    <n v="4351.2299999999996"/>
    <d v="2003-12-01T00:00:00"/>
    <x v="0"/>
    <n v="4"/>
    <x v="6"/>
    <n v="2003"/>
    <x v="0"/>
    <n v="112"/>
    <x v="56"/>
    <s v="Mini Wheels Co."/>
    <s v="6505555787"/>
    <x v="4"/>
    <x v="2"/>
    <s v="N/A"/>
    <s v="USA"/>
    <x v="0"/>
    <s v="Murphy"/>
    <s v="Julie"/>
    <s v="Medium"/>
    <s v="5557 North Pendale Street "/>
    <n v="3900"/>
  </r>
  <r>
    <n v="10211"/>
    <n v="25"/>
    <n v="90.16"/>
    <n v="15"/>
    <n v="2254"/>
    <d v="2004-01-15T00:00:00"/>
    <x v="0"/>
    <n v="1"/>
    <x v="7"/>
    <n v="2004"/>
    <x v="0"/>
    <n v="112"/>
    <x v="56"/>
    <s v="Auto Canal Petit"/>
    <s v="(1) 47.55.6555"/>
    <x v="2"/>
    <x v="1"/>
    <s v="75016"/>
    <s v="France"/>
    <x v="1"/>
    <s v="Perrier"/>
    <s v="Dominique"/>
    <s v="Small"/>
    <s v="25, rue Lauriston "/>
    <n v="2254"/>
  </r>
  <r>
    <n v="10223"/>
    <n v="32"/>
    <n v="91.29"/>
    <n v="2"/>
    <n v="2921.28"/>
    <d v="2004-02-20T00:00:00"/>
    <x v="0"/>
    <n v="1"/>
    <x v="0"/>
    <n v="2004"/>
    <x v="0"/>
    <n v="112"/>
    <x v="56"/>
    <s v="Australian Collectors, Co."/>
    <s v="03 9520 4555"/>
    <x v="8"/>
    <x v="3"/>
    <s v="3004"/>
    <s v="Australia"/>
    <x v="2"/>
    <s v="Ferguson"/>
    <s v="Peter"/>
    <s v="Small"/>
    <s v="636 St Kilda Road Level 3"/>
    <n v="2921.28"/>
  </r>
  <r>
    <n v="10237"/>
    <n v="20"/>
    <n v="100"/>
    <n v="8"/>
    <n v="2299"/>
    <d v="2004-04-05T00:00:00"/>
    <x v="0"/>
    <n v="2"/>
    <x v="8"/>
    <n v="2004"/>
    <x v="0"/>
    <n v="112"/>
    <x v="56"/>
    <s v="Vitachrome Inc."/>
    <s v="2125551500"/>
    <x v="0"/>
    <x v="0"/>
    <s v="10022"/>
    <s v="USA"/>
    <x v="0"/>
    <s v="Frick"/>
    <s v="Michael"/>
    <s v="Small"/>
    <s v="2678 Kingston Rd. Suite 101"/>
    <n v="2000"/>
  </r>
  <r>
    <n v="10251"/>
    <n v="26"/>
    <n v="100"/>
    <n v="3"/>
    <n v="2637.18"/>
    <d v="2004-05-18T00:00:00"/>
    <x v="0"/>
    <n v="2"/>
    <x v="1"/>
    <n v="2004"/>
    <x v="0"/>
    <n v="112"/>
    <x v="56"/>
    <s v="Tekni Collectables Inc."/>
    <s v="2015559350"/>
    <x v="9"/>
    <x v="4"/>
    <s v="94019"/>
    <s v="USA"/>
    <x v="0"/>
    <s v="Brown"/>
    <s v="William"/>
    <s v="Small"/>
    <s v="7476 Moss Rd. "/>
    <n v="2600"/>
  </r>
  <r>
    <n v="10263"/>
    <n v="42"/>
    <n v="100"/>
    <n v="3"/>
    <n v="4307.5200000000004"/>
    <d v="2004-06-28T00:00:00"/>
    <x v="0"/>
    <n v="2"/>
    <x v="9"/>
    <n v="2004"/>
    <x v="0"/>
    <n v="112"/>
    <x v="56"/>
    <s v="Gift Depot Inc."/>
    <s v="2035552570"/>
    <x v="10"/>
    <x v="5"/>
    <s v="97562"/>
    <s v="USA"/>
    <x v="0"/>
    <s v="King"/>
    <s v="Julie"/>
    <s v="Medium"/>
    <s v="25593 South Bay Ln. "/>
    <n v="4200"/>
  </r>
  <r>
    <n v="10275"/>
    <n v="21"/>
    <n v="100"/>
    <n v="2"/>
    <n v="2153.7600000000002"/>
    <d v="2004-07-23T00:00:00"/>
    <x v="0"/>
    <n v="3"/>
    <x v="2"/>
    <n v="2004"/>
    <x v="0"/>
    <n v="112"/>
    <x v="56"/>
    <s v="La Rochelle Gifts"/>
    <s v="40.67.8555"/>
    <x v="11"/>
    <x v="1"/>
    <s v="44000"/>
    <s v="France"/>
    <x v="1"/>
    <s v="Labrune"/>
    <s v="Janine"/>
    <s v="Small"/>
    <s v="67, rue des Cinquante Otages "/>
    <n v="2100"/>
  </r>
  <r>
    <n v="10285"/>
    <n v="34"/>
    <n v="100"/>
    <n v="7"/>
    <n v="3716.88"/>
    <d v="2004-08-27T00:00:00"/>
    <x v="0"/>
    <n v="3"/>
    <x v="3"/>
    <n v="2004"/>
    <x v="0"/>
    <n v="112"/>
    <x v="56"/>
    <s v="Marta's Replicas Co."/>
    <s v="6175558555"/>
    <x v="12"/>
    <x v="6"/>
    <s v="51247"/>
    <s v="USA"/>
    <x v="0"/>
    <s v="Hernandez"/>
    <s v="Marta"/>
    <s v="Medium"/>
    <s v="39323 Spinnaker Dr. "/>
    <n v="3400"/>
  </r>
  <r>
    <n v="10299"/>
    <n v="47"/>
    <n v="100"/>
    <n v="10"/>
    <n v="5455.76"/>
    <d v="2004-09-30T00:00:00"/>
    <x v="0"/>
    <n v="3"/>
    <x v="10"/>
    <n v="2004"/>
    <x v="0"/>
    <n v="112"/>
    <x v="56"/>
    <s v="Toys of Finland, Co."/>
    <s v="90-224 8555"/>
    <x v="13"/>
    <x v="1"/>
    <s v="21240"/>
    <s v="Finland"/>
    <x v="1"/>
    <s v="Karttunen"/>
    <s v="Matti"/>
    <s v="Medium"/>
    <s v="Keskuskatu 45 "/>
    <n v="4700"/>
  </r>
  <r>
    <n v="10309"/>
    <n v="21"/>
    <n v="100"/>
    <n v="6"/>
    <n v="2650.62"/>
    <d v="2004-10-15T00:00:00"/>
    <x v="0"/>
    <n v="4"/>
    <x v="4"/>
    <n v="2004"/>
    <x v="0"/>
    <n v="112"/>
    <x v="56"/>
    <s v="Baane Mini Imports"/>
    <s v="07-98 9555"/>
    <x v="14"/>
    <x v="1"/>
    <s v="4110"/>
    <s v="Norway"/>
    <x v="1"/>
    <s v="Bergulfsen"/>
    <s v="Jonas"/>
    <s v="Small"/>
    <s v="Erling Skakkes gate 78 "/>
    <n v="2100"/>
  </r>
  <r>
    <n v="10318"/>
    <n v="48"/>
    <n v="100"/>
    <n v="2"/>
    <n v="6437.28"/>
    <d v="2004-11-02T00:00:00"/>
    <x v="0"/>
    <n v="4"/>
    <x v="5"/>
    <n v="2004"/>
    <x v="0"/>
    <n v="112"/>
    <x v="56"/>
    <s v="Diecast Classics Inc."/>
    <s v="2155551555"/>
    <x v="15"/>
    <x v="7"/>
    <s v="70267"/>
    <s v="USA"/>
    <x v="0"/>
    <s v="Yu"/>
    <s v="Kyung"/>
    <s v="Medium"/>
    <s v="7586 Pompton St. "/>
    <n v="4800"/>
  </r>
  <r>
    <n v="10329"/>
    <n v="30"/>
    <n v="87.78"/>
    <n v="7"/>
    <n v="2633.4"/>
    <d v="2004-11-15T00:00:00"/>
    <x v="0"/>
    <n v="4"/>
    <x v="5"/>
    <n v="2004"/>
    <x v="0"/>
    <n v="112"/>
    <x v="56"/>
    <s v="Land of Toys Inc."/>
    <s v="2125557818"/>
    <x v="0"/>
    <x v="0"/>
    <s v="10022"/>
    <s v="USA"/>
    <x v="0"/>
    <s v="Yu"/>
    <s v="Kwai"/>
    <s v="Small"/>
    <s v="897 Long Airport Avenue "/>
    <n v="2633.4"/>
  </r>
  <r>
    <n v="10339"/>
    <n v="27"/>
    <n v="84.39"/>
    <n v="10"/>
    <n v="2278.5300000000002"/>
    <d v="2004-11-23T00:00:00"/>
    <x v="0"/>
    <n v="4"/>
    <x v="5"/>
    <n v="2004"/>
    <x v="0"/>
    <n v="112"/>
    <x v="56"/>
    <s v="Tokyo Collectables, Ltd"/>
    <s v="+81 3 3584 0555"/>
    <x v="29"/>
    <x v="11"/>
    <s v="106-0032"/>
    <s v="Japan"/>
    <x v="3"/>
    <s v="Shimamura"/>
    <s v="Akiko"/>
    <s v="Small"/>
    <s v="2-2-8 Roppongi "/>
    <n v="2278.5300000000002"/>
  </r>
  <r>
    <n v="10362"/>
    <n v="50"/>
    <n v="96.92"/>
    <n v="2"/>
    <n v="4846"/>
    <d v="2005-01-05T00:00:00"/>
    <x v="0"/>
    <n v="1"/>
    <x v="7"/>
    <n v="2005"/>
    <x v="0"/>
    <n v="112"/>
    <x v="56"/>
    <s v="Technics Stores Inc."/>
    <s v="6505556809"/>
    <x v="5"/>
    <x v="2"/>
    <s v="94217"/>
    <s v="USA"/>
    <x v="0"/>
    <s v="Hirano"/>
    <s v="Juri"/>
    <s v="Medium"/>
    <s v="9408 Furth Circle "/>
    <n v="4846"/>
  </r>
  <r>
    <n v="10374"/>
    <n v="38"/>
    <n v="100"/>
    <n v="6"/>
    <n v="4197.1000000000004"/>
    <d v="2005-02-02T00:00:00"/>
    <x v="0"/>
    <n v="1"/>
    <x v="0"/>
    <n v="2005"/>
    <x v="0"/>
    <n v="112"/>
    <x v="56"/>
    <s v="Australian Gift Network, Co"/>
    <s v="61-7-3844-6555"/>
    <x v="23"/>
    <x v="9"/>
    <s v="4101"/>
    <s v="Australia"/>
    <x v="2"/>
    <s v="Calaghan"/>
    <s v="Tony"/>
    <s v="Medium"/>
    <s v="31 Duncan St. West End "/>
    <n v="3800"/>
  </r>
  <r>
    <n v="10389"/>
    <n v="45"/>
    <n v="100"/>
    <n v="1"/>
    <n v="4597.6499999999996"/>
    <d v="2005-03-03T00:00:00"/>
    <x v="0"/>
    <n v="1"/>
    <x v="11"/>
    <n v="2005"/>
    <x v="0"/>
    <n v="112"/>
    <x v="56"/>
    <s v="Scandinavian Gift Ideas"/>
    <s v="0695-34 6555"/>
    <x v="31"/>
    <x v="1"/>
    <s v="S-844 67"/>
    <s v="Sweden"/>
    <x v="1"/>
    <s v="Larsson"/>
    <s v="Maria"/>
    <s v="Medium"/>
    <s v="?kergatan 24 "/>
    <n v="4500"/>
  </r>
  <r>
    <n v="10403"/>
    <n v="46"/>
    <n v="100"/>
    <n v="8"/>
    <n v="5287.7"/>
    <d v="2005-04-08T00:00:00"/>
    <x v="0"/>
    <n v="2"/>
    <x v="8"/>
    <n v="2005"/>
    <x v="0"/>
    <n v="112"/>
    <x v="56"/>
    <s v="UK Collectables, Ltd."/>
    <s v="(171) 555-2282"/>
    <x v="19"/>
    <x v="1"/>
    <s v="WX1 6LT"/>
    <s v="UK"/>
    <x v="1"/>
    <s v="Devon"/>
    <s v="Elizabeth"/>
    <s v="Medium"/>
    <s v="Berkeley Gardens 12  Brewery "/>
    <n v="4600"/>
  </r>
  <r>
    <n v="10417"/>
    <n v="35"/>
    <n v="100"/>
    <n v="3"/>
    <n v="3550.05"/>
    <d v="2005-05-13T00:00:00"/>
    <x v="1"/>
    <n v="2"/>
    <x v="1"/>
    <n v="2005"/>
    <x v="0"/>
    <n v="112"/>
    <x v="56"/>
    <s v="Euro Shopping Channel"/>
    <s v="(91) 555 94 44"/>
    <x v="20"/>
    <x v="1"/>
    <s v="28034"/>
    <s v="Spain"/>
    <x v="1"/>
    <s v="Freyre"/>
    <s v="Diego"/>
    <s v="Medium"/>
    <s v="C/ Moralzarzal, 86 "/>
    <n v="3500"/>
  </r>
  <r>
    <n v="10110"/>
    <n v="29"/>
    <n v="59.37"/>
    <n v="15"/>
    <n v="1721.73"/>
    <d v="2003-03-18T00:00:00"/>
    <x v="0"/>
    <n v="1"/>
    <x v="11"/>
    <n v="2003"/>
    <x v="1"/>
    <n v="50"/>
    <x v="57"/>
    <s v="AV Stores, Co."/>
    <s v="(171) 555-1555"/>
    <x v="61"/>
    <x v="1"/>
    <s v="EC2 5NT"/>
    <s v="UK"/>
    <x v="1"/>
    <s v="Ashworth"/>
    <s v="Victoria"/>
    <s v="Small"/>
    <s v="Fauntleroy Circus "/>
    <n v="1721.73"/>
  </r>
  <r>
    <n v="10123"/>
    <n v="50"/>
    <n v="59.87"/>
    <n v="1"/>
    <n v="2993.5"/>
    <d v="2003-05-20T00:00:00"/>
    <x v="0"/>
    <n v="2"/>
    <x v="1"/>
    <n v="2003"/>
    <x v="1"/>
    <n v="50"/>
    <x v="57"/>
    <s v="Atelier graphique"/>
    <s v="40.32.2555"/>
    <x v="11"/>
    <x v="1"/>
    <s v="44000"/>
    <s v="France"/>
    <x v="1"/>
    <s v="Schmitt"/>
    <s v="Carine"/>
    <s v="Small"/>
    <s v="54, rue Royale "/>
    <n v="2993.5"/>
  </r>
  <r>
    <n v="10137"/>
    <n v="26"/>
    <n v="49.81"/>
    <n v="1"/>
    <n v="1295.06"/>
    <d v="2003-07-10T00:00:00"/>
    <x v="0"/>
    <n v="3"/>
    <x v="2"/>
    <n v="2003"/>
    <x v="1"/>
    <n v="50"/>
    <x v="57"/>
    <s v="Reims Collectables"/>
    <s v="26.47.1555"/>
    <x v="1"/>
    <x v="1"/>
    <s v="51100"/>
    <s v="France"/>
    <x v="1"/>
    <s v="Henriot"/>
    <s v="Paul"/>
    <s v="Small"/>
    <s v="59 rue de l'Abbaye "/>
    <n v="1295.06"/>
  </r>
  <r>
    <n v="10148"/>
    <n v="47"/>
    <n v="56.85"/>
    <n v="8"/>
    <n v="2671.95"/>
    <d v="2003-09-11T00:00:00"/>
    <x v="0"/>
    <n v="3"/>
    <x v="10"/>
    <n v="2003"/>
    <x v="1"/>
    <n v="50"/>
    <x v="57"/>
    <s v="Anna's Decorations, Ltd"/>
    <s v="02 9936 8555"/>
    <x v="36"/>
    <x v="8"/>
    <s v="2060"/>
    <s v="Australia"/>
    <x v="2"/>
    <s v="O'Hara"/>
    <s v="Anna"/>
    <s v="Small"/>
    <s v="201 Miller Street Level 15"/>
    <n v="2671.95"/>
  </r>
  <r>
    <n v="10161"/>
    <n v="23"/>
    <n v="53.33"/>
    <n v="7"/>
    <n v="1226.5899999999999"/>
    <d v="2003-10-17T00:00:00"/>
    <x v="0"/>
    <n v="4"/>
    <x v="4"/>
    <n v="2003"/>
    <x v="1"/>
    <n v="50"/>
    <x v="57"/>
    <s v="Heintze Collectables"/>
    <s v="86 21 3555"/>
    <x v="62"/>
    <x v="1"/>
    <s v="8200"/>
    <s v="Denmark"/>
    <x v="1"/>
    <s v="Ibsen"/>
    <s v="Palle"/>
    <s v="Small"/>
    <s v="Smagsloget 45 "/>
    <n v="1226.5899999999999"/>
  </r>
  <r>
    <n v="10172"/>
    <n v="34"/>
    <n v="42.76"/>
    <n v="5"/>
    <n v="1453.84"/>
    <d v="2003-11-05T00:00:00"/>
    <x v="0"/>
    <n v="4"/>
    <x v="5"/>
    <n v="2003"/>
    <x v="1"/>
    <n v="50"/>
    <x v="57"/>
    <s v="Gift Depot Inc."/>
    <s v="2035552570"/>
    <x v="10"/>
    <x v="5"/>
    <s v="97562"/>
    <s v="USA"/>
    <x v="0"/>
    <s v="King"/>
    <s v="Julie"/>
    <s v="Small"/>
    <s v="25593 South Bay Ln. "/>
    <n v="1453.84"/>
  </r>
  <r>
    <n v="10181"/>
    <n v="34"/>
    <n v="53.83"/>
    <n v="1"/>
    <n v="1830.22"/>
    <d v="2003-11-12T00:00:00"/>
    <x v="0"/>
    <n v="4"/>
    <x v="5"/>
    <n v="2003"/>
    <x v="1"/>
    <n v="50"/>
    <x v="57"/>
    <s v="Herkku Gifts"/>
    <s v="+47 2267 3215"/>
    <x v="7"/>
    <x v="1"/>
    <s v="N 5804"/>
    <s v="Norway"/>
    <x v="1"/>
    <s v="Oeztan"/>
    <s v="Veysel"/>
    <s v="Small"/>
    <s v="Drammen 121, PR 744 Sentrum "/>
    <n v="1830.22"/>
  </r>
  <r>
    <n v="10192"/>
    <n v="47"/>
    <n v="53.83"/>
    <n v="6"/>
    <n v="2530.0100000000002"/>
    <d v="2003-11-20T00:00:00"/>
    <x v="0"/>
    <n v="4"/>
    <x v="5"/>
    <n v="2003"/>
    <x v="1"/>
    <n v="50"/>
    <x v="57"/>
    <s v="Online Diecast Creations Co."/>
    <s v="6035558647"/>
    <x v="34"/>
    <x v="12"/>
    <s v="62005"/>
    <s v="USA"/>
    <x v="0"/>
    <s v="Young"/>
    <s v="Valarie"/>
    <s v="Small"/>
    <s v="2304 Long Airport Avenue "/>
    <n v="2530.0100000000002"/>
  </r>
  <r>
    <n v="10204"/>
    <n v="45"/>
    <n v="49.81"/>
    <n v="12"/>
    <n v="2241.4499999999998"/>
    <d v="2003-12-02T00:00:00"/>
    <x v="0"/>
    <n v="4"/>
    <x v="6"/>
    <n v="2003"/>
    <x v="1"/>
    <n v="50"/>
    <x v="57"/>
    <s v="Muscle Machine Inc"/>
    <s v="2125557413"/>
    <x v="0"/>
    <x v="0"/>
    <s v="10022"/>
    <s v="USA"/>
    <x v="0"/>
    <s v="Young"/>
    <s v="Jeff"/>
    <s v="Small"/>
    <s v="4092 Furth Circle Suite 400"/>
    <n v="2241.4499999999998"/>
  </r>
  <r>
    <n v="10212"/>
    <n v="45"/>
    <n v="53.33"/>
    <n v="5"/>
    <n v="2399.85"/>
    <d v="2004-01-16T00:00:00"/>
    <x v="0"/>
    <n v="1"/>
    <x v="7"/>
    <n v="2004"/>
    <x v="1"/>
    <n v="50"/>
    <x v="57"/>
    <s v="Euro Shopping Channel"/>
    <s v="(91) 555 94 44"/>
    <x v="20"/>
    <x v="1"/>
    <s v="28034"/>
    <s v="Spain"/>
    <x v="1"/>
    <s v="Freyre"/>
    <s v="Diego"/>
    <s v="Small"/>
    <s v="C/ Moralzarzal, 86 "/>
    <n v="2399.85"/>
  </r>
  <r>
    <n v="10226"/>
    <n v="36"/>
    <n v="43.27"/>
    <n v="3"/>
    <n v="1557.72"/>
    <d v="2004-02-26T00:00:00"/>
    <x v="0"/>
    <n v="1"/>
    <x v="0"/>
    <n v="2004"/>
    <x v="1"/>
    <n v="50"/>
    <x v="57"/>
    <s v="Collectable Mini Designs Co."/>
    <s v="7605558146"/>
    <x v="45"/>
    <x v="2"/>
    <s v="91217"/>
    <s v="USA"/>
    <x v="0"/>
    <s v="Thompson"/>
    <s v="Valarie"/>
    <s v="Small"/>
    <s v="361 Furth Circle "/>
    <n v="1557.72"/>
  </r>
  <r>
    <n v="10241"/>
    <n v="21"/>
    <n v="40.25"/>
    <n v="10"/>
    <n v="845.25"/>
    <d v="2004-04-13T00:00:00"/>
    <x v="0"/>
    <n v="2"/>
    <x v="8"/>
    <n v="2004"/>
    <x v="1"/>
    <n v="50"/>
    <x v="57"/>
    <s v="Mini Caravy"/>
    <s v="88.60.1555"/>
    <x v="66"/>
    <x v="1"/>
    <s v="67000"/>
    <s v="France"/>
    <x v="1"/>
    <s v="Citeaux"/>
    <s v="Frederique"/>
    <s v="Small"/>
    <s v="24, place Kluber "/>
    <n v="845.25"/>
  </r>
  <r>
    <n v="10266"/>
    <n v="28"/>
    <n v="48.3"/>
    <n v="1"/>
    <n v="1352.4"/>
    <d v="2004-07-06T00:00:00"/>
    <x v="0"/>
    <n v="3"/>
    <x v="2"/>
    <n v="2004"/>
    <x v="1"/>
    <n v="50"/>
    <x v="57"/>
    <s v="L'ordine Souveniers"/>
    <s v="0522-556555"/>
    <x v="57"/>
    <x v="1"/>
    <s v="42100"/>
    <s v="Italy"/>
    <x v="1"/>
    <s v="Moroni"/>
    <s v="Maurizio"/>
    <s v="Small"/>
    <s v="Strada Provinciale 124 "/>
    <n v="1352.4"/>
  </r>
  <r>
    <n v="10278"/>
    <n v="35"/>
    <n v="45.28"/>
    <n v="1"/>
    <n v="1584.8"/>
    <d v="2004-08-06T00:00:00"/>
    <x v="0"/>
    <n v="3"/>
    <x v="3"/>
    <n v="2004"/>
    <x v="1"/>
    <n v="50"/>
    <x v="57"/>
    <s v="Signal Gift Stores"/>
    <s v="7025551838"/>
    <x v="67"/>
    <x v="16"/>
    <s v="83030"/>
    <s v="USA"/>
    <x v="0"/>
    <s v="King"/>
    <s v="Sue"/>
    <s v="Small"/>
    <s v="8489 Strong St. "/>
    <n v="1584.8"/>
  </r>
  <r>
    <n v="10288"/>
    <n v="50"/>
    <n v="52.32"/>
    <n v="13"/>
    <n v="2616"/>
    <d v="2004-09-01T00:00:00"/>
    <x v="0"/>
    <n v="3"/>
    <x v="10"/>
    <n v="2004"/>
    <x v="1"/>
    <n v="50"/>
    <x v="57"/>
    <s v="Handji Gifts&amp; Co"/>
    <s v="+65 224 1555"/>
    <x v="22"/>
    <x v="1"/>
    <s v="69045"/>
    <s v="Singapore"/>
    <x v="2"/>
    <s v="Victorino"/>
    <s v="Wendy"/>
    <s v="Small"/>
    <s v="Village Close - 106 Linden Road Sandown 2nd Floor"/>
    <n v="2616"/>
  </r>
  <r>
    <n v="10301"/>
    <n v="22"/>
    <n v="51.32"/>
    <n v="3"/>
    <n v="1129.04"/>
    <d v="2003-10-05T00:00:00"/>
    <x v="0"/>
    <n v="4"/>
    <x v="4"/>
    <n v="2003"/>
    <x v="1"/>
    <n v="50"/>
    <x v="57"/>
    <s v="Norway Gifts By Mail, Co."/>
    <s v="+47 2212 1555"/>
    <x v="68"/>
    <x v="1"/>
    <s v="N 0106"/>
    <s v="Norway"/>
    <x v="1"/>
    <s v="Klaeboe"/>
    <s v="Jan"/>
    <s v="Small"/>
    <s v="Drammensveien 126 A, PB 744 Sentrum "/>
    <n v="1129.04"/>
  </r>
  <r>
    <n v="10311"/>
    <n v="45"/>
    <n v="49.3"/>
    <n v="8"/>
    <n v="2218.5"/>
    <d v="2004-10-16T00:00:00"/>
    <x v="0"/>
    <n v="4"/>
    <x v="4"/>
    <n v="2004"/>
    <x v="1"/>
    <n v="50"/>
    <x v="57"/>
    <s v="Euro Shopping Channel"/>
    <s v="(91) 555 94 44"/>
    <x v="20"/>
    <x v="1"/>
    <s v="28034"/>
    <s v="Spain"/>
    <x v="1"/>
    <s v="Freyre"/>
    <s v="Diego"/>
    <s v="Small"/>
    <s v="C/ Moralzarzal, 86 "/>
    <n v="2218.5"/>
  </r>
  <r>
    <n v="10321"/>
    <n v="48"/>
    <n v="42.26"/>
    <n v="5"/>
    <n v="2028.48"/>
    <d v="2004-11-04T00:00:00"/>
    <x v="0"/>
    <n v="4"/>
    <x v="5"/>
    <n v="2004"/>
    <x v="1"/>
    <n v="50"/>
    <x v="57"/>
    <s v="FunGiftIdeas.com"/>
    <s v="5085552555"/>
    <x v="18"/>
    <x v="6"/>
    <s v="50553"/>
    <s v="USA"/>
    <x v="0"/>
    <s v="Benitez"/>
    <s v="Violeta"/>
    <s v="Small"/>
    <s v="1785 First Street "/>
    <n v="2028.48"/>
  </r>
  <r>
    <n v="10332"/>
    <n v="20"/>
    <n v="87.96"/>
    <n v="5"/>
    <n v="1759.2"/>
    <d v="2004-11-17T00:00:00"/>
    <x v="0"/>
    <n v="4"/>
    <x v="5"/>
    <n v="2004"/>
    <x v="1"/>
    <n v="50"/>
    <x v="57"/>
    <s v="AV Stores, Co."/>
    <s v="(171) 555-1555"/>
    <x v="61"/>
    <x v="1"/>
    <s v="EC2 5NT"/>
    <s v="UK"/>
    <x v="1"/>
    <s v="Ashworth"/>
    <s v="Victoria"/>
    <s v="Small"/>
    <s v="Fauntleroy Circus "/>
    <n v="1759.2"/>
  </r>
  <r>
    <n v="10343"/>
    <n v="27"/>
    <n v="36.21"/>
    <n v="6"/>
    <n v="977.67"/>
    <d v="2004-11-24T00:00:00"/>
    <x v="0"/>
    <n v="4"/>
    <x v="5"/>
    <n v="2004"/>
    <x v="1"/>
    <n v="50"/>
    <x v="57"/>
    <s v="Reims Collectables"/>
    <s v="26.47.1555"/>
    <x v="1"/>
    <x v="1"/>
    <s v="51100"/>
    <s v="France"/>
    <x v="1"/>
    <s v="Henriot"/>
    <s v="Paul"/>
    <s v="Small"/>
    <s v="59 rue de l'Abbaye "/>
    <n v="977.67000000000007"/>
  </r>
  <r>
    <n v="10367"/>
    <n v="38"/>
    <n v="38.5"/>
    <n v="11"/>
    <n v="1463"/>
    <d v="2005-01-12T00:00:00"/>
    <x v="5"/>
    <n v="1"/>
    <x v="7"/>
    <n v="2005"/>
    <x v="1"/>
    <n v="50"/>
    <x v="57"/>
    <s v="Toys4GrownUps.com"/>
    <s v="6265557265"/>
    <x v="3"/>
    <x v="2"/>
    <s v="90003"/>
    <s v="USA"/>
    <x v="0"/>
    <s v="Young"/>
    <s v="Julie"/>
    <s v="Small"/>
    <s v="78934 Hillside Dr. "/>
    <n v="1463"/>
  </r>
  <r>
    <n v="10379"/>
    <n v="32"/>
    <n v="100"/>
    <n v="3"/>
    <n v="3970.56"/>
    <d v="2005-02-10T00:00:00"/>
    <x v="0"/>
    <n v="1"/>
    <x v="0"/>
    <n v="2005"/>
    <x v="1"/>
    <n v="50"/>
    <x v="57"/>
    <s v="Euro Shopping Channel"/>
    <s v="(91) 555 94 44"/>
    <x v="20"/>
    <x v="1"/>
    <s v="28034"/>
    <s v="Spain"/>
    <x v="1"/>
    <s v="Freyre"/>
    <s v="Diego"/>
    <s v="Medium"/>
    <s v="C/ Moralzarzal, 86 "/>
    <n v="3200"/>
  </r>
  <r>
    <n v="10407"/>
    <n v="64"/>
    <n v="40.25"/>
    <n v="10"/>
    <n v="2576"/>
    <d v="2005-04-22T00:00:00"/>
    <x v="4"/>
    <n v="2"/>
    <x v="8"/>
    <n v="2005"/>
    <x v="1"/>
    <n v="50"/>
    <x v="57"/>
    <s v="The Sharp Gifts Warehouse"/>
    <s v="4085553659"/>
    <x v="51"/>
    <x v="2"/>
    <s v="94217"/>
    <s v="USA"/>
    <x v="0"/>
    <s v="Frick"/>
    <s v="Sue"/>
    <s v="Small"/>
    <s v="3086 Ingle Ln. "/>
    <n v="2576"/>
  </r>
  <r>
    <n v="10420"/>
    <n v="37"/>
    <n v="60.37"/>
    <n v="13"/>
    <n v="2233.69"/>
    <d v="2005-05-29T00:00:00"/>
    <x v="2"/>
    <n v="2"/>
    <x v="1"/>
    <n v="2005"/>
    <x v="1"/>
    <n v="50"/>
    <x v="57"/>
    <s v="Souveniers And Things Co."/>
    <s v="+61 2 9495 8555"/>
    <x v="17"/>
    <x v="8"/>
    <s v="2067"/>
    <s v="Australia"/>
    <x v="2"/>
    <s v="Huxley"/>
    <s v="Adrian"/>
    <s v="Small"/>
    <s v="Monitor Money Building, 815 Pacific Hwy Level 6"/>
    <n v="2233.69"/>
  </r>
  <r>
    <n v="10106"/>
    <n v="28"/>
    <n v="88.63"/>
    <n v="4"/>
    <n v="2481.64"/>
    <d v="2003-02-17T00:00:00"/>
    <x v="0"/>
    <n v="1"/>
    <x v="0"/>
    <n v="2003"/>
    <x v="4"/>
    <n v="109"/>
    <x v="58"/>
    <s v="Rovelli Gifts"/>
    <s v="035-640555"/>
    <x v="69"/>
    <x v="1"/>
    <s v="24100"/>
    <s v="Italy"/>
    <x v="1"/>
    <s v="Rovelli"/>
    <s v="Giovanni"/>
    <s v="Small"/>
    <s v="Via Ludovico il Moro 22 "/>
    <n v="2481.64"/>
  </r>
  <r>
    <n v="10120"/>
    <n v="39"/>
    <n v="100"/>
    <n v="10"/>
    <n v="4651.53"/>
    <d v="2003-04-29T00:00:00"/>
    <x v="0"/>
    <n v="2"/>
    <x v="8"/>
    <n v="2003"/>
    <x v="4"/>
    <n v="109"/>
    <x v="58"/>
    <s v="Australian Collectors, Co."/>
    <s v="03 9520 4555"/>
    <x v="8"/>
    <x v="3"/>
    <s v="3004"/>
    <s v="Australia"/>
    <x v="2"/>
    <s v="Ferguson"/>
    <s v="Peter"/>
    <s v="Medium"/>
    <s v="636 St Kilda Road Level 3"/>
    <n v="3900"/>
  </r>
  <r>
    <n v="10133"/>
    <n v="41"/>
    <n v="94.1"/>
    <n v="5"/>
    <n v="3858.1"/>
    <d v="2003-06-27T00:00:00"/>
    <x v="0"/>
    <n v="2"/>
    <x v="9"/>
    <n v="2003"/>
    <x v="4"/>
    <n v="109"/>
    <x v="58"/>
    <s v="Euro Shopping Channel"/>
    <s v="(91) 555 94 44"/>
    <x v="20"/>
    <x v="1"/>
    <s v="28034"/>
    <s v="Spain"/>
    <x v="1"/>
    <s v="Freyre"/>
    <s v="Diego"/>
    <s v="Medium"/>
    <s v="C/ Moralzarzal, 86 "/>
    <n v="3858.1"/>
  </r>
  <r>
    <n v="10145"/>
    <n v="40"/>
    <n v="87.54"/>
    <n v="16"/>
    <n v="3501.6"/>
    <d v="2003-08-25T00:00:00"/>
    <x v="0"/>
    <n v="3"/>
    <x v="3"/>
    <n v="2003"/>
    <x v="4"/>
    <n v="109"/>
    <x v="58"/>
    <s v="Toys4GrownUps.com"/>
    <s v="6265557265"/>
    <x v="3"/>
    <x v="2"/>
    <s v="90003"/>
    <s v="USA"/>
    <x v="0"/>
    <s v="Young"/>
    <s v="Julie"/>
    <s v="Medium"/>
    <s v="78934 Hillside Dr. "/>
    <n v="3501.6"/>
  </r>
  <r>
    <n v="10168"/>
    <n v="49"/>
    <n v="100"/>
    <n v="11"/>
    <n v="6433.7"/>
    <d v="2003-10-28T00:00:00"/>
    <x v="0"/>
    <n v="4"/>
    <x v="4"/>
    <n v="2003"/>
    <x v="4"/>
    <n v="109"/>
    <x v="58"/>
    <s v="Technics Stores Inc."/>
    <s v="6505556809"/>
    <x v="5"/>
    <x v="2"/>
    <s v="94217"/>
    <s v="USA"/>
    <x v="0"/>
    <s v="Hirano"/>
    <s v="Juri"/>
    <s v="Medium"/>
    <s v="9408 Furth Circle "/>
    <n v="4900"/>
  </r>
  <r>
    <n v="10210"/>
    <n v="27"/>
    <n v="98.48"/>
    <n v="9"/>
    <n v="2658.96"/>
    <d v="2004-01-12T00:00:00"/>
    <x v="0"/>
    <n v="1"/>
    <x v="7"/>
    <n v="2004"/>
    <x v="4"/>
    <n v="109"/>
    <x v="58"/>
    <s v="Osaka Souveniers Co."/>
    <s v="+81 06 6342 5555"/>
    <x v="38"/>
    <x v="14"/>
    <s v="530-0003"/>
    <s v="Japan"/>
    <x v="3"/>
    <s v="Kentary"/>
    <s v="Mory"/>
    <s v="Small"/>
    <s v="Dojima Avanza 4F, 1-6-20 Dojima, Kita-ku "/>
    <n v="2658.96"/>
  </r>
  <r>
    <n v="10223"/>
    <n v="34"/>
    <n v="100"/>
    <n v="11"/>
    <n v="3608.76"/>
    <d v="2004-02-20T00:00:00"/>
    <x v="0"/>
    <n v="1"/>
    <x v="0"/>
    <n v="2004"/>
    <x v="4"/>
    <n v="109"/>
    <x v="58"/>
    <s v="Australian Collectors, Co."/>
    <s v="03 9520 4555"/>
    <x v="8"/>
    <x v="3"/>
    <s v="3004"/>
    <s v="Australia"/>
    <x v="2"/>
    <s v="Ferguson"/>
    <s v="Peter"/>
    <s v="Medium"/>
    <s v="636 St Kilda Road Level 3"/>
    <n v="3400"/>
  </r>
  <r>
    <n v="10235"/>
    <n v="23"/>
    <n v="96.29"/>
    <n v="5"/>
    <n v="2214.67"/>
    <d v="2004-04-02T00:00:00"/>
    <x v="0"/>
    <n v="2"/>
    <x v="8"/>
    <n v="2004"/>
    <x v="4"/>
    <n v="109"/>
    <x v="58"/>
    <s v="Royal Canadian Collectables, Ltd."/>
    <s v="(604) 555-4555"/>
    <x v="47"/>
    <x v="10"/>
    <s v="T2F 8M4"/>
    <s v="Canada"/>
    <x v="0"/>
    <s v="Lincoln"/>
    <s v="Elizabeth"/>
    <s v="Small"/>
    <s v="23 Tsawassen Blvd. "/>
    <n v="2214.67"/>
  </r>
  <r>
    <n v="10250"/>
    <n v="31"/>
    <n v="88.63"/>
    <n v="6"/>
    <n v="2747.53"/>
    <d v="2004-05-11T00:00:00"/>
    <x v="0"/>
    <n v="2"/>
    <x v="1"/>
    <n v="2004"/>
    <x v="4"/>
    <n v="109"/>
    <x v="58"/>
    <s v="The Sharp Gifts Warehouse"/>
    <s v="4085553659"/>
    <x v="51"/>
    <x v="2"/>
    <s v="94217"/>
    <s v="USA"/>
    <x v="0"/>
    <s v="Frick"/>
    <s v="Sue"/>
    <s v="Small"/>
    <s v="3086 Ingle Ln. "/>
    <n v="2747.53"/>
  </r>
  <r>
    <n v="10262"/>
    <n v="34"/>
    <n v="97.38"/>
    <n v="1"/>
    <n v="3310.92"/>
    <d v="2004-06-24T00:00:00"/>
    <x v="3"/>
    <n v="2"/>
    <x v="9"/>
    <n v="2004"/>
    <x v="4"/>
    <n v="109"/>
    <x v="58"/>
    <s v="Euro Shopping Channel"/>
    <s v="(91) 555 94 44"/>
    <x v="20"/>
    <x v="1"/>
    <s v="28034"/>
    <s v="Spain"/>
    <x v="1"/>
    <s v="Freyre"/>
    <s v="Diego"/>
    <s v="Medium"/>
    <s v="C/ Moralzarzal, 86 "/>
    <n v="3310.92"/>
  </r>
  <r>
    <n v="10275"/>
    <n v="25"/>
    <n v="95.2"/>
    <n v="11"/>
    <n v="2380"/>
    <d v="2004-07-23T00:00:00"/>
    <x v="0"/>
    <n v="3"/>
    <x v="2"/>
    <n v="2004"/>
    <x v="4"/>
    <n v="109"/>
    <x v="58"/>
    <s v="La Rochelle Gifts"/>
    <s v="40.67.8555"/>
    <x v="11"/>
    <x v="1"/>
    <s v="44000"/>
    <s v="France"/>
    <x v="1"/>
    <s v="Labrune"/>
    <s v="Janine"/>
    <s v="Small"/>
    <s v="67, rue des Cinquante Otages "/>
    <n v="2380"/>
  </r>
  <r>
    <n v="10284"/>
    <n v="22"/>
    <n v="100"/>
    <n v="3"/>
    <n v="2310.88"/>
    <d v="2004-08-21T00:00:00"/>
    <x v="0"/>
    <n v="3"/>
    <x v="3"/>
    <n v="2004"/>
    <x v="4"/>
    <n v="109"/>
    <x v="58"/>
    <s v="Norway Gifts By Mail, Co."/>
    <s v="+47 2212 1555"/>
    <x v="68"/>
    <x v="1"/>
    <s v="N 0106"/>
    <s v="Norway"/>
    <x v="1"/>
    <s v="Klaeboe"/>
    <s v="Jan"/>
    <s v="Small"/>
    <s v="Drammensveien 126 A, PB 744 Sentrum "/>
    <n v="2200"/>
  </r>
  <r>
    <n v="10297"/>
    <n v="32"/>
    <n v="100"/>
    <n v="6"/>
    <n v="4061.76"/>
    <d v="2004-09-16T00:00:00"/>
    <x v="0"/>
    <n v="3"/>
    <x v="10"/>
    <n v="2004"/>
    <x v="4"/>
    <n v="109"/>
    <x v="58"/>
    <s v="Clover Collections, Co."/>
    <s v="+353 1862 1555"/>
    <x v="60"/>
    <x v="1"/>
    <s v="2"/>
    <s v="Ireland"/>
    <x v="1"/>
    <s v="Cassidy"/>
    <s v="Dean"/>
    <s v="Medium"/>
    <s v="25 Maiden Lane Floor No. 4"/>
    <n v="3200"/>
  </r>
  <r>
    <n v="10308"/>
    <n v="31"/>
    <n v="100"/>
    <n v="9"/>
    <n v="3493.7"/>
    <d v="2004-10-15T00:00:00"/>
    <x v="0"/>
    <n v="4"/>
    <x v="4"/>
    <n v="2004"/>
    <x v="4"/>
    <n v="109"/>
    <x v="58"/>
    <s v="Mini Classics"/>
    <s v="9145554562"/>
    <x v="39"/>
    <x v="0"/>
    <s v="24067"/>
    <s v="USA"/>
    <x v="0"/>
    <s v="Frick"/>
    <s v="Steve"/>
    <s v="Medium"/>
    <s v="3758 North Pendale Street "/>
    <n v="3100"/>
  </r>
  <r>
    <n v="10316"/>
    <n v="25"/>
    <n v="100"/>
    <n v="1"/>
    <n v="2872.25"/>
    <d v="2004-11-01T00:00:00"/>
    <x v="0"/>
    <n v="4"/>
    <x v="5"/>
    <n v="2004"/>
    <x v="4"/>
    <n v="109"/>
    <x v="58"/>
    <s v="giftsbymail.co.uk"/>
    <s v="(198) 555-8888"/>
    <x v="49"/>
    <x v="15"/>
    <s v="PO31 7PJ"/>
    <s v="UK"/>
    <x v="1"/>
    <s v="Bennett"/>
    <s v="Helen"/>
    <s v="Small"/>
    <s v="Garden House Crowther Way "/>
    <n v="2500"/>
  </r>
  <r>
    <n v="10328"/>
    <n v="47"/>
    <n v="87.54"/>
    <n v="14"/>
    <n v="4114.38"/>
    <d v="2004-11-12T00:00:00"/>
    <x v="0"/>
    <n v="4"/>
    <x v="5"/>
    <n v="2004"/>
    <x v="4"/>
    <n v="109"/>
    <x v="58"/>
    <s v="Rovelli Gifts"/>
    <s v="035-640555"/>
    <x v="69"/>
    <x v="1"/>
    <s v="24100"/>
    <s v="Italy"/>
    <x v="1"/>
    <s v="Rovelli"/>
    <s v="Giovanni"/>
    <s v="Medium"/>
    <s v="Via Ludovico il Moro 22 "/>
    <n v="4114.38"/>
  </r>
  <r>
    <n v="10339"/>
    <n v="21"/>
    <n v="50.65"/>
    <n v="7"/>
    <n v="1063.6500000000001"/>
    <d v="2004-11-23T00:00:00"/>
    <x v="0"/>
    <n v="4"/>
    <x v="5"/>
    <n v="2004"/>
    <x v="4"/>
    <n v="109"/>
    <x v="58"/>
    <s v="Tokyo Collectables, Ltd"/>
    <s v="+81 3 3584 0555"/>
    <x v="29"/>
    <x v="11"/>
    <s v="106-0032"/>
    <s v="Japan"/>
    <x v="3"/>
    <s v="Shimamura"/>
    <s v="Akiko"/>
    <s v="Small"/>
    <s v="2-2-8 Roppongi "/>
    <n v="1063.6500000000001"/>
  </r>
  <r>
    <n v="10353"/>
    <n v="28"/>
    <n v="71.73"/>
    <n v="2"/>
    <n v="2008.44"/>
    <d v="2004-12-04T00:00:00"/>
    <x v="0"/>
    <n v="4"/>
    <x v="6"/>
    <n v="2004"/>
    <x v="4"/>
    <n v="109"/>
    <x v="58"/>
    <s v="Gift Ideas Corp."/>
    <s v="2035554407"/>
    <x v="63"/>
    <x v="5"/>
    <s v="97561"/>
    <s v="USA"/>
    <x v="0"/>
    <s v="Lewis"/>
    <s v="Dan"/>
    <s v="Small"/>
    <s v="2440 Pompton St. "/>
    <n v="2008.44"/>
  </r>
  <r>
    <n v="10374"/>
    <n v="46"/>
    <n v="94.1"/>
    <n v="3"/>
    <n v="4328.6000000000004"/>
    <d v="2005-02-02T00:00:00"/>
    <x v="0"/>
    <n v="1"/>
    <x v="0"/>
    <n v="2005"/>
    <x v="4"/>
    <n v="109"/>
    <x v="58"/>
    <s v="Australian Gift Network, Co"/>
    <s v="61-7-3844-6555"/>
    <x v="23"/>
    <x v="9"/>
    <s v="4101"/>
    <s v="Australia"/>
    <x v="2"/>
    <s v="Calaghan"/>
    <s v="Tony"/>
    <s v="Medium"/>
    <s v="31 Duncan St. West End "/>
    <n v="4328.5999999999995"/>
  </r>
  <r>
    <n v="10386"/>
    <n v="33"/>
    <n v="41.71"/>
    <n v="11"/>
    <n v="1376.43"/>
    <d v="2005-03-01T00:00:00"/>
    <x v="5"/>
    <n v="1"/>
    <x v="11"/>
    <n v="2005"/>
    <x v="4"/>
    <n v="109"/>
    <x v="58"/>
    <s v="Euro Shopping Channel"/>
    <s v="(91) 555 94 44"/>
    <x v="20"/>
    <x v="1"/>
    <s v="28034"/>
    <s v="Spain"/>
    <x v="1"/>
    <s v="Freyre"/>
    <s v="Diego"/>
    <s v="Small"/>
    <s v="C/ Moralzarzal, 86 "/>
    <n v="1376.43"/>
  </r>
  <r>
    <n v="10398"/>
    <n v="43"/>
    <n v="100"/>
    <n v="16"/>
    <n v="5552.16"/>
    <d v="2005-03-30T00:00:00"/>
    <x v="0"/>
    <n v="1"/>
    <x v="11"/>
    <n v="2005"/>
    <x v="4"/>
    <n v="109"/>
    <x v="58"/>
    <s v="Reims Collectables"/>
    <s v="26.47.1555"/>
    <x v="1"/>
    <x v="1"/>
    <s v="51100"/>
    <s v="France"/>
    <x v="1"/>
    <s v="Henriot"/>
    <s v="Paul"/>
    <s v="Medium"/>
    <s v="59 rue de l'Abbaye "/>
    <n v="4300"/>
  </r>
  <r>
    <n v="10401"/>
    <n v="38"/>
    <n v="96.29"/>
    <n v="5"/>
    <n v="3659.02"/>
    <d v="2005-04-03T00:00:00"/>
    <x v="4"/>
    <n v="2"/>
    <x v="8"/>
    <n v="2005"/>
    <x v="4"/>
    <n v="109"/>
    <x v="58"/>
    <s v="Tekni Collectables Inc."/>
    <s v="2015559350"/>
    <x v="9"/>
    <x v="4"/>
    <s v="94019"/>
    <s v="USA"/>
    <x v="0"/>
    <s v="Brown"/>
    <s v="William"/>
    <s v="Medium"/>
    <s v="7476 Moss Rd. "/>
    <n v="3659.02"/>
  </r>
  <r>
    <n v="10416"/>
    <n v="47"/>
    <n v="88.63"/>
    <n v="6"/>
    <n v="4165.6099999999997"/>
    <d v="2005-05-10T00:00:00"/>
    <x v="0"/>
    <n v="2"/>
    <x v="1"/>
    <n v="2005"/>
    <x v="4"/>
    <n v="109"/>
    <x v="58"/>
    <s v="L'ordine Souveniers"/>
    <s v="0522-556555"/>
    <x v="57"/>
    <x v="1"/>
    <s v="42100"/>
    <s v="Italy"/>
    <x v="1"/>
    <s v="Moroni"/>
    <s v="Maurizio"/>
    <s v="Medium"/>
    <s v="Strada Provinciale 124 "/>
    <n v="4165.6099999999997"/>
  </r>
  <r>
    <n v="10101"/>
    <n v="45"/>
    <n v="31.2"/>
    <n v="3"/>
    <n v="1404"/>
    <d v="2003-01-09T00:00:00"/>
    <x v="0"/>
    <n v="1"/>
    <x v="7"/>
    <n v="2003"/>
    <x v="3"/>
    <n v="33"/>
    <x v="59"/>
    <s v="Blauer See Auto, Co."/>
    <s v="+49 69 66 90 2555"/>
    <x v="58"/>
    <x v="1"/>
    <s v="60528"/>
    <s v="Germany"/>
    <x v="1"/>
    <s v="Keitel"/>
    <s v="Roland"/>
    <s v="Small"/>
    <s v="Lyonerstr. 34 "/>
    <n v="1404"/>
  </r>
  <r>
    <n v="10110"/>
    <n v="20"/>
    <n v="35.51"/>
    <n v="3"/>
    <n v="710.2"/>
    <d v="2003-03-18T00:00:00"/>
    <x v="0"/>
    <n v="1"/>
    <x v="11"/>
    <n v="2003"/>
    <x v="3"/>
    <n v="33"/>
    <x v="59"/>
    <s v="AV Stores, Co."/>
    <s v="(171) 555-1555"/>
    <x v="61"/>
    <x v="1"/>
    <s v="EC2 5NT"/>
    <s v="UK"/>
    <x v="1"/>
    <s v="Ashworth"/>
    <s v="Victoria"/>
    <s v="Small"/>
    <s v="Fauntleroy Circus "/>
    <n v="710.19999999999993"/>
  </r>
  <r>
    <n v="10124"/>
    <n v="45"/>
    <n v="37.840000000000003"/>
    <n v="2"/>
    <n v="1702.8"/>
    <d v="2003-05-21T00:00:00"/>
    <x v="0"/>
    <n v="2"/>
    <x v="1"/>
    <n v="2003"/>
    <x v="3"/>
    <n v="33"/>
    <x v="59"/>
    <s v="Signal Gift Stores"/>
    <s v="7025551838"/>
    <x v="67"/>
    <x v="16"/>
    <s v="83030"/>
    <s v="USA"/>
    <x v="0"/>
    <s v="King"/>
    <s v="Sue"/>
    <s v="Small"/>
    <s v="8489 Strong St. "/>
    <n v="1702.8"/>
  </r>
  <r>
    <n v="10149"/>
    <n v="36"/>
    <n v="33.19"/>
    <n v="7"/>
    <n v="1194.8399999999999"/>
    <d v="2003-09-12T00:00:00"/>
    <x v="0"/>
    <n v="3"/>
    <x v="10"/>
    <n v="2003"/>
    <x v="3"/>
    <n v="33"/>
    <x v="59"/>
    <s v="Signal Collectibles Ltd."/>
    <s v="4155554312"/>
    <x v="65"/>
    <x v="2"/>
    <s v="94217"/>
    <s v="USA"/>
    <x v="0"/>
    <s v="Taylor"/>
    <s v="Sue"/>
    <s v="Small"/>
    <s v="2793 Furth Circle "/>
    <n v="1194.8399999999999"/>
  </r>
  <r>
    <n v="10162"/>
    <n v="37"/>
    <n v="27.22"/>
    <n v="5"/>
    <n v="1007.14"/>
    <d v="2003-10-18T00:00:00"/>
    <x v="0"/>
    <n v="4"/>
    <x v="4"/>
    <n v="2003"/>
    <x v="3"/>
    <n v="33"/>
    <x v="59"/>
    <s v="Corporate Gift Ideas Co."/>
    <s v="6505551386"/>
    <x v="4"/>
    <x v="2"/>
    <s v="N/A"/>
    <s v="USA"/>
    <x v="0"/>
    <s v="Brown"/>
    <s v="Julie"/>
    <s v="Small"/>
    <s v="7734 Strong St. "/>
    <n v="1007.14"/>
  </r>
  <r>
    <n v="10173"/>
    <n v="31"/>
    <n v="31.53"/>
    <n v="9"/>
    <n v="977.43"/>
    <d v="2003-11-05T00:00:00"/>
    <x v="0"/>
    <n v="4"/>
    <x v="5"/>
    <n v="2003"/>
    <x v="3"/>
    <n v="33"/>
    <x v="59"/>
    <s v="Rovelli Gifts"/>
    <s v="035-640555"/>
    <x v="69"/>
    <x v="1"/>
    <s v="24100"/>
    <s v="Italy"/>
    <x v="1"/>
    <s v="Rovelli"/>
    <s v="Giovanni"/>
    <s v="Small"/>
    <s v="Via Ludovico il Moro 22 "/>
    <n v="977.43000000000006"/>
  </r>
  <r>
    <n v="10182"/>
    <n v="39"/>
    <n v="36.840000000000003"/>
    <n v="6"/>
    <n v="1436.76"/>
    <d v="2003-11-12T00:00:00"/>
    <x v="0"/>
    <n v="4"/>
    <x v="5"/>
    <n v="2003"/>
    <x v="3"/>
    <n v="33"/>
    <x v="59"/>
    <s v="Mini Gifts Distributors Ltd."/>
    <s v="4155551450"/>
    <x v="33"/>
    <x v="2"/>
    <s v="97562"/>
    <s v="USA"/>
    <x v="0"/>
    <s v="Nelson"/>
    <s v="Valarie"/>
    <s v="Small"/>
    <s v="5677 Strong St. "/>
    <n v="1436.76"/>
  </r>
  <r>
    <n v="10193"/>
    <n v="26"/>
    <n v="29.21"/>
    <n v="10"/>
    <n v="759.46"/>
    <d v="2003-11-21T00:00:00"/>
    <x v="0"/>
    <n v="4"/>
    <x v="5"/>
    <n v="2003"/>
    <x v="3"/>
    <n v="33"/>
    <x v="59"/>
    <s v="Australian Collectables, Ltd"/>
    <s v="61-9-3844-6555"/>
    <x v="70"/>
    <x v="3"/>
    <s v="3150"/>
    <s v="Australia"/>
    <x v="2"/>
    <s v="Connery"/>
    <s v="Sean"/>
    <s v="Small"/>
    <s v="7 Allen Street "/>
    <n v="759.46"/>
  </r>
  <r>
    <n v="10205"/>
    <n v="32"/>
    <n v="37.17"/>
    <n v="5"/>
    <n v="1189.44"/>
    <d v="2003-12-03T00:00:00"/>
    <x v="0"/>
    <n v="4"/>
    <x v="6"/>
    <n v="2003"/>
    <x v="3"/>
    <n v="33"/>
    <x v="59"/>
    <s v="Euro Shopping Channel"/>
    <s v="(91) 555 94 44"/>
    <x v="20"/>
    <x v="1"/>
    <s v="28034"/>
    <s v="Spain"/>
    <x v="1"/>
    <s v="Freyre"/>
    <s v="Diego"/>
    <s v="Small"/>
    <s v="C/ Moralzarzal, 86 "/>
    <n v="1189.44"/>
  </r>
  <r>
    <n v="10214"/>
    <n v="20"/>
    <n v="34.19"/>
    <n v="3"/>
    <n v="683.8"/>
    <d v="2004-01-26T00:00:00"/>
    <x v="0"/>
    <n v="1"/>
    <x v="7"/>
    <n v="2004"/>
    <x v="3"/>
    <n v="33"/>
    <x v="59"/>
    <s v="Corrida Auto Replicas, Ltd"/>
    <s v="(91) 555 22 82"/>
    <x v="20"/>
    <x v="1"/>
    <s v="28023"/>
    <s v="Spain"/>
    <x v="1"/>
    <s v="Sommer"/>
    <s v="Mart¡n"/>
    <s v="Small"/>
    <s v="C/ Araquil, 67 "/>
    <n v="683.8"/>
  </r>
  <r>
    <n v="10227"/>
    <n v="42"/>
    <n v="29.21"/>
    <n v="6"/>
    <n v="1226.82"/>
    <d v="2004-03-02T00:00:00"/>
    <x v="0"/>
    <n v="1"/>
    <x v="11"/>
    <n v="2004"/>
    <x v="3"/>
    <n v="33"/>
    <x v="59"/>
    <s v="Saveley &amp; Henriot, Co."/>
    <s v="78.32.5555"/>
    <x v="25"/>
    <x v="1"/>
    <s v="69004"/>
    <s v="France"/>
    <x v="1"/>
    <s v="Saveley"/>
    <s v="Mary"/>
    <s v="Small"/>
    <s v="2, rue du Commerce "/>
    <n v="1226.82"/>
  </r>
  <r>
    <n v="10243"/>
    <n v="33"/>
    <n v="29.54"/>
    <n v="1"/>
    <n v="974.82"/>
    <d v="2004-04-26T00:00:00"/>
    <x v="0"/>
    <n v="2"/>
    <x v="8"/>
    <n v="2004"/>
    <x v="3"/>
    <n v="33"/>
    <x v="59"/>
    <s v="Diecast Collectables"/>
    <s v="6175552555"/>
    <x v="48"/>
    <x v="6"/>
    <s v="51003"/>
    <s v="USA"/>
    <x v="0"/>
    <s v="Franco"/>
    <s v="Valarie"/>
    <s v="Small"/>
    <s v="6251 Ingle Ln. "/>
    <n v="974.81999999999994"/>
  </r>
  <r>
    <n v="10280"/>
    <n v="20"/>
    <n v="28.88"/>
    <n v="12"/>
    <n v="577.6"/>
    <d v="2004-08-17T00:00:00"/>
    <x v="0"/>
    <n v="3"/>
    <x v="3"/>
    <n v="2004"/>
    <x v="3"/>
    <n v="33"/>
    <x v="59"/>
    <s v="Amica Models &amp; Co."/>
    <s v="011-4988555"/>
    <x v="30"/>
    <x v="1"/>
    <s v="10100"/>
    <s v="Italy"/>
    <x v="1"/>
    <s v="Accorti"/>
    <s v="Paolo"/>
    <s v="Small"/>
    <s v="Via Monte Bianco 34 "/>
    <n v="577.6"/>
  </r>
  <r>
    <n v="10288"/>
    <n v="29"/>
    <n v="38.17"/>
    <n v="1"/>
    <n v="1106.93"/>
    <d v="2004-09-01T00:00:00"/>
    <x v="0"/>
    <n v="3"/>
    <x v="10"/>
    <n v="2004"/>
    <x v="3"/>
    <n v="33"/>
    <x v="59"/>
    <s v="Handji Gifts&amp; Co"/>
    <s v="+65 224 1555"/>
    <x v="22"/>
    <x v="1"/>
    <s v="69045"/>
    <s v="Singapore"/>
    <x v="2"/>
    <s v="Victorino"/>
    <s v="Wendy"/>
    <s v="Small"/>
    <s v="Village Close - 106 Linden Road Sandown 2nd Floor"/>
    <n v="1106.93"/>
  </r>
  <r>
    <n v="10304"/>
    <n v="23"/>
    <n v="30.2"/>
    <n v="16"/>
    <n v="694.6"/>
    <d v="2004-10-11T00:00:00"/>
    <x v="0"/>
    <n v="4"/>
    <x v="4"/>
    <n v="2004"/>
    <x v="3"/>
    <n v="33"/>
    <x v="59"/>
    <s v="Auto Assoc. &amp; Cie."/>
    <s v="30.59.8555"/>
    <x v="32"/>
    <x v="1"/>
    <s v="78000"/>
    <s v="France"/>
    <x v="1"/>
    <s v="Tonini"/>
    <s v="Daniel"/>
    <s v="Small"/>
    <s v="67, avenue de l'Europe "/>
    <n v="694.6"/>
  </r>
  <r>
    <n v="10312"/>
    <n v="39"/>
    <n v="29.54"/>
    <n v="13"/>
    <n v="1152.06"/>
    <d v="2004-10-21T00:00:00"/>
    <x v="0"/>
    <n v="4"/>
    <x v="4"/>
    <n v="2004"/>
    <x v="3"/>
    <n v="33"/>
    <x v="59"/>
    <s v="Mini Gifts Distributors Ltd."/>
    <s v="4155551450"/>
    <x v="33"/>
    <x v="2"/>
    <s v="97562"/>
    <s v="USA"/>
    <x v="0"/>
    <s v="Nelson"/>
    <s v="Valarie"/>
    <s v="Small"/>
    <s v="5677 Strong St. "/>
    <n v="1152.06"/>
  </r>
  <r>
    <n v="10322"/>
    <n v="20"/>
    <n v="100"/>
    <n v="3"/>
    <n v="2624"/>
    <d v="2004-11-04T00:00:00"/>
    <x v="0"/>
    <n v="4"/>
    <x v="5"/>
    <n v="2004"/>
    <x v="3"/>
    <n v="33"/>
    <x v="59"/>
    <s v="Online Diecast Creations Co."/>
    <s v="6035558647"/>
    <x v="34"/>
    <x v="12"/>
    <s v="62005"/>
    <s v="USA"/>
    <x v="0"/>
    <s v="Young"/>
    <s v="Valarie"/>
    <s v="Small"/>
    <s v="2304 Long Airport Avenue "/>
    <n v="2000"/>
  </r>
  <r>
    <n v="10332"/>
    <n v="45"/>
    <n v="81.91"/>
    <n v="6"/>
    <n v="3685.95"/>
    <d v="2004-11-17T00:00:00"/>
    <x v="0"/>
    <n v="4"/>
    <x v="5"/>
    <n v="2004"/>
    <x v="3"/>
    <n v="33"/>
    <x v="59"/>
    <s v="AV Stores, Co."/>
    <s v="(171) 555-1555"/>
    <x v="61"/>
    <x v="1"/>
    <s v="EC2 5NT"/>
    <s v="UK"/>
    <x v="1"/>
    <s v="Ashworth"/>
    <s v="Victoria"/>
    <s v="Medium"/>
    <s v="Fauntleroy Circus "/>
    <n v="3685.95"/>
  </r>
  <r>
    <n v="10344"/>
    <n v="20"/>
    <n v="35.18"/>
    <n v="6"/>
    <n v="703.6"/>
    <d v="2004-11-25T00:00:00"/>
    <x v="0"/>
    <n v="4"/>
    <x v="5"/>
    <n v="2004"/>
    <x v="3"/>
    <n v="33"/>
    <x v="59"/>
    <s v="Marseille Mini Autos"/>
    <s v="91.24.4555"/>
    <x v="54"/>
    <x v="1"/>
    <s v="13008"/>
    <s v="France"/>
    <x v="1"/>
    <s v="Lebihan"/>
    <s v="Laurence"/>
    <s v="Small"/>
    <s v="12, rue des Bouchers "/>
    <n v="703.6"/>
  </r>
  <r>
    <n v="10356"/>
    <n v="48"/>
    <n v="100"/>
    <n v="5"/>
    <n v="9720"/>
    <d v="2004-12-09T00:00:00"/>
    <x v="0"/>
    <n v="4"/>
    <x v="6"/>
    <n v="2004"/>
    <x v="3"/>
    <n v="33"/>
    <x v="59"/>
    <s v="Lyon Souveniers"/>
    <s v="+33 1 46 62 7555"/>
    <x v="2"/>
    <x v="1"/>
    <s v="75508"/>
    <s v="France"/>
    <x v="1"/>
    <s v="Da Cunha"/>
    <s v="Daniel"/>
    <s v="Large"/>
    <s v="27 rue du Colonel Pierre Avia "/>
    <n v="4800"/>
  </r>
  <r>
    <n v="10367"/>
    <n v="23"/>
    <n v="36.29"/>
    <n v="13"/>
    <n v="834.67"/>
    <d v="2005-01-12T00:00:00"/>
    <x v="5"/>
    <n v="1"/>
    <x v="7"/>
    <n v="2005"/>
    <x v="3"/>
    <n v="33"/>
    <x v="59"/>
    <s v="Toys4GrownUps.com"/>
    <s v="6265557265"/>
    <x v="3"/>
    <x v="2"/>
    <s v="90003"/>
    <s v="USA"/>
    <x v="0"/>
    <s v="Young"/>
    <s v="Julie"/>
    <s v="Small"/>
    <s v="78934 Hillside Dr. "/>
    <n v="834.67"/>
  </r>
  <r>
    <n v="10380"/>
    <n v="32"/>
    <n v="70.56"/>
    <n v="4"/>
    <n v="2257.92"/>
    <d v="2005-02-16T00:00:00"/>
    <x v="0"/>
    <n v="1"/>
    <x v="0"/>
    <n v="2005"/>
    <x v="3"/>
    <n v="33"/>
    <x v="59"/>
    <s v="Euro Shopping Channel"/>
    <s v="(91) 555 94 44"/>
    <x v="20"/>
    <x v="1"/>
    <s v="28034"/>
    <s v="Spain"/>
    <x v="1"/>
    <s v="Freyre"/>
    <s v="Diego"/>
    <s v="Small"/>
    <s v="C/ Moralzarzal, 86 "/>
    <n v="2257.92"/>
  </r>
  <r>
    <n v="10391"/>
    <n v="33"/>
    <n v="100"/>
    <n v="8"/>
    <n v="8344.7099999999991"/>
    <d v="2005-03-09T00:00:00"/>
    <x v="0"/>
    <n v="1"/>
    <x v="11"/>
    <n v="2005"/>
    <x v="3"/>
    <n v="33"/>
    <x v="59"/>
    <s v="Anna's Decorations, Ltd"/>
    <s v="02 9936 8555"/>
    <x v="36"/>
    <x v="8"/>
    <s v="2060"/>
    <s v="Australia"/>
    <x v="2"/>
    <s v="O'Hara"/>
    <s v="Anna"/>
    <s v="Large"/>
    <s v="201 Miller Street Level 15"/>
    <n v="3300"/>
  </r>
  <r>
    <n v="10409"/>
    <n v="61"/>
    <n v="29.54"/>
    <n v="1"/>
    <n v="1801.94"/>
    <d v="2005-04-23T00:00:00"/>
    <x v="0"/>
    <n v="2"/>
    <x v="8"/>
    <n v="2005"/>
    <x v="3"/>
    <n v="33"/>
    <x v="59"/>
    <s v="Handji Gifts&amp; Co"/>
    <s v="+65 224 1555"/>
    <x v="22"/>
    <x v="1"/>
    <s v="69045"/>
    <s v="Singapore"/>
    <x v="2"/>
    <s v="Victorino"/>
    <s v="Wendy"/>
    <s v="Small"/>
    <s v="Village Close - 106 Linden Road Sandown 2nd Floor"/>
    <n v="1801.94"/>
  </r>
  <r>
    <n v="10420"/>
    <n v="45"/>
    <n v="26.88"/>
    <n v="1"/>
    <n v="1209.5999999999999"/>
    <d v="2005-05-29T00:00:00"/>
    <x v="2"/>
    <n v="2"/>
    <x v="1"/>
    <n v="2005"/>
    <x v="3"/>
    <n v="33"/>
    <x v="59"/>
    <s v="Souveniers And Things Co."/>
    <s v="+61 2 9495 8555"/>
    <x v="17"/>
    <x v="8"/>
    <s v="2067"/>
    <s v="Australia"/>
    <x v="2"/>
    <s v="Huxley"/>
    <s v="Adrian"/>
    <s v="Small"/>
    <s v="Monitor Money Building, 815 Pacific Hwy Level 6"/>
    <n v="1209.5999999999999"/>
  </r>
  <r>
    <n v="10107"/>
    <n v="38"/>
    <n v="83.03"/>
    <n v="7"/>
    <n v="3155.14"/>
    <d v="2003-02-24T00:00:00"/>
    <x v="0"/>
    <n v="1"/>
    <x v="0"/>
    <n v="2003"/>
    <x v="0"/>
    <n v="76"/>
    <x v="60"/>
    <s v="Land of Toys Inc."/>
    <s v="2125557818"/>
    <x v="0"/>
    <x v="0"/>
    <s v="10022"/>
    <s v="USA"/>
    <x v="0"/>
    <s v="Yu"/>
    <s v="Kwai"/>
    <s v="Medium"/>
    <s v="897 Long Airport Avenue "/>
    <n v="3155.14"/>
  </r>
  <r>
    <n v="10120"/>
    <n v="34"/>
    <n v="83.79"/>
    <n v="5"/>
    <n v="2848.86"/>
    <d v="2003-04-29T00:00:00"/>
    <x v="0"/>
    <n v="2"/>
    <x v="8"/>
    <n v="2003"/>
    <x v="0"/>
    <n v="76"/>
    <x v="60"/>
    <s v="Australian Collectors, Co."/>
    <s v="03 9520 4555"/>
    <x v="8"/>
    <x v="3"/>
    <s v="3004"/>
    <s v="Australia"/>
    <x v="2"/>
    <s v="Ferguson"/>
    <s v="Peter"/>
    <s v="Small"/>
    <s v="636 St Kilda Road Level 3"/>
    <n v="2848.86"/>
  </r>
  <r>
    <n v="10134"/>
    <n v="43"/>
    <n v="83.03"/>
    <n v="7"/>
    <n v="3570.29"/>
    <d v="2003-07-01T00:00:00"/>
    <x v="0"/>
    <n v="3"/>
    <x v="2"/>
    <n v="2003"/>
    <x v="0"/>
    <n v="76"/>
    <x v="60"/>
    <s v="Lyon Souveniers"/>
    <s v="+33 1 46 62 7555"/>
    <x v="2"/>
    <x v="1"/>
    <s v="75508"/>
    <s v="France"/>
    <x v="1"/>
    <s v="Da Cunha"/>
    <s v="Daniel"/>
    <s v="Medium"/>
    <s v="27 rue du Colonel Pierre Avia "/>
    <n v="3570.29"/>
  </r>
  <r>
    <n v="10145"/>
    <n v="47"/>
    <n v="83.03"/>
    <n v="11"/>
    <n v="3902.41"/>
    <d v="2003-08-25T00:00:00"/>
    <x v="0"/>
    <n v="3"/>
    <x v="3"/>
    <n v="2003"/>
    <x v="0"/>
    <n v="76"/>
    <x v="60"/>
    <s v="Toys4GrownUps.com"/>
    <s v="6265557265"/>
    <x v="3"/>
    <x v="2"/>
    <s v="90003"/>
    <s v="USA"/>
    <x v="0"/>
    <s v="Young"/>
    <s v="Julie"/>
    <s v="Medium"/>
    <s v="78934 Hillside Dr. "/>
    <n v="3902.41"/>
  </r>
  <r>
    <n v="10158"/>
    <n v="22"/>
    <n v="67.03"/>
    <n v="1"/>
    <n v="1474.66"/>
    <d v="2003-10-10T00:00:00"/>
    <x v="0"/>
    <n v="4"/>
    <x v="4"/>
    <n v="2003"/>
    <x v="0"/>
    <n v="76"/>
    <x v="60"/>
    <s v="Baane Mini Imports"/>
    <s v="07-98 9555"/>
    <x v="14"/>
    <x v="1"/>
    <s v="4110"/>
    <s v="Norway"/>
    <x v="1"/>
    <s v="Bergulfsen"/>
    <s v="Jonas"/>
    <s v="Small"/>
    <s v="Erling Skakkes gate 78 "/>
    <n v="1474.66"/>
  </r>
  <r>
    <n v="10168"/>
    <n v="29"/>
    <n v="75.41"/>
    <n v="6"/>
    <n v="2186.89"/>
    <d v="2003-10-28T00:00:00"/>
    <x v="0"/>
    <n v="4"/>
    <x v="4"/>
    <n v="2003"/>
    <x v="0"/>
    <n v="76"/>
    <x v="60"/>
    <s v="Technics Stores Inc."/>
    <s v="6505556809"/>
    <x v="5"/>
    <x v="2"/>
    <s v="94217"/>
    <s v="USA"/>
    <x v="0"/>
    <s v="Hirano"/>
    <s v="Juri"/>
    <s v="Small"/>
    <s v="9408 Furth Circle "/>
    <n v="2186.89"/>
  </r>
  <r>
    <n v="10180"/>
    <n v="28"/>
    <n v="68.55"/>
    <n v="14"/>
    <n v="1919.4"/>
    <d v="2003-11-11T00:00:00"/>
    <x v="0"/>
    <n v="4"/>
    <x v="5"/>
    <n v="2003"/>
    <x v="0"/>
    <n v="76"/>
    <x v="60"/>
    <s v="Daedalus Designs Imports"/>
    <s v="20.16.1555"/>
    <x v="6"/>
    <x v="1"/>
    <s v="59000"/>
    <s v="France"/>
    <x v="1"/>
    <s v="Rance"/>
    <s v="Martine"/>
    <s v="Small"/>
    <s v="184, chausse de Tournai "/>
    <n v="1919.4"/>
  </r>
  <r>
    <n v="10188"/>
    <n v="40"/>
    <n v="91.4"/>
    <n v="6"/>
    <n v="3656"/>
    <d v="2003-11-18T00:00:00"/>
    <x v="0"/>
    <n v="4"/>
    <x v="5"/>
    <n v="2003"/>
    <x v="0"/>
    <n v="76"/>
    <x v="60"/>
    <s v="Herkku Gifts"/>
    <s v="+47 2267 3215"/>
    <x v="7"/>
    <x v="1"/>
    <s v="N 5804"/>
    <s v="Norway"/>
    <x v="1"/>
    <s v="Oeztan"/>
    <s v="Veysel"/>
    <s v="Medium"/>
    <s v="Drammen 121, PR 744 Sentrum "/>
    <n v="3656"/>
  </r>
  <r>
    <n v="10201"/>
    <n v="25"/>
    <n v="73.88"/>
    <n v="7"/>
    <n v="1847"/>
    <d v="2003-12-01T00:00:00"/>
    <x v="0"/>
    <n v="4"/>
    <x v="6"/>
    <n v="2003"/>
    <x v="0"/>
    <n v="76"/>
    <x v="60"/>
    <s v="Mini Wheels Co."/>
    <s v="6505555787"/>
    <x v="4"/>
    <x v="2"/>
    <s v="N/A"/>
    <s v="USA"/>
    <x v="0"/>
    <s v="Murphy"/>
    <s v="Julie"/>
    <s v="Small"/>
    <s v="5557 North Pendale Street "/>
    <n v="1847"/>
  </r>
  <r>
    <n v="10210"/>
    <n v="30"/>
    <n v="61.7"/>
    <n v="4"/>
    <n v="1851"/>
    <d v="2004-01-12T00:00:00"/>
    <x v="0"/>
    <n v="1"/>
    <x v="7"/>
    <n v="2004"/>
    <x v="0"/>
    <n v="76"/>
    <x v="60"/>
    <s v="Osaka Souveniers Co."/>
    <s v="+81 06 6342 5555"/>
    <x v="38"/>
    <x v="14"/>
    <s v="530-0003"/>
    <s v="Japan"/>
    <x v="3"/>
    <s v="Kentary"/>
    <s v="Mory"/>
    <s v="Small"/>
    <s v="Dojima Avanza 4F, 1-6-20 Dojima, Kita-ku "/>
    <n v="1851"/>
  </r>
  <r>
    <n v="10223"/>
    <n v="38"/>
    <n v="69.31"/>
    <n v="6"/>
    <n v="2633.78"/>
    <d v="2004-02-20T00:00:00"/>
    <x v="0"/>
    <n v="1"/>
    <x v="0"/>
    <n v="2004"/>
    <x v="0"/>
    <n v="76"/>
    <x v="60"/>
    <s v="Australian Collectors, Co."/>
    <s v="03 9520 4555"/>
    <x v="8"/>
    <x v="3"/>
    <s v="3004"/>
    <s v="Australia"/>
    <x v="2"/>
    <s v="Ferguson"/>
    <s v="Peter"/>
    <s v="Small"/>
    <s v="636 St Kilda Road Level 3"/>
    <n v="2633.78"/>
  </r>
  <r>
    <n v="10236"/>
    <n v="36"/>
    <n v="87.6"/>
    <n v="3"/>
    <n v="3153.6"/>
    <d v="2004-04-03T00:00:00"/>
    <x v="0"/>
    <n v="2"/>
    <x v="8"/>
    <n v="2004"/>
    <x v="0"/>
    <n v="76"/>
    <x v="60"/>
    <s v="Motor Mint Distributors Inc."/>
    <s v="2155559857"/>
    <x v="24"/>
    <x v="7"/>
    <s v="71270"/>
    <s v="USA"/>
    <x v="0"/>
    <s v="Hernandez"/>
    <s v="Rosa"/>
    <s v="Medium"/>
    <s v="11328 Douglas Av. "/>
    <n v="3153.6"/>
  </r>
  <r>
    <n v="10250"/>
    <n v="32"/>
    <n v="87.6"/>
    <n v="1"/>
    <n v="2803.2"/>
    <d v="2004-05-11T00:00:00"/>
    <x v="0"/>
    <n v="2"/>
    <x v="1"/>
    <n v="2004"/>
    <x v="0"/>
    <n v="76"/>
    <x v="60"/>
    <s v="The Sharp Gifts Warehouse"/>
    <s v="4085553659"/>
    <x v="51"/>
    <x v="2"/>
    <s v="94217"/>
    <s v="USA"/>
    <x v="0"/>
    <s v="Frick"/>
    <s v="Sue"/>
    <s v="Small"/>
    <s v="3086 Ingle Ln. "/>
    <n v="2803.2"/>
  </r>
  <r>
    <n v="10263"/>
    <n v="37"/>
    <n v="62.46"/>
    <n v="7"/>
    <n v="2311.02"/>
    <d v="2004-06-28T00:00:00"/>
    <x v="0"/>
    <n v="2"/>
    <x v="9"/>
    <n v="2004"/>
    <x v="0"/>
    <n v="76"/>
    <x v="60"/>
    <s v="Gift Depot Inc."/>
    <s v="2035552570"/>
    <x v="10"/>
    <x v="5"/>
    <s v="97562"/>
    <s v="USA"/>
    <x v="0"/>
    <s v="King"/>
    <s v="Julie"/>
    <s v="Small"/>
    <s v="25593 South Bay Ln. "/>
    <n v="2311.02"/>
  </r>
  <r>
    <n v="10275"/>
    <n v="30"/>
    <n v="79.98"/>
    <n v="6"/>
    <n v="2399.4"/>
    <d v="2004-07-23T00:00:00"/>
    <x v="0"/>
    <n v="3"/>
    <x v="2"/>
    <n v="2004"/>
    <x v="0"/>
    <n v="76"/>
    <x v="60"/>
    <s v="La Rochelle Gifts"/>
    <s v="40.67.8555"/>
    <x v="11"/>
    <x v="1"/>
    <s v="44000"/>
    <s v="France"/>
    <x v="1"/>
    <s v="Labrune"/>
    <s v="Janine"/>
    <s v="Small"/>
    <s v="67, rue des Cinquante Otages "/>
    <n v="2399.4"/>
  </r>
  <r>
    <n v="10285"/>
    <n v="39"/>
    <n v="70.08"/>
    <n v="11"/>
    <n v="2733.12"/>
    <d v="2004-08-27T00:00:00"/>
    <x v="0"/>
    <n v="3"/>
    <x v="3"/>
    <n v="2004"/>
    <x v="0"/>
    <n v="76"/>
    <x v="60"/>
    <s v="Marta's Replicas Co."/>
    <s v="6175558555"/>
    <x v="12"/>
    <x v="6"/>
    <s v="51247"/>
    <s v="USA"/>
    <x v="0"/>
    <s v="Hernandez"/>
    <s v="Marta"/>
    <s v="Small"/>
    <s v="39323 Spinnaker Dr. "/>
    <n v="2733.12"/>
  </r>
  <r>
    <n v="10297"/>
    <n v="32"/>
    <n v="65.510000000000005"/>
    <n v="1"/>
    <n v="2096.3200000000002"/>
    <d v="2004-09-16T00:00:00"/>
    <x v="0"/>
    <n v="3"/>
    <x v="10"/>
    <n v="2004"/>
    <x v="0"/>
    <n v="76"/>
    <x v="60"/>
    <s v="Clover Collections, Co."/>
    <s v="+353 1862 1555"/>
    <x v="60"/>
    <x v="1"/>
    <s v="2"/>
    <s v="Ireland"/>
    <x v="1"/>
    <s v="Cassidy"/>
    <s v="Dean"/>
    <s v="Small"/>
    <s v="25 Maiden Lane Floor No. 4"/>
    <n v="2096.3200000000002"/>
  </r>
  <r>
    <n v="10308"/>
    <n v="47"/>
    <n v="63.22"/>
    <n v="4"/>
    <n v="2971.34"/>
    <d v="2004-10-15T00:00:00"/>
    <x v="0"/>
    <n v="4"/>
    <x v="4"/>
    <n v="2004"/>
    <x v="0"/>
    <n v="76"/>
    <x v="60"/>
    <s v="Mini Classics"/>
    <s v="9145554562"/>
    <x v="39"/>
    <x v="0"/>
    <s v="24067"/>
    <s v="USA"/>
    <x v="0"/>
    <s v="Frick"/>
    <s v="Steve"/>
    <s v="Small"/>
    <s v="3758 North Pendale Street "/>
    <n v="2971.34"/>
  </r>
  <r>
    <n v="10318"/>
    <n v="26"/>
    <n v="86.83"/>
    <n v="6"/>
    <n v="2257.58"/>
    <d v="2004-11-02T00:00:00"/>
    <x v="0"/>
    <n v="4"/>
    <x v="5"/>
    <n v="2004"/>
    <x v="0"/>
    <n v="76"/>
    <x v="60"/>
    <s v="Diecast Classics Inc."/>
    <s v="2155551555"/>
    <x v="15"/>
    <x v="7"/>
    <s v="70267"/>
    <s v="USA"/>
    <x v="0"/>
    <s v="Yu"/>
    <s v="Kyung"/>
    <s v="Small"/>
    <s v="7586 Pompton St. "/>
    <n v="2257.58"/>
  </r>
  <r>
    <n v="10329"/>
    <n v="37"/>
    <n v="94.43"/>
    <n v="4"/>
    <n v="3493.91"/>
    <d v="2004-11-15T00:00:00"/>
    <x v="0"/>
    <n v="4"/>
    <x v="5"/>
    <n v="2004"/>
    <x v="0"/>
    <n v="76"/>
    <x v="60"/>
    <s v="Land of Toys Inc."/>
    <s v="2125557818"/>
    <x v="0"/>
    <x v="0"/>
    <s v="10022"/>
    <s v="USA"/>
    <x v="0"/>
    <s v="Yu"/>
    <s v="Kwai"/>
    <s v="Medium"/>
    <s v="897 Long Airport Avenue "/>
    <n v="3493.91"/>
  </r>
  <r>
    <n v="10340"/>
    <n v="55"/>
    <n v="79.98"/>
    <n v="8"/>
    <n v="4398.8999999999996"/>
    <d v="2004-11-24T00:00:00"/>
    <x v="0"/>
    <n v="4"/>
    <x v="5"/>
    <n v="2004"/>
    <x v="0"/>
    <n v="76"/>
    <x v="60"/>
    <s v="Enaco Distributors"/>
    <s v="(93) 203 4555"/>
    <x v="43"/>
    <x v="1"/>
    <s v="8022"/>
    <s v="Spain"/>
    <x v="1"/>
    <s v="Saavedra"/>
    <s v="Eduardo"/>
    <s v="Medium"/>
    <s v="Rambla de Catalu¤a, 23 "/>
    <n v="4398.9000000000005"/>
  </r>
  <r>
    <n v="10363"/>
    <n v="21"/>
    <n v="100"/>
    <n v="8"/>
    <n v="3595.62"/>
    <d v="2005-01-06T00:00:00"/>
    <x v="0"/>
    <n v="1"/>
    <x v="7"/>
    <n v="2005"/>
    <x v="0"/>
    <n v="76"/>
    <x v="60"/>
    <s v="Suominen Souveniers"/>
    <s v="+358 9 8045 555"/>
    <x v="59"/>
    <x v="1"/>
    <s v="FIN-02271"/>
    <s v="Finland"/>
    <x v="1"/>
    <s v="Suominen"/>
    <s v="Kalle"/>
    <s v="Medium"/>
    <s v="Software Engineering Center, SEC Oy "/>
    <n v="2100"/>
  </r>
  <r>
    <n v="10375"/>
    <n v="23"/>
    <n v="100"/>
    <n v="9"/>
    <n v="2443.29"/>
    <d v="2005-02-03T00:00:00"/>
    <x v="0"/>
    <n v="1"/>
    <x v="0"/>
    <n v="2005"/>
    <x v="0"/>
    <n v="76"/>
    <x v="60"/>
    <s v="La Rochelle Gifts"/>
    <s v="40.67.8555"/>
    <x v="11"/>
    <x v="1"/>
    <s v="44000"/>
    <s v="France"/>
    <x v="1"/>
    <s v="Labrune"/>
    <s v="Janine"/>
    <s v="Small"/>
    <s v="67, rue des Cinquante Otages "/>
    <n v="2300"/>
  </r>
  <r>
    <n v="10389"/>
    <n v="49"/>
    <n v="81.400000000000006"/>
    <n v="2"/>
    <n v="3988.6"/>
    <d v="2005-03-03T00:00:00"/>
    <x v="0"/>
    <n v="1"/>
    <x v="11"/>
    <n v="2005"/>
    <x v="0"/>
    <n v="76"/>
    <x v="60"/>
    <s v="Scandinavian Gift Ideas"/>
    <s v="0695-34 6555"/>
    <x v="31"/>
    <x v="1"/>
    <s v="S-844 67"/>
    <s v="Sweden"/>
    <x v="1"/>
    <s v="Larsson"/>
    <s v="Maria"/>
    <s v="Medium"/>
    <s v="?kergatan 24 "/>
    <n v="3988.6"/>
  </r>
  <r>
    <n v="10402"/>
    <n v="59"/>
    <n v="87.6"/>
    <n v="3"/>
    <n v="5168.3999999999996"/>
    <d v="2005-04-07T00:00:00"/>
    <x v="0"/>
    <n v="2"/>
    <x v="8"/>
    <n v="2005"/>
    <x v="0"/>
    <n v="76"/>
    <x v="60"/>
    <s v="Auto Canal Petit"/>
    <s v="(1) 47.55.6555"/>
    <x v="2"/>
    <x v="1"/>
    <s v="75016"/>
    <s v="France"/>
    <x v="1"/>
    <s v="Perrier"/>
    <s v="Dominique"/>
    <s v="Medium"/>
    <s v="25, rue Lauriston "/>
    <n v="5168.3999999999996"/>
  </r>
  <r>
    <n v="10416"/>
    <n v="32"/>
    <n v="87.6"/>
    <n v="1"/>
    <n v="2803.2"/>
    <d v="2005-05-10T00:00:00"/>
    <x v="0"/>
    <n v="2"/>
    <x v="1"/>
    <n v="2005"/>
    <x v="0"/>
    <n v="76"/>
    <x v="60"/>
    <s v="L'ordine Souveniers"/>
    <s v="0522-556555"/>
    <x v="57"/>
    <x v="1"/>
    <s v="42100"/>
    <s v="Italy"/>
    <x v="1"/>
    <s v="Moroni"/>
    <s v="Maurizio"/>
    <s v="Small"/>
    <s v="Strada Provinciale 124 "/>
    <n v="2803.2"/>
  </r>
  <r>
    <n v="10105"/>
    <n v="43"/>
    <n v="100"/>
    <n v="9"/>
    <n v="6341.21"/>
    <d v="2003-02-11T00:00:00"/>
    <x v="0"/>
    <n v="1"/>
    <x v="0"/>
    <n v="2003"/>
    <x v="5"/>
    <n v="122"/>
    <x v="61"/>
    <s v="Danish Wholesale Imports"/>
    <s v="31 12 3555"/>
    <x v="40"/>
    <x v="1"/>
    <s v="1734"/>
    <s v="Denmark"/>
    <x v="1"/>
    <s v="Petersen"/>
    <s v="Jytte"/>
    <s v="Medium"/>
    <s v="Vinb'ltet 34 "/>
    <n v="4300"/>
  </r>
  <r>
    <n v="10117"/>
    <n v="41"/>
    <n v="100"/>
    <n v="3"/>
    <n v="5189.78"/>
    <d v="2003-04-16T00:00:00"/>
    <x v="0"/>
    <n v="2"/>
    <x v="8"/>
    <n v="2003"/>
    <x v="5"/>
    <n v="122"/>
    <x v="61"/>
    <s v="Dragon Souveniers, Ltd."/>
    <s v="+65 221 7555"/>
    <x v="22"/>
    <x v="1"/>
    <s v="79903"/>
    <s v="Singapore"/>
    <x v="3"/>
    <s v="Natividad"/>
    <s v="Eric"/>
    <s v="Medium"/>
    <s v="Bronz Sok., Bronz Apt. 3/6 Tesvikiye "/>
    <n v="4100"/>
  </r>
  <r>
    <n v="10129"/>
    <n v="45"/>
    <n v="100"/>
    <n v="9"/>
    <n v="6027.75"/>
    <d v="2003-06-12T00:00:00"/>
    <x v="0"/>
    <n v="2"/>
    <x v="9"/>
    <n v="2003"/>
    <x v="5"/>
    <n v="122"/>
    <x v="61"/>
    <s v="Stylish Desk Decors, Co."/>
    <s v="(171) 555-0297"/>
    <x v="41"/>
    <x v="1"/>
    <s v="WX3 6FW"/>
    <s v="UK"/>
    <x v="1"/>
    <s v="Brown"/>
    <s v="Ann"/>
    <s v="Medium"/>
    <s v="35 King George "/>
    <n v="4500"/>
  </r>
  <r>
    <n v="10142"/>
    <n v="33"/>
    <n v="100"/>
    <n v="6"/>
    <n v="3366"/>
    <d v="2003-08-08T00:00:00"/>
    <x v="0"/>
    <n v="3"/>
    <x v="3"/>
    <n v="2003"/>
    <x v="5"/>
    <n v="122"/>
    <x v="61"/>
    <s v="Mini Gifts Distributors Ltd."/>
    <s v="4155551450"/>
    <x v="33"/>
    <x v="2"/>
    <s v="97562"/>
    <s v="USA"/>
    <x v="0"/>
    <s v="Nelson"/>
    <s v="Valarie"/>
    <s v="Medium"/>
    <s v="5677 Strong St. "/>
    <n v="3300"/>
  </r>
  <r>
    <n v="10153"/>
    <n v="40"/>
    <n v="100"/>
    <n v="5"/>
    <n v="5456.4"/>
    <d v="2003-09-28T00:00:00"/>
    <x v="0"/>
    <n v="3"/>
    <x v="10"/>
    <n v="2003"/>
    <x v="5"/>
    <n v="122"/>
    <x v="61"/>
    <s v="Euro Shopping Channel"/>
    <s v="(91) 555 94 44"/>
    <x v="20"/>
    <x v="1"/>
    <s v="28034"/>
    <s v="Spain"/>
    <x v="1"/>
    <s v="Freyre"/>
    <s v="Diego"/>
    <s v="Medium"/>
    <s v="C/ Moralzarzal, 86 "/>
    <n v="4000"/>
  </r>
  <r>
    <n v="10167"/>
    <n v="33"/>
    <n v="100"/>
    <n v="16"/>
    <n v="3812.16"/>
    <d v="2003-10-23T00:00:00"/>
    <x v="3"/>
    <n v="4"/>
    <x v="4"/>
    <n v="2003"/>
    <x v="5"/>
    <n v="122"/>
    <x v="61"/>
    <s v="Scandinavian Gift Ideas"/>
    <s v="0695-34 6555"/>
    <x v="31"/>
    <x v="1"/>
    <s v="S-844 67"/>
    <s v="Sweden"/>
    <x v="1"/>
    <s v="Larsson"/>
    <s v="Maria"/>
    <s v="Medium"/>
    <s v="?kergatan 24 "/>
    <n v="3300"/>
  </r>
  <r>
    <n v="10177"/>
    <n v="50"/>
    <n v="100"/>
    <n v="7"/>
    <n v="6083"/>
    <d v="2003-11-07T00:00:00"/>
    <x v="0"/>
    <n v="4"/>
    <x v="5"/>
    <n v="2003"/>
    <x v="5"/>
    <n v="122"/>
    <x v="61"/>
    <s v="CAF Imports"/>
    <s v="+34 913 728 555"/>
    <x v="20"/>
    <x v="1"/>
    <s v="28023"/>
    <s v="Spain"/>
    <x v="1"/>
    <s v="Fernandez"/>
    <s v="Jesus"/>
    <s v="Medium"/>
    <s v="Merchants House, 27-30 Merchant's Quay "/>
    <n v="5000"/>
  </r>
  <r>
    <n v="10185"/>
    <n v="30"/>
    <n v="100"/>
    <n v="7"/>
    <n v="3170.7"/>
    <d v="2003-11-14T00:00:00"/>
    <x v="0"/>
    <n v="4"/>
    <x v="5"/>
    <n v="2003"/>
    <x v="5"/>
    <n v="122"/>
    <x v="61"/>
    <s v="Mini Creations Ltd."/>
    <s v="5085559555"/>
    <x v="18"/>
    <x v="6"/>
    <s v="50553"/>
    <s v="USA"/>
    <x v="0"/>
    <s v="Tam"/>
    <s v="Wing C"/>
    <s v="Medium"/>
    <s v="4575 Hillside Dr. "/>
    <n v="3000"/>
  </r>
  <r>
    <n v="10197"/>
    <n v="41"/>
    <n v="100"/>
    <n v="13"/>
    <n v="4534.6000000000004"/>
    <d v="2003-11-26T00:00:00"/>
    <x v="0"/>
    <n v="4"/>
    <x v="5"/>
    <n v="2003"/>
    <x v="5"/>
    <n v="122"/>
    <x v="61"/>
    <s v="Enaco Distributors"/>
    <s v="(93) 203 4555"/>
    <x v="43"/>
    <x v="1"/>
    <s v="8022"/>
    <s v="Spain"/>
    <x v="1"/>
    <s v="Saavedra"/>
    <s v="Eduardo"/>
    <s v="Medium"/>
    <s v="Rambla de Catalu¤a, 23 "/>
    <n v="4100"/>
  </r>
  <r>
    <n v="10208"/>
    <n v="35"/>
    <n v="100"/>
    <n v="7"/>
    <n v="4301.1499999999996"/>
    <d v="2004-01-02T00:00:00"/>
    <x v="0"/>
    <n v="1"/>
    <x v="7"/>
    <n v="2004"/>
    <x v="5"/>
    <n v="122"/>
    <x v="61"/>
    <s v="Saveley &amp; Henriot, Co."/>
    <s v="78.32.5555"/>
    <x v="25"/>
    <x v="1"/>
    <s v="69004"/>
    <s v="France"/>
    <x v="1"/>
    <s v="Saveley"/>
    <s v="Mary"/>
    <s v="Medium"/>
    <s v="2, rue du Commerce "/>
    <n v="3500"/>
  </r>
  <r>
    <n v="10221"/>
    <n v="49"/>
    <n v="100"/>
    <n v="1"/>
    <n v="6804.63"/>
    <d v="2004-02-18T00:00:00"/>
    <x v="0"/>
    <n v="1"/>
    <x v="0"/>
    <n v="2004"/>
    <x v="5"/>
    <n v="122"/>
    <x v="61"/>
    <s v="Petit Auto"/>
    <s v="(02) 5554 67"/>
    <x v="46"/>
    <x v="1"/>
    <s v="B-1180"/>
    <s v="Belgium"/>
    <x v="1"/>
    <s v="Dewey"/>
    <s v="Catherine"/>
    <s v="Medium"/>
    <s v="Rue Joseph-Bens 532 "/>
    <n v="4900"/>
  </r>
  <r>
    <n v="10232"/>
    <n v="46"/>
    <n v="100"/>
    <n v="4"/>
    <n v="5652.94"/>
    <d v="2004-03-20T00:00:00"/>
    <x v="0"/>
    <n v="1"/>
    <x v="11"/>
    <n v="2004"/>
    <x v="5"/>
    <n v="122"/>
    <x v="61"/>
    <s v="giftsbymail.co.uk"/>
    <s v="(198) 555-8888"/>
    <x v="49"/>
    <x v="15"/>
    <s v="PO31 7PJ"/>
    <s v="UK"/>
    <x v="1"/>
    <s v="Bennett"/>
    <s v="Helen"/>
    <s v="Medium"/>
    <s v="Garden House Crowther Way "/>
    <n v="4600"/>
  </r>
  <r>
    <n v="10248"/>
    <n v="48"/>
    <n v="100"/>
    <n v="10"/>
    <n v="6960.48"/>
    <d v="2004-05-07T00:00:00"/>
    <x v="3"/>
    <n v="2"/>
    <x v="1"/>
    <n v="2004"/>
    <x v="5"/>
    <n v="122"/>
    <x v="61"/>
    <s v="Land of Toys Inc."/>
    <s v="2125557818"/>
    <x v="0"/>
    <x v="0"/>
    <s v="10022"/>
    <s v="USA"/>
    <x v="0"/>
    <s v="Yu"/>
    <s v="Kwai"/>
    <s v="Medium"/>
    <s v="897 Long Airport Avenue "/>
    <n v="4800"/>
  </r>
  <r>
    <n v="10261"/>
    <n v="36"/>
    <n v="100"/>
    <n v="8"/>
    <n v="4512.6000000000004"/>
    <d v="2004-06-17T00:00:00"/>
    <x v="0"/>
    <n v="2"/>
    <x v="9"/>
    <n v="2004"/>
    <x v="5"/>
    <n v="122"/>
    <x v="61"/>
    <s v="Quebec Home Shopping Network"/>
    <s v="(514) 555-8054"/>
    <x v="37"/>
    <x v="13"/>
    <s v="H1J 1C3"/>
    <s v="Canada"/>
    <x v="0"/>
    <s v="Fresnisre"/>
    <s v="Jean"/>
    <s v="Medium"/>
    <s v="43 rue St. Laurent "/>
    <n v="3600"/>
  </r>
  <r>
    <n v="10273"/>
    <n v="22"/>
    <n v="100"/>
    <n v="11"/>
    <n v="2784.76"/>
    <d v="2004-07-21T00:00:00"/>
    <x v="0"/>
    <n v="3"/>
    <x v="2"/>
    <n v="2004"/>
    <x v="5"/>
    <n v="122"/>
    <x v="61"/>
    <s v="Petit Auto"/>
    <s v="(02) 5554 67"/>
    <x v="46"/>
    <x v="1"/>
    <s v="B-1180"/>
    <s v="Belgium"/>
    <x v="1"/>
    <s v="Dewey"/>
    <s v="Catherine"/>
    <s v="Small"/>
    <s v="Rue Joseph-Bens 532 "/>
    <n v="2200"/>
  </r>
  <r>
    <n v="10283"/>
    <n v="42"/>
    <n v="100"/>
    <n v="13"/>
    <n v="5316.36"/>
    <d v="2004-08-20T00:00:00"/>
    <x v="0"/>
    <n v="3"/>
    <x v="3"/>
    <n v="2004"/>
    <x v="5"/>
    <n v="122"/>
    <x v="61"/>
    <s v="Royal Canadian Collectables, Ltd."/>
    <s v="(604) 555-4555"/>
    <x v="47"/>
    <x v="10"/>
    <s v="T2F 8M4"/>
    <s v="Canada"/>
    <x v="0"/>
    <s v="Lincoln"/>
    <s v="Elizabeth"/>
    <s v="Medium"/>
    <s v="23 Tsawassen Blvd. "/>
    <n v="4200"/>
  </r>
  <r>
    <n v="10293"/>
    <n v="21"/>
    <n v="100"/>
    <n v="2"/>
    <n v="2941.89"/>
    <d v="2004-09-09T00:00:00"/>
    <x v="0"/>
    <n v="3"/>
    <x v="10"/>
    <n v="2004"/>
    <x v="5"/>
    <n v="122"/>
    <x v="61"/>
    <s v="Amica Models &amp; Co."/>
    <s v="011-4988555"/>
    <x v="30"/>
    <x v="1"/>
    <s v="10100"/>
    <s v="Italy"/>
    <x v="1"/>
    <s v="Accorti"/>
    <s v="Paolo"/>
    <s v="Small"/>
    <s v="Via Monte Bianco 34 "/>
    <n v="2100"/>
  </r>
  <r>
    <n v="10306"/>
    <n v="29"/>
    <n v="100"/>
    <n v="7"/>
    <n v="3207.4"/>
    <d v="2004-10-14T00:00:00"/>
    <x v="0"/>
    <n v="4"/>
    <x v="4"/>
    <n v="2004"/>
    <x v="5"/>
    <n v="122"/>
    <x v="61"/>
    <s v="AV Stores, Co."/>
    <s v="(171) 555-1555"/>
    <x v="61"/>
    <x v="1"/>
    <s v="EC2 5NT"/>
    <s v="UK"/>
    <x v="1"/>
    <s v="Ashworth"/>
    <s v="Victoria"/>
    <s v="Medium"/>
    <s v="Fauntleroy Circus "/>
    <n v="2900"/>
  </r>
  <r>
    <n v="10315"/>
    <n v="35"/>
    <n v="100"/>
    <n v="6"/>
    <n v="4215.05"/>
    <d v="2004-10-29T00:00:00"/>
    <x v="0"/>
    <n v="4"/>
    <x v="4"/>
    <n v="2004"/>
    <x v="5"/>
    <n v="122"/>
    <x v="61"/>
    <s v="La Rochelle Gifts"/>
    <s v="40.67.8555"/>
    <x v="11"/>
    <x v="1"/>
    <s v="44000"/>
    <s v="France"/>
    <x v="1"/>
    <s v="Labrune"/>
    <s v="Janine"/>
    <s v="Medium"/>
    <s v="67, rue des Cinquante Otages "/>
    <n v="3500"/>
  </r>
  <r>
    <n v="10326"/>
    <n v="41"/>
    <n v="100"/>
    <n v="4"/>
    <n v="4333.29"/>
    <d v="2004-11-09T00:00:00"/>
    <x v="0"/>
    <n v="4"/>
    <x v="5"/>
    <n v="2004"/>
    <x v="5"/>
    <n v="122"/>
    <x v="61"/>
    <s v="Volvo Model Replicas, Co"/>
    <s v="0921-12 3555"/>
    <x v="21"/>
    <x v="1"/>
    <s v="S-958 22"/>
    <s v="Sweden"/>
    <x v="1"/>
    <s v="Berglund"/>
    <s v="Christina"/>
    <s v="Medium"/>
    <s v="Berguvsv„gen  8 "/>
    <n v="4100"/>
  </r>
  <r>
    <n v="10337"/>
    <n v="29"/>
    <n v="71.97"/>
    <n v="4"/>
    <n v="2087.13"/>
    <d v="2004-11-21T00:00:00"/>
    <x v="0"/>
    <n v="4"/>
    <x v="5"/>
    <n v="2004"/>
    <x v="5"/>
    <n v="122"/>
    <x v="61"/>
    <s v="Classic Legends Inc."/>
    <s v="2125558493"/>
    <x v="0"/>
    <x v="0"/>
    <s v="10022"/>
    <s v="USA"/>
    <x v="0"/>
    <s v="Hernandez"/>
    <s v="Maria"/>
    <s v="Small"/>
    <s v="5905 Pompton St. Suite 750"/>
    <n v="2087.13"/>
  </r>
  <r>
    <n v="10350"/>
    <n v="34"/>
    <n v="50.33"/>
    <n v="7"/>
    <n v="1711.22"/>
    <d v="2004-12-02T00:00:00"/>
    <x v="0"/>
    <n v="4"/>
    <x v="6"/>
    <n v="2004"/>
    <x v="5"/>
    <n v="122"/>
    <x v="61"/>
    <s v="Euro Shopping Channel"/>
    <s v="(91) 555 94 44"/>
    <x v="20"/>
    <x v="1"/>
    <s v="28034"/>
    <s v="Spain"/>
    <x v="1"/>
    <s v="Freyre"/>
    <s v="Diego"/>
    <s v="Small"/>
    <s v="C/ Moralzarzal, 86 "/>
    <n v="1711.22"/>
  </r>
  <r>
    <n v="10372"/>
    <n v="37"/>
    <n v="100"/>
    <n v="8"/>
    <n v="3910.53"/>
    <d v="2005-01-26T00:00:00"/>
    <x v="0"/>
    <n v="1"/>
    <x v="7"/>
    <n v="2005"/>
    <x v="5"/>
    <n v="122"/>
    <x v="61"/>
    <s v="Tokyo Collectables, Ltd"/>
    <s v="+81 3 3584 0555"/>
    <x v="29"/>
    <x v="11"/>
    <s v="106-0032"/>
    <s v="Japan"/>
    <x v="3"/>
    <s v="Shimamura"/>
    <s v="Akiko"/>
    <s v="Medium"/>
    <s v="2-2-8 Roppongi "/>
    <n v="3700"/>
  </r>
  <r>
    <n v="10384"/>
    <n v="28"/>
    <n v="80.540000000000006"/>
    <n v="3"/>
    <n v="2255.12"/>
    <d v="2005-02-23T00:00:00"/>
    <x v="0"/>
    <n v="1"/>
    <x v="0"/>
    <n v="2005"/>
    <x v="5"/>
    <n v="122"/>
    <x v="61"/>
    <s v="Corporate Gift Ideas Co."/>
    <s v="6505551386"/>
    <x v="4"/>
    <x v="2"/>
    <s v="N/A"/>
    <s v="USA"/>
    <x v="0"/>
    <s v="Brown"/>
    <s v="Julie"/>
    <s v="Small"/>
    <s v="7734 Strong St. "/>
    <n v="2255.12"/>
  </r>
  <r>
    <n v="10396"/>
    <n v="49"/>
    <n v="100"/>
    <n v="6"/>
    <n v="5720.75"/>
    <d v="2005-03-23T00:00:00"/>
    <x v="0"/>
    <n v="1"/>
    <x v="11"/>
    <n v="2005"/>
    <x v="5"/>
    <n v="122"/>
    <x v="61"/>
    <s v="Mini Gifts Distributors Ltd."/>
    <s v="4155551450"/>
    <x v="33"/>
    <x v="2"/>
    <s v="97562"/>
    <s v="USA"/>
    <x v="0"/>
    <s v="Nelson"/>
    <s v="Valarie"/>
    <s v="Medium"/>
    <s v="5677 Strong St. "/>
    <n v="4900"/>
  </r>
  <r>
    <n v="10414"/>
    <n v="23"/>
    <n v="100"/>
    <n v="10"/>
    <n v="3335.23"/>
    <d v="2005-05-06T00:00:00"/>
    <x v="4"/>
    <n v="2"/>
    <x v="1"/>
    <n v="2005"/>
    <x v="5"/>
    <n v="122"/>
    <x v="61"/>
    <s v="Gifts4AllAges.com"/>
    <s v="6175559555"/>
    <x v="48"/>
    <x v="6"/>
    <s v="51003"/>
    <s v="USA"/>
    <x v="0"/>
    <s v="Yoshido"/>
    <s v="Juri"/>
    <s v="Medium"/>
    <s v="8616 Spinnaker Dr. "/>
    <n v="2300"/>
  </r>
  <r>
    <n v="10101"/>
    <n v="46"/>
    <n v="53.76"/>
    <n v="2"/>
    <n v="2472.96"/>
    <d v="2003-01-09T00:00:00"/>
    <x v="0"/>
    <n v="1"/>
    <x v="7"/>
    <n v="2003"/>
    <x v="3"/>
    <n v="44"/>
    <x v="62"/>
    <s v="Blauer See Auto, Co."/>
    <s v="+49 69 66 90 2555"/>
    <x v="58"/>
    <x v="1"/>
    <s v="60528"/>
    <s v="Germany"/>
    <x v="1"/>
    <s v="Keitel"/>
    <s v="Roland"/>
    <s v="Small"/>
    <s v="Lyonerstr. 34 "/>
    <n v="2472.96"/>
  </r>
  <r>
    <n v="10110"/>
    <n v="39"/>
    <n v="44.35"/>
    <n v="2"/>
    <n v="1729.65"/>
    <d v="2003-03-18T00:00:00"/>
    <x v="0"/>
    <n v="1"/>
    <x v="11"/>
    <n v="2003"/>
    <x v="3"/>
    <n v="44"/>
    <x v="62"/>
    <s v="AV Stores, Co."/>
    <s v="(171) 555-1555"/>
    <x v="61"/>
    <x v="1"/>
    <s v="EC2 5NT"/>
    <s v="UK"/>
    <x v="1"/>
    <s v="Ashworth"/>
    <s v="Victoria"/>
    <s v="Small"/>
    <s v="Fauntleroy Circus "/>
    <n v="1729.65"/>
  </r>
  <r>
    <n v="10124"/>
    <n v="22"/>
    <n v="45.25"/>
    <n v="1"/>
    <n v="995.5"/>
    <d v="2003-05-21T00:00:00"/>
    <x v="0"/>
    <n v="2"/>
    <x v="1"/>
    <n v="2003"/>
    <x v="3"/>
    <n v="44"/>
    <x v="62"/>
    <s v="Signal Gift Stores"/>
    <s v="7025551838"/>
    <x v="67"/>
    <x v="16"/>
    <s v="83030"/>
    <s v="USA"/>
    <x v="0"/>
    <s v="King"/>
    <s v="Sue"/>
    <s v="Small"/>
    <s v="8489 Strong St. "/>
    <n v="995.5"/>
  </r>
  <r>
    <n v="10149"/>
    <n v="49"/>
    <n v="49.28"/>
    <n v="6"/>
    <n v="2414.7199999999998"/>
    <d v="2003-09-12T00:00:00"/>
    <x v="0"/>
    <n v="3"/>
    <x v="10"/>
    <n v="2003"/>
    <x v="3"/>
    <n v="44"/>
    <x v="62"/>
    <s v="Signal Collectibles Ltd."/>
    <s v="4155554312"/>
    <x v="65"/>
    <x v="2"/>
    <s v="94217"/>
    <s v="USA"/>
    <x v="0"/>
    <s v="Taylor"/>
    <s v="Sue"/>
    <s v="Small"/>
    <s v="2793 Furth Circle "/>
    <n v="2414.7199999999998"/>
  </r>
  <r>
    <n v="10162"/>
    <n v="43"/>
    <n v="36.29"/>
    <n v="4"/>
    <n v="1560.47"/>
    <d v="2003-10-18T00:00:00"/>
    <x v="0"/>
    <n v="4"/>
    <x v="4"/>
    <n v="2003"/>
    <x v="3"/>
    <n v="44"/>
    <x v="62"/>
    <s v="Corporate Gift Ideas Co."/>
    <s v="6505551386"/>
    <x v="4"/>
    <x v="2"/>
    <s v="N/A"/>
    <s v="USA"/>
    <x v="0"/>
    <s v="Brown"/>
    <s v="Julie"/>
    <s v="Small"/>
    <s v="7734 Strong St. "/>
    <n v="1560.47"/>
  </r>
  <r>
    <n v="10173"/>
    <n v="27"/>
    <n v="41.22"/>
    <n v="8"/>
    <n v="1112.94"/>
    <d v="2003-11-05T00:00:00"/>
    <x v="0"/>
    <n v="4"/>
    <x v="5"/>
    <n v="2003"/>
    <x v="3"/>
    <n v="44"/>
    <x v="62"/>
    <s v="Rovelli Gifts"/>
    <s v="035-640555"/>
    <x v="69"/>
    <x v="1"/>
    <s v="24100"/>
    <s v="Italy"/>
    <x v="1"/>
    <s v="Rovelli"/>
    <s v="Giovanni"/>
    <s v="Small"/>
    <s v="Via Ludovico il Moro 22 "/>
    <n v="1112.94"/>
  </r>
  <r>
    <n v="10182"/>
    <n v="31"/>
    <n v="36.74"/>
    <n v="5"/>
    <n v="1138.94"/>
    <d v="2003-11-12T00:00:00"/>
    <x v="0"/>
    <n v="4"/>
    <x v="5"/>
    <n v="2003"/>
    <x v="3"/>
    <n v="44"/>
    <x v="62"/>
    <s v="Mini Gifts Distributors Ltd."/>
    <s v="4155551450"/>
    <x v="33"/>
    <x v="2"/>
    <s v="97562"/>
    <s v="USA"/>
    <x v="0"/>
    <s v="Nelson"/>
    <s v="Valarie"/>
    <s v="Small"/>
    <s v="5677 Strong St. "/>
    <n v="1138.94"/>
  </r>
  <r>
    <n v="10193"/>
    <n v="20"/>
    <n v="50.62"/>
    <n v="9"/>
    <n v="1012.4"/>
    <d v="2003-11-21T00:00:00"/>
    <x v="0"/>
    <n v="4"/>
    <x v="5"/>
    <n v="2003"/>
    <x v="3"/>
    <n v="44"/>
    <x v="62"/>
    <s v="Australian Collectables, Ltd"/>
    <s v="61-9-3844-6555"/>
    <x v="70"/>
    <x v="3"/>
    <s v="3150"/>
    <s v="Australia"/>
    <x v="2"/>
    <s v="Connery"/>
    <s v="Sean"/>
    <s v="Small"/>
    <s v="7 Allen Street "/>
    <n v="1012.4"/>
  </r>
  <r>
    <n v="10205"/>
    <n v="24"/>
    <n v="38.08"/>
    <n v="4"/>
    <n v="913.92"/>
    <d v="2003-12-03T00:00:00"/>
    <x v="0"/>
    <n v="4"/>
    <x v="6"/>
    <n v="2003"/>
    <x v="3"/>
    <n v="44"/>
    <x v="62"/>
    <s v="Euro Shopping Channel"/>
    <s v="(91) 555 94 44"/>
    <x v="20"/>
    <x v="1"/>
    <s v="28034"/>
    <s v="Spain"/>
    <x v="1"/>
    <s v="Freyre"/>
    <s v="Diego"/>
    <s v="Small"/>
    <s v="C/ Moralzarzal, 86 "/>
    <n v="913.92"/>
  </r>
  <r>
    <n v="10214"/>
    <n v="49"/>
    <n v="47.94"/>
    <n v="2"/>
    <n v="2349.06"/>
    <d v="2004-01-26T00:00:00"/>
    <x v="0"/>
    <n v="1"/>
    <x v="7"/>
    <n v="2004"/>
    <x v="3"/>
    <n v="44"/>
    <x v="62"/>
    <s v="Corrida Auto Replicas, Ltd"/>
    <s v="(91) 555 22 82"/>
    <x v="20"/>
    <x v="1"/>
    <s v="28023"/>
    <s v="Spain"/>
    <x v="1"/>
    <s v="Sommer"/>
    <s v="Mart¡n"/>
    <s v="Small"/>
    <s v="C/ Araquil, 67 "/>
    <n v="2349.06"/>
  </r>
  <r>
    <n v="10227"/>
    <n v="24"/>
    <n v="48.38"/>
    <n v="5"/>
    <n v="1161.1199999999999"/>
    <d v="2004-03-02T00:00:00"/>
    <x v="0"/>
    <n v="1"/>
    <x v="11"/>
    <n v="2004"/>
    <x v="3"/>
    <n v="44"/>
    <x v="62"/>
    <s v="Saveley &amp; Henriot, Co."/>
    <s v="78.32.5555"/>
    <x v="25"/>
    <x v="1"/>
    <s v="69004"/>
    <s v="France"/>
    <x v="1"/>
    <s v="Saveley"/>
    <s v="Mary"/>
    <s v="Small"/>
    <s v="2, rue du Commerce "/>
    <n v="1161.1199999999999"/>
  </r>
  <r>
    <n v="10244"/>
    <n v="39"/>
    <n v="45.25"/>
    <n v="9"/>
    <n v="1764.75"/>
    <d v="2004-04-29T00:00:00"/>
    <x v="0"/>
    <n v="2"/>
    <x v="8"/>
    <n v="2004"/>
    <x v="3"/>
    <n v="44"/>
    <x v="62"/>
    <s v="Euro Shopping Channel"/>
    <s v="(91) 555 94 44"/>
    <x v="20"/>
    <x v="1"/>
    <s v="28034"/>
    <s v="Spain"/>
    <x v="1"/>
    <s v="Freyre"/>
    <s v="Diego"/>
    <s v="Small"/>
    <s v="C/ Moralzarzal, 86 "/>
    <n v="1764.75"/>
  </r>
  <r>
    <n v="10255"/>
    <n v="37"/>
    <n v="45.7"/>
    <n v="2"/>
    <n v="1690.9"/>
    <d v="2004-06-04T00:00:00"/>
    <x v="0"/>
    <n v="2"/>
    <x v="9"/>
    <n v="2004"/>
    <x v="3"/>
    <n v="44"/>
    <x v="62"/>
    <s v="Mini Caravy"/>
    <s v="88.60.1555"/>
    <x v="66"/>
    <x v="1"/>
    <s v="67000"/>
    <s v="France"/>
    <x v="1"/>
    <s v="Citeaux"/>
    <s v="Frederique"/>
    <s v="Small"/>
    <s v="24, place Kluber "/>
    <n v="1690.9"/>
  </r>
  <r>
    <n v="10280"/>
    <n v="45"/>
    <n v="47.49"/>
    <n v="11"/>
    <n v="2137.0500000000002"/>
    <d v="2004-08-17T00:00:00"/>
    <x v="0"/>
    <n v="3"/>
    <x v="3"/>
    <n v="2004"/>
    <x v="3"/>
    <n v="44"/>
    <x v="62"/>
    <s v="Amica Models &amp; Co."/>
    <s v="011-4988555"/>
    <x v="30"/>
    <x v="1"/>
    <s v="10100"/>
    <s v="Italy"/>
    <x v="1"/>
    <s v="Accorti"/>
    <s v="Paolo"/>
    <s v="Small"/>
    <s v="Via Monte Bianco 34 "/>
    <n v="2137.0500000000002"/>
  </r>
  <r>
    <n v="10289"/>
    <n v="45"/>
    <n v="48.38"/>
    <n v="4"/>
    <n v="2177.1"/>
    <d v="2004-09-03T00:00:00"/>
    <x v="0"/>
    <n v="3"/>
    <x v="10"/>
    <n v="2004"/>
    <x v="3"/>
    <n v="44"/>
    <x v="62"/>
    <s v="Herkku Gifts"/>
    <s v="+47 2267 3215"/>
    <x v="7"/>
    <x v="1"/>
    <s v="N 5804"/>
    <s v="Norway"/>
    <x v="1"/>
    <s v="Oeztan"/>
    <s v="Veysel"/>
    <s v="Small"/>
    <s v="Drammen 121, PR 744 Sentrum "/>
    <n v="2177.1"/>
  </r>
  <r>
    <n v="10304"/>
    <n v="44"/>
    <n v="39.42"/>
    <n v="15"/>
    <n v="1734.48"/>
    <d v="2004-10-11T00:00:00"/>
    <x v="0"/>
    <n v="4"/>
    <x v="4"/>
    <n v="2004"/>
    <x v="3"/>
    <n v="44"/>
    <x v="62"/>
    <s v="Auto Assoc. &amp; Cie."/>
    <s v="30.59.8555"/>
    <x v="32"/>
    <x v="1"/>
    <s v="78000"/>
    <s v="France"/>
    <x v="1"/>
    <s v="Tonini"/>
    <s v="Daniel"/>
    <s v="Small"/>
    <s v="67, avenue de l'Europe "/>
    <n v="1734.48"/>
  </r>
  <r>
    <n v="10312"/>
    <n v="23"/>
    <n v="37.630000000000003"/>
    <n v="12"/>
    <n v="865.49"/>
    <d v="2004-10-21T00:00:00"/>
    <x v="0"/>
    <n v="4"/>
    <x v="4"/>
    <n v="2004"/>
    <x v="3"/>
    <n v="44"/>
    <x v="62"/>
    <s v="Mini Gifts Distributors Ltd."/>
    <s v="4155551450"/>
    <x v="33"/>
    <x v="2"/>
    <s v="97562"/>
    <s v="USA"/>
    <x v="0"/>
    <s v="Nelson"/>
    <s v="Valarie"/>
    <s v="Small"/>
    <s v="5677 Strong St. "/>
    <n v="865.49"/>
  </r>
  <r>
    <n v="10322"/>
    <n v="30"/>
    <n v="100"/>
    <n v="4"/>
    <n v="3500.1"/>
    <d v="2004-11-04T00:00:00"/>
    <x v="0"/>
    <n v="4"/>
    <x v="5"/>
    <n v="2004"/>
    <x v="3"/>
    <n v="44"/>
    <x v="62"/>
    <s v="Online Diecast Creations Co."/>
    <s v="6035558647"/>
    <x v="34"/>
    <x v="12"/>
    <s v="62005"/>
    <s v="USA"/>
    <x v="0"/>
    <s v="Young"/>
    <s v="Valarie"/>
    <s v="Medium"/>
    <s v="2304 Long Airport Avenue "/>
    <n v="3000"/>
  </r>
  <r>
    <n v="10332"/>
    <n v="26"/>
    <n v="85.52"/>
    <n v="10"/>
    <n v="2223.52"/>
    <d v="2004-11-17T00:00:00"/>
    <x v="0"/>
    <n v="4"/>
    <x v="5"/>
    <n v="2004"/>
    <x v="3"/>
    <n v="44"/>
    <x v="62"/>
    <s v="AV Stores, Co."/>
    <s v="(171) 555-1555"/>
    <x v="61"/>
    <x v="1"/>
    <s v="EC2 5NT"/>
    <s v="UK"/>
    <x v="1"/>
    <s v="Ashworth"/>
    <s v="Victoria"/>
    <s v="Small"/>
    <s v="Fauntleroy Circus "/>
    <n v="2223.52"/>
  </r>
  <r>
    <n v="10345"/>
    <n v="43"/>
    <n v="53.76"/>
    <n v="1"/>
    <n v="2311.6799999999998"/>
    <d v="2004-11-25T00:00:00"/>
    <x v="0"/>
    <n v="4"/>
    <x v="5"/>
    <n v="2004"/>
    <x v="3"/>
    <n v="44"/>
    <x v="62"/>
    <s v="Atelier graphique"/>
    <s v="40.32.2555"/>
    <x v="11"/>
    <x v="1"/>
    <s v="44000"/>
    <s v="France"/>
    <x v="1"/>
    <s v="Schmitt"/>
    <s v="Carine"/>
    <s v="Small"/>
    <s v="54, rue Royale "/>
    <n v="2311.6799999999998"/>
  </r>
  <r>
    <n v="10356"/>
    <n v="26"/>
    <n v="31.86"/>
    <n v="7"/>
    <n v="828.36"/>
    <d v="2004-12-09T00:00:00"/>
    <x v="0"/>
    <n v="4"/>
    <x v="6"/>
    <n v="2004"/>
    <x v="3"/>
    <n v="44"/>
    <x v="62"/>
    <s v="Lyon Souveniers"/>
    <s v="+33 1 46 62 7555"/>
    <x v="2"/>
    <x v="1"/>
    <s v="75508"/>
    <s v="France"/>
    <x v="1"/>
    <s v="Da Cunha"/>
    <s v="Daniel"/>
    <s v="Small"/>
    <s v="27 rue du Colonel Pierre Avia "/>
    <n v="828.36"/>
  </r>
  <r>
    <n v="10367"/>
    <n v="28"/>
    <n v="30.59"/>
    <n v="12"/>
    <n v="856.52"/>
    <d v="2005-01-12T00:00:00"/>
    <x v="5"/>
    <n v="1"/>
    <x v="7"/>
    <n v="2005"/>
    <x v="3"/>
    <n v="44"/>
    <x v="62"/>
    <s v="Toys4GrownUps.com"/>
    <s v="6265557265"/>
    <x v="3"/>
    <x v="2"/>
    <s v="90003"/>
    <s v="USA"/>
    <x v="0"/>
    <s v="Young"/>
    <s v="Julie"/>
    <s v="Small"/>
    <s v="78934 Hillside Dr. "/>
    <n v="856.52"/>
  </r>
  <r>
    <n v="10380"/>
    <n v="27"/>
    <n v="68.349999999999994"/>
    <n v="5"/>
    <n v="1845.45"/>
    <d v="2005-02-16T00:00:00"/>
    <x v="0"/>
    <n v="1"/>
    <x v="0"/>
    <n v="2005"/>
    <x v="3"/>
    <n v="44"/>
    <x v="62"/>
    <s v="Euro Shopping Channel"/>
    <s v="(91) 555 94 44"/>
    <x v="20"/>
    <x v="1"/>
    <s v="28034"/>
    <s v="Spain"/>
    <x v="1"/>
    <s v="Freyre"/>
    <s v="Diego"/>
    <s v="Small"/>
    <s v="C/ Moralzarzal, 86 "/>
    <n v="1845.45"/>
  </r>
  <r>
    <n v="10391"/>
    <n v="24"/>
    <n v="100"/>
    <n v="1"/>
    <n v="4042.08"/>
    <d v="2005-03-09T00:00:00"/>
    <x v="0"/>
    <n v="1"/>
    <x v="11"/>
    <n v="2005"/>
    <x v="3"/>
    <n v="44"/>
    <x v="62"/>
    <s v="Anna's Decorations, Ltd"/>
    <s v="02 9936 8555"/>
    <x v="36"/>
    <x v="8"/>
    <s v="2060"/>
    <s v="Australia"/>
    <x v="2"/>
    <s v="O'Hara"/>
    <s v="Anna"/>
    <s v="Medium"/>
    <s v="201 Miller Street Level 15"/>
    <n v="2400"/>
  </r>
  <r>
    <n v="10421"/>
    <n v="40"/>
    <n v="45.7"/>
    <n v="2"/>
    <n v="1828"/>
    <d v="2005-05-29T00:00:00"/>
    <x v="2"/>
    <n v="2"/>
    <x v="1"/>
    <n v="2005"/>
    <x v="3"/>
    <n v="44"/>
    <x v="62"/>
    <s v="Mini Gifts Distributors Ltd."/>
    <s v="4155551450"/>
    <x v="33"/>
    <x v="2"/>
    <s v="97562"/>
    <s v="USA"/>
    <x v="0"/>
    <s v="Nelson"/>
    <s v="Valarie"/>
    <s v="Small"/>
    <s v="5677 Strong St. "/>
    <n v="1828"/>
  </r>
  <r>
    <n v="10103"/>
    <n v="36"/>
    <n v="100"/>
    <n v="1"/>
    <n v="3680.28"/>
    <d v="2003-01-29T00:00:00"/>
    <x v="0"/>
    <n v="1"/>
    <x v="7"/>
    <n v="2003"/>
    <x v="2"/>
    <n v="127"/>
    <x v="63"/>
    <s v="Baane Mini Imports"/>
    <s v="07-98 9555"/>
    <x v="14"/>
    <x v="1"/>
    <s v="4110"/>
    <s v="Norway"/>
    <x v="1"/>
    <s v="Bergulfsen"/>
    <s v="Jonas"/>
    <s v="Medium"/>
    <s v="Erling Skakkes gate 78 "/>
    <n v="3600"/>
  </r>
  <r>
    <n v="10114"/>
    <n v="21"/>
    <n v="100"/>
    <n v="5"/>
    <n v="2925.09"/>
    <d v="2003-04-01T00:00:00"/>
    <x v="0"/>
    <n v="2"/>
    <x v="8"/>
    <n v="2003"/>
    <x v="2"/>
    <n v="127"/>
    <x v="63"/>
    <s v="La Corne D'abondance, Co."/>
    <s v="(1) 42.34.2555"/>
    <x v="2"/>
    <x v="1"/>
    <s v="75012"/>
    <s v="France"/>
    <x v="1"/>
    <s v="Bertrand"/>
    <s v="Marie"/>
    <s v="Small"/>
    <s v="265, boulevard Charonne "/>
    <n v="2100"/>
  </r>
  <r>
    <n v="10126"/>
    <n v="27"/>
    <n v="100"/>
    <n v="1"/>
    <n v="3415.77"/>
    <d v="2003-05-28T00:00:00"/>
    <x v="0"/>
    <n v="2"/>
    <x v="1"/>
    <n v="2003"/>
    <x v="2"/>
    <n v="127"/>
    <x v="63"/>
    <s v="Corrida Auto Replicas, Ltd"/>
    <s v="(91) 555 22 82"/>
    <x v="20"/>
    <x v="1"/>
    <s v="28023"/>
    <s v="Spain"/>
    <x v="1"/>
    <s v="Sommer"/>
    <s v="Mart¡n"/>
    <s v="Medium"/>
    <s v="C/ Araquil, 67 "/>
    <n v="2700"/>
  </r>
  <r>
    <n v="10140"/>
    <n v="47"/>
    <n v="100"/>
    <n v="1"/>
    <n v="5105.1400000000003"/>
    <d v="2003-07-24T00:00:00"/>
    <x v="0"/>
    <n v="3"/>
    <x v="2"/>
    <n v="2003"/>
    <x v="2"/>
    <n v="127"/>
    <x v="63"/>
    <s v="Technics Stores Inc."/>
    <s v="6505556809"/>
    <x v="5"/>
    <x v="2"/>
    <s v="94217"/>
    <s v="USA"/>
    <x v="0"/>
    <s v="Hirano"/>
    <s v="Juri"/>
    <s v="Medium"/>
    <s v="9408 Furth Circle "/>
    <n v="4700"/>
  </r>
  <r>
    <n v="10151"/>
    <n v="42"/>
    <n v="100"/>
    <n v="8"/>
    <n v="5098.8"/>
    <d v="2003-09-21T00:00:00"/>
    <x v="0"/>
    <n v="3"/>
    <x v="10"/>
    <n v="2003"/>
    <x v="2"/>
    <n v="127"/>
    <x v="63"/>
    <s v="Oulu Toy Supplies, Inc."/>
    <s v="981-443655"/>
    <x v="50"/>
    <x v="1"/>
    <s v="90110"/>
    <s v="Finland"/>
    <x v="1"/>
    <s v="Koskitalo"/>
    <s v="Pirkko"/>
    <s v="Medium"/>
    <s v="Torikatu 38 "/>
    <n v="4200"/>
  </r>
  <r>
    <n v="10165"/>
    <n v="32"/>
    <n v="100"/>
    <n v="17"/>
    <n v="4661.76"/>
    <d v="2003-10-22T00:00:00"/>
    <x v="0"/>
    <n v="4"/>
    <x v="4"/>
    <n v="2003"/>
    <x v="2"/>
    <n v="127"/>
    <x v="63"/>
    <s v="Dragon Souveniers, Ltd."/>
    <s v="+65 221 7555"/>
    <x v="22"/>
    <x v="1"/>
    <s v="79903"/>
    <s v="Singapore"/>
    <x v="3"/>
    <s v="Natividad"/>
    <s v="Eric"/>
    <s v="Medium"/>
    <s v="Bronz Sok., Bronz Apt. 3/6 Tesvikiye "/>
    <n v="3200"/>
  </r>
  <r>
    <n v="10175"/>
    <n v="28"/>
    <n v="100"/>
    <n v="6"/>
    <n v="2969.96"/>
    <d v="2003-11-06T00:00:00"/>
    <x v="0"/>
    <n v="4"/>
    <x v="5"/>
    <n v="2003"/>
    <x v="2"/>
    <n v="127"/>
    <x v="63"/>
    <s v="Stylish Desk Decors, Co."/>
    <s v="(171) 555-0297"/>
    <x v="41"/>
    <x v="1"/>
    <s v="WX3 6FW"/>
    <s v="UK"/>
    <x v="1"/>
    <s v="Brown"/>
    <s v="Ann"/>
    <s v="Small"/>
    <s v="35 King George "/>
    <n v="2800"/>
  </r>
  <r>
    <n v="10184"/>
    <n v="24"/>
    <n v="100"/>
    <n v="11"/>
    <n v="3496.32"/>
    <d v="2003-11-14T00:00:00"/>
    <x v="0"/>
    <n v="4"/>
    <x v="5"/>
    <n v="2003"/>
    <x v="2"/>
    <n v="127"/>
    <x v="63"/>
    <s v="Iberia Gift Imports, Corp."/>
    <s v="(95) 555 82 82"/>
    <x v="64"/>
    <x v="1"/>
    <s v="41101"/>
    <s v="Spain"/>
    <x v="1"/>
    <s v="Roel"/>
    <s v="Jose Pedro"/>
    <s v="Medium"/>
    <s v="C/ Romero, 33 "/>
    <n v="2400"/>
  </r>
  <r>
    <n v="10194"/>
    <n v="49"/>
    <n v="100"/>
    <n v="1"/>
    <n v="5760.93"/>
    <d v="2003-11-25T00:00:00"/>
    <x v="0"/>
    <n v="4"/>
    <x v="5"/>
    <n v="2003"/>
    <x v="2"/>
    <n v="127"/>
    <x v="63"/>
    <s v="Saveley &amp; Henriot, Co."/>
    <s v="78.32.5555"/>
    <x v="25"/>
    <x v="1"/>
    <s v="69004"/>
    <s v="France"/>
    <x v="1"/>
    <s v="Saveley"/>
    <s v="Mary"/>
    <s v="Medium"/>
    <s v="2, rue du Commerce "/>
    <n v="4900"/>
  </r>
  <r>
    <n v="10207"/>
    <n v="46"/>
    <n v="100"/>
    <n v="12"/>
    <n v="6819.04"/>
    <d v="2003-12-09T00:00:00"/>
    <x v="0"/>
    <n v="4"/>
    <x v="6"/>
    <n v="2003"/>
    <x v="2"/>
    <n v="127"/>
    <x v="63"/>
    <s v="Diecast Collectables"/>
    <s v="6175552555"/>
    <x v="48"/>
    <x v="6"/>
    <s v="51003"/>
    <s v="USA"/>
    <x v="0"/>
    <s v="Franco"/>
    <s v="Valarie"/>
    <s v="Medium"/>
    <s v="6251 Ingle Ln. "/>
    <n v="4600"/>
  </r>
  <r>
    <n v="10217"/>
    <n v="28"/>
    <n v="100"/>
    <n v="1"/>
    <n v="3148.88"/>
    <d v="2004-02-04T00:00:00"/>
    <x v="0"/>
    <n v="1"/>
    <x v="0"/>
    <n v="2004"/>
    <x v="2"/>
    <n v="127"/>
    <x v="63"/>
    <s v="Handji Gifts&amp; Co"/>
    <s v="+65 224 1555"/>
    <x v="22"/>
    <x v="1"/>
    <s v="69045"/>
    <s v="Singapore"/>
    <x v="2"/>
    <s v="Victorino"/>
    <s v="Wendy"/>
    <s v="Medium"/>
    <s v="Village Close - 106 Linden Road Sandown 2nd Floor"/>
    <n v="2800"/>
  </r>
  <r>
    <n v="10229"/>
    <n v="48"/>
    <n v="100"/>
    <n v="6"/>
    <n v="5704.32"/>
    <d v="2004-03-11T00:00:00"/>
    <x v="0"/>
    <n v="1"/>
    <x v="11"/>
    <n v="2004"/>
    <x v="2"/>
    <n v="127"/>
    <x v="63"/>
    <s v="Mini Gifts Distributors Ltd."/>
    <s v="4155551450"/>
    <x v="33"/>
    <x v="2"/>
    <s v="97562"/>
    <s v="USA"/>
    <x v="0"/>
    <s v="Nelson"/>
    <s v="Valarie"/>
    <s v="Medium"/>
    <s v="5677 Strong St. "/>
    <n v="4800"/>
  </r>
  <r>
    <n v="10246"/>
    <n v="29"/>
    <n v="100"/>
    <n v="10"/>
    <n v="3520.6"/>
    <d v="2004-05-05T00:00:00"/>
    <x v="0"/>
    <n v="2"/>
    <x v="1"/>
    <n v="2004"/>
    <x v="2"/>
    <n v="127"/>
    <x v="63"/>
    <s v="Euro Shopping Channel"/>
    <s v="(91) 555 94 44"/>
    <x v="20"/>
    <x v="1"/>
    <s v="28034"/>
    <s v="Spain"/>
    <x v="1"/>
    <s v="Freyre"/>
    <s v="Diego"/>
    <s v="Medium"/>
    <s v="C/ Moralzarzal, 86 "/>
    <n v="2900"/>
  </r>
  <r>
    <n v="10259"/>
    <n v="47"/>
    <n v="100"/>
    <n v="9"/>
    <n v="5285.62"/>
    <d v="2004-06-15T00:00:00"/>
    <x v="0"/>
    <n v="2"/>
    <x v="9"/>
    <n v="2004"/>
    <x v="2"/>
    <n v="127"/>
    <x v="63"/>
    <s v="Handji Gifts&amp; Co"/>
    <s v="+65 224 1555"/>
    <x v="22"/>
    <x v="1"/>
    <s v="69045"/>
    <s v="Singapore"/>
    <x v="2"/>
    <s v="Victorino"/>
    <s v="Wendy"/>
    <s v="Medium"/>
    <s v="Village Close - 106 Linden Road Sandown 2nd Floor"/>
    <n v="4700"/>
  </r>
  <r>
    <n v="10271"/>
    <n v="43"/>
    <n v="100"/>
    <n v="10"/>
    <n v="5605.05"/>
    <d v="2004-07-20T00:00:00"/>
    <x v="0"/>
    <n v="3"/>
    <x v="2"/>
    <n v="2004"/>
    <x v="2"/>
    <n v="127"/>
    <x v="63"/>
    <s v="Mini Gifts Distributors Ltd."/>
    <s v="4155551450"/>
    <x v="33"/>
    <x v="2"/>
    <s v="97562"/>
    <s v="USA"/>
    <x v="0"/>
    <s v="Nelson"/>
    <s v="Valarie"/>
    <s v="Medium"/>
    <s v="5677 Strong St. "/>
    <n v="4300"/>
  </r>
  <r>
    <n v="10281"/>
    <n v="25"/>
    <n v="100"/>
    <n v="6"/>
    <n v="2779.5"/>
    <d v="2004-08-19T00:00:00"/>
    <x v="0"/>
    <n v="3"/>
    <x v="3"/>
    <n v="2004"/>
    <x v="2"/>
    <n v="127"/>
    <x v="63"/>
    <s v="Diecast Classics Inc."/>
    <s v="2155551555"/>
    <x v="15"/>
    <x v="7"/>
    <s v="70267"/>
    <s v="USA"/>
    <x v="0"/>
    <s v="Yu"/>
    <s v="Kyung"/>
    <s v="Small"/>
    <s v="7586 Pompton St. "/>
    <n v="2500"/>
  </r>
  <r>
    <n v="10291"/>
    <n v="48"/>
    <n v="100"/>
    <n v="1"/>
    <n v="5398.08"/>
    <d v="2004-09-08T00:00:00"/>
    <x v="0"/>
    <n v="3"/>
    <x v="10"/>
    <n v="2004"/>
    <x v="2"/>
    <n v="127"/>
    <x v="63"/>
    <s v="Scandinavian Gift Ideas"/>
    <s v="0695-34 6555"/>
    <x v="31"/>
    <x v="1"/>
    <s v="S-844 67"/>
    <s v="Sweden"/>
    <x v="1"/>
    <s v="Larsson"/>
    <s v="Maria"/>
    <s v="Medium"/>
    <s v="?kergatan 24 "/>
    <n v="4800"/>
  </r>
  <r>
    <n v="10305"/>
    <n v="24"/>
    <n v="100"/>
    <n v="10"/>
    <n v="3189.6"/>
    <d v="2004-10-13T00:00:00"/>
    <x v="0"/>
    <n v="4"/>
    <x v="4"/>
    <n v="2004"/>
    <x v="2"/>
    <n v="127"/>
    <x v="63"/>
    <s v="Marta's Replicas Co."/>
    <s v="6175558555"/>
    <x v="12"/>
    <x v="6"/>
    <s v="51247"/>
    <s v="USA"/>
    <x v="0"/>
    <s v="Hernandez"/>
    <s v="Marta"/>
    <s v="Medium"/>
    <s v="39323 Spinnaker Dr. "/>
    <n v="2400"/>
  </r>
  <r>
    <n v="10313"/>
    <n v="42"/>
    <n v="100"/>
    <n v="4"/>
    <n v="5581.8"/>
    <d v="2004-10-22T00:00:00"/>
    <x v="0"/>
    <n v="4"/>
    <x v="4"/>
    <n v="2004"/>
    <x v="2"/>
    <n v="127"/>
    <x v="63"/>
    <s v="Canadian Gift Exchange Network"/>
    <s v="(604) 555-3392"/>
    <x v="26"/>
    <x v="10"/>
    <s v="V3F 2K1"/>
    <s v="Canada"/>
    <x v="0"/>
    <s v="Tannamuri"/>
    <s v="Yoshi"/>
    <s v="Medium"/>
    <s v="1900 Oak St. "/>
    <n v="4200"/>
  </r>
  <r>
    <n v="10324"/>
    <n v="31"/>
    <n v="100"/>
    <n v="2"/>
    <n v="3820.44"/>
    <d v="2004-11-05T00:00:00"/>
    <x v="0"/>
    <n v="4"/>
    <x v="5"/>
    <n v="2004"/>
    <x v="2"/>
    <n v="127"/>
    <x v="63"/>
    <s v="Vitachrome Inc."/>
    <s v="2125551500"/>
    <x v="0"/>
    <x v="0"/>
    <s v="10022"/>
    <s v="USA"/>
    <x v="0"/>
    <s v="Frick"/>
    <s v="Michael"/>
    <s v="Medium"/>
    <s v="2678 Kingston Rd. Suite 101"/>
    <n v="3100"/>
  </r>
  <r>
    <n v="10334"/>
    <n v="42"/>
    <n v="100"/>
    <n v="5"/>
    <n v="5528.04"/>
    <d v="2004-11-19T00:00:00"/>
    <x v="4"/>
    <n v="4"/>
    <x v="5"/>
    <n v="2004"/>
    <x v="2"/>
    <n v="127"/>
    <x v="63"/>
    <s v="Volvo Model Replicas, Co"/>
    <s v="0921-12 3555"/>
    <x v="21"/>
    <x v="1"/>
    <s v="S-958 22"/>
    <s v="Sweden"/>
    <x v="1"/>
    <s v="Berglund"/>
    <s v="Christina"/>
    <s v="Medium"/>
    <s v="Berguvsv„gen  8 "/>
    <n v="4200"/>
  </r>
  <r>
    <n v="10348"/>
    <n v="37"/>
    <n v="100"/>
    <n v="1"/>
    <n v="5981.42"/>
    <d v="2004-11-01T00:00:00"/>
    <x v="0"/>
    <n v="4"/>
    <x v="5"/>
    <n v="2004"/>
    <x v="2"/>
    <n v="127"/>
    <x v="63"/>
    <s v="Corrida Auto Replicas, Ltd"/>
    <s v="(91) 555 22 82"/>
    <x v="20"/>
    <x v="1"/>
    <s v="28023"/>
    <s v="Spain"/>
    <x v="1"/>
    <s v="Sommer"/>
    <s v="Mart¡n"/>
    <s v="Medium"/>
    <s v="C/ Araquil, 67 "/>
    <n v="3700"/>
  </r>
  <r>
    <n v="10358"/>
    <n v="41"/>
    <n v="100"/>
    <n v="7"/>
    <n v="5684.65"/>
    <d v="2004-12-10T00:00:00"/>
    <x v="0"/>
    <n v="4"/>
    <x v="6"/>
    <n v="2004"/>
    <x v="2"/>
    <n v="127"/>
    <x v="63"/>
    <s v="Euro Shopping Channel"/>
    <s v="(91) 555 94 44"/>
    <x v="20"/>
    <x v="1"/>
    <s v="28034"/>
    <s v="Spain"/>
    <x v="1"/>
    <s v="Freyre"/>
    <s v="Diego"/>
    <s v="Medium"/>
    <s v="C/ Moralzarzal, 86 "/>
    <n v="4100"/>
  </r>
  <r>
    <n v="10371"/>
    <n v="20"/>
    <n v="100"/>
    <n v="5"/>
    <n v="3449.4"/>
    <d v="2005-01-23T00:00:00"/>
    <x v="0"/>
    <n v="1"/>
    <x v="7"/>
    <n v="2005"/>
    <x v="2"/>
    <n v="127"/>
    <x v="63"/>
    <s v="Mini Gifts Distributors Ltd."/>
    <s v="4155551450"/>
    <x v="33"/>
    <x v="2"/>
    <s v="97562"/>
    <s v="USA"/>
    <x v="0"/>
    <s v="Nelson"/>
    <s v="Valarie"/>
    <s v="Medium"/>
    <s v="5677 Strong St. "/>
    <n v="2000"/>
  </r>
  <r>
    <n v="10382"/>
    <n v="20"/>
    <n v="100"/>
    <n v="3"/>
    <n v="2654.4"/>
    <d v="2005-02-17T00:00:00"/>
    <x v="0"/>
    <n v="1"/>
    <x v="0"/>
    <n v="2005"/>
    <x v="2"/>
    <n v="127"/>
    <x v="63"/>
    <s v="Mini Gifts Distributors Ltd."/>
    <s v="4155551450"/>
    <x v="33"/>
    <x v="2"/>
    <s v="97562"/>
    <s v="USA"/>
    <x v="0"/>
    <s v="Nelson"/>
    <s v="Valarie"/>
    <s v="Small"/>
    <s v="5677 Strong St. "/>
    <n v="2000"/>
  </r>
  <r>
    <n v="10412"/>
    <n v="70"/>
    <n v="100"/>
    <n v="10"/>
    <n v="8498"/>
    <d v="2005-05-03T00:00:00"/>
    <x v="0"/>
    <n v="2"/>
    <x v="1"/>
    <n v="2005"/>
    <x v="2"/>
    <n v="127"/>
    <x v="63"/>
    <s v="Euro Shopping Channel"/>
    <s v="(91) 555 94 44"/>
    <x v="20"/>
    <x v="1"/>
    <s v="28034"/>
    <s v="Spain"/>
    <x v="1"/>
    <s v="Freyre"/>
    <s v="Diego"/>
    <s v="Large"/>
    <s v="C/ Moralzarzal, 86 "/>
    <n v="7000"/>
  </r>
  <r>
    <n v="10425"/>
    <n v="49"/>
    <n v="100"/>
    <n v="9"/>
    <n v="5510.54"/>
    <d v="2005-05-31T00:00:00"/>
    <x v="2"/>
    <n v="2"/>
    <x v="1"/>
    <n v="2005"/>
    <x v="2"/>
    <n v="127"/>
    <x v="63"/>
    <s v="La Rochelle Gifts"/>
    <s v="40.67.8555"/>
    <x v="11"/>
    <x v="1"/>
    <s v="44000"/>
    <s v="France"/>
    <x v="1"/>
    <s v="Labrune"/>
    <s v="Janine"/>
    <s v="Medium"/>
    <s v="67, rue des Cinquante Otages "/>
    <n v="4900"/>
  </r>
  <r>
    <n v="10108"/>
    <n v="35"/>
    <n v="58.87"/>
    <n v="15"/>
    <n v="2060.4499999999998"/>
    <d v="2003-03-03T00:00:00"/>
    <x v="0"/>
    <n v="1"/>
    <x v="11"/>
    <n v="2003"/>
    <x v="0"/>
    <n v="69"/>
    <x v="64"/>
    <s v="Cruz &amp; Sons Co."/>
    <s v="+63 2 555 3587"/>
    <x v="53"/>
    <x v="1"/>
    <s v="1227 MM"/>
    <s v="Philippines"/>
    <x v="3"/>
    <s v="Cruz"/>
    <s v="Arnold"/>
    <s v="Small"/>
    <s v="15 McCallum Street - NatWest Center #13-03 "/>
    <n v="2060.4499999999998"/>
  </r>
  <r>
    <n v="10121"/>
    <n v="32"/>
    <n v="76.88"/>
    <n v="2"/>
    <n v="2460.16"/>
    <d v="2003-05-07T00:00:00"/>
    <x v="0"/>
    <n v="2"/>
    <x v="1"/>
    <n v="2003"/>
    <x v="0"/>
    <n v="69"/>
    <x v="64"/>
    <s v="Reims Collectables"/>
    <s v="26.47.1555"/>
    <x v="1"/>
    <x v="1"/>
    <s v="51100"/>
    <s v="France"/>
    <x v="1"/>
    <s v="Henriot"/>
    <s v="Paul"/>
    <s v="Small"/>
    <s v="59 rue de l'Abbaye "/>
    <n v="2460.16"/>
  </r>
  <r>
    <n v="10135"/>
    <n v="29"/>
    <n v="61.64"/>
    <n v="16"/>
    <n v="1787.56"/>
    <d v="2003-07-02T00:00:00"/>
    <x v="0"/>
    <n v="3"/>
    <x v="2"/>
    <n v="2003"/>
    <x v="0"/>
    <n v="69"/>
    <x v="64"/>
    <s v="Mini Gifts Distributors Ltd."/>
    <s v="4155551450"/>
    <x v="33"/>
    <x v="2"/>
    <s v="97562"/>
    <s v="USA"/>
    <x v="0"/>
    <s v="Nelson"/>
    <s v="Valarie"/>
    <s v="Small"/>
    <s v="5677 Strong St. "/>
    <n v="1787.56"/>
  </r>
  <r>
    <n v="10145"/>
    <n v="27"/>
    <n v="60.95"/>
    <n v="3"/>
    <n v="1645.65"/>
    <d v="2003-08-25T00:00:00"/>
    <x v="0"/>
    <n v="3"/>
    <x v="3"/>
    <n v="2003"/>
    <x v="0"/>
    <n v="69"/>
    <x v="64"/>
    <s v="Toys4GrownUps.com"/>
    <s v="6265557265"/>
    <x v="3"/>
    <x v="2"/>
    <s v="90003"/>
    <s v="USA"/>
    <x v="0"/>
    <s v="Young"/>
    <s v="Julie"/>
    <s v="Small"/>
    <s v="78934 Hillside Dr. "/>
    <n v="1645.65"/>
  </r>
  <r>
    <n v="10159"/>
    <n v="27"/>
    <n v="80.34"/>
    <n v="11"/>
    <n v="2169.1799999999998"/>
    <d v="2003-10-10T00:00:00"/>
    <x v="0"/>
    <n v="4"/>
    <x v="4"/>
    <n v="2003"/>
    <x v="0"/>
    <n v="69"/>
    <x v="64"/>
    <s v="Corporate Gift Ideas Co."/>
    <s v="6505551386"/>
    <x v="4"/>
    <x v="2"/>
    <s v="N/A"/>
    <s v="USA"/>
    <x v="0"/>
    <s v="Brown"/>
    <s v="Julie"/>
    <s v="Small"/>
    <s v="7734 Strong St. "/>
    <n v="2169.1799999999998"/>
  </r>
  <r>
    <n v="10169"/>
    <n v="38"/>
    <n v="74.11"/>
    <n v="11"/>
    <n v="2816.18"/>
    <d v="2003-11-04T00:00:00"/>
    <x v="0"/>
    <n v="4"/>
    <x v="5"/>
    <n v="2003"/>
    <x v="0"/>
    <n v="69"/>
    <x v="64"/>
    <s v="Anna's Decorations, Ltd"/>
    <s v="02 9936 8555"/>
    <x v="36"/>
    <x v="8"/>
    <s v="2060"/>
    <s v="Australia"/>
    <x v="2"/>
    <s v="O'Hara"/>
    <s v="Anna"/>
    <s v="Small"/>
    <s v="201 Miller Street Level 15"/>
    <n v="2816.18"/>
  </r>
  <r>
    <n v="10180"/>
    <n v="35"/>
    <n v="72.03"/>
    <n v="6"/>
    <n v="2521.0500000000002"/>
    <d v="2003-11-11T00:00:00"/>
    <x v="0"/>
    <n v="4"/>
    <x v="5"/>
    <n v="2003"/>
    <x v="0"/>
    <n v="69"/>
    <x v="64"/>
    <s v="Daedalus Designs Imports"/>
    <s v="20.16.1555"/>
    <x v="6"/>
    <x v="1"/>
    <s v="59000"/>
    <s v="France"/>
    <x v="1"/>
    <s v="Rance"/>
    <s v="Martine"/>
    <s v="Small"/>
    <s v="184, chausse de Tournai "/>
    <n v="2521.0500000000002"/>
  </r>
  <r>
    <n v="10190"/>
    <n v="42"/>
    <n v="76.19"/>
    <n v="3"/>
    <n v="3199.98"/>
    <d v="2003-11-19T00:00:00"/>
    <x v="0"/>
    <n v="4"/>
    <x v="5"/>
    <n v="2003"/>
    <x v="0"/>
    <n v="69"/>
    <x v="64"/>
    <s v="Euro Shopping Channel"/>
    <s v="(91) 555 94 44"/>
    <x v="20"/>
    <x v="1"/>
    <s v="28034"/>
    <s v="Spain"/>
    <x v="1"/>
    <s v="Freyre"/>
    <s v="Diego"/>
    <s v="Medium"/>
    <s v="C/ Moralzarzal, 86 "/>
    <n v="3199.98"/>
  </r>
  <r>
    <n v="10211"/>
    <n v="21"/>
    <n v="63.72"/>
    <n v="11"/>
    <n v="1338.12"/>
    <d v="2004-01-15T00:00:00"/>
    <x v="0"/>
    <n v="1"/>
    <x v="7"/>
    <n v="2004"/>
    <x v="0"/>
    <n v="69"/>
    <x v="64"/>
    <s v="Auto Canal Petit"/>
    <s v="(1) 47.55.6555"/>
    <x v="2"/>
    <x v="1"/>
    <s v="75016"/>
    <s v="France"/>
    <x v="1"/>
    <s v="Perrier"/>
    <s v="Dominique"/>
    <s v="Small"/>
    <s v="25, rue Lauriston "/>
    <n v="1338.12"/>
  </r>
  <r>
    <n v="10224"/>
    <n v="37"/>
    <n v="80.34"/>
    <n v="4"/>
    <n v="2972.58"/>
    <d v="2004-02-21T00:00:00"/>
    <x v="0"/>
    <n v="1"/>
    <x v="0"/>
    <n v="2004"/>
    <x v="0"/>
    <n v="69"/>
    <x v="64"/>
    <s v="Daedalus Designs Imports"/>
    <s v="20.16.1555"/>
    <x v="6"/>
    <x v="1"/>
    <s v="59000"/>
    <s v="France"/>
    <x v="1"/>
    <s v="Rance"/>
    <s v="Martine"/>
    <s v="Small"/>
    <s v="184, chausse de Tournai "/>
    <n v="2972.58"/>
  </r>
  <r>
    <n v="10237"/>
    <n v="26"/>
    <n v="79.650000000000006"/>
    <n v="4"/>
    <n v="2070.9"/>
    <d v="2004-04-05T00:00:00"/>
    <x v="0"/>
    <n v="2"/>
    <x v="8"/>
    <n v="2004"/>
    <x v="0"/>
    <n v="69"/>
    <x v="64"/>
    <s v="Vitachrome Inc."/>
    <s v="2125551500"/>
    <x v="0"/>
    <x v="0"/>
    <s v="10022"/>
    <s v="USA"/>
    <x v="0"/>
    <s v="Frick"/>
    <s v="Michael"/>
    <s v="Small"/>
    <s v="2678 Kingston Rd. Suite 101"/>
    <n v="2070.9"/>
  </r>
  <r>
    <n v="10252"/>
    <n v="47"/>
    <n v="65.8"/>
    <n v="8"/>
    <n v="3092.6"/>
    <d v="2004-05-26T00:00:00"/>
    <x v="0"/>
    <n v="2"/>
    <x v="1"/>
    <n v="2004"/>
    <x v="0"/>
    <n v="69"/>
    <x v="64"/>
    <s v="Auto Canal Petit"/>
    <s v="(1) 47.55.6555"/>
    <x v="2"/>
    <x v="1"/>
    <s v="75016"/>
    <s v="France"/>
    <x v="1"/>
    <s v="Perrier"/>
    <s v="Dominique"/>
    <s v="Medium"/>
    <s v="25, rue Lauriston "/>
    <n v="3092.6"/>
  </r>
  <r>
    <n v="10264"/>
    <n v="37"/>
    <n v="65.099999999999994"/>
    <n v="6"/>
    <n v="2408.6999999999998"/>
    <d v="2004-06-30T00:00:00"/>
    <x v="0"/>
    <n v="2"/>
    <x v="9"/>
    <n v="2004"/>
    <x v="0"/>
    <n v="69"/>
    <x v="64"/>
    <s v="Gifts4AllAges.com"/>
    <s v="6175559555"/>
    <x v="48"/>
    <x v="6"/>
    <s v="51003"/>
    <s v="USA"/>
    <x v="0"/>
    <s v="Yoshido"/>
    <s v="Juri"/>
    <s v="Small"/>
    <s v="8616 Spinnaker Dr. "/>
    <n v="2408.6999999999998"/>
  </r>
  <r>
    <n v="10276"/>
    <n v="46"/>
    <n v="75.489999999999995"/>
    <n v="12"/>
    <n v="3472.54"/>
    <d v="2004-08-02T00:00:00"/>
    <x v="0"/>
    <n v="3"/>
    <x v="3"/>
    <n v="2004"/>
    <x v="0"/>
    <n v="69"/>
    <x v="64"/>
    <s v="Online Mini Collectables"/>
    <s v="6175557555"/>
    <x v="35"/>
    <x v="6"/>
    <s v="58339"/>
    <s v="USA"/>
    <x v="0"/>
    <s v="Barajas"/>
    <s v="Miguel"/>
    <s v="Medium"/>
    <s v="7635 Spinnaker Dr. "/>
    <n v="3472.54"/>
  </r>
  <r>
    <n v="10285"/>
    <n v="38"/>
    <n v="59.56"/>
    <n v="3"/>
    <n v="2263.2800000000002"/>
    <d v="2004-08-27T00:00:00"/>
    <x v="0"/>
    <n v="3"/>
    <x v="3"/>
    <n v="2004"/>
    <x v="0"/>
    <n v="69"/>
    <x v="64"/>
    <s v="Marta's Replicas Co."/>
    <s v="6175558555"/>
    <x v="12"/>
    <x v="6"/>
    <s v="51247"/>
    <s v="USA"/>
    <x v="0"/>
    <s v="Hernandez"/>
    <s v="Marta"/>
    <s v="Small"/>
    <s v="39323 Spinnaker Dr. "/>
    <n v="2263.2800000000002"/>
  </r>
  <r>
    <n v="10299"/>
    <n v="33"/>
    <n v="66.489999999999995"/>
    <n v="6"/>
    <n v="2194.17"/>
    <d v="2004-09-30T00:00:00"/>
    <x v="0"/>
    <n v="3"/>
    <x v="10"/>
    <n v="2004"/>
    <x v="0"/>
    <n v="69"/>
    <x v="64"/>
    <s v="Toys of Finland, Co."/>
    <s v="90-224 8555"/>
    <x v="13"/>
    <x v="1"/>
    <s v="21240"/>
    <s v="Finland"/>
    <x v="1"/>
    <s v="Karttunen"/>
    <s v="Matti"/>
    <s v="Small"/>
    <s v="Keskuskatu 45 "/>
    <n v="2194.17"/>
  </r>
  <r>
    <n v="10309"/>
    <n v="24"/>
    <n v="56.1"/>
    <n v="2"/>
    <n v="1346.4"/>
    <d v="2004-10-15T00:00:00"/>
    <x v="0"/>
    <n v="4"/>
    <x v="4"/>
    <n v="2004"/>
    <x v="0"/>
    <n v="69"/>
    <x v="64"/>
    <s v="Baane Mini Imports"/>
    <s v="07-98 9555"/>
    <x v="14"/>
    <x v="1"/>
    <s v="4110"/>
    <s v="Norway"/>
    <x v="1"/>
    <s v="Bergulfsen"/>
    <s v="Jonas"/>
    <s v="Small"/>
    <s v="Erling Skakkes gate 78 "/>
    <n v="1346.4"/>
  </r>
  <r>
    <n v="10319"/>
    <n v="31"/>
    <n v="81.73"/>
    <n v="7"/>
    <n v="2533.63"/>
    <d v="2004-11-03T00:00:00"/>
    <x v="0"/>
    <n v="4"/>
    <x v="5"/>
    <n v="2004"/>
    <x v="0"/>
    <n v="69"/>
    <x v="64"/>
    <s v="Microscale Inc."/>
    <s v="2125551957"/>
    <x v="0"/>
    <x v="0"/>
    <s v="10022"/>
    <s v="USA"/>
    <x v="0"/>
    <s v="Kuo"/>
    <s v="Kee"/>
    <s v="Small"/>
    <s v="5290 North Pendale Street Suite 200"/>
    <n v="2533.63"/>
  </r>
  <r>
    <n v="10330"/>
    <n v="42"/>
    <n v="81.03"/>
    <n v="1"/>
    <n v="3403.26"/>
    <d v="2004-11-16T00:00:00"/>
    <x v="0"/>
    <n v="4"/>
    <x v="5"/>
    <n v="2004"/>
    <x v="0"/>
    <n v="69"/>
    <x v="64"/>
    <s v="Cruz &amp; Sons Co."/>
    <s v="+63 2 555 3587"/>
    <x v="53"/>
    <x v="1"/>
    <s v="1227 MM"/>
    <s v="Philippines"/>
    <x v="3"/>
    <s v="Cruz"/>
    <s v="Arnold"/>
    <s v="Medium"/>
    <s v="15 McCallum Street - NatWest Center #13-03 "/>
    <n v="3403.26"/>
  </r>
  <r>
    <n v="10341"/>
    <n v="32"/>
    <n v="100"/>
    <n v="6"/>
    <n v="3307.2"/>
    <d v="2004-11-24T00:00:00"/>
    <x v="0"/>
    <n v="4"/>
    <x v="5"/>
    <n v="2004"/>
    <x v="0"/>
    <n v="69"/>
    <x v="64"/>
    <s v="Salzburg Collectables"/>
    <s v="6562-9555"/>
    <x v="16"/>
    <x v="1"/>
    <s v="5020"/>
    <s v="Austria"/>
    <x v="1"/>
    <s v="Pipps"/>
    <s v="Georg"/>
    <s v="Medium"/>
    <s v="Geislweg 14 "/>
    <n v="3200"/>
  </r>
  <r>
    <n v="10355"/>
    <n v="41"/>
    <n v="70.650000000000006"/>
    <n v="3"/>
    <n v="2896.65"/>
    <d v="2004-12-07T00:00:00"/>
    <x v="0"/>
    <n v="4"/>
    <x v="6"/>
    <n v="2004"/>
    <x v="0"/>
    <n v="69"/>
    <x v="64"/>
    <s v="Euro Shopping Channel"/>
    <s v="(91) 555 94 44"/>
    <x v="20"/>
    <x v="1"/>
    <s v="28034"/>
    <s v="Spain"/>
    <x v="1"/>
    <s v="Freyre"/>
    <s v="Diego"/>
    <s v="Small"/>
    <s v="C/ Moralzarzal, 86 "/>
    <n v="2896.65"/>
  </r>
  <r>
    <n v="10363"/>
    <n v="43"/>
    <n v="61.23"/>
    <n v="14"/>
    <n v="2632.89"/>
    <d v="2005-01-06T00:00:00"/>
    <x v="0"/>
    <n v="1"/>
    <x v="7"/>
    <n v="2005"/>
    <x v="0"/>
    <n v="69"/>
    <x v="64"/>
    <s v="Suominen Souveniers"/>
    <s v="+358 9 8045 555"/>
    <x v="59"/>
    <x v="1"/>
    <s v="FIN-02271"/>
    <s v="Finland"/>
    <x v="1"/>
    <s v="Suominen"/>
    <s v="Kalle"/>
    <s v="Small"/>
    <s v="Software Engineering Center, SEC Oy "/>
    <n v="2632.89"/>
  </r>
  <r>
    <n v="10375"/>
    <n v="20"/>
    <n v="100"/>
    <n v="14"/>
    <n v="2046"/>
    <d v="2005-02-03T00:00:00"/>
    <x v="0"/>
    <n v="1"/>
    <x v="0"/>
    <n v="2005"/>
    <x v="0"/>
    <n v="69"/>
    <x v="64"/>
    <s v="La Rochelle Gifts"/>
    <s v="40.67.8555"/>
    <x v="11"/>
    <x v="1"/>
    <s v="44000"/>
    <s v="France"/>
    <x v="1"/>
    <s v="Labrune"/>
    <s v="Janine"/>
    <s v="Small"/>
    <s v="67, rue des Cinquante Otages "/>
    <n v="2000"/>
  </r>
  <r>
    <n v="10390"/>
    <n v="35"/>
    <n v="65.13"/>
    <n v="4"/>
    <n v="2279.5500000000002"/>
    <d v="2005-03-04T00:00:00"/>
    <x v="0"/>
    <n v="1"/>
    <x v="11"/>
    <n v="2005"/>
    <x v="0"/>
    <n v="69"/>
    <x v="64"/>
    <s v="Mini Gifts Distributors Ltd."/>
    <s v="4155551450"/>
    <x v="33"/>
    <x v="2"/>
    <s v="97562"/>
    <s v="USA"/>
    <x v="0"/>
    <s v="Nelson"/>
    <s v="Valarie"/>
    <s v="Small"/>
    <s v="5677 Strong St. "/>
    <n v="2279.5500000000002"/>
  </r>
  <r>
    <n v="10403"/>
    <n v="27"/>
    <n v="79.650000000000006"/>
    <n v="4"/>
    <n v="2150.5500000000002"/>
    <d v="2005-04-08T00:00:00"/>
    <x v="0"/>
    <n v="2"/>
    <x v="8"/>
    <n v="2005"/>
    <x v="0"/>
    <n v="69"/>
    <x v="64"/>
    <s v="UK Collectables, Ltd."/>
    <s v="(171) 555-2282"/>
    <x v="19"/>
    <x v="1"/>
    <s v="WX1 6LT"/>
    <s v="UK"/>
    <x v="1"/>
    <s v="Devon"/>
    <s v="Elizabeth"/>
    <s v="Small"/>
    <s v="Berkeley Gardens 12  Brewery "/>
    <n v="2150.5500000000002"/>
  </r>
  <r>
    <n v="10110"/>
    <n v="43"/>
    <n v="78.150000000000006"/>
    <n v="11"/>
    <n v="3360.45"/>
    <d v="2003-03-18T00:00:00"/>
    <x v="0"/>
    <n v="1"/>
    <x v="11"/>
    <n v="2003"/>
    <x v="1"/>
    <n v="90"/>
    <x v="65"/>
    <s v="AV Stores, Co."/>
    <s v="(171) 555-1555"/>
    <x v="61"/>
    <x v="1"/>
    <s v="EC2 5NT"/>
    <s v="UK"/>
    <x v="1"/>
    <s v="Ashworth"/>
    <s v="Victoria"/>
    <s v="Medium"/>
    <s v="Fauntleroy Circus "/>
    <n v="3360.45"/>
  </r>
  <r>
    <n v="10124"/>
    <n v="32"/>
    <n v="72.7"/>
    <n v="10"/>
    <n v="2326.4"/>
    <d v="2003-05-21T00:00:00"/>
    <x v="0"/>
    <n v="2"/>
    <x v="1"/>
    <n v="2003"/>
    <x v="1"/>
    <n v="90"/>
    <x v="65"/>
    <s v="Signal Gift Stores"/>
    <s v="7025551838"/>
    <x v="67"/>
    <x v="16"/>
    <s v="83030"/>
    <s v="USA"/>
    <x v="0"/>
    <s v="King"/>
    <s v="Sue"/>
    <s v="Small"/>
    <s v="8489 Strong St. "/>
    <n v="2326.4"/>
  </r>
  <r>
    <n v="10148"/>
    <n v="21"/>
    <n v="73.599999999999994"/>
    <n v="4"/>
    <n v="1545.6"/>
    <d v="2003-09-11T00:00:00"/>
    <x v="0"/>
    <n v="3"/>
    <x v="10"/>
    <n v="2003"/>
    <x v="1"/>
    <n v="90"/>
    <x v="65"/>
    <s v="Anna's Decorations, Ltd"/>
    <s v="02 9936 8555"/>
    <x v="36"/>
    <x v="8"/>
    <s v="2060"/>
    <s v="Australia"/>
    <x v="2"/>
    <s v="O'Hara"/>
    <s v="Anna"/>
    <s v="Small"/>
    <s v="201 Miller Street Level 15"/>
    <n v="1545.6"/>
  </r>
  <r>
    <n v="10161"/>
    <n v="20"/>
    <n v="100"/>
    <n v="3"/>
    <n v="2144.6"/>
    <d v="2003-10-17T00:00:00"/>
    <x v="0"/>
    <n v="4"/>
    <x v="4"/>
    <n v="2003"/>
    <x v="1"/>
    <n v="90"/>
    <x v="65"/>
    <s v="Heintze Collectables"/>
    <s v="86 21 3555"/>
    <x v="62"/>
    <x v="1"/>
    <s v="8200"/>
    <s v="Denmark"/>
    <x v="1"/>
    <s v="Ibsen"/>
    <s v="Palle"/>
    <s v="Small"/>
    <s v="Smagsloget 45 "/>
    <n v="2000"/>
  </r>
  <r>
    <n v="10172"/>
    <n v="22"/>
    <n v="74.510000000000005"/>
    <n v="1"/>
    <n v="1639.22"/>
    <d v="2003-11-05T00:00:00"/>
    <x v="0"/>
    <n v="4"/>
    <x v="5"/>
    <n v="2003"/>
    <x v="1"/>
    <n v="90"/>
    <x v="65"/>
    <s v="Gift Depot Inc."/>
    <s v="2035552570"/>
    <x v="10"/>
    <x v="5"/>
    <s v="97562"/>
    <s v="USA"/>
    <x v="0"/>
    <s v="King"/>
    <s v="Julie"/>
    <s v="Small"/>
    <s v="25593 South Bay Ln. "/>
    <n v="1639.22"/>
  </r>
  <r>
    <n v="10182"/>
    <n v="36"/>
    <n v="73.599999999999994"/>
    <n v="14"/>
    <n v="2649.6"/>
    <d v="2003-11-12T00:00:00"/>
    <x v="0"/>
    <n v="4"/>
    <x v="5"/>
    <n v="2003"/>
    <x v="1"/>
    <n v="90"/>
    <x v="65"/>
    <s v="Mini Gifts Distributors Ltd."/>
    <s v="4155551450"/>
    <x v="33"/>
    <x v="2"/>
    <s v="97562"/>
    <s v="USA"/>
    <x v="0"/>
    <s v="Nelson"/>
    <s v="Valarie"/>
    <s v="Small"/>
    <s v="5677 Strong St. "/>
    <n v="2649.6"/>
  </r>
  <r>
    <n v="10192"/>
    <n v="46"/>
    <n v="83.6"/>
    <n v="2"/>
    <n v="3845.6"/>
    <d v="2003-11-20T00:00:00"/>
    <x v="0"/>
    <n v="4"/>
    <x v="5"/>
    <n v="2003"/>
    <x v="1"/>
    <n v="90"/>
    <x v="65"/>
    <s v="Online Diecast Creations Co."/>
    <s v="6035558647"/>
    <x v="34"/>
    <x v="12"/>
    <s v="62005"/>
    <s v="USA"/>
    <x v="0"/>
    <s v="Young"/>
    <s v="Valarie"/>
    <s v="Medium"/>
    <s v="2304 Long Airport Avenue "/>
    <n v="3845.6"/>
  </r>
  <r>
    <n v="10204"/>
    <n v="47"/>
    <n v="96.32"/>
    <n v="8"/>
    <n v="4527.04"/>
    <d v="2003-12-02T00:00:00"/>
    <x v="0"/>
    <n v="4"/>
    <x v="6"/>
    <n v="2003"/>
    <x v="1"/>
    <n v="90"/>
    <x v="65"/>
    <s v="Muscle Machine Inc"/>
    <s v="2125557413"/>
    <x v="0"/>
    <x v="0"/>
    <s v="10022"/>
    <s v="USA"/>
    <x v="0"/>
    <s v="Young"/>
    <s v="Jeff"/>
    <s v="Medium"/>
    <s v="4092 Furth Circle Suite 400"/>
    <n v="4527.04"/>
  </r>
  <r>
    <n v="10212"/>
    <n v="45"/>
    <n v="88.14"/>
    <n v="1"/>
    <n v="3966.3"/>
    <d v="2004-01-16T00:00:00"/>
    <x v="0"/>
    <n v="1"/>
    <x v="7"/>
    <n v="2004"/>
    <x v="1"/>
    <n v="90"/>
    <x v="65"/>
    <s v="Euro Shopping Channel"/>
    <s v="(91) 555 94 44"/>
    <x v="20"/>
    <x v="1"/>
    <s v="28034"/>
    <s v="Spain"/>
    <x v="1"/>
    <s v="Freyre"/>
    <s v="Diego"/>
    <s v="Medium"/>
    <s v="C/ Moralzarzal, 86 "/>
    <n v="3966.3"/>
  </r>
  <r>
    <n v="10227"/>
    <n v="47"/>
    <n v="88.14"/>
    <n v="14"/>
    <n v="4142.58"/>
    <d v="2004-03-02T00:00:00"/>
    <x v="0"/>
    <n v="1"/>
    <x v="11"/>
    <n v="2004"/>
    <x v="1"/>
    <n v="90"/>
    <x v="65"/>
    <s v="Saveley &amp; Henriot, Co."/>
    <s v="78.32.5555"/>
    <x v="25"/>
    <x v="1"/>
    <s v="69004"/>
    <s v="France"/>
    <x v="1"/>
    <s v="Saveley"/>
    <s v="Mary"/>
    <s v="Medium"/>
    <s v="2, rue du Commerce "/>
    <n v="4142.58"/>
  </r>
  <r>
    <n v="10241"/>
    <n v="47"/>
    <n v="94.5"/>
    <n v="6"/>
    <n v="4441.5"/>
    <d v="2004-04-13T00:00:00"/>
    <x v="0"/>
    <n v="2"/>
    <x v="8"/>
    <n v="2004"/>
    <x v="1"/>
    <n v="90"/>
    <x v="65"/>
    <s v="Mini Caravy"/>
    <s v="88.60.1555"/>
    <x v="66"/>
    <x v="1"/>
    <s v="67000"/>
    <s v="France"/>
    <x v="1"/>
    <s v="Citeaux"/>
    <s v="Frederique"/>
    <s v="Medium"/>
    <s v="24, place Kluber "/>
    <n v="4441.5"/>
  </r>
  <r>
    <n v="10267"/>
    <n v="38"/>
    <n v="87.24"/>
    <n v="3"/>
    <n v="3315.12"/>
    <d v="2004-07-07T00:00:00"/>
    <x v="0"/>
    <n v="3"/>
    <x v="2"/>
    <n v="2004"/>
    <x v="1"/>
    <n v="90"/>
    <x v="65"/>
    <s v="Muscle Machine Inc"/>
    <s v="2125557413"/>
    <x v="0"/>
    <x v="0"/>
    <s v="10022"/>
    <s v="USA"/>
    <x v="0"/>
    <s v="Young"/>
    <s v="Jeff"/>
    <s v="Medium"/>
    <s v="4092 Furth Circle Suite 400"/>
    <n v="3315.12"/>
  </r>
  <r>
    <n v="10279"/>
    <n v="49"/>
    <n v="79.97"/>
    <n v="3"/>
    <n v="3918.53"/>
    <d v="2004-08-09T00:00:00"/>
    <x v="0"/>
    <n v="3"/>
    <x v="3"/>
    <n v="2004"/>
    <x v="1"/>
    <n v="90"/>
    <x v="65"/>
    <s v="Euro Shopping Channel"/>
    <s v="(91) 555 94 44"/>
    <x v="20"/>
    <x v="1"/>
    <s v="28034"/>
    <s v="Spain"/>
    <x v="1"/>
    <s v="Freyre"/>
    <s v="Diego"/>
    <s v="Medium"/>
    <s v="C/ Moralzarzal, 86 "/>
    <n v="3918.53"/>
  </r>
  <r>
    <n v="10288"/>
    <n v="35"/>
    <n v="80.87"/>
    <n v="9"/>
    <n v="2830.45"/>
    <d v="2004-09-01T00:00:00"/>
    <x v="0"/>
    <n v="3"/>
    <x v="10"/>
    <n v="2004"/>
    <x v="1"/>
    <n v="90"/>
    <x v="65"/>
    <s v="Handji Gifts&amp; Co"/>
    <s v="+65 224 1555"/>
    <x v="22"/>
    <x v="1"/>
    <s v="69045"/>
    <s v="Singapore"/>
    <x v="2"/>
    <s v="Victorino"/>
    <s v="Wendy"/>
    <s v="Small"/>
    <s v="Village Close - 106 Linden Road Sandown 2nd Floor"/>
    <n v="2830.45"/>
  </r>
  <r>
    <n v="10302"/>
    <n v="49"/>
    <n v="100"/>
    <n v="5"/>
    <n v="5298.86"/>
    <d v="2003-10-06T00:00:00"/>
    <x v="0"/>
    <n v="4"/>
    <x v="4"/>
    <n v="2003"/>
    <x v="1"/>
    <n v="90"/>
    <x v="65"/>
    <s v="UK Collectables, Ltd."/>
    <s v="(171) 555-2282"/>
    <x v="19"/>
    <x v="1"/>
    <s v="WX1 6LT"/>
    <s v="UK"/>
    <x v="1"/>
    <s v="Devon"/>
    <s v="Elizabeth"/>
    <s v="Medium"/>
    <s v="Berkeley Gardens 12  Brewery "/>
    <n v="4900"/>
  </r>
  <r>
    <n v="10311"/>
    <n v="28"/>
    <n v="93.6"/>
    <n v="4"/>
    <n v="2620.8000000000002"/>
    <d v="2004-10-16T00:00:00"/>
    <x v="0"/>
    <n v="4"/>
    <x v="4"/>
    <n v="2004"/>
    <x v="1"/>
    <n v="90"/>
    <x v="65"/>
    <s v="Euro Shopping Channel"/>
    <s v="(91) 555 94 44"/>
    <x v="20"/>
    <x v="1"/>
    <s v="28034"/>
    <s v="Spain"/>
    <x v="1"/>
    <s v="Freyre"/>
    <s v="Diego"/>
    <s v="Small"/>
    <s v="C/ Moralzarzal, 86 "/>
    <n v="2620.8000000000002"/>
  </r>
  <r>
    <n v="10321"/>
    <n v="30"/>
    <n v="72.7"/>
    <n v="1"/>
    <n v="2181"/>
    <d v="2004-11-04T00:00:00"/>
    <x v="0"/>
    <n v="4"/>
    <x v="5"/>
    <n v="2004"/>
    <x v="1"/>
    <n v="90"/>
    <x v="65"/>
    <s v="FunGiftIdeas.com"/>
    <s v="5085552555"/>
    <x v="18"/>
    <x v="6"/>
    <s v="50553"/>
    <s v="USA"/>
    <x v="0"/>
    <s v="Benitez"/>
    <s v="Violeta"/>
    <s v="Small"/>
    <s v="1785 First Street "/>
    <n v="2181"/>
  </r>
  <r>
    <n v="10332"/>
    <n v="39"/>
    <n v="86.72"/>
    <n v="7"/>
    <n v="3382.08"/>
    <d v="2004-11-17T00:00:00"/>
    <x v="0"/>
    <n v="4"/>
    <x v="5"/>
    <n v="2004"/>
    <x v="1"/>
    <n v="90"/>
    <x v="65"/>
    <s v="AV Stores, Co."/>
    <s v="(171) 555-1555"/>
    <x v="61"/>
    <x v="1"/>
    <s v="EC2 5NT"/>
    <s v="UK"/>
    <x v="1"/>
    <s v="Ashworth"/>
    <s v="Victoria"/>
    <s v="Medium"/>
    <s v="Fauntleroy Circus "/>
    <n v="3382.08"/>
  </r>
  <r>
    <n v="10346"/>
    <n v="25"/>
    <n v="100"/>
    <n v="1"/>
    <n v="2876.75"/>
    <d v="2004-11-29T00:00:00"/>
    <x v="0"/>
    <n v="4"/>
    <x v="5"/>
    <n v="2004"/>
    <x v="1"/>
    <n v="90"/>
    <x v="65"/>
    <s v="Signal Gift Stores"/>
    <s v="7025551838"/>
    <x v="67"/>
    <x v="16"/>
    <s v="83030"/>
    <s v="USA"/>
    <x v="0"/>
    <s v="King"/>
    <s v="Sue"/>
    <s v="Small"/>
    <s v="8489 Strong St. "/>
    <n v="2500"/>
  </r>
  <r>
    <n v="10368"/>
    <n v="40"/>
    <n v="100"/>
    <n v="2"/>
    <n v="4107.2"/>
    <d v="2005-01-19T00:00:00"/>
    <x v="0"/>
    <n v="1"/>
    <x v="7"/>
    <n v="2005"/>
    <x v="1"/>
    <n v="90"/>
    <x v="65"/>
    <s v="Mini Gifts Distributors Ltd."/>
    <s v="4155551450"/>
    <x v="33"/>
    <x v="2"/>
    <s v="97562"/>
    <s v="USA"/>
    <x v="0"/>
    <s v="Nelson"/>
    <s v="Valarie"/>
    <s v="Medium"/>
    <s v="5677 Strong St. "/>
    <n v="4000"/>
  </r>
  <r>
    <n v="10380"/>
    <n v="36"/>
    <n v="37.5"/>
    <n v="6"/>
    <n v="1350"/>
    <d v="2005-02-16T00:00:00"/>
    <x v="0"/>
    <n v="1"/>
    <x v="0"/>
    <n v="2005"/>
    <x v="1"/>
    <n v="90"/>
    <x v="65"/>
    <s v="Euro Shopping Channel"/>
    <s v="(91) 555 94 44"/>
    <x v="20"/>
    <x v="1"/>
    <s v="28034"/>
    <s v="Spain"/>
    <x v="1"/>
    <s v="Freyre"/>
    <s v="Diego"/>
    <s v="Small"/>
    <s v="C/ Moralzarzal, 86 "/>
    <n v="1350"/>
  </r>
  <r>
    <n v="10407"/>
    <n v="76"/>
    <n v="94.5"/>
    <n v="6"/>
    <n v="7182"/>
    <d v="2005-04-22T00:00:00"/>
    <x v="4"/>
    <n v="2"/>
    <x v="8"/>
    <n v="2005"/>
    <x v="1"/>
    <n v="90"/>
    <x v="65"/>
    <s v="The Sharp Gifts Warehouse"/>
    <s v="4085553659"/>
    <x v="51"/>
    <x v="2"/>
    <s v="94217"/>
    <s v="USA"/>
    <x v="0"/>
    <s v="Frick"/>
    <s v="Sue"/>
    <s v="Large"/>
    <s v="3086 Ingle Ln. "/>
    <n v="7182"/>
  </r>
  <r>
    <n v="10420"/>
    <n v="39"/>
    <n v="100"/>
    <n v="9"/>
    <n v="3933.93"/>
    <d v="2005-05-29T00:00:00"/>
    <x v="2"/>
    <n v="2"/>
    <x v="1"/>
    <n v="2005"/>
    <x v="1"/>
    <n v="90"/>
    <x v="65"/>
    <s v="Souveniers And Things Co."/>
    <s v="+61 2 9495 8555"/>
    <x v="17"/>
    <x v="8"/>
    <s v="2067"/>
    <s v="Australia"/>
    <x v="2"/>
    <s v="Huxley"/>
    <s v="Adrian"/>
    <s v="Medium"/>
    <s v="Monitor Money Building, 815 Pacific Hwy Level 6"/>
    <n v="3900"/>
  </r>
  <r>
    <n v="10104"/>
    <n v="44"/>
    <n v="39.6"/>
    <n v="10"/>
    <n v="1742.4"/>
    <d v="2003-01-31T00:00:00"/>
    <x v="0"/>
    <n v="1"/>
    <x v="7"/>
    <n v="2003"/>
    <x v="1"/>
    <n v="35"/>
    <x v="66"/>
    <s v="Euro Shopping Channel"/>
    <s v="(91) 555 94 44"/>
    <x v="20"/>
    <x v="1"/>
    <s v="28034"/>
    <s v="Spain"/>
    <x v="1"/>
    <s v="Freyre"/>
    <s v="Diego"/>
    <s v="Small"/>
    <s v="C/ Moralzarzal, 86 "/>
    <n v="1742.4"/>
  </r>
  <r>
    <n v="10114"/>
    <n v="24"/>
    <n v="30.06"/>
    <n v="1"/>
    <n v="721.44"/>
    <d v="2003-04-01T00:00:00"/>
    <x v="0"/>
    <n v="2"/>
    <x v="8"/>
    <n v="2003"/>
    <x v="1"/>
    <n v="35"/>
    <x v="66"/>
    <s v="La Corne D'abondance, Co."/>
    <s v="(1) 42.34.2555"/>
    <x v="2"/>
    <x v="1"/>
    <s v="75012"/>
    <s v="France"/>
    <x v="1"/>
    <s v="Bertrand"/>
    <s v="Marie"/>
    <s v="Small"/>
    <s v="265, boulevard Charonne "/>
    <n v="721.43999999999994"/>
  </r>
  <r>
    <n v="10127"/>
    <n v="39"/>
    <n v="38.19"/>
    <n v="12"/>
    <n v="1489.41"/>
    <d v="2003-06-03T00:00:00"/>
    <x v="0"/>
    <n v="2"/>
    <x v="9"/>
    <n v="2003"/>
    <x v="1"/>
    <n v="35"/>
    <x v="66"/>
    <s v="Muscle Machine Inc"/>
    <s v="2125557413"/>
    <x v="0"/>
    <x v="0"/>
    <s v="10022"/>
    <s v="USA"/>
    <x v="0"/>
    <s v="Young"/>
    <s v="Jeff"/>
    <s v="Small"/>
    <s v="4092 Furth Circle Suite 400"/>
    <n v="1489.41"/>
  </r>
  <r>
    <n v="10141"/>
    <n v="21"/>
    <n v="42.43"/>
    <n v="6"/>
    <n v="891.03"/>
    <d v="2003-08-01T00:00:00"/>
    <x v="0"/>
    <n v="3"/>
    <x v="3"/>
    <n v="2003"/>
    <x v="1"/>
    <n v="35"/>
    <x v="66"/>
    <s v="Suominen Souveniers"/>
    <s v="+358 9 8045 555"/>
    <x v="59"/>
    <x v="1"/>
    <s v="FIN-02271"/>
    <s v="Finland"/>
    <x v="1"/>
    <s v="Suominen"/>
    <s v="Kalle"/>
    <s v="Small"/>
    <s v="Software Engineering Center, SEC Oy "/>
    <n v="891.03"/>
  </r>
  <r>
    <n v="10151"/>
    <n v="30"/>
    <n v="40.31"/>
    <n v="4"/>
    <n v="1209.3"/>
    <d v="2003-09-21T00:00:00"/>
    <x v="0"/>
    <n v="3"/>
    <x v="10"/>
    <n v="2003"/>
    <x v="1"/>
    <n v="35"/>
    <x v="66"/>
    <s v="Oulu Toy Supplies, Inc."/>
    <s v="981-443655"/>
    <x v="50"/>
    <x v="1"/>
    <s v="90110"/>
    <s v="Finland"/>
    <x v="1"/>
    <s v="Koskitalo"/>
    <s v="Pirkko"/>
    <s v="Small"/>
    <s v="Torikatu 38 "/>
    <n v="1209.3"/>
  </r>
  <r>
    <n v="10165"/>
    <n v="27"/>
    <n v="31.82"/>
    <n v="13"/>
    <n v="859.14"/>
    <d v="2003-10-22T00:00:00"/>
    <x v="0"/>
    <n v="4"/>
    <x v="4"/>
    <n v="2003"/>
    <x v="1"/>
    <n v="35"/>
    <x v="66"/>
    <s v="Dragon Souveniers, Ltd."/>
    <s v="+65 221 7555"/>
    <x v="22"/>
    <x v="1"/>
    <s v="79903"/>
    <s v="Singapore"/>
    <x v="3"/>
    <s v="Natividad"/>
    <s v="Eric"/>
    <s v="Small"/>
    <s v="Bronz Sok., Bronz Apt. 3/6 Tesvikiye "/>
    <n v="859.14"/>
  </r>
  <r>
    <n v="10175"/>
    <n v="37"/>
    <n v="31.12"/>
    <n v="2"/>
    <n v="1151.44"/>
    <d v="2003-11-06T00:00:00"/>
    <x v="0"/>
    <n v="4"/>
    <x v="5"/>
    <n v="2003"/>
    <x v="1"/>
    <n v="35"/>
    <x v="66"/>
    <s v="Stylish Desk Decors, Co."/>
    <s v="(171) 555-0297"/>
    <x v="41"/>
    <x v="1"/>
    <s v="WX3 6FW"/>
    <s v="UK"/>
    <x v="1"/>
    <s v="Brown"/>
    <s v="Ann"/>
    <s v="Small"/>
    <s v="35 King George "/>
    <n v="1151.44"/>
  </r>
  <r>
    <n v="10184"/>
    <n v="42"/>
    <n v="31.82"/>
    <n v="7"/>
    <n v="1336.44"/>
    <d v="2003-11-14T00:00:00"/>
    <x v="0"/>
    <n v="4"/>
    <x v="5"/>
    <n v="2003"/>
    <x v="1"/>
    <n v="35"/>
    <x v="66"/>
    <s v="Iberia Gift Imports, Corp."/>
    <s v="(95) 555 82 82"/>
    <x v="64"/>
    <x v="1"/>
    <s v="41101"/>
    <s v="Spain"/>
    <x v="1"/>
    <s v="Roel"/>
    <s v="Jose Pedro"/>
    <s v="Small"/>
    <s v="C/ Romero, 33 "/>
    <n v="1336.44"/>
  </r>
  <r>
    <n v="10195"/>
    <n v="32"/>
    <n v="28.29"/>
    <n v="7"/>
    <n v="905.28"/>
    <d v="2003-11-25T00:00:00"/>
    <x v="0"/>
    <n v="4"/>
    <x v="5"/>
    <n v="2003"/>
    <x v="1"/>
    <n v="35"/>
    <x v="66"/>
    <s v="Mini Classics"/>
    <s v="9145554562"/>
    <x v="39"/>
    <x v="0"/>
    <s v="24067"/>
    <s v="USA"/>
    <x v="0"/>
    <s v="Frick"/>
    <s v="Steve"/>
    <s v="Small"/>
    <s v="3758 North Pendale Street "/>
    <n v="905.28"/>
  </r>
  <r>
    <n v="10207"/>
    <n v="42"/>
    <n v="29.7"/>
    <n v="8"/>
    <n v="1247.4000000000001"/>
    <d v="2003-12-09T00:00:00"/>
    <x v="0"/>
    <n v="4"/>
    <x v="6"/>
    <n v="2003"/>
    <x v="1"/>
    <n v="35"/>
    <x v="66"/>
    <s v="Diecast Collectables"/>
    <s v="6175552555"/>
    <x v="48"/>
    <x v="6"/>
    <s v="51003"/>
    <s v="USA"/>
    <x v="0"/>
    <s v="Franco"/>
    <s v="Valarie"/>
    <s v="Small"/>
    <s v="6251 Ingle Ln. "/>
    <n v="1247.4000000000001"/>
  </r>
  <r>
    <n v="10219"/>
    <n v="21"/>
    <n v="40.31"/>
    <n v="3"/>
    <n v="846.51"/>
    <d v="2004-02-10T00:00:00"/>
    <x v="0"/>
    <n v="1"/>
    <x v="0"/>
    <n v="2004"/>
    <x v="1"/>
    <n v="35"/>
    <x v="66"/>
    <s v="Signal Collectibles Ltd."/>
    <s v="4155554312"/>
    <x v="65"/>
    <x v="2"/>
    <s v="94217"/>
    <s v="USA"/>
    <x v="0"/>
    <s v="Taylor"/>
    <s v="Sue"/>
    <s v="Small"/>
    <s v="2793 Furth Circle "/>
    <n v="846.51"/>
  </r>
  <r>
    <n v="10229"/>
    <n v="33"/>
    <n v="32.880000000000003"/>
    <n v="2"/>
    <n v="1085.04"/>
    <d v="2004-03-11T00:00:00"/>
    <x v="0"/>
    <n v="1"/>
    <x v="11"/>
    <n v="2004"/>
    <x v="1"/>
    <n v="35"/>
    <x v="66"/>
    <s v="Mini Gifts Distributors Ltd."/>
    <s v="4155551450"/>
    <x v="33"/>
    <x v="2"/>
    <s v="97562"/>
    <s v="USA"/>
    <x v="0"/>
    <s v="Nelson"/>
    <s v="Valarie"/>
    <s v="Small"/>
    <s v="5677 Strong St. "/>
    <n v="1085.04"/>
  </r>
  <r>
    <n v="10246"/>
    <n v="49"/>
    <n v="36.07"/>
    <n v="6"/>
    <n v="1767.43"/>
    <d v="2004-05-05T00:00:00"/>
    <x v="0"/>
    <n v="2"/>
    <x v="1"/>
    <n v="2004"/>
    <x v="1"/>
    <n v="35"/>
    <x v="66"/>
    <s v="Euro Shopping Channel"/>
    <s v="(91) 555 94 44"/>
    <x v="20"/>
    <x v="1"/>
    <s v="28034"/>
    <s v="Spain"/>
    <x v="1"/>
    <s v="Freyre"/>
    <s v="Diego"/>
    <s v="Small"/>
    <s v="C/ Moralzarzal, 86 "/>
    <n v="1767.43"/>
  </r>
  <r>
    <n v="10259"/>
    <n v="31"/>
    <n v="33.24"/>
    <n v="5"/>
    <n v="1030.44"/>
    <d v="2004-06-15T00:00:00"/>
    <x v="0"/>
    <n v="2"/>
    <x v="9"/>
    <n v="2004"/>
    <x v="1"/>
    <n v="35"/>
    <x v="66"/>
    <s v="Handji Gifts&amp; Co"/>
    <s v="+65 224 1555"/>
    <x v="22"/>
    <x v="1"/>
    <s v="69045"/>
    <s v="Singapore"/>
    <x v="2"/>
    <s v="Victorino"/>
    <s v="Wendy"/>
    <s v="Small"/>
    <s v="Village Close - 106 Linden Road Sandown 2nd Floor"/>
    <n v="1030.44"/>
  </r>
  <r>
    <n v="10271"/>
    <n v="38"/>
    <n v="41.72"/>
    <n v="6"/>
    <n v="1585.36"/>
    <d v="2004-07-20T00:00:00"/>
    <x v="0"/>
    <n v="3"/>
    <x v="2"/>
    <n v="2004"/>
    <x v="1"/>
    <n v="35"/>
    <x v="66"/>
    <s v="Mini Gifts Distributors Ltd."/>
    <s v="4155551450"/>
    <x v="33"/>
    <x v="2"/>
    <s v="97562"/>
    <s v="USA"/>
    <x v="0"/>
    <s v="Nelson"/>
    <s v="Valarie"/>
    <s v="Small"/>
    <s v="5677 Strong St. "/>
    <n v="1585.36"/>
  </r>
  <r>
    <n v="10281"/>
    <n v="20"/>
    <n v="40.659999999999997"/>
    <n v="2"/>
    <n v="813.2"/>
    <d v="2004-08-19T00:00:00"/>
    <x v="0"/>
    <n v="3"/>
    <x v="3"/>
    <n v="2004"/>
    <x v="1"/>
    <n v="35"/>
    <x v="66"/>
    <s v="Diecast Classics Inc."/>
    <s v="2155551555"/>
    <x v="15"/>
    <x v="7"/>
    <s v="70267"/>
    <s v="USA"/>
    <x v="0"/>
    <s v="Yu"/>
    <s v="Kyung"/>
    <s v="Small"/>
    <s v="7586 Pompton St. "/>
    <n v="813.19999999999993"/>
  </r>
  <r>
    <n v="10292"/>
    <n v="39"/>
    <n v="30.06"/>
    <n v="9"/>
    <n v="1172.3399999999999"/>
    <d v="2004-09-08T00:00:00"/>
    <x v="0"/>
    <n v="3"/>
    <x v="10"/>
    <n v="2004"/>
    <x v="1"/>
    <n v="35"/>
    <x v="66"/>
    <s v="Land of Toys Inc."/>
    <s v="2125557818"/>
    <x v="0"/>
    <x v="0"/>
    <s v="10022"/>
    <s v="USA"/>
    <x v="0"/>
    <s v="Yu"/>
    <s v="Kwai"/>
    <s v="Small"/>
    <s v="897 Long Airport Avenue "/>
    <n v="1172.3399999999999"/>
  </r>
  <r>
    <n v="10305"/>
    <n v="48"/>
    <n v="31.47"/>
    <n v="6"/>
    <n v="1510.56"/>
    <d v="2004-10-13T00:00:00"/>
    <x v="0"/>
    <n v="4"/>
    <x v="4"/>
    <n v="2004"/>
    <x v="1"/>
    <n v="35"/>
    <x v="66"/>
    <s v="Marta's Replicas Co."/>
    <s v="6175558555"/>
    <x v="12"/>
    <x v="6"/>
    <s v="51247"/>
    <s v="USA"/>
    <x v="0"/>
    <s v="Hernandez"/>
    <s v="Marta"/>
    <s v="Small"/>
    <s v="39323 Spinnaker Dr. "/>
    <n v="1510.56"/>
  </r>
  <r>
    <n v="10314"/>
    <n v="39"/>
    <n v="37.130000000000003"/>
    <n v="15"/>
    <n v="1448.07"/>
    <d v="2004-10-22T00:00:00"/>
    <x v="0"/>
    <n v="4"/>
    <x v="4"/>
    <n v="2004"/>
    <x v="1"/>
    <n v="35"/>
    <x v="66"/>
    <s v="Heintze Collectables"/>
    <s v="86 21 3555"/>
    <x v="62"/>
    <x v="1"/>
    <s v="8200"/>
    <s v="Denmark"/>
    <x v="1"/>
    <s v="Ibsen"/>
    <s v="Palle"/>
    <s v="Small"/>
    <s v="Smagsloget 45 "/>
    <n v="1448.07"/>
  </r>
  <r>
    <n v="10324"/>
    <n v="30"/>
    <n v="100"/>
    <n v="9"/>
    <n v="3338.1"/>
    <d v="2004-11-05T00:00:00"/>
    <x v="0"/>
    <n v="4"/>
    <x v="5"/>
    <n v="2004"/>
    <x v="1"/>
    <n v="35"/>
    <x v="66"/>
    <s v="Vitachrome Inc."/>
    <s v="2125551500"/>
    <x v="0"/>
    <x v="0"/>
    <s v="10022"/>
    <s v="USA"/>
    <x v="0"/>
    <s v="Frick"/>
    <s v="Michael"/>
    <s v="Medium"/>
    <s v="2678 Kingston Rd. Suite 101"/>
    <n v="3000"/>
  </r>
  <r>
    <n v="10335"/>
    <n v="33"/>
    <n v="37.130000000000003"/>
    <n v="2"/>
    <n v="1225.29"/>
    <d v="2004-11-19T00:00:00"/>
    <x v="0"/>
    <n v="4"/>
    <x v="5"/>
    <n v="2004"/>
    <x v="1"/>
    <n v="35"/>
    <x v="66"/>
    <s v="Mini Gifts Distributors Ltd."/>
    <s v="4155551450"/>
    <x v="33"/>
    <x v="2"/>
    <s v="97562"/>
    <s v="USA"/>
    <x v="0"/>
    <s v="Nelson"/>
    <s v="Valarie"/>
    <s v="Small"/>
    <s v="5677 Strong St. "/>
    <n v="1225.29"/>
  </r>
  <r>
    <n v="10349"/>
    <n v="36"/>
    <n v="37.130000000000003"/>
    <n v="3"/>
    <n v="1336.68"/>
    <d v="2004-12-01T00:00:00"/>
    <x v="0"/>
    <n v="4"/>
    <x v="6"/>
    <n v="2004"/>
    <x v="1"/>
    <n v="35"/>
    <x v="66"/>
    <s v="Muscle Machine Inc"/>
    <s v="2125557413"/>
    <x v="0"/>
    <x v="0"/>
    <s v="10022"/>
    <s v="USA"/>
    <x v="0"/>
    <s v="Young"/>
    <s v="Jeff"/>
    <s v="Small"/>
    <s v="4092 Furth Circle Suite 400"/>
    <n v="1336.68"/>
  </r>
  <r>
    <n v="10358"/>
    <n v="36"/>
    <n v="82.94"/>
    <n v="4"/>
    <n v="2985.84"/>
    <d v="2004-12-10T00:00:00"/>
    <x v="0"/>
    <n v="4"/>
    <x v="6"/>
    <n v="2004"/>
    <x v="1"/>
    <n v="35"/>
    <x v="66"/>
    <s v="Euro Shopping Channel"/>
    <s v="(91) 555 94 44"/>
    <x v="20"/>
    <x v="1"/>
    <s v="28034"/>
    <s v="Spain"/>
    <x v="1"/>
    <s v="Freyre"/>
    <s v="Diego"/>
    <s v="Small"/>
    <s v="C/ Moralzarzal, 86 "/>
    <n v="2985.84"/>
  </r>
  <r>
    <n v="10371"/>
    <n v="45"/>
    <n v="100"/>
    <n v="8"/>
    <n v="5545.8"/>
    <d v="2005-01-23T00:00:00"/>
    <x v="0"/>
    <n v="1"/>
    <x v="7"/>
    <n v="2005"/>
    <x v="1"/>
    <n v="35"/>
    <x v="66"/>
    <s v="Mini Gifts Distributors Ltd."/>
    <s v="4155551450"/>
    <x v="33"/>
    <x v="2"/>
    <s v="97562"/>
    <s v="USA"/>
    <x v="0"/>
    <s v="Nelson"/>
    <s v="Valarie"/>
    <s v="Medium"/>
    <s v="5677 Strong St. "/>
    <n v="4500"/>
  </r>
  <r>
    <n v="10383"/>
    <n v="40"/>
    <n v="100"/>
    <n v="3"/>
    <n v="6089.6"/>
    <d v="2005-02-22T00:00:00"/>
    <x v="0"/>
    <n v="1"/>
    <x v="0"/>
    <n v="2005"/>
    <x v="1"/>
    <n v="35"/>
    <x v="66"/>
    <s v="Euro Shopping Channel"/>
    <s v="(91) 555 94 44"/>
    <x v="20"/>
    <x v="1"/>
    <s v="28034"/>
    <s v="Spain"/>
    <x v="1"/>
    <s v="Freyre"/>
    <s v="Diego"/>
    <s v="Medium"/>
    <s v="C/ Moralzarzal, 86 "/>
    <n v="4000"/>
  </r>
  <r>
    <n v="10394"/>
    <n v="46"/>
    <n v="38.9"/>
    <n v="6"/>
    <n v="1789.4"/>
    <d v="2005-03-15T00:00:00"/>
    <x v="0"/>
    <n v="1"/>
    <x v="11"/>
    <n v="2005"/>
    <x v="1"/>
    <n v="35"/>
    <x v="66"/>
    <s v="Euro Shopping Channel"/>
    <s v="(91) 555 94 44"/>
    <x v="20"/>
    <x v="1"/>
    <s v="28034"/>
    <s v="Spain"/>
    <x v="1"/>
    <s v="Freyre"/>
    <s v="Diego"/>
    <s v="Small"/>
    <s v="C/ Moralzarzal, 86 "/>
    <n v="1789.4"/>
  </r>
  <r>
    <n v="10412"/>
    <n v="30"/>
    <n v="36.07"/>
    <n v="6"/>
    <n v="1082.0999999999999"/>
    <d v="2005-05-03T00:00:00"/>
    <x v="0"/>
    <n v="2"/>
    <x v="1"/>
    <n v="2005"/>
    <x v="1"/>
    <n v="35"/>
    <x v="66"/>
    <s v="Euro Shopping Channel"/>
    <s v="(91) 555 94 44"/>
    <x v="20"/>
    <x v="1"/>
    <s v="28034"/>
    <s v="Spain"/>
    <x v="1"/>
    <s v="Freyre"/>
    <s v="Diego"/>
    <s v="Small"/>
    <s v="C/ Moralzarzal, 86 "/>
    <n v="1082.0999999999999"/>
  </r>
  <r>
    <n v="10425"/>
    <n v="31"/>
    <n v="33.24"/>
    <n v="5"/>
    <n v="1030.44"/>
    <d v="2005-05-31T00:00:00"/>
    <x v="2"/>
    <n v="2"/>
    <x v="1"/>
    <n v="2005"/>
    <x v="1"/>
    <n v="35"/>
    <x v="66"/>
    <s v="La Rochelle Gifts"/>
    <s v="40.67.8555"/>
    <x v="11"/>
    <x v="1"/>
    <s v="44000"/>
    <s v="France"/>
    <x v="1"/>
    <s v="Labrune"/>
    <s v="Janine"/>
    <s v="Small"/>
    <s v="67, rue des Cinquante Otages "/>
    <n v="1030.44"/>
  </r>
  <r>
    <n v="10106"/>
    <n v="49"/>
    <n v="74.680000000000007"/>
    <n v="13"/>
    <n v="3659.32"/>
    <d v="2003-02-17T00:00:00"/>
    <x v="0"/>
    <n v="1"/>
    <x v="0"/>
    <n v="2003"/>
    <x v="4"/>
    <n v="68"/>
    <x v="67"/>
    <s v="Rovelli Gifts"/>
    <s v="035-640555"/>
    <x v="69"/>
    <x v="1"/>
    <s v="24100"/>
    <s v="Italy"/>
    <x v="1"/>
    <s v="Rovelli"/>
    <s v="Giovanni"/>
    <s v="Medium"/>
    <s v="Via Ludovico il Moro 22 "/>
    <n v="3659.32"/>
  </r>
  <r>
    <n v="10119"/>
    <n v="41"/>
    <n v="59.6"/>
    <n v="4"/>
    <n v="2443.6"/>
    <d v="2003-04-28T00:00:00"/>
    <x v="0"/>
    <n v="2"/>
    <x v="8"/>
    <n v="2003"/>
    <x v="4"/>
    <n v="68"/>
    <x v="67"/>
    <s v="Salzburg Collectables"/>
    <s v="6562-9555"/>
    <x v="16"/>
    <x v="1"/>
    <s v="5020"/>
    <s v="Austria"/>
    <x v="1"/>
    <s v="Pipps"/>
    <s v="Georg"/>
    <s v="Small"/>
    <s v="Geislweg 14 "/>
    <n v="2443.6"/>
  </r>
  <r>
    <n v="10131"/>
    <n v="35"/>
    <n v="67.14"/>
    <n v="5"/>
    <n v="2349.9"/>
    <d v="2003-06-16T00:00:00"/>
    <x v="0"/>
    <n v="2"/>
    <x v="9"/>
    <n v="2003"/>
    <x v="4"/>
    <n v="68"/>
    <x v="67"/>
    <s v="Gift Ideas Corp."/>
    <s v="2035554407"/>
    <x v="63"/>
    <x v="5"/>
    <s v="97561"/>
    <s v="USA"/>
    <x v="0"/>
    <s v="Lewis"/>
    <s v="Dan"/>
    <s v="Small"/>
    <s v="2440 Pompton St. "/>
    <n v="2349.9"/>
  </r>
  <r>
    <n v="10143"/>
    <n v="27"/>
    <n v="60.97"/>
    <n v="8"/>
    <n v="1646.19"/>
    <d v="2003-08-10T00:00:00"/>
    <x v="0"/>
    <n v="3"/>
    <x v="3"/>
    <n v="2003"/>
    <x v="4"/>
    <n v="68"/>
    <x v="67"/>
    <s v="Mini Creations Ltd."/>
    <s v="5085559555"/>
    <x v="18"/>
    <x v="6"/>
    <s v="50553"/>
    <s v="USA"/>
    <x v="0"/>
    <s v="Tam"/>
    <s v="Wing C"/>
    <s v="Small"/>
    <s v="4575 Hillside Dr. "/>
    <n v="1646.19"/>
  </r>
  <r>
    <n v="10155"/>
    <n v="23"/>
    <n v="72.62"/>
    <n v="6"/>
    <n v="1670.26"/>
    <d v="2003-10-06T00:00:00"/>
    <x v="0"/>
    <n v="4"/>
    <x v="4"/>
    <n v="2003"/>
    <x v="4"/>
    <n v="68"/>
    <x v="67"/>
    <s v="Toys of Finland, Co."/>
    <s v="90-224 8555"/>
    <x v="13"/>
    <x v="1"/>
    <s v="21240"/>
    <s v="Finland"/>
    <x v="1"/>
    <s v="Karttunen"/>
    <s v="Matti"/>
    <s v="Small"/>
    <s v="Keskuskatu 45 "/>
    <n v="1670.26"/>
  </r>
  <r>
    <n v="10167"/>
    <n v="21"/>
    <n v="69.88"/>
    <n v="2"/>
    <n v="1467.48"/>
    <d v="2003-10-23T00:00:00"/>
    <x v="3"/>
    <n v="4"/>
    <x v="4"/>
    <n v="2003"/>
    <x v="4"/>
    <n v="68"/>
    <x v="67"/>
    <s v="Scandinavian Gift Ideas"/>
    <s v="0695-34 6555"/>
    <x v="31"/>
    <x v="1"/>
    <s v="S-844 67"/>
    <s v="Sweden"/>
    <x v="1"/>
    <s v="Larsson"/>
    <s v="Maria"/>
    <s v="Small"/>
    <s v="?kergatan 24 "/>
    <n v="1467.48"/>
  </r>
  <r>
    <n v="10178"/>
    <n v="34"/>
    <n v="80.84"/>
    <n v="5"/>
    <n v="2748.56"/>
    <d v="2003-11-08T00:00:00"/>
    <x v="0"/>
    <n v="4"/>
    <x v="5"/>
    <n v="2003"/>
    <x v="4"/>
    <n v="68"/>
    <x v="67"/>
    <s v="Alpha Cognac"/>
    <s v="61.77.6555"/>
    <x v="42"/>
    <x v="1"/>
    <s v="31000"/>
    <s v="France"/>
    <x v="1"/>
    <s v="Roulet"/>
    <s v="Annette"/>
    <s v="Small"/>
    <s v="1 rue Alsace-Lorraine "/>
    <n v="2748.56"/>
  </r>
  <r>
    <n v="10186"/>
    <n v="22"/>
    <n v="69.2"/>
    <n v="2"/>
    <n v="1522.4"/>
    <d v="2003-11-14T00:00:00"/>
    <x v="0"/>
    <n v="4"/>
    <x v="5"/>
    <n v="2003"/>
    <x v="4"/>
    <n v="68"/>
    <x v="67"/>
    <s v="Double Decker Gift Stores, Ltd"/>
    <s v="(171) 555-7555"/>
    <x v="41"/>
    <x v="1"/>
    <s v="WA1 1DP"/>
    <s v="UK"/>
    <x v="1"/>
    <s v="Hardy"/>
    <s v="Thomas"/>
    <s v="Small"/>
    <s v="120 Hanover Sq. "/>
    <n v="1522.4"/>
  </r>
  <r>
    <n v="10198"/>
    <n v="48"/>
    <n v="67.819999999999993"/>
    <n v="5"/>
    <n v="3255.36"/>
    <d v="2003-11-27T00:00:00"/>
    <x v="0"/>
    <n v="4"/>
    <x v="5"/>
    <n v="2003"/>
    <x v="4"/>
    <n v="68"/>
    <x v="67"/>
    <s v="Cruz &amp; Sons Co."/>
    <s v="+63 2 555 3587"/>
    <x v="53"/>
    <x v="1"/>
    <s v="1227 MM"/>
    <s v="Philippines"/>
    <x v="3"/>
    <s v="Cruz"/>
    <s v="Arnold"/>
    <s v="Medium"/>
    <s v="15 McCallum Street - NatWest Center #13-03 "/>
    <n v="3255.36"/>
  </r>
  <r>
    <n v="10209"/>
    <n v="43"/>
    <n v="82.21"/>
    <n v="1"/>
    <n v="3535.03"/>
    <d v="2004-01-09T00:00:00"/>
    <x v="0"/>
    <n v="1"/>
    <x v="7"/>
    <n v="2004"/>
    <x v="4"/>
    <n v="68"/>
    <x v="67"/>
    <s v="Men 'R' US Retailers, Ltd."/>
    <s v="2155554369"/>
    <x v="44"/>
    <x v="2"/>
    <s v="N/A"/>
    <s v="USA"/>
    <x v="0"/>
    <s v="Chandler"/>
    <s v="Michael"/>
    <s v="Medium"/>
    <s v="6047 Douglas Av. "/>
    <n v="3535.03"/>
  </r>
  <r>
    <n v="10222"/>
    <n v="32"/>
    <n v="81.53"/>
    <n v="5"/>
    <n v="2608.96"/>
    <d v="2004-02-19T00:00:00"/>
    <x v="0"/>
    <n v="1"/>
    <x v="0"/>
    <n v="2004"/>
    <x v="4"/>
    <n v="68"/>
    <x v="67"/>
    <s v="Collectable Mini Designs Co."/>
    <s v="7605558146"/>
    <x v="45"/>
    <x v="2"/>
    <s v="91217"/>
    <s v="USA"/>
    <x v="0"/>
    <s v="Thompson"/>
    <s v="Valarie"/>
    <s v="Small"/>
    <s v="361 Furth Circle "/>
    <n v="2608.96"/>
  </r>
  <r>
    <n v="10249"/>
    <n v="20"/>
    <n v="67.819999999999993"/>
    <n v="1"/>
    <n v="1356.4"/>
    <d v="2004-05-08T00:00:00"/>
    <x v="0"/>
    <n v="2"/>
    <x v="1"/>
    <n v="2004"/>
    <x v="4"/>
    <n v="68"/>
    <x v="67"/>
    <s v="Cambridge Collectables Co."/>
    <s v="6175555555"/>
    <x v="12"/>
    <x v="6"/>
    <s v="51247"/>
    <s v="USA"/>
    <x v="0"/>
    <s v="Tseng"/>
    <s v="Kyung"/>
    <s v="Small"/>
    <s v="4658 Baden Av. "/>
    <n v="1356.4"/>
  </r>
  <r>
    <n v="10262"/>
    <n v="24"/>
    <n v="67.14"/>
    <n v="10"/>
    <n v="1611.36"/>
    <d v="2004-06-24T00:00:00"/>
    <x v="3"/>
    <n v="2"/>
    <x v="9"/>
    <n v="2004"/>
    <x v="4"/>
    <n v="68"/>
    <x v="67"/>
    <s v="Euro Shopping Channel"/>
    <s v="(91) 555 94 44"/>
    <x v="20"/>
    <x v="1"/>
    <s v="28034"/>
    <s v="Spain"/>
    <x v="1"/>
    <s v="Freyre"/>
    <s v="Diego"/>
    <s v="Small"/>
    <s v="C/ Moralzarzal, 86 "/>
    <n v="1611.36"/>
  </r>
  <r>
    <n v="10274"/>
    <n v="40"/>
    <n v="65.08"/>
    <n v="2"/>
    <n v="2603.1999999999998"/>
    <d v="2004-07-21T00:00:00"/>
    <x v="0"/>
    <n v="3"/>
    <x v="2"/>
    <n v="2004"/>
    <x v="4"/>
    <n v="68"/>
    <x v="67"/>
    <s v="Collectables For Less Inc."/>
    <s v="6175558555"/>
    <x v="35"/>
    <x v="6"/>
    <s v="58339"/>
    <s v="USA"/>
    <x v="0"/>
    <s v="Nelson"/>
    <s v="Allen"/>
    <s v="Small"/>
    <s v="7825 Douglas Av. "/>
    <n v="2603.1999999999998"/>
  </r>
  <r>
    <n v="10284"/>
    <n v="30"/>
    <n v="73.989999999999995"/>
    <n v="12"/>
    <n v="2219.6999999999998"/>
    <d v="2004-08-21T00:00:00"/>
    <x v="0"/>
    <n v="3"/>
    <x v="3"/>
    <n v="2004"/>
    <x v="4"/>
    <n v="68"/>
    <x v="67"/>
    <s v="Norway Gifts By Mail, Co."/>
    <s v="+47 2212 1555"/>
    <x v="68"/>
    <x v="1"/>
    <s v="N 0106"/>
    <s v="Norway"/>
    <x v="1"/>
    <s v="Klaeboe"/>
    <s v="Jan"/>
    <s v="Small"/>
    <s v="Drammensveien 126 A, PB 744 Sentrum "/>
    <n v="2219.6999999999998"/>
  </r>
  <r>
    <n v="10296"/>
    <n v="21"/>
    <n v="71.25"/>
    <n v="8"/>
    <n v="1496.25"/>
    <d v="2004-09-15T00:00:00"/>
    <x v="0"/>
    <n v="3"/>
    <x v="10"/>
    <n v="2004"/>
    <x v="4"/>
    <n v="68"/>
    <x v="67"/>
    <s v="Bavarian Collectables Imports, Co."/>
    <s v="+49 89 61 08 9555"/>
    <x v="71"/>
    <x v="1"/>
    <s v="80686"/>
    <s v="Germany"/>
    <x v="1"/>
    <s v="Donnermeyer"/>
    <s v="Michael"/>
    <s v="Small"/>
    <s v="Hansastr. 15 "/>
    <n v="1496.25"/>
  </r>
  <r>
    <n v="10307"/>
    <n v="25"/>
    <n v="75.36"/>
    <n v="2"/>
    <n v="1884"/>
    <d v="2004-10-14T00:00:00"/>
    <x v="0"/>
    <n v="4"/>
    <x v="4"/>
    <n v="2004"/>
    <x v="4"/>
    <n v="68"/>
    <x v="67"/>
    <s v="Classic Gift Ideas, Inc"/>
    <s v="2155554695"/>
    <x v="24"/>
    <x v="7"/>
    <s v="71270"/>
    <s v="USA"/>
    <x v="0"/>
    <s v="Cervantes"/>
    <s v="Francisca"/>
    <s v="Small"/>
    <s v="782 First Street "/>
    <n v="1884"/>
  </r>
  <r>
    <n v="10316"/>
    <n v="34"/>
    <n v="63.71"/>
    <n v="10"/>
    <n v="2166.14"/>
    <d v="2004-11-01T00:00:00"/>
    <x v="0"/>
    <n v="4"/>
    <x v="5"/>
    <n v="2004"/>
    <x v="4"/>
    <n v="68"/>
    <x v="67"/>
    <s v="giftsbymail.co.uk"/>
    <s v="(198) 555-8888"/>
    <x v="49"/>
    <x v="15"/>
    <s v="PO31 7PJ"/>
    <s v="UK"/>
    <x v="1"/>
    <s v="Bennett"/>
    <s v="Helen"/>
    <s v="Small"/>
    <s v="Garden House Crowther Way "/>
    <n v="2166.14"/>
  </r>
  <r>
    <n v="10328"/>
    <n v="48"/>
    <n v="58.92"/>
    <n v="1"/>
    <n v="2828.16"/>
    <d v="2004-11-12T00:00:00"/>
    <x v="0"/>
    <n v="4"/>
    <x v="5"/>
    <n v="2004"/>
    <x v="4"/>
    <n v="68"/>
    <x v="67"/>
    <s v="Rovelli Gifts"/>
    <s v="035-640555"/>
    <x v="69"/>
    <x v="1"/>
    <s v="24100"/>
    <s v="Italy"/>
    <x v="1"/>
    <s v="Rovelli"/>
    <s v="Giovanni"/>
    <s v="Small"/>
    <s v="Via Ludovico il Moro 22 "/>
    <n v="2828.16"/>
  </r>
  <r>
    <n v="10339"/>
    <n v="55"/>
    <n v="100"/>
    <n v="12"/>
    <n v="6214.45"/>
    <d v="2004-11-23T00:00:00"/>
    <x v="0"/>
    <n v="4"/>
    <x v="5"/>
    <n v="2004"/>
    <x v="4"/>
    <n v="68"/>
    <x v="67"/>
    <s v="Tokyo Collectables, Ltd"/>
    <s v="+81 3 3584 0555"/>
    <x v="29"/>
    <x v="11"/>
    <s v="106-0032"/>
    <s v="Japan"/>
    <x v="3"/>
    <s v="Shimamura"/>
    <s v="Akiko"/>
    <s v="Medium"/>
    <s v="2-2-8 Roppongi "/>
    <n v="5500"/>
  </r>
  <r>
    <n v="10351"/>
    <n v="25"/>
    <n v="74.680000000000007"/>
    <n v="5"/>
    <n v="1867"/>
    <d v="2004-12-03T00:00:00"/>
    <x v="0"/>
    <n v="4"/>
    <x v="6"/>
    <n v="2004"/>
    <x v="4"/>
    <n v="68"/>
    <x v="67"/>
    <s v="Stylish Desk Decors, Co."/>
    <s v="(171) 555-0297"/>
    <x v="41"/>
    <x v="1"/>
    <s v="WX3 6FW"/>
    <s v="UK"/>
    <x v="1"/>
    <s v="Brown"/>
    <s v="Ann"/>
    <s v="Small"/>
    <s v="35 King George "/>
    <n v="1867"/>
  </r>
  <r>
    <n v="10373"/>
    <n v="38"/>
    <n v="70.44"/>
    <n v="7"/>
    <n v="2676.72"/>
    <d v="2005-01-31T00:00:00"/>
    <x v="0"/>
    <n v="1"/>
    <x v="7"/>
    <n v="2005"/>
    <x v="4"/>
    <n v="68"/>
    <x v="67"/>
    <s v="Oulu Toy Supplies, Inc."/>
    <s v="981-443655"/>
    <x v="50"/>
    <x v="1"/>
    <s v="90110"/>
    <s v="Finland"/>
    <x v="1"/>
    <s v="Koskitalo"/>
    <s v="Pirkko"/>
    <s v="Small"/>
    <s v="Torikatu 38 "/>
    <n v="2676.72"/>
  </r>
  <r>
    <n v="10386"/>
    <n v="39"/>
    <n v="55.96"/>
    <n v="1"/>
    <n v="2182.44"/>
    <d v="2005-03-01T00:00:00"/>
    <x v="5"/>
    <n v="1"/>
    <x v="11"/>
    <n v="2005"/>
    <x v="4"/>
    <n v="68"/>
    <x v="67"/>
    <s v="Euro Shopping Channel"/>
    <s v="(91) 555 94 44"/>
    <x v="20"/>
    <x v="1"/>
    <s v="28034"/>
    <s v="Spain"/>
    <x v="1"/>
    <s v="Freyre"/>
    <s v="Diego"/>
    <s v="Small"/>
    <s v="C/ Moralzarzal, 86 "/>
    <n v="2182.44"/>
  </r>
  <r>
    <n v="10398"/>
    <n v="28"/>
    <n v="57.55"/>
    <n v="3"/>
    <n v="1611.4"/>
    <d v="2005-03-30T00:00:00"/>
    <x v="0"/>
    <n v="1"/>
    <x v="11"/>
    <n v="2005"/>
    <x v="4"/>
    <n v="68"/>
    <x v="67"/>
    <s v="Reims Collectables"/>
    <s v="26.47.1555"/>
    <x v="1"/>
    <x v="1"/>
    <s v="51100"/>
    <s v="France"/>
    <x v="1"/>
    <s v="Henriot"/>
    <s v="Paul"/>
    <s v="Small"/>
    <s v="59 rue de l'Abbaye "/>
    <n v="1611.4"/>
  </r>
  <r>
    <n v="10400"/>
    <n v="24"/>
    <n v="61.66"/>
    <n v="2"/>
    <n v="1479.84"/>
    <d v="2005-04-01T00:00:00"/>
    <x v="0"/>
    <n v="2"/>
    <x v="8"/>
    <n v="2005"/>
    <x v="4"/>
    <n v="68"/>
    <x v="67"/>
    <s v="The Sharp Gifts Warehouse"/>
    <s v="4085553659"/>
    <x v="51"/>
    <x v="2"/>
    <s v="94217"/>
    <s v="USA"/>
    <x v="0"/>
    <s v="Frick"/>
    <s v="Sue"/>
    <s v="Small"/>
    <s v="3086 Ingle Ln. "/>
    <n v="1479.84"/>
  </r>
  <r>
    <n v="10415"/>
    <n v="21"/>
    <n v="67.819999999999993"/>
    <n v="1"/>
    <n v="1424.22"/>
    <d v="2005-05-09T00:00:00"/>
    <x v="1"/>
    <n v="2"/>
    <x v="1"/>
    <n v="2005"/>
    <x v="4"/>
    <n v="68"/>
    <x v="67"/>
    <s v="Australian Collectables, Ltd"/>
    <s v="61-9-3844-6555"/>
    <x v="70"/>
    <x v="3"/>
    <s v="3150"/>
    <s v="Australia"/>
    <x v="2"/>
    <s v="Connery"/>
    <s v="Sean"/>
    <s v="Small"/>
    <s v="7 Allen Street "/>
    <n v="1424.22"/>
  </r>
  <r>
    <n v="10110"/>
    <n v="46"/>
    <n v="100"/>
    <n v="10"/>
    <n v="5942.28"/>
    <d v="2003-03-18T00:00:00"/>
    <x v="0"/>
    <n v="1"/>
    <x v="11"/>
    <n v="2003"/>
    <x v="1"/>
    <n v="117"/>
    <x v="68"/>
    <s v="AV Stores, Co."/>
    <s v="(171) 555-1555"/>
    <x v="61"/>
    <x v="1"/>
    <s v="EC2 5NT"/>
    <s v="UK"/>
    <x v="1"/>
    <s v="Ashworth"/>
    <s v="Victoria"/>
    <s v="Medium"/>
    <s v="Fauntleroy Circus "/>
    <n v="4600"/>
  </r>
  <r>
    <n v="10124"/>
    <n v="25"/>
    <n v="93.95"/>
    <n v="9"/>
    <n v="2348.75"/>
    <d v="2003-05-21T00:00:00"/>
    <x v="0"/>
    <n v="2"/>
    <x v="1"/>
    <n v="2003"/>
    <x v="1"/>
    <n v="117"/>
    <x v="68"/>
    <s v="Signal Gift Stores"/>
    <s v="7025551838"/>
    <x v="67"/>
    <x v="16"/>
    <s v="83030"/>
    <s v="USA"/>
    <x v="0"/>
    <s v="King"/>
    <s v="Sue"/>
    <s v="Small"/>
    <s v="8489 Strong St. "/>
    <n v="2348.75"/>
  </r>
  <r>
    <n v="10148"/>
    <n v="34"/>
    <n v="100"/>
    <n v="3"/>
    <n v="4392.12"/>
    <d v="2003-09-11T00:00:00"/>
    <x v="0"/>
    <n v="3"/>
    <x v="10"/>
    <n v="2003"/>
    <x v="1"/>
    <n v="117"/>
    <x v="68"/>
    <s v="Anna's Decorations, Ltd"/>
    <s v="02 9936 8555"/>
    <x v="36"/>
    <x v="8"/>
    <s v="2060"/>
    <s v="Australia"/>
    <x v="2"/>
    <s v="O'Hara"/>
    <s v="Anna"/>
    <s v="Medium"/>
    <s v="201 Miller Street Level 15"/>
    <n v="3400"/>
  </r>
  <r>
    <n v="10161"/>
    <n v="25"/>
    <n v="100"/>
    <n v="2"/>
    <n v="2759.75"/>
    <d v="2003-10-17T00:00:00"/>
    <x v="0"/>
    <n v="4"/>
    <x v="4"/>
    <n v="2003"/>
    <x v="1"/>
    <n v="117"/>
    <x v="68"/>
    <s v="Heintze Collectables"/>
    <s v="86 21 3555"/>
    <x v="62"/>
    <x v="1"/>
    <s v="8200"/>
    <s v="Denmark"/>
    <x v="1"/>
    <s v="Ibsen"/>
    <s v="Palle"/>
    <s v="Small"/>
    <s v="Smagsloget 45 "/>
    <n v="2500"/>
  </r>
  <r>
    <n v="10173"/>
    <n v="23"/>
    <n v="100"/>
    <n v="16"/>
    <n v="2728.03"/>
    <d v="2003-11-05T00:00:00"/>
    <x v="0"/>
    <n v="4"/>
    <x v="5"/>
    <n v="2003"/>
    <x v="1"/>
    <n v="117"/>
    <x v="68"/>
    <s v="Rovelli Gifts"/>
    <s v="035-640555"/>
    <x v="69"/>
    <x v="1"/>
    <s v="24100"/>
    <s v="Italy"/>
    <x v="1"/>
    <s v="Rovelli"/>
    <s v="Giovanni"/>
    <s v="Small"/>
    <s v="Via Ludovico il Moro 22 "/>
    <n v="2300"/>
  </r>
  <r>
    <n v="10182"/>
    <n v="20"/>
    <n v="100"/>
    <n v="13"/>
    <n v="2395.8000000000002"/>
    <d v="2003-11-12T00:00:00"/>
    <x v="0"/>
    <n v="4"/>
    <x v="5"/>
    <n v="2003"/>
    <x v="1"/>
    <n v="117"/>
    <x v="68"/>
    <s v="Mini Gifts Distributors Ltd."/>
    <s v="4155551450"/>
    <x v="33"/>
    <x v="2"/>
    <s v="97562"/>
    <s v="USA"/>
    <x v="0"/>
    <s v="Nelson"/>
    <s v="Valarie"/>
    <s v="Small"/>
    <s v="5677 Strong St. "/>
    <n v="2000"/>
  </r>
  <r>
    <n v="10192"/>
    <n v="23"/>
    <n v="100"/>
    <n v="1"/>
    <n v="3052.33"/>
    <d v="2003-11-20T00:00:00"/>
    <x v="0"/>
    <n v="4"/>
    <x v="5"/>
    <n v="2003"/>
    <x v="1"/>
    <n v="117"/>
    <x v="68"/>
    <s v="Online Diecast Creations Co."/>
    <s v="6035558647"/>
    <x v="34"/>
    <x v="12"/>
    <s v="62005"/>
    <s v="USA"/>
    <x v="0"/>
    <s v="Young"/>
    <s v="Valarie"/>
    <s v="Medium"/>
    <s v="2304 Long Airport Avenue "/>
    <n v="2300"/>
  </r>
  <r>
    <n v="10204"/>
    <n v="42"/>
    <n v="100"/>
    <n v="7"/>
    <n v="4242"/>
    <d v="2003-12-02T00:00:00"/>
    <x v="0"/>
    <n v="4"/>
    <x v="6"/>
    <n v="2003"/>
    <x v="1"/>
    <n v="117"/>
    <x v="68"/>
    <s v="Muscle Machine Inc"/>
    <s v="2125557413"/>
    <x v="0"/>
    <x v="0"/>
    <s v="10022"/>
    <s v="USA"/>
    <x v="0"/>
    <s v="Young"/>
    <s v="Jeff"/>
    <s v="Medium"/>
    <s v="4092 Furth Circle Suite 400"/>
    <n v="4200"/>
  </r>
  <r>
    <n v="10213"/>
    <n v="27"/>
    <n v="100"/>
    <n v="3"/>
    <n v="2790.45"/>
    <d v="2004-01-22T00:00:00"/>
    <x v="0"/>
    <n v="1"/>
    <x v="7"/>
    <n v="2004"/>
    <x v="1"/>
    <n v="117"/>
    <x v="68"/>
    <s v="Double Decker Gift Stores, Ltd"/>
    <s v="(171) 555-7555"/>
    <x v="41"/>
    <x v="1"/>
    <s v="WA1 1DP"/>
    <s v="UK"/>
    <x v="1"/>
    <s v="Hardy"/>
    <s v="Thomas"/>
    <s v="Small"/>
    <s v="120 Hanover Sq. "/>
    <n v="2700"/>
  </r>
  <r>
    <n v="10227"/>
    <n v="33"/>
    <n v="100"/>
    <n v="13"/>
    <n v="4340.49"/>
    <d v="2004-03-02T00:00:00"/>
    <x v="0"/>
    <n v="1"/>
    <x v="11"/>
    <n v="2004"/>
    <x v="1"/>
    <n v="117"/>
    <x v="68"/>
    <s v="Saveley &amp; Henriot, Co."/>
    <s v="78.32.5555"/>
    <x v="25"/>
    <x v="1"/>
    <s v="69004"/>
    <s v="France"/>
    <x v="1"/>
    <s v="Saveley"/>
    <s v="Mary"/>
    <s v="Medium"/>
    <s v="2, rue du Commerce "/>
    <n v="3300"/>
  </r>
  <r>
    <n v="10241"/>
    <n v="28"/>
    <n v="98.65"/>
    <n v="5"/>
    <n v="2762.2"/>
    <d v="2004-04-13T00:00:00"/>
    <x v="0"/>
    <n v="2"/>
    <x v="8"/>
    <n v="2004"/>
    <x v="1"/>
    <n v="117"/>
    <x v="68"/>
    <s v="Mini Caravy"/>
    <s v="88.60.1555"/>
    <x v="66"/>
    <x v="1"/>
    <s v="67000"/>
    <s v="France"/>
    <x v="1"/>
    <s v="Citeaux"/>
    <s v="Frederique"/>
    <s v="Small"/>
    <s v="24, place Kluber "/>
    <n v="2762.2"/>
  </r>
  <r>
    <n v="10267"/>
    <n v="43"/>
    <n v="100"/>
    <n v="2"/>
    <n v="4645.72"/>
    <d v="2004-07-07T00:00:00"/>
    <x v="0"/>
    <n v="3"/>
    <x v="2"/>
    <n v="2004"/>
    <x v="1"/>
    <n v="117"/>
    <x v="68"/>
    <s v="Muscle Machine Inc"/>
    <s v="2125557413"/>
    <x v="0"/>
    <x v="0"/>
    <s v="10022"/>
    <s v="USA"/>
    <x v="0"/>
    <s v="Young"/>
    <s v="Jeff"/>
    <s v="Medium"/>
    <s v="4092 Furth Circle Suite 400"/>
    <n v="4300"/>
  </r>
  <r>
    <n v="10279"/>
    <n v="48"/>
    <n v="100"/>
    <n v="2"/>
    <n v="5580.96"/>
    <d v="2004-08-09T00:00:00"/>
    <x v="0"/>
    <n v="3"/>
    <x v="3"/>
    <n v="2004"/>
    <x v="1"/>
    <n v="117"/>
    <x v="68"/>
    <s v="Euro Shopping Channel"/>
    <s v="(91) 555 94 44"/>
    <x v="20"/>
    <x v="1"/>
    <s v="28034"/>
    <s v="Spain"/>
    <x v="1"/>
    <s v="Freyre"/>
    <s v="Diego"/>
    <s v="Medium"/>
    <s v="C/ Moralzarzal, 86 "/>
    <n v="4800"/>
  </r>
  <r>
    <n v="10288"/>
    <n v="48"/>
    <n v="100"/>
    <n v="8"/>
    <n v="6539.04"/>
    <d v="2004-09-01T00:00:00"/>
    <x v="0"/>
    <n v="3"/>
    <x v="10"/>
    <n v="2004"/>
    <x v="1"/>
    <n v="117"/>
    <x v="68"/>
    <s v="Handji Gifts&amp; Co"/>
    <s v="+65 224 1555"/>
    <x v="22"/>
    <x v="1"/>
    <s v="69045"/>
    <s v="Singapore"/>
    <x v="2"/>
    <s v="Victorino"/>
    <s v="Wendy"/>
    <s v="Medium"/>
    <s v="Village Close - 106 Linden Road Sandown 2nd Floor"/>
    <n v="4800"/>
  </r>
  <r>
    <n v="10302"/>
    <n v="45"/>
    <n v="100"/>
    <n v="4"/>
    <n v="5548.95"/>
    <d v="2003-10-06T00:00:00"/>
    <x v="0"/>
    <n v="4"/>
    <x v="4"/>
    <n v="2003"/>
    <x v="1"/>
    <n v="117"/>
    <x v="68"/>
    <s v="UK Collectables, Ltd."/>
    <s v="(171) 555-2282"/>
    <x v="19"/>
    <x v="1"/>
    <s v="WX1 6LT"/>
    <s v="UK"/>
    <x v="1"/>
    <s v="Devon"/>
    <s v="Elizabeth"/>
    <s v="Medium"/>
    <s v="Berkeley Gardens 12  Brewery "/>
    <n v="4500"/>
  </r>
  <r>
    <n v="10311"/>
    <n v="43"/>
    <n v="100"/>
    <n v="3"/>
    <n v="4595.41"/>
    <d v="2004-10-16T00:00:00"/>
    <x v="0"/>
    <n v="4"/>
    <x v="4"/>
    <n v="2004"/>
    <x v="1"/>
    <n v="117"/>
    <x v="68"/>
    <s v="Euro Shopping Channel"/>
    <s v="(91) 555 94 44"/>
    <x v="20"/>
    <x v="1"/>
    <s v="28034"/>
    <s v="Spain"/>
    <x v="1"/>
    <s v="Freyre"/>
    <s v="Diego"/>
    <s v="Medium"/>
    <s v="C/ Moralzarzal, 86 "/>
    <n v="4300"/>
  </r>
  <r>
    <n v="10332"/>
    <n v="44"/>
    <n v="42.26"/>
    <n v="11"/>
    <n v="1859.44"/>
    <d v="2004-11-17T00:00:00"/>
    <x v="0"/>
    <n v="4"/>
    <x v="5"/>
    <n v="2004"/>
    <x v="1"/>
    <n v="117"/>
    <x v="68"/>
    <s v="AV Stores, Co."/>
    <s v="(171) 555-1555"/>
    <x v="61"/>
    <x v="1"/>
    <s v="EC2 5NT"/>
    <s v="UK"/>
    <x v="1"/>
    <s v="Ashworth"/>
    <s v="Victoria"/>
    <s v="Small"/>
    <s v="Fauntleroy Circus "/>
    <n v="1859.44"/>
  </r>
  <r>
    <n v="10346"/>
    <n v="24"/>
    <n v="87.24"/>
    <n v="5"/>
    <n v="2093.7600000000002"/>
    <d v="2004-11-29T00:00:00"/>
    <x v="0"/>
    <n v="4"/>
    <x v="5"/>
    <n v="2004"/>
    <x v="1"/>
    <n v="117"/>
    <x v="68"/>
    <s v="Signal Gift Stores"/>
    <s v="7025551838"/>
    <x v="67"/>
    <x v="16"/>
    <s v="83030"/>
    <s v="USA"/>
    <x v="0"/>
    <s v="King"/>
    <s v="Sue"/>
    <s v="Small"/>
    <s v="8489 Strong St. "/>
    <n v="2093.7600000000002"/>
  </r>
  <r>
    <n v="10368"/>
    <n v="31"/>
    <n v="100"/>
    <n v="5"/>
    <n v="4223.13"/>
    <d v="2005-01-19T00:00:00"/>
    <x v="0"/>
    <n v="1"/>
    <x v="7"/>
    <n v="2005"/>
    <x v="1"/>
    <n v="117"/>
    <x v="68"/>
    <s v="Mini Gifts Distributors Ltd."/>
    <s v="4155551450"/>
    <x v="33"/>
    <x v="2"/>
    <s v="97562"/>
    <s v="USA"/>
    <x v="0"/>
    <s v="Nelson"/>
    <s v="Valarie"/>
    <s v="Medium"/>
    <s v="5677 Strong St. "/>
    <n v="3100"/>
  </r>
  <r>
    <n v="10380"/>
    <n v="44"/>
    <n v="36.29"/>
    <n v="7"/>
    <n v="1596.76"/>
    <d v="2005-02-16T00:00:00"/>
    <x v="0"/>
    <n v="1"/>
    <x v="0"/>
    <n v="2005"/>
    <x v="1"/>
    <n v="117"/>
    <x v="68"/>
    <s v="Euro Shopping Channel"/>
    <s v="(91) 555 94 44"/>
    <x v="20"/>
    <x v="1"/>
    <s v="28034"/>
    <s v="Spain"/>
    <x v="1"/>
    <s v="Freyre"/>
    <s v="Diego"/>
    <s v="Small"/>
    <s v="C/ Moralzarzal, 86 "/>
    <n v="1596.76"/>
  </r>
  <r>
    <n v="10407"/>
    <n v="59"/>
    <n v="98.65"/>
    <n v="5"/>
    <n v="5820.35"/>
    <d v="2005-04-22T00:00:00"/>
    <x v="4"/>
    <n v="2"/>
    <x v="8"/>
    <n v="2005"/>
    <x v="1"/>
    <n v="117"/>
    <x v="68"/>
    <s v="The Sharp Gifts Warehouse"/>
    <s v="4085553659"/>
    <x v="51"/>
    <x v="2"/>
    <s v="94217"/>
    <s v="USA"/>
    <x v="0"/>
    <s v="Frick"/>
    <s v="Sue"/>
    <s v="Medium"/>
    <s v="3086 Ingle Ln. "/>
    <n v="5820.35"/>
  </r>
  <r>
    <n v="10420"/>
    <n v="55"/>
    <n v="96.3"/>
    <n v="8"/>
    <n v="5296.5"/>
    <d v="2005-05-29T00:00:00"/>
    <x v="2"/>
    <n v="2"/>
    <x v="1"/>
    <n v="2005"/>
    <x v="1"/>
    <n v="117"/>
    <x v="68"/>
    <s v="Souveniers And Things Co."/>
    <s v="+61 2 9495 8555"/>
    <x v="17"/>
    <x v="8"/>
    <s v="2067"/>
    <s v="Australia"/>
    <x v="2"/>
    <s v="Huxley"/>
    <s v="Adrian"/>
    <s v="Medium"/>
    <s v="Monitor Money Building, 815 Pacific Hwy Level 6"/>
    <n v="5296.5"/>
  </r>
  <r>
    <n v="10109"/>
    <n v="29"/>
    <n v="32.1"/>
    <n v="6"/>
    <n v="930.9"/>
    <d v="2003-03-10T00:00:00"/>
    <x v="0"/>
    <n v="1"/>
    <x v="11"/>
    <n v="2003"/>
    <x v="1"/>
    <n v="37"/>
    <x v="69"/>
    <s v="Motor Mint Distributors Inc."/>
    <s v="2155559857"/>
    <x v="24"/>
    <x v="7"/>
    <s v="71270"/>
    <s v="USA"/>
    <x v="0"/>
    <s v="Hernandez"/>
    <s v="Rosa"/>
    <s v="Small"/>
    <s v="11328 Douglas Av. "/>
    <n v="930.90000000000009"/>
  </r>
  <r>
    <n v="10122"/>
    <n v="39"/>
    <n v="30.96"/>
    <n v="4"/>
    <n v="1207.44"/>
    <d v="2003-05-08T00:00:00"/>
    <x v="0"/>
    <n v="2"/>
    <x v="1"/>
    <n v="2003"/>
    <x v="1"/>
    <n v="37"/>
    <x v="69"/>
    <s v="Marseille Mini Autos"/>
    <s v="91.24.4555"/>
    <x v="54"/>
    <x v="1"/>
    <s v="13008"/>
    <s v="France"/>
    <x v="1"/>
    <s v="Lebihan"/>
    <s v="Laurence"/>
    <s v="Small"/>
    <s v="12, rue des Bouchers "/>
    <n v="1207.44"/>
  </r>
  <r>
    <n v="10135"/>
    <n v="20"/>
    <n v="35.869999999999997"/>
    <n v="1"/>
    <n v="717.4"/>
    <d v="2003-07-02T00:00:00"/>
    <x v="0"/>
    <n v="3"/>
    <x v="2"/>
    <n v="2003"/>
    <x v="1"/>
    <n v="37"/>
    <x v="69"/>
    <s v="Mini Gifts Distributors Ltd."/>
    <s v="4155551450"/>
    <x v="33"/>
    <x v="2"/>
    <s v="97562"/>
    <s v="USA"/>
    <x v="0"/>
    <s v="Nelson"/>
    <s v="Valarie"/>
    <s v="Small"/>
    <s v="5677 Strong St. "/>
    <n v="717.4"/>
  </r>
  <r>
    <n v="10147"/>
    <n v="25"/>
    <n v="42.67"/>
    <n v="1"/>
    <n v="1066.75"/>
    <d v="2003-09-05T00:00:00"/>
    <x v="0"/>
    <n v="3"/>
    <x v="10"/>
    <n v="2003"/>
    <x v="1"/>
    <n v="37"/>
    <x v="69"/>
    <s v="Collectables For Less Inc."/>
    <s v="6175558555"/>
    <x v="35"/>
    <x v="6"/>
    <s v="58339"/>
    <s v="USA"/>
    <x v="0"/>
    <s v="Nelson"/>
    <s v="Allen"/>
    <s v="Small"/>
    <s v="7825 Douglas Av. "/>
    <n v="1066.75"/>
  </r>
  <r>
    <n v="10160"/>
    <n v="42"/>
    <n v="37"/>
    <n v="2"/>
    <n v="1554"/>
    <d v="2003-10-11T00:00:00"/>
    <x v="0"/>
    <n v="4"/>
    <x v="4"/>
    <n v="2003"/>
    <x v="1"/>
    <n v="37"/>
    <x v="69"/>
    <s v="Men 'R' US Retailers, Ltd."/>
    <s v="2155554369"/>
    <x v="44"/>
    <x v="2"/>
    <s v="N/A"/>
    <s v="USA"/>
    <x v="0"/>
    <s v="Chandler"/>
    <s v="Michael"/>
    <s v="Small"/>
    <s v="6047 Douglas Av. "/>
    <n v="1554"/>
  </r>
  <r>
    <n v="10171"/>
    <n v="36"/>
    <n v="35.49"/>
    <n v="4"/>
    <n v="1277.6400000000001"/>
    <d v="2003-11-05T00:00:00"/>
    <x v="0"/>
    <n v="4"/>
    <x v="5"/>
    <n v="2003"/>
    <x v="1"/>
    <n v="37"/>
    <x v="69"/>
    <s v="Quebec Home Shopping Network"/>
    <s v="(514) 555-8054"/>
    <x v="37"/>
    <x v="13"/>
    <s v="H1J 1C3"/>
    <s v="Canada"/>
    <x v="0"/>
    <s v="Fresnisre"/>
    <s v="Jean"/>
    <s v="Small"/>
    <s v="43 rue St. Laurent "/>
    <n v="1277.6400000000001"/>
  </r>
  <r>
    <n v="10181"/>
    <n v="37"/>
    <n v="42.67"/>
    <n v="8"/>
    <n v="1578.79"/>
    <d v="2003-11-12T00:00:00"/>
    <x v="0"/>
    <n v="4"/>
    <x v="5"/>
    <n v="2003"/>
    <x v="1"/>
    <n v="37"/>
    <x v="69"/>
    <s v="Herkku Gifts"/>
    <s v="+47 2267 3215"/>
    <x v="7"/>
    <x v="1"/>
    <s v="N 5804"/>
    <s v="Norway"/>
    <x v="1"/>
    <s v="Oeztan"/>
    <s v="Veysel"/>
    <s v="Small"/>
    <s v="Drammen 121, PR 744 Sentrum "/>
    <n v="1578.79"/>
  </r>
  <r>
    <n v="10192"/>
    <n v="30"/>
    <n v="30.59"/>
    <n v="13"/>
    <n v="917.7"/>
    <d v="2003-11-20T00:00:00"/>
    <x v="0"/>
    <n v="4"/>
    <x v="5"/>
    <n v="2003"/>
    <x v="1"/>
    <n v="37"/>
    <x v="69"/>
    <s v="Online Diecast Creations Co."/>
    <s v="6035558647"/>
    <x v="34"/>
    <x v="12"/>
    <s v="62005"/>
    <s v="USA"/>
    <x v="0"/>
    <s v="Young"/>
    <s v="Valarie"/>
    <s v="Small"/>
    <s v="2304 Long Airport Avenue "/>
    <n v="917.7"/>
  </r>
  <r>
    <n v="10203"/>
    <n v="21"/>
    <n v="37"/>
    <n v="2"/>
    <n v="777"/>
    <d v="2003-12-02T00:00:00"/>
    <x v="0"/>
    <n v="4"/>
    <x v="6"/>
    <n v="2003"/>
    <x v="1"/>
    <n v="37"/>
    <x v="69"/>
    <s v="Euro Shopping Channel"/>
    <s v="(91) 555 94 44"/>
    <x v="20"/>
    <x v="1"/>
    <s v="28034"/>
    <s v="Spain"/>
    <x v="1"/>
    <s v="Freyre"/>
    <s v="Diego"/>
    <s v="Small"/>
    <s v="C/ Moralzarzal, 86 "/>
    <n v="777"/>
  </r>
  <r>
    <n v="10212"/>
    <n v="34"/>
    <n v="43.42"/>
    <n v="12"/>
    <n v="1476.28"/>
    <d v="2004-01-16T00:00:00"/>
    <x v="0"/>
    <n v="1"/>
    <x v="7"/>
    <n v="2004"/>
    <x v="1"/>
    <n v="37"/>
    <x v="69"/>
    <s v="Euro Shopping Channel"/>
    <s v="(91) 555 94 44"/>
    <x v="20"/>
    <x v="1"/>
    <s v="28034"/>
    <s v="Spain"/>
    <x v="1"/>
    <s v="Freyre"/>
    <s v="Diego"/>
    <s v="Small"/>
    <s v="C/ Moralzarzal, 86 "/>
    <n v="1476.28"/>
  </r>
  <r>
    <n v="10225"/>
    <n v="42"/>
    <n v="36.630000000000003"/>
    <n v="3"/>
    <n v="1538.46"/>
    <d v="2004-02-22T00:00:00"/>
    <x v="0"/>
    <n v="1"/>
    <x v="0"/>
    <n v="2004"/>
    <x v="1"/>
    <n v="37"/>
    <x v="69"/>
    <s v="Vida Sport, Ltd"/>
    <s v="0897-034555"/>
    <x v="56"/>
    <x v="1"/>
    <s v="1203"/>
    <s v="Switzerland"/>
    <x v="1"/>
    <s v="Holz"/>
    <s v="Michael"/>
    <s v="Small"/>
    <s v="Grenzacherweg 237 "/>
    <n v="1538.46"/>
  </r>
  <r>
    <n v="10239"/>
    <n v="20"/>
    <n v="44.56"/>
    <n v="2"/>
    <n v="891.2"/>
    <d v="2004-04-12T00:00:00"/>
    <x v="0"/>
    <n v="2"/>
    <x v="8"/>
    <n v="2004"/>
    <x v="1"/>
    <n v="37"/>
    <x v="69"/>
    <s v="Oulu Toy Supplies, Inc."/>
    <s v="981-443655"/>
    <x v="50"/>
    <x v="1"/>
    <s v="90110"/>
    <s v="Finland"/>
    <x v="1"/>
    <s v="Koskitalo"/>
    <s v="Pirkko"/>
    <s v="Small"/>
    <s v="Torikatu 38 "/>
    <n v="891.2"/>
  </r>
  <r>
    <n v="10253"/>
    <n v="40"/>
    <n v="42.67"/>
    <n v="7"/>
    <n v="1706.8"/>
    <d v="2004-06-01T00:00:00"/>
    <x v="3"/>
    <n v="2"/>
    <x v="9"/>
    <n v="2004"/>
    <x v="1"/>
    <n v="37"/>
    <x v="69"/>
    <s v="UK Collectables, Ltd."/>
    <s v="(171) 555-2282"/>
    <x v="19"/>
    <x v="1"/>
    <s v="WX1 6LT"/>
    <s v="UK"/>
    <x v="1"/>
    <s v="Devon"/>
    <s v="Elizabeth"/>
    <s v="Small"/>
    <s v="Berkeley Gardens 12  Brewery "/>
    <n v="1706.8"/>
  </r>
  <r>
    <n v="10266"/>
    <n v="34"/>
    <n v="40.4"/>
    <n v="8"/>
    <n v="1373.6"/>
    <d v="2004-07-06T00:00:00"/>
    <x v="0"/>
    <n v="3"/>
    <x v="2"/>
    <n v="2004"/>
    <x v="1"/>
    <n v="37"/>
    <x v="69"/>
    <s v="L'ordine Souveniers"/>
    <s v="0522-556555"/>
    <x v="57"/>
    <x v="1"/>
    <s v="42100"/>
    <s v="Italy"/>
    <x v="1"/>
    <s v="Moroni"/>
    <s v="Maurizio"/>
    <s v="Small"/>
    <s v="Strada Provinciale 124 "/>
    <n v="1373.6"/>
  </r>
  <r>
    <n v="10278"/>
    <n v="31"/>
    <n v="38.89"/>
    <n v="8"/>
    <n v="1205.5899999999999"/>
    <d v="2004-08-06T00:00:00"/>
    <x v="0"/>
    <n v="3"/>
    <x v="3"/>
    <n v="2004"/>
    <x v="1"/>
    <n v="37"/>
    <x v="69"/>
    <s v="Signal Gift Stores"/>
    <s v="7025551838"/>
    <x v="67"/>
    <x v="16"/>
    <s v="83030"/>
    <s v="USA"/>
    <x v="0"/>
    <s v="King"/>
    <s v="Sue"/>
    <s v="Small"/>
    <s v="8489 Strong St. "/>
    <n v="1205.5899999999999"/>
  </r>
  <r>
    <n v="10287"/>
    <n v="36"/>
    <n v="39.65"/>
    <n v="6"/>
    <n v="1427.4"/>
    <d v="2004-08-30T00:00:00"/>
    <x v="0"/>
    <n v="3"/>
    <x v="3"/>
    <n v="2004"/>
    <x v="1"/>
    <n v="37"/>
    <x v="69"/>
    <s v="Vida Sport, Ltd"/>
    <s v="0897-034555"/>
    <x v="56"/>
    <x v="1"/>
    <s v="1203"/>
    <s v="Switzerland"/>
    <x v="1"/>
    <s v="Holz"/>
    <s v="Michael"/>
    <s v="Small"/>
    <s v="Grenzacherweg 237 "/>
    <n v="1427.4"/>
  </r>
  <r>
    <n v="10301"/>
    <n v="48"/>
    <n v="34.36"/>
    <n v="10"/>
    <n v="1649.28"/>
    <d v="2003-10-05T00:00:00"/>
    <x v="0"/>
    <n v="4"/>
    <x v="4"/>
    <n v="2003"/>
    <x v="1"/>
    <n v="37"/>
    <x v="69"/>
    <s v="Norway Gifts By Mail, Co."/>
    <s v="+47 2212 1555"/>
    <x v="68"/>
    <x v="1"/>
    <s v="N 0106"/>
    <s v="Norway"/>
    <x v="1"/>
    <s v="Klaeboe"/>
    <s v="Jan"/>
    <s v="Small"/>
    <s v="Drammensveien 126 A, PB 744 Sentrum "/>
    <n v="1649.28"/>
  </r>
  <r>
    <n v="10310"/>
    <n v="33"/>
    <n v="41.91"/>
    <n v="4"/>
    <n v="1383.03"/>
    <d v="2004-10-16T00:00:00"/>
    <x v="0"/>
    <n v="4"/>
    <x v="4"/>
    <n v="2004"/>
    <x v="1"/>
    <n v="37"/>
    <x v="69"/>
    <s v="Toms Spezialitten, Ltd"/>
    <s v="0221-5554327"/>
    <x v="55"/>
    <x v="1"/>
    <s v="50739"/>
    <s v="Germany"/>
    <x v="1"/>
    <s v="Pfalzheim"/>
    <s v="Henriette"/>
    <s v="Small"/>
    <s v="Mehrheimerstr. 369 "/>
    <n v="1383.03"/>
  </r>
  <r>
    <n v="10321"/>
    <n v="37"/>
    <n v="33.229999999999997"/>
    <n v="12"/>
    <n v="1229.51"/>
    <d v="2004-11-04T00:00:00"/>
    <x v="0"/>
    <n v="4"/>
    <x v="5"/>
    <n v="2004"/>
    <x v="1"/>
    <n v="37"/>
    <x v="69"/>
    <s v="FunGiftIdeas.com"/>
    <s v="5085552555"/>
    <x v="18"/>
    <x v="6"/>
    <s v="50553"/>
    <s v="USA"/>
    <x v="0"/>
    <s v="Benitez"/>
    <s v="Violeta"/>
    <s v="Small"/>
    <s v="1785 First Street "/>
    <n v="1229.51"/>
  </r>
  <r>
    <n v="10331"/>
    <n v="27"/>
    <n v="42.24"/>
    <n v="13"/>
    <n v="1140.48"/>
    <d v="2004-11-17T00:00:00"/>
    <x v="0"/>
    <n v="4"/>
    <x v="5"/>
    <n v="2004"/>
    <x v="1"/>
    <n v="37"/>
    <x v="69"/>
    <s v="Motor Mint Distributors Inc."/>
    <s v="2155559857"/>
    <x v="24"/>
    <x v="7"/>
    <s v="71270"/>
    <s v="USA"/>
    <x v="0"/>
    <s v="Hernandez"/>
    <s v="Rosa"/>
    <s v="Small"/>
    <s v="11328 Douglas Av. "/>
    <n v="1140.48"/>
  </r>
  <r>
    <n v="10342"/>
    <n v="39"/>
    <n v="40.4"/>
    <n v="9"/>
    <n v="1575.6"/>
    <d v="2004-11-24T00:00:00"/>
    <x v="0"/>
    <n v="4"/>
    <x v="5"/>
    <n v="2004"/>
    <x v="1"/>
    <n v="37"/>
    <x v="69"/>
    <s v="Australian Collectors, Co."/>
    <s v="03 9520 4555"/>
    <x v="8"/>
    <x v="3"/>
    <s v="3004"/>
    <s v="Australia"/>
    <x v="2"/>
    <s v="Ferguson"/>
    <s v="Peter"/>
    <s v="Small"/>
    <s v="636 St Kilda Road Level 3"/>
    <n v="1575.6"/>
  </r>
  <r>
    <n v="10355"/>
    <n v="36"/>
    <n v="38.520000000000003"/>
    <n v="4"/>
    <n v="1386.72"/>
    <d v="2004-12-07T00:00:00"/>
    <x v="0"/>
    <n v="4"/>
    <x v="6"/>
    <n v="2004"/>
    <x v="1"/>
    <n v="37"/>
    <x v="69"/>
    <s v="Euro Shopping Channel"/>
    <s v="(91) 555 94 44"/>
    <x v="20"/>
    <x v="1"/>
    <s v="28034"/>
    <s v="Spain"/>
    <x v="1"/>
    <s v="Freyre"/>
    <s v="Diego"/>
    <s v="Small"/>
    <s v="C/ Moralzarzal, 86 "/>
    <n v="1386.72"/>
  </r>
  <r>
    <n v="10367"/>
    <n v="36"/>
    <n v="100"/>
    <n v="2"/>
    <n v="5018.3999999999996"/>
    <d v="2005-01-12T00:00:00"/>
    <x v="5"/>
    <n v="1"/>
    <x v="7"/>
    <n v="2005"/>
    <x v="1"/>
    <n v="37"/>
    <x v="69"/>
    <s v="Toys4GrownUps.com"/>
    <s v="6265557265"/>
    <x v="3"/>
    <x v="2"/>
    <s v="90003"/>
    <s v="USA"/>
    <x v="0"/>
    <s v="Young"/>
    <s v="Julie"/>
    <s v="Medium"/>
    <s v="78934 Hillside Dr. "/>
    <n v="3600"/>
  </r>
  <r>
    <n v="10378"/>
    <n v="41"/>
    <n v="100"/>
    <n v="7"/>
    <n v="5856.85"/>
    <d v="2005-02-10T00:00:00"/>
    <x v="0"/>
    <n v="1"/>
    <x v="0"/>
    <n v="2005"/>
    <x v="1"/>
    <n v="37"/>
    <x v="69"/>
    <s v="Euro Shopping Channel"/>
    <s v="(91) 555 94 44"/>
    <x v="20"/>
    <x v="1"/>
    <s v="28034"/>
    <s v="Spain"/>
    <x v="1"/>
    <s v="Freyre"/>
    <s v="Diego"/>
    <s v="Medium"/>
    <s v="C/ Moralzarzal, 86 "/>
    <n v="4100"/>
  </r>
  <r>
    <n v="10390"/>
    <n v="37"/>
    <n v="100"/>
    <n v="5"/>
    <n v="4894.7299999999996"/>
    <d v="2005-03-04T00:00:00"/>
    <x v="0"/>
    <n v="1"/>
    <x v="11"/>
    <n v="2005"/>
    <x v="1"/>
    <n v="37"/>
    <x v="69"/>
    <s v="Mini Gifts Distributors Ltd."/>
    <s v="4155551450"/>
    <x v="33"/>
    <x v="2"/>
    <s v="97562"/>
    <s v="USA"/>
    <x v="0"/>
    <s v="Nelson"/>
    <s v="Valarie"/>
    <s v="Medium"/>
    <s v="5677 Strong St. "/>
    <n v="3700"/>
  </r>
  <r>
    <n v="10405"/>
    <n v="47"/>
    <n v="44.56"/>
    <n v="2"/>
    <n v="2094.3200000000002"/>
    <d v="2005-04-14T00:00:00"/>
    <x v="0"/>
    <n v="2"/>
    <x v="8"/>
    <n v="2005"/>
    <x v="1"/>
    <n v="37"/>
    <x v="69"/>
    <s v="Mini Caravy"/>
    <s v="88.60.1555"/>
    <x v="66"/>
    <x v="1"/>
    <s v="67000"/>
    <s v="France"/>
    <x v="1"/>
    <s v="Citeaux"/>
    <s v="Frederique"/>
    <s v="Small"/>
    <s v="24, place Kluber "/>
    <n v="2094.3200000000002"/>
  </r>
  <r>
    <n v="10419"/>
    <n v="15"/>
    <n v="42.67"/>
    <n v="7"/>
    <n v="640.04999999999995"/>
    <d v="2005-05-17T00:00:00"/>
    <x v="0"/>
    <n v="2"/>
    <x v="1"/>
    <n v="2005"/>
    <x v="1"/>
    <n v="37"/>
    <x v="69"/>
    <s v="Salzburg Collectables"/>
    <s v="6562-9555"/>
    <x v="16"/>
    <x v="1"/>
    <s v="5020"/>
    <s v="Austria"/>
    <x v="1"/>
    <s v="Pipps"/>
    <s v="Georg"/>
    <s v="Small"/>
    <s v="Geislweg 14 "/>
    <n v="640.05000000000007"/>
  </r>
  <r>
    <n v="10105"/>
    <n v="44"/>
    <n v="72.58"/>
    <n v="4"/>
    <n v="3193.52"/>
    <d v="2003-02-11T00:00:00"/>
    <x v="0"/>
    <n v="1"/>
    <x v="0"/>
    <n v="2003"/>
    <x v="3"/>
    <n v="88"/>
    <x v="70"/>
    <s v="Danish Wholesale Imports"/>
    <s v="31 12 3555"/>
    <x v="40"/>
    <x v="1"/>
    <s v="1734"/>
    <s v="Denmark"/>
    <x v="1"/>
    <s v="Petersen"/>
    <s v="Jytte"/>
    <s v="Medium"/>
    <s v="Vinb'ltet 34 "/>
    <n v="3193.52"/>
  </r>
  <r>
    <n v="10119"/>
    <n v="35"/>
    <n v="87.62"/>
    <n v="13"/>
    <n v="3066.7"/>
    <d v="2003-04-28T00:00:00"/>
    <x v="0"/>
    <n v="2"/>
    <x v="8"/>
    <n v="2003"/>
    <x v="3"/>
    <n v="88"/>
    <x v="70"/>
    <s v="Salzburg Collectables"/>
    <s v="6562-9555"/>
    <x v="16"/>
    <x v="1"/>
    <s v="5020"/>
    <s v="Austria"/>
    <x v="1"/>
    <s v="Pipps"/>
    <s v="Georg"/>
    <s v="Medium"/>
    <s v="Geislweg 14 "/>
    <n v="3066.7"/>
  </r>
  <r>
    <n v="10129"/>
    <n v="41"/>
    <n v="94.71"/>
    <n v="4"/>
    <n v="3883.11"/>
    <d v="2003-06-12T00:00:00"/>
    <x v="0"/>
    <n v="2"/>
    <x v="9"/>
    <n v="2003"/>
    <x v="3"/>
    <n v="88"/>
    <x v="70"/>
    <s v="Stylish Desk Decors, Co."/>
    <s v="(171) 555-0297"/>
    <x v="41"/>
    <x v="1"/>
    <s v="WX3 6FW"/>
    <s v="UK"/>
    <x v="1"/>
    <s v="Brown"/>
    <s v="Ann"/>
    <s v="Medium"/>
    <s v="35 King George "/>
    <n v="3883.11"/>
  </r>
  <r>
    <n v="10142"/>
    <n v="49"/>
    <n v="98.25"/>
    <n v="1"/>
    <n v="4814.25"/>
    <d v="2003-08-08T00:00:00"/>
    <x v="0"/>
    <n v="3"/>
    <x v="3"/>
    <n v="2003"/>
    <x v="3"/>
    <n v="88"/>
    <x v="70"/>
    <s v="Mini Gifts Distributors Ltd."/>
    <s v="4155551450"/>
    <x v="33"/>
    <x v="2"/>
    <s v="97562"/>
    <s v="USA"/>
    <x v="0"/>
    <s v="Nelson"/>
    <s v="Valarie"/>
    <s v="Medium"/>
    <s v="5677 Strong St. "/>
    <n v="4814.25"/>
  </r>
  <r>
    <n v="10154"/>
    <n v="31"/>
    <n v="91.17"/>
    <n v="2"/>
    <n v="2826.27"/>
    <d v="2003-10-02T00:00:00"/>
    <x v="0"/>
    <n v="4"/>
    <x v="4"/>
    <n v="2003"/>
    <x v="3"/>
    <n v="88"/>
    <x v="70"/>
    <s v="Boards &amp; Toys Co."/>
    <s v="3105552373"/>
    <x v="63"/>
    <x v="2"/>
    <s v="92561"/>
    <s v="USA"/>
    <x v="0"/>
    <s v="Young"/>
    <s v="Leslie"/>
    <s v="Small"/>
    <s v="4097 Douglas Av. "/>
    <n v="2826.27"/>
  </r>
  <r>
    <n v="10167"/>
    <n v="20"/>
    <n v="79.66"/>
    <n v="11"/>
    <n v="1593.2"/>
    <d v="2003-10-23T00:00:00"/>
    <x v="3"/>
    <n v="4"/>
    <x v="4"/>
    <n v="2003"/>
    <x v="3"/>
    <n v="88"/>
    <x v="70"/>
    <s v="Scandinavian Gift Ideas"/>
    <s v="0695-34 6555"/>
    <x v="31"/>
    <x v="1"/>
    <s v="S-844 67"/>
    <s v="Sweden"/>
    <x v="1"/>
    <s v="Larsson"/>
    <s v="Maria"/>
    <s v="Small"/>
    <s v="?kergatan 24 "/>
    <n v="1593.2"/>
  </r>
  <r>
    <n v="10177"/>
    <n v="45"/>
    <n v="72.58"/>
    <n v="2"/>
    <n v="3266.1"/>
    <d v="2003-11-07T00:00:00"/>
    <x v="0"/>
    <n v="4"/>
    <x v="5"/>
    <n v="2003"/>
    <x v="3"/>
    <n v="88"/>
    <x v="70"/>
    <s v="CAF Imports"/>
    <s v="+34 913 728 555"/>
    <x v="20"/>
    <x v="1"/>
    <s v="28023"/>
    <s v="Spain"/>
    <x v="1"/>
    <s v="Fernandez"/>
    <s v="Jesus"/>
    <s v="Medium"/>
    <s v="Merchants House, 27-30 Merchant's Quay "/>
    <n v="3266.1"/>
  </r>
  <r>
    <n v="10185"/>
    <n v="33"/>
    <n v="74.349999999999994"/>
    <n v="2"/>
    <n v="2453.5500000000002"/>
    <d v="2003-11-14T00:00:00"/>
    <x v="0"/>
    <n v="4"/>
    <x v="5"/>
    <n v="2003"/>
    <x v="3"/>
    <n v="88"/>
    <x v="70"/>
    <s v="Mini Creations Ltd."/>
    <s v="5085559555"/>
    <x v="18"/>
    <x v="6"/>
    <s v="50553"/>
    <s v="USA"/>
    <x v="0"/>
    <s v="Tam"/>
    <s v="Wing C"/>
    <s v="Small"/>
    <s v="4575 Hillside Dr. "/>
    <n v="2453.5500000000002"/>
  </r>
  <r>
    <n v="10197"/>
    <n v="47"/>
    <n v="83.2"/>
    <n v="8"/>
    <n v="3910.4"/>
    <d v="2003-11-26T00:00:00"/>
    <x v="0"/>
    <n v="4"/>
    <x v="5"/>
    <n v="2003"/>
    <x v="3"/>
    <n v="88"/>
    <x v="70"/>
    <s v="Enaco Distributors"/>
    <s v="(93) 203 4555"/>
    <x v="43"/>
    <x v="1"/>
    <s v="8022"/>
    <s v="Spain"/>
    <x v="1"/>
    <s v="Saavedra"/>
    <s v="Eduardo"/>
    <s v="Medium"/>
    <s v="Rambla de Catalu¤a, 23 "/>
    <n v="3910.4"/>
  </r>
  <r>
    <n v="10208"/>
    <n v="20"/>
    <n v="89.4"/>
    <n v="2"/>
    <n v="1788"/>
    <d v="2004-01-02T00:00:00"/>
    <x v="0"/>
    <n v="1"/>
    <x v="7"/>
    <n v="2004"/>
    <x v="3"/>
    <n v="88"/>
    <x v="70"/>
    <s v="Saveley &amp; Henriot, Co."/>
    <s v="78.32.5555"/>
    <x v="25"/>
    <x v="1"/>
    <s v="69004"/>
    <s v="France"/>
    <x v="1"/>
    <s v="Saveley"/>
    <s v="Mary"/>
    <s v="Small"/>
    <s v="2, rue du Commerce "/>
    <n v="1788"/>
  </r>
  <r>
    <n v="10222"/>
    <n v="47"/>
    <n v="70.81"/>
    <n v="14"/>
    <n v="3328.07"/>
    <d v="2004-02-19T00:00:00"/>
    <x v="0"/>
    <n v="1"/>
    <x v="0"/>
    <n v="2004"/>
    <x v="3"/>
    <n v="88"/>
    <x v="70"/>
    <s v="Collectable Mini Designs Co."/>
    <s v="7605558146"/>
    <x v="45"/>
    <x v="2"/>
    <s v="91217"/>
    <s v="USA"/>
    <x v="0"/>
    <s v="Thompson"/>
    <s v="Valarie"/>
    <s v="Medium"/>
    <s v="361 Furth Circle "/>
    <n v="3328.07"/>
  </r>
  <r>
    <n v="10233"/>
    <n v="40"/>
    <n v="94.71"/>
    <n v="2"/>
    <n v="3788.4"/>
    <d v="2004-03-29T00:00:00"/>
    <x v="0"/>
    <n v="1"/>
    <x v="11"/>
    <n v="2004"/>
    <x v="3"/>
    <n v="88"/>
    <x v="70"/>
    <s v="Tekni Collectables Inc."/>
    <s v="2015559350"/>
    <x v="9"/>
    <x v="4"/>
    <s v="94019"/>
    <s v="USA"/>
    <x v="0"/>
    <s v="Brown"/>
    <s v="William"/>
    <s v="Medium"/>
    <s v="7476 Moss Rd. "/>
    <n v="3788.4"/>
  </r>
  <r>
    <n v="10248"/>
    <n v="30"/>
    <n v="100"/>
    <n v="5"/>
    <n v="3053.7"/>
    <d v="2004-05-07T00:00:00"/>
    <x v="3"/>
    <n v="2"/>
    <x v="1"/>
    <n v="2004"/>
    <x v="3"/>
    <n v="88"/>
    <x v="70"/>
    <s v="Land of Toys Inc."/>
    <s v="2125557818"/>
    <x v="0"/>
    <x v="0"/>
    <s v="10022"/>
    <s v="USA"/>
    <x v="0"/>
    <s v="Yu"/>
    <s v="Kwai"/>
    <s v="Medium"/>
    <s v="897 Long Airport Avenue "/>
    <n v="3000"/>
  </r>
  <r>
    <n v="10261"/>
    <n v="22"/>
    <n v="91.17"/>
    <n v="3"/>
    <n v="2005.74"/>
    <d v="2004-06-17T00:00:00"/>
    <x v="0"/>
    <n v="2"/>
    <x v="9"/>
    <n v="2004"/>
    <x v="3"/>
    <n v="88"/>
    <x v="70"/>
    <s v="Quebec Home Shopping Network"/>
    <s v="(514) 555-8054"/>
    <x v="37"/>
    <x v="13"/>
    <s v="H1J 1C3"/>
    <s v="Canada"/>
    <x v="0"/>
    <s v="Fresnisre"/>
    <s v="Jean"/>
    <s v="Small"/>
    <s v="43 rue St. Laurent "/>
    <n v="2005.74"/>
  </r>
  <r>
    <n v="10273"/>
    <n v="27"/>
    <n v="100"/>
    <n v="6"/>
    <n v="2796.12"/>
    <d v="2004-07-21T00:00:00"/>
    <x v="0"/>
    <n v="3"/>
    <x v="2"/>
    <n v="2004"/>
    <x v="3"/>
    <n v="88"/>
    <x v="70"/>
    <s v="Petit Auto"/>
    <s v="(02) 5554 67"/>
    <x v="46"/>
    <x v="1"/>
    <s v="B-1180"/>
    <s v="Belgium"/>
    <x v="1"/>
    <s v="Dewey"/>
    <s v="Catherine"/>
    <s v="Small"/>
    <s v="Rue Joseph-Bens 532 "/>
    <n v="2700"/>
  </r>
  <r>
    <n v="10283"/>
    <n v="34"/>
    <n v="92.94"/>
    <n v="8"/>
    <n v="3159.96"/>
    <d v="2004-08-20T00:00:00"/>
    <x v="0"/>
    <n v="3"/>
    <x v="3"/>
    <n v="2004"/>
    <x v="3"/>
    <n v="88"/>
    <x v="70"/>
    <s v="Royal Canadian Collectables, Ltd."/>
    <s v="(604) 555-4555"/>
    <x v="47"/>
    <x v="10"/>
    <s v="T2F 8M4"/>
    <s v="Canada"/>
    <x v="0"/>
    <s v="Lincoln"/>
    <s v="Elizabeth"/>
    <s v="Medium"/>
    <s v="23 Tsawassen Blvd. "/>
    <n v="3159.96"/>
  </r>
  <r>
    <n v="10295"/>
    <n v="46"/>
    <n v="84.97"/>
    <n v="3"/>
    <n v="3908.62"/>
    <d v="2004-09-10T00:00:00"/>
    <x v="0"/>
    <n v="3"/>
    <x v="10"/>
    <n v="2004"/>
    <x v="3"/>
    <n v="88"/>
    <x v="70"/>
    <s v="Gifts4AllAges.com"/>
    <s v="6175559555"/>
    <x v="48"/>
    <x v="6"/>
    <s v="51003"/>
    <s v="USA"/>
    <x v="0"/>
    <s v="Yoshido"/>
    <s v="Juri"/>
    <s v="Medium"/>
    <s v="8616 Spinnaker Dr. "/>
    <n v="3908.62"/>
  </r>
  <r>
    <n v="10306"/>
    <n v="31"/>
    <n v="84.08"/>
    <n v="2"/>
    <n v="2606.48"/>
    <d v="2004-10-14T00:00:00"/>
    <x v="0"/>
    <n v="4"/>
    <x v="4"/>
    <n v="2004"/>
    <x v="3"/>
    <n v="88"/>
    <x v="70"/>
    <s v="AV Stores, Co."/>
    <s v="(171) 555-1555"/>
    <x v="61"/>
    <x v="1"/>
    <s v="EC2 5NT"/>
    <s v="UK"/>
    <x v="1"/>
    <s v="Ashworth"/>
    <s v="Victoria"/>
    <s v="Small"/>
    <s v="Fauntleroy Circus "/>
    <n v="2606.48"/>
  </r>
  <r>
    <n v="10315"/>
    <n v="24"/>
    <n v="86.74"/>
    <n v="1"/>
    <n v="2081.7600000000002"/>
    <d v="2004-10-29T00:00:00"/>
    <x v="0"/>
    <n v="4"/>
    <x v="4"/>
    <n v="2004"/>
    <x v="3"/>
    <n v="88"/>
    <x v="70"/>
    <s v="La Rochelle Gifts"/>
    <s v="40.67.8555"/>
    <x v="11"/>
    <x v="1"/>
    <s v="44000"/>
    <s v="France"/>
    <x v="1"/>
    <s v="Labrune"/>
    <s v="Janine"/>
    <s v="Small"/>
    <s v="67, rue des Cinquante Otages "/>
    <n v="2081.7600000000002"/>
  </r>
  <r>
    <n v="10326"/>
    <n v="41"/>
    <n v="85.85"/>
    <n v="3"/>
    <n v="3519.85"/>
    <d v="2004-11-09T00:00:00"/>
    <x v="0"/>
    <n v="4"/>
    <x v="5"/>
    <n v="2004"/>
    <x v="3"/>
    <n v="88"/>
    <x v="70"/>
    <s v="Volvo Model Replicas, Co"/>
    <s v="0921-12 3555"/>
    <x v="21"/>
    <x v="1"/>
    <s v="S-958 22"/>
    <s v="Sweden"/>
    <x v="1"/>
    <s v="Berglund"/>
    <s v="Christina"/>
    <s v="Medium"/>
    <s v="Berguvsv„gen  8 "/>
    <n v="3519.85"/>
  </r>
  <r>
    <n v="10339"/>
    <n v="55"/>
    <n v="100"/>
    <n v="13"/>
    <n v="10758"/>
    <d v="2004-11-23T00:00:00"/>
    <x v="0"/>
    <n v="4"/>
    <x v="5"/>
    <n v="2004"/>
    <x v="3"/>
    <n v="88"/>
    <x v="70"/>
    <s v="Tokyo Collectables, Ltd"/>
    <s v="+81 3 3584 0555"/>
    <x v="29"/>
    <x v="11"/>
    <s v="106-0032"/>
    <s v="Japan"/>
    <x v="3"/>
    <s v="Shimamura"/>
    <s v="Akiko"/>
    <s v="Large"/>
    <s v="2-2-8 Roppongi "/>
    <n v="5500"/>
  </r>
  <r>
    <n v="10350"/>
    <n v="30"/>
    <n v="100"/>
    <n v="9"/>
    <n v="3021"/>
    <d v="2004-12-02T00:00:00"/>
    <x v="0"/>
    <n v="4"/>
    <x v="6"/>
    <n v="2004"/>
    <x v="3"/>
    <n v="88"/>
    <x v="70"/>
    <s v="Euro Shopping Channel"/>
    <s v="(91) 555 94 44"/>
    <x v="20"/>
    <x v="1"/>
    <s v="28034"/>
    <s v="Spain"/>
    <x v="1"/>
    <s v="Freyre"/>
    <s v="Diego"/>
    <s v="Medium"/>
    <s v="C/ Moralzarzal, 86 "/>
    <n v="3000"/>
  </r>
  <r>
    <n v="10373"/>
    <n v="33"/>
    <n v="57.32"/>
    <n v="12"/>
    <n v="1891.56"/>
    <d v="2005-01-31T00:00:00"/>
    <x v="0"/>
    <n v="1"/>
    <x v="7"/>
    <n v="2005"/>
    <x v="3"/>
    <n v="88"/>
    <x v="70"/>
    <s v="Oulu Toy Supplies, Inc."/>
    <s v="981-443655"/>
    <x v="50"/>
    <x v="1"/>
    <s v="90110"/>
    <s v="Finland"/>
    <x v="1"/>
    <s v="Koskitalo"/>
    <s v="Pirkko"/>
    <s v="Small"/>
    <s v="Torikatu 38 "/>
    <n v="1891.56"/>
  </r>
  <r>
    <n v="10384"/>
    <n v="43"/>
    <n v="97.87"/>
    <n v="2"/>
    <n v="4208.41"/>
    <d v="2005-02-23T00:00:00"/>
    <x v="0"/>
    <n v="1"/>
    <x v="0"/>
    <n v="2005"/>
    <x v="3"/>
    <n v="88"/>
    <x v="70"/>
    <s v="Corporate Gift Ideas Co."/>
    <s v="6505551386"/>
    <x v="4"/>
    <x v="2"/>
    <s v="N/A"/>
    <s v="USA"/>
    <x v="0"/>
    <s v="Brown"/>
    <s v="Julie"/>
    <s v="Medium"/>
    <s v="7734 Strong St. "/>
    <n v="4208.41"/>
  </r>
  <r>
    <n v="10396"/>
    <n v="27"/>
    <n v="83.2"/>
    <n v="7"/>
    <n v="2246.4"/>
    <d v="2005-03-23T00:00:00"/>
    <x v="0"/>
    <n v="1"/>
    <x v="11"/>
    <n v="2005"/>
    <x v="3"/>
    <n v="88"/>
    <x v="70"/>
    <s v="Mini Gifts Distributors Ltd."/>
    <s v="4155551450"/>
    <x v="33"/>
    <x v="2"/>
    <s v="97562"/>
    <s v="USA"/>
    <x v="0"/>
    <s v="Nelson"/>
    <s v="Valarie"/>
    <s v="Small"/>
    <s v="5677 Strong St. "/>
    <n v="2246.4"/>
  </r>
  <r>
    <n v="10414"/>
    <n v="60"/>
    <n v="100"/>
    <n v="5"/>
    <n v="6107.4"/>
    <d v="2005-05-06T00:00:00"/>
    <x v="4"/>
    <n v="2"/>
    <x v="1"/>
    <n v="2005"/>
    <x v="3"/>
    <n v="88"/>
    <x v="70"/>
    <s v="Gifts4AllAges.com"/>
    <s v="6175559555"/>
    <x v="48"/>
    <x v="6"/>
    <s v="51003"/>
    <s v="USA"/>
    <x v="0"/>
    <s v="Yoshido"/>
    <s v="Juri"/>
    <s v="Medium"/>
    <s v="8616 Spinnaker Dr. "/>
    <n v="6000"/>
  </r>
  <r>
    <n v="10110"/>
    <n v="27"/>
    <n v="73.62"/>
    <n v="12"/>
    <n v="1987.74"/>
    <d v="2003-03-18T00:00:00"/>
    <x v="0"/>
    <n v="1"/>
    <x v="11"/>
    <n v="2003"/>
    <x v="1"/>
    <n v="85"/>
    <x v="71"/>
    <s v="AV Stores, Co."/>
    <s v="(171) 555-1555"/>
    <x v="61"/>
    <x v="1"/>
    <s v="EC2 5NT"/>
    <s v="UK"/>
    <x v="1"/>
    <s v="Ashworth"/>
    <s v="Victoria"/>
    <s v="Small"/>
    <s v="Fauntleroy Circus "/>
    <n v="1987.74"/>
  </r>
  <r>
    <n v="10124"/>
    <n v="49"/>
    <n v="83.04"/>
    <n v="11"/>
    <n v="4068.96"/>
    <d v="2003-05-21T00:00:00"/>
    <x v="0"/>
    <n v="2"/>
    <x v="1"/>
    <n v="2003"/>
    <x v="1"/>
    <n v="85"/>
    <x v="71"/>
    <s v="Signal Gift Stores"/>
    <s v="7025551838"/>
    <x v="67"/>
    <x v="16"/>
    <s v="83030"/>
    <s v="USA"/>
    <x v="0"/>
    <s v="King"/>
    <s v="Sue"/>
    <s v="Medium"/>
    <s v="8489 Strong St. "/>
    <n v="4068.96"/>
  </r>
  <r>
    <n v="10148"/>
    <n v="31"/>
    <n v="73.62"/>
    <n v="5"/>
    <n v="2282.2199999999998"/>
    <d v="2003-09-11T00:00:00"/>
    <x v="0"/>
    <n v="3"/>
    <x v="10"/>
    <n v="2003"/>
    <x v="1"/>
    <n v="85"/>
    <x v="71"/>
    <s v="Anna's Decorations, Ltd"/>
    <s v="02 9936 8555"/>
    <x v="36"/>
    <x v="8"/>
    <s v="2060"/>
    <s v="Australia"/>
    <x v="2"/>
    <s v="O'Hara"/>
    <s v="Anna"/>
    <s v="Small"/>
    <s v="201 Miller Street Level 15"/>
    <n v="2282.2199999999998"/>
  </r>
  <r>
    <n v="10161"/>
    <n v="20"/>
    <n v="77.05"/>
    <n v="4"/>
    <n v="1541"/>
    <d v="2003-10-17T00:00:00"/>
    <x v="0"/>
    <n v="4"/>
    <x v="4"/>
    <n v="2003"/>
    <x v="1"/>
    <n v="85"/>
    <x v="71"/>
    <s v="Heintze Collectables"/>
    <s v="86 21 3555"/>
    <x v="62"/>
    <x v="1"/>
    <s v="8200"/>
    <s v="Denmark"/>
    <x v="1"/>
    <s v="Ibsen"/>
    <s v="Palle"/>
    <s v="Small"/>
    <s v="Smagsloget 45 "/>
    <n v="1541"/>
  </r>
  <r>
    <n v="10172"/>
    <n v="24"/>
    <n v="81.33"/>
    <n v="2"/>
    <n v="1951.92"/>
    <d v="2003-11-05T00:00:00"/>
    <x v="0"/>
    <n v="4"/>
    <x v="5"/>
    <n v="2003"/>
    <x v="1"/>
    <n v="85"/>
    <x v="71"/>
    <s v="Gift Depot Inc."/>
    <s v="2035552570"/>
    <x v="10"/>
    <x v="5"/>
    <s v="97562"/>
    <s v="USA"/>
    <x v="0"/>
    <s v="King"/>
    <s v="Julie"/>
    <s v="Small"/>
    <s v="25593 South Bay Ln. "/>
    <n v="1951.92"/>
  </r>
  <r>
    <n v="10182"/>
    <n v="33"/>
    <n v="94.17"/>
    <n v="15"/>
    <n v="3107.61"/>
    <d v="2003-11-12T00:00:00"/>
    <x v="0"/>
    <n v="4"/>
    <x v="5"/>
    <n v="2003"/>
    <x v="1"/>
    <n v="85"/>
    <x v="71"/>
    <s v="Mini Gifts Distributors Ltd."/>
    <s v="4155551450"/>
    <x v="33"/>
    <x v="2"/>
    <s v="97562"/>
    <s v="USA"/>
    <x v="0"/>
    <s v="Nelson"/>
    <s v="Valarie"/>
    <s v="Medium"/>
    <s v="5677 Strong St. "/>
    <n v="3107.61"/>
  </r>
  <r>
    <n v="10192"/>
    <n v="32"/>
    <n v="72.77"/>
    <n v="3"/>
    <n v="2328.64"/>
    <d v="2003-11-20T00:00:00"/>
    <x v="0"/>
    <n v="4"/>
    <x v="5"/>
    <n v="2003"/>
    <x v="1"/>
    <n v="85"/>
    <x v="71"/>
    <s v="Online Diecast Creations Co."/>
    <s v="6035558647"/>
    <x v="34"/>
    <x v="12"/>
    <s v="62005"/>
    <s v="USA"/>
    <x v="0"/>
    <s v="Young"/>
    <s v="Valarie"/>
    <s v="Small"/>
    <s v="2304 Long Airport Avenue "/>
    <n v="2328.64"/>
  </r>
  <r>
    <n v="10204"/>
    <n v="40"/>
    <n v="79.62"/>
    <n v="9"/>
    <n v="3184.8"/>
    <d v="2003-12-02T00:00:00"/>
    <x v="0"/>
    <n v="4"/>
    <x v="6"/>
    <n v="2003"/>
    <x v="1"/>
    <n v="85"/>
    <x v="71"/>
    <s v="Muscle Machine Inc"/>
    <s v="2125557413"/>
    <x v="0"/>
    <x v="0"/>
    <s v="10022"/>
    <s v="USA"/>
    <x v="0"/>
    <s v="Young"/>
    <s v="Jeff"/>
    <s v="Medium"/>
    <s v="4092 Furth Circle Suite 400"/>
    <n v="3184.8"/>
  </r>
  <r>
    <n v="10212"/>
    <n v="27"/>
    <n v="79.62"/>
    <n v="2"/>
    <n v="2149.7399999999998"/>
    <d v="2004-01-16T00:00:00"/>
    <x v="0"/>
    <n v="1"/>
    <x v="7"/>
    <n v="2004"/>
    <x v="1"/>
    <n v="85"/>
    <x v="71"/>
    <s v="Euro Shopping Channel"/>
    <s v="(91) 555 94 44"/>
    <x v="20"/>
    <x v="1"/>
    <s v="28034"/>
    <s v="Spain"/>
    <x v="1"/>
    <s v="Freyre"/>
    <s v="Diego"/>
    <s v="Small"/>
    <s v="C/ Moralzarzal, 86 "/>
    <n v="2149.7399999999998"/>
  </r>
  <r>
    <n v="10227"/>
    <n v="40"/>
    <n v="79.62"/>
    <n v="15"/>
    <n v="3184.8"/>
    <d v="2004-03-02T00:00:00"/>
    <x v="0"/>
    <n v="1"/>
    <x v="11"/>
    <n v="2004"/>
    <x v="1"/>
    <n v="85"/>
    <x v="71"/>
    <s v="Saveley &amp; Henriot, Co."/>
    <s v="78.32.5555"/>
    <x v="25"/>
    <x v="1"/>
    <s v="69004"/>
    <s v="France"/>
    <x v="1"/>
    <s v="Saveley"/>
    <s v="Mary"/>
    <s v="Medium"/>
    <s v="2, rue du Commerce "/>
    <n v="3184.8"/>
  </r>
  <r>
    <n v="10241"/>
    <n v="26"/>
    <n v="81.33"/>
    <n v="7"/>
    <n v="2114.58"/>
    <d v="2004-04-13T00:00:00"/>
    <x v="0"/>
    <n v="2"/>
    <x v="8"/>
    <n v="2004"/>
    <x v="1"/>
    <n v="85"/>
    <x v="71"/>
    <s v="Mini Caravy"/>
    <s v="88.60.1555"/>
    <x v="66"/>
    <x v="1"/>
    <s v="67000"/>
    <s v="France"/>
    <x v="1"/>
    <s v="Citeaux"/>
    <s v="Frederique"/>
    <s v="Small"/>
    <s v="24, place Kluber "/>
    <n v="2114.58"/>
  </r>
  <r>
    <n v="10267"/>
    <n v="44"/>
    <n v="96.74"/>
    <n v="4"/>
    <n v="4256.5600000000004"/>
    <d v="2004-07-07T00:00:00"/>
    <x v="0"/>
    <n v="3"/>
    <x v="2"/>
    <n v="2004"/>
    <x v="1"/>
    <n v="85"/>
    <x v="71"/>
    <s v="Muscle Machine Inc"/>
    <s v="2125557413"/>
    <x v="0"/>
    <x v="0"/>
    <s v="10022"/>
    <s v="USA"/>
    <x v="0"/>
    <s v="Young"/>
    <s v="Jeff"/>
    <s v="Medium"/>
    <s v="4092 Furth Circle Suite 400"/>
    <n v="4256.5599999999986"/>
  </r>
  <r>
    <n v="10279"/>
    <n v="33"/>
    <n v="71.06"/>
    <n v="4"/>
    <n v="2344.98"/>
    <d v="2004-08-09T00:00:00"/>
    <x v="0"/>
    <n v="3"/>
    <x v="3"/>
    <n v="2004"/>
    <x v="1"/>
    <n v="85"/>
    <x v="71"/>
    <s v="Euro Shopping Channel"/>
    <s v="(91) 555 94 44"/>
    <x v="20"/>
    <x v="1"/>
    <s v="28034"/>
    <s v="Spain"/>
    <x v="1"/>
    <s v="Freyre"/>
    <s v="Diego"/>
    <s v="Small"/>
    <s v="C/ Moralzarzal, 86 "/>
    <n v="2344.98"/>
  </r>
  <r>
    <n v="10288"/>
    <n v="34"/>
    <n v="68.489999999999995"/>
    <n v="10"/>
    <n v="2328.66"/>
    <d v="2004-09-01T00:00:00"/>
    <x v="0"/>
    <n v="3"/>
    <x v="10"/>
    <n v="2004"/>
    <x v="1"/>
    <n v="85"/>
    <x v="71"/>
    <s v="Handji Gifts&amp; Co"/>
    <s v="+65 224 1555"/>
    <x v="22"/>
    <x v="1"/>
    <s v="69045"/>
    <s v="Singapore"/>
    <x v="2"/>
    <s v="Victorino"/>
    <s v="Wendy"/>
    <s v="Small"/>
    <s v="Village Close - 106 Linden Road Sandown 2nd Floor"/>
    <n v="2328.66"/>
  </r>
  <r>
    <n v="10302"/>
    <n v="48"/>
    <n v="74.48"/>
    <n v="6"/>
    <n v="3575.04"/>
    <d v="2003-10-06T00:00:00"/>
    <x v="0"/>
    <n v="4"/>
    <x v="4"/>
    <n v="2003"/>
    <x v="1"/>
    <n v="85"/>
    <x v="71"/>
    <s v="UK Collectables, Ltd."/>
    <s v="(171) 555-2282"/>
    <x v="19"/>
    <x v="1"/>
    <s v="WX1 6LT"/>
    <s v="UK"/>
    <x v="1"/>
    <s v="Devon"/>
    <s v="Elizabeth"/>
    <s v="Medium"/>
    <s v="Berkeley Gardens 12  Brewery "/>
    <n v="3575.04"/>
  </r>
  <r>
    <n v="10311"/>
    <n v="25"/>
    <n v="83.04"/>
    <n v="5"/>
    <n v="2076"/>
    <d v="2004-10-16T00:00:00"/>
    <x v="0"/>
    <n v="4"/>
    <x v="4"/>
    <n v="2004"/>
    <x v="1"/>
    <n v="85"/>
    <x v="71"/>
    <s v="Euro Shopping Channel"/>
    <s v="(91) 555 94 44"/>
    <x v="20"/>
    <x v="1"/>
    <s v="28034"/>
    <s v="Spain"/>
    <x v="1"/>
    <s v="Freyre"/>
    <s v="Diego"/>
    <s v="Small"/>
    <s v="C/ Moralzarzal, 86 "/>
    <n v="2076"/>
  </r>
  <r>
    <n v="10321"/>
    <n v="39"/>
    <n v="84.75"/>
    <n v="2"/>
    <n v="3305.25"/>
    <d v="2004-11-04T00:00:00"/>
    <x v="0"/>
    <n v="4"/>
    <x v="5"/>
    <n v="2004"/>
    <x v="1"/>
    <n v="85"/>
    <x v="71"/>
    <s v="FunGiftIdeas.com"/>
    <s v="5085552555"/>
    <x v="18"/>
    <x v="6"/>
    <s v="50553"/>
    <s v="USA"/>
    <x v="0"/>
    <s v="Benitez"/>
    <s v="Violeta"/>
    <s v="Medium"/>
    <s v="1785 First Street "/>
    <n v="3305.25"/>
  </r>
  <r>
    <n v="10332"/>
    <n v="45"/>
    <n v="34.19"/>
    <n v="12"/>
    <n v="1538.55"/>
    <d v="2004-11-17T00:00:00"/>
    <x v="0"/>
    <n v="4"/>
    <x v="5"/>
    <n v="2004"/>
    <x v="1"/>
    <n v="85"/>
    <x v="71"/>
    <s v="AV Stores, Co."/>
    <s v="(171) 555-1555"/>
    <x v="61"/>
    <x v="1"/>
    <s v="EC2 5NT"/>
    <s v="UK"/>
    <x v="1"/>
    <s v="Ashworth"/>
    <s v="Victoria"/>
    <s v="Small"/>
    <s v="Fauntleroy Circus "/>
    <n v="1538.55"/>
  </r>
  <r>
    <n v="10346"/>
    <n v="24"/>
    <n v="100"/>
    <n v="2"/>
    <n v="3325.92"/>
    <d v="2004-11-29T00:00:00"/>
    <x v="0"/>
    <n v="4"/>
    <x v="5"/>
    <n v="2004"/>
    <x v="1"/>
    <n v="85"/>
    <x v="71"/>
    <s v="Signal Gift Stores"/>
    <s v="7025551838"/>
    <x v="67"/>
    <x v="16"/>
    <s v="83030"/>
    <s v="USA"/>
    <x v="0"/>
    <s v="King"/>
    <s v="Sue"/>
    <s v="Medium"/>
    <s v="8489 Strong St. "/>
    <n v="2400"/>
  </r>
  <r>
    <n v="10368"/>
    <n v="46"/>
    <n v="79.62"/>
    <n v="1"/>
    <n v="3662.52"/>
    <d v="2005-01-19T00:00:00"/>
    <x v="0"/>
    <n v="1"/>
    <x v="7"/>
    <n v="2005"/>
    <x v="1"/>
    <n v="85"/>
    <x v="71"/>
    <s v="Mini Gifts Distributors Ltd."/>
    <s v="4155551450"/>
    <x v="33"/>
    <x v="2"/>
    <s v="97562"/>
    <s v="USA"/>
    <x v="0"/>
    <s v="Nelson"/>
    <s v="Valarie"/>
    <s v="Medium"/>
    <s v="5677 Strong St. "/>
    <n v="3662.52"/>
  </r>
  <r>
    <n v="10380"/>
    <n v="44"/>
    <n v="79.06"/>
    <n v="9"/>
    <n v="3478.64"/>
    <d v="2005-02-16T00:00:00"/>
    <x v="0"/>
    <n v="1"/>
    <x v="0"/>
    <n v="2005"/>
    <x v="1"/>
    <n v="85"/>
    <x v="71"/>
    <s v="Euro Shopping Channel"/>
    <s v="(91) 555 94 44"/>
    <x v="20"/>
    <x v="1"/>
    <s v="28034"/>
    <s v="Spain"/>
    <x v="1"/>
    <s v="Freyre"/>
    <s v="Diego"/>
    <s v="Medium"/>
    <s v="C/ Moralzarzal, 86 "/>
    <n v="3478.64"/>
  </r>
  <r>
    <n v="10407"/>
    <n v="13"/>
    <n v="81.33"/>
    <n v="7"/>
    <n v="1057.29"/>
    <d v="2005-04-22T00:00:00"/>
    <x v="4"/>
    <n v="2"/>
    <x v="8"/>
    <n v="2005"/>
    <x v="1"/>
    <n v="85"/>
    <x v="71"/>
    <s v="The Sharp Gifts Warehouse"/>
    <s v="4085553659"/>
    <x v="51"/>
    <x v="2"/>
    <s v="94217"/>
    <s v="USA"/>
    <x v="0"/>
    <s v="Frick"/>
    <s v="Sue"/>
    <s v="Small"/>
    <s v="3086 Ingle Ln. "/>
    <n v="1057.29"/>
  </r>
  <r>
    <n v="10420"/>
    <n v="35"/>
    <n v="96.74"/>
    <n v="10"/>
    <n v="3385.9"/>
    <d v="2005-05-29T00:00:00"/>
    <x v="2"/>
    <n v="2"/>
    <x v="1"/>
    <n v="2005"/>
    <x v="1"/>
    <n v="85"/>
    <x v="71"/>
    <s v="Souveniers And Things Co."/>
    <s v="+61 2 9495 8555"/>
    <x v="17"/>
    <x v="8"/>
    <s v="2067"/>
    <s v="Australia"/>
    <x v="2"/>
    <s v="Huxley"/>
    <s v="Adrian"/>
    <s v="Medium"/>
    <s v="Monitor Money Building, 815 Pacific Hwy Level 6"/>
    <n v="3385.9"/>
  </r>
  <r>
    <n v="10108"/>
    <n v="30"/>
    <n v="63.07"/>
    <n v="5"/>
    <n v="1892.1"/>
    <d v="2003-03-03T00:00:00"/>
    <x v="0"/>
    <n v="1"/>
    <x v="11"/>
    <n v="2003"/>
    <x v="1"/>
    <n v="61"/>
    <x v="72"/>
    <s v="Cruz &amp; Sons Co."/>
    <s v="+63 2 555 3587"/>
    <x v="53"/>
    <x v="1"/>
    <s v="1227 MM"/>
    <s v="Philippines"/>
    <x v="3"/>
    <s v="Cruz"/>
    <s v="Arnold"/>
    <s v="Small"/>
    <s v="15 McCallum Street - NatWest Center #13-03 "/>
    <n v="1892.1"/>
  </r>
  <r>
    <n v="10122"/>
    <n v="34"/>
    <n v="50.21"/>
    <n v="9"/>
    <n v="1707.14"/>
    <d v="2003-05-08T00:00:00"/>
    <x v="0"/>
    <n v="2"/>
    <x v="1"/>
    <n v="2003"/>
    <x v="1"/>
    <n v="61"/>
    <x v="72"/>
    <s v="Marseille Mini Autos"/>
    <s v="91.24.4555"/>
    <x v="54"/>
    <x v="1"/>
    <s v="13008"/>
    <s v="France"/>
    <x v="1"/>
    <s v="Lebihan"/>
    <s v="Laurence"/>
    <s v="Small"/>
    <s v="12, rue des Bouchers "/>
    <n v="1707.14"/>
  </r>
  <r>
    <n v="10135"/>
    <n v="27"/>
    <n v="66.13"/>
    <n v="6"/>
    <n v="1785.51"/>
    <d v="2003-07-02T00:00:00"/>
    <x v="0"/>
    <n v="3"/>
    <x v="2"/>
    <n v="2003"/>
    <x v="1"/>
    <n v="61"/>
    <x v="72"/>
    <s v="Mini Gifts Distributors Ltd."/>
    <s v="4155551450"/>
    <x v="33"/>
    <x v="2"/>
    <s v="97562"/>
    <s v="USA"/>
    <x v="0"/>
    <s v="Nelson"/>
    <s v="Valarie"/>
    <s v="Small"/>
    <s v="5677 Strong St. "/>
    <n v="1785.51"/>
  </r>
  <r>
    <n v="10147"/>
    <n v="30"/>
    <n v="68.58"/>
    <n v="6"/>
    <n v="2057.4"/>
    <d v="2003-09-05T00:00:00"/>
    <x v="0"/>
    <n v="3"/>
    <x v="10"/>
    <n v="2003"/>
    <x v="1"/>
    <n v="61"/>
    <x v="72"/>
    <s v="Collectables For Less Inc."/>
    <s v="6175558555"/>
    <x v="35"/>
    <x v="6"/>
    <s v="58339"/>
    <s v="USA"/>
    <x v="0"/>
    <s v="Nelson"/>
    <s v="Allen"/>
    <s v="Small"/>
    <s v="7825 Douglas Av. "/>
    <n v="2057.4"/>
  </r>
  <r>
    <n v="10159"/>
    <n v="50"/>
    <n v="69.8"/>
    <n v="1"/>
    <n v="3490"/>
    <d v="2003-10-10T00:00:00"/>
    <x v="0"/>
    <n v="4"/>
    <x v="4"/>
    <n v="2003"/>
    <x v="1"/>
    <n v="61"/>
    <x v="72"/>
    <s v="Corporate Gift Ideas Co."/>
    <s v="6505551386"/>
    <x v="4"/>
    <x v="2"/>
    <s v="N/A"/>
    <s v="USA"/>
    <x v="0"/>
    <s v="Brown"/>
    <s v="Julie"/>
    <s v="Medium"/>
    <s v="7734 Strong St. "/>
    <n v="3490"/>
  </r>
  <r>
    <n v="10169"/>
    <n v="34"/>
    <n v="50.21"/>
    <n v="1"/>
    <n v="1707.14"/>
    <d v="2003-11-04T00:00:00"/>
    <x v="0"/>
    <n v="4"/>
    <x v="5"/>
    <n v="2003"/>
    <x v="1"/>
    <n v="61"/>
    <x v="72"/>
    <s v="Anna's Decorations, Ltd"/>
    <s v="02 9936 8555"/>
    <x v="36"/>
    <x v="8"/>
    <s v="2060"/>
    <s v="Australia"/>
    <x v="2"/>
    <s v="O'Hara"/>
    <s v="Anna"/>
    <s v="Small"/>
    <s v="201 Miller Street Level 15"/>
    <n v="1707.14"/>
  </r>
  <r>
    <n v="10181"/>
    <n v="23"/>
    <n v="65.52"/>
    <n v="13"/>
    <n v="1506.96"/>
    <d v="2003-11-12T00:00:00"/>
    <x v="0"/>
    <n v="4"/>
    <x v="5"/>
    <n v="2003"/>
    <x v="1"/>
    <n v="61"/>
    <x v="72"/>
    <s v="Herkku Gifts"/>
    <s v="+47 2267 3215"/>
    <x v="7"/>
    <x v="1"/>
    <s v="N 5804"/>
    <s v="Norway"/>
    <x v="1"/>
    <s v="Oeztan"/>
    <s v="Veysel"/>
    <s v="Small"/>
    <s v="Drammen 121, PR 744 Sentrum "/>
    <n v="1506.96"/>
  </r>
  <r>
    <n v="10191"/>
    <n v="48"/>
    <n v="60.01"/>
    <n v="2"/>
    <n v="2880.48"/>
    <d v="2003-11-20T00:00:00"/>
    <x v="0"/>
    <n v="4"/>
    <x v="5"/>
    <n v="2003"/>
    <x v="1"/>
    <n v="61"/>
    <x v="72"/>
    <s v="Toms Spezialitten, Ltd"/>
    <s v="0221-5554327"/>
    <x v="55"/>
    <x v="1"/>
    <s v="50739"/>
    <s v="Germany"/>
    <x v="1"/>
    <s v="Pfalzheim"/>
    <s v="Henriette"/>
    <s v="Small"/>
    <s v="Mehrheimerstr. 369 "/>
    <n v="2880.48"/>
  </r>
  <r>
    <n v="10203"/>
    <n v="34"/>
    <n v="64.900000000000006"/>
    <n v="7"/>
    <n v="2206.6"/>
    <d v="2003-12-02T00:00:00"/>
    <x v="0"/>
    <n v="4"/>
    <x v="6"/>
    <n v="2003"/>
    <x v="1"/>
    <n v="61"/>
    <x v="72"/>
    <s v="Euro Shopping Channel"/>
    <s v="(91) 555 94 44"/>
    <x v="20"/>
    <x v="1"/>
    <s v="28034"/>
    <s v="Spain"/>
    <x v="1"/>
    <s v="Freyre"/>
    <s v="Diego"/>
    <s v="Small"/>
    <s v="C/ Moralzarzal, 86 "/>
    <n v="2206.6"/>
  </r>
  <r>
    <n v="10211"/>
    <n v="48"/>
    <n v="48.98"/>
    <n v="1"/>
    <n v="2351.04"/>
    <d v="2004-01-15T00:00:00"/>
    <x v="0"/>
    <n v="1"/>
    <x v="7"/>
    <n v="2004"/>
    <x v="1"/>
    <n v="61"/>
    <x v="72"/>
    <s v="Auto Canal Petit"/>
    <s v="(1) 47.55.6555"/>
    <x v="2"/>
    <x v="1"/>
    <s v="75016"/>
    <s v="France"/>
    <x v="1"/>
    <s v="Perrier"/>
    <s v="Dominique"/>
    <s v="Small"/>
    <s v="25, rue Lauriston "/>
    <n v="2351.04"/>
  </r>
  <r>
    <n v="10225"/>
    <n v="24"/>
    <n v="50.21"/>
    <n v="8"/>
    <n v="1205.04"/>
    <d v="2004-02-22T00:00:00"/>
    <x v="0"/>
    <n v="1"/>
    <x v="0"/>
    <n v="2004"/>
    <x v="1"/>
    <n v="61"/>
    <x v="72"/>
    <s v="Vida Sport, Ltd"/>
    <s v="0897-034555"/>
    <x v="56"/>
    <x v="1"/>
    <s v="1203"/>
    <s v="Switzerland"/>
    <x v="1"/>
    <s v="Holz"/>
    <s v="Michael"/>
    <s v="Small"/>
    <s v="Grenzacherweg 237 "/>
    <n v="1205.04"/>
  </r>
  <r>
    <n v="10238"/>
    <n v="47"/>
    <n v="62.45"/>
    <n v="2"/>
    <n v="2935.15"/>
    <d v="2004-04-09T00:00:00"/>
    <x v="0"/>
    <n v="2"/>
    <x v="8"/>
    <n v="2004"/>
    <x v="1"/>
    <n v="61"/>
    <x v="72"/>
    <s v="Danish Wholesale Imports"/>
    <s v="31 12 3555"/>
    <x v="40"/>
    <x v="1"/>
    <s v="1734"/>
    <s v="Denmark"/>
    <x v="1"/>
    <s v="Petersen"/>
    <s v="Jytte"/>
    <s v="Small"/>
    <s v="Vinb'ltet 34 "/>
    <n v="2935.15"/>
  </r>
  <r>
    <n v="10253"/>
    <n v="24"/>
    <n v="52.66"/>
    <n v="12"/>
    <n v="1263.8399999999999"/>
    <d v="2004-06-01T00:00:00"/>
    <x v="3"/>
    <n v="2"/>
    <x v="9"/>
    <n v="2004"/>
    <x v="1"/>
    <n v="61"/>
    <x v="72"/>
    <s v="UK Collectables, Ltd."/>
    <s v="(171) 555-2282"/>
    <x v="19"/>
    <x v="1"/>
    <s v="WX1 6LT"/>
    <s v="UK"/>
    <x v="1"/>
    <s v="Devon"/>
    <s v="Elizabeth"/>
    <s v="Small"/>
    <s v="Berkeley Gardens 12  Brewery "/>
    <n v="1263.8399999999999"/>
  </r>
  <r>
    <n v="10266"/>
    <n v="47"/>
    <n v="62.45"/>
    <n v="13"/>
    <n v="2935.15"/>
    <d v="2004-07-06T00:00:00"/>
    <x v="0"/>
    <n v="3"/>
    <x v="2"/>
    <n v="2004"/>
    <x v="1"/>
    <n v="61"/>
    <x v="72"/>
    <s v="L'ordine Souveniers"/>
    <s v="0522-556555"/>
    <x v="57"/>
    <x v="1"/>
    <s v="42100"/>
    <s v="Italy"/>
    <x v="1"/>
    <s v="Moroni"/>
    <s v="Maurizio"/>
    <s v="Small"/>
    <s v="Strada Provinciale 124 "/>
    <n v="2935.15"/>
  </r>
  <r>
    <n v="10276"/>
    <n v="20"/>
    <n v="61.23"/>
    <n v="2"/>
    <n v="1224.5999999999999"/>
    <d v="2004-08-02T00:00:00"/>
    <x v="0"/>
    <n v="3"/>
    <x v="3"/>
    <n v="2004"/>
    <x v="1"/>
    <n v="61"/>
    <x v="72"/>
    <s v="Online Mini Collectables"/>
    <s v="6175557555"/>
    <x v="35"/>
    <x v="6"/>
    <s v="58339"/>
    <s v="USA"/>
    <x v="0"/>
    <s v="Barajas"/>
    <s v="Miguel"/>
    <s v="Small"/>
    <s v="7635 Spinnaker Dr. "/>
    <n v="1224.5999999999999"/>
  </r>
  <r>
    <n v="10287"/>
    <n v="20"/>
    <n v="67.97"/>
    <n v="11"/>
    <n v="1359.4"/>
    <d v="2004-08-30T00:00:00"/>
    <x v="0"/>
    <n v="3"/>
    <x v="3"/>
    <n v="2004"/>
    <x v="1"/>
    <n v="61"/>
    <x v="72"/>
    <s v="Vida Sport, Ltd"/>
    <s v="0897-034555"/>
    <x v="56"/>
    <x v="1"/>
    <s v="1203"/>
    <s v="Switzerland"/>
    <x v="1"/>
    <s v="Holz"/>
    <s v="Michael"/>
    <s v="Small"/>
    <s v="Grenzacherweg 237 "/>
    <n v="1359.4"/>
  </r>
  <r>
    <n v="10300"/>
    <n v="31"/>
    <n v="58.78"/>
    <n v="4"/>
    <n v="1822.18"/>
    <d v="2003-10-04T00:00:00"/>
    <x v="0"/>
    <n v="4"/>
    <x v="4"/>
    <n v="2003"/>
    <x v="1"/>
    <n v="61"/>
    <x v="72"/>
    <s v="Blauer See Auto, Co."/>
    <s v="+49 69 66 90 2555"/>
    <x v="58"/>
    <x v="1"/>
    <s v="60528"/>
    <s v="Germany"/>
    <x v="1"/>
    <s v="Keitel"/>
    <s v="Roland"/>
    <s v="Small"/>
    <s v="Lyonerstr. 34 "/>
    <n v="1822.18"/>
  </r>
  <r>
    <n v="10310"/>
    <n v="38"/>
    <n v="56.94"/>
    <n v="9"/>
    <n v="2163.7199999999998"/>
    <d v="2004-10-16T00:00:00"/>
    <x v="0"/>
    <n v="4"/>
    <x v="4"/>
    <n v="2004"/>
    <x v="1"/>
    <n v="61"/>
    <x v="72"/>
    <s v="Toms Spezialitten, Ltd"/>
    <s v="0221-5554327"/>
    <x v="55"/>
    <x v="1"/>
    <s v="50739"/>
    <s v="Germany"/>
    <x v="1"/>
    <s v="Pfalzheim"/>
    <s v="Henriette"/>
    <s v="Small"/>
    <s v="Mehrheimerstr. 369 "/>
    <n v="2163.7199999999998"/>
  </r>
  <r>
    <n v="10320"/>
    <n v="26"/>
    <n v="61.23"/>
    <n v="2"/>
    <n v="1591.98"/>
    <d v="2004-11-03T00:00:00"/>
    <x v="0"/>
    <n v="4"/>
    <x v="5"/>
    <n v="2004"/>
    <x v="1"/>
    <n v="61"/>
    <x v="72"/>
    <s v="Volvo Model Replicas, Co"/>
    <s v="0921-12 3555"/>
    <x v="21"/>
    <x v="1"/>
    <s v="S-958 22"/>
    <s v="Sweden"/>
    <x v="1"/>
    <s v="Berglund"/>
    <s v="Christina"/>
    <s v="Small"/>
    <s v="Berguvsv„gen  8 "/>
    <n v="1591.98"/>
  </r>
  <r>
    <n v="10331"/>
    <n v="25"/>
    <n v="100"/>
    <n v="9"/>
    <n v="3078.5"/>
    <d v="2004-11-17T00:00:00"/>
    <x v="0"/>
    <n v="4"/>
    <x v="5"/>
    <n v="2004"/>
    <x v="1"/>
    <n v="61"/>
    <x v="72"/>
    <s v="Motor Mint Distributors Inc."/>
    <s v="2155559857"/>
    <x v="24"/>
    <x v="7"/>
    <s v="71270"/>
    <s v="USA"/>
    <x v="0"/>
    <s v="Hernandez"/>
    <s v="Rosa"/>
    <s v="Medium"/>
    <s v="11328 Douglas Av. "/>
    <n v="2500"/>
  </r>
  <r>
    <n v="10342"/>
    <n v="48"/>
    <n v="62.45"/>
    <n v="10"/>
    <n v="2997.6"/>
    <d v="2004-11-24T00:00:00"/>
    <x v="0"/>
    <n v="4"/>
    <x v="5"/>
    <n v="2004"/>
    <x v="1"/>
    <n v="61"/>
    <x v="72"/>
    <s v="Australian Collectors, Co."/>
    <s v="03 9520 4555"/>
    <x v="8"/>
    <x v="3"/>
    <s v="3004"/>
    <s v="Australia"/>
    <x v="2"/>
    <s v="Ferguson"/>
    <s v="Peter"/>
    <s v="Small"/>
    <s v="636 St Kilda Road Level 3"/>
    <n v="2997.6"/>
  </r>
  <r>
    <n v="10355"/>
    <n v="44"/>
    <n v="62.45"/>
    <n v="6"/>
    <n v="2747.8"/>
    <d v="2004-12-07T00:00:00"/>
    <x v="0"/>
    <n v="4"/>
    <x v="6"/>
    <n v="2004"/>
    <x v="1"/>
    <n v="61"/>
    <x v="72"/>
    <s v="Euro Shopping Channel"/>
    <s v="(91) 555 94 44"/>
    <x v="20"/>
    <x v="1"/>
    <s v="28034"/>
    <s v="Spain"/>
    <x v="1"/>
    <s v="Freyre"/>
    <s v="Diego"/>
    <s v="Small"/>
    <s v="C/ Moralzarzal, 86 "/>
    <n v="2747.8"/>
  </r>
  <r>
    <n v="10363"/>
    <n v="21"/>
    <n v="100"/>
    <n v="15"/>
    <n v="2447.7600000000002"/>
    <d v="2005-01-06T00:00:00"/>
    <x v="0"/>
    <n v="1"/>
    <x v="7"/>
    <n v="2005"/>
    <x v="1"/>
    <n v="61"/>
    <x v="72"/>
    <s v="Suominen Souveniers"/>
    <s v="+358 9 8045 555"/>
    <x v="59"/>
    <x v="1"/>
    <s v="FIN-02271"/>
    <s v="Finland"/>
    <x v="1"/>
    <s v="Suominen"/>
    <s v="Kalle"/>
    <s v="Small"/>
    <s v="Software Engineering Center, SEC Oy "/>
    <n v="2100"/>
  </r>
  <r>
    <n v="10378"/>
    <n v="46"/>
    <n v="41.54"/>
    <n v="6"/>
    <n v="1910.84"/>
    <d v="2005-02-10T00:00:00"/>
    <x v="0"/>
    <n v="1"/>
    <x v="0"/>
    <n v="2005"/>
    <x v="1"/>
    <n v="61"/>
    <x v="72"/>
    <s v="Euro Shopping Channel"/>
    <s v="(91) 555 94 44"/>
    <x v="20"/>
    <x v="1"/>
    <s v="28034"/>
    <s v="Spain"/>
    <x v="1"/>
    <s v="Freyre"/>
    <s v="Diego"/>
    <s v="Small"/>
    <s v="C/ Moralzarzal, 86 "/>
    <n v="1910.84"/>
  </r>
  <r>
    <n v="10390"/>
    <n v="46"/>
    <n v="52.84"/>
    <n v="6"/>
    <n v="2430.64"/>
    <d v="2005-03-04T00:00:00"/>
    <x v="0"/>
    <n v="1"/>
    <x v="11"/>
    <n v="2005"/>
    <x v="1"/>
    <n v="61"/>
    <x v="72"/>
    <s v="Mini Gifts Distributors Ltd."/>
    <s v="4155551450"/>
    <x v="33"/>
    <x v="2"/>
    <s v="97562"/>
    <s v="USA"/>
    <x v="0"/>
    <s v="Nelson"/>
    <s v="Valarie"/>
    <s v="Small"/>
    <s v="5677 Strong St. "/>
    <n v="2430.64"/>
  </r>
  <r>
    <n v="10419"/>
    <n v="55"/>
    <n v="52.66"/>
    <n v="12"/>
    <n v="2896.3"/>
    <d v="2005-05-17T00:00:00"/>
    <x v="0"/>
    <n v="2"/>
    <x v="1"/>
    <n v="2005"/>
    <x v="1"/>
    <n v="61"/>
    <x v="72"/>
    <s v="Salzburg Collectables"/>
    <s v="6562-9555"/>
    <x v="16"/>
    <x v="1"/>
    <s v="5020"/>
    <s v="Austria"/>
    <x v="1"/>
    <s v="Pipps"/>
    <s v="Georg"/>
    <s v="Small"/>
    <s v="Geislweg 14 "/>
    <n v="2896.3"/>
  </r>
  <r>
    <n v="10106"/>
    <n v="31"/>
    <n v="52.6"/>
    <n v="14"/>
    <n v="1630.6"/>
    <d v="2003-02-17T00:00:00"/>
    <x v="0"/>
    <n v="1"/>
    <x v="0"/>
    <n v="2003"/>
    <x v="3"/>
    <n v="65"/>
    <x v="73"/>
    <s v="Rovelli Gifts"/>
    <s v="035-640555"/>
    <x v="69"/>
    <x v="1"/>
    <s v="24100"/>
    <s v="Italy"/>
    <x v="1"/>
    <s v="Rovelli"/>
    <s v="Giovanni"/>
    <s v="Small"/>
    <s v="Via Ludovico il Moro 22 "/>
    <n v="1630.6"/>
  </r>
  <r>
    <n v="10119"/>
    <n v="20"/>
    <n v="72.98"/>
    <n v="5"/>
    <n v="1459.6"/>
    <d v="2003-04-28T00:00:00"/>
    <x v="0"/>
    <n v="2"/>
    <x v="8"/>
    <n v="2003"/>
    <x v="3"/>
    <n v="65"/>
    <x v="73"/>
    <s v="Salzburg Collectables"/>
    <s v="6562-9555"/>
    <x v="16"/>
    <x v="1"/>
    <s v="5020"/>
    <s v="Austria"/>
    <x v="1"/>
    <s v="Pipps"/>
    <s v="Georg"/>
    <s v="Small"/>
    <s v="Geislweg 14 "/>
    <n v="1459.6"/>
  </r>
  <r>
    <n v="10131"/>
    <n v="29"/>
    <n v="59.18"/>
    <n v="6"/>
    <n v="1716.22"/>
    <d v="2003-06-16T00:00:00"/>
    <x v="0"/>
    <n v="2"/>
    <x v="9"/>
    <n v="2003"/>
    <x v="3"/>
    <n v="65"/>
    <x v="73"/>
    <s v="Gift Ideas Corp."/>
    <s v="2035554407"/>
    <x v="63"/>
    <x v="5"/>
    <s v="97561"/>
    <s v="USA"/>
    <x v="0"/>
    <s v="Lewis"/>
    <s v="Dan"/>
    <s v="Small"/>
    <s v="2440 Pompton St. "/>
    <n v="1716.22"/>
  </r>
  <r>
    <n v="10143"/>
    <n v="33"/>
    <n v="77.59"/>
    <n v="9"/>
    <n v="2560.4699999999998"/>
    <d v="2003-08-10T00:00:00"/>
    <x v="0"/>
    <n v="3"/>
    <x v="3"/>
    <n v="2003"/>
    <x v="3"/>
    <n v="65"/>
    <x v="73"/>
    <s v="Mini Creations Ltd."/>
    <s v="5085559555"/>
    <x v="18"/>
    <x v="6"/>
    <s v="50553"/>
    <s v="USA"/>
    <x v="0"/>
    <s v="Tam"/>
    <s v="Wing C"/>
    <s v="Small"/>
    <s v="4575 Hillside Dr. "/>
    <n v="2560.4699999999998"/>
  </r>
  <r>
    <n v="10155"/>
    <n v="34"/>
    <n v="55.89"/>
    <n v="7"/>
    <n v="1900.26"/>
    <d v="2003-10-06T00:00:00"/>
    <x v="0"/>
    <n v="4"/>
    <x v="4"/>
    <n v="2003"/>
    <x v="3"/>
    <n v="65"/>
    <x v="73"/>
    <s v="Toys of Finland, Co."/>
    <s v="90-224 8555"/>
    <x v="13"/>
    <x v="1"/>
    <s v="21240"/>
    <s v="Finland"/>
    <x v="1"/>
    <s v="Karttunen"/>
    <s v="Matti"/>
    <s v="Small"/>
    <s v="Keskuskatu 45 "/>
    <n v="1900.26"/>
  </r>
  <r>
    <n v="10167"/>
    <n v="32"/>
    <n v="63.12"/>
    <n v="3"/>
    <n v="2019.84"/>
    <d v="2003-10-23T00:00:00"/>
    <x v="3"/>
    <n v="4"/>
    <x v="4"/>
    <n v="2003"/>
    <x v="3"/>
    <n v="65"/>
    <x v="73"/>
    <s v="Scandinavian Gift Ideas"/>
    <s v="0695-34 6555"/>
    <x v="31"/>
    <x v="1"/>
    <s v="S-844 67"/>
    <s v="Sweden"/>
    <x v="1"/>
    <s v="Larsson"/>
    <s v="Maria"/>
    <s v="Small"/>
    <s v="?kergatan 24 "/>
    <n v="2019.84"/>
  </r>
  <r>
    <n v="10178"/>
    <n v="27"/>
    <n v="73.64"/>
    <n v="6"/>
    <n v="1988.28"/>
    <d v="2003-11-08T00:00:00"/>
    <x v="0"/>
    <n v="4"/>
    <x v="5"/>
    <n v="2003"/>
    <x v="3"/>
    <n v="65"/>
    <x v="73"/>
    <s v="Alpha Cognac"/>
    <s v="61.77.6555"/>
    <x v="42"/>
    <x v="1"/>
    <s v="31000"/>
    <s v="France"/>
    <x v="1"/>
    <s v="Roulet"/>
    <s v="Annette"/>
    <s v="Small"/>
    <s v="1 rue Alsace-Lorraine "/>
    <n v="1988.28"/>
  </r>
  <r>
    <n v="10186"/>
    <n v="21"/>
    <n v="69.040000000000006"/>
    <n v="3"/>
    <n v="1449.84"/>
    <d v="2003-11-14T00:00:00"/>
    <x v="0"/>
    <n v="4"/>
    <x v="5"/>
    <n v="2003"/>
    <x v="3"/>
    <n v="65"/>
    <x v="73"/>
    <s v="Double Decker Gift Stores, Ltd"/>
    <s v="(171) 555-7555"/>
    <x v="41"/>
    <x v="1"/>
    <s v="WA1 1DP"/>
    <s v="UK"/>
    <x v="1"/>
    <s v="Hardy"/>
    <s v="Thomas"/>
    <s v="Small"/>
    <s v="120 Hanover Sq. "/>
    <n v="1449.84"/>
  </r>
  <r>
    <n v="10198"/>
    <n v="27"/>
    <n v="71.67"/>
    <n v="6"/>
    <n v="1935.09"/>
    <d v="2003-11-27T00:00:00"/>
    <x v="0"/>
    <n v="4"/>
    <x v="5"/>
    <n v="2003"/>
    <x v="3"/>
    <n v="65"/>
    <x v="73"/>
    <s v="Cruz &amp; Sons Co."/>
    <s v="+63 2 555 3587"/>
    <x v="53"/>
    <x v="1"/>
    <s v="1227 MM"/>
    <s v="Philippines"/>
    <x v="3"/>
    <s v="Cruz"/>
    <s v="Arnold"/>
    <s v="Small"/>
    <s v="15 McCallum Street - NatWest Center #13-03 "/>
    <n v="1935.09"/>
  </r>
  <r>
    <n v="10209"/>
    <n v="36"/>
    <n v="77.59"/>
    <n v="2"/>
    <n v="2793.24"/>
    <d v="2004-01-09T00:00:00"/>
    <x v="0"/>
    <n v="1"/>
    <x v="7"/>
    <n v="2004"/>
    <x v="3"/>
    <n v="65"/>
    <x v="73"/>
    <s v="Men 'R' US Retailers, Ltd."/>
    <s v="2155554369"/>
    <x v="44"/>
    <x v="2"/>
    <s v="N/A"/>
    <s v="USA"/>
    <x v="0"/>
    <s v="Chandler"/>
    <s v="Michael"/>
    <s v="Small"/>
    <s v="6047 Douglas Av. "/>
    <n v="2793.24"/>
  </r>
  <r>
    <n v="10222"/>
    <n v="43"/>
    <n v="70.349999999999994"/>
    <n v="6"/>
    <n v="3025.05"/>
    <d v="2004-02-19T00:00:00"/>
    <x v="0"/>
    <n v="1"/>
    <x v="0"/>
    <n v="2004"/>
    <x v="3"/>
    <n v="65"/>
    <x v="73"/>
    <s v="Collectable Mini Designs Co."/>
    <s v="7605558146"/>
    <x v="45"/>
    <x v="2"/>
    <s v="91217"/>
    <s v="USA"/>
    <x v="0"/>
    <s v="Thompson"/>
    <s v="Valarie"/>
    <s v="Medium"/>
    <s v="361 Furth Circle "/>
    <n v="3025.05"/>
  </r>
  <r>
    <n v="10249"/>
    <n v="25"/>
    <n v="69.7"/>
    <n v="2"/>
    <n v="1742.5"/>
    <d v="2004-05-08T00:00:00"/>
    <x v="0"/>
    <n v="2"/>
    <x v="1"/>
    <n v="2004"/>
    <x v="3"/>
    <n v="65"/>
    <x v="73"/>
    <s v="Cambridge Collectables Co."/>
    <s v="6175555555"/>
    <x v="12"/>
    <x v="6"/>
    <s v="51247"/>
    <s v="USA"/>
    <x v="0"/>
    <s v="Tseng"/>
    <s v="Kyung"/>
    <s v="Small"/>
    <s v="4658 Baden Av. "/>
    <n v="1742.5"/>
  </r>
  <r>
    <n v="10262"/>
    <n v="46"/>
    <n v="70.349999999999994"/>
    <n v="11"/>
    <n v="3236.1"/>
    <d v="2004-06-24T00:00:00"/>
    <x v="3"/>
    <n v="2"/>
    <x v="9"/>
    <n v="2004"/>
    <x v="3"/>
    <n v="65"/>
    <x v="73"/>
    <s v="Euro Shopping Channel"/>
    <s v="(91) 555 94 44"/>
    <x v="20"/>
    <x v="1"/>
    <s v="28034"/>
    <s v="Spain"/>
    <x v="1"/>
    <s v="Freyre"/>
    <s v="Diego"/>
    <s v="Medium"/>
    <s v="C/ Moralzarzal, 86 "/>
    <n v="3236.1"/>
  </r>
  <r>
    <n v="10274"/>
    <n v="24"/>
    <n v="72.33"/>
    <n v="3"/>
    <n v="1735.92"/>
    <d v="2004-07-21T00:00:00"/>
    <x v="0"/>
    <n v="3"/>
    <x v="2"/>
    <n v="2004"/>
    <x v="3"/>
    <n v="65"/>
    <x v="73"/>
    <s v="Collectables For Less Inc."/>
    <s v="6175558555"/>
    <x v="35"/>
    <x v="6"/>
    <s v="58339"/>
    <s v="USA"/>
    <x v="0"/>
    <s v="Nelson"/>
    <s v="Allen"/>
    <s v="Small"/>
    <s v="7825 Douglas Av. "/>
    <n v="1735.92"/>
  </r>
  <r>
    <n v="10284"/>
    <n v="39"/>
    <n v="71.67"/>
    <n v="13"/>
    <n v="2795.13"/>
    <d v="2004-08-21T00:00:00"/>
    <x v="0"/>
    <n v="3"/>
    <x v="3"/>
    <n v="2004"/>
    <x v="3"/>
    <n v="65"/>
    <x v="73"/>
    <s v="Norway Gifts By Mail, Co."/>
    <s v="+47 2212 1555"/>
    <x v="68"/>
    <x v="1"/>
    <s v="N 0106"/>
    <s v="Norway"/>
    <x v="1"/>
    <s v="Klaeboe"/>
    <s v="Jan"/>
    <s v="Small"/>
    <s v="Drammensveien 126 A, PB 744 Sentrum "/>
    <n v="2795.13"/>
  </r>
  <r>
    <n v="10296"/>
    <n v="31"/>
    <n v="53.92"/>
    <n v="9"/>
    <n v="1671.52"/>
    <d v="2004-09-15T00:00:00"/>
    <x v="0"/>
    <n v="3"/>
    <x v="10"/>
    <n v="2004"/>
    <x v="3"/>
    <n v="65"/>
    <x v="73"/>
    <s v="Bavarian Collectables Imports, Co."/>
    <s v="+49 89 61 08 9555"/>
    <x v="71"/>
    <x v="1"/>
    <s v="80686"/>
    <s v="Germany"/>
    <x v="1"/>
    <s v="Donnermeyer"/>
    <s v="Michael"/>
    <s v="Small"/>
    <s v="Hansastr. 15 "/>
    <n v="1671.52"/>
  </r>
  <r>
    <n v="10307"/>
    <n v="22"/>
    <n v="71.67"/>
    <n v="3"/>
    <n v="1576.74"/>
    <d v="2004-10-14T00:00:00"/>
    <x v="0"/>
    <n v="4"/>
    <x v="4"/>
    <n v="2004"/>
    <x v="3"/>
    <n v="65"/>
    <x v="73"/>
    <s v="Classic Gift Ideas, Inc"/>
    <s v="2155554695"/>
    <x v="24"/>
    <x v="7"/>
    <s v="71270"/>
    <s v="USA"/>
    <x v="0"/>
    <s v="Cervantes"/>
    <s v="Francisca"/>
    <s v="Small"/>
    <s v="782 First Street "/>
    <n v="1576.74"/>
  </r>
  <r>
    <n v="10316"/>
    <n v="47"/>
    <n v="76.930000000000007"/>
    <n v="11"/>
    <n v="3615.71"/>
    <d v="2004-11-01T00:00:00"/>
    <x v="0"/>
    <n v="4"/>
    <x v="5"/>
    <n v="2004"/>
    <x v="3"/>
    <n v="65"/>
    <x v="73"/>
    <s v="giftsbymail.co.uk"/>
    <s v="(198) 555-8888"/>
    <x v="49"/>
    <x v="15"/>
    <s v="PO31 7PJ"/>
    <s v="UK"/>
    <x v="1"/>
    <s v="Bennett"/>
    <s v="Helen"/>
    <s v="Medium"/>
    <s v="Garden House Crowther Way "/>
    <n v="3615.71"/>
  </r>
  <r>
    <n v="10328"/>
    <n v="20"/>
    <n v="72.98"/>
    <n v="2"/>
    <n v="1459.6"/>
    <d v="2004-11-12T00:00:00"/>
    <x v="0"/>
    <n v="4"/>
    <x v="5"/>
    <n v="2004"/>
    <x v="3"/>
    <n v="65"/>
    <x v="73"/>
    <s v="Rovelli Gifts"/>
    <s v="035-640555"/>
    <x v="69"/>
    <x v="1"/>
    <s v="24100"/>
    <s v="Italy"/>
    <x v="1"/>
    <s v="Rovelli"/>
    <s v="Giovanni"/>
    <s v="Small"/>
    <s v="Via Ludovico il Moro 22 "/>
    <n v="1459.6"/>
  </r>
  <r>
    <n v="10339"/>
    <n v="29"/>
    <n v="99.69"/>
    <n v="14"/>
    <n v="2891.01"/>
    <d v="2004-11-23T00:00:00"/>
    <x v="0"/>
    <n v="4"/>
    <x v="5"/>
    <n v="2004"/>
    <x v="3"/>
    <n v="65"/>
    <x v="73"/>
    <s v="Tokyo Collectables, Ltd"/>
    <s v="+81 3 3584 0555"/>
    <x v="29"/>
    <x v="11"/>
    <s v="106-0032"/>
    <s v="Japan"/>
    <x v="3"/>
    <s v="Shimamura"/>
    <s v="Akiko"/>
    <s v="Small"/>
    <s v="2-2-8 Roppongi "/>
    <n v="2891.01"/>
  </r>
  <r>
    <n v="10351"/>
    <n v="38"/>
    <n v="68.38"/>
    <n v="4"/>
    <n v="2598.44"/>
    <d v="2004-12-03T00:00:00"/>
    <x v="0"/>
    <n v="4"/>
    <x v="6"/>
    <n v="2004"/>
    <x v="3"/>
    <n v="65"/>
    <x v="73"/>
    <s v="Stylish Desk Decors, Co."/>
    <s v="(171) 555-0297"/>
    <x v="41"/>
    <x v="1"/>
    <s v="WX3 6FW"/>
    <s v="UK"/>
    <x v="1"/>
    <s v="Brown"/>
    <s v="Ann"/>
    <s v="Small"/>
    <s v="35 King George "/>
    <n v="2598.44"/>
  </r>
  <r>
    <n v="10361"/>
    <n v="34"/>
    <n v="100"/>
    <n v="6"/>
    <n v="3871.92"/>
    <d v="2004-12-17T00:00:00"/>
    <x v="0"/>
    <n v="4"/>
    <x v="6"/>
    <n v="2004"/>
    <x v="3"/>
    <n v="65"/>
    <x v="73"/>
    <s v="Souveniers And Things Co."/>
    <s v="+61 2 9495 8555"/>
    <x v="17"/>
    <x v="8"/>
    <s v="2067"/>
    <s v="Australia"/>
    <x v="2"/>
    <s v="Huxley"/>
    <s v="Adrian"/>
    <s v="Medium"/>
    <s v="Monitor Money Building, 815 Pacific Hwy Level 6"/>
    <n v="3400"/>
  </r>
  <r>
    <n v="10373"/>
    <n v="46"/>
    <n v="66"/>
    <n v="11"/>
    <n v="3036"/>
    <d v="2005-01-31T00:00:00"/>
    <x v="0"/>
    <n v="1"/>
    <x v="7"/>
    <n v="2005"/>
    <x v="3"/>
    <n v="65"/>
    <x v="73"/>
    <s v="Oulu Toy Supplies, Inc."/>
    <s v="981-443655"/>
    <x v="50"/>
    <x v="1"/>
    <s v="90110"/>
    <s v="Finland"/>
    <x v="1"/>
    <s v="Koskitalo"/>
    <s v="Pirkko"/>
    <s v="Medium"/>
    <s v="Torikatu 38 "/>
    <n v="3036"/>
  </r>
  <r>
    <n v="10386"/>
    <n v="35"/>
    <n v="63.76"/>
    <n v="9"/>
    <n v="2231.6"/>
    <d v="2005-03-01T00:00:00"/>
    <x v="5"/>
    <n v="1"/>
    <x v="11"/>
    <n v="2005"/>
    <x v="3"/>
    <n v="65"/>
    <x v="73"/>
    <s v="Euro Shopping Channel"/>
    <s v="(91) 555 94 44"/>
    <x v="20"/>
    <x v="1"/>
    <s v="28034"/>
    <s v="Spain"/>
    <x v="1"/>
    <s v="Freyre"/>
    <s v="Diego"/>
    <s v="Small"/>
    <s v="C/ Moralzarzal, 86 "/>
    <n v="2231.6"/>
  </r>
  <r>
    <n v="10398"/>
    <n v="34"/>
    <n v="71.67"/>
    <n v="13"/>
    <n v="2436.7800000000002"/>
    <d v="2005-03-30T00:00:00"/>
    <x v="0"/>
    <n v="1"/>
    <x v="11"/>
    <n v="2005"/>
    <x v="3"/>
    <n v="65"/>
    <x v="73"/>
    <s v="Reims Collectables"/>
    <s v="26.47.1555"/>
    <x v="1"/>
    <x v="1"/>
    <s v="51100"/>
    <s v="France"/>
    <x v="1"/>
    <s v="Henriot"/>
    <s v="Paul"/>
    <s v="Small"/>
    <s v="59 rue de l'Abbaye "/>
    <n v="2436.7800000000002"/>
  </r>
  <r>
    <n v="10400"/>
    <n v="38"/>
    <n v="57.2"/>
    <n v="3"/>
    <n v="2173.6"/>
    <d v="2005-04-01T00:00:00"/>
    <x v="0"/>
    <n v="2"/>
    <x v="8"/>
    <n v="2005"/>
    <x v="3"/>
    <n v="65"/>
    <x v="73"/>
    <s v="The Sharp Gifts Warehouse"/>
    <s v="4085553659"/>
    <x v="51"/>
    <x v="2"/>
    <s v="94217"/>
    <s v="USA"/>
    <x v="0"/>
    <s v="Frick"/>
    <s v="Sue"/>
    <s v="Small"/>
    <s v="3086 Ingle Ln. "/>
    <n v="2173.6"/>
  </r>
  <r>
    <n v="10415"/>
    <n v="18"/>
    <n v="69.7"/>
    <n v="2"/>
    <n v="1254.5999999999999"/>
    <d v="2005-05-09T00:00:00"/>
    <x v="1"/>
    <n v="2"/>
    <x v="1"/>
    <n v="2005"/>
    <x v="3"/>
    <n v="65"/>
    <x v="73"/>
    <s v="Australian Collectables, Ltd"/>
    <s v="61-9-3844-6555"/>
    <x v="70"/>
    <x v="3"/>
    <s v="3150"/>
    <s v="Australia"/>
    <x v="2"/>
    <s v="Connery"/>
    <s v="Sean"/>
    <s v="Small"/>
    <s v="7 Allen Street "/>
    <n v="1254.5999999999999"/>
  </r>
  <r>
    <n v="10110"/>
    <n v="37"/>
    <n v="100"/>
    <n v="14"/>
    <n v="3724.42"/>
    <d v="2003-03-18T00:00:00"/>
    <x v="0"/>
    <n v="1"/>
    <x v="11"/>
    <n v="2003"/>
    <x v="1"/>
    <n v="107"/>
    <x v="74"/>
    <s v="AV Stores, Co."/>
    <s v="(171) 555-1555"/>
    <x v="61"/>
    <x v="1"/>
    <s v="EC2 5NT"/>
    <s v="UK"/>
    <x v="1"/>
    <s v="Ashworth"/>
    <s v="Victoria"/>
    <s v="Medium"/>
    <s v="Fauntleroy Circus "/>
    <n v="3700"/>
  </r>
  <r>
    <n v="10124"/>
    <n v="43"/>
    <n v="100"/>
    <n v="13"/>
    <n v="5203"/>
    <d v="2003-05-21T00:00:00"/>
    <x v="0"/>
    <n v="2"/>
    <x v="1"/>
    <n v="2003"/>
    <x v="1"/>
    <n v="107"/>
    <x v="74"/>
    <s v="Signal Gift Stores"/>
    <s v="7025551838"/>
    <x v="67"/>
    <x v="16"/>
    <s v="83030"/>
    <s v="USA"/>
    <x v="0"/>
    <s v="King"/>
    <s v="Sue"/>
    <s v="Medium"/>
    <s v="8489 Strong St. "/>
    <n v="4300"/>
  </r>
  <r>
    <n v="10148"/>
    <n v="27"/>
    <n v="100"/>
    <n v="7"/>
    <n v="3469.5"/>
    <d v="2003-09-11T00:00:00"/>
    <x v="0"/>
    <n v="3"/>
    <x v="10"/>
    <n v="2003"/>
    <x v="1"/>
    <n v="107"/>
    <x v="74"/>
    <s v="Anna's Decorations, Ltd"/>
    <s v="02 9936 8555"/>
    <x v="36"/>
    <x v="8"/>
    <s v="2060"/>
    <s v="Australia"/>
    <x v="2"/>
    <s v="O'Hara"/>
    <s v="Anna"/>
    <s v="Medium"/>
    <s v="201 Miller Street Level 15"/>
    <n v="2700"/>
  </r>
  <r>
    <n v="10161"/>
    <n v="30"/>
    <n v="100"/>
    <n v="6"/>
    <n v="3148.2"/>
    <d v="2003-10-17T00:00:00"/>
    <x v="0"/>
    <n v="4"/>
    <x v="4"/>
    <n v="2003"/>
    <x v="1"/>
    <n v="107"/>
    <x v="74"/>
    <s v="Heintze Collectables"/>
    <s v="86 21 3555"/>
    <x v="62"/>
    <x v="1"/>
    <s v="8200"/>
    <s v="Denmark"/>
    <x v="1"/>
    <s v="Ibsen"/>
    <s v="Palle"/>
    <s v="Medium"/>
    <s v="Smagsloget 45 "/>
    <n v="3000"/>
  </r>
  <r>
    <n v="10172"/>
    <n v="22"/>
    <n v="98.51"/>
    <n v="4"/>
    <n v="2167.2199999999998"/>
    <d v="2003-11-05T00:00:00"/>
    <x v="0"/>
    <n v="4"/>
    <x v="5"/>
    <n v="2003"/>
    <x v="1"/>
    <n v="107"/>
    <x v="74"/>
    <s v="Gift Depot Inc."/>
    <s v="2035552570"/>
    <x v="10"/>
    <x v="5"/>
    <s v="97562"/>
    <s v="USA"/>
    <x v="0"/>
    <s v="King"/>
    <s v="Julie"/>
    <s v="Small"/>
    <s v="25593 South Bay Ln. "/>
    <n v="2167.2199999999998"/>
  </r>
  <r>
    <n v="10182"/>
    <n v="49"/>
    <n v="100"/>
    <n v="17"/>
    <n v="6244.07"/>
    <d v="2003-11-12T00:00:00"/>
    <x v="0"/>
    <n v="4"/>
    <x v="5"/>
    <n v="2003"/>
    <x v="1"/>
    <n v="107"/>
    <x v="74"/>
    <s v="Mini Gifts Distributors Ltd."/>
    <s v="4155551450"/>
    <x v="33"/>
    <x v="2"/>
    <s v="97562"/>
    <s v="USA"/>
    <x v="0"/>
    <s v="Nelson"/>
    <s v="Valarie"/>
    <s v="Medium"/>
    <s v="5677 Strong St. "/>
    <n v="4900"/>
  </r>
  <r>
    <n v="10192"/>
    <n v="46"/>
    <n v="100"/>
    <n v="5"/>
    <n v="5566"/>
    <d v="2003-11-20T00:00:00"/>
    <x v="0"/>
    <n v="4"/>
    <x v="5"/>
    <n v="2003"/>
    <x v="1"/>
    <n v="107"/>
    <x v="74"/>
    <s v="Online Diecast Creations Co."/>
    <s v="6035558647"/>
    <x v="34"/>
    <x v="12"/>
    <s v="62005"/>
    <s v="USA"/>
    <x v="0"/>
    <s v="Young"/>
    <s v="Valarie"/>
    <s v="Medium"/>
    <s v="2304 Long Airport Avenue "/>
    <n v="4600"/>
  </r>
  <r>
    <n v="10204"/>
    <n v="48"/>
    <n v="91.02"/>
    <n v="11"/>
    <n v="4368.96"/>
    <d v="2003-12-02T00:00:00"/>
    <x v="0"/>
    <n v="4"/>
    <x v="6"/>
    <n v="2003"/>
    <x v="1"/>
    <n v="107"/>
    <x v="74"/>
    <s v="Muscle Machine Inc"/>
    <s v="2125557413"/>
    <x v="0"/>
    <x v="0"/>
    <s v="10022"/>
    <s v="USA"/>
    <x v="0"/>
    <s v="Young"/>
    <s v="Jeff"/>
    <s v="Medium"/>
    <s v="4092 Furth Circle Suite 400"/>
    <n v="4368.96"/>
  </r>
  <r>
    <n v="10212"/>
    <n v="46"/>
    <n v="87.81"/>
    <n v="4"/>
    <n v="4039.26"/>
    <d v="2004-01-16T00:00:00"/>
    <x v="0"/>
    <n v="1"/>
    <x v="7"/>
    <n v="2004"/>
    <x v="1"/>
    <n v="107"/>
    <x v="74"/>
    <s v="Euro Shopping Channel"/>
    <s v="(91) 555 94 44"/>
    <x v="20"/>
    <x v="1"/>
    <s v="28034"/>
    <s v="Spain"/>
    <x v="1"/>
    <s v="Freyre"/>
    <s v="Diego"/>
    <s v="Medium"/>
    <s v="C/ Moralzarzal, 86 "/>
    <n v="4039.26"/>
  </r>
  <r>
    <n v="10226"/>
    <n v="48"/>
    <n v="92.09"/>
    <n v="2"/>
    <n v="4420.32"/>
    <d v="2004-02-26T00:00:00"/>
    <x v="0"/>
    <n v="1"/>
    <x v="0"/>
    <n v="2004"/>
    <x v="1"/>
    <n v="107"/>
    <x v="74"/>
    <s v="Collectable Mini Designs Co."/>
    <s v="7605558146"/>
    <x v="45"/>
    <x v="2"/>
    <s v="91217"/>
    <s v="USA"/>
    <x v="0"/>
    <s v="Thompson"/>
    <s v="Valarie"/>
    <s v="Medium"/>
    <s v="361 Furth Circle "/>
    <n v="4420.32"/>
  </r>
  <r>
    <n v="10241"/>
    <n v="27"/>
    <n v="86.73"/>
    <n v="9"/>
    <n v="2341.71"/>
    <d v="2004-04-13T00:00:00"/>
    <x v="0"/>
    <n v="2"/>
    <x v="8"/>
    <n v="2004"/>
    <x v="1"/>
    <n v="107"/>
    <x v="74"/>
    <s v="Mini Caravy"/>
    <s v="88.60.1555"/>
    <x v="66"/>
    <x v="1"/>
    <s v="67000"/>
    <s v="France"/>
    <x v="1"/>
    <s v="Citeaux"/>
    <s v="Frederique"/>
    <s v="Small"/>
    <s v="24, place Kluber "/>
    <n v="2341.71"/>
  </r>
  <r>
    <n v="10267"/>
    <n v="43"/>
    <n v="100"/>
    <n v="6"/>
    <n v="5110.9799999999996"/>
    <d v="2004-07-07T00:00:00"/>
    <x v="0"/>
    <n v="3"/>
    <x v="2"/>
    <n v="2004"/>
    <x v="1"/>
    <n v="107"/>
    <x v="74"/>
    <s v="Muscle Machine Inc"/>
    <s v="2125557413"/>
    <x v="0"/>
    <x v="0"/>
    <s v="10022"/>
    <s v="USA"/>
    <x v="0"/>
    <s v="Young"/>
    <s v="Jeff"/>
    <s v="Medium"/>
    <s v="4092 Furth Circle Suite 400"/>
    <n v="4300"/>
  </r>
  <r>
    <n v="10279"/>
    <n v="48"/>
    <n v="100"/>
    <n v="6"/>
    <n v="6168"/>
    <d v="2004-08-09T00:00:00"/>
    <x v="0"/>
    <n v="3"/>
    <x v="3"/>
    <n v="2004"/>
    <x v="1"/>
    <n v="107"/>
    <x v="74"/>
    <s v="Euro Shopping Channel"/>
    <s v="(91) 555 94 44"/>
    <x v="20"/>
    <x v="1"/>
    <s v="28034"/>
    <s v="Spain"/>
    <x v="1"/>
    <s v="Freyre"/>
    <s v="Diego"/>
    <s v="Medium"/>
    <s v="C/ Moralzarzal, 86 "/>
    <n v="4800"/>
  </r>
  <r>
    <n v="10288"/>
    <n v="41"/>
    <n v="100"/>
    <n v="12"/>
    <n v="4873.26"/>
    <d v="2004-09-01T00:00:00"/>
    <x v="0"/>
    <n v="3"/>
    <x v="10"/>
    <n v="2004"/>
    <x v="1"/>
    <n v="107"/>
    <x v="74"/>
    <s v="Handji Gifts&amp; Co"/>
    <s v="+65 224 1555"/>
    <x v="22"/>
    <x v="1"/>
    <s v="69045"/>
    <s v="Singapore"/>
    <x v="2"/>
    <s v="Victorino"/>
    <s v="Wendy"/>
    <s v="Medium"/>
    <s v="Village Close - 106 Linden Road Sandown 2nd Floor"/>
    <n v="4100"/>
  </r>
  <r>
    <n v="10301"/>
    <n v="22"/>
    <n v="96.37"/>
    <n v="2"/>
    <n v="2120.14"/>
    <d v="2003-10-05T00:00:00"/>
    <x v="0"/>
    <n v="4"/>
    <x v="4"/>
    <n v="2003"/>
    <x v="1"/>
    <n v="107"/>
    <x v="74"/>
    <s v="Norway Gifts By Mail, Co."/>
    <s v="+47 2212 1555"/>
    <x v="68"/>
    <x v="1"/>
    <s v="N 0106"/>
    <s v="Norway"/>
    <x v="1"/>
    <s v="Klaeboe"/>
    <s v="Jan"/>
    <s v="Small"/>
    <s v="Drammensveien 126 A, PB 744 Sentrum "/>
    <n v="2120.14"/>
  </r>
  <r>
    <n v="10311"/>
    <n v="46"/>
    <n v="92.09"/>
    <n v="7"/>
    <n v="4236.1400000000003"/>
    <d v="2004-10-16T00:00:00"/>
    <x v="0"/>
    <n v="4"/>
    <x v="4"/>
    <n v="2004"/>
    <x v="1"/>
    <n v="107"/>
    <x v="74"/>
    <s v="Euro Shopping Channel"/>
    <s v="(91) 555 94 44"/>
    <x v="20"/>
    <x v="1"/>
    <s v="28034"/>
    <s v="Spain"/>
    <x v="1"/>
    <s v="Freyre"/>
    <s v="Diego"/>
    <s v="Medium"/>
    <s v="C/ Moralzarzal, 86 "/>
    <n v="4236.1400000000003"/>
  </r>
  <r>
    <n v="10321"/>
    <n v="21"/>
    <n v="89.95"/>
    <n v="4"/>
    <n v="1888.95"/>
    <d v="2004-11-04T00:00:00"/>
    <x v="0"/>
    <n v="4"/>
    <x v="5"/>
    <n v="2004"/>
    <x v="1"/>
    <n v="107"/>
    <x v="74"/>
    <s v="FunGiftIdeas.com"/>
    <s v="5085552555"/>
    <x v="18"/>
    <x v="6"/>
    <s v="50553"/>
    <s v="USA"/>
    <x v="0"/>
    <s v="Benitez"/>
    <s v="Violeta"/>
    <s v="Small"/>
    <s v="1785 First Street "/>
    <n v="1888.95"/>
  </r>
  <r>
    <n v="10332"/>
    <n v="31"/>
    <n v="37.18"/>
    <n v="13"/>
    <n v="1152.58"/>
    <d v="2004-11-17T00:00:00"/>
    <x v="0"/>
    <n v="4"/>
    <x v="5"/>
    <n v="2004"/>
    <x v="1"/>
    <n v="107"/>
    <x v="74"/>
    <s v="AV Stores, Co."/>
    <s v="(171) 555-1555"/>
    <x v="61"/>
    <x v="1"/>
    <s v="EC2 5NT"/>
    <s v="UK"/>
    <x v="1"/>
    <s v="Ashworth"/>
    <s v="Victoria"/>
    <s v="Small"/>
    <s v="Fauntleroy Circus "/>
    <n v="1152.58"/>
  </r>
  <r>
    <n v="10346"/>
    <n v="26"/>
    <n v="95.88"/>
    <n v="6"/>
    <n v="2492.88"/>
    <d v="2004-11-29T00:00:00"/>
    <x v="0"/>
    <n v="4"/>
    <x v="5"/>
    <n v="2004"/>
    <x v="1"/>
    <n v="107"/>
    <x v="74"/>
    <s v="Signal Gift Stores"/>
    <s v="7025551838"/>
    <x v="67"/>
    <x v="16"/>
    <s v="83030"/>
    <s v="USA"/>
    <x v="0"/>
    <s v="King"/>
    <s v="Sue"/>
    <s v="Small"/>
    <s v="8489 Strong St. "/>
    <n v="2492.88"/>
  </r>
  <r>
    <n v="10368"/>
    <n v="20"/>
    <n v="99.58"/>
    <n v="4"/>
    <n v="1991.6"/>
    <d v="2005-01-19T00:00:00"/>
    <x v="0"/>
    <n v="1"/>
    <x v="7"/>
    <n v="2005"/>
    <x v="1"/>
    <n v="107"/>
    <x v="74"/>
    <s v="Mini Gifts Distributors Ltd."/>
    <s v="4155551450"/>
    <x v="33"/>
    <x v="2"/>
    <s v="97562"/>
    <s v="USA"/>
    <x v="0"/>
    <s v="Nelson"/>
    <s v="Valarie"/>
    <s v="Small"/>
    <s v="5677 Strong St. "/>
    <n v="1991.6"/>
  </r>
  <r>
    <n v="10380"/>
    <n v="34"/>
    <n v="100"/>
    <n v="11"/>
    <n v="3953.18"/>
    <d v="2005-02-16T00:00:00"/>
    <x v="0"/>
    <n v="1"/>
    <x v="0"/>
    <n v="2005"/>
    <x v="1"/>
    <n v="107"/>
    <x v="74"/>
    <s v="Euro Shopping Channel"/>
    <s v="(91) 555 94 44"/>
    <x v="20"/>
    <x v="1"/>
    <s v="28034"/>
    <s v="Spain"/>
    <x v="1"/>
    <s v="Freyre"/>
    <s v="Diego"/>
    <s v="Medium"/>
    <s v="C/ Moralzarzal, 86 "/>
    <n v="3400"/>
  </r>
  <r>
    <n v="10407"/>
    <n v="43"/>
    <n v="86.73"/>
    <n v="9"/>
    <n v="3729.39"/>
    <d v="2005-04-22T00:00:00"/>
    <x v="4"/>
    <n v="2"/>
    <x v="8"/>
    <n v="2005"/>
    <x v="1"/>
    <n v="107"/>
    <x v="74"/>
    <s v="The Sharp Gifts Warehouse"/>
    <s v="4085553659"/>
    <x v="51"/>
    <x v="2"/>
    <s v="94217"/>
    <s v="USA"/>
    <x v="0"/>
    <s v="Frick"/>
    <s v="Sue"/>
    <s v="Medium"/>
    <s v="3086 Ingle Ln. "/>
    <n v="3729.39"/>
  </r>
  <r>
    <n v="10420"/>
    <n v="26"/>
    <n v="100"/>
    <n v="12"/>
    <n v="2617.16"/>
    <d v="2005-05-29T00:00:00"/>
    <x v="2"/>
    <n v="2"/>
    <x v="1"/>
    <n v="2005"/>
    <x v="1"/>
    <n v="107"/>
    <x v="74"/>
    <s v="Souveniers And Things Co."/>
    <s v="+61 2 9495 8555"/>
    <x v="17"/>
    <x v="8"/>
    <s v="2067"/>
    <s v="Australia"/>
    <x v="2"/>
    <s v="Huxley"/>
    <s v="Adrian"/>
    <s v="Small"/>
    <s v="Monitor Money Building, 815 Pacific Hwy Level 6"/>
    <n v="2600"/>
  </r>
  <r>
    <n v="10105"/>
    <n v="50"/>
    <n v="79.67"/>
    <n v="1"/>
    <n v="3983.5"/>
    <d v="2003-02-11T00:00:00"/>
    <x v="0"/>
    <n v="1"/>
    <x v="0"/>
    <n v="2003"/>
    <x v="3"/>
    <n v="83"/>
    <x v="75"/>
    <s v="Danish Wholesale Imports"/>
    <s v="31 12 3555"/>
    <x v="40"/>
    <x v="1"/>
    <s v="1734"/>
    <s v="Denmark"/>
    <x v="1"/>
    <s v="Petersen"/>
    <s v="Jytte"/>
    <s v="Medium"/>
    <s v="Vinb'ltet 34 "/>
    <n v="3983.5"/>
  </r>
  <r>
    <n v="10119"/>
    <n v="35"/>
    <n v="90.57"/>
    <n v="10"/>
    <n v="3169.95"/>
    <d v="2003-04-28T00:00:00"/>
    <x v="0"/>
    <n v="2"/>
    <x v="8"/>
    <n v="2003"/>
    <x v="3"/>
    <n v="83"/>
    <x v="75"/>
    <s v="Salzburg Collectables"/>
    <s v="6562-9555"/>
    <x v="16"/>
    <x v="1"/>
    <s v="5020"/>
    <s v="Austria"/>
    <x v="1"/>
    <s v="Pipps"/>
    <s v="Georg"/>
    <s v="Medium"/>
    <s v="Geislweg 14 "/>
    <n v="3169.95"/>
  </r>
  <r>
    <n v="10129"/>
    <n v="50"/>
    <n v="77.989999999999995"/>
    <n v="1"/>
    <n v="3899.5"/>
    <d v="2003-06-12T00:00:00"/>
    <x v="0"/>
    <n v="2"/>
    <x v="9"/>
    <n v="2003"/>
    <x v="3"/>
    <n v="83"/>
    <x v="75"/>
    <s v="Stylish Desk Decors, Co."/>
    <s v="(171) 555-0297"/>
    <x v="41"/>
    <x v="1"/>
    <s v="WX3 6FW"/>
    <s v="UK"/>
    <x v="1"/>
    <s v="Brown"/>
    <s v="Ann"/>
    <s v="Medium"/>
    <s v="35 King George "/>
    <n v="3899.5"/>
  </r>
  <r>
    <n v="10143"/>
    <n v="23"/>
    <n v="80.510000000000005"/>
    <n v="14"/>
    <n v="1851.73"/>
    <d v="2003-08-10T00:00:00"/>
    <x v="0"/>
    <n v="3"/>
    <x v="3"/>
    <n v="2003"/>
    <x v="3"/>
    <n v="83"/>
    <x v="75"/>
    <s v="Mini Creations Ltd."/>
    <s v="5085559555"/>
    <x v="18"/>
    <x v="6"/>
    <s v="50553"/>
    <s v="USA"/>
    <x v="0"/>
    <s v="Tam"/>
    <s v="Wing C"/>
    <s v="Small"/>
    <s v="4575 Hillside Dr. "/>
    <n v="1851.73"/>
  </r>
  <r>
    <n v="10155"/>
    <n v="37"/>
    <n v="67.930000000000007"/>
    <n v="12"/>
    <n v="2513.41"/>
    <d v="2003-10-06T00:00:00"/>
    <x v="0"/>
    <n v="4"/>
    <x v="4"/>
    <n v="2003"/>
    <x v="3"/>
    <n v="83"/>
    <x v="75"/>
    <s v="Toys of Finland, Co."/>
    <s v="90-224 8555"/>
    <x v="13"/>
    <x v="1"/>
    <s v="21240"/>
    <s v="Finland"/>
    <x v="1"/>
    <s v="Karttunen"/>
    <s v="Matti"/>
    <s v="Small"/>
    <s v="Keskuskatu 45 "/>
    <n v="2513.41"/>
  </r>
  <r>
    <n v="10167"/>
    <n v="29"/>
    <n v="83.86"/>
    <n v="8"/>
    <n v="2431.94"/>
    <d v="2003-10-23T00:00:00"/>
    <x v="3"/>
    <n v="4"/>
    <x v="4"/>
    <n v="2003"/>
    <x v="3"/>
    <n v="83"/>
    <x v="75"/>
    <s v="Scandinavian Gift Ideas"/>
    <s v="0695-34 6555"/>
    <x v="31"/>
    <x v="1"/>
    <s v="S-844 67"/>
    <s v="Sweden"/>
    <x v="1"/>
    <s v="Larsson"/>
    <s v="Maria"/>
    <s v="Small"/>
    <s v="?kergatan 24 "/>
    <n v="2431.94"/>
  </r>
  <r>
    <n v="10178"/>
    <n v="21"/>
    <n v="72.12"/>
    <n v="11"/>
    <n v="1514.52"/>
    <d v="2003-11-08T00:00:00"/>
    <x v="0"/>
    <n v="4"/>
    <x v="5"/>
    <n v="2003"/>
    <x v="3"/>
    <n v="83"/>
    <x v="75"/>
    <s v="Alpha Cognac"/>
    <s v="61.77.6555"/>
    <x v="42"/>
    <x v="1"/>
    <s v="31000"/>
    <s v="France"/>
    <x v="1"/>
    <s v="Roulet"/>
    <s v="Annette"/>
    <s v="Small"/>
    <s v="1 rue Alsace-Lorraine "/>
    <n v="1514.52"/>
  </r>
  <r>
    <n v="10186"/>
    <n v="36"/>
    <n v="85.54"/>
    <n v="8"/>
    <n v="3079.44"/>
    <d v="2003-11-14T00:00:00"/>
    <x v="0"/>
    <n v="4"/>
    <x v="5"/>
    <n v="2003"/>
    <x v="3"/>
    <n v="83"/>
    <x v="75"/>
    <s v="Double Decker Gift Stores, Ltd"/>
    <s v="(171) 555-7555"/>
    <x v="41"/>
    <x v="1"/>
    <s v="WA1 1DP"/>
    <s v="UK"/>
    <x v="1"/>
    <s v="Hardy"/>
    <s v="Thomas"/>
    <s v="Medium"/>
    <s v="120 Hanover Sq. "/>
    <n v="3079.44"/>
  </r>
  <r>
    <n v="10197"/>
    <n v="22"/>
    <n v="86.38"/>
    <n v="5"/>
    <n v="1900.36"/>
    <d v="2003-11-26T00:00:00"/>
    <x v="0"/>
    <n v="4"/>
    <x v="5"/>
    <n v="2003"/>
    <x v="3"/>
    <n v="83"/>
    <x v="75"/>
    <s v="Enaco Distributors"/>
    <s v="(93) 203 4555"/>
    <x v="43"/>
    <x v="1"/>
    <s v="8022"/>
    <s v="Spain"/>
    <x v="1"/>
    <s v="Saavedra"/>
    <s v="Eduardo"/>
    <s v="Small"/>
    <s v="Rambla de Catalu¤a, 23 "/>
    <n v="1900.36"/>
  </r>
  <r>
    <n v="10209"/>
    <n v="22"/>
    <n v="89.73"/>
    <n v="7"/>
    <n v="1974.06"/>
    <d v="2004-01-09T00:00:00"/>
    <x v="0"/>
    <n v="1"/>
    <x v="7"/>
    <n v="2004"/>
    <x v="3"/>
    <n v="83"/>
    <x v="75"/>
    <s v="Men 'R' US Retailers, Ltd."/>
    <s v="2155554369"/>
    <x v="44"/>
    <x v="2"/>
    <s v="N/A"/>
    <s v="USA"/>
    <x v="0"/>
    <s v="Chandler"/>
    <s v="Michael"/>
    <s v="Small"/>
    <s v="6047 Douglas Av. "/>
    <n v="1974.06"/>
  </r>
  <r>
    <n v="10222"/>
    <n v="46"/>
    <n v="80.510000000000005"/>
    <n v="11"/>
    <n v="3703.46"/>
    <d v="2004-02-19T00:00:00"/>
    <x v="0"/>
    <n v="1"/>
    <x v="0"/>
    <n v="2004"/>
    <x v="3"/>
    <n v="83"/>
    <x v="75"/>
    <s v="Collectable Mini Designs Co."/>
    <s v="7605558146"/>
    <x v="45"/>
    <x v="2"/>
    <s v="91217"/>
    <s v="USA"/>
    <x v="0"/>
    <s v="Thompson"/>
    <s v="Valarie"/>
    <s v="Medium"/>
    <s v="361 Furth Circle "/>
    <n v="3703.46"/>
  </r>
  <r>
    <n v="10248"/>
    <n v="23"/>
    <n v="76.31"/>
    <n v="2"/>
    <n v="1755.13"/>
    <d v="2004-05-07T00:00:00"/>
    <x v="3"/>
    <n v="2"/>
    <x v="1"/>
    <n v="2004"/>
    <x v="3"/>
    <n v="83"/>
    <x v="75"/>
    <s v="Land of Toys Inc."/>
    <s v="2125557818"/>
    <x v="0"/>
    <x v="0"/>
    <s v="10022"/>
    <s v="USA"/>
    <x v="0"/>
    <s v="Yu"/>
    <s v="Kwai"/>
    <s v="Small"/>
    <s v="897 Long Airport Avenue "/>
    <n v="1755.13"/>
  </r>
  <r>
    <n v="10262"/>
    <n v="49"/>
    <n v="87.21"/>
    <n v="16"/>
    <n v="4273.29"/>
    <d v="2004-06-24T00:00:00"/>
    <x v="3"/>
    <n v="2"/>
    <x v="9"/>
    <n v="2004"/>
    <x v="3"/>
    <n v="83"/>
    <x v="75"/>
    <s v="Euro Shopping Channel"/>
    <s v="(91) 555 94 44"/>
    <x v="20"/>
    <x v="1"/>
    <s v="28034"/>
    <s v="Spain"/>
    <x v="1"/>
    <s v="Freyre"/>
    <s v="Diego"/>
    <s v="Medium"/>
    <s v="C/ Moralzarzal, 86 "/>
    <n v="4273.29"/>
  </r>
  <r>
    <n v="10273"/>
    <n v="48"/>
    <n v="83.02"/>
    <n v="3"/>
    <n v="3984.96"/>
    <d v="2004-07-21T00:00:00"/>
    <x v="0"/>
    <n v="3"/>
    <x v="2"/>
    <n v="2004"/>
    <x v="3"/>
    <n v="83"/>
    <x v="75"/>
    <s v="Petit Auto"/>
    <s v="(02) 5554 67"/>
    <x v="46"/>
    <x v="1"/>
    <s v="B-1180"/>
    <s v="Belgium"/>
    <x v="1"/>
    <s v="Dewey"/>
    <s v="Catherine"/>
    <s v="Medium"/>
    <s v="Rue Joseph-Bens 532 "/>
    <n v="3984.96"/>
  </r>
  <r>
    <n v="10283"/>
    <n v="33"/>
    <n v="72.959999999999994"/>
    <n v="5"/>
    <n v="2407.6799999999998"/>
    <d v="2004-08-20T00:00:00"/>
    <x v="0"/>
    <n v="3"/>
    <x v="3"/>
    <n v="2004"/>
    <x v="3"/>
    <n v="83"/>
    <x v="75"/>
    <s v="Royal Canadian Collectables, Ltd."/>
    <s v="(604) 555-4555"/>
    <x v="47"/>
    <x v="10"/>
    <s v="T2F 8M4"/>
    <s v="Canada"/>
    <x v="0"/>
    <s v="Lincoln"/>
    <s v="Elizabeth"/>
    <s v="Small"/>
    <s v="23 Tsawassen Blvd. "/>
    <n v="2407.6799999999998"/>
  </r>
  <r>
    <n v="10296"/>
    <n v="22"/>
    <n v="77.150000000000006"/>
    <n v="14"/>
    <n v="1697.3"/>
    <d v="2004-09-15T00:00:00"/>
    <x v="0"/>
    <n v="3"/>
    <x v="10"/>
    <n v="2004"/>
    <x v="3"/>
    <n v="83"/>
    <x v="75"/>
    <s v="Bavarian Collectables Imports, Co."/>
    <s v="+49 89 61 08 9555"/>
    <x v="71"/>
    <x v="1"/>
    <s v="80686"/>
    <s v="Germany"/>
    <x v="1"/>
    <s v="Donnermeyer"/>
    <s v="Michael"/>
    <s v="Small"/>
    <s v="Hansastr. 15 "/>
    <n v="1697.3"/>
  </r>
  <r>
    <n v="10307"/>
    <n v="22"/>
    <n v="91.41"/>
    <n v="8"/>
    <n v="2011.02"/>
    <d v="2004-10-14T00:00:00"/>
    <x v="0"/>
    <n v="4"/>
    <x v="4"/>
    <n v="2004"/>
    <x v="3"/>
    <n v="83"/>
    <x v="75"/>
    <s v="Classic Gift Ideas, Inc"/>
    <s v="2155554695"/>
    <x v="24"/>
    <x v="7"/>
    <s v="71270"/>
    <s v="USA"/>
    <x v="0"/>
    <s v="Cervantes"/>
    <s v="Francisca"/>
    <s v="Small"/>
    <s v="782 First Street "/>
    <n v="2011.02"/>
  </r>
  <r>
    <n v="10316"/>
    <n v="25"/>
    <n v="92.25"/>
    <n v="16"/>
    <n v="2306.25"/>
    <d v="2004-11-01T00:00:00"/>
    <x v="0"/>
    <n v="4"/>
    <x v="5"/>
    <n v="2004"/>
    <x v="3"/>
    <n v="83"/>
    <x v="75"/>
    <s v="giftsbymail.co.uk"/>
    <s v="(198) 555-8888"/>
    <x v="49"/>
    <x v="15"/>
    <s v="PO31 7PJ"/>
    <s v="UK"/>
    <x v="1"/>
    <s v="Bennett"/>
    <s v="Helen"/>
    <s v="Small"/>
    <s v="Garden House Crowther Way "/>
    <n v="2306.25"/>
  </r>
  <r>
    <n v="10326"/>
    <n v="20"/>
    <n v="92.25"/>
    <n v="2"/>
    <n v="1845"/>
    <d v="2004-11-09T00:00:00"/>
    <x v="0"/>
    <n v="4"/>
    <x v="5"/>
    <n v="2004"/>
    <x v="3"/>
    <n v="83"/>
    <x v="75"/>
    <s v="Volvo Model Replicas, Co"/>
    <s v="0921-12 3555"/>
    <x v="21"/>
    <x v="1"/>
    <s v="S-958 22"/>
    <s v="Sweden"/>
    <x v="1"/>
    <s v="Berglund"/>
    <s v="Christina"/>
    <s v="Small"/>
    <s v="Berguvsv„gen  8 "/>
    <n v="1845"/>
  </r>
  <r>
    <n v="10339"/>
    <n v="42"/>
    <n v="59.36"/>
    <n v="16"/>
    <n v="2493.12"/>
    <d v="2004-11-23T00:00:00"/>
    <x v="0"/>
    <n v="4"/>
    <x v="5"/>
    <n v="2004"/>
    <x v="3"/>
    <n v="83"/>
    <x v="75"/>
    <s v="Tokyo Collectables, Ltd"/>
    <s v="+81 3 3584 0555"/>
    <x v="29"/>
    <x v="11"/>
    <s v="106-0032"/>
    <s v="Japan"/>
    <x v="3"/>
    <s v="Shimamura"/>
    <s v="Akiko"/>
    <s v="Small"/>
    <s v="2-2-8 Roppongi "/>
    <n v="2493.12"/>
  </r>
  <r>
    <n v="10350"/>
    <n v="25"/>
    <n v="60.34"/>
    <n v="10"/>
    <n v="1508.5"/>
    <d v="2004-12-02T00:00:00"/>
    <x v="0"/>
    <n v="4"/>
    <x v="6"/>
    <n v="2004"/>
    <x v="3"/>
    <n v="83"/>
    <x v="75"/>
    <s v="Euro Shopping Channel"/>
    <s v="(91) 555 94 44"/>
    <x v="20"/>
    <x v="1"/>
    <s v="28034"/>
    <s v="Spain"/>
    <x v="1"/>
    <s v="Freyre"/>
    <s v="Diego"/>
    <s v="Small"/>
    <s v="C/ Moralzarzal, 86 "/>
    <n v="1508.5"/>
  </r>
  <r>
    <n v="10373"/>
    <n v="23"/>
    <n v="100"/>
    <n v="10"/>
    <n v="2394.3000000000002"/>
    <d v="2005-01-31T00:00:00"/>
    <x v="0"/>
    <n v="1"/>
    <x v="7"/>
    <n v="2005"/>
    <x v="3"/>
    <n v="83"/>
    <x v="75"/>
    <s v="Oulu Toy Supplies, Inc."/>
    <s v="981-443655"/>
    <x v="50"/>
    <x v="1"/>
    <s v="90110"/>
    <s v="Finland"/>
    <x v="1"/>
    <s v="Koskitalo"/>
    <s v="Pirkko"/>
    <s v="Small"/>
    <s v="Torikatu 38 "/>
    <n v="2300"/>
  </r>
  <r>
    <n v="10385"/>
    <n v="37"/>
    <n v="85.54"/>
    <n v="2"/>
    <n v="3164.98"/>
    <d v="2005-02-28T00:00:00"/>
    <x v="0"/>
    <n v="1"/>
    <x v="0"/>
    <n v="2005"/>
    <x v="3"/>
    <n v="83"/>
    <x v="75"/>
    <s v="Mini Gifts Distributors Ltd."/>
    <s v="4155551450"/>
    <x v="33"/>
    <x v="2"/>
    <s v="97562"/>
    <s v="USA"/>
    <x v="0"/>
    <s v="Nelson"/>
    <s v="Valarie"/>
    <s v="Medium"/>
    <s v="5677 Strong St. "/>
    <n v="3164.98"/>
  </r>
  <r>
    <n v="10396"/>
    <n v="37"/>
    <n v="90.57"/>
    <n v="8"/>
    <n v="3351.09"/>
    <d v="2005-03-23T00:00:00"/>
    <x v="0"/>
    <n v="1"/>
    <x v="11"/>
    <n v="2005"/>
    <x v="3"/>
    <n v="83"/>
    <x v="75"/>
    <s v="Mini Gifts Distributors Ltd."/>
    <s v="4155551450"/>
    <x v="33"/>
    <x v="2"/>
    <s v="97562"/>
    <s v="USA"/>
    <x v="0"/>
    <s v="Nelson"/>
    <s v="Valarie"/>
    <s v="Medium"/>
    <s v="5677 Strong St. "/>
    <n v="3351.09"/>
  </r>
  <r>
    <n v="10400"/>
    <n v="42"/>
    <n v="72.959999999999994"/>
    <n v="8"/>
    <n v="3064.32"/>
    <d v="2005-04-01T00:00:00"/>
    <x v="0"/>
    <n v="2"/>
    <x v="8"/>
    <n v="2005"/>
    <x v="3"/>
    <n v="83"/>
    <x v="75"/>
    <s v="The Sharp Gifts Warehouse"/>
    <s v="4085553659"/>
    <x v="51"/>
    <x v="2"/>
    <s v="94217"/>
    <s v="USA"/>
    <x v="0"/>
    <s v="Frick"/>
    <s v="Sue"/>
    <s v="Medium"/>
    <s v="3086 Ingle Ln. "/>
    <n v="3064.32"/>
  </r>
  <r>
    <n v="10414"/>
    <n v="51"/>
    <n v="76.31"/>
    <n v="2"/>
    <n v="3891.81"/>
    <d v="2005-05-06T00:00:00"/>
    <x v="4"/>
    <n v="2"/>
    <x v="1"/>
    <n v="2005"/>
    <x v="3"/>
    <n v="83"/>
    <x v="75"/>
    <s v="Gifts4AllAges.com"/>
    <s v="6175559555"/>
    <x v="48"/>
    <x v="6"/>
    <s v="51003"/>
    <s v="USA"/>
    <x v="0"/>
    <s v="Yoshido"/>
    <s v="Juri"/>
    <s v="Medium"/>
    <s v="8616 Spinnaker Dr. "/>
    <n v="3891.81"/>
  </r>
  <r>
    <n v="10108"/>
    <n v="40"/>
    <n v="100"/>
    <n v="1"/>
    <n v="5448.8"/>
    <d v="2003-03-03T00:00:00"/>
    <x v="0"/>
    <n v="1"/>
    <x v="11"/>
    <n v="2003"/>
    <x v="1"/>
    <n v="140"/>
    <x v="76"/>
    <s v="Cruz &amp; Sons Co."/>
    <s v="+63 2 555 3587"/>
    <x v="53"/>
    <x v="1"/>
    <s v="1227 MM"/>
    <s v="Philippines"/>
    <x v="3"/>
    <s v="Cruz"/>
    <s v="Arnold"/>
    <s v="Medium"/>
    <s v="15 McCallum Street - NatWest Center #13-03 "/>
    <n v="4000"/>
  </r>
  <r>
    <n v="10122"/>
    <n v="43"/>
    <n v="100"/>
    <n v="5"/>
    <n v="5494.97"/>
    <d v="2003-05-08T00:00:00"/>
    <x v="0"/>
    <n v="2"/>
    <x v="1"/>
    <n v="2003"/>
    <x v="1"/>
    <n v="140"/>
    <x v="76"/>
    <s v="Marseille Mini Autos"/>
    <s v="91.24.4555"/>
    <x v="54"/>
    <x v="1"/>
    <s v="13008"/>
    <s v="France"/>
    <x v="1"/>
    <s v="Lebihan"/>
    <s v="Laurence"/>
    <s v="Medium"/>
    <s v="12, rue des Bouchers "/>
    <n v="4300"/>
  </r>
  <r>
    <n v="10135"/>
    <n v="47"/>
    <n v="100"/>
    <n v="2"/>
    <n v="6336.07"/>
    <d v="2003-07-02T00:00:00"/>
    <x v="0"/>
    <n v="3"/>
    <x v="2"/>
    <n v="2003"/>
    <x v="1"/>
    <n v="140"/>
    <x v="76"/>
    <s v="Mini Gifts Distributors Ltd."/>
    <s v="4155551450"/>
    <x v="33"/>
    <x v="2"/>
    <s v="97562"/>
    <s v="USA"/>
    <x v="0"/>
    <s v="Nelson"/>
    <s v="Valarie"/>
    <s v="Medium"/>
    <s v="5677 Strong St. "/>
    <n v="4700"/>
  </r>
  <r>
    <n v="10147"/>
    <n v="23"/>
    <n v="100"/>
    <n v="2"/>
    <n v="2906.97"/>
    <d v="2003-09-05T00:00:00"/>
    <x v="0"/>
    <n v="3"/>
    <x v="10"/>
    <n v="2003"/>
    <x v="1"/>
    <n v="140"/>
    <x v="76"/>
    <s v="Collectables For Less Inc."/>
    <s v="6175558555"/>
    <x v="35"/>
    <x v="6"/>
    <s v="58339"/>
    <s v="USA"/>
    <x v="0"/>
    <s v="Nelson"/>
    <s v="Allen"/>
    <s v="Small"/>
    <s v="7825 Douglas Av. "/>
    <n v="2300"/>
  </r>
  <r>
    <n v="10160"/>
    <n v="35"/>
    <n v="100"/>
    <n v="3"/>
    <n v="4767.7"/>
    <d v="2003-10-11T00:00:00"/>
    <x v="0"/>
    <n v="4"/>
    <x v="4"/>
    <n v="2003"/>
    <x v="1"/>
    <n v="140"/>
    <x v="76"/>
    <s v="Men 'R' US Retailers, Ltd."/>
    <s v="2155554369"/>
    <x v="44"/>
    <x v="2"/>
    <s v="N/A"/>
    <s v="USA"/>
    <x v="0"/>
    <s v="Chandler"/>
    <s v="Michael"/>
    <s v="Medium"/>
    <s v="6047 Douglas Av. "/>
    <n v="3500"/>
  </r>
  <r>
    <n v="10170"/>
    <n v="34"/>
    <n v="100"/>
    <n v="1"/>
    <n v="3819.56"/>
    <d v="2003-11-04T00:00:00"/>
    <x v="0"/>
    <n v="4"/>
    <x v="5"/>
    <n v="2003"/>
    <x v="1"/>
    <n v="140"/>
    <x v="76"/>
    <s v="Mini Auto Werke"/>
    <s v="7675-3555"/>
    <x v="52"/>
    <x v="1"/>
    <s v="8010"/>
    <s v="Austria"/>
    <x v="1"/>
    <s v="Mendel"/>
    <s v="Roland"/>
    <s v="Medium"/>
    <s v="Kirchgasse 6 "/>
    <n v="3400"/>
  </r>
  <r>
    <n v="10181"/>
    <n v="25"/>
    <n v="100"/>
    <n v="9"/>
    <n v="3861.75"/>
    <d v="2003-11-12T00:00:00"/>
    <x v="0"/>
    <n v="4"/>
    <x v="5"/>
    <n v="2003"/>
    <x v="1"/>
    <n v="140"/>
    <x v="76"/>
    <s v="Herkku Gifts"/>
    <s v="+47 2267 3215"/>
    <x v="7"/>
    <x v="1"/>
    <s v="N 5804"/>
    <s v="Norway"/>
    <x v="1"/>
    <s v="Oeztan"/>
    <s v="Veysel"/>
    <s v="Medium"/>
    <s v="Drammen 121, PR 744 Sentrum "/>
    <n v="2500"/>
  </r>
  <r>
    <n v="10192"/>
    <n v="45"/>
    <n v="100"/>
    <n v="14"/>
    <n v="6319.35"/>
    <d v="2003-11-20T00:00:00"/>
    <x v="0"/>
    <n v="4"/>
    <x v="5"/>
    <n v="2003"/>
    <x v="1"/>
    <n v="140"/>
    <x v="76"/>
    <s v="Online Diecast Creations Co."/>
    <s v="6035558647"/>
    <x v="34"/>
    <x v="12"/>
    <s v="62005"/>
    <s v="USA"/>
    <x v="0"/>
    <s v="Young"/>
    <s v="Valarie"/>
    <s v="Medium"/>
    <s v="2304 Long Airport Avenue "/>
    <n v="4500"/>
  </r>
  <r>
    <n v="10203"/>
    <n v="47"/>
    <n v="100"/>
    <n v="3"/>
    <n v="6996.42"/>
    <d v="2003-12-02T00:00:00"/>
    <x v="0"/>
    <n v="4"/>
    <x v="6"/>
    <n v="2003"/>
    <x v="1"/>
    <n v="140"/>
    <x v="76"/>
    <s v="Euro Shopping Channel"/>
    <s v="(91) 555 94 44"/>
    <x v="20"/>
    <x v="1"/>
    <s v="28034"/>
    <s v="Spain"/>
    <x v="1"/>
    <s v="Freyre"/>
    <s v="Diego"/>
    <s v="Medium"/>
    <s v="C/ Moralzarzal, 86 "/>
    <n v="4700"/>
  </r>
  <r>
    <n v="10212"/>
    <n v="49"/>
    <n v="100"/>
    <n v="13"/>
    <n v="6949.67"/>
    <d v="2004-01-16T00:00:00"/>
    <x v="0"/>
    <n v="1"/>
    <x v="7"/>
    <n v="2004"/>
    <x v="1"/>
    <n v="140"/>
    <x v="76"/>
    <s v="Euro Shopping Channel"/>
    <s v="(91) 555 94 44"/>
    <x v="20"/>
    <x v="1"/>
    <s v="28034"/>
    <s v="Spain"/>
    <x v="1"/>
    <s v="Freyre"/>
    <s v="Diego"/>
    <s v="Medium"/>
    <s v="C/ Moralzarzal, 86 "/>
    <n v="4900"/>
  </r>
  <r>
    <n v="10225"/>
    <n v="40"/>
    <n v="100"/>
    <n v="4"/>
    <n v="4550"/>
    <d v="2004-02-22T00:00:00"/>
    <x v="0"/>
    <n v="1"/>
    <x v="0"/>
    <n v="2004"/>
    <x v="1"/>
    <n v="140"/>
    <x v="76"/>
    <s v="Vida Sport, Ltd"/>
    <s v="0897-034555"/>
    <x v="56"/>
    <x v="1"/>
    <s v="1203"/>
    <s v="Switzerland"/>
    <x v="1"/>
    <s v="Holz"/>
    <s v="Michael"/>
    <s v="Medium"/>
    <s v="Grenzacherweg 237 "/>
    <n v="4000"/>
  </r>
  <r>
    <n v="10239"/>
    <n v="29"/>
    <n v="100"/>
    <n v="3"/>
    <n v="4479.63"/>
    <d v="2004-04-12T00:00:00"/>
    <x v="0"/>
    <n v="2"/>
    <x v="8"/>
    <n v="2004"/>
    <x v="1"/>
    <n v="140"/>
    <x v="76"/>
    <s v="Oulu Toy Supplies, Inc."/>
    <s v="981-443655"/>
    <x v="50"/>
    <x v="1"/>
    <s v="90110"/>
    <s v="Finland"/>
    <x v="1"/>
    <s v="Koskitalo"/>
    <s v="Pirkko"/>
    <s v="Medium"/>
    <s v="Torikatu 38 "/>
    <n v="2900"/>
  </r>
  <r>
    <n v="10253"/>
    <n v="39"/>
    <n v="100"/>
    <n v="8"/>
    <n v="5148"/>
    <d v="2004-06-01T00:00:00"/>
    <x v="3"/>
    <n v="2"/>
    <x v="9"/>
    <n v="2004"/>
    <x v="1"/>
    <n v="140"/>
    <x v="76"/>
    <s v="UK Collectables, Ltd."/>
    <s v="(171) 555-2282"/>
    <x v="19"/>
    <x v="1"/>
    <s v="WX1 6LT"/>
    <s v="UK"/>
    <x v="1"/>
    <s v="Devon"/>
    <s v="Elizabeth"/>
    <s v="Medium"/>
    <s v="Berkeley Gardens 12  Brewery "/>
    <n v="3900"/>
  </r>
  <r>
    <n v="10266"/>
    <n v="24"/>
    <n v="100"/>
    <n v="9"/>
    <n v="2932.08"/>
    <d v="2004-07-06T00:00:00"/>
    <x v="0"/>
    <n v="3"/>
    <x v="2"/>
    <n v="2004"/>
    <x v="1"/>
    <n v="140"/>
    <x v="76"/>
    <s v="L'ordine Souveniers"/>
    <s v="0522-556555"/>
    <x v="57"/>
    <x v="1"/>
    <s v="42100"/>
    <s v="Italy"/>
    <x v="1"/>
    <s v="Moroni"/>
    <s v="Maurizio"/>
    <s v="Small"/>
    <s v="Strada Provinciale 124 "/>
    <n v="2400"/>
  </r>
  <r>
    <n v="10278"/>
    <n v="25"/>
    <n v="100"/>
    <n v="9"/>
    <n v="3159.75"/>
    <d v="2004-08-06T00:00:00"/>
    <x v="0"/>
    <n v="3"/>
    <x v="3"/>
    <n v="2004"/>
    <x v="1"/>
    <n v="140"/>
    <x v="76"/>
    <s v="Signal Gift Stores"/>
    <s v="7025551838"/>
    <x v="67"/>
    <x v="16"/>
    <s v="83030"/>
    <s v="USA"/>
    <x v="0"/>
    <s v="King"/>
    <s v="Sue"/>
    <s v="Medium"/>
    <s v="8489 Strong St. "/>
    <n v="2500"/>
  </r>
  <r>
    <n v="10287"/>
    <n v="36"/>
    <n v="100"/>
    <n v="7"/>
    <n v="4297.32"/>
    <d v="2004-08-30T00:00:00"/>
    <x v="0"/>
    <n v="3"/>
    <x v="3"/>
    <n v="2004"/>
    <x v="1"/>
    <n v="140"/>
    <x v="76"/>
    <s v="Vida Sport, Ltd"/>
    <s v="0897-034555"/>
    <x v="56"/>
    <x v="1"/>
    <s v="1203"/>
    <s v="Switzerland"/>
    <x v="1"/>
    <s v="Holz"/>
    <s v="Michael"/>
    <s v="Medium"/>
    <s v="Grenzacherweg 237 "/>
    <n v="3600"/>
  </r>
  <r>
    <n v="10301"/>
    <n v="50"/>
    <n v="100"/>
    <n v="11"/>
    <n v="7723.5"/>
    <d v="2003-10-05T00:00:00"/>
    <x v="0"/>
    <n v="4"/>
    <x v="4"/>
    <n v="2003"/>
    <x v="1"/>
    <n v="140"/>
    <x v="76"/>
    <s v="Norway Gifts By Mail, Co."/>
    <s v="+47 2212 1555"/>
    <x v="68"/>
    <x v="1"/>
    <s v="N 0106"/>
    <s v="Norway"/>
    <x v="1"/>
    <s v="Klaeboe"/>
    <s v="Jan"/>
    <s v="Large"/>
    <s v="Drammensveien 126 A, PB 744 Sentrum "/>
    <n v="5000"/>
  </r>
  <r>
    <n v="10310"/>
    <n v="45"/>
    <n v="100"/>
    <n v="5"/>
    <n v="5497.65"/>
    <d v="2004-10-16T00:00:00"/>
    <x v="0"/>
    <n v="4"/>
    <x v="4"/>
    <n v="2004"/>
    <x v="1"/>
    <n v="140"/>
    <x v="76"/>
    <s v="Toms Spezialitten, Ltd"/>
    <s v="0221-5554327"/>
    <x v="55"/>
    <x v="1"/>
    <s v="50739"/>
    <s v="Germany"/>
    <x v="1"/>
    <s v="Pfalzheim"/>
    <s v="Henriette"/>
    <s v="Medium"/>
    <s v="Mehrheimerstr. 369 "/>
    <n v="4500"/>
  </r>
  <r>
    <n v="10321"/>
    <n v="26"/>
    <n v="100"/>
    <n v="13"/>
    <n v="4052.88"/>
    <d v="2004-11-04T00:00:00"/>
    <x v="0"/>
    <n v="4"/>
    <x v="5"/>
    <n v="2004"/>
    <x v="1"/>
    <n v="140"/>
    <x v="76"/>
    <s v="FunGiftIdeas.com"/>
    <s v="5085552555"/>
    <x v="18"/>
    <x v="6"/>
    <s v="50553"/>
    <s v="USA"/>
    <x v="0"/>
    <s v="Benitez"/>
    <s v="Violeta"/>
    <s v="Medium"/>
    <s v="1785 First Street "/>
    <n v="2600"/>
  </r>
  <r>
    <n v="10331"/>
    <n v="21"/>
    <n v="100"/>
    <n v="1"/>
    <n v="3135.93"/>
    <d v="2004-11-17T00:00:00"/>
    <x v="0"/>
    <n v="4"/>
    <x v="5"/>
    <n v="2004"/>
    <x v="1"/>
    <n v="140"/>
    <x v="76"/>
    <s v="Motor Mint Distributors Inc."/>
    <s v="2155559857"/>
    <x v="24"/>
    <x v="7"/>
    <s v="71270"/>
    <s v="USA"/>
    <x v="0"/>
    <s v="Hernandez"/>
    <s v="Rosa"/>
    <s v="Medium"/>
    <s v="11328 Douglas Av. "/>
    <n v="2100"/>
  </r>
  <r>
    <n v="10342"/>
    <n v="42"/>
    <n v="100"/>
    <n v="6"/>
    <n v="5013.54"/>
    <d v="2004-11-24T00:00:00"/>
    <x v="0"/>
    <n v="4"/>
    <x v="5"/>
    <n v="2004"/>
    <x v="1"/>
    <n v="140"/>
    <x v="76"/>
    <s v="Australian Collectors, Co."/>
    <s v="03 9520 4555"/>
    <x v="8"/>
    <x v="3"/>
    <s v="3004"/>
    <s v="Australia"/>
    <x v="2"/>
    <s v="Ferguson"/>
    <s v="Peter"/>
    <s v="Medium"/>
    <s v="636 St Kilda Road Level 3"/>
    <n v="4200"/>
  </r>
  <r>
    <n v="10355"/>
    <n v="32"/>
    <n v="100"/>
    <n v="8"/>
    <n v="5302.72"/>
    <d v="2004-12-07T00:00:00"/>
    <x v="0"/>
    <n v="4"/>
    <x v="6"/>
    <n v="2004"/>
    <x v="1"/>
    <n v="140"/>
    <x v="76"/>
    <s v="Euro Shopping Channel"/>
    <s v="(91) 555 94 44"/>
    <x v="20"/>
    <x v="1"/>
    <s v="28034"/>
    <s v="Spain"/>
    <x v="1"/>
    <s v="Freyre"/>
    <s v="Diego"/>
    <s v="Medium"/>
    <s v="C/ Moralzarzal, 86 "/>
    <n v="3200"/>
  </r>
  <r>
    <n v="10363"/>
    <n v="31"/>
    <n v="94.58"/>
    <n v="1"/>
    <n v="2931.98"/>
    <d v="2005-01-06T00:00:00"/>
    <x v="0"/>
    <n v="1"/>
    <x v="7"/>
    <n v="2005"/>
    <x v="1"/>
    <n v="140"/>
    <x v="76"/>
    <s v="Suominen Souveniers"/>
    <s v="+358 9 8045 555"/>
    <x v="59"/>
    <x v="1"/>
    <s v="FIN-02271"/>
    <s v="Finland"/>
    <x v="1"/>
    <s v="Suominen"/>
    <s v="Kalle"/>
    <s v="Small"/>
    <s v="Software Engineering Center, SEC Oy "/>
    <n v="2931.98"/>
  </r>
  <r>
    <n v="10378"/>
    <n v="33"/>
    <n v="53.27"/>
    <n v="3"/>
    <n v="1757.91"/>
    <d v="2005-02-10T00:00:00"/>
    <x v="0"/>
    <n v="1"/>
    <x v="0"/>
    <n v="2005"/>
    <x v="1"/>
    <n v="140"/>
    <x v="76"/>
    <s v="Euro Shopping Channel"/>
    <s v="(91) 555 94 44"/>
    <x v="20"/>
    <x v="1"/>
    <s v="28034"/>
    <s v="Spain"/>
    <x v="1"/>
    <s v="Freyre"/>
    <s v="Diego"/>
    <s v="Small"/>
    <s v="C/ Moralzarzal, 86 "/>
    <n v="1757.91"/>
  </r>
  <r>
    <n v="10390"/>
    <n v="45"/>
    <n v="100"/>
    <n v="8"/>
    <n v="6763.05"/>
    <d v="2005-03-04T00:00:00"/>
    <x v="0"/>
    <n v="1"/>
    <x v="11"/>
    <n v="2005"/>
    <x v="1"/>
    <n v="140"/>
    <x v="76"/>
    <s v="Mini Gifts Distributors Ltd."/>
    <s v="4155551450"/>
    <x v="33"/>
    <x v="2"/>
    <s v="97562"/>
    <s v="USA"/>
    <x v="0"/>
    <s v="Nelson"/>
    <s v="Valarie"/>
    <s v="Medium"/>
    <s v="5677 Strong St. "/>
    <n v="4500"/>
  </r>
  <r>
    <n v="10405"/>
    <n v="76"/>
    <n v="100"/>
    <n v="3"/>
    <n v="11739.7"/>
    <d v="2005-04-14T00:00:00"/>
    <x v="0"/>
    <n v="2"/>
    <x v="8"/>
    <n v="2005"/>
    <x v="1"/>
    <n v="140"/>
    <x v="76"/>
    <s v="Mini Caravy"/>
    <s v="88.60.1555"/>
    <x v="66"/>
    <x v="1"/>
    <s v="67000"/>
    <s v="France"/>
    <x v="1"/>
    <s v="Citeaux"/>
    <s v="Frederique"/>
    <s v="Large"/>
    <s v="24, place Kluber "/>
    <n v="7600"/>
  </r>
  <r>
    <n v="10419"/>
    <n v="70"/>
    <n v="100"/>
    <n v="8"/>
    <n v="9240"/>
    <d v="2005-05-17T00:00:00"/>
    <x v="0"/>
    <n v="2"/>
    <x v="1"/>
    <n v="2005"/>
    <x v="1"/>
    <n v="140"/>
    <x v="76"/>
    <s v="Salzburg Collectables"/>
    <s v="6562-9555"/>
    <x v="16"/>
    <x v="1"/>
    <s v="5020"/>
    <s v="Austria"/>
    <x v="1"/>
    <s v="Pipps"/>
    <s v="Georg"/>
    <s v="Large"/>
    <s v="Geislweg 14 "/>
    <n v="7000"/>
  </r>
  <r>
    <n v="10106"/>
    <n v="50"/>
    <n v="64.83"/>
    <n v="11"/>
    <n v="3241.5"/>
    <d v="2003-02-17T00:00:00"/>
    <x v="0"/>
    <n v="1"/>
    <x v="0"/>
    <n v="2003"/>
    <x v="4"/>
    <n v="68"/>
    <x v="77"/>
    <s v="Rovelli Gifts"/>
    <s v="035-640555"/>
    <x v="69"/>
    <x v="1"/>
    <s v="24100"/>
    <s v="Italy"/>
    <x v="1"/>
    <s v="Rovelli"/>
    <s v="Giovanni"/>
    <s v="Medium"/>
    <s v="Via Ludovico il Moro 22 "/>
    <n v="3241.5"/>
  </r>
  <r>
    <n v="10119"/>
    <n v="28"/>
    <n v="70.290000000000006"/>
    <n v="2"/>
    <n v="1968.12"/>
    <d v="2003-04-28T00:00:00"/>
    <x v="0"/>
    <n v="2"/>
    <x v="8"/>
    <n v="2003"/>
    <x v="4"/>
    <n v="68"/>
    <x v="77"/>
    <s v="Salzburg Collectables"/>
    <s v="6562-9555"/>
    <x v="16"/>
    <x v="1"/>
    <s v="5020"/>
    <s v="Austria"/>
    <x v="1"/>
    <s v="Pipps"/>
    <s v="Georg"/>
    <s v="Small"/>
    <s v="Geislweg 14 "/>
    <n v="1968.12"/>
  </r>
  <r>
    <n v="10131"/>
    <n v="50"/>
    <n v="81.89"/>
    <n v="3"/>
    <n v="4094.5"/>
    <d v="2003-06-16T00:00:00"/>
    <x v="0"/>
    <n v="2"/>
    <x v="9"/>
    <n v="2003"/>
    <x v="4"/>
    <n v="68"/>
    <x v="77"/>
    <s v="Gift Ideas Corp."/>
    <s v="2035554407"/>
    <x v="63"/>
    <x v="5"/>
    <s v="97561"/>
    <s v="USA"/>
    <x v="0"/>
    <s v="Lewis"/>
    <s v="Dan"/>
    <s v="Medium"/>
    <s v="2440 Pompton St. "/>
    <n v="4094.5"/>
  </r>
  <r>
    <n v="10143"/>
    <n v="28"/>
    <n v="66.19"/>
    <n v="6"/>
    <n v="1853.32"/>
    <d v="2003-08-10T00:00:00"/>
    <x v="0"/>
    <n v="3"/>
    <x v="3"/>
    <n v="2003"/>
    <x v="4"/>
    <n v="68"/>
    <x v="77"/>
    <s v="Mini Creations Ltd."/>
    <s v="5085559555"/>
    <x v="18"/>
    <x v="6"/>
    <s v="50553"/>
    <s v="USA"/>
    <x v="0"/>
    <s v="Tam"/>
    <s v="Wing C"/>
    <s v="Small"/>
    <s v="4575 Hillside Dr. "/>
    <n v="1853.32"/>
  </r>
  <r>
    <n v="10155"/>
    <n v="44"/>
    <n v="77.11"/>
    <n v="4"/>
    <n v="3392.84"/>
    <d v="2003-10-06T00:00:00"/>
    <x v="0"/>
    <n v="4"/>
    <x v="4"/>
    <n v="2003"/>
    <x v="4"/>
    <n v="68"/>
    <x v="77"/>
    <s v="Toys of Finland, Co."/>
    <s v="90-224 8555"/>
    <x v="13"/>
    <x v="1"/>
    <s v="21240"/>
    <s v="Finland"/>
    <x v="1"/>
    <s v="Karttunen"/>
    <s v="Matti"/>
    <s v="Medium"/>
    <s v="Keskuskatu 45 "/>
    <n v="3392.84"/>
  </r>
  <r>
    <n v="10168"/>
    <n v="27"/>
    <n v="73.02"/>
    <n v="18"/>
    <n v="1971.54"/>
    <d v="2003-10-28T00:00:00"/>
    <x v="0"/>
    <n v="4"/>
    <x v="4"/>
    <n v="2003"/>
    <x v="4"/>
    <n v="68"/>
    <x v="77"/>
    <s v="Technics Stores Inc."/>
    <s v="6505556809"/>
    <x v="5"/>
    <x v="2"/>
    <s v="94217"/>
    <s v="USA"/>
    <x v="0"/>
    <s v="Hirano"/>
    <s v="Juri"/>
    <s v="Small"/>
    <s v="9408 Furth Circle "/>
    <n v="1971.54"/>
  </r>
  <r>
    <n v="10178"/>
    <n v="30"/>
    <n v="72.33"/>
    <n v="3"/>
    <n v="2169.9"/>
    <d v="2003-11-08T00:00:00"/>
    <x v="0"/>
    <n v="4"/>
    <x v="5"/>
    <n v="2003"/>
    <x v="4"/>
    <n v="68"/>
    <x v="77"/>
    <s v="Alpha Cognac"/>
    <s v="61.77.6555"/>
    <x v="42"/>
    <x v="1"/>
    <s v="31000"/>
    <s v="France"/>
    <x v="1"/>
    <s v="Roulet"/>
    <s v="Annette"/>
    <s v="Small"/>
    <s v="1 rue Alsace-Lorraine "/>
    <n v="2169.9"/>
  </r>
  <r>
    <n v="10198"/>
    <n v="43"/>
    <n v="66.19"/>
    <n v="3"/>
    <n v="2846.17"/>
    <d v="2003-11-27T00:00:00"/>
    <x v="0"/>
    <n v="4"/>
    <x v="5"/>
    <n v="2003"/>
    <x v="4"/>
    <n v="68"/>
    <x v="77"/>
    <s v="Cruz &amp; Sons Co."/>
    <s v="+63 2 555 3587"/>
    <x v="53"/>
    <x v="1"/>
    <s v="1227 MM"/>
    <s v="Philippines"/>
    <x v="3"/>
    <s v="Cruz"/>
    <s v="Arnold"/>
    <s v="Small"/>
    <s v="15 McCallum Street - NatWest Center #13-03 "/>
    <n v="2846.17"/>
  </r>
  <r>
    <n v="10210"/>
    <n v="29"/>
    <n v="69.599999999999994"/>
    <n v="16"/>
    <n v="2018.4"/>
    <d v="2004-01-12T00:00:00"/>
    <x v="0"/>
    <n v="1"/>
    <x v="7"/>
    <n v="2004"/>
    <x v="4"/>
    <n v="68"/>
    <x v="77"/>
    <s v="Osaka Souveniers Co."/>
    <s v="+81 06 6342 5555"/>
    <x v="38"/>
    <x v="14"/>
    <s v="530-0003"/>
    <s v="Japan"/>
    <x v="3"/>
    <s v="Kentary"/>
    <s v="Mory"/>
    <s v="Small"/>
    <s v="Dojima Avanza 4F, 1-6-20 Dojima, Kita-ku "/>
    <n v="2018.4"/>
  </r>
  <r>
    <n v="10222"/>
    <n v="48"/>
    <n v="56.64"/>
    <n v="3"/>
    <n v="2718.72"/>
    <d v="2004-02-19T00:00:00"/>
    <x v="0"/>
    <n v="1"/>
    <x v="0"/>
    <n v="2004"/>
    <x v="4"/>
    <n v="68"/>
    <x v="77"/>
    <s v="Collectable Mini Designs Co."/>
    <s v="7605558146"/>
    <x v="45"/>
    <x v="2"/>
    <s v="91217"/>
    <s v="USA"/>
    <x v="0"/>
    <s v="Thompson"/>
    <s v="Valarie"/>
    <s v="Small"/>
    <s v="361 Furth Circle "/>
    <n v="2718.72"/>
  </r>
  <r>
    <n v="10235"/>
    <n v="33"/>
    <n v="60.05"/>
    <n v="12"/>
    <n v="1981.65"/>
    <d v="2004-04-02T00:00:00"/>
    <x v="0"/>
    <n v="2"/>
    <x v="8"/>
    <n v="2004"/>
    <x v="4"/>
    <n v="68"/>
    <x v="77"/>
    <s v="Royal Canadian Collectables, Ltd."/>
    <s v="(604) 555-4555"/>
    <x v="47"/>
    <x v="10"/>
    <s v="T2F 8M4"/>
    <s v="Canada"/>
    <x v="0"/>
    <s v="Lincoln"/>
    <s v="Elizabeth"/>
    <s v="Small"/>
    <s v="23 Tsawassen Blvd. "/>
    <n v="1981.65"/>
  </r>
  <r>
    <n v="10250"/>
    <n v="40"/>
    <n v="75.06"/>
    <n v="13"/>
    <n v="3002.4"/>
    <d v="2004-05-11T00:00:00"/>
    <x v="0"/>
    <n v="2"/>
    <x v="1"/>
    <n v="2004"/>
    <x v="4"/>
    <n v="68"/>
    <x v="77"/>
    <s v="The Sharp Gifts Warehouse"/>
    <s v="4085553659"/>
    <x v="51"/>
    <x v="2"/>
    <s v="94217"/>
    <s v="USA"/>
    <x v="0"/>
    <s v="Frick"/>
    <s v="Sue"/>
    <s v="Medium"/>
    <s v="3086 Ingle Ln. "/>
    <n v="3002.4"/>
  </r>
  <r>
    <n v="10262"/>
    <n v="48"/>
    <n v="61.42"/>
    <n v="8"/>
    <n v="2948.16"/>
    <d v="2004-06-24T00:00:00"/>
    <x v="3"/>
    <n v="2"/>
    <x v="9"/>
    <n v="2004"/>
    <x v="4"/>
    <n v="68"/>
    <x v="77"/>
    <s v="Euro Shopping Channel"/>
    <s v="(91) 555 94 44"/>
    <x v="20"/>
    <x v="1"/>
    <s v="28034"/>
    <s v="Spain"/>
    <x v="1"/>
    <s v="Freyre"/>
    <s v="Diego"/>
    <s v="Small"/>
    <s v="C/ Moralzarzal, 86 "/>
    <n v="2948.16"/>
  </r>
  <r>
    <n v="10275"/>
    <n v="41"/>
    <n v="81.89"/>
    <n v="18"/>
    <n v="3357.49"/>
    <d v="2004-07-23T00:00:00"/>
    <x v="0"/>
    <n v="3"/>
    <x v="2"/>
    <n v="2004"/>
    <x v="4"/>
    <n v="68"/>
    <x v="77"/>
    <s v="La Rochelle Gifts"/>
    <s v="40.67.8555"/>
    <x v="11"/>
    <x v="1"/>
    <s v="44000"/>
    <s v="France"/>
    <x v="1"/>
    <s v="Labrune"/>
    <s v="Janine"/>
    <s v="Medium"/>
    <s v="67, rue des Cinquante Otages "/>
    <n v="3357.49"/>
  </r>
  <r>
    <n v="10284"/>
    <n v="21"/>
    <n v="55.96"/>
    <n v="10"/>
    <n v="1175.1600000000001"/>
    <d v="2004-08-21T00:00:00"/>
    <x v="0"/>
    <n v="3"/>
    <x v="3"/>
    <n v="2004"/>
    <x v="4"/>
    <n v="68"/>
    <x v="77"/>
    <s v="Norway Gifts By Mail, Co."/>
    <s v="+47 2212 1555"/>
    <x v="68"/>
    <x v="1"/>
    <s v="N 0106"/>
    <s v="Norway"/>
    <x v="1"/>
    <s v="Klaeboe"/>
    <s v="Jan"/>
    <s v="Small"/>
    <s v="Drammensveien 126 A, PB 744 Sentrum "/>
    <n v="1175.1600000000001"/>
  </r>
  <r>
    <n v="10296"/>
    <n v="32"/>
    <n v="71.650000000000006"/>
    <n v="6"/>
    <n v="2292.8000000000002"/>
    <d v="2004-09-15T00:00:00"/>
    <x v="0"/>
    <n v="3"/>
    <x v="10"/>
    <n v="2004"/>
    <x v="4"/>
    <n v="68"/>
    <x v="77"/>
    <s v="Bavarian Collectables Imports, Co."/>
    <s v="+49 89 61 08 9555"/>
    <x v="71"/>
    <x v="1"/>
    <s v="80686"/>
    <s v="Germany"/>
    <x v="1"/>
    <s v="Donnermeyer"/>
    <s v="Michael"/>
    <s v="Small"/>
    <s v="Hansastr. 15 "/>
    <n v="2292.8000000000002"/>
  </r>
  <r>
    <n v="10308"/>
    <n v="43"/>
    <n v="76.430000000000007"/>
    <n v="16"/>
    <n v="3286.49"/>
    <d v="2004-10-15T00:00:00"/>
    <x v="0"/>
    <n v="4"/>
    <x v="4"/>
    <n v="2004"/>
    <x v="4"/>
    <n v="68"/>
    <x v="77"/>
    <s v="Mini Classics"/>
    <s v="9145554562"/>
    <x v="39"/>
    <x v="0"/>
    <s v="24067"/>
    <s v="USA"/>
    <x v="0"/>
    <s v="Frick"/>
    <s v="Steve"/>
    <s v="Medium"/>
    <s v="3758 North Pendale Street "/>
    <n v="3286.49"/>
  </r>
  <r>
    <n v="10316"/>
    <n v="30"/>
    <n v="77.790000000000006"/>
    <n v="8"/>
    <n v="2333.6999999999998"/>
    <d v="2004-11-01T00:00:00"/>
    <x v="0"/>
    <n v="4"/>
    <x v="5"/>
    <n v="2004"/>
    <x v="4"/>
    <n v="68"/>
    <x v="77"/>
    <s v="giftsbymail.co.uk"/>
    <s v="(198) 555-8888"/>
    <x v="49"/>
    <x v="15"/>
    <s v="PO31 7PJ"/>
    <s v="UK"/>
    <x v="1"/>
    <s v="Bennett"/>
    <s v="Helen"/>
    <s v="Small"/>
    <s v="Garden House Crowther Way "/>
    <n v="2333.6999999999998"/>
  </r>
  <r>
    <n v="10328"/>
    <n v="35"/>
    <n v="76.430000000000007"/>
    <n v="3"/>
    <n v="2675.05"/>
    <d v="2004-11-12T00:00:00"/>
    <x v="0"/>
    <n v="4"/>
    <x v="5"/>
    <n v="2004"/>
    <x v="4"/>
    <n v="68"/>
    <x v="77"/>
    <s v="Rovelli Gifts"/>
    <s v="035-640555"/>
    <x v="69"/>
    <x v="1"/>
    <s v="24100"/>
    <s v="Italy"/>
    <x v="1"/>
    <s v="Rovelli"/>
    <s v="Giovanni"/>
    <s v="Small"/>
    <s v="Via Ludovico il Moro 22 "/>
    <n v="2675.05"/>
  </r>
  <r>
    <n v="10339"/>
    <n v="45"/>
    <n v="96.92"/>
    <n v="11"/>
    <n v="4361.3999999999996"/>
    <d v="2004-11-23T00:00:00"/>
    <x v="0"/>
    <n v="4"/>
    <x v="5"/>
    <n v="2004"/>
    <x v="4"/>
    <n v="68"/>
    <x v="77"/>
    <s v="Tokyo Collectables, Ltd"/>
    <s v="+81 3 3584 0555"/>
    <x v="29"/>
    <x v="11"/>
    <s v="106-0032"/>
    <s v="Japan"/>
    <x v="3"/>
    <s v="Shimamura"/>
    <s v="Akiko"/>
    <s v="Medium"/>
    <s v="2-2-8 Roppongi "/>
    <n v="4361.3999999999996"/>
  </r>
  <r>
    <n v="10351"/>
    <n v="34"/>
    <n v="59.37"/>
    <n v="3"/>
    <n v="2018.58"/>
    <d v="2004-12-03T00:00:00"/>
    <x v="0"/>
    <n v="4"/>
    <x v="6"/>
    <n v="2004"/>
    <x v="4"/>
    <n v="68"/>
    <x v="77"/>
    <s v="Stylish Desk Decors, Co."/>
    <s v="(171) 555-0297"/>
    <x v="41"/>
    <x v="1"/>
    <s v="WX3 6FW"/>
    <s v="UK"/>
    <x v="1"/>
    <s v="Brown"/>
    <s v="Ann"/>
    <s v="Small"/>
    <s v="35 King George "/>
    <n v="2018.58"/>
  </r>
  <r>
    <n v="10361"/>
    <n v="26"/>
    <n v="100"/>
    <n v="7"/>
    <n v="3710.98"/>
    <d v="2004-12-17T00:00:00"/>
    <x v="0"/>
    <n v="4"/>
    <x v="6"/>
    <n v="2004"/>
    <x v="4"/>
    <n v="68"/>
    <x v="77"/>
    <s v="Souveniers And Things Co."/>
    <s v="+61 2 9495 8555"/>
    <x v="17"/>
    <x v="8"/>
    <s v="2067"/>
    <s v="Australia"/>
    <x v="2"/>
    <s v="Huxley"/>
    <s v="Adrian"/>
    <s v="Medium"/>
    <s v="Monitor Money Building, 815 Pacific Hwy Level 6"/>
    <n v="2600"/>
  </r>
  <r>
    <n v="10373"/>
    <n v="39"/>
    <n v="73"/>
    <n v="13"/>
    <n v="2847"/>
    <d v="2005-01-31T00:00:00"/>
    <x v="0"/>
    <n v="1"/>
    <x v="7"/>
    <n v="2005"/>
    <x v="4"/>
    <n v="68"/>
    <x v="77"/>
    <s v="Oulu Toy Supplies, Inc."/>
    <s v="981-443655"/>
    <x v="50"/>
    <x v="1"/>
    <s v="90110"/>
    <s v="Finland"/>
    <x v="1"/>
    <s v="Koskitalo"/>
    <s v="Pirkko"/>
    <s v="Small"/>
    <s v="Torikatu 38 "/>
    <n v="2847"/>
  </r>
  <r>
    <n v="10386"/>
    <n v="41"/>
    <n v="73.319999999999993"/>
    <n v="12"/>
    <n v="3006.12"/>
    <d v="2005-03-01T00:00:00"/>
    <x v="5"/>
    <n v="1"/>
    <x v="11"/>
    <n v="2005"/>
    <x v="4"/>
    <n v="68"/>
    <x v="77"/>
    <s v="Euro Shopping Channel"/>
    <s v="(91) 555 94 44"/>
    <x v="20"/>
    <x v="1"/>
    <s v="28034"/>
    <s v="Spain"/>
    <x v="1"/>
    <s v="Freyre"/>
    <s v="Diego"/>
    <s v="Medium"/>
    <s v="C/ Moralzarzal, 86 "/>
    <n v="3006.12"/>
  </r>
  <r>
    <n v="10398"/>
    <n v="41"/>
    <n v="68.239999999999995"/>
    <n v="2"/>
    <n v="2797.84"/>
    <d v="2005-03-30T00:00:00"/>
    <x v="0"/>
    <n v="1"/>
    <x v="11"/>
    <n v="2005"/>
    <x v="4"/>
    <n v="68"/>
    <x v="77"/>
    <s v="Reims Collectables"/>
    <s v="26.47.1555"/>
    <x v="1"/>
    <x v="1"/>
    <s v="51100"/>
    <s v="France"/>
    <x v="1"/>
    <s v="Henriot"/>
    <s v="Paul"/>
    <s v="Small"/>
    <s v="59 rue de l'Abbaye "/>
    <n v="2797.84"/>
  </r>
  <r>
    <n v="10401"/>
    <n v="64"/>
    <n v="60.05"/>
    <n v="12"/>
    <n v="3843.2"/>
    <d v="2005-04-03T00:00:00"/>
    <x v="4"/>
    <n v="2"/>
    <x v="8"/>
    <n v="2005"/>
    <x v="4"/>
    <n v="68"/>
    <x v="77"/>
    <s v="Tekni Collectables Inc."/>
    <s v="2015559350"/>
    <x v="9"/>
    <x v="4"/>
    <s v="94019"/>
    <s v="USA"/>
    <x v="0"/>
    <s v="Brown"/>
    <s v="William"/>
    <s v="Medium"/>
    <s v="7476 Moss Rd. "/>
    <n v="3843.2"/>
  </r>
  <r>
    <n v="10416"/>
    <n v="18"/>
    <n v="75.06"/>
    <n v="13"/>
    <n v="1351.08"/>
    <d v="2005-05-10T00:00:00"/>
    <x v="0"/>
    <n v="2"/>
    <x v="1"/>
    <n v="2005"/>
    <x v="4"/>
    <n v="68"/>
    <x v="77"/>
    <s v="L'ordine Souveniers"/>
    <s v="0522-556555"/>
    <x v="57"/>
    <x v="1"/>
    <s v="42100"/>
    <s v="Italy"/>
    <x v="1"/>
    <s v="Moroni"/>
    <s v="Maurizio"/>
    <s v="Small"/>
    <s v="Strada Provinciale 124 "/>
    <n v="1351.08"/>
  </r>
  <r>
    <n v="10100"/>
    <n v="49"/>
    <n v="34.47"/>
    <n v="1"/>
    <n v="1689.03"/>
    <d v="2003-01-06T00:00:00"/>
    <x v="0"/>
    <n v="1"/>
    <x v="7"/>
    <n v="2003"/>
    <x v="3"/>
    <n v="41"/>
    <x v="78"/>
    <s v="Online Diecast Creations Co."/>
    <s v="6035558647"/>
    <x v="34"/>
    <x v="12"/>
    <s v="62005"/>
    <s v="USA"/>
    <x v="0"/>
    <s v="Young"/>
    <s v="Valarie"/>
    <s v="Small"/>
    <s v="2304 Long Airport Avenue "/>
    <n v="1689.03"/>
  </r>
  <r>
    <n v="10110"/>
    <n v="48"/>
    <n v="34.47"/>
    <n v="5"/>
    <n v="1654.56"/>
    <d v="2003-03-18T00:00:00"/>
    <x v="0"/>
    <n v="1"/>
    <x v="11"/>
    <n v="2003"/>
    <x v="3"/>
    <n v="41"/>
    <x v="78"/>
    <s v="AV Stores, Co."/>
    <s v="(171) 555-1555"/>
    <x v="61"/>
    <x v="1"/>
    <s v="EC2 5NT"/>
    <s v="UK"/>
    <x v="1"/>
    <s v="Ashworth"/>
    <s v="Victoria"/>
    <s v="Small"/>
    <s v="Fauntleroy Circus "/>
    <n v="1654.56"/>
  </r>
  <r>
    <n v="10124"/>
    <n v="46"/>
    <n v="33.229999999999997"/>
    <n v="4"/>
    <n v="1528.58"/>
    <d v="2003-05-21T00:00:00"/>
    <x v="0"/>
    <n v="2"/>
    <x v="1"/>
    <n v="2003"/>
    <x v="3"/>
    <n v="41"/>
    <x v="78"/>
    <s v="Signal Gift Stores"/>
    <s v="7025551838"/>
    <x v="67"/>
    <x v="16"/>
    <s v="83030"/>
    <s v="USA"/>
    <x v="0"/>
    <s v="King"/>
    <s v="Sue"/>
    <s v="Small"/>
    <s v="8489 Strong St. "/>
    <n v="1528.58"/>
  </r>
  <r>
    <n v="10149"/>
    <n v="26"/>
    <n v="38.979999999999997"/>
    <n v="9"/>
    <n v="1013.48"/>
    <d v="2003-09-12T00:00:00"/>
    <x v="0"/>
    <n v="3"/>
    <x v="10"/>
    <n v="2003"/>
    <x v="3"/>
    <n v="41"/>
    <x v="78"/>
    <s v="Signal Collectibles Ltd."/>
    <s v="4155554312"/>
    <x v="65"/>
    <x v="2"/>
    <s v="94217"/>
    <s v="USA"/>
    <x v="0"/>
    <s v="Taylor"/>
    <s v="Sue"/>
    <s v="Small"/>
    <s v="2793 Furth Circle "/>
    <n v="1013.48"/>
  </r>
  <r>
    <n v="10162"/>
    <n v="37"/>
    <n v="38.979999999999997"/>
    <n v="7"/>
    <n v="1442.26"/>
    <d v="2003-10-18T00:00:00"/>
    <x v="0"/>
    <n v="4"/>
    <x v="4"/>
    <n v="2003"/>
    <x v="3"/>
    <n v="41"/>
    <x v="78"/>
    <s v="Corporate Gift Ideas Co."/>
    <s v="6505551386"/>
    <x v="4"/>
    <x v="2"/>
    <s v="N/A"/>
    <s v="USA"/>
    <x v="0"/>
    <s v="Brown"/>
    <s v="Julie"/>
    <s v="Small"/>
    <s v="7734 Strong St. "/>
    <n v="1442.26"/>
  </r>
  <r>
    <n v="10173"/>
    <n v="35"/>
    <n v="33.229999999999997"/>
    <n v="11"/>
    <n v="1163.05"/>
    <d v="2003-11-05T00:00:00"/>
    <x v="0"/>
    <n v="4"/>
    <x v="5"/>
    <n v="2003"/>
    <x v="3"/>
    <n v="41"/>
    <x v="78"/>
    <s v="Rovelli Gifts"/>
    <s v="035-640555"/>
    <x v="69"/>
    <x v="1"/>
    <s v="24100"/>
    <s v="Italy"/>
    <x v="1"/>
    <s v="Rovelli"/>
    <s v="Giovanni"/>
    <s v="Small"/>
    <s v="Via Ludovico il Moro 22 "/>
    <n v="1163.05"/>
  </r>
  <r>
    <n v="10182"/>
    <n v="23"/>
    <n v="42.26"/>
    <n v="8"/>
    <n v="971.98"/>
    <d v="2003-11-12T00:00:00"/>
    <x v="0"/>
    <n v="4"/>
    <x v="5"/>
    <n v="2003"/>
    <x v="3"/>
    <n v="41"/>
    <x v="78"/>
    <s v="Mini Gifts Distributors Ltd."/>
    <s v="4155551450"/>
    <x v="33"/>
    <x v="2"/>
    <s v="97562"/>
    <s v="USA"/>
    <x v="0"/>
    <s v="Nelson"/>
    <s v="Valarie"/>
    <s v="Small"/>
    <s v="5677 Strong St. "/>
    <n v="971.9799999999999"/>
  </r>
  <r>
    <n v="10193"/>
    <n v="22"/>
    <n v="41.03"/>
    <n v="12"/>
    <n v="902.66"/>
    <d v="2003-11-21T00:00:00"/>
    <x v="0"/>
    <n v="4"/>
    <x v="5"/>
    <n v="2003"/>
    <x v="3"/>
    <n v="41"/>
    <x v="78"/>
    <s v="Australian Collectables, Ltd"/>
    <s v="61-9-3844-6555"/>
    <x v="70"/>
    <x v="3"/>
    <s v="3150"/>
    <s v="Australia"/>
    <x v="2"/>
    <s v="Connery"/>
    <s v="Sean"/>
    <s v="Small"/>
    <s v="7 Allen Street "/>
    <n v="902.66000000000008"/>
  </r>
  <r>
    <n v="10204"/>
    <n v="39"/>
    <n v="33.229999999999997"/>
    <n v="2"/>
    <n v="1295.97"/>
    <d v="2003-12-02T00:00:00"/>
    <x v="0"/>
    <n v="4"/>
    <x v="6"/>
    <n v="2003"/>
    <x v="3"/>
    <n v="41"/>
    <x v="78"/>
    <s v="Muscle Machine Inc"/>
    <s v="2125557413"/>
    <x v="0"/>
    <x v="0"/>
    <s v="10022"/>
    <s v="USA"/>
    <x v="0"/>
    <s v="Young"/>
    <s v="Jeff"/>
    <s v="Small"/>
    <s v="4092 Furth Circle Suite 400"/>
    <n v="1295.97"/>
  </r>
  <r>
    <n v="10214"/>
    <n v="44"/>
    <n v="34.880000000000003"/>
    <n v="5"/>
    <n v="1534.72"/>
    <d v="2004-01-26T00:00:00"/>
    <x v="0"/>
    <n v="1"/>
    <x v="7"/>
    <n v="2004"/>
    <x v="3"/>
    <n v="41"/>
    <x v="78"/>
    <s v="Corrida Auto Replicas, Ltd"/>
    <s v="(91) 555 22 82"/>
    <x v="20"/>
    <x v="1"/>
    <s v="28023"/>
    <s v="Spain"/>
    <x v="1"/>
    <s v="Sommer"/>
    <s v="Mart¡n"/>
    <s v="Small"/>
    <s v="C/ Araquil, 67 "/>
    <n v="1534.72"/>
  </r>
  <r>
    <n v="10227"/>
    <n v="27"/>
    <n v="43.9"/>
    <n v="8"/>
    <n v="1185.3"/>
    <d v="2004-03-02T00:00:00"/>
    <x v="0"/>
    <n v="1"/>
    <x v="11"/>
    <n v="2004"/>
    <x v="3"/>
    <n v="41"/>
    <x v="78"/>
    <s v="Saveley &amp; Henriot, Co."/>
    <s v="78.32.5555"/>
    <x v="25"/>
    <x v="1"/>
    <s v="69004"/>
    <s v="France"/>
    <x v="1"/>
    <s v="Saveley"/>
    <s v="Mary"/>
    <s v="Small"/>
    <s v="2, rue du Commerce "/>
    <n v="1185.3"/>
  </r>
  <r>
    <n v="10242"/>
    <n v="46"/>
    <n v="36.93"/>
    <n v="1"/>
    <n v="1698.78"/>
    <d v="2004-04-20T00:00:00"/>
    <x v="0"/>
    <n v="2"/>
    <x v="8"/>
    <n v="2004"/>
    <x v="3"/>
    <n v="41"/>
    <x v="78"/>
    <s v="Microscale Inc."/>
    <s v="2125551957"/>
    <x v="0"/>
    <x v="0"/>
    <s v="10022"/>
    <s v="USA"/>
    <x v="0"/>
    <s v="Kuo"/>
    <s v="Kee"/>
    <s v="Small"/>
    <s v="5290 North Pendale Street Suite 200"/>
    <n v="1698.78"/>
  </r>
  <r>
    <n v="10280"/>
    <n v="33"/>
    <n v="41.85"/>
    <n v="14"/>
    <n v="1381.05"/>
    <d v="2004-08-17T00:00:00"/>
    <x v="0"/>
    <n v="3"/>
    <x v="3"/>
    <n v="2004"/>
    <x v="3"/>
    <n v="41"/>
    <x v="78"/>
    <s v="Amica Models &amp; Co."/>
    <s v="011-4988555"/>
    <x v="30"/>
    <x v="1"/>
    <s v="10100"/>
    <s v="Italy"/>
    <x v="1"/>
    <s v="Accorti"/>
    <s v="Paolo"/>
    <s v="Small"/>
    <s v="Via Monte Bianco 34 "/>
    <n v="1381.05"/>
  </r>
  <r>
    <n v="10288"/>
    <n v="33"/>
    <n v="40.619999999999997"/>
    <n v="3"/>
    <n v="1340.46"/>
    <d v="2004-09-01T00:00:00"/>
    <x v="0"/>
    <n v="3"/>
    <x v="10"/>
    <n v="2004"/>
    <x v="3"/>
    <n v="41"/>
    <x v="78"/>
    <s v="Handji Gifts&amp; Co"/>
    <s v="+65 224 1555"/>
    <x v="22"/>
    <x v="1"/>
    <s v="69045"/>
    <s v="Singapore"/>
    <x v="2"/>
    <s v="Victorino"/>
    <s v="Wendy"/>
    <s v="Small"/>
    <s v="Village Close - 106 Linden Road Sandown 2nd Floor"/>
    <n v="1340.46"/>
  </r>
  <r>
    <n v="10303"/>
    <n v="24"/>
    <n v="40.21"/>
    <n v="1"/>
    <n v="965.04"/>
    <d v="2004-10-06T00:00:00"/>
    <x v="0"/>
    <n v="4"/>
    <x v="4"/>
    <n v="2004"/>
    <x v="3"/>
    <n v="41"/>
    <x v="78"/>
    <s v="Iberia Gift Imports, Corp."/>
    <s v="(95) 555 82 82"/>
    <x v="64"/>
    <x v="1"/>
    <s v="41101"/>
    <s v="Spain"/>
    <x v="1"/>
    <s v="Roel"/>
    <s v="Jose Pedro"/>
    <s v="Small"/>
    <s v="C/ Romero, 33 "/>
    <n v="965.04"/>
  </r>
  <r>
    <n v="10312"/>
    <n v="31"/>
    <n v="35.29"/>
    <n v="15"/>
    <n v="1093.99"/>
    <d v="2004-10-21T00:00:00"/>
    <x v="0"/>
    <n v="4"/>
    <x v="4"/>
    <n v="2004"/>
    <x v="3"/>
    <n v="41"/>
    <x v="78"/>
    <s v="Mini Gifts Distributors Ltd."/>
    <s v="4155551450"/>
    <x v="33"/>
    <x v="2"/>
    <s v="97562"/>
    <s v="USA"/>
    <x v="0"/>
    <s v="Nelson"/>
    <s v="Valarie"/>
    <s v="Small"/>
    <s v="5677 Strong St. "/>
    <n v="1093.99"/>
  </r>
  <r>
    <n v="10332"/>
    <n v="41"/>
    <n v="77.239999999999995"/>
    <n v="14"/>
    <n v="3166.84"/>
    <d v="2004-11-17T00:00:00"/>
    <x v="0"/>
    <n v="4"/>
    <x v="5"/>
    <n v="2004"/>
    <x v="3"/>
    <n v="41"/>
    <x v="78"/>
    <s v="AV Stores, Co."/>
    <s v="(171) 555-1555"/>
    <x v="61"/>
    <x v="1"/>
    <s v="EC2 5NT"/>
    <s v="UK"/>
    <x v="1"/>
    <s v="Ashworth"/>
    <s v="Victoria"/>
    <s v="Medium"/>
    <s v="Fauntleroy Circus "/>
    <n v="3166.84"/>
  </r>
  <r>
    <n v="10346"/>
    <n v="22"/>
    <n v="97.44"/>
    <n v="4"/>
    <n v="2143.6799999999998"/>
    <d v="2004-11-29T00:00:00"/>
    <x v="0"/>
    <n v="4"/>
    <x v="5"/>
    <n v="2004"/>
    <x v="3"/>
    <n v="41"/>
    <x v="78"/>
    <s v="Signal Gift Stores"/>
    <s v="7025551838"/>
    <x v="67"/>
    <x v="16"/>
    <s v="83030"/>
    <s v="USA"/>
    <x v="0"/>
    <s v="King"/>
    <s v="Sue"/>
    <s v="Small"/>
    <s v="8489 Strong St. "/>
    <n v="2143.6799999999998"/>
  </r>
  <r>
    <n v="10368"/>
    <n v="46"/>
    <n v="37.340000000000003"/>
    <n v="3"/>
    <n v="1717.64"/>
    <d v="2005-01-19T00:00:00"/>
    <x v="0"/>
    <n v="1"/>
    <x v="7"/>
    <n v="2005"/>
    <x v="3"/>
    <n v="41"/>
    <x v="78"/>
    <s v="Mini Gifts Distributors Ltd."/>
    <s v="4155551450"/>
    <x v="33"/>
    <x v="2"/>
    <s v="97562"/>
    <s v="USA"/>
    <x v="0"/>
    <s v="Nelson"/>
    <s v="Valarie"/>
    <s v="Small"/>
    <s v="5677 Strong St. "/>
    <n v="1717.64"/>
  </r>
  <r>
    <n v="10380"/>
    <n v="43"/>
    <n v="95.03"/>
    <n v="12"/>
    <n v="4086.29"/>
    <d v="2005-02-16T00:00:00"/>
    <x v="0"/>
    <n v="1"/>
    <x v="0"/>
    <n v="2005"/>
    <x v="3"/>
    <n v="41"/>
    <x v="78"/>
    <s v="Euro Shopping Channel"/>
    <s v="(91) 555 94 44"/>
    <x v="20"/>
    <x v="1"/>
    <s v="28034"/>
    <s v="Spain"/>
    <x v="1"/>
    <s v="Freyre"/>
    <s v="Diego"/>
    <s v="Medium"/>
    <s v="C/ Moralzarzal, 86 "/>
    <n v="4086.29"/>
  </r>
  <r>
    <n v="10408"/>
    <n v="15"/>
    <n v="36.93"/>
    <n v="1"/>
    <n v="553.95000000000005"/>
    <d v="2005-04-22T00:00:00"/>
    <x v="0"/>
    <n v="2"/>
    <x v="8"/>
    <n v="2005"/>
    <x v="3"/>
    <n v="41"/>
    <x v="78"/>
    <s v="Tokyo Collectables, Ltd"/>
    <s v="+81 3 3584 0555"/>
    <x v="29"/>
    <x v="11"/>
    <s v="106-0032"/>
    <s v="Japan"/>
    <x v="3"/>
    <s v="Shimamura"/>
    <s v="Akiko"/>
    <s v="Small"/>
    <s v="2-2-8 Roppongi "/>
    <n v="553.95000000000005"/>
  </r>
  <r>
    <n v="10420"/>
    <n v="15"/>
    <n v="43.49"/>
    <n v="3"/>
    <n v="652.35"/>
    <d v="2005-05-29T00:00:00"/>
    <x v="2"/>
    <n v="2"/>
    <x v="1"/>
    <n v="2005"/>
    <x v="3"/>
    <n v="41"/>
    <x v="78"/>
    <s v="Souveniers And Things Co."/>
    <s v="+61 2 9495 8555"/>
    <x v="17"/>
    <x v="8"/>
    <s v="2067"/>
    <s v="Australia"/>
    <x v="2"/>
    <s v="Huxley"/>
    <s v="Adrian"/>
    <s v="Small"/>
    <s v="Monitor Money Building, 815 Pacific Hwy Level 6"/>
    <n v="652.35"/>
  </r>
  <r>
    <n v="10104"/>
    <n v="26"/>
    <n v="100"/>
    <n v="5"/>
    <n v="2921.62"/>
    <d v="2003-01-31T00:00:00"/>
    <x v="0"/>
    <n v="1"/>
    <x v="7"/>
    <n v="2003"/>
    <x v="1"/>
    <n v="118"/>
    <x v="79"/>
    <s v="Euro Shopping Channel"/>
    <s v="(91) 555 94 44"/>
    <x v="20"/>
    <x v="1"/>
    <s v="28034"/>
    <s v="Spain"/>
    <x v="1"/>
    <s v="Freyre"/>
    <s v="Diego"/>
    <s v="Small"/>
    <s v="C/ Moralzarzal, 86 "/>
    <n v="2600"/>
  </r>
  <r>
    <n v="10115"/>
    <n v="44"/>
    <n v="100"/>
    <n v="1"/>
    <n v="5568.64"/>
    <d v="2003-04-04T00:00:00"/>
    <x v="0"/>
    <n v="2"/>
    <x v="8"/>
    <n v="2003"/>
    <x v="1"/>
    <n v="118"/>
    <x v="79"/>
    <s v="Classic Legends Inc."/>
    <s v="2125558493"/>
    <x v="0"/>
    <x v="0"/>
    <s v="10022"/>
    <s v="USA"/>
    <x v="0"/>
    <s v="Hernandez"/>
    <s v="Maria"/>
    <s v="Medium"/>
    <s v="5905 Pompton St. Suite 750"/>
    <n v="4400"/>
  </r>
  <r>
    <n v="10127"/>
    <n v="20"/>
    <n v="96.99"/>
    <n v="7"/>
    <n v="1939.8"/>
    <d v="2003-06-03T00:00:00"/>
    <x v="0"/>
    <n v="2"/>
    <x v="9"/>
    <n v="2003"/>
    <x v="1"/>
    <n v="118"/>
    <x v="79"/>
    <s v="Muscle Machine Inc"/>
    <s v="2125557413"/>
    <x v="0"/>
    <x v="0"/>
    <s v="10022"/>
    <s v="USA"/>
    <x v="0"/>
    <s v="Young"/>
    <s v="Jeff"/>
    <s v="Small"/>
    <s v="4092 Furth Circle Suite 400"/>
    <n v="1939.8"/>
  </r>
  <r>
    <n v="10141"/>
    <n v="40"/>
    <n v="94.62"/>
    <n v="1"/>
    <n v="3784.8"/>
    <d v="2003-08-01T00:00:00"/>
    <x v="0"/>
    <n v="3"/>
    <x v="3"/>
    <n v="2003"/>
    <x v="1"/>
    <n v="118"/>
    <x v="79"/>
    <s v="Suominen Souveniers"/>
    <s v="+358 9 8045 555"/>
    <x v="59"/>
    <x v="1"/>
    <s v="FIN-02271"/>
    <s v="Finland"/>
    <x v="1"/>
    <s v="Suominen"/>
    <s v="Kalle"/>
    <s v="Medium"/>
    <s v="Software Engineering Center, SEC Oy "/>
    <n v="3784.8"/>
  </r>
  <r>
    <n v="10152"/>
    <n v="23"/>
    <n v="100"/>
    <n v="3"/>
    <n v="2802.09"/>
    <d v="2003-09-25T00:00:00"/>
    <x v="0"/>
    <n v="3"/>
    <x v="10"/>
    <n v="2003"/>
    <x v="1"/>
    <n v="118"/>
    <x v="79"/>
    <s v="Australian Gift Network, Co"/>
    <s v="61-7-3844-6555"/>
    <x v="23"/>
    <x v="9"/>
    <s v="4101"/>
    <s v="Australia"/>
    <x v="2"/>
    <s v="Calaghan"/>
    <s v="Tony"/>
    <s v="Small"/>
    <s v="31 Duncan St. West End "/>
    <n v="2300"/>
  </r>
  <r>
    <n v="10165"/>
    <n v="24"/>
    <n v="99.36"/>
    <n v="8"/>
    <n v="2384.64"/>
    <d v="2003-10-22T00:00:00"/>
    <x v="0"/>
    <n v="4"/>
    <x v="4"/>
    <n v="2003"/>
    <x v="1"/>
    <n v="118"/>
    <x v="79"/>
    <s v="Dragon Souveniers, Ltd."/>
    <s v="+65 221 7555"/>
    <x v="22"/>
    <x v="1"/>
    <s v="79903"/>
    <s v="Singapore"/>
    <x v="3"/>
    <s v="Natividad"/>
    <s v="Eric"/>
    <s v="Small"/>
    <s v="Bronz Sok., Bronz Apt. 3/6 Tesvikiye "/>
    <n v="2384.64"/>
  </r>
  <r>
    <n v="10176"/>
    <n v="29"/>
    <n v="100"/>
    <n v="7"/>
    <n v="2915.66"/>
    <d v="2003-11-06T00:00:00"/>
    <x v="0"/>
    <n v="4"/>
    <x v="5"/>
    <n v="2003"/>
    <x v="1"/>
    <n v="118"/>
    <x v="79"/>
    <s v="L'ordine Souveniers"/>
    <s v="0522-556555"/>
    <x v="57"/>
    <x v="1"/>
    <s v="42100"/>
    <s v="Italy"/>
    <x v="1"/>
    <s v="Moroni"/>
    <s v="Maurizio"/>
    <s v="Small"/>
    <s v="Strada Provinciale 124 "/>
    <n v="2900"/>
  </r>
  <r>
    <n v="10184"/>
    <n v="49"/>
    <n v="100"/>
    <n v="2"/>
    <n v="5795.72"/>
    <d v="2003-11-14T00:00:00"/>
    <x v="0"/>
    <n v="4"/>
    <x v="5"/>
    <n v="2003"/>
    <x v="1"/>
    <n v="118"/>
    <x v="79"/>
    <s v="Iberia Gift Imports, Corp."/>
    <s v="(95) 555 82 82"/>
    <x v="64"/>
    <x v="1"/>
    <s v="41101"/>
    <s v="Spain"/>
    <x v="1"/>
    <s v="Roel"/>
    <s v="Jose Pedro"/>
    <s v="Medium"/>
    <s v="C/ Romero, 33 "/>
    <n v="4900"/>
  </r>
  <r>
    <n v="10195"/>
    <n v="34"/>
    <n v="100"/>
    <n v="2"/>
    <n v="3699.88"/>
    <d v="2003-11-25T00:00:00"/>
    <x v="0"/>
    <n v="4"/>
    <x v="5"/>
    <n v="2003"/>
    <x v="1"/>
    <n v="118"/>
    <x v="79"/>
    <s v="Mini Classics"/>
    <s v="9145554562"/>
    <x v="39"/>
    <x v="0"/>
    <s v="24067"/>
    <s v="USA"/>
    <x v="0"/>
    <s v="Frick"/>
    <s v="Steve"/>
    <s v="Medium"/>
    <s v="3758 North Pendale Street "/>
    <n v="3400"/>
  </r>
  <r>
    <n v="10207"/>
    <n v="28"/>
    <n v="100"/>
    <n v="3"/>
    <n v="2980.6"/>
    <d v="2003-12-09T00:00:00"/>
    <x v="0"/>
    <n v="4"/>
    <x v="6"/>
    <n v="2003"/>
    <x v="1"/>
    <n v="118"/>
    <x v="79"/>
    <s v="Diecast Collectables"/>
    <s v="6175552555"/>
    <x v="48"/>
    <x v="6"/>
    <s v="51003"/>
    <s v="USA"/>
    <x v="0"/>
    <s v="Franco"/>
    <s v="Valarie"/>
    <s v="Small"/>
    <s v="6251 Ingle Ln. "/>
    <n v="2800"/>
  </r>
  <r>
    <n v="10220"/>
    <n v="37"/>
    <n v="100"/>
    <n v="7"/>
    <n v="5032.74"/>
    <d v="2004-02-12T00:00:00"/>
    <x v="0"/>
    <n v="1"/>
    <x v="0"/>
    <n v="2004"/>
    <x v="1"/>
    <n v="118"/>
    <x v="79"/>
    <s v="Clover Collections, Co."/>
    <s v="+353 1862 1555"/>
    <x v="60"/>
    <x v="1"/>
    <s v="2"/>
    <s v="Ireland"/>
    <x v="1"/>
    <s v="Cassidy"/>
    <s v="Dean"/>
    <s v="Medium"/>
    <s v="25 Maiden Lane Floor No. 4"/>
    <n v="3700"/>
  </r>
  <r>
    <n v="10230"/>
    <n v="45"/>
    <n v="100"/>
    <n v="5"/>
    <n v="4737.1499999999996"/>
    <d v="2004-03-15T00:00:00"/>
    <x v="0"/>
    <n v="1"/>
    <x v="11"/>
    <n v="2004"/>
    <x v="1"/>
    <n v="118"/>
    <x v="79"/>
    <s v="Blauer See Auto, Co."/>
    <s v="+49 69 66 90 2555"/>
    <x v="58"/>
    <x v="1"/>
    <s v="60528"/>
    <s v="Germany"/>
    <x v="1"/>
    <s v="Keitel"/>
    <s v="Roland"/>
    <s v="Medium"/>
    <s v="Lyonerstr. 34 "/>
    <n v="4500"/>
  </r>
  <r>
    <n v="10246"/>
    <n v="46"/>
    <n v="100"/>
    <n v="1"/>
    <n v="6311.2"/>
    <d v="2004-05-05T00:00:00"/>
    <x v="0"/>
    <n v="2"/>
    <x v="1"/>
    <n v="2004"/>
    <x v="1"/>
    <n v="118"/>
    <x v="79"/>
    <s v="Euro Shopping Channel"/>
    <s v="(91) 555 94 44"/>
    <x v="20"/>
    <x v="1"/>
    <s v="28034"/>
    <s v="Spain"/>
    <x v="1"/>
    <s v="Freyre"/>
    <s v="Diego"/>
    <s v="Medium"/>
    <s v="C/ Moralzarzal, 86 "/>
    <n v="4600"/>
  </r>
  <r>
    <n v="10271"/>
    <n v="22"/>
    <n v="100"/>
    <n v="1"/>
    <n v="3070.54"/>
    <d v="2004-07-20T00:00:00"/>
    <x v="0"/>
    <n v="3"/>
    <x v="2"/>
    <n v="2004"/>
    <x v="1"/>
    <n v="118"/>
    <x v="79"/>
    <s v="Mini Gifts Distributors Ltd."/>
    <s v="4155551450"/>
    <x v="33"/>
    <x v="2"/>
    <s v="97562"/>
    <s v="USA"/>
    <x v="0"/>
    <s v="Nelson"/>
    <s v="Valarie"/>
    <s v="Medium"/>
    <s v="5677 Strong St. "/>
    <n v="2200"/>
  </r>
  <r>
    <n v="10282"/>
    <n v="39"/>
    <n v="100"/>
    <n v="10"/>
    <n v="4797.3900000000003"/>
    <d v="2004-08-20T00:00:00"/>
    <x v="0"/>
    <n v="3"/>
    <x v="3"/>
    <n v="2004"/>
    <x v="1"/>
    <n v="118"/>
    <x v="79"/>
    <s v="Mini Gifts Distributors Ltd."/>
    <s v="4155551450"/>
    <x v="33"/>
    <x v="2"/>
    <s v="97562"/>
    <s v="USA"/>
    <x v="0"/>
    <s v="Nelson"/>
    <s v="Valarie"/>
    <s v="Medium"/>
    <s v="5677 Strong St. "/>
    <n v="3900"/>
  </r>
  <r>
    <n v="10292"/>
    <n v="27"/>
    <n v="100"/>
    <n v="4"/>
    <n v="3832.38"/>
    <d v="2004-09-08T00:00:00"/>
    <x v="0"/>
    <n v="3"/>
    <x v="10"/>
    <n v="2004"/>
    <x v="1"/>
    <n v="118"/>
    <x v="79"/>
    <s v="Land of Toys Inc."/>
    <s v="2125557818"/>
    <x v="0"/>
    <x v="0"/>
    <s v="10022"/>
    <s v="USA"/>
    <x v="0"/>
    <s v="Yu"/>
    <s v="Kwai"/>
    <s v="Medium"/>
    <s v="897 Long Airport Avenue "/>
    <n v="2700"/>
  </r>
  <r>
    <n v="10305"/>
    <n v="36"/>
    <n v="100"/>
    <n v="1"/>
    <n v="4641.4799999999996"/>
    <d v="2004-10-13T00:00:00"/>
    <x v="0"/>
    <n v="4"/>
    <x v="4"/>
    <n v="2004"/>
    <x v="1"/>
    <n v="118"/>
    <x v="79"/>
    <s v="Marta's Replicas Co."/>
    <s v="6175558555"/>
    <x v="12"/>
    <x v="6"/>
    <s v="51247"/>
    <s v="USA"/>
    <x v="0"/>
    <s v="Hernandez"/>
    <s v="Marta"/>
    <s v="Medium"/>
    <s v="39323 Spinnaker Dr. "/>
    <n v="3600"/>
  </r>
  <r>
    <n v="10314"/>
    <n v="38"/>
    <n v="100"/>
    <n v="10"/>
    <n v="4000.26"/>
    <d v="2004-10-22T00:00:00"/>
    <x v="0"/>
    <n v="4"/>
    <x v="4"/>
    <n v="2004"/>
    <x v="1"/>
    <n v="118"/>
    <x v="79"/>
    <s v="Heintze Collectables"/>
    <s v="86 21 3555"/>
    <x v="62"/>
    <x v="1"/>
    <s v="8200"/>
    <s v="Denmark"/>
    <x v="1"/>
    <s v="Ibsen"/>
    <s v="Palle"/>
    <s v="Medium"/>
    <s v="Smagsloget 45 "/>
    <n v="3800"/>
  </r>
  <r>
    <n v="10325"/>
    <n v="44"/>
    <n v="100"/>
    <n v="5"/>
    <n v="5325.76"/>
    <d v="2004-11-05T00:00:00"/>
    <x v="0"/>
    <n v="4"/>
    <x v="5"/>
    <n v="2004"/>
    <x v="1"/>
    <n v="118"/>
    <x v="79"/>
    <s v="Baane Mini Imports"/>
    <s v="07-98 9555"/>
    <x v="14"/>
    <x v="1"/>
    <s v="4110"/>
    <s v="Norway"/>
    <x v="1"/>
    <s v="Bergulfsen"/>
    <s v="Jonas"/>
    <s v="Medium"/>
    <s v="Erling Skakkes gate 78 "/>
    <n v="4400"/>
  </r>
  <r>
    <n v="10336"/>
    <n v="31"/>
    <n v="100"/>
    <n v="5"/>
    <n v="4618.6899999999996"/>
    <d v="2004-11-20T00:00:00"/>
    <x v="0"/>
    <n v="4"/>
    <x v="5"/>
    <n v="2004"/>
    <x v="1"/>
    <n v="118"/>
    <x v="79"/>
    <s v="La Corne D'abondance, Co."/>
    <s v="(1) 42.34.2555"/>
    <x v="2"/>
    <x v="1"/>
    <s v="75012"/>
    <s v="France"/>
    <x v="1"/>
    <s v="Bertrand"/>
    <s v="Marie"/>
    <s v="Medium"/>
    <s v="265, boulevard Charonne "/>
    <n v="3100"/>
  </r>
  <r>
    <n v="10349"/>
    <n v="23"/>
    <n v="100"/>
    <n v="2"/>
    <n v="3182.97"/>
    <d v="2004-12-01T00:00:00"/>
    <x v="0"/>
    <n v="4"/>
    <x v="6"/>
    <n v="2004"/>
    <x v="1"/>
    <n v="118"/>
    <x v="79"/>
    <s v="Muscle Machine Inc"/>
    <s v="2125557413"/>
    <x v="0"/>
    <x v="0"/>
    <s v="10022"/>
    <s v="USA"/>
    <x v="0"/>
    <s v="Young"/>
    <s v="Jeff"/>
    <s v="Medium"/>
    <s v="4092 Furth Circle Suite 400"/>
    <n v="2300"/>
  </r>
  <r>
    <n v="10359"/>
    <n v="22"/>
    <n v="100"/>
    <n v="7"/>
    <n v="2603.04"/>
    <d v="2004-12-15T00:00:00"/>
    <x v="0"/>
    <n v="4"/>
    <x v="6"/>
    <n v="2004"/>
    <x v="1"/>
    <n v="118"/>
    <x v="79"/>
    <s v="Reims Collectables"/>
    <s v="26.47.1555"/>
    <x v="1"/>
    <x v="1"/>
    <s v="51100"/>
    <s v="France"/>
    <x v="1"/>
    <s v="Henriot"/>
    <s v="Paul"/>
    <s v="Small"/>
    <s v="59 rue de l'Abbaye "/>
    <n v="2200"/>
  </r>
  <r>
    <n v="10371"/>
    <n v="28"/>
    <n v="50.32"/>
    <n v="9"/>
    <n v="1408.96"/>
    <d v="2005-01-23T00:00:00"/>
    <x v="0"/>
    <n v="1"/>
    <x v="7"/>
    <n v="2005"/>
    <x v="1"/>
    <n v="118"/>
    <x v="79"/>
    <s v="Mini Gifts Distributors Ltd."/>
    <s v="4155551450"/>
    <x v="33"/>
    <x v="2"/>
    <s v="97562"/>
    <s v="USA"/>
    <x v="0"/>
    <s v="Nelson"/>
    <s v="Valarie"/>
    <s v="Small"/>
    <s v="5677 Strong St. "/>
    <n v="1408.96"/>
  </r>
  <r>
    <n v="10383"/>
    <n v="21"/>
    <n v="93.91"/>
    <n v="4"/>
    <n v="1972.11"/>
    <d v="2005-02-22T00:00:00"/>
    <x v="0"/>
    <n v="1"/>
    <x v="0"/>
    <n v="2005"/>
    <x v="1"/>
    <n v="118"/>
    <x v="79"/>
    <s v="Euro Shopping Channel"/>
    <s v="(91) 555 94 44"/>
    <x v="20"/>
    <x v="1"/>
    <s v="28034"/>
    <s v="Spain"/>
    <x v="1"/>
    <s v="Freyre"/>
    <s v="Diego"/>
    <s v="Small"/>
    <s v="C/ Moralzarzal, 86 "/>
    <n v="1972.11"/>
  </r>
  <r>
    <n v="10394"/>
    <n v="37"/>
    <n v="100"/>
    <n v="7"/>
    <n v="5207.75"/>
    <d v="2005-03-15T00:00:00"/>
    <x v="0"/>
    <n v="1"/>
    <x v="11"/>
    <n v="2005"/>
    <x v="1"/>
    <n v="118"/>
    <x v="79"/>
    <s v="Euro Shopping Channel"/>
    <s v="(91) 555 94 44"/>
    <x v="20"/>
    <x v="1"/>
    <s v="28034"/>
    <s v="Spain"/>
    <x v="1"/>
    <s v="Freyre"/>
    <s v="Diego"/>
    <s v="Medium"/>
    <s v="C/ Moralzarzal, 86 "/>
    <n v="3700"/>
  </r>
  <r>
    <n v="10412"/>
    <n v="31"/>
    <n v="100"/>
    <n v="1"/>
    <n v="4253.2"/>
    <d v="2005-05-03T00:00:00"/>
    <x v="0"/>
    <n v="2"/>
    <x v="1"/>
    <n v="2005"/>
    <x v="1"/>
    <n v="118"/>
    <x v="79"/>
    <s v="Euro Shopping Channel"/>
    <s v="(91) 555 94 44"/>
    <x v="20"/>
    <x v="1"/>
    <s v="28034"/>
    <s v="Spain"/>
    <x v="1"/>
    <s v="Freyre"/>
    <s v="Diego"/>
    <s v="Medium"/>
    <s v="C/ Moralzarzal, 86 "/>
    <n v="3100"/>
  </r>
  <r>
    <n v="10103"/>
    <n v="25"/>
    <n v="100"/>
    <n v="15"/>
    <n v="2873"/>
    <d v="2003-01-29T00:00:00"/>
    <x v="0"/>
    <n v="1"/>
    <x v="7"/>
    <n v="2003"/>
    <x v="3"/>
    <n v="97"/>
    <x v="80"/>
    <s v="Baane Mini Imports"/>
    <s v="07-98 9555"/>
    <x v="14"/>
    <x v="1"/>
    <s v="4110"/>
    <s v="Norway"/>
    <x v="1"/>
    <s v="Bergulfsen"/>
    <s v="Jonas"/>
    <s v="Small"/>
    <s v="Erling Skakkes gate 78 "/>
    <n v="2500"/>
  </r>
  <r>
    <n v="10111"/>
    <n v="26"/>
    <n v="86.68"/>
    <n v="3"/>
    <n v="2253.6799999999998"/>
    <d v="2003-03-25T00:00:00"/>
    <x v="0"/>
    <n v="1"/>
    <x v="11"/>
    <n v="2003"/>
    <x v="3"/>
    <n v="97"/>
    <x v="80"/>
    <s v="Mini Wheels Co."/>
    <s v="6505555787"/>
    <x v="4"/>
    <x v="2"/>
    <s v="N/A"/>
    <s v="USA"/>
    <x v="0"/>
    <s v="Murphy"/>
    <s v="Julie"/>
    <s v="Small"/>
    <s v="5557 North Pendale Street "/>
    <n v="2253.6799999999998"/>
  </r>
  <r>
    <n v="10126"/>
    <n v="34"/>
    <n v="100"/>
    <n v="15"/>
    <n v="3576.12"/>
    <d v="2003-05-28T00:00:00"/>
    <x v="0"/>
    <n v="2"/>
    <x v="1"/>
    <n v="2003"/>
    <x v="3"/>
    <n v="97"/>
    <x v="80"/>
    <s v="Corrida Auto Replicas, Ltd"/>
    <s v="(91) 555 22 82"/>
    <x v="20"/>
    <x v="1"/>
    <s v="28023"/>
    <s v="Spain"/>
    <x v="1"/>
    <s v="Sommer"/>
    <s v="Mart¡n"/>
    <s v="Medium"/>
    <s v="C/ Araquil, 67 "/>
    <n v="3400"/>
  </r>
  <r>
    <n v="10139"/>
    <n v="29"/>
    <n v="100"/>
    <n v="4"/>
    <n v="3276.13"/>
    <d v="2003-07-16T00:00:00"/>
    <x v="0"/>
    <n v="3"/>
    <x v="2"/>
    <n v="2003"/>
    <x v="3"/>
    <n v="97"/>
    <x v="80"/>
    <s v="Souveniers And Things Co."/>
    <s v="+61 2 9495 8555"/>
    <x v="17"/>
    <x v="8"/>
    <s v="2067"/>
    <s v="Australia"/>
    <x v="2"/>
    <s v="Huxley"/>
    <s v="Adrian"/>
    <s v="Medium"/>
    <s v="Monitor Money Building, 815 Pacific Hwy Level 6"/>
    <n v="2900"/>
  </r>
  <r>
    <n v="10149"/>
    <n v="20"/>
    <n v="90.57"/>
    <n v="1"/>
    <n v="1811.4"/>
    <d v="2003-09-12T00:00:00"/>
    <x v="0"/>
    <n v="3"/>
    <x v="10"/>
    <n v="2003"/>
    <x v="3"/>
    <n v="97"/>
    <x v="80"/>
    <s v="Signal Collectibles Ltd."/>
    <s v="4155554312"/>
    <x v="65"/>
    <x v="2"/>
    <s v="94217"/>
    <s v="USA"/>
    <x v="0"/>
    <s v="Taylor"/>
    <s v="Sue"/>
    <s v="Small"/>
    <s v="2793 Furth Circle "/>
    <n v="1811.4"/>
  </r>
  <r>
    <n v="10163"/>
    <n v="42"/>
    <n v="91.55"/>
    <n v="5"/>
    <n v="3845.1"/>
    <d v="2003-10-20T00:00:00"/>
    <x v="0"/>
    <n v="4"/>
    <x v="4"/>
    <n v="2003"/>
    <x v="3"/>
    <n v="97"/>
    <x v="80"/>
    <s v="Classic Legends Inc."/>
    <s v="2125558493"/>
    <x v="0"/>
    <x v="0"/>
    <s v="10022"/>
    <s v="USA"/>
    <x v="0"/>
    <s v="Hernandez"/>
    <s v="Maria"/>
    <s v="Medium"/>
    <s v="5905 Pompton St. Suite 750"/>
    <n v="3845.1"/>
  </r>
  <r>
    <n v="10173"/>
    <n v="22"/>
    <n v="100"/>
    <n v="3"/>
    <n v="2571.14"/>
    <d v="2003-11-05T00:00:00"/>
    <x v="0"/>
    <n v="4"/>
    <x v="5"/>
    <n v="2003"/>
    <x v="3"/>
    <n v="97"/>
    <x v="80"/>
    <s v="Rovelli Gifts"/>
    <s v="035-640555"/>
    <x v="69"/>
    <x v="1"/>
    <s v="24100"/>
    <s v="Italy"/>
    <x v="1"/>
    <s v="Rovelli"/>
    <s v="Giovanni"/>
    <s v="Small"/>
    <s v="Via Ludovico il Moro 22 "/>
    <n v="2200"/>
  </r>
  <r>
    <n v="10183"/>
    <n v="47"/>
    <n v="100"/>
    <n v="12"/>
    <n v="5035.1099999999997"/>
    <d v="2003-11-13T00:00:00"/>
    <x v="0"/>
    <n v="4"/>
    <x v="5"/>
    <n v="2003"/>
    <x v="3"/>
    <n v="97"/>
    <x v="80"/>
    <s v="Classic Gift Ideas, Inc"/>
    <s v="2155554695"/>
    <x v="24"/>
    <x v="7"/>
    <s v="71270"/>
    <s v="USA"/>
    <x v="0"/>
    <s v="Cervantes"/>
    <s v="Francisca"/>
    <s v="Medium"/>
    <s v="782 First Street "/>
    <n v="4700"/>
  </r>
  <r>
    <n v="10193"/>
    <n v="20"/>
    <n v="100"/>
    <n v="4"/>
    <n v="2279"/>
    <d v="2003-11-21T00:00:00"/>
    <x v="0"/>
    <n v="4"/>
    <x v="5"/>
    <n v="2003"/>
    <x v="3"/>
    <n v="97"/>
    <x v="80"/>
    <s v="Australian Collectables, Ltd"/>
    <s v="61-9-3844-6555"/>
    <x v="70"/>
    <x v="3"/>
    <s v="3150"/>
    <s v="Australia"/>
    <x v="2"/>
    <s v="Connery"/>
    <s v="Sean"/>
    <s v="Small"/>
    <s v="7 Allen Street "/>
    <n v="2000"/>
  </r>
  <r>
    <n v="10206"/>
    <n v="33"/>
    <n v="97.39"/>
    <n v="10"/>
    <n v="3213.87"/>
    <d v="2003-12-05T00:00:00"/>
    <x v="0"/>
    <n v="4"/>
    <x v="6"/>
    <n v="2003"/>
    <x v="3"/>
    <n v="97"/>
    <x v="80"/>
    <s v="Canadian Gift Exchange Network"/>
    <s v="(604) 555-3392"/>
    <x v="26"/>
    <x v="10"/>
    <s v="V3F 2K1"/>
    <s v="Canada"/>
    <x v="0"/>
    <s v="Tannamuri"/>
    <s v="Yoshi"/>
    <s v="Medium"/>
    <s v="1900 Oak St. "/>
    <n v="3213.87"/>
  </r>
  <r>
    <n v="10215"/>
    <n v="39"/>
    <n v="90.57"/>
    <n v="7"/>
    <n v="3532.23"/>
    <d v="2004-01-29T00:00:00"/>
    <x v="0"/>
    <n v="1"/>
    <x v="7"/>
    <n v="2004"/>
    <x v="3"/>
    <n v="97"/>
    <x v="80"/>
    <s v="West Coast Collectables Co."/>
    <s v="3105553722"/>
    <x v="27"/>
    <x v="2"/>
    <s v="94019"/>
    <s v="USA"/>
    <x v="0"/>
    <s v="Thompson"/>
    <s v="Steve"/>
    <s v="Medium"/>
    <s v="3675 Furth Circle "/>
    <n v="3532.23"/>
  </r>
  <r>
    <n v="10228"/>
    <n v="33"/>
    <n v="100"/>
    <n v="6"/>
    <n v="3406.59"/>
    <d v="2004-03-10T00:00:00"/>
    <x v="0"/>
    <n v="1"/>
    <x v="11"/>
    <n v="2004"/>
    <x v="3"/>
    <n v="97"/>
    <x v="80"/>
    <s v="Cambridge Collectables Co."/>
    <s v="6175555555"/>
    <x v="12"/>
    <x v="6"/>
    <s v="51247"/>
    <s v="USA"/>
    <x v="0"/>
    <s v="Tseng"/>
    <s v="Kyung"/>
    <s v="Medium"/>
    <s v="4658 Baden Av. "/>
    <n v="3300"/>
  </r>
  <r>
    <n v="10244"/>
    <n v="40"/>
    <n v="86.68"/>
    <n v="4"/>
    <n v="3467.2"/>
    <d v="2004-04-29T00:00:00"/>
    <x v="0"/>
    <n v="2"/>
    <x v="8"/>
    <n v="2004"/>
    <x v="3"/>
    <n v="97"/>
    <x v="80"/>
    <s v="Euro Shopping Channel"/>
    <s v="(91) 555 94 44"/>
    <x v="20"/>
    <x v="1"/>
    <s v="28034"/>
    <s v="Spain"/>
    <x v="1"/>
    <s v="Freyre"/>
    <s v="Diego"/>
    <s v="Medium"/>
    <s v="C/ Moralzarzal, 86 "/>
    <n v="3467.2"/>
  </r>
  <r>
    <n v="10257"/>
    <n v="46"/>
    <n v="78.89"/>
    <n v="4"/>
    <n v="3628.94"/>
    <d v="2004-06-14T00:00:00"/>
    <x v="0"/>
    <n v="2"/>
    <x v="9"/>
    <n v="2004"/>
    <x v="3"/>
    <n v="97"/>
    <x v="80"/>
    <s v="The Sharp Gifts Warehouse"/>
    <s v="4085553659"/>
    <x v="51"/>
    <x v="2"/>
    <s v="94217"/>
    <s v="USA"/>
    <x v="0"/>
    <s v="Frick"/>
    <s v="Sue"/>
    <s v="Medium"/>
    <s v="3086 Ingle Ln. "/>
    <n v="3628.94"/>
  </r>
  <r>
    <n v="10269"/>
    <n v="48"/>
    <n v="97.39"/>
    <n v="2"/>
    <n v="4674.72"/>
    <d v="2004-07-16T00:00:00"/>
    <x v="0"/>
    <n v="3"/>
    <x v="2"/>
    <n v="2004"/>
    <x v="3"/>
    <n v="97"/>
    <x v="80"/>
    <s v="Salzburg Collectables"/>
    <s v="6562-9555"/>
    <x v="16"/>
    <x v="1"/>
    <s v="5020"/>
    <s v="Austria"/>
    <x v="1"/>
    <s v="Pipps"/>
    <s v="Georg"/>
    <s v="Medium"/>
    <s v="Geislweg 14 "/>
    <n v="4674.72"/>
  </r>
  <r>
    <n v="10280"/>
    <n v="21"/>
    <n v="78.89"/>
    <n v="6"/>
    <n v="1656.69"/>
    <d v="2004-08-17T00:00:00"/>
    <x v="0"/>
    <n v="3"/>
    <x v="3"/>
    <n v="2004"/>
    <x v="3"/>
    <n v="97"/>
    <x v="80"/>
    <s v="Amica Models &amp; Co."/>
    <s v="011-4988555"/>
    <x v="30"/>
    <x v="1"/>
    <s v="10100"/>
    <s v="Italy"/>
    <x v="1"/>
    <s v="Accorti"/>
    <s v="Paolo"/>
    <s v="Small"/>
    <s v="Via Monte Bianco 34 "/>
    <n v="1656.69"/>
  </r>
  <r>
    <n v="10290"/>
    <n v="45"/>
    <n v="100"/>
    <n v="1"/>
    <n v="5171.3999999999996"/>
    <d v="2004-09-07T00:00:00"/>
    <x v="0"/>
    <n v="3"/>
    <x v="10"/>
    <n v="2004"/>
    <x v="3"/>
    <n v="97"/>
    <x v="80"/>
    <s v="Auto-Moto Classics Inc."/>
    <s v="6175558428"/>
    <x v="35"/>
    <x v="6"/>
    <s v="58339"/>
    <s v="USA"/>
    <x v="0"/>
    <s v="Taylor"/>
    <s v="Leslie"/>
    <s v="Medium"/>
    <s v="16780 Pompton St. "/>
    <n v="4500"/>
  </r>
  <r>
    <n v="10304"/>
    <n v="33"/>
    <n v="100"/>
    <n v="10"/>
    <n v="3342.57"/>
    <d v="2004-10-11T00:00:00"/>
    <x v="0"/>
    <n v="4"/>
    <x v="4"/>
    <n v="2004"/>
    <x v="3"/>
    <n v="97"/>
    <x v="80"/>
    <s v="Auto Assoc. &amp; Cie."/>
    <s v="30.59.8555"/>
    <x v="32"/>
    <x v="1"/>
    <s v="78000"/>
    <s v="France"/>
    <x v="1"/>
    <s v="Tonini"/>
    <s v="Daniel"/>
    <s v="Medium"/>
    <s v="67, avenue de l'Europe "/>
    <n v="3300"/>
  </r>
  <r>
    <n v="10312"/>
    <n v="44"/>
    <n v="100"/>
    <n v="7"/>
    <n v="4884.88"/>
    <d v="2004-10-21T00:00:00"/>
    <x v="0"/>
    <n v="4"/>
    <x v="4"/>
    <n v="2004"/>
    <x v="3"/>
    <n v="97"/>
    <x v="80"/>
    <s v="Mini Gifts Distributors Ltd."/>
    <s v="4155551450"/>
    <x v="33"/>
    <x v="2"/>
    <s v="97562"/>
    <s v="USA"/>
    <x v="0"/>
    <s v="Nelson"/>
    <s v="Valarie"/>
    <s v="Medium"/>
    <s v="5677 Strong St. "/>
    <n v="4400"/>
  </r>
  <r>
    <n v="10324"/>
    <n v="33"/>
    <n v="100"/>
    <n v="3"/>
    <n v="6267.69"/>
    <d v="2004-11-05T00:00:00"/>
    <x v="0"/>
    <n v="4"/>
    <x v="5"/>
    <n v="2004"/>
    <x v="3"/>
    <n v="97"/>
    <x v="80"/>
    <s v="Vitachrome Inc."/>
    <s v="2125551500"/>
    <x v="0"/>
    <x v="0"/>
    <s v="10022"/>
    <s v="USA"/>
    <x v="0"/>
    <s v="Frick"/>
    <s v="Michael"/>
    <s v="Medium"/>
    <s v="2678 Kingston Rd. Suite 101"/>
    <n v="3300"/>
  </r>
  <r>
    <n v="10333"/>
    <n v="39"/>
    <n v="100"/>
    <n v="1"/>
    <n v="4424.16"/>
    <d v="2004-11-18T00:00:00"/>
    <x v="0"/>
    <n v="4"/>
    <x v="5"/>
    <n v="2004"/>
    <x v="3"/>
    <n v="97"/>
    <x v="80"/>
    <s v="Mini Wheels Co."/>
    <s v="6505555787"/>
    <x v="4"/>
    <x v="2"/>
    <s v="N/A"/>
    <s v="USA"/>
    <x v="0"/>
    <s v="Murphy"/>
    <s v="Julie"/>
    <s v="Medium"/>
    <s v="5557 North Pendale Street "/>
    <n v="3900"/>
  </r>
  <r>
    <n v="10348"/>
    <n v="39"/>
    <n v="50.31"/>
    <n v="2"/>
    <n v="1962.09"/>
    <d v="2004-11-01T00:00:00"/>
    <x v="0"/>
    <n v="4"/>
    <x v="5"/>
    <n v="2004"/>
    <x v="3"/>
    <n v="97"/>
    <x v="80"/>
    <s v="Corrida Auto Replicas, Ltd"/>
    <s v="(91) 555 22 82"/>
    <x v="20"/>
    <x v="1"/>
    <s v="28023"/>
    <s v="Spain"/>
    <x v="1"/>
    <s v="Sommer"/>
    <s v="Mart¡n"/>
    <s v="Small"/>
    <s v="C/ Araquil, 67 "/>
    <n v="1962.09"/>
  </r>
  <r>
    <n v="10358"/>
    <n v="41"/>
    <n v="100"/>
    <n v="6"/>
    <n v="6847"/>
    <d v="2004-12-10T00:00:00"/>
    <x v="0"/>
    <n v="4"/>
    <x v="6"/>
    <n v="2004"/>
    <x v="3"/>
    <n v="97"/>
    <x v="80"/>
    <s v="Euro Shopping Channel"/>
    <s v="(91) 555 94 44"/>
    <x v="20"/>
    <x v="1"/>
    <s v="28034"/>
    <s v="Spain"/>
    <x v="1"/>
    <s v="Freyre"/>
    <s v="Diego"/>
    <s v="Medium"/>
    <s v="C/ Moralzarzal, 86 "/>
    <n v="4100"/>
  </r>
  <r>
    <n v="10369"/>
    <n v="40"/>
    <n v="86.92"/>
    <n v="3"/>
    <n v="3476.8"/>
    <d v="2005-01-20T00:00:00"/>
    <x v="0"/>
    <n v="1"/>
    <x v="7"/>
    <n v="2005"/>
    <x v="3"/>
    <n v="97"/>
    <x v="80"/>
    <s v="Collectables For Less Inc."/>
    <s v="6175558555"/>
    <x v="35"/>
    <x v="6"/>
    <s v="58339"/>
    <s v="USA"/>
    <x v="0"/>
    <s v="Nelson"/>
    <s v="Allen"/>
    <s v="Medium"/>
    <s v="7825 Douglas Av. "/>
    <n v="3476.8"/>
  </r>
  <r>
    <n v="10382"/>
    <n v="33"/>
    <n v="100"/>
    <n v="4"/>
    <n v="4592.6099999999997"/>
    <d v="2005-02-17T00:00:00"/>
    <x v="0"/>
    <n v="1"/>
    <x v="0"/>
    <n v="2005"/>
    <x v="3"/>
    <n v="97"/>
    <x v="80"/>
    <s v="Mini Gifts Distributors Ltd."/>
    <s v="4155551450"/>
    <x v="33"/>
    <x v="2"/>
    <s v="97562"/>
    <s v="USA"/>
    <x v="0"/>
    <s v="Nelson"/>
    <s v="Valarie"/>
    <s v="Medium"/>
    <s v="5677 Strong St. "/>
    <n v="3300"/>
  </r>
  <r>
    <n v="10423"/>
    <n v="28"/>
    <n v="78.89"/>
    <n v="4"/>
    <n v="2208.92"/>
    <d v="2005-05-30T00:00:00"/>
    <x v="2"/>
    <n v="2"/>
    <x v="1"/>
    <n v="2005"/>
    <x v="3"/>
    <n v="97"/>
    <x v="80"/>
    <s v="Petit Auto"/>
    <s v="(02) 5554 67"/>
    <x v="46"/>
    <x v="1"/>
    <s v="B-1180"/>
    <s v="Belgium"/>
    <x v="1"/>
    <s v="Dewey"/>
    <s v="Catherine"/>
    <s v="Small"/>
    <s v="Rue Joseph-Bens 532 "/>
    <n v="2208.92"/>
  </r>
  <r>
    <n v="10106"/>
    <n v="26"/>
    <n v="63.76"/>
    <n v="3"/>
    <n v="1657.76"/>
    <d v="2003-02-17T00:00:00"/>
    <x v="0"/>
    <n v="1"/>
    <x v="0"/>
    <n v="2003"/>
    <x v="4"/>
    <n v="72"/>
    <x v="81"/>
    <s v="Rovelli Gifts"/>
    <s v="035-640555"/>
    <x v="69"/>
    <x v="1"/>
    <s v="24100"/>
    <s v="Italy"/>
    <x v="1"/>
    <s v="Rovelli"/>
    <s v="Giovanni"/>
    <s v="Small"/>
    <s v="Via Ludovico il Moro 22 "/>
    <n v="1657.76"/>
  </r>
  <r>
    <n v="10120"/>
    <n v="29"/>
    <n v="85.49"/>
    <n v="9"/>
    <n v="2479.21"/>
    <d v="2003-04-29T00:00:00"/>
    <x v="0"/>
    <n v="2"/>
    <x v="8"/>
    <n v="2003"/>
    <x v="4"/>
    <n v="72"/>
    <x v="81"/>
    <s v="Australian Collectors, Co."/>
    <s v="03 9520 4555"/>
    <x v="8"/>
    <x v="3"/>
    <s v="3004"/>
    <s v="Australia"/>
    <x v="2"/>
    <s v="Ferguson"/>
    <s v="Peter"/>
    <s v="Small"/>
    <s v="636 St Kilda Road Level 3"/>
    <n v="2479.21"/>
  </r>
  <r>
    <n v="10133"/>
    <n v="46"/>
    <n v="77.52"/>
    <n v="4"/>
    <n v="3565.92"/>
    <d v="2003-06-27T00:00:00"/>
    <x v="0"/>
    <n v="2"/>
    <x v="9"/>
    <n v="2003"/>
    <x v="4"/>
    <n v="72"/>
    <x v="81"/>
    <s v="Euro Shopping Channel"/>
    <s v="(91) 555 94 44"/>
    <x v="20"/>
    <x v="1"/>
    <s v="28034"/>
    <s v="Spain"/>
    <x v="1"/>
    <s v="Freyre"/>
    <s v="Diego"/>
    <s v="Medium"/>
    <s v="C/ Moralzarzal, 86 "/>
    <n v="3565.92"/>
  </r>
  <r>
    <n v="10145"/>
    <n v="33"/>
    <n v="84.77"/>
    <n v="15"/>
    <n v="2797.41"/>
    <d v="2003-08-25T00:00:00"/>
    <x v="0"/>
    <n v="3"/>
    <x v="3"/>
    <n v="2003"/>
    <x v="4"/>
    <n v="72"/>
    <x v="81"/>
    <s v="Toys4GrownUps.com"/>
    <s v="6265557265"/>
    <x v="3"/>
    <x v="2"/>
    <s v="90003"/>
    <s v="USA"/>
    <x v="0"/>
    <s v="Young"/>
    <s v="Julie"/>
    <s v="Small"/>
    <s v="78934 Hillside Dr. "/>
    <n v="2797.41"/>
  </r>
  <r>
    <n v="10168"/>
    <n v="48"/>
    <n v="78.25"/>
    <n v="10"/>
    <n v="3756"/>
    <d v="2003-10-28T00:00:00"/>
    <x v="0"/>
    <n v="4"/>
    <x v="4"/>
    <n v="2003"/>
    <x v="4"/>
    <n v="72"/>
    <x v="81"/>
    <s v="Technics Stores Inc."/>
    <s v="6505556809"/>
    <x v="5"/>
    <x v="2"/>
    <s v="94217"/>
    <s v="USA"/>
    <x v="0"/>
    <s v="Hirano"/>
    <s v="Juri"/>
    <s v="Medium"/>
    <s v="9408 Furth Circle "/>
    <n v="3756"/>
  </r>
  <r>
    <n v="10210"/>
    <n v="40"/>
    <n v="71"/>
    <n v="8"/>
    <n v="2840"/>
    <d v="2004-01-12T00:00:00"/>
    <x v="0"/>
    <n v="1"/>
    <x v="7"/>
    <n v="2004"/>
    <x v="4"/>
    <n v="72"/>
    <x v="81"/>
    <s v="Osaka Souveniers Co."/>
    <s v="+81 06 6342 5555"/>
    <x v="38"/>
    <x v="14"/>
    <s v="530-0003"/>
    <s v="Japan"/>
    <x v="3"/>
    <s v="Kentary"/>
    <s v="Mory"/>
    <s v="Small"/>
    <s v="Dojima Avanza 4F, 1-6-20 Dojima, Kita-ku "/>
    <n v="2840"/>
  </r>
  <r>
    <n v="10223"/>
    <n v="23"/>
    <n v="74.62"/>
    <n v="10"/>
    <n v="1716.26"/>
    <d v="2004-02-20T00:00:00"/>
    <x v="0"/>
    <n v="1"/>
    <x v="0"/>
    <n v="2004"/>
    <x v="4"/>
    <n v="72"/>
    <x v="81"/>
    <s v="Australian Collectors, Co."/>
    <s v="03 9520 4555"/>
    <x v="8"/>
    <x v="3"/>
    <s v="3004"/>
    <s v="Australia"/>
    <x v="2"/>
    <s v="Ferguson"/>
    <s v="Peter"/>
    <s v="Small"/>
    <s v="636 St Kilda Road Level 3"/>
    <n v="1716.26"/>
  </r>
  <r>
    <n v="10235"/>
    <n v="40"/>
    <n v="81.14"/>
    <n v="4"/>
    <n v="3245.6"/>
    <d v="2004-04-02T00:00:00"/>
    <x v="0"/>
    <n v="2"/>
    <x v="8"/>
    <n v="2004"/>
    <x v="4"/>
    <n v="72"/>
    <x v="81"/>
    <s v="Royal Canadian Collectables, Ltd."/>
    <s v="(604) 555-4555"/>
    <x v="47"/>
    <x v="10"/>
    <s v="T2F 8M4"/>
    <s v="Canada"/>
    <x v="0"/>
    <s v="Lincoln"/>
    <s v="Elizabeth"/>
    <s v="Medium"/>
    <s v="23 Tsawassen Blvd. "/>
    <n v="3245.6"/>
  </r>
  <r>
    <n v="10250"/>
    <n v="37"/>
    <n v="74.62"/>
    <n v="5"/>
    <n v="2760.94"/>
    <d v="2004-05-11T00:00:00"/>
    <x v="0"/>
    <n v="2"/>
    <x v="1"/>
    <n v="2004"/>
    <x v="4"/>
    <n v="72"/>
    <x v="81"/>
    <s v="The Sharp Gifts Warehouse"/>
    <s v="4085553659"/>
    <x v="51"/>
    <x v="2"/>
    <s v="94217"/>
    <s v="USA"/>
    <x v="0"/>
    <s v="Frick"/>
    <s v="Sue"/>
    <s v="Small"/>
    <s v="3086 Ingle Ln. "/>
    <n v="2760.94"/>
  </r>
  <r>
    <n v="10263"/>
    <n v="24"/>
    <n v="75.349999999999994"/>
    <n v="11"/>
    <n v="1808.4"/>
    <d v="2004-06-28T00:00:00"/>
    <x v="0"/>
    <n v="2"/>
    <x v="9"/>
    <n v="2004"/>
    <x v="4"/>
    <n v="72"/>
    <x v="81"/>
    <s v="Gift Depot Inc."/>
    <s v="2035552570"/>
    <x v="10"/>
    <x v="5"/>
    <s v="97562"/>
    <s v="USA"/>
    <x v="0"/>
    <s v="King"/>
    <s v="Julie"/>
    <s v="Small"/>
    <s v="25593 South Bay Ln. "/>
    <n v="1808.4"/>
  </r>
  <r>
    <n v="10275"/>
    <n v="27"/>
    <n v="62.31"/>
    <n v="10"/>
    <n v="1682.37"/>
    <d v="2004-07-23T00:00:00"/>
    <x v="0"/>
    <n v="3"/>
    <x v="2"/>
    <n v="2004"/>
    <x v="4"/>
    <n v="72"/>
    <x v="81"/>
    <s v="La Rochelle Gifts"/>
    <s v="40.67.8555"/>
    <x v="11"/>
    <x v="1"/>
    <s v="44000"/>
    <s v="France"/>
    <x v="1"/>
    <s v="Labrune"/>
    <s v="Janine"/>
    <s v="Small"/>
    <s v="67, rue des Cinquante Otages "/>
    <n v="1682.37"/>
  </r>
  <r>
    <n v="10284"/>
    <n v="21"/>
    <n v="71"/>
    <n v="2"/>
    <n v="1491"/>
    <d v="2004-08-21T00:00:00"/>
    <x v="0"/>
    <n v="3"/>
    <x v="3"/>
    <n v="2004"/>
    <x v="4"/>
    <n v="72"/>
    <x v="81"/>
    <s v="Norway Gifts By Mail, Co."/>
    <s v="+47 2212 1555"/>
    <x v="68"/>
    <x v="1"/>
    <s v="N 0106"/>
    <s v="Norway"/>
    <x v="1"/>
    <s v="Klaeboe"/>
    <s v="Jan"/>
    <s v="Small"/>
    <s v="Drammensveien 126 A, PB 744 Sentrum "/>
    <n v="1491"/>
  </r>
  <r>
    <n v="10297"/>
    <n v="23"/>
    <n v="72.45"/>
    <n v="5"/>
    <n v="1666.35"/>
    <d v="2004-09-16T00:00:00"/>
    <x v="0"/>
    <n v="3"/>
    <x v="10"/>
    <n v="2004"/>
    <x v="4"/>
    <n v="72"/>
    <x v="81"/>
    <s v="Clover Collections, Co."/>
    <s v="+353 1862 1555"/>
    <x v="60"/>
    <x v="1"/>
    <s v="2"/>
    <s v="Ireland"/>
    <x v="1"/>
    <s v="Cassidy"/>
    <s v="Dean"/>
    <s v="Small"/>
    <s v="25 Maiden Lane Floor No. 4"/>
    <n v="1666.35"/>
  </r>
  <r>
    <n v="10308"/>
    <n v="44"/>
    <n v="83.32"/>
    <n v="8"/>
    <n v="3666.08"/>
    <d v="2004-10-15T00:00:00"/>
    <x v="0"/>
    <n v="4"/>
    <x v="4"/>
    <n v="2004"/>
    <x v="4"/>
    <n v="72"/>
    <x v="81"/>
    <s v="Mini Classics"/>
    <s v="9145554562"/>
    <x v="39"/>
    <x v="0"/>
    <s v="24067"/>
    <s v="USA"/>
    <x v="0"/>
    <s v="Frick"/>
    <s v="Steve"/>
    <s v="Medium"/>
    <s v="3758 North Pendale Street "/>
    <n v="3666.08"/>
  </r>
  <r>
    <n v="10317"/>
    <n v="35"/>
    <n v="83.32"/>
    <n v="1"/>
    <n v="2916.2"/>
    <d v="2004-11-02T00:00:00"/>
    <x v="0"/>
    <n v="4"/>
    <x v="5"/>
    <n v="2004"/>
    <x v="4"/>
    <n v="72"/>
    <x v="81"/>
    <s v="Technics Stores Inc."/>
    <s v="6505556809"/>
    <x v="5"/>
    <x v="2"/>
    <s v="94217"/>
    <s v="USA"/>
    <x v="0"/>
    <s v="Hirano"/>
    <s v="Juri"/>
    <s v="Small"/>
    <s v="9408 Furth Circle "/>
    <n v="2916.2"/>
  </r>
  <r>
    <n v="10328"/>
    <n v="43"/>
    <n v="60.86"/>
    <n v="4"/>
    <n v="2616.98"/>
    <d v="2004-11-12T00:00:00"/>
    <x v="0"/>
    <n v="4"/>
    <x v="5"/>
    <n v="2004"/>
    <x v="4"/>
    <n v="72"/>
    <x v="81"/>
    <s v="Rovelli Gifts"/>
    <s v="035-640555"/>
    <x v="69"/>
    <x v="1"/>
    <s v="24100"/>
    <s v="Italy"/>
    <x v="1"/>
    <s v="Rovelli"/>
    <s v="Giovanni"/>
    <s v="Small"/>
    <s v="Via Ludovico il Moro 22 "/>
    <n v="2616.98"/>
  </r>
  <r>
    <n v="10340"/>
    <n v="40"/>
    <n v="84.77"/>
    <n v="1"/>
    <n v="3390.8"/>
    <d v="2004-11-24T00:00:00"/>
    <x v="0"/>
    <n v="4"/>
    <x v="5"/>
    <n v="2004"/>
    <x v="4"/>
    <n v="72"/>
    <x v="81"/>
    <s v="Enaco Distributors"/>
    <s v="(93) 203 4555"/>
    <x v="43"/>
    <x v="1"/>
    <s v="8022"/>
    <s v="Spain"/>
    <x v="1"/>
    <s v="Saavedra"/>
    <s v="Eduardo"/>
    <s v="Medium"/>
    <s v="Rambla de Catalu¤a, 23 "/>
    <n v="3390.8"/>
  </r>
  <r>
    <n v="10353"/>
    <n v="35"/>
    <n v="89.9"/>
    <n v="3"/>
    <n v="3146.5"/>
    <d v="2004-12-04T00:00:00"/>
    <x v="0"/>
    <n v="4"/>
    <x v="6"/>
    <n v="2004"/>
    <x v="4"/>
    <n v="72"/>
    <x v="81"/>
    <s v="Gift Ideas Corp."/>
    <s v="2035554407"/>
    <x v="63"/>
    <x v="5"/>
    <s v="97561"/>
    <s v="USA"/>
    <x v="0"/>
    <s v="Lewis"/>
    <s v="Dan"/>
    <s v="Medium"/>
    <s v="2440 Pompton St. "/>
    <n v="3146.5"/>
  </r>
  <r>
    <n v="10361"/>
    <n v="25"/>
    <n v="62.46"/>
    <n v="1"/>
    <n v="1561.5"/>
    <d v="2004-12-17T00:00:00"/>
    <x v="0"/>
    <n v="4"/>
    <x v="6"/>
    <n v="2004"/>
    <x v="4"/>
    <n v="72"/>
    <x v="81"/>
    <s v="Souveniers And Things Co."/>
    <s v="+61 2 9495 8555"/>
    <x v="17"/>
    <x v="8"/>
    <s v="2067"/>
    <s v="Australia"/>
    <x v="2"/>
    <s v="Huxley"/>
    <s v="Adrian"/>
    <s v="Small"/>
    <s v="Monitor Money Building, 815 Pacific Hwy Level 6"/>
    <n v="1561.5"/>
  </r>
  <r>
    <n v="10375"/>
    <n v="43"/>
    <n v="100"/>
    <n v="2"/>
    <n v="10039.6"/>
    <d v="2005-02-03T00:00:00"/>
    <x v="0"/>
    <n v="1"/>
    <x v="0"/>
    <n v="2005"/>
    <x v="4"/>
    <n v="72"/>
    <x v="81"/>
    <s v="La Rochelle Gifts"/>
    <s v="40.67.8555"/>
    <x v="11"/>
    <x v="1"/>
    <s v="44000"/>
    <s v="France"/>
    <x v="1"/>
    <s v="Labrune"/>
    <s v="Janine"/>
    <s v="Large"/>
    <s v="67, rue des Cinquante Otages "/>
    <n v="4300"/>
  </r>
  <r>
    <n v="10386"/>
    <n v="50"/>
    <n v="63.34"/>
    <n v="8"/>
    <n v="3167"/>
    <d v="2005-03-01T00:00:00"/>
    <x v="5"/>
    <n v="1"/>
    <x v="11"/>
    <n v="2005"/>
    <x v="4"/>
    <n v="72"/>
    <x v="81"/>
    <s v="Euro Shopping Channel"/>
    <s v="(91) 555 94 44"/>
    <x v="20"/>
    <x v="1"/>
    <s v="28034"/>
    <s v="Spain"/>
    <x v="1"/>
    <s v="Freyre"/>
    <s v="Diego"/>
    <s v="Medium"/>
    <s v="C/ Moralzarzal, 86 "/>
    <n v="3167"/>
  </r>
  <r>
    <n v="10398"/>
    <n v="45"/>
    <n v="78.25"/>
    <n v="14"/>
    <n v="3521.25"/>
    <d v="2005-03-30T00:00:00"/>
    <x v="0"/>
    <n v="1"/>
    <x v="11"/>
    <n v="2005"/>
    <x v="4"/>
    <n v="72"/>
    <x v="81"/>
    <s v="Reims Collectables"/>
    <s v="26.47.1555"/>
    <x v="1"/>
    <x v="1"/>
    <s v="51100"/>
    <s v="France"/>
    <x v="1"/>
    <s v="Henriot"/>
    <s v="Paul"/>
    <s v="Medium"/>
    <s v="59 rue de l'Abbaye "/>
    <n v="3521.25"/>
  </r>
  <r>
    <n v="10401"/>
    <n v="52"/>
    <n v="81.14"/>
    <n v="4"/>
    <n v="4219.28"/>
    <d v="2005-04-03T00:00:00"/>
    <x v="4"/>
    <n v="2"/>
    <x v="8"/>
    <n v="2005"/>
    <x v="4"/>
    <n v="72"/>
    <x v="81"/>
    <s v="Tekni Collectables Inc."/>
    <s v="2015559350"/>
    <x v="9"/>
    <x v="4"/>
    <s v="94019"/>
    <s v="USA"/>
    <x v="0"/>
    <s v="Brown"/>
    <s v="William"/>
    <s v="Medium"/>
    <s v="7476 Moss Rd. "/>
    <n v="4219.28"/>
  </r>
  <r>
    <n v="10416"/>
    <n v="48"/>
    <n v="74.62"/>
    <n v="5"/>
    <n v="3581.76"/>
    <d v="2005-05-10T00:00:00"/>
    <x v="0"/>
    <n v="2"/>
    <x v="1"/>
    <n v="2005"/>
    <x v="4"/>
    <n v="72"/>
    <x v="81"/>
    <s v="L'ordine Souveniers"/>
    <s v="0522-556555"/>
    <x v="57"/>
    <x v="1"/>
    <s v="42100"/>
    <s v="Italy"/>
    <x v="1"/>
    <s v="Moroni"/>
    <s v="Maurizio"/>
    <s v="Medium"/>
    <s v="Strada Provinciale 124 "/>
    <n v="3581.76"/>
  </r>
  <r>
    <n v="10108"/>
    <n v="31"/>
    <n v="68.709999999999994"/>
    <n v="10"/>
    <n v="2130.0100000000002"/>
    <d v="2003-03-03T00:00:00"/>
    <x v="0"/>
    <n v="1"/>
    <x v="11"/>
    <n v="2003"/>
    <x v="1"/>
    <n v="80"/>
    <x v="82"/>
    <s v="Cruz &amp; Sons Co."/>
    <s v="+63 2 555 3587"/>
    <x v="53"/>
    <x v="1"/>
    <s v="1227 MM"/>
    <s v="Philippines"/>
    <x v="3"/>
    <s v="Cruz"/>
    <s v="Arnold"/>
    <s v="Small"/>
    <s v="15 McCallum Street - NatWest Center #13-03 "/>
    <n v="2130.0100000000002"/>
  </r>
  <r>
    <n v="10122"/>
    <n v="29"/>
    <n v="71.14"/>
    <n v="14"/>
    <n v="2063.06"/>
    <d v="2003-05-08T00:00:00"/>
    <x v="0"/>
    <n v="2"/>
    <x v="1"/>
    <n v="2003"/>
    <x v="1"/>
    <n v="80"/>
    <x v="82"/>
    <s v="Marseille Mini Autos"/>
    <s v="91.24.4555"/>
    <x v="54"/>
    <x v="1"/>
    <s v="13008"/>
    <s v="France"/>
    <x v="1"/>
    <s v="Lebihan"/>
    <s v="Laurence"/>
    <s v="Small"/>
    <s v="12, rue des Bouchers "/>
    <n v="2063.06"/>
  </r>
  <r>
    <n v="10135"/>
    <n v="23"/>
    <n v="87.31"/>
    <n v="11"/>
    <n v="2008.13"/>
    <d v="2003-07-02T00:00:00"/>
    <x v="0"/>
    <n v="3"/>
    <x v="2"/>
    <n v="2003"/>
    <x v="1"/>
    <n v="80"/>
    <x v="82"/>
    <s v="Mini Gifts Distributors Ltd."/>
    <s v="4155551450"/>
    <x v="33"/>
    <x v="2"/>
    <s v="97562"/>
    <s v="USA"/>
    <x v="0"/>
    <s v="Nelson"/>
    <s v="Valarie"/>
    <s v="Small"/>
    <s v="5677 Strong St. "/>
    <n v="2008.13"/>
  </r>
  <r>
    <n v="10147"/>
    <n v="31"/>
    <n v="64.67"/>
    <n v="11"/>
    <n v="2004.77"/>
    <d v="2003-09-05T00:00:00"/>
    <x v="0"/>
    <n v="3"/>
    <x v="10"/>
    <n v="2003"/>
    <x v="1"/>
    <n v="80"/>
    <x v="82"/>
    <s v="Collectables For Less Inc."/>
    <s v="6175558555"/>
    <x v="35"/>
    <x v="6"/>
    <s v="58339"/>
    <s v="USA"/>
    <x v="0"/>
    <s v="Nelson"/>
    <s v="Allen"/>
    <s v="Small"/>
    <s v="7825 Douglas Av. "/>
    <n v="2004.77"/>
  </r>
  <r>
    <n v="10159"/>
    <n v="23"/>
    <n v="67.099999999999994"/>
    <n v="6"/>
    <n v="1543.3"/>
    <d v="2003-10-10T00:00:00"/>
    <x v="0"/>
    <n v="4"/>
    <x v="4"/>
    <n v="2003"/>
    <x v="1"/>
    <n v="80"/>
    <x v="82"/>
    <s v="Corporate Gift Ideas Co."/>
    <s v="6505551386"/>
    <x v="4"/>
    <x v="2"/>
    <s v="N/A"/>
    <s v="USA"/>
    <x v="0"/>
    <s v="Brown"/>
    <s v="Julie"/>
    <s v="Small"/>
    <s v="7734 Strong St. "/>
    <n v="1543.3"/>
  </r>
  <r>
    <n v="10169"/>
    <n v="24"/>
    <n v="94.58"/>
    <n v="6"/>
    <n v="2269.92"/>
    <d v="2003-11-04T00:00:00"/>
    <x v="0"/>
    <n v="4"/>
    <x v="5"/>
    <n v="2003"/>
    <x v="1"/>
    <n v="80"/>
    <x v="82"/>
    <s v="Anna's Decorations, Ltd"/>
    <s v="02 9936 8555"/>
    <x v="36"/>
    <x v="8"/>
    <s v="2060"/>
    <s v="Australia"/>
    <x v="2"/>
    <s v="O'Hara"/>
    <s v="Anna"/>
    <s v="Small"/>
    <s v="201 Miller Street Level 15"/>
    <n v="2269.92"/>
  </r>
  <r>
    <n v="10180"/>
    <n v="28"/>
    <n v="71.14"/>
    <n v="1"/>
    <n v="1991.92"/>
    <d v="2003-11-11T00:00:00"/>
    <x v="0"/>
    <n v="4"/>
    <x v="5"/>
    <n v="2003"/>
    <x v="1"/>
    <n v="80"/>
    <x v="82"/>
    <s v="Daedalus Designs Imports"/>
    <s v="20.16.1555"/>
    <x v="6"/>
    <x v="1"/>
    <s v="59000"/>
    <s v="France"/>
    <x v="1"/>
    <s v="Rance"/>
    <s v="Martine"/>
    <s v="Small"/>
    <s v="184, chausse de Tournai "/>
    <n v="1991.92"/>
  </r>
  <r>
    <n v="10191"/>
    <n v="44"/>
    <n v="66.290000000000006"/>
    <n v="7"/>
    <n v="2916.76"/>
    <d v="2003-11-20T00:00:00"/>
    <x v="0"/>
    <n v="4"/>
    <x v="5"/>
    <n v="2003"/>
    <x v="1"/>
    <n v="80"/>
    <x v="82"/>
    <s v="Toms Spezialitten, Ltd"/>
    <s v="0221-5554327"/>
    <x v="55"/>
    <x v="1"/>
    <s v="50739"/>
    <s v="Germany"/>
    <x v="1"/>
    <s v="Pfalzheim"/>
    <s v="Henriette"/>
    <s v="Small"/>
    <s v="Mehrheimerstr. 369 "/>
    <n v="2916.76"/>
  </r>
  <r>
    <n v="10211"/>
    <n v="22"/>
    <n v="92.16"/>
    <n v="6"/>
    <n v="2027.52"/>
    <d v="2004-01-15T00:00:00"/>
    <x v="0"/>
    <n v="1"/>
    <x v="7"/>
    <n v="2004"/>
    <x v="1"/>
    <n v="80"/>
    <x v="82"/>
    <s v="Auto Canal Petit"/>
    <s v="(1) 47.55.6555"/>
    <x v="2"/>
    <x v="1"/>
    <s v="75016"/>
    <s v="France"/>
    <x v="1"/>
    <s v="Perrier"/>
    <s v="Dominique"/>
    <s v="Small"/>
    <s v="25, rue Lauriston "/>
    <n v="2027.52"/>
  </r>
  <r>
    <n v="10225"/>
    <n v="46"/>
    <n v="70.33"/>
    <n v="13"/>
    <n v="3235.18"/>
    <d v="2004-02-22T00:00:00"/>
    <x v="0"/>
    <n v="1"/>
    <x v="0"/>
    <n v="2004"/>
    <x v="1"/>
    <n v="80"/>
    <x v="82"/>
    <s v="Vida Sport, Ltd"/>
    <s v="0897-034555"/>
    <x v="56"/>
    <x v="1"/>
    <s v="1203"/>
    <s v="Switzerland"/>
    <x v="1"/>
    <s v="Holz"/>
    <s v="Michael"/>
    <s v="Medium"/>
    <s v="Grenzacherweg 237 "/>
    <n v="3235.18"/>
  </r>
  <r>
    <n v="10238"/>
    <n v="22"/>
    <n v="93.77"/>
    <n v="7"/>
    <n v="2062.94"/>
    <d v="2004-04-09T00:00:00"/>
    <x v="0"/>
    <n v="2"/>
    <x v="8"/>
    <n v="2004"/>
    <x v="1"/>
    <n v="80"/>
    <x v="82"/>
    <s v="Danish Wholesale Imports"/>
    <s v="31 12 3555"/>
    <x v="40"/>
    <x v="1"/>
    <s v="1734"/>
    <s v="Denmark"/>
    <x v="1"/>
    <s v="Petersen"/>
    <s v="Jytte"/>
    <s v="Small"/>
    <s v="Vinb'ltet 34 "/>
    <n v="2062.94"/>
  </r>
  <r>
    <n v="10252"/>
    <n v="38"/>
    <n v="87.31"/>
    <n v="3"/>
    <n v="3317.78"/>
    <d v="2004-05-26T00:00:00"/>
    <x v="0"/>
    <n v="2"/>
    <x v="1"/>
    <n v="2004"/>
    <x v="1"/>
    <n v="80"/>
    <x v="82"/>
    <s v="Auto Canal Petit"/>
    <s v="(1) 47.55.6555"/>
    <x v="2"/>
    <x v="1"/>
    <s v="75016"/>
    <s v="France"/>
    <x v="1"/>
    <s v="Perrier"/>
    <s v="Dominique"/>
    <s v="Medium"/>
    <s v="25, rue Lauriston "/>
    <n v="3317.78"/>
  </r>
  <r>
    <n v="10264"/>
    <n v="47"/>
    <n v="83.27"/>
    <n v="1"/>
    <n v="3913.69"/>
    <d v="2004-06-30T00:00:00"/>
    <x v="0"/>
    <n v="2"/>
    <x v="9"/>
    <n v="2004"/>
    <x v="1"/>
    <n v="80"/>
    <x v="82"/>
    <s v="Gifts4AllAges.com"/>
    <s v="6175559555"/>
    <x v="48"/>
    <x v="6"/>
    <s v="51003"/>
    <s v="USA"/>
    <x v="0"/>
    <s v="Yoshido"/>
    <s v="Juri"/>
    <s v="Medium"/>
    <s v="8616 Spinnaker Dr. "/>
    <n v="3913.69"/>
  </r>
  <r>
    <n v="10276"/>
    <n v="48"/>
    <n v="75.180000000000007"/>
    <n v="7"/>
    <n v="3608.64"/>
    <d v="2004-08-02T00:00:00"/>
    <x v="0"/>
    <n v="3"/>
    <x v="3"/>
    <n v="2004"/>
    <x v="1"/>
    <n v="80"/>
    <x v="82"/>
    <s v="Online Mini Collectables"/>
    <s v="6175557555"/>
    <x v="35"/>
    <x v="6"/>
    <s v="58339"/>
    <s v="USA"/>
    <x v="0"/>
    <s v="Barajas"/>
    <s v="Miguel"/>
    <s v="Medium"/>
    <s v="7635 Spinnaker Dr. "/>
    <n v="3608.64"/>
  </r>
  <r>
    <n v="10287"/>
    <n v="40"/>
    <n v="88.12"/>
    <n v="16"/>
    <n v="3524.8"/>
    <d v="2004-08-30T00:00:00"/>
    <x v="0"/>
    <n v="3"/>
    <x v="3"/>
    <n v="2004"/>
    <x v="1"/>
    <n v="80"/>
    <x v="82"/>
    <s v="Vida Sport, Ltd"/>
    <s v="0897-034555"/>
    <x v="56"/>
    <x v="1"/>
    <s v="1203"/>
    <s v="Switzerland"/>
    <x v="1"/>
    <s v="Holz"/>
    <s v="Michael"/>
    <s v="Medium"/>
    <s v="Grenzacherweg 237 "/>
    <n v="3524.8"/>
  </r>
  <r>
    <n v="10299"/>
    <n v="32"/>
    <n v="80.84"/>
    <n v="1"/>
    <n v="2586.88"/>
    <d v="2004-09-30T00:00:00"/>
    <x v="0"/>
    <n v="3"/>
    <x v="10"/>
    <n v="2004"/>
    <x v="1"/>
    <n v="80"/>
    <x v="82"/>
    <s v="Toys of Finland, Co."/>
    <s v="90-224 8555"/>
    <x v="13"/>
    <x v="1"/>
    <s v="21240"/>
    <s v="Finland"/>
    <x v="1"/>
    <s v="Karttunen"/>
    <s v="Matti"/>
    <s v="Small"/>
    <s v="Keskuskatu 45 "/>
    <n v="2586.88"/>
  </r>
  <r>
    <n v="10310"/>
    <n v="49"/>
    <n v="97.01"/>
    <n v="14"/>
    <n v="4753.49"/>
    <d v="2004-10-16T00:00:00"/>
    <x v="0"/>
    <n v="4"/>
    <x v="4"/>
    <n v="2004"/>
    <x v="1"/>
    <n v="80"/>
    <x v="82"/>
    <s v="Toms Spezialitten, Ltd"/>
    <s v="0221-5554327"/>
    <x v="55"/>
    <x v="1"/>
    <s v="50739"/>
    <s v="Germany"/>
    <x v="1"/>
    <s v="Pfalzheim"/>
    <s v="Henriette"/>
    <s v="Medium"/>
    <s v="Mehrheimerstr. 369 "/>
    <n v="4753.4900000000007"/>
  </r>
  <r>
    <n v="10319"/>
    <n v="43"/>
    <n v="85.69"/>
    <n v="2"/>
    <n v="3684.67"/>
    <d v="2004-11-03T00:00:00"/>
    <x v="0"/>
    <n v="4"/>
    <x v="5"/>
    <n v="2004"/>
    <x v="1"/>
    <n v="80"/>
    <x v="82"/>
    <s v="Microscale Inc."/>
    <s v="2125551957"/>
    <x v="0"/>
    <x v="0"/>
    <s v="10022"/>
    <s v="USA"/>
    <x v="0"/>
    <s v="Kuo"/>
    <s v="Kee"/>
    <s v="Medium"/>
    <s v="5290 North Pendale Street Suite 200"/>
    <n v="3684.67"/>
  </r>
  <r>
    <n v="10331"/>
    <n v="41"/>
    <n v="100"/>
    <n v="2"/>
    <n v="5715.4"/>
    <d v="2004-11-17T00:00:00"/>
    <x v="0"/>
    <n v="4"/>
    <x v="5"/>
    <n v="2004"/>
    <x v="1"/>
    <n v="80"/>
    <x v="82"/>
    <s v="Motor Mint Distributors Inc."/>
    <s v="2155559857"/>
    <x v="24"/>
    <x v="7"/>
    <s v="71270"/>
    <s v="USA"/>
    <x v="0"/>
    <s v="Hernandez"/>
    <s v="Rosa"/>
    <s v="Medium"/>
    <s v="11328 Douglas Av. "/>
    <n v="4100"/>
  </r>
  <r>
    <n v="10343"/>
    <n v="30"/>
    <n v="100"/>
    <n v="1"/>
    <n v="3098.7"/>
    <d v="2004-11-24T00:00:00"/>
    <x v="0"/>
    <n v="4"/>
    <x v="5"/>
    <n v="2004"/>
    <x v="1"/>
    <n v="80"/>
    <x v="82"/>
    <s v="Reims Collectables"/>
    <s v="26.47.1555"/>
    <x v="1"/>
    <x v="1"/>
    <s v="51100"/>
    <s v="France"/>
    <x v="1"/>
    <s v="Henriot"/>
    <s v="Paul"/>
    <s v="Medium"/>
    <s v="59 rue de l'Abbaye "/>
    <n v="3000"/>
  </r>
  <r>
    <n v="10355"/>
    <n v="28"/>
    <n v="95.39"/>
    <n v="9"/>
    <n v="2670.92"/>
    <d v="2004-12-07T00:00:00"/>
    <x v="0"/>
    <n v="4"/>
    <x v="6"/>
    <n v="2004"/>
    <x v="1"/>
    <n v="80"/>
    <x v="82"/>
    <s v="Euro Shopping Channel"/>
    <s v="(91) 555 94 44"/>
    <x v="20"/>
    <x v="1"/>
    <s v="28034"/>
    <s v="Spain"/>
    <x v="1"/>
    <s v="Freyre"/>
    <s v="Diego"/>
    <s v="Small"/>
    <s v="C/ Moralzarzal, 86 "/>
    <n v="2670.92"/>
  </r>
  <r>
    <n v="10363"/>
    <n v="43"/>
    <n v="100"/>
    <n v="9"/>
    <n v="5154.41"/>
    <d v="2005-01-06T00:00:00"/>
    <x v="0"/>
    <n v="1"/>
    <x v="7"/>
    <n v="2005"/>
    <x v="1"/>
    <n v="80"/>
    <x v="82"/>
    <s v="Suominen Souveniers"/>
    <s v="+358 9 8045 555"/>
    <x v="59"/>
    <x v="1"/>
    <s v="FIN-02271"/>
    <s v="Finland"/>
    <x v="1"/>
    <s v="Suominen"/>
    <s v="Kalle"/>
    <s v="Medium"/>
    <s v="Software Engineering Center, SEC Oy "/>
    <n v="4300"/>
  </r>
  <r>
    <n v="10378"/>
    <n v="41"/>
    <n v="100"/>
    <n v="2"/>
    <n v="4894.17"/>
    <d v="2005-02-10T00:00:00"/>
    <x v="0"/>
    <n v="1"/>
    <x v="0"/>
    <n v="2005"/>
    <x v="1"/>
    <n v="80"/>
    <x v="82"/>
    <s v="Euro Shopping Channel"/>
    <s v="(91) 555 94 44"/>
    <x v="20"/>
    <x v="1"/>
    <s v="28034"/>
    <s v="Spain"/>
    <x v="1"/>
    <s v="Freyre"/>
    <s v="Diego"/>
    <s v="Medium"/>
    <s v="C/ Moralzarzal, 86 "/>
    <n v="4100"/>
  </r>
  <r>
    <n v="10390"/>
    <n v="30"/>
    <n v="82.42"/>
    <n v="10"/>
    <n v="2472.6"/>
    <d v="2005-03-04T00:00:00"/>
    <x v="0"/>
    <n v="1"/>
    <x v="11"/>
    <n v="2005"/>
    <x v="1"/>
    <n v="80"/>
    <x v="82"/>
    <s v="Mini Gifts Distributors Ltd."/>
    <s v="4155551450"/>
    <x v="33"/>
    <x v="2"/>
    <s v="97562"/>
    <s v="USA"/>
    <x v="0"/>
    <s v="Nelson"/>
    <s v="Valarie"/>
    <s v="Small"/>
    <s v="5677 Strong St. "/>
    <n v="2472.6"/>
  </r>
  <r>
    <n v="10103"/>
    <n v="31"/>
    <n v="100"/>
    <n v="3"/>
    <n v="3224.31"/>
    <d v="2003-01-29T00:00:00"/>
    <x v="0"/>
    <n v="1"/>
    <x v="7"/>
    <n v="2003"/>
    <x v="2"/>
    <n v="96"/>
    <x v="83"/>
    <s v="Baane Mini Imports"/>
    <s v="07-98 9555"/>
    <x v="14"/>
    <x v="1"/>
    <s v="4110"/>
    <s v="Norway"/>
    <x v="1"/>
    <s v="Bergulfsen"/>
    <s v="Jonas"/>
    <s v="Medium"/>
    <s v="Erling Skakkes gate 78 "/>
    <n v="3100"/>
  </r>
  <r>
    <n v="10114"/>
    <n v="32"/>
    <n v="100"/>
    <n v="7"/>
    <n v="3667.52"/>
    <d v="2003-04-01T00:00:00"/>
    <x v="0"/>
    <n v="2"/>
    <x v="8"/>
    <n v="2003"/>
    <x v="2"/>
    <n v="96"/>
    <x v="83"/>
    <s v="La Corne D'abondance, Co."/>
    <s v="(1) 42.34.2555"/>
    <x v="2"/>
    <x v="1"/>
    <s v="75012"/>
    <s v="France"/>
    <x v="1"/>
    <s v="Bertrand"/>
    <s v="Marie"/>
    <s v="Medium"/>
    <s v="265, boulevard Charonne "/>
    <n v="3200"/>
  </r>
  <r>
    <n v="10126"/>
    <n v="43"/>
    <n v="96.31"/>
    <n v="3"/>
    <n v="4141.33"/>
    <d v="2003-05-28T00:00:00"/>
    <x v="0"/>
    <n v="2"/>
    <x v="1"/>
    <n v="2003"/>
    <x v="2"/>
    <n v="96"/>
    <x v="83"/>
    <s v="Corrida Auto Replicas, Ltd"/>
    <s v="(91) 555 22 82"/>
    <x v="20"/>
    <x v="1"/>
    <s v="28023"/>
    <s v="Spain"/>
    <x v="1"/>
    <s v="Sommer"/>
    <s v="Mart¡n"/>
    <s v="Medium"/>
    <s v="C/ Araquil, 67 "/>
    <n v="4141.33"/>
  </r>
  <r>
    <n v="10140"/>
    <n v="26"/>
    <n v="100"/>
    <n v="3"/>
    <n v="2829.58"/>
    <d v="2003-07-24T00:00:00"/>
    <x v="0"/>
    <n v="3"/>
    <x v="2"/>
    <n v="2003"/>
    <x v="2"/>
    <n v="96"/>
    <x v="83"/>
    <s v="Technics Stores Inc."/>
    <s v="6505556809"/>
    <x v="5"/>
    <x v="2"/>
    <s v="94217"/>
    <s v="USA"/>
    <x v="0"/>
    <s v="Hirano"/>
    <s v="Juri"/>
    <s v="Small"/>
    <s v="9408 Furth Circle "/>
    <n v="2600"/>
  </r>
  <r>
    <n v="10151"/>
    <n v="27"/>
    <n v="100"/>
    <n v="10"/>
    <n v="3068.55"/>
    <d v="2003-09-21T00:00:00"/>
    <x v="0"/>
    <n v="3"/>
    <x v="10"/>
    <n v="2003"/>
    <x v="2"/>
    <n v="96"/>
    <x v="83"/>
    <s v="Oulu Toy Supplies, Inc."/>
    <s v="981-443655"/>
    <x v="50"/>
    <x v="1"/>
    <s v="90110"/>
    <s v="Finland"/>
    <x v="1"/>
    <s v="Koskitalo"/>
    <s v="Pirkko"/>
    <s v="Medium"/>
    <s v="Torikatu 38 "/>
    <n v="2700"/>
  </r>
  <r>
    <n v="10164"/>
    <n v="24"/>
    <n v="100"/>
    <n v="1"/>
    <n v="2634.96"/>
    <d v="2003-10-21T00:00:00"/>
    <x v="5"/>
    <n v="4"/>
    <x v="4"/>
    <n v="2003"/>
    <x v="2"/>
    <n v="96"/>
    <x v="83"/>
    <s v="Mini Auto Werke"/>
    <s v="7675-3555"/>
    <x v="52"/>
    <x v="1"/>
    <s v="8010"/>
    <s v="Austria"/>
    <x v="1"/>
    <s v="Mendel"/>
    <s v="Roland"/>
    <s v="Small"/>
    <s v="Kirchgasse 6 "/>
    <n v="2400"/>
  </r>
  <r>
    <n v="10175"/>
    <n v="22"/>
    <n v="100"/>
    <n v="8"/>
    <n v="2436.7199999999998"/>
    <d v="2003-11-06T00:00:00"/>
    <x v="0"/>
    <n v="4"/>
    <x v="5"/>
    <n v="2003"/>
    <x v="2"/>
    <n v="96"/>
    <x v="83"/>
    <s v="Stylish Desk Decors, Co."/>
    <s v="(171) 555-0297"/>
    <x v="41"/>
    <x v="1"/>
    <s v="WX3 6FW"/>
    <s v="UK"/>
    <x v="1"/>
    <s v="Brown"/>
    <s v="Ann"/>
    <s v="Small"/>
    <s v="35 King George "/>
    <n v="2200"/>
  </r>
  <r>
    <n v="10184"/>
    <n v="46"/>
    <n v="100"/>
    <n v="13"/>
    <n v="4607.3599999999997"/>
    <d v="2003-11-14T00:00:00"/>
    <x v="0"/>
    <n v="4"/>
    <x v="5"/>
    <n v="2003"/>
    <x v="2"/>
    <n v="96"/>
    <x v="83"/>
    <s v="Iberia Gift Imports, Corp."/>
    <s v="(95) 555 82 82"/>
    <x v="64"/>
    <x v="1"/>
    <s v="41101"/>
    <s v="Spain"/>
    <x v="1"/>
    <s v="Roel"/>
    <s v="Jose Pedro"/>
    <s v="Medium"/>
    <s v="C/ Romero, 33 "/>
    <n v="4600"/>
  </r>
  <r>
    <n v="10194"/>
    <n v="37"/>
    <n v="97.27"/>
    <n v="3"/>
    <n v="3598.99"/>
    <d v="2003-11-25T00:00:00"/>
    <x v="0"/>
    <n v="4"/>
    <x v="5"/>
    <n v="2003"/>
    <x v="2"/>
    <n v="96"/>
    <x v="83"/>
    <s v="Saveley &amp; Henriot, Co."/>
    <s v="78.32.5555"/>
    <x v="25"/>
    <x v="1"/>
    <s v="69004"/>
    <s v="France"/>
    <x v="1"/>
    <s v="Saveley"/>
    <s v="Mary"/>
    <s v="Medium"/>
    <s v="2, rue du Commerce "/>
    <n v="3598.99"/>
  </r>
  <r>
    <n v="10207"/>
    <n v="49"/>
    <n v="80.900000000000006"/>
    <n v="14"/>
    <n v="3964.1"/>
    <d v="2003-12-09T00:00:00"/>
    <x v="0"/>
    <n v="4"/>
    <x v="6"/>
    <n v="2003"/>
    <x v="2"/>
    <n v="96"/>
    <x v="83"/>
    <s v="Diecast Collectables"/>
    <s v="6175552555"/>
    <x v="48"/>
    <x v="6"/>
    <s v="51003"/>
    <s v="USA"/>
    <x v="0"/>
    <s v="Franco"/>
    <s v="Valarie"/>
    <s v="Medium"/>
    <s v="6251 Ingle Ln. "/>
    <n v="3964.1"/>
  </r>
  <r>
    <n v="10217"/>
    <n v="21"/>
    <n v="100"/>
    <n v="3"/>
    <n v="2244.9"/>
    <d v="2004-02-04T00:00:00"/>
    <x v="0"/>
    <n v="1"/>
    <x v="0"/>
    <n v="2004"/>
    <x v="2"/>
    <n v="96"/>
    <x v="83"/>
    <s v="Handji Gifts&amp; Co"/>
    <s v="+65 224 1555"/>
    <x v="22"/>
    <x v="1"/>
    <s v="69045"/>
    <s v="Singapore"/>
    <x v="2"/>
    <s v="Victorino"/>
    <s v="Wendy"/>
    <s v="Small"/>
    <s v="Village Close - 106 Linden Road Sandown 2nd Floor"/>
    <n v="2100"/>
  </r>
  <r>
    <n v="10229"/>
    <n v="25"/>
    <n v="100"/>
    <n v="8"/>
    <n v="2793"/>
    <d v="2004-03-11T00:00:00"/>
    <x v="0"/>
    <n v="1"/>
    <x v="11"/>
    <n v="2004"/>
    <x v="2"/>
    <n v="96"/>
    <x v="83"/>
    <s v="Mini Gifts Distributors Ltd."/>
    <s v="4155551450"/>
    <x v="33"/>
    <x v="2"/>
    <s v="97562"/>
    <s v="USA"/>
    <x v="0"/>
    <s v="Nelson"/>
    <s v="Valarie"/>
    <s v="Small"/>
    <s v="5677 Strong St. "/>
    <n v="2500"/>
  </r>
  <r>
    <n v="10245"/>
    <n v="37"/>
    <n v="100"/>
    <n v="1"/>
    <n v="4133.6400000000003"/>
    <d v="2004-05-04T00:00:00"/>
    <x v="0"/>
    <n v="2"/>
    <x v="1"/>
    <n v="2004"/>
    <x v="2"/>
    <n v="96"/>
    <x v="83"/>
    <s v="Super Scale Inc."/>
    <s v="2035559545"/>
    <x v="28"/>
    <x v="5"/>
    <s v="97823"/>
    <s v="USA"/>
    <x v="0"/>
    <s v="Murphy"/>
    <s v="Leslie"/>
    <s v="Medium"/>
    <s v="567 North Pendale Street "/>
    <n v="3700"/>
  </r>
  <r>
    <n v="10259"/>
    <n v="45"/>
    <n v="86.68"/>
    <n v="11"/>
    <n v="3900.6"/>
    <d v="2004-06-15T00:00:00"/>
    <x v="0"/>
    <n v="2"/>
    <x v="9"/>
    <n v="2004"/>
    <x v="2"/>
    <n v="96"/>
    <x v="83"/>
    <s v="Handji Gifts&amp; Co"/>
    <s v="+65 224 1555"/>
    <x v="22"/>
    <x v="1"/>
    <s v="69045"/>
    <s v="Singapore"/>
    <x v="2"/>
    <s v="Victorino"/>
    <s v="Wendy"/>
    <s v="Medium"/>
    <s v="Village Close - 106 Linden Road Sandown 2nd Floor"/>
    <n v="3900.6"/>
  </r>
  <r>
    <n v="10270"/>
    <n v="32"/>
    <n v="85.72"/>
    <n v="1"/>
    <n v="2743.04"/>
    <d v="2004-07-19T00:00:00"/>
    <x v="0"/>
    <n v="3"/>
    <x v="2"/>
    <n v="2004"/>
    <x v="2"/>
    <n v="96"/>
    <x v="83"/>
    <s v="Souveniers And Things Co."/>
    <s v="+61 2 9495 8555"/>
    <x v="17"/>
    <x v="8"/>
    <s v="2067"/>
    <s v="Australia"/>
    <x v="2"/>
    <s v="Huxley"/>
    <s v="Adrian"/>
    <s v="Small"/>
    <s v="Monitor Money Building, 815 Pacific Hwy Level 6"/>
    <n v="2743.04"/>
  </r>
  <r>
    <n v="10281"/>
    <n v="29"/>
    <n v="82.83"/>
    <n v="8"/>
    <n v="2402.0700000000002"/>
    <d v="2004-08-19T00:00:00"/>
    <x v="0"/>
    <n v="3"/>
    <x v="3"/>
    <n v="2004"/>
    <x v="2"/>
    <n v="96"/>
    <x v="83"/>
    <s v="Diecast Classics Inc."/>
    <s v="2155551555"/>
    <x v="15"/>
    <x v="7"/>
    <s v="70267"/>
    <s v="USA"/>
    <x v="0"/>
    <s v="Yu"/>
    <s v="Kyung"/>
    <s v="Small"/>
    <s v="7586 Pompton St. "/>
    <n v="2402.0700000000002"/>
  </r>
  <r>
    <n v="10291"/>
    <n v="26"/>
    <n v="83.79"/>
    <n v="3"/>
    <n v="2178.54"/>
    <d v="2004-09-08T00:00:00"/>
    <x v="0"/>
    <n v="3"/>
    <x v="10"/>
    <n v="2004"/>
    <x v="2"/>
    <n v="96"/>
    <x v="83"/>
    <s v="Scandinavian Gift Ideas"/>
    <s v="0695-34 6555"/>
    <x v="31"/>
    <x v="1"/>
    <s v="S-844 67"/>
    <s v="Sweden"/>
    <x v="1"/>
    <s v="Larsson"/>
    <s v="Maria"/>
    <s v="Small"/>
    <s v="?kergatan 24 "/>
    <n v="2178.54"/>
  </r>
  <r>
    <n v="10305"/>
    <n v="28"/>
    <n v="100"/>
    <n v="12"/>
    <n v="3155.04"/>
    <d v="2004-10-13T00:00:00"/>
    <x v="0"/>
    <n v="4"/>
    <x v="4"/>
    <n v="2004"/>
    <x v="2"/>
    <n v="96"/>
    <x v="83"/>
    <s v="Marta's Replicas Co."/>
    <s v="6175558555"/>
    <x v="12"/>
    <x v="6"/>
    <s v="51247"/>
    <s v="USA"/>
    <x v="0"/>
    <s v="Hernandez"/>
    <s v="Marta"/>
    <s v="Medium"/>
    <s v="39323 Spinnaker Dr. "/>
    <n v="2800"/>
  </r>
  <r>
    <n v="10313"/>
    <n v="27"/>
    <n v="87.64"/>
    <n v="6"/>
    <n v="2366.2800000000002"/>
    <d v="2004-10-22T00:00:00"/>
    <x v="0"/>
    <n v="4"/>
    <x v="4"/>
    <n v="2004"/>
    <x v="2"/>
    <n v="96"/>
    <x v="83"/>
    <s v="Canadian Gift Exchange Network"/>
    <s v="(604) 555-3392"/>
    <x v="26"/>
    <x v="10"/>
    <s v="V3F 2K1"/>
    <s v="Canada"/>
    <x v="0"/>
    <s v="Tannamuri"/>
    <s v="Yoshi"/>
    <s v="Small"/>
    <s v="1900 Oak St. "/>
    <n v="2366.2800000000002"/>
  </r>
  <r>
    <n v="10324"/>
    <n v="20"/>
    <n v="98.18"/>
    <n v="11"/>
    <n v="1963.6"/>
    <d v="2004-11-05T00:00:00"/>
    <x v="0"/>
    <n v="4"/>
    <x v="5"/>
    <n v="2004"/>
    <x v="2"/>
    <n v="96"/>
    <x v="83"/>
    <s v="Vitachrome Inc."/>
    <s v="2125551500"/>
    <x v="0"/>
    <x v="0"/>
    <s v="10022"/>
    <s v="USA"/>
    <x v="0"/>
    <s v="Frick"/>
    <s v="Michael"/>
    <s v="Small"/>
    <s v="2678 Kingston Rd. Suite 101"/>
    <n v="1963.6"/>
  </r>
  <r>
    <n v="10335"/>
    <n v="44"/>
    <n v="100"/>
    <n v="1"/>
    <n v="4746.28"/>
    <d v="2004-11-19T00:00:00"/>
    <x v="0"/>
    <n v="4"/>
    <x v="5"/>
    <n v="2004"/>
    <x v="2"/>
    <n v="96"/>
    <x v="83"/>
    <s v="Mini Gifts Distributors Ltd."/>
    <s v="4155551450"/>
    <x v="33"/>
    <x v="2"/>
    <s v="97562"/>
    <s v="USA"/>
    <x v="0"/>
    <s v="Nelson"/>
    <s v="Valarie"/>
    <s v="Medium"/>
    <s v="5677 Strong St. "/>
    <n v="4400"/>
  </r>
  <r>
    <n v="10348"/>
    <n v="42"/>
    <n v="100"/>
    <n v="3"/>
    <n v="6386.94"/>
    <d v="2004-11-01T00:00:00"/>
    <x v="0"/>
    <n v="4"/>
    <x v="5"/>
    <n v="2004"/>
    <x v="2"/>
    <n v="96"/>
    <x v="83"/>
    <s v="Corrida Auto Replicas, Ltd"/>
    <s v="(91) 555 22 82"/>
    <x v="20"/>
    <x v="1"/>
    <s v="28023"/>
    <s v="Spain"/>
    <x v="1"/>
    <s v="Sommer"/>
    <s v="Mart¡n"/>
    <s v="Medium"/>
    <s v="C/ Araquil, 67 "/>
    <n v="4200"/>
  </r>
  <r>
    <n v="10358"/>
    <n v="41"/>
    <n v="100"/>
    <n v="1"/>
    <n v="4428"/>
    <d v="2004-12-10T00:00:00"/>
    <x v="0"/>
    <n v="4"/>
    <x v="6"/>
    <n v="2004"/>
    <x v="2"/>
    <n v="96"/>
    <x v="83"/>
    <s v="Euro Shopping Channel"/>
    <s v="(91) 555 94 44"/>
    <x v="20"/>
    <x v="1"/>
    <s v="28034"/>
    <s v="Spain"/>
    <x v="1"/>
    <s v="Freyre"/>
    <s v="Diego"/>
    <s v="Medium"/>
    <s v="C/ Moralzarzal, 86 "/>
    <n v="4100"/>
  </r>
  <r>
    <n v="10371"/>
    <n v="26"/>
    <n v="100"/>
    <n v="1"/>
    <n v="4044.04"/>
    <d v="2005-01-23T00:00:00"/>
    <x v="0"/>
    <n v="1"/>
    <x v="7"/>
    <n v="2005"/>
    <x v="2"/>
    <n v="96"/>
    <x v="83"/>
    <s v="Mini Gifts Distributors Ltd."/>
    <s v="4155551450"/>
    <x v="33"/>
    <x v="2"/>
    <s v="97562"/>
    <s v="USA"/>
    <x v="0"/>
    <s v="Nelson"/>
    <s v="Valarie"/>
    <s v="Medium"/>
    <s v="5677 Strong St. "/>
    <n v="2600"/>
  </r>
  <r>
    <n v="10382"/>
    <n v="26"/>
    <n v="100"/>
    <n v="6"/>
    <n v="2708.42"/>
    <d v="2005-02-17T00:00:00"/>
    <x v="0"/>
    <n v="1"/>
    <x v="0"/>
    <n v="2005"/>
    <x v="2"/>
    <n v="96"/>
    <x v="83"/>
    <s v="Mini Gifts Distributors Ltd."/>
    <s v="4155551450"/>
    <x v="33"/>
    <x v="2"/>
    <s v="97562"/>
    <s v="USA"/>
    <x v="0"/>
    <s v="Nelson"/>
    <s v="Valarie"/>
    <s v="Small"/>
    <s v="5677 Strong St. "/>
    <n v="2600"/>
  </r>
  <r>
    <n v="10411"/>
    <n v="26"/>
    <n v="100"/>
    <n v="1"/>
    <n v="2904.72"/>
    <d v="2005-05-01T00:00:00"/>
    <x v="0"/>
    <n v="2"/>
    <x v="1"/>
    <n v="2005"/>
    <x v="2"/>
    <n v="96"/>
    <x v="83"/>
    <s v="Quebec Home Shopping Network"/>
    <s v="(514) 555-8054"/>
    <x v="37"/>
    <x v="13"/>
    <s v="H1J 1C3"/>
    <s v="Canada"/>
    <x v="0"/>
    <s v="Fresnisre"/>
    <s v="Jean"/>
    <s v="Small"/>
    <s v="43 rue St. Laurent "/>
    <n v="2600"/>
  </r>
  <r>
    <n v="10425"/>
    <n v="41"/>
    <n v="86.68"/>
    <n v="11"/>
    <n v="3553.88"/>
    <d v="2005-05-31T00:00:00"/>
    <x v="2"/>
    <n v="2"/>
    <x v="1"/>
    <n v="2005"/>
    <x v="2"/>
    <n v="96"/>
    <x v="83"/>
    <s v="La Rochelle Gifts"/>
    <s v="40.67.8555"/>
    <x v="11"/>
    <x v="1"/>
    <s v="44000"/>
    <s v="France"/>
    <x v="1"/>
    <s v="Labrune"/>
    <s v="Janine"/>
    <s v="Medium"/>
    <s v="67, rue des Cinquante Otages "/>
    <n v="3553.88"/>
  </r>
  <r>
    <n v="10107"/>
    <n v="20"/>
    <n v="92.9"/>
    <n v="8"/>
    <n v="1858"/>
    <d v="2003-02-24T00:00:00"/>
    <x v="0"/>
    <n v="1"/>
    <x v="0"/>
    <n v="2003"/>
    <x v="0"/>
    <n v="99"/>
    <x v="84"/>
    <s v="Land of Toys Inc."/>
    <s v="2125557818"/>
    <x v="0"/>
    <x v="0"/>
    <s v="10022"/>
    <s v="USA"/>
    <x v="0"/>
    <s v="Yu"/>
    <s v="Kwai"/>
    <s v="Small"/>
    <s v="897 Long Airport Avenue "/>
    <n v="1858"/>
  </r>
  <r>
    <n v="10120"/>
    <n v="22"/>
    <n v="100"/>
    <n v="6"/>
    <n v="2461.36"/>
    <d v="2003-04-29T00:00:00"/>
    <x v="0"/>
    <n v="2"/>
    <x v="8"/>
    <n v="2003"/>
    <x v="0"/>
    <n v="99"/>
    <x v="84"/>
    <s v="Australian Collectors, Co."/>
    <s v="03 9520 4555"/>
    <x v="8"/>
    <x v="3"/>
    <s v="3004"/>
    <s v="Australia"/>
    <x v="2"/>
    <s v="Ferguson"/>
    <s v="Peter"/>
    <s v="Small"/>
    <s v="636 St Kilda Road Level 3"/>
    <n v="2200"/>
  </r>
  <r>
    <n v="10133"/>
    <n v="23"/>
    <n v="100"/>
    <n v="1"/>
    <n v="2642.01"/>
    <d v="2003-06-27T00:00:00"/>
    <x v="0"/>
    <n v="2"/>
    <x v="9"/>
    <n v="2003"/>
    <x v="0"/>
    <n v="99"/>
    <x v="84"/>
    <s v="Euro Shopping Channel"/>
    <s v="(91) 555 94 44"/>
    <x v="20"/>
    <x v="1"/>
    <s v="28034"/>
    <s v="Spain"/>
    <x v="1"/>
    <s v="Freyre"/>
    <s v="Diego"/>
    <s v="Small"/>
    <s v="C/ Moralzarzal, 86 "/>
    <n v="2300"/>
  </r>
  <r>
    <n v="10145"/>
    <n v="33"/>
    <n v="93.9"/>
    <n v="12"/>
    <n v="3098.7"/>
    <d v="2003-08-25T00:00:00"/>
    <x v="0"/>
    <n v="3"/>
    <x v="3"/>
    <n v="2003"/>
    <x v="0"/>
    <n v="99"/>
    <x v="84"/>
    <s v="Toys4GrownUps.com"/>
    <s v="6265557265"/>
    <x v="3"/>
    <x v="2"/>
    <s v="90003"/>
    <s v="USA"/>
    <x v="0"/>
    <s v="Young"/>
    <s v="Julie"/>
    <s v="Medium"/>
    <s v="78934 Hillside Dr. "/>
    <n v="3098.7"/>
  </r>
  <r>
    <n v="10168"/>
    <n v="28"/>
    <n v="100"/>
    <n v="7"/>
    <n v="3244.36"/>
    <d v="2003-10-28T00:00:00"/>
    <x v="0"/>
    <n v="4"/>
    <x v="4"/>
    <n v="2003"/>
    <x v="0"/>
    <n v="99"/>
    <x v="84"/>
    <s v="Technics Stores Inc."/>
    <s v="6505556809"/>
    <x v="5"/>
    <x v="2"/>
    <s v="94217"/>
    <s v="USA"/>
    <x v="0"/>
    <s v="Hirano"/>
    <s v="Juri"/>
    <s v="Medium"/>
    <s v="9408 Furth Circle "/>
    <n v="2800"/>
  </r>
  <r>
    <n v="10188"/>
    <n v="44"/>
    <n v="98.89"/>
    <n v="7"/>
    <n v="4351.16"/>
    <d v="2003-11-18T00:00:00"/>
    <x v="0"/>
    <n v="4"/>
    <x v="5"/>
    <n v="2003"/>
    <x v="0"/>
    <n v="99"/>
    <x v="84"/>
    <s v="Herkku Gifts"/>
    <s v="+47 2267 3215"/>
    <x v="7"/>
    <x v="1"/>
    <s v="N 5804"/>
    <s v="Norway"/>
    <x v="1"/>
    <s v="Oeztan"/>
    <s v="Veysel"/>
    <s v="Medium"/>
    <s v="Drammen 121, PR 744 Sentrum "/>
    <n v="4351.16"/>
  </r>
  <r>
    <n v="10210"/>
    <n v="46"/>
    <n v="79.91"/>
    <n v="5"/>
    <n v="3675.86"/>
    <d v="2004-01-12T00:00:00"/>
    <x v="0"/>
    <n v="1"/>
    <x v="7"/>
    <n v="2004"/>
    <x v="0"/>
    <n v="99"/>
    <x v="84"/>
    <s v="Osaka Souveniers Co."/>
    <s v="+81 06 6342 5555"/>
    <x v="38"/>
    <x v="14"/>
    <s v="530-0003"/>
    <s v="Japan"/>
    <x v="3"/>
    <s v="Kentary"/>
    <s v="Mory"/>
    <s v="Medium"/>
    <s v="Dojima Avanza 4F, 1-6-20 Dojima, Kita-ku "/>
    <n v="3675.86"/>
  </r>
  <r>
    <n v="10223"/>
    <n v="21"/>
    <n v="100"/>
    <n v="7"/>
    <n v="2475.27"/>
    <d v="2004-02-20T00:00:00"/>
    <x v="0"/>
    <n v="1"/>
    <x v="0"/>
    <n v="2004"/>
    <x v="0"/>
    <n v="99"/>
    <x v="84"/>
    <s v="Australian Collectors, Co."/>
    <s v="03 9520 4555"/>
    <x v="8"/>
    <x v="3"/>
    <s v="3004"/>
    <s v="Australia"/>
    <x v="2"/>
    <s v="Ferguson"/>
    <s v="Peter"/>
    <s v="Small"/>
    <s v="636 St Kilda Road Level 3"/>
    <n v="2100"/>
  </r>
  <r>
    <n v="10235"/>
    <n v="41"/>
    <n v="100"/>
    <n v="1"/>
    <n v="4177.49"/>
    <d v="2004-04-02T00:00:00"/>
    <x v="0"/>
    <n v="2"/>
    <x v="8"/>
    <n v="2004"/>
    <x v="0"/>
    <n v="99"/>
    <x v="84"/>
    <s v="Royal Canadian Collectables, Ltd."/>
    <s v="(604) 555-4555"/>
    <x v="47"/>
    <x v="10"/>
    <s v="T2F 8M4"/>
    <s v="Canada"/>
    <x v="0"/>
    <s v="Lincoln"/>
    <s v="Elizabeth"/>
    <s v="Medium"/>
    <s v="23 Tsawassen Blvd. "/>
    <n v="4100"/>
  </r>
  <r>
    <n v="10250"/>
    <n v="31"/>
    <n v="100"/>
    <n v="2"/>
    <n v="3282.28"/>
    <d v="2004-05-11T00:00:00"/>
    <x v="0"/>
    <n v="2"/>
    <x v="1"/>
    <n v="2004"/>
    <x v="0"/>
    <n v="99"/>
    <x v="84"/>
    <s v="The Sharp Gifts Warehouse"/>
    <s v="4085553659"/>
    <x v="51"/>
    <x v="2"/>
    <s v="94217"/>
    <s v="USA"/>
    <x v="0"/>
    <s v="Frick"/>
    <s v="Sue"/>
    <s v="Medium"/>
    <s v="3086 Ingle Ln. "/>
    <n v="3100"/>
  </r>
  <r>
    <n v="10263"/>
    <n v="31"/>
    <n v="79.91"/>
    <n v="8"/>
    <n v="2477.21"/>
    <d v="2004-06-28T00:00:00"/>
    <x v="0"/>
    <n v="2"/>
    <x v="9"/>
    <n v="2004"/>
    <x v="0"/>
    <n v="99"/>
    <x v="84"/>
    <s v="Gift Depot Inc."/>
    <s v="2035552570"/>
    <x v="10"/>
    <x v="5"/>
    <s v="97562"/>
    <s v="USA"/>
    <x v="0"/>
    <s v="King"/>
    <s v="Julie"/>
    <s v="Small"/>
    <s v="25593 South Bay Ln. "/>
    <n v="2477.21"/>
  </r>
  <r>
    <n v="10275"/>
    <n v="23"/>
    <n v="81.91"/>
    <n v="7"/>
    <n v="1883.93"/>
    <d v="2004-07-23T00:00:00"/>
    <x v="0"/>
    <n v="3"/>
    <x v="2"/>
    <n v="2004"/>
    <x v="0"/>
    <n v="99"/>
    <x v="84"/>
    <s v="La Rochelle Gifts"/>
    <s v="40.67.8555"/>
    <x v="11"/>
    <x v="1"/>
    <s v="44000"/>
    <s v="France"/>
    <x v="1"/>
    <s v="Labrune"/>
    <s v="Janine"/>
    <s v="Small"/>
    <s v="67, rue des Cinquante Otages "/>
    <n v="1883.93"/>
  </r>
  <r>
    <n v="10285"/>
    <n v="37"/>
    <n v="98.89"/>
    <n v="12"/>
    <n v="3658.93"/>
    <d v="2004-08-27T00:00:00"/>
    <x v="0"/>
    <n v="3"/>
    <x v="3"/>
    <n v="2004"/>
    <x v="0"/>
    <n v="99"/>
    <x v="84"/>
    <s v="Marta's Replicas Co."/>
    <s v="6175558555"/>
    <x v="12"/>
    <x v="6"/>
    <s v="51247"/>
    <s v="USA"/>
    <x v="0"/>
    <s v="Hernandez"/>
    <s v="Marta"/>
    <s v="Medium"/>
    <s v="39323 Spinnaker Dr. "/>
    <n v="3658.93"/>
  </r>
  <r>
    <n v="10297"/>
    <n v="26"/>
    <n v="100"/>
    <n v="2"/>
    <n v="2856.88"/>
    <d v="2004-09-16T00:00:00"/>
    <x v="0"/>
    <n v="3"/>
    <x v="10"/>
    <n v="2004"/>
    <x v="0"/>
    <n v="99"/>
    <x v="84"/>
    <s v="Clover Collections, Co."/>
    <s v="+353 1862 1555"/>
    <x v="60"/>
    <x v="1"/>
    <s v="2"/>
    <s v="Ireland"/>
    <x v="1"/>
    <s v="Cassidy"/>
    <s v="Dean"/>
    <s v="Small"/>
    <s v="25 Maiden Lane Floor No. 4"/>
    <n v="2600"/>
  </r>
  <r>
    <n v="10308"/>
    <n v="24"/>
    <n v="79.91"/>
    <n v="5"/>
    <n v="1917.84"/>
    <d v="2004-10-15T00:00:00"/>
    <x v="0"/>
    <n v="4"/>
    <x v="4"/>
    <n v="2004"/>
    <x v="0"/>
    <n v="99"/>
    <x v="84"/>
    <s v="Mini Classics"/>
    <s v="9145554562"/>
    <x v="39"/>
    <x v="0"/>
    <s v="24067"/>
    <s v="USA"/>
    <x v="0"/>
    <s v="Frick"/>
    <s v="Steve"/>
    <s v="Small"/>
    <s v="3758 North Pendale Street "/>
    <n v="1917.84"/>
  </r>
  <r>
    <n v="10318"/>
    <n v="47"/>
    <n v="100"/>
    <n v="7"/>
    <n v="5305.36"/>
    <d v="2004-11-02T00:00:00"/>
    <x v="0"/>
    <n v="4"/>
    <x v="5"/>
    <n v="2004"/>
    <x v="0"/>
    <n v="99"/>
    <x v="84"/>
    <s v="Diecast Classics Inc."/>
    <s v="2155551555"/>
    <x v="15"/>
    <x v="7"/>
    <s v="70267"/>
    <s v="USA"/>
    <x v="0"/>
    <s v="Yu"/>
    <s v="Kyung"/>
    <s v="Medium"/>
    <s v="7586 Pompton St. "/>
    <n v="4700"/>
  </r>
  <r>
    <n v="10329"/>
    <n v="45"/>
    <n v="63.91"/>
    <n v="11"/>
    <n v="2875.95"/>
    <d v="2004-11-15T00:00:00"/>
    <x v="0"/>
    <n v="4"/>
    <x v="5"/>
    <n v="2004"/>
    <x v="0"/>
    <n v="99"/>
    <x v="84"/>
    <s v="Land of Toys Inc."/>
    <s v="2125557818"/>
    <x v="0"/>
    <x v="0"/>
    <s v="10022"/>
    <s v="USA"/>
    <x v="0"/>
    <s v="Yu"/>
    <s v="Kwai"/>
    <s v="Small"/>
    <s v="897 Long Airport Avenue "/>
    <n v="2875.95"/>
  </r>
  <r>
    <n v="10340"/>
    <n v="55"/>
    <n v="100"/>
    <n v="2"/>
    <n v="6482.85"/>
    <d v="2004-11-24T00:00:00"/>
    <x v="0"/>
    <n v="4"/>
    <x v="5"/>
    <n v="2004"/>
    <x v="0"/>
    <n v="99"/>
    <x v="84"/>
    <s v="Enaco Distributors"/>
    <s v="(93) 203 4555"/>
    <x v="43"/>
    <x v="1"/>
    <s v="8022"/>
    <s v="Spain"/>
    <x v="1"/>
    <s v="Saavedra"/>
    <s v="Eduardo"/>
    <s v="Medium"/>
    <s v="Rambla de Catalu¤a, 23 "/>
    <n v="5500"/>
  </r>
  <r>
    <n v="10353"/>
    <n v="46"/>
    <n v="81.17"/>
    <n v="5"/>
    <n v="3733.82"/>
    <d v="2004-12-04T00:00:00"/>
    <x v="0"/>
    <n v="4"/>
    <x v="6"/>
    <n v="2004"/>
    <x v="0"/>
    <n v="99"/>
    <x v="84"/>
    <s v="Gift Ideas Corp."/>
    <s v="2035554407"/>
    <x v="63"/>
    <x v="5"/>
    <s v="97561"/>
    <s v="USA"/>
    <x v="0"/>
    <s v="Lewis"/>
    <s v="Dan"/>
    <s v="Medium"/>
    <s v="2440 Pompton St. "/>
    <n v="3733.82"/>
  </r>
  <r>
    <n v="10363"/>
    <n v="50"/>
    <n v="100"/>
    <n v="2"/>
    <n v="6576.5"/>
    <d v="2005-01-06T00:00:00"/>
    <x v="0"/>
    <n v="1"/>
    <x v="7"/>
    <n v="2005"/>
    <x v="0"/>
    <n v="99"/>
    <x v="84"/>
    <s v="Suominen Souveniers"/>
    <s v="+358 9 8045 555"/>
    <x v="59"/>
    <x v="1"/>
    <s v="FIN-02271"/>
    <s v="Finland"/>
    <x v="1"/>
    <s v="Suominen"/>
    <s v="Kalle"/>
    <s v="Medium"/>
    <s v="Software Engineering Center, SEC Oy "/>
    <n v="5000"/>
  </r>
  <r>
    <n v="10375"/>
    <n v="37"/>
    <n v="100"/>
    <n v="3"/>
    <n v="6353.27"/>
    <d v="2005-02-03T00:00:00"/>
    <x v="0"/>
    <n v="1"/>
    <x v="0"/>
    <n v="2005"/>
    <x v="0"/>
    <n v="99"/>
    <x v="84"/>
    <s v="La Rochelle Gifts"/>
    <s v="40.67.8555"/>
    <x v="11"/>
    <x v="1"/>
    <s v="44000"/>
    <s v="France"/>
    <x v="1"/>
    <s v="Labrune"/>
    <s v="Janine"/>
    <s v="Medium"/>
    <s v="67, rue des Cinquante Otages "/>
    <n v="3700"/>
  </r>
  <r>
    <n v="10387"/>
    <n v="44"/>
    <n v="94.9"/>
    <n v="1"/>
    <n v="4175.6000000000004"/>
    <d v="2005-03-02T00:00:00"/>
    <x v="0"/>
    <n v="1"/>
    <x v="11"/>
    <n v="2005"/>
    <x v="0"/>
    <n v="99"/>
    <x v="84"/>
    <s v="Dragon Souveniers, Ltd."/>
    <s v="+65 221 7555"/>
    <x v="22"/>
    <x v="1"/>
    <s v="79903"/>
    <s v="Singapore"/>
    <x v="3"/>
    <s v="Natividad"/>
    <s v="Eric"/>
    <s v="Medium"/>
    <s v="Bronz Sok., Bronz Apt. 3/6 Tesvikiye "/>
    <n v="4175.6000000000004"/>
  </r>
  <r>
    <n v="10401"/>
    <n v="49"/>
    <n v="100"/>
    <n v="1"/>
    <n v="4992.6099999999997"/>
    <d v="2005-04-03T00:00:00"/>
    <x v="4"/>
    <n v="2"/>
    <x v="8"/>
    <n v="2005"/>
    <x v="0"/>
    <n v="99"/>
    <x v="84"/>
    <s v="Tekni Collectables Inc."/>
    <s v="2015559350"/>
    <x v="9"/>
    <x v="4"/>
    <s v="94019"/>
    <s v="USA"/>
    <x v="0"/>
    <s v="Brown"/>
    <s v="William"/>
    <s v="Medium"/>
    <s v="7476 Moss Rd. "/>
    <n v="4900"/>
  </r>
  <r>
    <n v="10416"/>
    <n v="45"/>
    <n v="100"/>
    <n v="2"/>
    <n v="4764.6000000000004"/>
    <d v="2005-05-10T00:00:00"/>
    <x v="0"/>
    <n v="2"/>
    <x v="1"/>
    <n v="2005"/>
    <x v="0"/>
    <n v="99"/>
    <x v="84"/>
    <s v="L'ordine Souveniers"/>
    <s v="0522-556555"/>
    <x v="57"/>
    <x v="1"/>
    <s v="42100"/>
    <s v="Italy"/>
    <x v="1"/>
    <s v="Moroni"/>
    <s v="Maurizio"/>
    <s v="Medium"/>
    <s v="Strada Provinciale 124 "/>
    <n v="4500"/>
  </r>
  <r>
    <n v="10108"/>
    <n v="27"/>
    <n v="43.45"/>
    <n v="13"/>
    <n v="1173.1500000000001"/>
    <d v="2003-03-03T00:00:00"/>
    <x v="0"/>
    <n v="1"/>
    <x v="11"/>
    <n v="2003"/>
    <x v="0"/>
    <n v="40"/>
    <x v="85"/>
    <s v="Cruz &amp; Sons Co."/>
    <s v="+63 2 555 3587"/>
    <x v="53"/>
    <x v="1"/>
    <s v="1227 MM"/>
    <s v="Philippines"/>
    <x v="3"/>
    <s v="Cruz"/>
    <s v="Arnold"/>
    <s v="Small"/>
    <s v="15 McCallum Street - NatWest Center #13-03 "/>
    <n v="1173.1500000000001"/>
  </r>
  <r>
    <n v="10122"/>
    <n v="31"/>
    <n v="44.66"/>
    <n v="17"/>
    <n v="1384.46"/>
    <d v="2003-05-08T00:00:00"/>
    <x v="0"/>
    <n v="2"/>
    <x v="1"/>
    <n v="2003"/>
    <x v="0"/>
    <n v="40"/>
    <x v="85"/>
    <s v="Marseille Mini Autos"/>
    <s v="91.24.4555"/>
    <x v="54"/>
    <x v="1"/>
    <s v="13008"/>
    <s v="France"/>
    <x v="1"/>
    <s v="Lebihan"/>
    <s v="Laurence"/>
    <s v="Small"/>
    <s v="12, rue des Bouchers "/>
    <n v="1384.46"/>
  </r>
  <r>
    <n v="10135"/>
    <n v="33"/>
    <n v="40.229999999999997"/>
    <n v="14"/>
    <n v="1327.59"/>
    <d v="2003-07-02T00:00:00"/>
    <x v="0"/>
    <n v="3"/>
    <x v="2"/>
    <n v="2003"/>
    <x v="0"/>
    <n v="40"/>
    <x v="85"/>
    <s v="Mini Gifts Distributors Ltd."/>
    <s v="4155551450"/>
    <x v="33"/>
    <x v="2"/>
    <s v="97562"/>
    <s v="USA"/>
    <x v="0"/>
    <s v="Nelson"/>
    <s v="Valarie"/>
    <s v="Small"/>
    <s v="5677 Strong St. "/>
    <n v="1327.59"/>
  </r>
  <r>
    <n v="10145"/>
    <n v="31"/>
    <n v="35.799999999999997"/>
    <n v="1"/>
    <n v="1109.8"/>
    <d v="2003-08-25T00:00:00"/>
    <x v="0"/>
    <n v="3"/>
    <x v="3"/>
    <n v="2003"/>
    <x v="0"/>
    <n v="40"/>
    <x v="85"/>
    <s v="Toys4GrownUps.com"/>
    <s v="6265557265"/>
    <x v="3"/>
    <x v="2"/>
    <s v="90003"/>
    <s v="USA"/>
    <x v="0"/>
    <s v="Young"/>
    <s v="Julie"/>
    <s v="Small"/>
    <s v="78934 Hillside Dr. "/>
    <n v="1109.8"/>
  </r>
  <r>
    <n v="10159"/>
    <n v="35"/>
    <n v="35.4"/>
    <n v="9"/>
    <n v="1239"/>
    <d v="2003-10-10T00:00:00"/>
    <x v="0"/>
    <n v="4"/>
    <x v="4"/>
    <n v="2003"/>
    <x v="0"/>
    <n v="40"/>
    <x v="85"/>
    <s v="Corporate Gift Ideas Co."/>
    <s v="6505551386"/>
    <x v="4"/>
    <x v="2"/>
    <s v="N/A"/>
    <s v="USA"/>
    <x v="0"/>
    <s v="Brown"/>
    <s v="Julie"/>
    <s v="Small"/>
    <s v="7734 Strong St. "/>
    <n v="1239"/>
  </r>
  <r>
    <n v="10169"/>
    <n v="26"/>
    <n v="39.83"/>
    <n v="9"/>
    <n v="1035.58"/>
    <d v="2003-11-04T00:00:00"/>
    <x v="0"/>
    <n v="4"/>
    <x v="5"/>
    <n v="2003"/>
    <x v="0"/>
    <n v="40"/>
    <x v="85"/>
    <s v="Anna's Decorations, Ltd"/>
    <s v="02 9936 8555"/>
    <x v="36"/>
    <x v="8"/>
    <s v="2060"/>
    <s v="Australia"/>
    <x v="2"/>
    <s v="O'Hara"/>
    <s v="Anna"/>
    <s v="Small"/>
    <s v="201 Miller Street Level 15"/>
    <n v="1035.58"/>
  </r>
  <r>
    <n v="10180"/>
    <n v="34"/>
    <n v="45.46"/>
    <n v="4"/>
    <n v="1545.64"/>
    <d v="2003-11-11T00:00:00"/>
    <x v="0"/>
    <n v="4"/>
    <x v="5"/>
    <n v="2003"/>
    <x v="0"/>
    <n v="40"/>
    <x v="85"/>
    <s v="Daedalus Designs Imports"/>
    <s v="20.16.1555"/>
    <x v="6"/>
    <x v="1"/>
    <s v="59000"/>
    <s v="France"/>
    <x v="1"/>
    <s v="Rance"/>
    <s v="Martine"/>
    <s v="Small"/>
    <s v="184, chausse de Tournai "/>
    <n v="1545.64"/>
  </r>
  <r>
    <n v="10190"/>
    <n v="46"/>
    <n v="32.99"/>
    <n v="1"/>
    <n v="1517.54"/>
    <d v="2003-11-19T00:00:00"/>
    <x v="0"/>
    <n v="4"/>
    <x v="5"/>
    <n v="2003"/>
    <x v="0"/>
    <n v="40"/>
    <x v="85"/>
    <s v="Euro Shopping Channel"/>
    <s v="(91) 555 94 44"/>
    <x v="20"/>
    <x v="1"/>
    <s v="28034"/>
    <s v="Spain"/>
    <x v="1"/>
    <s v="Freyre"/>
    <s v="Diego"/>
    <s v="Small"/>
    <s v="C/ Moralzarzal, 86 "/>
    <n v="1517.54"/>
  </r>
  <r>
    <n v="10211"/>
    <n v="41"/>
    <n v="42.24"/>
    <n v="9"/>
    <n v="1731.84"/>
    <d v="2004-01-15T00:00:00"/>
    <x v="0"/>
    <n v="1"/>
    <x v="7"/>
    <n v="2004"/>
    <x v="0"/>
    <n v="40"/>
    <x v="85"/>
    <s v="Auto Canal Petit"/>
    <s v="(1) 47.55.6555"/>
    <x v="2"/>
    <x v="1"/>
    <s v="75016"/>
    <s v="France"/>
    <x v="1"/>
    <s v="Perrier"/>
    <s v="Dominique"/>
    <s v="Small"/>
    <s v="25, rue Lauriston "/>
    <n v="1731.84"/>
  </r>
  <r>
    <n v="10224"/>
    <n v="43"/>
    <n v="39.43"/>
    <n v="2"/>
    <n v="1695.49"/>
    <d v="2004-02-21T00:00:00"/>
    <x v="0"/>
    <n v="1"/>
    <x v="0"/>
    <n v="2004"/>
    <x v="0"/>
    <n v="40"/>
    <x v="85"/>
    <s v="Daedalus Designs Imports"/>
    <s v="20.16.1555"/>
    <x v="6"/>
    <x v="1"/>
    <s v="59000"/>
    <s v="France"/>
    <x v="1"/>
    <s v="Rance"/>
    <s v="Martine"/>
    <s v="Small"/>
    <s v="184, chausse de Tournai "/>
    <n v="1695.49"/>
  </r>
  <r>
    <n v="10237"/>
    <n v="26"/>
    <n v="40.229999999999997"/>
    <n v="2"/>
    <n v="1045.98"/>
    <d v="2004-04-05T00:00:00"/>
    <x v="0"/>
    <n v="2"/>
    <x v="8"/>
    <n v="2004"/>
    <x v="0"/>
    <n v="40"/>
    <x v="85"/>
    <s v="Vitachrome Inc."/>
    <s v="2125551500"/>
    <x v="0"/>
    <x v="0"/>
    <s v="10022"/>
    <s v="USA"/>
    <x v="0"/>
    <s v="Frick"/>
    <s v="Michael"/>
    <s v="Small"/>
    <s v="2678 Kingston Rd. Suite 101"/>
    <n v="1045.98"/>
  </r>
  <r>
    <n v="10252"/>
    <n v="36"/>
    <n v="48.28"/>
    <n v="6"/>
    <n v="1738.08"/>
    <d v="2004-05-26T00:00:00"/>
    <x v="0"/>
    <n v="2"/>
    <x v="1"/>
    <n v="2004"/>
    <x v="0"/>
    <n v="40"/>
    <x v="85"/>
    <s v="Auto Canal Petit"/>
    <s v="(1) 47.55.6555"/>
    <x v="2"/>
    <x v="1"/>
    <s v="75016"/>
    <s v="France"/>
    <x v="1"/>
    <s v="Perrier"/>
    <s v="Dominique"/>
    <s v="Small"/>
    <s v="25, rue Lauriston "/>
    <n v="1738.08"/>
  </r>
  <r>
    <n v="10264"/>
    <n v="20"/>
    <n v="32.590000000000003"/>
    <n v="4"/>
    <n v="651.79999999999995"/>
    <d v="2004-06-30T00:00:00"/>
    <x v="0"/>
    <n v="2"/>
    <x v="9"/>
    <n v="2004"/>
    <x v="0"/>
    <n v="40"/>
    <x v="85"/>
    <s v="Gifts4AllAges.com"/>
    <s v="6175559555"/>
    <x v="48"/>
    <x v="6"/>
    <s v="51003"/>
    <s v="USA"/>
    <x v="0"/>
    <s v="Yoshido"/>
    <s v="Juri"/>
    <s v="Small"/>
    <s v="8616 Spinnaker Dr. "/>
    <n v="651.80000000000007"/>
  </r>
  <r>
    <n v="10276"/>
    <n v="27"/>
    <n v="36.61"/>
    <n v="10"/>
    <n v="988.47"/>
    <d v="2004-08-02T00:00:00"/>
    <x v="0"/>
    <n v="3"/>
    <x v="3"/>
    <n v="2004"/>
    <x v="0"/>
    <n v="40"/>
    <x v="85"/>
    <s v="Online Mini Collectables"/>
    <s v="6175557555"/>
    <x v="35"/>
    <x v="6"/>
    <s v="58339"/>
    <s v="USA"/>
    <x v="0"/>
    <s v="Barajas"/>
    <s v="Miguel"/>
    <s v="Small"/>
    <s v="7635 Spinnaker Dr. "/>
    <n v="988.47"/>
  </r>
  <r>
    <n v="10285"/>
    <n v="37"/>
    <n v="41.03"/>
    <n v="1"/>
    <n v="1518.11"/>
    <d v="2004-08-27T00:00:00"/>
    <x v="0"/>
    <n v="3"/>
    <x v="3"/>
    <n v="2004"/>
    <x v="0"/>
    <n v="40"/>
    <x v="85"/>
    <s v="Marta's Replicas Co."/>
    <s v="6175558555"/>
    <x v="12"/>
    <x v="6"/>
    <s v="51247"/>
    <s v="USA"/>
    <x v="0"/>
    <s v="Hernandez"/>
    <s v="Marta"/>
    <s v="Small"/>
    <s v="39323 Spinnaker Dr. "/>
    <n v="1518.11"/>
  </r>
  <r>
    <n v="10299"/>
    <n v="24"/>
    <n v="42.24"/>
    <n v="4"/>
    <n v="1013.76"/>
    <d v="2004-09-30T00:00:00"/>
    <x v="0"/>
    <n v="3"/>
    <x v="10"/>
    <n v="2004"/>
    <x v="0"/>
    <n v="40"/>
    <x v="85"/>
    <s v="Toys of Finland, Co."/>
    <s v="90-224 8555"/>
    <x v="13"/>
    <x v="1"/>
    <s v="21240"/>
    <s v="Finland"/>
    <x v="1"/>
    <s v="Karttunen"/>
    <s v="Matti"/>
    <s v="Small"/>
    <s v="Keskuskatu 45 "/>
    <n v="1013.76"/>
  </r>
  <r>
    <n v="10310"/>
    <n v="36"/>
    <n v="43.05"/>
    <n v="17"/>
    <n v="1549.8"/>
    <d v="2004-10-16T00:00:00"/>
    <x v="0"/>
    <n v="4"/>
    <x v="4"/>
    <n v="2004"/>
    <x v="0"/>
    <n v="40"/>
    <x v="85"/>
    <s v="Toms Spezialitten, Ltd"/>
    <s v="0221-5554327"/>
    <x v="55"/>
    <x v="1"/>
    <s v="50739"/>
    <s v="Germany"/>
    <x v="1"/>
    <s v="Pfalzheim"/>
    <s v="Henriette"/>
    <s v="Small"/>
    <s v="Mehrheimerstr. 369 "/>
    <n v="1549.8"/>
  </r>
  <r>
    <n v="10319"/>
    <n v="29"/>
    <n v="38.22"/>
    <n v="5"/>
    <n v="1108.3800000000001"/>
    <d v="2004-11-03T00:00:00"/>
    <x v="0"/>
    <n v="4"/>
    <x v="5"/>
    <n v="2004"/>
    <x v="0"/>
    <n v="40"/>
    <x v="85"/>
    <s v="Microscale Inc."/>
    <s v="2125551957"/>
    <x v="0"/>
    <x v="0"/>
    <s v="10022"/>
    <s v="USA"/>
    <x v="0"/>
    <s v="Kuo"/>
    <s v="Kee"/>
    <s v="Small"/>
    <s v="5290 North Pendale Street Suite 200"/>
    <n v="1108.3800000000001"/>
  </r>
  <r>
    <n v="10331"/>
    <n v="28"/>
    <n v="100"/>
    <n v="3"/>
    <n v="4102.5600000000004"/>
    <d v="2004-11-17T00:00:00"/>
    <x v="0"/>
    <n v="4"/>
    <x v="5"/>
    <n v="2004"/>
    <x v="0"/>
    <n v="40"/>
    <x v="85"/>
    <s v="Motor Mint Distributors Inc."/>
    <s v="2155559857"/>
    <x v="24"/>
    <x v="7"/>
    <s v="71270"/>
    <s v="USA"/>
    <x v="0"/>
    <s v="Hernandez"/>
    <s v="Rosa"/>
    <s v="Medium"/>
    <s v="11328 Douglas Av. "/>
    <n v="2800"/>
  </r>
  <r>
    <n v="10343"/>
    <n v="29"/>
    <n v="100"/>
    <n v="5"/>
    <n v="3713.16"/>
    <d v="2004-11-24T00:00:00"/>
    <x v="0"/>
    <n v="4"/>
    <x v="5"/>
    <n v="2004"/>
    <x v="0"/>
    <n v="40"/>
    <x v="85"/>
    <s v="Reims Collectables"/>
    <s v="26.47.1555"/>
    <x v="1"/>
    <x v="1"/>
    <s v="51100"/>
    <s v="France"/>
    <x v="1"/>
    <s v="Henriot"/>
    <s v="Paul"/>
    <s v="Medium"/>
    <s v="59 rue de l'Abbaye "/>
    <n v="2900"/>
  </r>
  <r>
    <n v="10355"/>
    <n v="38"/>
    <n v="39.83"/>
    <n v="10"/>
    <n v="1513.54"/>
    <d v="2004-12-07T00:00:00"/>
    <x v="0"/>
    <n v="4"/>
    <x v="6"/>
    <n v="2004"/>
    <x v="0"/>
    <n v="40"/>
    <x v="85"/>
    <s v="Euro Shopping Channel"/>
    <s v="(91) 555 94 44"/>
    <x v="20"/>
    <x v="1"/>
    <s v="28034"/>
    <s v="Spain"/>
    <x v="1"/>
    <s v="Freyre"/>
    <s v="Diego"/>
    <s v="Small"/>
    <s v="C/ Moralzarzal, 86 "/>
    <n v="1513.54"/>
  </r>
  <r>
    <n v="10364"/>
    <n v="48"/>
    <n v="48.28"/>
    <n v="1"/>
    <n v="2317.44"/>
    <d v="2005-01-06T00:00:00"/>
    <x v="0"/>
    <n v="1"/>
    <x v="7"/>
    <n v="2005"/>
    <x v="0"/>
    <n v="40"/>
    <x v="85"/>
    <s v="Marseille Mini Autos"/>
    <s v="91.24.4555"/>
    <x v="54"/>
    <x v="1"/>
    <s v="13008"/>
    <s v="France"/>
    <x v="1"/>
    <s v="Lebihan"/>
    <s v="Laurence"/>
    <s v="Small"/>
    <s v="12, rue des Bouchers "/>
    <n v="2317.44"/>
  </r>
  <r>
    <n v="10378"/>
    <n v="40"/>
    <n v="82.46"/>
    <n v="1"/>
    <n v="3298.4"/>
    <d v="2005-02-10T00:00:00"/>
    <x v="0"/>
    <n v="1"/>
    <x v="0"/>
    <n v="2005"/>
    <x v="0"/>
    <n v="40"/>
    <x v="85"/>
    <s v="Euro Shopping Channel"/>
    <s v="(91) 555 94 44"/>
    <x v="20"/>
    <x v="1"/>
    <s v="28034"/>
    <s v="Spain"/>
    <x v="1"/>
    <s v="Freyre"/>
    <s v="Diego"/>
    <s v="Medium"/>
    <s v="C/ Moralzarzal, 86 "/>
    <n v="3298.4"/>
  </r>
  <r>
    <n v="10390"/>
    <n v="41"/>
    <n v="44.56"/>
    <n v="11"/>
    <n v="1826.96"/>
    <d v="2005-03-04T00:00:00"/>
    <x v="0"/>
    <n v="1"/>
    <x v="11"/>
    <n v="2005"/>
    <x v="0"/>
    <n v="40"/>
    <x v="85"/>
    <s v="Mini Gifts Distributors Ltd."/>
    <s v="4155551450"/>
    <x v="33"/>
    <x v="2"/>
    <s v="97562"/>
    <s v="USA"/>
    <x v="0"/>
    <s v="Nelson"/>
    <s v="Valarie"/>
    <s v="Small"/>
    <s v="5677 Strong St. "/>
    <n v="1826.96"/>
  </r>
  <r>
    <n v="10403"/>
    <n v="30"/>
    <n v="40.229999999999997"/>
    <n v="2"/>
    <n v="1206.9000000000001"/>
    <d v="2005-04-08T00:00:00"/>
    <x v="0"/>
    <n v="2"/>
    <x v="8"/>
    <n v="2005"/>
    <x v="0"/>
    <n v="40"/>
    <x v="85"/>
    <s v="UK Collectables, Ltd."/>
    <s v="(171) 555-2282"/>
    <x v="19"/>
    <x v="1"/>
    <s v="WX1 6LT"/>
    <s v="UK"/>
    <x v="1"/>
    <s v="Devon"/>
    <s v="Elizabeth"/>
    <s v="Small"/>
    <s v="Berkeley Gardens 12  Brewery "/>
    <n v="1206.9000000000001"/>
  </r>
  <r>
    <n v="10104"/>
    <n v="35"/>
    <n v="47.62"/>
    <n v="11"/>
    <n v="1666.7"/>
    <d v="2003-01-31T00:00:00"/>
    <x v="0"/>
    <n v="1"/>
    <x v="7"/>
    <n v="2003"/>
    <x v="2"/>
    <n v="54"/>
    <x v="86"/>
    <s v="Euro Shopping Channel"/>
    <s v="(91) 555 94 44"/>
    <x v="20"/>
    <x v="1"/>
    <s v="28034"/>
    <s v="Spain"/>
    <x v="1"/>
    <s v="Freyre"/>
    <s v="Diego"/>
    <s v="Small"/>
    <s v="C/ Moralzarzal, 86 "/>
    <n v="1666.7"/>
  </r>
  <r>
    <n v="10114"/>
    <n v="28"/>
    <n v="55.73"/>
    <n v="2"/>
    <n v="1560.44"/>
    <d v="2003-04-01T00:00:00"/>
    <x v="0"/>
    <n v="2"/>
    <x v="8"/>
    <n v="2003"/>
    <x v="2"/>
    <n v="54"/>
    <x v="86"/>
    <s v="La Corne D'abondance, Co."/>
    <s v="(1) 42.34.2555"/>
    <x v="2"/>
    <x v="1"/>
    <s v="75012"/>
    <s v="France"/>
    <x v="1"/>
    <s v="Bertrand"/>
    <s v="Marie"/>
    <s v="Small"/>
    <s v="265, boulevard Charonne "/>
    <n v="1560.44"/>
  </r>
  <r>
    <n v="10127"/>
    <n v="45"/>
    <n v="51.95"/>
    <n v="13"/>
    <n v="2337.75"/>
    <d v="2003-06-03T00:00:00"/>
    <x v="0"/>
    <n v="2"/>
    <x v="9"/>
    <n v="2003"/>
    <x v="2"/>
    <n v="54"/>
    <x v="86"/>
    <s v="Muscle Machine Inc"/>
    <s v="2125557413"/>
    <x v="0"/>
    <x v="0"/>
    <s v="10022"/>
    <s v="USA"/>
    <x v="0"/>
    <s v="Young"/>
    <s v="Jeff"/>
    <s v="Small"/>
    <s v="4092 Furth Circle Suite 400"/>
    <n v="2337.75"/>
  </r>
  <r>
    <n v="10141"/>
    <n v="24"/>
    <n v="45.99"/>
    <n v="7"/>
    <n v="1103.76"/>
    <d v="2003-08-01T00:00:00"/>
    <x v="0"/>
    <n v="3"/>
    <x v="3"/>
    <n v="2003"/>
    <x v="2"/>
    <n v="54"/>
    <x v="86"/>
    <s v="Suominen Souveniers"/>
    <s v="+358 9 8045 555"/>
    <x v="59"/>
    <x v="1"/>
    <s v="FIN-02271"/>
    <s v="Finland"/>
    <x v="1"/>
    <s v="Suominen"/>
    <s v="Kalle"/>
    <s v="Small"/>
    <s v="Software Engineering Center, SEC Oy "/>
    <n v="1103.76"/>
  </r>
  <r>
    <n v="10151"/>
    <n v="41"/>
    <n v="63.85"/>
    <n v="5"/>
    <n v="2617.85"/>
    <d v="2003-09-21T00:00:00"/>
    <x v="0"/>
    <n v="3"/>
    <x v="10"/>
    <n v="2003"/>
    <x v="2"/>
    <n v="54"/>
    <x v="86"/>
    <s v="Oulu Toy Supplies, Inc."/>
    <s v="981-443655"/>
    <x v="50"/>
    <x v="1"/>
    <s v="90110"/>
    <s v="Finland"/>
    <x v="1"/>
    <s v="Koskitalo"/>
    <s v="Pirkko"/>
    <s v="Small"/>
    <s v="Torikatu 38 "/>
    <n v="2617.85"/>
  </r>
  <r>
    <n v="10165"/>
    <n v="48"/>
    <n v="45.99"/>
    <n v="14"/>
    <n v="2207.52"/>
    <d v="2003-10-22T00:00:00"/>
    <x v="0"/>
    <n v="4"/>
    <x v="4"/>
    <n v="2003"/>
    <x v="2"/>
    <n v="54"/>
    <x v="86"/>
    <s v="Dragon Souveniers, Ltd."/>
    <s v="+65 221 7555"/>
    <x v="22"/>
    <x v="1"/>
    <s v="79903"/>
    <s v="Singapore"/>
    <x v="3"/>
    <s v="Natividad"/>
    <s v="Eric"/>
    <s v="Small"/>
    <s v="Bronz Sok., Bronz Apt. 3/6 Tesvikiye "/>
    <n v="2207.52"/>
  </r>
  <r>
    <n v="10175"/>
    <n v="50"/>
    <n v="63.31"/>
    <n v="3"/>
    <n v="3165.5"/>
    <d v="2003-11-06T00:00:00"/>
    <x v="0"/>
    <n v="4"/>
    <x v="5"/>
    <n v="2003"/>
    <x v="2"/>
    <n v="54"/>
    <x v="86"/>
    <s v="Stylish Desk Decors, Co."/>
    <s v="(171) 555-0297"/>
    <x v="41"/>
    <x v="1"/>
    <s v="WX3 6FW"/>
    <s v="UK"/>
    <x v="1"/>
    <s v="Brown"/>
    <s v="Ann"/>
    <s v="Medium"/>
    <s v="35 King George "/>
    <n v="3165.5"/>
  </r>
  <r>
    <n v="10184"/>
    <n v="33"/>
    <n v="62.77"/>
    <n v="8"/>
    <n v="2071.41"/>
    <d v="2003-11-14T00:00:00"/>
    <x v="0"/>
    <n v="4"/>
    <x v="5"/>
    <n v="2003"/>
    <x v="2"/>
    <n v="54"/>
    <x v="86"/>
    <s v="Iberia Gift Imports, Corp."/>
    <s v="(95) 555 82 82"/>
    <x v="64"/>
    <x v="1"/>
    <s v="41101"/>
    <s v="Spain"/>
    <x v="1"/>
    <s v="Roel"/>
    <s v="Jose Pedro"/>
    <s v="Small"/>
    <s v="C/ Romero, 33 "/>
    <n v="2071.41"/>
  </r>
  <r>
    <n v="10195"/>
    <n v="32"/>
    <n v="43.29"/>
    <n v="8"/>
    <n v="1385.28"/>
    <d v="2003-11-25T00:00:00"/>
    <x v="0"/>
    <n v="4"/>
    <x v="5"/>
    <n v="2003"/>
    <x v="2"/>
    <n v="54"/>
    <x v="86"/>
    <s v="Mini Classics"/>
    <s v="9145554562"/>
    <x v="39"/>
    <x v="0"/>
    <s v="24067"/>
    <s v="USA"/>
    <x v="0"/>
    <s v="Frick"/>
    <s v="Steve"/>
    <s v="Small"/>
    <s v="3758 North Pendale Street "/>
    <n v="1385.28"/>
  </r>
  <r>
    <n v="10207"/>
    <n v="27"/>
    <n v="60.06"/>
    <n v="9"/>
    <n v="1621.62"/>
    <d v="2003-12-09T00:00:00"/>
    <x v="0"/>
    <n v="4"/>
    <x v="6"/>
    <n v="2003"/>
    <x v="2"/>
    <n v="54"/>
    <x v="86"/>
    <s v="Diecast Collectables"/>
    <s v="6175552555"/>
    <x v="48"/>
    <x v="6"/>
    <s v="51003"/>
    <s v="USA"/>
    <x v="0"/>
    <s v="Franco"/>
    <s v="Valarie"/>
    <s v="Small"/>
    <s v="6251 Ingle Ln. "/>
    <n v="1621.62"/>
  </r>
  <r>
    <n v="10219"/>
    <n v="35"/>
    <n v="55.19"/>
    <n v="4"/>
    <n v="1931.65"/>
    <d v="2004-02-10T00:00:00"/>
    <x v="0"/>
    <n v="1"/>
    <x v="0"/>
    <n v="2004"/>
    <x v="2"/>
    <n v="54"/>
    <x v="86"/>
    <s v="Signal Collectibles Ltd."/>
    <s v="4155554312"/>
    <x v="65"/>
    <x v="2"/>
    <s v="94217"/>
    <s v="USA"/>
    <x v="0"/>
    <s v="Taylor"/>
    <s v="Sue"/>
    <s v="Small"/>
    <s v="2793 Furth Circle "/>
    <n v="1931.65"/>
  </r>
  <r>
    <n v="10229"/>
    <n v="23"/>
    <n v="54.11"/>
    <n v="3"/>
    <n v="1244.53"/>
    <d v="2004-03-11T00:00:00"/>
    <x v="0"/>
    <n v="1"/>
    <x v="11"/>
    <n v="2004"/>
    <x v="2"/>
    <n v="54"/>
    <x v="86"/>
    <s v="Mini Gifts Distributors Ltd."/>
    <s v="4155551450"/>
    <x v="33"/>
    <x v="2"/>
    <s v="97562"/>
    <s v="USA"/>
    <x v="0"/>
    <s v="Nelson"/>
    <s v="Valarie"/>
    <s v="Small"/>
    <s v="5677 Strong St. "/>
    <n v="1244.53"/>
  </r>
  <r>
    <n v="10246"/>
    <n v="35"/>
    <n v="48.7"/>
    <n v="7"/>
    <n v="1704.5"/>
    <d v="2004-05-05T00:00:00"/>
    <x v="0"/>
    <n v="2"/>
    <x v="1"/>
    <n v="2004"/>
    <x v="2"/>
    <n v="54"/>
    <x v="86"/>
    <s v="Euro Shopping Channel"/>
    <s v="(91) 555 94 44"/>
    <x v="20"/>
    <x v="1"/>
    <s v="28034"/>
    <s v="Spain"/>
    <x v="1"/>
    <s v="Freyre"/>
    <s v="Diego"/>
    <s v="Small"/>
    <s v="C/ Moralzarzal, 86 "/>
    <n v="1704.5"/>
  </r>
  <r>
    <n v="10259"/>
    <n v="40"/>
    <n v="43.83"/>
    <n v="6"/>
    <n v="1753.2"/>
    <d v="2004-06-15T00:00:00"/>
    <x v="0"/>
    <n v="2"/>
    <x v="9"/>
    <n v="2004"/>
    <x v="2"/>
    <n v="54"/>
    <x v="86"/>
    <s v="Handji Gifts&amp; Co"/>
    <s v="+65 224 1555"/>
    <x v="22"/>
    <x v="1"/>
    <s v="69045"/>
    <s v="Singapore"/>
    <x v="2"/>
    <s v="Victorino"/>
    <s v="Wendy"/>
    <s v="Small"/>
    <s v="Village Close - 106 Linden Road Sandown 2nd Floor"/>
    <n v="1753.2"/>
  </r>
  <r>
    <n v="10271"/>
    <n v="35"/>
    <n v="47.62"/>
    <n v="7"/>
    <n v="1666.7"/>
    <d v="2004-07-20T00:00:00"/>
    <x v="0"/>
    <n v="3"/>
    <x v="2"/>
    <n v="2004"/>
    <x v="2"/>
    <n v="54"/>
    <x v="86"/>
    <s v="Mini Gifts Distributors Ltd."/>
    <s v="4155551450"/>
    <x v="33"/>
    <x v="2"/>
    <s v="97562"/>
    <s v="USA"/>
    <x v="0"/>
    <s v="Nelson"/>
    <s v="Valarie"/>
    <s v="Small"/>
    <s v="5677 Strong St. "/>
    <n v="1666.7"/>
  </r>
  <r>
    <n v="10281"/>
    <n v="31"/>
    <n v="55.19"/>
    <n v="3"/>
    <n v="1710.89"/>
    <d v="2004-08-19T00:00:00"/>
    <x v="0"/>
    <n v="3"/>
    <x v="3"/>
    <n v="2004"/>
    <x v="2"/>
    <n v="54"/>
    <x v="86"/>
    <s v="Diecast Classics Inc."/>
    <s v="2155551555"/>
    <x v="15"/>
    <x v="7"/>
    <s v="70267"/>
    <s v="USA"/>
    <x v="0"/>
    <s v="Yu"/>
    <s v="Kyung"/>
    <s v="Small"/>
    <s v="7586 Pompton St. "/>
    <n v="1710.89"/>
  </r>
  <r>
    <n v="10292"/>
    <n v="50"/>
    <n v="46.53"/>
    <n v="10"/>
    <n v="2326.5"/>
    <d v="2004-09-08T00:00:00"/>
    <x v="0"/>
    <n v="3"/>
    <x v="10"/>
    <n v="2004"/>
    <x v="2"/>
    <n v="54"/>
    <x v="86"/>
    <s v="Land of Toys Inc."/>
    <s v="2125557818"/>
    <x v="0"/>
    <x v="0"/>
    <s v="10022"/>
    <s v="USA"/>
    <x v="0"/>
    <s v="Yu"/>
    <s v="Kwai"/>
    <s v="Small"/>
    <s v="897 Long Airport Avenue "/>
    <n v="2326.5"/>
  </r>
  <r>
    <n v="10305"/>
    <n v="40"/>
    <n v="57.9"/>
    <n v="7"/>
    <n v="2316"/>
    <d v="2004-10-13T00:00:00"/>
    <x v="0"/>
    <n v="4"/>
    <x v="4"/>
    <n v="2004"/>
    <x v="2"/>
    <n v="54"/>
    <x v="86"/>
    <s v="Marta's Replicas Co."/>
    <s v="6175558555"/>
    <x v="12"/>
    <x v="6"/>
    <s v="51247"/>
    <s v="USA"/>
    <x v="0"/>
    <s v="Hernandez"/>
    <s v="Marta"/>
    <s v="Small"/>
    <s v="39323 Spinnaker Dr. "/>
    <n v="2316"/>
  </r>
  <r>
    <n v="10313"/>
    <n v="38"/>
    <n v="45.45"/>
    <n v="1"/>
    <n v="1727.1"/>
    <d v="2004-10-22T00:00:00"/>
    <x v="0"/>
    <n v="4"/>
    <x v="4"/>
    <n v="2004"/>
    <x v="2"/>
    <n v="54"/>
    <x v="86"/>
    <s v="Canadian Gift Exchange Network"/>
    <s v="(604) 555-3392"/>
    <x v="26"/>
    <x v="10"/>
    <s v="V3F 2K1"/>
    <s v="Canada"/>
    <x v="0"/>
    <s v="Tannamuri"/>
    <s v="Yoshi"/>
    <s v="Small"/>
    <s v="1900 Oak St. "/>
    <n v="1727.1"/>
  </r>
  <r>
    <n v="10325"/>
    <n v="38"/>
    <n v="100"/>
    <n v="3"/>
    <n v="8844.1200000000008"/>
    <d v="2004-11-05T00:00:00"/>
    <x v="0"/>
    <n v="4"/>
    <x v="5"/>
    <n v="2004"/>
    <x v="2"/>
    <n v="54"/>
    <x v="86"/>
    <s v="Baane Mini Imports"/>
    <s v="07-98 9555"/>
    <x v="14"/>
    <x v="1"/>
    <s v="4110"/>
    <s v="Norway"/>
    <x v="1"/>
    <s v="Bergulfsen"/>
    <s v="Jonas"/>
    <s v="Large"/>
    <s v="Erling Skakkes gate 78 "/>
    <n v="3800"/>
  </r>
  <r>
    <n v="10335"/>
    <n v="40"/>
    <n v="60.6"/>
    <n v="3"/>
    <n v="2424"/>
    <d v="2004-11-19T00:00:00"/>
    <x v="0"/>
    <n v="4"/>
    <x v="5"/>
    <n v="2004"/>
    <x v="2"/>
    <n v="54"/>
    <x v="86"/>
    <s v="Mini Gifts Distributors Ltd."/>
    <s v="4155551450"/>
    <x v="33"/>
    <x v="2"/>
    <s v="97562"/>
    <s v="USA"/>
    <x v="0"/>
    <s v="Nelson"/>
    <s v="Valarie"/>
    <s v="Small"/>
    <s v="5677 Strong St. "/>
    <n v="2424"/>
  </r>
  <r>
    <n v="10349"/>
    <n v="33"/>
    <n v="46.53"/>
    <n v="1"/>
    <n v="1535.49"/>
    <d v="2004-12-01T00:00:00"/>
    <x v="0"/>
    <n v="4"/>
    <x v="6"/>
    <n v="2004"/>
    <x v="2"/>
    <n v="54"/>
    <x v="86"/>
    <s v="Muscle Machine Inc"/>
    <s v="2125557413"/>
    <x v="0"/>
    <x v="0"/>
    <s v="10022"/>
    <s v="USA"/>
    <x v="0"/>
    <s v="Young"/>
    <s v="Jeff"/>
    <s v="Small"/>
    <s v="4092 Furth Circle Suite 400"/>
    <n v="1535.49"/>
  </r>
  <r>
    <n v="10359"/>
    <n v="36"/>
    <n v="100"/>
    <n v="3"/>
    <n v="6358.68"/>
    <d v="2004-12-15T00:00:00"/>
    <x v="0"/>
    <n v="4"/>
    <x v="6"/>
    <n v="2004"/>
    <x v="2"/>
    <n v="54"/>
    <x v="86"/>
    <s v="Reims Collectables"/>
    <s v="26.47.1555"/>
    <x v="1"/>
    <x v="1"/>
    <s v="51100"/>
    <s v="France"/>
    <x v="1"/>
    <s v="Henriot"/>
    <s v="Paul"/>
    <s v="Medium"/>
    <s v="59 rue de l'Abbaye "/>
    <n v="3600"/>
  </r>
  <r>
    <n v="10371"/>
    <n v="20"/>
    <n v="66.47"/>
    <n v="2"/>
    <n v="1329.4"/>
    <d v="2005-01-23T00:00:00"/>
    <x v="0"/>
    <n v="1"/>
    <x v="7"/>
    <n v="2005"/>
    <x v="2"/>
    <n v="54"/>
    <x v="86"/>
    <s v="Mini Gifts Distributors Ltd."/>
    <s v="4155551450"/>
    <x v="33"/>
    <x v="2"/>
    <s v="97562"/>
    <s v="USA"/>
    <x v="0"/>
    <s v="Nelson"/>
    <s v="Valarie"/>
    <s v="Small"/>
    <s v="5677 Strong St. "/>
    <n v="1329.4"/>
  </r>
  <r>
    <n v="10383"/>
    <n v="32"/>
    <n v="53.18"/>
    <n v="5"/>
    <n v="1701.76"/>
    <d v="2005-02-22T00:00:00"/>
    <x v="0"/>
    <n v="1"/>
    <x v="0"/>
    <n v="2005"/>
    <x v="2"/>
    <n v="54"/>
    <x v="86"/>
    <s v="Euro Shopping Channel"/>
    <s v="(91) 555 94 44"/>
    <x v="20"/>
    <x v="1"/>
    <s v="28034"/>
    <s v="Spain"/>
    <x v="1"/>
    <s v="Freyre"/>
    <s v="Diego"/>
    <s v="Small"/>
    <s v="C/ Moralzarzal, 86 "/>
    <n v="1701.76"/>
  </r>
  <r>
    <n v="10394"/>
    <n v="36"/>
    <n v="62.77"/>
    <n v="3"/>
    <n v="2259.7199999999998"/>
    <d v="2005-03-15T00:00:00"/>
    <x v="0"/>
    <n v="1"/>
    <x v="11"/>
    <n v="2005"/>
    <x v="2"/>
    <n v="54"/>
    <x v="86"/>
    <s v="Euro Shopping Channel"/>
    <s v="(91) 555 94 44"/>
    <x v="20"/>
    <x v="1"/>
    <s v="28034"/>
    <s v="Spain"/>
    <x v="1"/>
    <s v="Freyre"/>
    <s v="Diego"/>
    <s v="Small"/>
    <s v="C/ Moralzarzal, 86 "/>
    <n v="2259.7199999999998"/>
  </r>
  <r>
    <n v="10412"/>
    <n v="19"/>
    <n v="48.7"/>
    <n v="7"/>
    <n v="925.3"/>
    <d v="2005-05-03T00:00:00"/>
    <x v="0"/>
    <n v="2"/>
    <x v="1"/>
    <n v="2005"/>
    <x v="2"/>
    <n v="54"/>
    <x v="86"/>
    <s v="Euro Shopping Channel"/>
    <s v="(91) 555 94 44"/>
    <x v="20"/>
    <x v="1"/>
    <s v="28034"/>
    <s v="Spain"/>
    <x v="1"/>
    <s v="Freyre"/>
    <s v="Diego"/>
    <s v="Small"/>
    <s v="C/ Moralzarzal, 86 "/>
    <n v="925.30000000000007"/>
  </r>
  <r>
    <n v="10425"/>
    <n v="11"/>
    <n v="43.83"/>
    <n v="6"/>
    <n v="482.13"/>
    <d v="2005-05-31T00:00:00"/>
    <x v="2"/>
    <n v="2"/>
    <x v="1"/>
    <n v="2005"/>
    <x v="2"/>
    <n v="54"/>
    <x v="86"/>
    <s v="La Rochelle Gifts"/>
    <s v="40.67.8555"/>
    <x v="11"/>
    <x v="1"/>
    <s v="44000"/>
    <s v="France"/>
    <x v="1"/>
    <s v="Labrune"/>
    <s v="Janine"/>
    <s v="Small"/>
    <s v="67, rue des Cinquante Otages "/>
    <n v="482.13"/>
  </r>
  <r>
    <n v="10104"/>
    <n v="49"/>
    <n v="65.87"/>
    <n v="4"/>
    <n v="3227.63"/>
    <d v="2003-01-31T00:00:00"/>
    <x v="0"/>
    <n v="1"/>
    <x v="7"/>
    <n v="2003"/>
    <x v="6"/>
    <n v="62"/>
    <x v="87"/>
    <s v="Euro Shopping Channel"/>
    <s v="(91) 555 94 44"/>
    <x v="20"/>
    <x v="1"/>
    <s v="28034"/>
    <s v="Spain"/>
    <x v="1"/>
    <s v="Freyre"/>
    <s v="Diego"/>
    <s v="Medium"/>
    <s v="C/ Moralzarzal, 86 "/>
    <n v="3227.63"/>
  </r>
  <r>
    <n v="10116"/>
    <n v="27"/>
    <n v="63.38"/>
    <n v="1"/>
    <n v="1711.26"/>
    <d v="2003-04-11T00:00:00"/>
    <x v="0"/>
    <n v="2"/>
    <x v="8"/>
    <n v="2003"/>
    <x v="6"/>
    <n v="62"/>
    <x v="87"/>
    <s v="Royale Belge"/>
    <s v="(071) 23 67 2555"/>
    <x v="72"/>
    <x v="1"/>
    <s v="B-6000"/>
    <s v="Belgium"/>
    <x v="1"/>
    <s v="Cartrain"/>
    <s v="Pascale"/>
    <s v="Small"/>
    <s v="Boulevard Tirou, 255 "/>
    <n v="1711.26"/>
  </r>
  <r>
    <n v="10127"/>
    <n v="29"/>
    <n v="70.84"/>
    <n v="6"/>
    <n v="2054.36"/>
    <d v="2003-06-03T00:00:00"/>
    <x v="0"/>
    <n v="2"/>
    <x v="9"/>
    <n v="2003"/>
    <x v="6"/>
    <n v="62"/>
    <x v="87"/>
    <s v="Muscle Machine Inc"/>
    <s v="2125557413"/>
    <x v="0"/>
    <x v="0"/>
    <s v="10022"/>
    <s v="USA"/>
    <x v="0"/>
    <s v="Young"/>
    <s v="Jeff"/>
    <s v="Small"/>
    <s v="4092 Furth Circle Suite 400"/>
    <n v="2054.36"/>
  </r>
  <r>
    <n v="10142"/>
    <n v="42"/>
    <n v="74.569999999999993"/>
    <n v="16"/>
    <n v="3131.94"/>
    <d v="2003-08-08T00:00:00"/>
    <x v="0"/>
    <n v="3"/>
    <x v="3"/>
    <n v="2003"/>
    <x v="6"/>
    <n v="62"/>
    <x v="87"/>
    <s v="Mini Gifts Distributors Ltd."/>
    <s v="4155551450"/>
    <x v="33"/>
    <x v="2"/>
    <s v="97562"/>
    <s v="USA"/>
    <x v="0"/>
    <s v="Nelson"/>
    <s v="Valarie"/>
    <s v="Medium"/>
    <s v="5677 Strong St. "/>
    <n v="3131.94"/>
  </r>
  <r>
    <n v="10152"/>
    <n v="33"/>
    <n v="50.95"/>
    <n v="2"/>
    <n v="1681.35"/>
    <d v="2003-09-25T00:00:00"/>
    <x v="0"/>
    <n v="3"/>
    <x v="10"/>
    <n v="2003"/>
    <x v="6"/>
    <n v="62"/>
    <x v="87"/>
    <s v="Australian Gift Network, Co"/>
    <s v="61-7-3844-6555"/>
    <x v="23"/>
    <x v="9"/>
    <s v="4101"/>
    <s v="Australia"/>
    <x v="2"/>
    <s v="Calaghan"/>
    <s v="Tony"/>
    <s v="Small"/>
    <s v="31 Duncan St. West End "/>
    <n v="1681.35"/>
  </r>
  <r>
    <n v="10165"/>
    <n v="44"/>
    <n v="53.44"/>
    <n v="7"/>
    <n v="2351.36"/>
    <d v="2003-10-22T00:00:00"/>
    <x v="0"/>
    <n v="4"/>
    <x v="4"/>
    <n v="2003"/>
    <x v="6"/>
    <n v="62"/>
    <x v="87"/>
    <s v="Dragon Souveniers, Ltd."/>
    <s v="+65 221 7555"/>
    <x v="22"/>
    <x v="1"/>
    <s v="79903"/>
    <s v="Singapore"/>
    <x v="3"/>
    <s v="Natividad"/>
    <s v="Eric"/>
    <s v="Small"/>
    <s v="Bronz Sok., Bronz Apt. 3/6 Tesvikiye "/>
    <n v="2351.36"/>
  </r>
  <r>
    <n v="10176"/>
    <n v="22"/>
    <n v="64"/>
    <n v="6"/>
    <n v="1408"/>
    <d v="2003-11-06T00:00:00"/>
    <x v="0"/>
    <n v="4"/>
    <x v="5"/>
    <n v="2003"/>
    <x v="6"/>
    <n v="62"/>
    <x v="87"/>
    <s v="L'ordine Souveniers"/>
    <s v="0522-556555"/>
    <x v="57"/>
    <x v="1"/>
    <s v="42100"/>
    <s v="Italy"/>
    <x v="1"/>
    <s v="Moroni"/>
    <s v="Maurizio"/>
    <s v="Small"/>
    <s v="Strada Provinciale 124 "/>
    <n v="1408"/>
  </r>
  <r>
    <n v="10184"/>
    <n v="48"/>
    <n v="50.95"/>
    <n v="1"/>
    <n v="2445.6"/>
    <d v="2003-11-14T00:00:00"/>
    <x v="0"/>
    <n v="4"/>
    <x v="5"/>
    <n v="2003"/>
    <x v="6"/>
    <n v="62"/>
    <x v="87"/>
    <s v="Iberia Gift Imports, Corp."/>
    <s v="(95) 555 82 82"/>
    <x v="64"/>
    <x v="1"/>
    <s v="41101"/>
    <s v="Spain"/>
    <x v="1"/>
    <s v="Roel"/>
    <s v="Jose Pedro"/>
    <s v="Small"/>
    <s v="C/ Romero, 33 "/>
    <n v="2445.6"/>
  </r>
  <r>
    <n v="10195"/>
    <n v="33"/>
    <n v="54.68"/>
    <n v="1"/>
    <n v="1804.44"/>
    <d v="2003-11-25T00:00:00"/>
    <x v="0"/>
    <n v="4"/>
    <x v="5"/>
    <n v="2003"/>
    <x v="6"/>
    <n v="62"/>
    <x v="87"/>
    <s v="Mini Classics"/>
    <s v="9145554562"/>
    <x v="39"/>
    <x v="0"/>
    <s v="24067"/>
    <s v="USA"/>
    <x v="0"/>
    <s v="Frick"/>
    <s v="Steve"/>
    <s v="Small"/>
    <s v="3758 North Pendale Street "/>
    <n v="1804.44"/>
  </r>
  <r>
    <n v="10207"/>
    <n v="45"/>
    <n v="56.55"/>
    <n v="2"/>
    <n v="2544.75"/>
    <d v="2003-12-09T00:00:00"/>
    <x v="0"/>
    <n v="4"/>
    <x v="6"/>
    <n v="2003"/>
    <x v="6"/>
    <n v="62"/>
    <x v="87"/>
    <s v="Diecast Collectables"/>
    <s v="6175552555"/>
    <x v="48"/>
    <x v="6"/>
    <s v="51003"/>
    <s v="USA"/>
    <x v="0"/>
    <s v="Franco"/>
    <s v="Valarie"/>
    <s v="Small"/>
    <s v="6251 Ingle Ln. "/>
    <n v="2544.75"/>
  </r>
  <r>
    <n v="10220"/>
    <n v="20"/>
    <n v="52.82"/>
    <n v="6"/>
    <n v="1056.4000000000001"/>
    <d v="2004-02-12T00:00:00"/>
    <x v="0"/>
    <n v="1"/>
    <x v="0"/>
    <n v="2004"/>
    <x v="6"/>
    <n v="62"/>
    <x v="87"/>
    <s v="Clover Collections, Co."/>
    <s v="+353 1862 1555"/>
    <x v="60"/>
    <x v="1"/>
    <s v="2"/>
    <s v="Ireland"/>
    <x v="1"/>
    <s v="Cassidy"/>
    <s v="Dean"/>
    <s v="Small"/>
    <s v="25 Maiden Lane Floor No. 4"/>
    <n v="1056.4000000000001"/>
  </r>
  <r>
    <n v="10230"/>
    <n v="46"/>
    <n v="60.9"/>
    <n v="4"/>
    <n v="2801.4"/>
    <d v="2004-03-15T00:00:00"/>
    <x v="0"/>
    <n v="1"/>
    <x v="11"/>
    <n v="2004"/>
    <x v="6"/>
    <n v="62"/>
    <x v="87"/>
    <s v="Blauer See Auto, Co."/>
    <s v="+49 69 66 90 2555"/>
    <x v="58"/>
    <x v="1"/>
    <s v="60528"/>
    <s v="Germany"/>
    <x v="1"/>
    <s v="Keitel"/>
    <s v="Roland"/>
    <s v="Small"/>
    <s v="Lyonerstr. 34 "/>
    <n v="2801.4"/>
  </r>
  <r>
    <n v="10247"/>
    <n v="40"/>
    <n v="49.71"/>
    <n v="6"/>
    <n v="1988.4"/>
    <d v="2004-05-05T00:00:00"/>
    <x v="0"/>
    <n v="2"/>
    <x v="1"/>
    <n v="2004"/>
    <x v="6"/>
    <n v="62"/>
    <x v="87"/>
    <s v="Suominen Souveniers"/>
    <s v="+358 9 8045 555"/>
    <x v="59"/>
    <x v="1"/>
    <s v="FIN-02271"/>
    <s v="Finland"/>
    <x v="1"/>
    <s v="Suominen"/>
    <s v="Kalle"/>
    <s v="Small"/>
    <s v="Software Engineering Center, SEC Oy "/>
    <n v="1988.4"/>
  </r>
  <r>
    <n v="10272"/>
    <n v="45"/>
    <n v="64.63"/>
    <n v="6"/>
    <n v="2908.35"/>
    <d v="2004-07-20T00:00:00"/>
    <x v="0"/>
    <n v="3"/>
    <x v="2"/>
    <n v="2004"/>
    <x v="6"/>
    <n v="62"/>
    <x v="87"/>
    <s v="Diecast Classics Inc."/>
    <s v="2155551555"/>
    <x v="15"/>
    <x v="7"/>
    <s v="70267"/>
    <s v="USA"/>
    <x v="0"/>
    <s v="Yu"/>
    <s v="Kyung"/>
    <s v="Small"/>
    <s v="7586 Pompton St. "/>
    <n v="2908.35"/>
  </r>
  <r>
    <n v="10282"/>
    <n v="36"/>
    <n v="59.65"/>
    <n v="9"/>
    <n v="2147.4"/>
    <d v="2004-08-20T00:00:00"/>
    <x v="0"/>
    <n v="3"/>
    <x v="3"/>
    <n v="2004"/>
    <x v="6"/>
    <n v="62"/>
    <x v="87"/>
    <s v="Mini Gifts Distributors Ltd."/>
    <s v="4155551450"/>
    <x v="33"/>
    <x v="2"/>
    <s v="97562"/>
    <s v="USA"/>
    <x v="0"/>
    <s v="Nelson"/>
    <s v="Valarie"/>
    <s v="Small"/>
    <s v="5677 Strong St. "/>
    <n v="2147.4"/>
  </r>
  <r>
    <n v="10292"/>
    <n v="31"/>
    <n v="67.73"/>
    <n v="3"/>
    <n v="2099.63"/>
    <d v="2004-09-08T00:00:00"/>
    <x v="0"/>
    <n v="3"/>
    <x v="10"/>
    <n v="2004"/>
    <x v="6"/>
    <n v="62"/>
    <x v="87"/>
    <s v="Land of Toys Inc."/>
    <s v="2125557818"/>
    <x v="0"/>
    <x v="0"/>
    <s v="10022"/>
    <s v="USA"/>
    <x v="0"/>
    <s v="Yu"/>
    <s v="Kwai"/>
    <s v="Small"/>
    <s v="897 Long Airport Avenue "/>
    <n v="2099.63"/>
  </r>
  <r>
    <n v="10306"/>
    <n v="46"/>
    <n v="50.33"/>
    <n v="17"/>
    <n v="2315.1799999999998"/>
    <d v="2004-10-14T00:00:00"/>
    <x v="0"/>
    <n v="4"/>
    <x v="4"/>
    <n v="2004"/>
    <x v="6"/>
    <n v="62"/>
    <x v="87"/>
    <s v="AV Stores, Co."/>
    <s v="(171) 555-1555"/>
    <x v="61"/>
    <x v="1"/>
    <s v="EC2 5NT"/>
    <s v="UK"/>
    <x v="1"/>
    <s v="Ashworth"/>
    <s v="Victoria"/>
    <s v="Small"/>
    <s v="Fauntleroy Circus "/>
    <n v="2315.1799999999998"/>
  </r>
  <r>
    <n v="10314"/>
    <n v="35"/>
    <n v="66.489999999999995"/>
    <n v="9"/>
    <n v="2327.15"/>
    <d v="2004-10-22T00:00:00"/>
    <x v="0"/>
    <n v="4"/>
    <x v="4"/>
    <n v="2004"/>
    <x v="6"/>
    <n v="62"/>
    <x v="87"/>
    <s v="Heintze Collectables"/>
    <s v="86 21 3555"/>
    <x v="62"/>
    <x v="1"/>
    <s v="8200"/>
    <s v="Denmark"/>
    <x v="1"/>
    <s v="Ibsen"/>
    <s v="Palle"/>
    <s v="Small"/>
    <s v="Smagsloget 45 "/>
    <n v="2327.15"/>
  </r>
  <r>
    <n v="10325"/>
    <n v="28"/>
    <n v="100"/>
    <n v="2"/>
    <n v="5377.4"/>
    <d v="2004-11-05T00:00:00"/>
    <x v="0"/>
    <n v="4"/>
    <x v="5"/>
    <n v="2004"/>
    <x v="6"/>
    <n v="62"/>
    <x v="87"/>
    <s v="Baane Mini Imports"/>
    <s v="07-98 9555"/>
    <x v="14"/>
    <x v="1"/>
    <s v="4110"/>
    <s v="Norway"/>
    <x v="1"/>
    <s v="Bergulfsen"/>
    <s v="Jonas"/>
    <s v="Medium"/>
    <s v="Erling Skakkes gate 78 "/>
    <n v="2800"/>
  </r>
  <r>
    <n v="10336"/>
    <n v="31"/>
    <n v="84.71"/>
    <n v="9"/>
    <n v="2626.01"/>
    <d v="2004-11-20T00:00:00"/>
    <x v="0"/>
    <n v="4"/>
    <x v="5"/>
    <n v="2004"/>
    <x v="6"/>
    <n v="62"/>
    <x v="87"/>
    <s v="La Corne D'abondance, Co."/>
    <s v="(1) 42.34.2555"/>
    <x v="2"/>
    <x v="1"/>
    <s v="75012"/>
    <s v="France"/>
    <x v="1"/>
    <s v="Bertrand"/>
    <s v="Marie"/>
    <s v="Small"/>
    <s v="265, boulevard Charonne "/>
    <n v="2626.01"/>
  </r>
  <r>
    <n v="10350"/>
    <n v="27"/>
    <n v="100"/>
    <n v="14"/>
    <n v="4406.3999999999996"/>
    <d v="2004-12-02T00:00:00"/>
    <x v="0"/>
    <n v="4"/>
    <x v="6"/>
    <n v="2004"/>
    <x v="6"/>
    <n v="62"/>
    <x v="87"/>
    <s v="Euro Shopping Channel"/>
    <s v="(91) 555 94 44"/>
    <x v="20"/>
    <x v="1"/>
    <s v="28034"/>
    <s v="Spain"/>
    <x v="1"/>
    <s v="Freyre"/>
    <s v="Diego"/>
    <s v="Medium"/>
    <s v="C/ Moralzarzal, 86 "/>
    <n v="2700"/>
  </r>
  <r>
    <n v="10359"/>
    <n v="22"/>
    <n v="100"/>
    <n v="1"/>
    <n v="4301.22"/>
    <d v="2004-12-15T00:00:00"/>
    <x v="0"/>
    <n v="4"/>
    <x v="6"/>
    <n v="2004"/>
    <x v="6"/>
    <n v="62"/>
    <x v="87"/>
    <s v="Reims Collectables"/>
    <s v="26.47.1555"/>
    <x v="1"/>
    <x v="1"/>
    <s v="51100"/>
    <s v="France"/>
    <x v="1"/>
    <s v="Henriot"/>
    <s v="Paul"/>
    <s v="Medium"/>
    <s v="59 rue de l'Abbaye "/>
    <n v="2200"/>
  </r>
  <r>
    <n v="10371"/>
    <n v="30"/>
    <n v="99.55"/>
    <n v="11"/>
    <n v="2986.5"/>
    <d v="2005-01-23T00:00:00"/>
    <x v="0"/>
    <n v="1"/>
    <x v="7"/>
    <n v="2005"/>
    <x v="6"/>
    <n v="62"/>
    <x v="87"/>
    <s v="Mini Gifts Distributors Ltd."/>
    <s v="4155551450"/>
    <x v="33"/>
    <x v="2"/>
    <s v="97562"/>
    <s v="USA"/>
    <x v="0"/>
    <s v="Nelson"/>
    <s v="Valarie"/>
    <s v="Small"/>
    <s v="5677 Strong St. "/>
    <n v="2986.5"/>
  </r>
  <r>
    <n v="10383"/>
    <n v="44"/>
    <n v="36.07"/>
    <n v="8"/>
    <n v="1587.08"/>
    <d v="2005-02-22T00:00:00"/>
    <x v="0"/>
    <n v="1"/>
    <x v="0"/>
    <n v="2005"/>
    <x v="6"/>
    <n v="62"/>
    <x v="87"/>
    <s v="Euro Shopping Channel"/>
    <s v="(91) 555 94 44"/>
    <x v="20"/>
    <x v="1"/>
    <s v="28034"/>
    <s v="Spain"/>
    <x v="1"/>
    <s v="Freyre"/>
    <s v="Diego"/>
    <s v="Small"/>
    <s v="C/ Moralzarzal, 86 "/>
    <n v="1587.08"/>
  </r>
  <r>
    <n v="10394"/>
    <n v="30"/>
    <n v="60.28"/>
    <n v="4"/>
    <n v="1808.4"/>
    <d v="2005-03-15T00:00:00"/>
    <x v="0"/>
    <n v="1"/>
    <x v="11"/>
    <n v="2005"/>
    <x v="6"/>
    <n v="62"/>
    <x v="87"/>
    <s v="Euro Shopping Channel"/>
    <s v="(91) 555 94 44"/>
    <x v="20"/>
    <x v="1"/>
    <s v="28034"/>
    <s v="Spain"/>
    <x v="1"/>
    <s v="Freyre"/>
    <s v="Diego"/>
    <s v="Small"/>
    <s v="C/ Moralzarzal, 86 "/>
    <n v="1808.4"/>
  </r>
  <r>
    <n v="10413"/>
    <n v="24"/>
    <n v="49.71"/>
    <n v="6"/>
    <n v="1193.04"/>
    <d v="2005-05-05T00:00:00"/>
    <x v="0"/>
    <n v="2"/>
    <x v="1"/>
    <n v="2005"/>
    <x v="6"/>
    <n v="62"/>
    <x v="87"/>
    <s v="Gift Depot Inc."/>
    <s v="2035552570"/>
    <x v="10"/>
    <x v="5"/>
    <s v="97562"/>
    <s v="USA"/>
    <x v="0"/>
    <s v="King"/>
    <s v="Julie"/>
    <s v="Small"/>
    <s v="25593 South Bay Ln. "/>
    <n v="1193.04"/>
  </r>
  <r>
    <n v="10103"/>
    <n v="45"/>
    <n v="75.63"/>
    <n v="7"/>
    <n v="3403.35"/>
    <d v="2003-01-29T00:00:00"/>
    <x v="0"/>
    <n v="1"/>
    <x v="7"/>
    <n v="2003"/>
    <x v="2"/>
    <n v="64"/>
    <x v="88"/>
    <s v="Baane Mini Imports"/>
    <s v="07-98 9555"/>
    <x v="14"/>
    <x v="1"/>
    <s v="4110"/>
    <s v="Norway"/>
    <x v="1"/>
    <s v="Bergulfsen"/>
    <s v="Jonas"/>
    <s v="Medium"/>
    <s v="Erling Skakkes gate 78 "/>
    <n v="3403.35"/>
  </r>
  <r>
    <n v="10113"/>
    <n v="23"/>
    <n v="68.52"/>
    <n v="1"/>
    <n v="1575.96"/>
    <d v="2003-03-26T00:00:00"/>
    <x v="0"/>
    <n v="1"/>
    <x v="11"/>
    <n v="2003"/>
    <x v="2"/>
    <n v="64"/>
    <x v="88"/>
    <s v="Mini Gifts Distributors Ltd."/>
    <s v="4155551450"/>
    <x v="33"/>
    <x v="2"/>
    <s v="97562"/>
    <s v="USA"/>
    <x v="0"/>
    <s v="Nelson"/>
    <s v="Valarie"/>
    <s v="Small"/>
    <s v="5677 Strong St. "/>
    <n v="1575.96"/>
  </r>
  <r>
    <n v="10126"/>
    <n v="26"/>
    <n v="62.7"/>
    <n v="7"/>
    <n v="1630.2"/>
    <d v="2003-05-28T00:00:00"/>
    <x v="0"/>
    <n v="2"/>
    <x v="1"/>
    <n v="2003"/>
    <x v="2"/>
    <n v="64"/>
    <x v="88"/>
    <s v="Corrida Auto Replicas, Ltd"/>
    <s v="(91) 555 22 82"/>
    <x v="20"/>
    <x v="1"/>
    <s v="28023"/>
    <s v="Spain"/>
    <x v="1"/>
    <s v="Sommer"/>
    <s v="Mart¡n"/>
    <s v="Small"/>
    <s v="C/ Araquil, 67 "/>
    <n v="1630.2"/>
  </r>
  <r>
    <n v="10140"/>
    <n v="28"/>
    <n v="60.76"/>
    <n v="7"/>
    <n v="1701.28"/>
    <d v="2003-07-24T00:00:00"/>
    <x v="0"/>
    <n v="3"/>
    <x v="2"/>
    <n v="2003"/>
    <x v="2"/>
    <n v="64"/>
    <x v="88"/>
    <s v="Technics Stores Inc."/>
    <s v="6505556809"/>
    <x v="5"/>
    <x v="2"/>
    <s v="94217"/>
    <s v="USA"/>
    <x v="0"/>
    <s v="Hirano"/>
    <s v="Juri"/>
    <s v="Small"/>
    <s v="9408 Furth Circle "/>
    <n v="1701.28"/>
  </r>
  <r>
    <n v="10150"/>
    <n v="49"/>
    <n v="58.18"/>
    <n v="4"/>
    <n v="2850.82"/>
    <d v="2003-09-19T00:00:00"/>
    <x v="0"/>
    <n v="3"/>
    <x v="10"/>
    <n v="2003"/>
    <x v="2"/>
    <n v="64"/>
    <x v="88"/>
    <s v="Dragon Souveniers, Ltd."/>
    <s v="+65 221 7555"/>
    <x v="22"/>
    <x v="1"/>
    <s v="79903"/>
    <s v="Singapore"/>
    <x v="3"/>
    <s v="Natividad"/>
    <s v="Eric"/>
    <s v="Small"/>
    <s v="Bronz Sok., Bronz Apt. 3/6 Tesvikiye "/>
    <n v="2850.82"/>
  </r>
  <r>
    <n v="10164"/>
    <n v="49"/>
    <n v="54.94"/>
    <n v="5"/>
    <n v="2692.06"/>
    <d v="2003-10-21T00:00:00"/>
    <x v="5"/>
    <n v="4"/>
    <x v="4"/>
    <n v="2003"/>
    <x v="2"/>
    <n v="64"/>
    <x v="88"/>
    <s v="Mini Auto Werke"/>
    <s v="7675-3555"/>
    <x v="52"/>
    <x v="1"/>
    <s v="8010"/>
    <s v="Austria"/>
    <x v="1"/>
    <s v="Mendel"/>
    <s v="Roland"/>
    <s v="Small"/>
    <s v="Kirchgasse 6 "/>
    <n v="2692.06"/>
  </r>
  <r>
    <n v="10175"/>
    <n v="29"/>
    <n v="74.98"/>
    <n v="12"/>
    <n v="2174.42"/>
    <d v="2003-11-06T00:00:00"/>
    <x v="0"/>
    <n v="4"/>
    <x v="5"/>
    <n v="2003"/>
    <x v="2"/>
    <n v="64"/>
    <x v="88"/>
    <s v="Stylish Desk Decors, Co."/>
    <s v="(171) 555-0297"/>
    <x v="41"/>
    <x v="1"/>
    <s v="WX3 6FW"/>
    <s v="UK"/>
    <x v="1"/>
    <s v="Brown"/>
    <s v="Ann"/>
    <s v="Small"/>
    <s v="35 King George "/>
    <n v="2174.42"/>
  </r>
  <r>
    <n v="10183"/>
    <n v="49"/>
    <n v="64.64"/>
    <n v="4"/>
    <n v="3167.36"/>
    <d v="2003-11-13T00:00:00"/>
    <x v="0"/>
    <n v="4"/>
    <x v="5"/>
    <n v="2003"/>
    <x v="2"/>
    <n v="64"/>
    <x v="88"/>
    <s v="Classic Gift Ideas, Inc"/>
    <s v="2155554695"/>
    <x v="24"/>
    <x v="7"/>
    <s v="71270"/>
    <s v="USA"/>
    <x v="0"/>
    <s v="Cervantes"/>
    <s v="Francisca"/>
    <s v="Medium"/>
    <s v="782 First Street "/>
    <n v="3167.36"/>
  </r>
  <r>
    <n v="10194"/>
    <n v="39"/>
    <n v="54.94"/>
    <n v="7"/>
    <n v="2142.66"/>
    <d v="2003-11-25T00:00:00"/>
    <x v="0"/>
    <n v="4"/>
    <x v="5"/>
    <n v="2003"/>
    <x v="2"/>
    <n v="64"/>
    <x v="88"/>
    <s v="Saveley &amp; Henriot, Co."/>
    <s v="78.32.5555"/>
    <x v="25"/>
    <x v="1"/>
    <s v="69004"/>
    <s v="France"/>
    <x v="1"/>
    <s v="Saveley"/>
    <s v="Mary"/>
    <s v="Small"/>
    <s v="2, rue du Commerce "/>
    <n v="2142.66"/>
  </r>
  <r>
    <n v="10206"/>
    <n v="36"/>
    <n v="58.82"/>
    <n v="2"/>
    <n v="2117.52"/>
    <d v="2003-12-05T00:00:00"/>
    <x v="0"/>
    <n v="4"/>
    <x v="6"/>
    <n v="2003"/>
    <x v="2"/>
    <n v="64"/>
    <x v="88"/>
    <s v="Canadian Gift Exchange Network"/>
    <s v="(604) 555-3392"/>
    <x v="26"/>
    <x v="10"/>
    <s v="V3F 2K1"/>
    <s v="Canada"/>
    <x v="0"/>
    <s v="Tannamuri"/>
    <s v="Yoshi"/>
    <s v="Small"/>
    <s v="1900 Oak St. "/>
    <n v="2117.52"/>
  </r>
  <r>
    <n v="10217"/>
    <n v="39"/>
    <n v="62.05"/>
    <n v="7"/>
    <n v="2419.9499999999998"/>
    <d v="2004-02-04T00:00:00"/>
    <x v="0"/>
    <n v="1"/>
    <x v="0"/>
    <n v="2004"/>
    <x v="2"/>
    <n v="64"/>
    <x v="88"/>
    <s v="Handji Gifts&amp; Co"/>
    <s v="+65 224 1555"/>
    <x v="22"/>
    <x v="1"/>
    <s v="69045"/>
    <s v="Singapore"/>
    <x v="2"/>
    <s v="Victorino"/>
    <s v="Wendy"/>
    <s v="Small"/>
    <s v="Village Close - 106 Linden Road Sandown 2nd Floor"/>
    <n v="2419.9499999999998"/>
  </r>
  <r>
    <n v="10229"/>
    <n v="30"/>
    <n v="73.040000000000006"/>
    <n v="12"/>
    <n v="2191.1999999999998"/>
    <d v="2004-03-11T00:00:00"/>
    <x v="0"/>
    <n v="1"/>
    <x v="11"/>
    <n v="2004"/>
    <x v="2"/>
    <n v="64"/>
    <x v="88"/>
    <s v="Mini Gifts Distributors Ltd."/>
    <s v="4155551450"/>
    <x v="33"/>
    <x v="2"/>
    <s v="97562"/>
    <s v="USA"/>
    <x v="0"/>
    <s v="Nelson"/>
    <s v="Valarie"/>
    <s v="Small"/>
    <s v="5677 Strong St. "/>
    <n v="2191.1999999999998"/>
  </r>
  <r>
    <n v="10245"/>
    <n v="44"/>
    <n v="69.16"/>
    <n v="5"/>
    <n v="3043.04"/>
    <d v="2004-05-04T00:00:00"/>
    <x v="0"/>
    <n v="2"/>
    <x v="1"/>
    <n v="2004"/>
    <x v="2"/>
    <n v="64"/>
    <x v="88"/>
    <s v="Super Scale Inc."/>
    <s v="2035559545"/>
    <x v="28"/>
    <x v="5"/>
    <s v="97823"/>
    <s v="USA"/>
    <x v="0"/>
    <s v="Murphy"/>
    <s v="Leslie"/>
    <s v="Medium"/>
    <s v="567 North Pendale Street "/>
    <n v="3043.04"/>
  </r>
  <r>
    <n v="10258"/>
    <n v="20"/>
    <n v="61.41"/>
    <n v="2"/>
    <n v="1228.2"/>
    <d v="2004-06-15T00:00:00"/>
    <x v="0"/>
    <n v="2"/>
    <x v="9"/>
    <n v="2004"/>
    <x v="2"/>
    <n v="64"/>
    <x v="88"/>
    <s v="Tokyo Collectables, Ltd"/>
    <s v="+81 3 3584 0555"/>
    <x v="29"/>
    <x v="11"/>
    <s v="106-0032"/>
    <s v="Japan"/>
    <x v="3"/>
    <s v="Shimamura"/>
    <s v="Akiko"/>
    <s v="Small"/>
    <s v="2-2-8 Roppongi "/>
    <n v="1228.2"/>
  </r>
  <r>
    <n v="10270"/>
    <n v="21"/>
    <n v="63.35"/>
    <n v="5"/>
    <n v="1330.35"/>
    <d v="2004-07-19T00:00:00"/>
    <x v="0"/>
    <n v="3"/>
    <x v="2"/>
    <n v="2004"/>
    <x v="2"/>
    <n v="64"/>
    <x v="88"/>
    <s v="Souveniers And Things Co."/>
    <s v="+61 2 9495 8555"/>
    <x v="17"/>
    <x v="8"/>
    <s v="2067"/>
    <s v="Australia"/>
    <x v="2"/>
    <s v="Huxley"/>
    <s v="Adrian"/>
    <s v="Small"/>
    <s v="Monitor Money Building, 815 Pacific Hwy Level 6"/>
    <n v="1330.35"/>
  </r>
  <r>
    <n v="10281"/>
    <n v="36"/>
    <n v="77.569999999999993"/>
    <n v="12"/>
    <n v="2792.52"/>
    <d v="2004-08-19T00:00:00"/>
    <x v="0"/>
    <n v="3"/>
    <x v="3"/>
    <n v="2004"/>
    <x v="2"/>
    <n v="64"/>
    <x v="88"/>
    <s v="Diecast Classics Inc."/>
    <s v="2155551555"/>
    <x v="15"/>
    <x v="7"/>
    <s v="70267"/>
    <s v="USA"/>
    <x v="0"/>
    <s v="Yu"/>
    <s v="Kyung"/>
    <s v="Small"/>
    <s v="7586 Pompton St. "/>
    <n v="2792.52"/>
  </r>
  <r>
    <n v="10291"/>
    <n v="32"/>
    <n v="71.75"/>
    <n v="7"/>
    <n v="2296"/>
    <d v="2004-09-08T00:00:00"/>
    <x v="0"/>
    <n v="3"/>
    <x v="10"/>
    <n v="2004"/>
    <x v="2"/>
    <n v="64"/>
    <x v="88"/>
    <s v="Scandinavian Gift Ideas"/>
    <s v="0695-34 6555"/>
    <x v="31"/>
    <x v="1"/>
    <s v="S-844 67"/>
    <s v="Sweden"/>
    <x v="1"/>
    <s v="Larsson"/>
    <s v="Maria"/>
    <s v="Small"/>
    <s v="?kergatan 24 "/>
    <n v="2296"/>
  </r>
  <r>
    <n v="10304"/>
    <n v="36"/>
    <n v="73.040000000000006"/>
    <n v="2"/>
    <n v="2629.44"/>
    <d v="2004-10-11T00:00:00"/>
    <x v="0"/>
    <n v="4"/>
    <x v="4"/>
    <n v="2004"/>
    <x v="2"/>
    <n v="64"/>
    <x v="88"/>
    <s v="Auto Assoc. &amp; Cie."/>
    <s v="30.59.8555"/>
    <x v="32"/>
    <x v="1"/>
    <s v="78000"/>
    <s v="France"/>
    <x v="1"/>
    <s v="Tonini"/>
    <s v="Daniel"/>
    <s v="Small"/>
    <s v="67, avenue de l'Europe "/>
    <n v="2629.44"/>
  </r>
  <r>
    <n v="10313"/>
    <n v="34"/>
    <n v="56.24"/>
    <n v="10"/>
    <n v="1912.16"/>
    <d v="2004-10-22T00:00:00"/>
    <x v="0"/>
    <n v="4"/>
    <x v="4"/>
    <n v="2004"/>
    <x v="2"/>
    <n v="64"/>
    <x v="88"/>
    <s v="Canadian Gift Exchange Network"/>
    <s v="(604) 555-3392"/>
    <x v="26"/>
    <x v="10"/>
    <s v="V3F 2K1"/>
    <s v="Canada"/>
    <x v="0"/>
    <s v="Tannamuri"/>
    <s v="Yoshi"/>
    <s v="Small"/>
    <s v="1900 Oak St. "/>
    <n v="1912.16"/>
  </r>
  <r>
    <n v="10324"/>
    <n v="48"/>
    <n v="100"/>
    <n v="4"/>
    <n v="8209.44"/>
    <d v="2004-11-05T00:00:00"/>
    <x v="0"/>
    <n v="4"/>
    <x v="5"/>
    <n v="2004"/>
    <x v="2"/>
    <n v="64"/>
    <x v="88"/>
    <s v="Vitachrome Inc."/>
    <s v="2125551500"/>
    <x v="0"/>
    <x v="0"/>
    <s v="10022"/>
    <s v="USA"/>
    <x v="0"/>
    <s v="Frick"/>
    <s v="Michael"/>
    <s v="Large"/>
    <s v="2678 Kingston Rd. Suite 101"/>
    <n v="4800"/>
  </r>
  <r>
    <n v="10333"/>
    <n v="33"/>
    <n v="73.69"/>
    <n v="4"/>
    <n v="2431.77"/>
    <d v="2004-11-18T00:00:00"/>
    <x v="0"/>
    <n v="4"/>
    <x v="5"/>
    <n v="2004"/>
    <x v="2"/>
    <n v="64"/>
    <x v="88"/>
    <s v="Mini Wheels Co."/>
    <s v="6505555787"/>
    <x v="4"/>
    <x v="2"/>
    <s v="N/A"/>
    <s v="USA"/>
    <x v="0"/>
    <s v="Murphy"/>
    <s v="Julie"/>
    <s v="Small"/>
    <s v="5557 North Pendale Street "/>
    <n v="2431.77"/>
  </r>
  <r>
    <n v="10348"/>
    <n v="31"/>
    <n v="100"/>
    <n v="5"/>
    <n v="3139.99"/>
    <d v="2004-11-01T00:00:00"/>
    <x v="0"/>
    <n v="4"/>
    <x v="5"/>
    <n v="2004"/>
    <x v="2"/>
    <n v="64"/>
    <x v="88"/>
    <s v="Corrida Auto Replicas, Ltd"/>
    <s v="(91) 555 22 82"/>
    <x v="20"/>
    <x v="1"/>
    <s v="28023"/>
    <s v="Spain"/>
    <x v="1"/>
    <s v="Sommer"/>
    <s v="Mart¡n"/>
    <s v="Medium"/>
    <s v="C/ Araquil, 67 "/>
    <n v="3100"/>
  </r>
  <r>
    <n v="10358"/>
    <n v="36"/>
    <n v="100"/>
    <n v="2"/>
    <n v="5669.64"/>
    <d v="2004-12-10T00:00:00"/>
    <x v="0"/>
    <n v="4"/>
    <x v="6"/>
    <n v="2004"/>
    <x v="2"/>
    <n v="64"/>
    <x v="88"/>
    <s v="Euro Shopping Channel"/>
    <s v="(91) 555 94 44"/>
    <x v="20"/>
    <x v="1"/>
    <s v="28034"/>
    <s v="Spain"/>
    <x v="1"/>
    <s v="Freyre"/>
    <s v="Diego"/>
    <s v="Medium"/>
    <s v="C/ Moralzarzal, 86 "/>
    <n v="3600"/>
  </r>
  <r>
    <n v="10370"/>
    <n v="25"/>
    <n v="100"/>
    <n v="3"/>
    <n v="3160.25"/>
    <d v="2005-01-20T00:00:00"/>
    <x v="0"/>
    <n v="1"/>
    <x v="7"/>
    <n v="2005"/>
    <x v="2"/>
    <n v="64"/>
    <x v="88"/>
    <s v="Anna's Decorations, Ltd"/>
    <s v="02 9936 8555"/>
    <x v="36"/>
    <x v="8"/>
    <s v="2060"/>
    <s v="Australia"/>
    <x v="2"/>
    <s v="O'Hara"/>
    <s v="Anna"/>
    <s v="Medium"/>
    <s v="201 Miller Street Level 15"/>
    <n v="2500"/>
  </r>
  <r>
    <n v="10382"/>
    <n v="48"/>
    <n v="100"/>
    <n v="8"/>
    <n v="6799.68"/>
    <d v="2005-02-17T00:00:00"/>
    <x v="0"/>
    <n v="1"/>
    <x v="0"/>
    <n v="2005"/>
    <x v="2"/>
    <n v="64"/>
    <x v="88"/>
    <s v="Mini Gifts Distributors Ltd."/>
    <s v="4155551450"/>
    <x v="33"/>
    <x v="2"/>
    <s v="97562"/>
    <s v="USA"/>
    <x v="0"/>
    <s v="Nelson"/>
    <s v="Valarie"/>
    <s v="Medium"/>
    <s v="5677 Strong St. "/>
    <n v="4800"/>
  </r>
  <r>
    <n v="10411"/>
    <n v="27"/>
    <n v="69.16"/>
    <n v="5"/>
    <n v="1867.32"/>
    <d v="2005-05-01T00:00:00"/>
    <x v="0"/>
    <n v="2"/>
    <x v="1"/>
    <n v="2005"/>
    <x v="2"/>
    <n v="64"/>
    <x v="88"/>
    <s v="Quebec Home Shopping Network"/>
    <s v="(514) 555-8054"/>
    <x v="37"/>
    <x v="13"/>
    <s v="H1J 1C3"/>
    <s v="Canada"/>
    <x v="0"/>
    <s v="Fresnisre"/>
    <s v="Jean"/>
    <s v="Small"/>
    <s v="43 rue St. Laurent "/>
    <n v="1867.32"/>
  </r>
  <r>
    <n v="10424"/>
    <n v="44"/>
    <n v="61.41"/>
    <n v="2"/>
    <n v="2702.04"/>
    <d v="2005-05-31T00:00:00"/>
    <x v="2"/>
    <n v="2"/>
    <x v="1"/>
    <n v="2005"/>
    <x v="2"/>
    <n v="64"/>
    <x v="88"/>
    <s v="Euro Shopping Channel"/>
    <s v="(91) 555 94 44"/>
    <x v="20"/>
    <x v="1"/>
    <s v="28034"/>
    <s v="Spain"/>
    <x v="1"/>
    <s v="Freyre"/>
    <s v="Diego"/>
    <s v="Small"/>
    <s v="C/ Moralzarzal, 86 "/>
    <n v="2702.04"/>
  </r>
  <r>
    <n v="10106"/>
    <n v="33"/>
    <n v="72.92"/>
    <n v="5"/>
    <n v="2406.36"/>
    <d v="2003-02-17T00:00:00"/>
    <x v="0"/>
    <n v="1"/>
    <x v="0"/>
    <n v="2003"/>
    <x v="3"/>
    <n v="68"/>
    <x v="89"/>
    <s v="Rovelli Gifts"/>
    <s v="035-640555"/>
    <x v="69"/>
    <x v="1"/>
    <s v="24100"/>
    <s v="Italy"/>
    <x v="1"/>
    <s v="Rovelli"/>
    <s v="Giovanni"/>
    <s v="Small"/>
    <s v="Via Ludovico il Moro 22 "/>
    <n v="2406.36"/>
  </r>
  <r>
    <n v="10120"/>
    <n v="29"/>
    <n v="72.23"/>
    <n v="11"/>
    <n v="2094.67"/>
    <d v="2003-04-29T00:00:00"/>
    <x v="0"/>
    <n v="2"/>
    <x v="8"/>
    <n v="2003"/>
    <x v="3"/>
    <n v="68"/>
    <x v="89"/>
    <s v="Australian Collectors, Co."/>
    <s v="03 9520 4555"/>
    <x v="8"/>
    <x v="3"/>
    <s v="3004"/>
    <s v="Australia"/>
    <x v="2"/>
    <s v="Ferguson"/>
    <s v="Peter"/>
    <s v="Small"/>
    <s v="636 St Kilda Road Level 3"/>
    <n v="2094.67"/>
  </r>
  <r>
    <n v="10133"/>
    <n v="49"/>
    <n v="57.1"/>
    <n v="6"/>
    <n v="2797.9"/>
    <d v="2003-06-27T00:00:00"/>
    <x v="0"/>
    <n v="2"/>
    <x v="9"/>
    <n v="2003"/>
    <x v="3"/>
    <n v="68"/>
    <x v="89"/>
    <s v="Euro Shopping Channel"/>
    <s v="(91) 555 94 44"/>
    <x v="20"/>
    <x v="1"/>
    <s v="28034"/>
    <s v="Spain"/>
    <x v="1"/>
    <s v="Freyre"/>
    <s v="Diego"/>
    <s v="Small"/>
    <s v="C/ Moralzarzal, 86 "/>
    <n v="2797.9"/>
  </r>
  <r>
    <n v="10144"/>
    <n v="20"/>
    <n v="81.86"/>
    <n v="1"/>
    <n v="1637.2"/>
    <d v="2003-08-13T00:00:00"/>
    <x v="0"/>
    <n v="3"/>
    <x v="3"/>
    <n v="2003"/>
    <x v="3"/>
    <n v="68"/>
    <x v="89"/>
    <s v="Royale Belge"/>
    <s v="(071) 23 67 2555"/>
    <x v="72"/>
    <x v="1"/>
    <s v="B-6000"/>
    <s v="Belgium"/>
    <x v="1"/>
    <s v="Cartrain"/>
    <s v="Pascale"/>
    <s v="Small"/>
    <s v="Boulevard Tirou, 255 "/>
    <n v="1637.2"/>
  </r>
  <r>
    <n v="10168"/>
    <n v="31"/>
    <n v="73.61"/>
    <n v="12"/>
    <n v="2281.91"/>
    <d v="2003-10-28T00:00:00"/>
    <x v="0"/>
    <n v="4"/>
    <x v="4"/>
    <n v="2003"/>
    <x v="3"/>
    <n v="68"/>
    <x v="89"/>
    <s v="Technics Stores Inc."/>
    <s v="6505556809"/>
    <x v="5"/>
    <x v="2"/>
    <s v="94217"/>
    <s v="USA"/>
    <x v="0"/>
    <s v="Hirano"/>
    <s v="Juri"/>
    <s v="Small"/>
    <s v="9408 Furth Circle "/>
    <n v="2281.91"/>
  </r>
  <r>
    <n v="10210"/>
    <n v="39"/>
    <n v="59.16"/>
    <n v="10"/>
    <n v="2307.2399999999998"/>
    <d v="2004-01-12T00:00:00"/>
    <x v="0"/>
    <n v="1"/>
    <x v="7"/>
    <n v="2004"/>
    <x v="3"/>
    <n v="68"/>
    <x v="89"/>
    <s v="Osaka Souveniers Co."/>
    <s v="+81 06 6342 5555"/>
    <x v="38"/>
    <x v="14"/>
    <s v="530-0003"/>
    <s v="Japan"/>
    <x v="3"/>
    <s v="Kentary"/>
    <s v="Mory"/>
    <s v="Small"/>
    <s v="Dojima Avanza 4F, 1-6-20 Dojima, Kita-ku "/>
    <n v="2307.2399999999998"/>
  </r>
  <r>
    <n v="10223"/>
    <n v="20"/>
    <n v="66.040000000000006"/>
    <n v="12"/>
    <n v="1320.8"/>
    <d v="2004-02-20T00:00:00"/>
    <x v="0"/>
    <n v="1"/>
    <x v="0"/>
    <n v="2004"/>
    <x v="3"/>
    <n v="68"/>
    <x v="89"/>
    <s v="Australian Collectors, Co."/>
    <s v="03 9520 4555"/>
    <x v="8"/>
    <x v="3"/>
    <s v="3004"/>
    <s v="Australia"/>
    <x v="2"/>
    <s v="Ferguson"/>
    <s v="Peter"/>
    <s v="Small"/>
    <s v="636 St Kilda Road Level 3"/>
    <n v="1320.8"/>
  </r>
  <r>
    <n v="10235"/>
    <n v="34"/>
    <n v="77.73"/>
    <n v="6"/>
    <n v="2642.82"/>
    <d v="2004-04-02T00:00:00"/>
    <x v="0"/>
    <n v="2"/>
    <x v="8"/>
    <n v="2004"/>
    <x v="3"/>
    <n v="68"/>
    <x v="89"/>
    <s v="Royal Canadian Collectables, Ltd."/>
    <s v="(604) 555-4555"/>
    <x v="47"/>
    <x v="10"/>
    <s v="T2F 8M4"/>
    <s v="Canada"/>
    <x v="0"/>
    <s v="Lincoln"/>
    <s v="Elizabeth"/>
    <s v="Small"/>
    <s v="23 Tsawassen Blvd. "/>
    <n v="2642.82"/>
  </r>
  <r>
    <n v="10250"/>
    <n v="50"/>
    <n v="61.22"/>
    <n v="7"/>
    <n v="3061"/>
    <d v="2004-05-11T00:00:00"/>
    <x v="0"/>
    <n v="2"/>
    <x v="1"/>
    <n v="2004"/>
    <x v="3"/>
    <n v="68"/>
    <x v="89"/>
    <s v="The Sharp Gifts Warehouse"/>
    <s v="4085553659"/>
    <x v="51"/>
    <x v="2"/>
    <s v="94217"/>
    <s v="USA"/>
    <x v="0"/>
    <s v="Frick"/>
    <s v="Sue"/>
    <s v="Medium"/>
    <s v="3086 Ingle Ln. "/>
    <n v="3061"/>
  </r>
  <r>
    <n v="10262"/>
    <n v="40"/>
    <n v="79.11"/>
    <n v="2"/>
    <n v="3164.4"/>
    <d v="2004-06-24T00:00:00"/>
    <x v="3"/>
    <n v="2"/>
    <x v="9"/>
    <n v="2004"/>
    <x v="3"/>
    <n v="68"/>
    <x v="89"/>
    <s v="Euro Shopping Channel"/>
    <s v="(91) 555 94 44"/>
    <x v="20"/>
    <x v="1"/>
    <s v="28034"/>
    <s v="Spain"/>
    <x v="1"/>
    <s v="Freyre"/>
    <s v="Diego"/>
    <s v="Medium"/>
    <s v="C/ Moralzarzal, 86 "/>
    <n v="3164.4"/>
  </r>
  <r>
    <n v="10275"/>
    <n v="28"/>
    <n v="63.97"/>
    <n v="12"/>
    <n v="1791.16"/>
    <d v="2004-07-23T00:00:00"/>
    <x v="0"/>
    <n v="3"/>
    <x v="2"/>
    <n v="2004"/>
    <x v="3"/>
    <n v="68"/>
    <x v="89"/>
    <s v="La Rochelle Gifts"/>
    <s v="40.67.8555"/>
    <x v="11"/>
    <x v="1"/>
    <s v="44000"/>
    <s v="France"/>
    <x v="1"/>
    <s v="Labrune"/>
    <s v="Janine"/>
    <s v="Small"/>
    <s v="67, rue des Cinquante Otages "/>
    <n v="1791.16"/>
  </r>
  <r>
    <n v="10284"/>
    <n v="50"/>
    <n v="81.86"/>
    <n v="4"/>
    <n v="4093"/>
    <d v="2004-08-21T00:00:00"/>
    <x v="0"/>
    <n v="3"/>
    <x v="3"/>
    <n v="2004"/>
    <x v="3"/>
    <n v="68"/>
    <x v="89"/>
    <s v="Norway Gifts By Mail, Co."/>
    <s v="+47 2212 1555"/>
    <x v="68"/>
    <x v="1"/>
    <s v="N 0106"/>
    <s v="Norway"/>
    <x v="1"/>
    <s v="Klaeboe"/>
    <s v="Jan"/>
    <s v="Medium"/>
    <s v="Drammensveien 126 A, PB 744 Sentrum "/>
    <n v="4093"/>
  </r>
  <r>
    <n v="10297"/>
    <n v="28"/>
    <n v="79.8"/>
    <n v="7"/>
    <n v="2234.4"/>
    <d v="2004-09-16T00:00:00"/>
    <x v="0"/>
    <n v="3"/>
    <x v="10"/>
    <n v="2004"/>
    <x v="3"/>
    <n v="68"/>
    <x v="89"/>
    <s v="Clover Collections, Co."/>
    <s v="+353 1862 1555"/>
    <x v="60"/>
    <x v="1"/>
    <s v="2"/>
    <s v="Ireland"/>
    <x v="1"/>
    <s v="Cassidy"/>
    <s v="Dean"/>
    <s v="Small"/>
    <s v="25 Maiden Lane Floor No. 4"/>
    <n v="2234.4"/>
  </r>
  <r>
    <n v="10308"/>
    <n v="46"/>
    <n v="66.040000000000006"/>
    <n v="10"/>
    <n v="3037.84"/>
    <d v="2004-10-15T00:00:00"/>
    <x v="0"/>
    <n v="4"/>
    <x v="4"/>
    <n v="2004"/>
    <x v="3"/>
    <n v="68"/>
    <x v="89"/>
    <s v="Mini Classics"/>
    <s v="9145554562"/>
    <x v="39"/>
    <x v="0"/>
    <s v="24067"/>
    <s v="USA"/>
    <x v="0"/>
    <s v="Frick"/>
    <s v="Steve"/>
    <s v="Medium"/>
    <s v="3758 North Pendale Street "/>
    <n v="3037.84"/>
  </r>
  <r>
    <n v="10316"/>
    <n v="24"/>
    <n v="59.16"/>
    <n v="2"/>
    <n v="1419.84"/>
    <d v="2004-11-01T00:00:00"/>
    <x v="0"/>
    <n v="4"/>
    <x v="5"/>
    <n v="2004"/>
    <x v="3"/>
    <n v="68"/>
    <x v="89"/>
    <s v="giftsbymail.co.uk"/>
    <s v="(198) 555-8888"/>
    <x v="49"/>
    <x v="15"/>
    <s v="PO31 7PJ"/>
    <s v="UK"/>
    <x v="1"/>
    <s v="Bennett"/>
    <s v="Helen"/>
    <s v="Small"/>
    <s v="Garden House Crowther Way "/>
    <n v="1419.84"/>
  </r>
  <r>
    <n v="10328"/>
    <n v="24"/>
    <n v="81.17"/>
    <n v="5"/>
    <n v="1948.08"/>
    <d v="2004-11-12T00:00:00"/>
    <x v="0"/>
    <n v="4"/>
    <x v="5"/>
    <n v="2004"/>
    <x v="3"/>
    <n v="68"/>
    <x v="89"/>
    <s v="Rovelli Gifts"/>
    <s v="035-640555"/>
    <x v="69"/>
    <x v="1"/>
    <s v="24100"/>
    <s v="Italy"/>
    <x v="1"/>
    <s v="Rovelli"/>
    <s v="Giovanni"/>
    <s v="Small"/>
    <s v="Via Ludovico il Moro 22 "/>
    <n v="1948.08"/>
  </r>
  <r>
    <n v="10340"/>
    <n v="39"/>
    <n v="59.16"/>
    <n v="3"/>
    <n v="2307.2399999999998"/>
    <d v="2004-11-24T00:00:00"/>
    <x v="0"/>
    <n v="4"/>
    <x v="5"/>
    <n v="2004"/>
    <x v="3"/>
    <n v="68"/>
    <x v="89"/>
    <s v="Enaco Distributors"/>
    <s v="(93) 203 4555"/>
    <x v="43"/>
    <x v="1"/>
    <s v="8022"/>
    <s v="Spain"/>
    <x v="1"/>
    <s v="Saavedra"/>
    <s v="Eduardo"/>
    <s v="Small"/>
    <s v="Rambla de Catalu¤a, 23 "/>
    <n v="2307.2399999999998"/>
  </r>
  <r>
    <n v="10353"/>
    <n v="40"/>
    <n v="44.51"/>
    <n v="7"/>
    <n v="1780.4"/>
    <d v="2004-12-04T00:00:00"/>
    <x v="0"/>
    <n v="4"/>
    <x v="6"/>
    <n v="2004"/>
    <x v="3"/>
    <n v="68"/>
    <x v="89"/>
    <s v="Gift Ideas Corp."/>
    <s v="2035554407"/>
    <x v="63"/>
    <x v="5"/>
    <s v="97561"/>
    <s v="USA"/>
    <x v="0"/>
    <s v="Lewis"/>
    <s v="Dan"/>
    <s v="Small"/>
    <s v="2440 Pompton St. "/>
    <n v="1780.4"/>
  </r>
  <r>
    <n v="10361"/>
    <n v="49"/>
    <n v="72.33"/>
    <n v="2"/>
    <n v="3544.17"/>
    <d v="2004-12-17T00:00:00"/>
    <x v="0"/>
    <n v="4"/>
    <x v="6"/>
    <n v="2004"/>
    <x v="3"/>
    <n v="68"/>
    <x v="89"/>
    <s v="Souveniers And Things Co."/>
    <s v="+61 2 9495 8555"/>
    <x v="17"/>
    <x v="8"/>
    <s v="2067"/>
    <s v="Australia"/>
    <x v="2"/>
    <s v="Huxley"/>
    <s v="Adrian"/>
    <s v="Medium"/>
    <s v="Monitor Money Building, 815 Pacific Hwy Level 6"/>
    <n v="3544.17"/>
  </r>
  <r>
    <n v="10375"/>
    <n v="44"/>
    <n v="82.26"/>
    <n v="4"/>
    <n v="3619.44"/>
    <d v="2005-02-03T00:00:00"/>
    <x v="0"/>
    <n v="1"/>
    <x v="0"/>
    <n v="2005"/>
    <x v="3"/>
    <n v="68"/>
    <x v="89"/>
    <s v="La Rochelle Gifts"/>
    <s v="40.67.8555"/>
    <x v="11"/>
    <x v="1"/>
    <s v="44000"/>
    <s v="France"/>
    <x v="1"/>
    <s v="Labrune"/>
    <s v="Janine"/>
    <s v="Medium"/>
    <s v="67, rue des Cinquante Otages "/>
    <n v="3619.44"/>
  </r>
  <r>
    <n v="10388"/>
    <n v="35"/>
    <n v="100"/>
    <n v="8"/>
    <n v="3918.95"/>
    <d v="2005-03-03T00:00:00"/>
    <x v="0"/>
    <n v="1"/>
    <x v="11"/>
    <n v="2005"/>
    <x v="3"/>
    <n v="68"/>
    <x v="89"/>
    <s v="FunGiftIdeas.com"/>
    <s v="5085552555"/>
    <x v="18"/>
    <x v="6"/>
    <s v="50553"/>
    <s v="USA"/>
    <x v="0"/>
    <s v="Benitez"/>
    <s v="Violeta"/>
    <s v="Medium"/>
    <s v="1785 First Street "/>
    <n v="3500"/>
  </r>
  <r>
    <n v="10398"/>
    <n v="22"/>
    <n v="67.41"/>
    <n v="4"/>
    <n v="1483.02"/>
    <d v="2005-03-30T00:00:00"/>
    <x v="0"/>
    <n v="1"/>
    <x v="11"/>
    <n v="2005"/>
    <x v="3"/>
    <n v="68"/>
    <x v="89"/>
    <s v="Reims Collectables"/>
    <s v="26.47.1555"/>
    <x v="1"/>
    <x v="1"/>
    <s v="51100"/>
    <s v="France"/>
    <x v="1"/>
    <s v="Henriot"/>
    <s v="Paul"/>
    <s v="Small"/>
    <s v="59 rue de l'Abbaye "/>
    <n v="1483.02"/>
  </r>
  <r>
    <n v="10401"/>
    <n v="62"/>
    <n v="77.73"/>
    <n v="6"/>
    <n v="4819.26"/>
    <d v="2005-04-03T00:00:00"/>
    <x v="4"/>
    <n v="2"/>
    <x v="8"/>
    <n v="2005"/>
    <x v="3"/>
    <n v="68"/>
    <x v="89"/>
    <s v="Tekni Collectables Inc."/>
    <s v="2015559350"/>
    <x v="9"/>
    <x v="4"/>
    <s v="94019"/>
    <s v="USA"/>
    <x v="0"/>
    <s v="Brown"/>
    <s v="William"/>
    <s v="Medium"/>
    <s v="7476 Moss Rd. "/>
    <n v="4819.26"/>
  </r>
  <r>
    <n v="10416"/>
    <n v="26"/>
    <n v="61.22"/>
    <n v="7"/>
    <n v="1591.72"/>
    <d v="2005-05-10T00:00:00"/>
    <x v="0"/>
    <n v="2"/>
    <x v="1"/>
    <n v="2005"/>
    <x v="3"/>
    <n v="68"/>
    <x v="89"/>
    <s v="L'ordine Souveniers"/>
    <s v="0522-556555"/>
    <x v="57"/>
    <x v="1"/>
    <s v="42100"/>
    <s v="Italy"/>
    <x v="1"/>
    <s v="Moroni"/>
    <s v="Maurizio"/>
    <s v="Small"/>
    <s v="Strada Provinciale 124 "/>
    <n v="1591.72"/>
  </r>
  <r>
    <n v="10108"/>
    <n v="31"/>
    <n v="100"/>
    <n v="16"/>
    <n v="3669.78"/>
    <d v="2003-03-03T00:00:00"/>
    <x v="0"/>
    <n v="1"/>
    <x v="11"/>
    <n v="2003"/>
    <x v="0"/>
    <n v="102"/>
    <x v="90"/>
    <s v="Cruz &amp; Sons Co."/>
    <s v="+63 2 555 3587"/>
    <x v="53"/>
    <x v="1"/>
    <s v="1227 MM"/>
    <s v="Philippines"/>
    <x v="3"/>
    <s v="Cruz"/>
    <s v="Arnold"/>
    <s v="Medium"/>
    <s v="15 McCallum Street - NatWest Center #13-03 "/>
    <n v="3100"/>
  </r>
  <r>
    <n v="10121"/>
    <n v="25"/>
    <n v="86.74"/>
    <n v="3"/>
    <n v="2168.5"/>
    <d v="2003-05-07T00:00:00"/>
    <x v="0"/>
    <n v="2"/>
    <x v="1"/>
    <n v="2003"/>
    <x v="0"/>
    <n v="102"/>
    <x v="90"/>
    <s v="Reims Collectables"/>
    <s v="26.47.1555"/>
    <x v="1"/>
    <x v="1"/>
    <s v="51100"/>
    <s v="France"/>
    <x v="1"/>
    <s v="Henriot"/>
    <s v="Paul"/>
    <s v="Small"/>
    <s v="59 rue de l'Abbaye "/>
    <n v="2168.5"/>
  </r>
  <r>
    <n v="10135"/>
    <n v="30"/>
    <n v="89.8"/>
    <n v="17"/>
    <n v="2694"/>
    <d v="2003-07-02T00:00:00"/>
    <x v="0"/>
    <n v="3"/>
    <x v="2"/>
    <n v="2003"/>
    <x v="0"/>
    <n v="102"/>
    <x v="90"/>
    <s v="Mini Gifts Distributors Ltd."/>
    <s v="4155551450"/>
    <x v="33"/>
    <x v="2"/>
    <s v="97562"/>
    <s v="USA"/>
    <x v="0"/>
    <s v="Nelson"/>
    <s v="Valarie"/>
    <s v="Small"/>
    <s v="5677 Strong St. "/>
    <n v="2694"/>
  </r>
  <r>
    <n v="10145"/>
    <n v="27"/>
    <n v="100"/>
    <n v="4"/>
    <n v="3251.34"/>
    <d v="2003-08-25T00:00:00"/>
    <x v="0"/>
    <n v="3"/>
    <x v="3"/>
    <n v="2003"/>
    <x v="0"/>
    <n v="102"/>
    <x v="90"/>
    <s v="Toys4GrownUps.com"/>
    <s v="6265557265"/>
    <x v="3"/>
    <x v="2"/>
    <s v="90003"/>
    <s v="USA"/>
    <x v="0"/>
    <s v="Young"/>
    <s v="Julie"/>
    <s v="Medium"/>
    <s v="78934 Hillside Dr. "/>
    <n v="2700"/>
  </r>
  <r>
    <n v="10159"/>
    <n v="23"/>
    <n v="100"/>
    <n v="12"/>
    <n v="2347.15"/>
    <d v="2003-10-10T00:00:00"/>
    <x v="0"/>
    <n v="4"/>
    <x v="4"/>
    <n v="2003"/>
    <x v="0"/>
    <n v="102"/>
    <x v="90"/>
    <s v="Corporate Gift Ideas Co."/>
    <s v="6505551386"/>
    <x v="4"/>
    <x v="2"/>
    <s v="N/A"/>
    <s v="USA"/>
    <x v="0"/>
    <s v="Brown"/>
    <s v="Julie"/>
    <s v="Small"/>
    <s v="7734 Strong St. "/>
    <n v="2300"/>
  </r>
  <r>
    <n v="10169"/>
    <n v="34"/>
    <n v="100"/>
    <n v="12"/>
    <n v="3920.88"/>
    <d v="2003-11-04T00:00:00"/>
    <x v="0"/>
    <n v="4"/>
    <x v="5"/>
    <n v="2003"/>
    <x v="0"/>
    <n v="102"/>
    <x v="90"/>
    <s v="Anna's Decorations, Ltd"/>
    <s v="02 9936 8555"/>
    <x v="36"/>
    <x v="8"/>
    <s v="2060"/>
    <s v="Australia"/>
    <x v="2"/>
    <s v="O'Hara"/>
    <s v="Anna"/>
    <s v="Medium"/>
    <s v="201 Miller Street Level 15"/>
    <n v="3400"/>
  </r>
  <r>
    <n v="10180"/>
    <n v="22"/>
    <n v="100"/>
    <n v="7"/>
    <n v="2514.6"/>
    <d v="2003-11-11T00:00:00"/>
    <x v="0"/>
    <n v="4"/>
    <x v="5"/>
    <n v="2003"/>
    <x v="0"/>
    <n v="102"/>
    <x v="90"/>
    <s v="Daedalus Designs Imports"/>
    <s v="20.16.1555"/>
    <x v="6"/>
    <x v="1"/>
    <s v="59000"/>
    <s v="France"/>
    <x v="1"/>
    <s v="Rance"/>
    <s v="Martine"/>
    <s v="Small"/>
    <s v="184, chausse de Tournai "/>
    <n v="2200"/>
  </r>
  <r>
    <n v="10190"/>
    <n v="42"/>
    <n v="85.72"/>
    <n v="4"/>
    <n v="3600.24"/>
    <d v="2003-11-19T00:00:00"/>
    <x v="0"/>
    <n v="4"/>
    <x v="5"/>
    <n v="2003"/>
    <x v="0"/>
    <n v="102"/>
    <x v="90"/>
    <s v="Euro Shopping Channel"/>
    <s v="(91) 555 94 44"/>
    <x v="20"/>
    <x v="1"/>
    <s v="28034"/>
    <s v="Spain"/>
    <x v="1"/>
    <s v="Freyre"/>
    <s v="Diego"/>
    <s v="Medium"/>
    <s v="C/ Moralzarzal, 86 "/>
    <n v="3600.24"/>
  </r>
  <r>
    <n v="10211"/>
    <n v="37"/>
    <n v="100"/>
    <n v="12"/>
    <n v="4040.03"/>
    <d v="2004-01-15T00:00:00"/>
    <x v="0"/>
    <n v="1"/>
    <x v="7"/>
    <n v="2004"/>
    <x v="0"/>
    <n v="102"/>
    <x v="90"/>
    <s v="Auto Canal Petit"/>
    <s v="(1) 47.55.6555"/>
    <x v="2"/>
    <x v="1"/>
    <s v="75016"/>
    <s v="France"/>
    <x v="1"/>
    <s v="Perrier"/>
    <s v="Dominique"/>
    <s v="Medium"/>
    <s v="25, rue Lauriston "/>
    <n v="3700"/>
  </r>
  <r>
    <n v="10224"/>
    <n v="30"/>
    <n v="100"/>
    <n v="5"/>
    <n v="3336.9"/>
    <d v="2004-02-21T00:00:00"/>
    <x v="0"/>
    <n v="1"/>
    <x v="0"/>
    <n v="2004"/>
    <x v="0"/>
    <n v="102"/>
    <x v="90"/>
    <s v="Daedalus Designs Imports"/>
    <s v="20.16.1555"/>
    <x v="6"/>
    <x v="1"/>
    <s v="59000"/>
    <s v="France"/>
    <x v="1"/>
    <s v="Rance"/>
    <s v="Martine"/>
    <s v="Medium"/>
    <s v="184, chausse de Tournai "/>
    <n v="3000"/>
  </r>
  <r>
    <n v="10237"/>
    <n v="27"/>
    <n v="100"/>
    <n v="5"/>
    <n v="3113.64"/>
    <d v="2004-04-05T00:00:00"/>
    <x v="0"/>
    <n v="2"/>
    <x v="8"/>
    <n v="2004"/>
    <x v="0"/>
    <n v="102"/>
    <x v="90"/>
    <s v="Vitachrome Inc."/>
    <s v="2125551500"/>
    <x v="0"/>
    <x v="0"/>
    <s v="10022"/>
    <s v="USA"/>
    <x v="0"/>
    <s v="Frick"/>
    <s v="Michael"/>
    <s v="Medium"/>
    <s v="2678 Kingston Rd. Suite 101"/>
    <n v="2700"/>
  </r>
  <r>
    <n v="10252"/>
    <n v="25"/>
    <n v="100"/>
    <n v="9"/>
    <n v="2832"/>
    <d v="2004-05-26T00:00:00"/>
    <x v="0"/>
    <n v="2"/>
    <x v="1"/>
    <n v="2004"/>
    <x v="0"/>
    <n v="102"/>
    <x v="90"/>
    <s v="Auto Canal Petit"/>
    <s v="(1) 47.55.6555"/>
    <x v="2"/>
    <x v="1"/>
    <s v="75016"/>
    <s v="France"/>
    <x v="1"/>
    <s v="Perrier"/>
    <s v="Dominique"/>
    <s v="Small"/>
    <s v="25, rue Lauriston "/>
    <n v="2500"/>
  </r>
  <r>
    <n v="10264"/>
    <n v="34"/>
    <n v="97.97"/>
    <n v="7"/>
    <n v="3330.98"/>
    <d v="2004-06-30T00:00:00"/>
    <x v="0"/>
    <n v="2"/>
    <x v="9"/>
    <n v="2004"/>
    <x v="0"/>
    <n v="102"/>
    <x v="90"/>
    <s v="Gifts4AllAges.com"/>
    <s v="6175559555"/>
    <x v="48"/>
    <x v="6"/>
    <s v="51003"/>
    <s v="USA"/>
    <x v="0"/>
    <s v="Yoshido"/>
    <s v="Juri"/>
    <s v="Medium"/>
    <s v="8616 Spinnaker Dr. "/>
    <n v="3330.98"/>
  </r>
  <r>
    <n v="10276"/>
    <n v="38"/>
    <n v="100"/>
    <n v="13"/>
    <n v="4304.6400000000003"/>
    <d v="2004-08-02T00:00:00"/>
    <x v="0"/>
    <n v="3"/>
    <x v="3"/>
    <n v="2004"/>
    <x v="0"/>
    <n v="102"/>
    <x v="90"/>
    <s v="Online Mini Collectables"/>
    <s v="6175557555"/>
    <x v="35"/>
    <x v="6"/>
    <s v="58339"/>
    <s v="USA"/>
    <x v="0"/>
    <s v="Barajas"/>
    <s v="Miguel"/>
    <s v="Medium"/>
    <s v="7635 Spinnaker Dr. "/>
    <n v="3800"/>
  </r>
  <r>
    <n v="10285"/>
    <n v="26"/>
    <n v="100"/>
    <n v="4"/>
    <n v="2600.2600000000002"/>
    <d v="2004-08-27T00:00:00"/>
    <x v="0"/>
    <n v="3"/>
    <x v="3"/>
    <n v="2004"/>
    <x v="0"/>
    <n v="102"/>
    <x v="90"/>
    <s v="Marta's Replicas Co."/>
    <s v="6175558555"/>
    <x v="12"/>
    <x v="6"/>
    <s v="51247"/>
    <s v="USA"/>
    <x v="0"/>
    <s v="Hernandez"/>
    <s v="Marta"/>
    <s v="Small"/>
    <s v="39323 Spinnaker Dr. "/>
    <n v="2600"/>
  </r>
  <r>
    <n v="10299"/>
    <n v="38"/>
    <n v="100"/>
    <n v="7"/>
    <n v="4382.16"/>
    <d v="2004-09-30T00:00:00"/>
    <x v="0"/>
    <n v="3"/>
    <x v="10"/>
    <n v="2004"/>
    <x v="0"/>
    <n v="102"/>
    <x v="90"/>
    <s v="Toys of Finland, Co."/>
    <s v="90-224 8555"/>
    <x v="13"/>
    <x v="1"/>
    <s v="21240"/>
    <s v="Finland"/>
    <x v="1"/>
    <s v="Karttunen"/>
    <s v="Matti"/>
    <s v="Medium"/>
    <s v="Keskuskatu 45 "/>
    <n v="3800"/>
  </r>
  <r>
    <n v="10309"/>
    <n v="50"/>
    <n v="84.7"/>
    <n v="3"/>
    <n v="4235"/>
    <d v="2004-10-15T00:00:00"/>
    <x v="0"/>
    <n v="4"/>
    <x v="4"/>
    <n v="2004"/>
    <x v="0"/>
    <n v="102"/>
    <x v="90"/>
    <s v="Baane Mini Imports"/>
    <s v="07-98 9555"/>
    <x v="14"/>
    <x v="1"/>
    <s v="4110"/>
    <s v="Norway"/>
    <x v="1"/>
    <s v="Bergulfsen"/>
    <s v="Jonas"/>
    <s v="Medium"/>
    <s v="Erling Skakkes gate 78 "/>
    <n v="4235"/>
  </r>
  <r>
    <n v="10319"/>
    <n v="22"/>
    <n v="100"/>
    <n v="8"/>
    <n v="2626.8"/>
    <d v="2004-11-03T00:00:00"/>
    <x v="0"/>
    <n v="4"/>
    <x v="5"/>
    <n v="2004"/>
    <x v="0"/>
    <n v="102"/>
    <x v="90"/>
    <s v="Microscale Inc."/>
    <s v="2125551957"/>
    <x v="0"/>
    <x v="0"/>
    <s v="10022"/>
    <s v="USA"/>
    <x v="0"/>
    <s v="Kuo"/>
    <s v="Kee"/>
    <s v="Small"/>
    <s v="5290 North Pendale Street Suite 200"/>
    <n v="2200"/>
  </r>
  <r>
    <n v="10331"/>
    <n v="32"/>
    <n v="100"/>
    <n v="4"/>
    <n v="5026.5600000000004"/>
    <d v="2004-11-17T00:00:00"/>
    <x v="0"/>
    <n v="4"/>
    <x v="5"/>
    <n v="2004"/>
    <x v="0"/>
    <n v="102"/>
    <x v="90"/>
    <s v="Motor Mint Distributors Inc."/>
    <s v="2155559857"/>
    <x v="24"/>
    <x v="7"/>
    <s v="71270"/>
    <s v="USA"/>
    <x v="0"/>
    <s v="Hernandez"/>
    <s v="Rosa"/>
    <s v="Medium"/>
    <s v="11328 Douglas Av. "/>
    <n v="3200"/>
  </r>
  <r>
    <n v="10341"/>
    <n v="31"/>
    <n v="71.02"/>
    <n v="4"/>
    <n v="2201.62"/>
    <d v="2004-11-24T00:00:00"/>
    <x v="0"/>
    <n v="4"/>
    <x v="5"/>
    <n v="2004"/>
    <x v="0"/>
    <n v="102"/>
    <x v="90"/>
    <s v="Salzburg Collectables"/>
    <s v="6562-9555"/>
    <x v="16"/>
    <x v="1"/>
    <s v="5020"/>
    <s v="Austria"/>
    <x v="1"/>
    <s v="Pipps"/>
    <s v="Georg"/>
    <s v="Small"/>
    <s v="Geislweg 14 "/>
    <n v="2201.62"/>
  </r>
  <r>
    <n v="10355"/>
    <n v="40"/>
    <n v="100"/>
    <n v="5"/>
    <n v="4326.8"/>
    <d v="2004-12-07T00:00:00"/>
    <x v="0"/>
    <n v="4"/>
    <x v="6"/>
    <n v="2004"/>
    <x v="0"/>
    <n v="102"/>
    <x v="90"/>
    <s v="Euro Shopping Channel"/>
    <s v="(91) 555 94 44"/>
    <x v="20"/>
    <x v="1"/>
    <s v="28034"/>
    <s v="Spain"/>
    <x v="1"/>
    <s v="Freyre"/>
    <s v="Diego"/>
    <s v="Medium"/>
    <s v="C/ Moralzarzal, 86 "/>
    <n v="4000"/>
  </r>
  <r>
    <n v="10365"/>
    <n v="22"/>
    <n v="100"/>
    <n v="3"/>
    <n v="3425.18"/>
    <d v="2005-01-07T00:00:00"/>
    <x v="0"/>
    <n v="1"/>
    <x v="7"/>
    <n v="2005"/>
    <x v="0"/>
    <n v="102"/>
    <x v="90"/>
    <s v="Mini Creations Ltd."/>
    <s v="5085559555"/>
    <x v="18"/>
    <x v="6"/>
    <s v="50553"/>
    <s v="USA"/>
    <x v="0"/>
    <s v="Tam"/>
    <s v="Wing C"/>
    <s v="Medium"/>
    <s v="4575 Hillside Dr. "/>
    <n v="2200"/>
  </r>
  <r>
    <n v="10375"/>
    <n v="41"/>
    <n v="100"/>
    <n v="15"/>
    <n v="4701.88"/>
    <d v="2005-02-03T00:00:00"/>
    <x v="0"/>
    <n v="1"/>
    <x v="0"/>
    <n v="2005"/>
    <x v="0"/>
    <n v="102"/>
    <x v="90"/>
    <s v="La Rochelle Gifts"/>
    <s v="40.67.8555"/>
    <x v="11"/>
    <x v="1"/>
    <s v="44000"/>
    <s v="France"/>
    <x v="1"/>
    <s v="Labrune"/>
    <s v="Janine"/>
    <s v="Medium"/>
    <s v="67, rue des Cinquante Otages "/>
    <n v="4100"/>
  </r>
  <r>
    <n v="10390"/>
    <n v="45"/>
    <n v="48.98"/>
    <n v="12"/>
    <n v="2204.1"/>
    <d v="2005-03-04T00:00:00"/>
    <x v="0"/>
    <n v="1"/>
    <x v="11"/>
    <n v="2005"/>
    <x v="0"/>
    <n v="102"/>
    <x v="90"/>
    <s v="Mini Gifts Distributors Ltd."/>
    <s v="4155551450"/>
    <x v="33"/>
    <x v="2"/>
    <s v="97562"/>
    <s v="USA"/>
    <x v="0"/>
    <s v="Nelson"/>
    <s v="Valarie"/>
    <s v="Small"/>
    <s v="5677 Strong St. "/>
    <n v="2204.1"/>
  </r>
  <r>
    <n v="10403"/>
    <n v="45"/>
    <n v="100"/>
    <n v="5"/>
    <n v="5189.3999999999996"/>
    <d v="2005-04-08T00:00:00"/>
    <x v="0"/>
    <n v="2"/>
    <x v="8"/>
    <n v="2005"/>
    <x v="0"/>
    <n v="102"/>
    <x v="90"/>
    <s v="UK Collectables, Ltd."/>
    <s v="(171) 555-2282"/>
    <x v="19"/>
    <x v="1"/>
    <s v="WX1 6LT"/>
    <s v="UK"/>
    <x v="1"/>
    <s v="Devon"/>
    <s v="Elizabeth"/>
    <s v="Medium"/>
    <s v="Berkeley Gardens 12  Brewery "/>
    <n v="4500"/>
  </r>
  <r>
    <n v="10106"/>
    <n v="39"/>
    <n v="40.15"/>
    <n v="6"/>
    <n v="1565.85"/>
    <d v="2003-02-17T00:00:00"/>
    <x v="0"/>
    <n v="1"/>
    <x v="0"/>
    <n v="2003"/>
    <x v="3"/>
    <n v="43"/>
    <x v="91"/>
    <s v="Rovelli Gifts"/>
    <s v="035-640555"/>
    <x v="69"/>
    <x v="1"/>
    <s v="24100"/>
    <s v="Italy"/>
    <x v="1"/>
    <s v="Rovelli"/>
    <s v="Giovanni"/>
    <s v="Small"/>
    <s v="Via Ludovico il Moro 22 "/>
    <n v="1565.85"/>
  </r>
  <r>
    <n v="10120"/>
    <n v="49"/>
    <n v="50.62"/>
    <n v="12"/>
    <n v="2480.38"/>
    <d v="2003-04-29T00:00:00"/>
    <x v="0"/>
    <n v="2"/>
    <x v="8"/>
    <n v="2003"/>
    <x v="3"/>
    <n v="43"/>
    <x v="91"/>
    <s v="Australian Collectors, Co."/>
    <s v="03 9520 4555"/>
    <x v="8"/>
    <x v="3"/>
    <s v="3004"/>
    <s v="Australia"/>
    <x v="2"/>
    <s v="Ferguson"/>
    <s v="Peter"/>
    <s v="Small"/>
    <s v="636 St Kilda Road Level 3"/>
    <n v="2480.38"/>
  </r>
  <r>
    <n v="10133"/>
    <n v="27"/>
    <n v="50.19"/>
    <n v="7"/>
    <n v="1355.13"/>
    <d v="2003-06-27T00:00:00"/>
    <x v="0"/>
    <n v="2"/>
    <x v="9"/>
    <n v="2003"/>
    <x v="3"/>
    <n v="43"/>
    <x v="91"/>
    <s v="Euro Shopping Channel"/>
    <s v="(91) 555 94 44"/>
    <x v="20"/>
    <x v="1"/>
    <s v="28034"/>
    <s v="Spain"/>
    <x v="1"/>
    <s v="Freyre"/>
    <s v="Diego"/>
    <s v="Small"/>
    <s v="C/ Moralzarzal, 86 "/>
    <n v="1355.13"/>
  </r>
  <r>
    <n v="10143"/>
    <n v="34"/>
    <n v="36.659999999999997"/>
    <n v="1"/>
    <n v="1246.44"/>
    <d v="2003-08-10T00:00:00"/>
    <x v="0"/>
    <n v="3"/>
    <x v="3"/>
    <n v="2003"/>
    <x v="3"/>
    <n v="43"/>
    <x v="91"/>
    <s v="Mini Creations Ltd."/>
    <s v="5085559555"/>
    <x v="18"/>
    <x v="6"/>
    <s v="50553"/>
    <s v="USA"/>
    <x v="0"/>
    <s v="Tam"/>
    <s v="Wing C"/>
    <s v="Small"/>
    <s v="4575 Hillside Dr. "/>
    <n v="1246.44"/>
  </r>
  <r>
    <n v="10156"/>
    <n v="20"/>
    <n v="41.02"/>
    <n v="1"/>
    <n v="820.4"/>
    <d v="2003-10-08T00:00:00"/>
    <x v="0"/>
    <n v="4"/>
    <x v="4"/>
    <n v="2003"/>
    <x v="3"/>
    <n v="43"/>
    <x v="91"/>
    <s v="Euro Shopping Channel"/>
    <s v="(91) 555 94 44"/>
    <x v="20"/>
    <x v="1"/>
    <s v="28034"/>
    <s v="Spain"/>
    <x v="1"/>
    <s v="Freyre"/>
    <s v="Diego"/>
    <s v="Small"/>
    <s v="C/ Moralzarzal, 86 "/>
    <n v="820.40000000000009"/>
  </r>
  <r>
    <n v="10168"/>
    <n v="48"/>
    <n v="51.93"/>
    <n v="13"/>
    <n v="2492.64"/>
    <d v="2003-10-28T00:00:00"/>
    <x v="0"/>
    <n v="4"/>
    <x v="4"/>
    <n v="2003"/>
    <x v="3"/>
    <n v="43"/>
    <x v="91"/>
    <s v="Technics Stores Inc."/>
    <s v="6505556809"/>
    <x v="5"/>
    <x v="2"/>
    <s v="94217"/>
    <s v="USA"/>
    <x v="0"/>
    <s v="Hirano"/>
    <s v="Juri"/>
    <s v="Small"/>
    <s v="9408 Furth Circle "/>
    <n v="2492.64"/>
  </r>
  <r>
    <n v="10199"/>
    <n v="29"/>
    <n v="38.4"/>
    <n v="1"/>
    <n v="1113.5999999999999"/>
    <d v="2003-12-01T00:00:00"/>
    <x v="0"/>
    <n v="4"/>
    <x v="6"/>
    <n v="2003"/>
    <x v="3"/>
    <n v="43"/>
    <x v="91"/>
    <s v="West Coast Collectables Co."/>
    <s v="3105553722"/>
    <x v="27"/>
    <x v="2"/>
    <s v="94019"/>
    <s v="USA"/>
    <x v="0"/>
    <s v="Thompson"/>
    <s v="Steve"/>
    <s v="Small"/>
    <s v="3675 Furth Circle "/>
    <n v="1113.5999999999999"/>
  </r>
  <r>
    <n v="10210"/>
    <n v="43"/>
    <n v="41.02"/>
    <n v="11"/>
    <n v="1763.86"/>
    <d v="2004-01-12T00:00:00"/>
    <x v="0"/>
    <n v="1"/>
    <x v="7"/>
    <n v="2004"/>
    <x v="3"/>
    <n v="43"/>
    <x v="91"/>
    <s v="Osaka Souveniers Co."/>
    <s v="+81 06 6342 5555"/>
    <x v="38"/>
    <x v="14"/>
    <s v="530-0003"/>
    <s v="Japan"/>
    <x v="3"/>
    <s v="Kentary"/>
    <s v="Mory"/>
    <s v="Small"/>
    <s v="Dojima Avanza 4F, 1-6-20 Dojima, Kita-ku "/>
    <n v="1763.86"/>
  </r>
  <r>
    <n v="10223"/>
    <n v="41"/>
    <n v="46.26"/>
    <n v="13"/>
    <n v="1896.66"/>
    <d v="2004-02-20T00:00:00"/>
    <x v="0"/>
    <n v="1"/>
    <x v="0"/>
    <n v="2004"/>
    <x v="3"/>
    <n v="43"/>
    <x v="91"/>
    <s v="Australian Collectors, Co."/>
    <s v="03 9520 4555"/>
    <x v="8"/>
    <x v="3"/>
    <s v="3004"/>
    <s v="Australia"/>
    <x v="2"/>
    <s v="Ferguson"/>
    <s v="Peter"/>
    <s v="Small"/>
    <s v="636 St Kilda Road Level 3"/>
    <n v="1896.66"/>
  </r>
  <r>
    <n v="10235"/>
    <n v="41"/>
    <n v="35.35"/>
    <n v="7"/>
    <n v="1449.35"/>
    <d v="2004-04-02T00:00:00"/>
    <x v="0"/>
    <n v="2"/>
    <x v="8"/>
    <n v="2004"/>
    <x v="3"/>
    <n v="43"/>
    <x v="91"/>
    <s v="Royal Canadian Collectables, Ltd."/>
    <s v="(604) 555-4555"/>
    <x v="47"/>
    <x v="10"/>
    <s v="T2F 8M4"/>
    <s v="Canada"/>
    <x v="0"/>
    <s v="Lincoln"/>
    <s v="Elizabeth"/>
    <s v="Small"/>
    <s v="23 Tsawassen Blvd. "/>
    <n v="1449.35"/>
  </r>
  <r>
    <n v="10250"/>
    <n v="36"/>
    <n v="51.93"/>
    <n v="8"/>
    <n v="1869.48"/>
    <d v="2004-05-11T00:00:00"/>
    <x v="0"/>
    <n v="2"/>
    <x v="1"/>
    <n v="2004"/>
    <x v="3"/>
    <n v="43"/>
    <x v="91"/>
    <s v="The Sharp Gifts Warehouse"/>
    <s v="4085553659"/>
    <x v="51"/>
    <x v="2"/>
    <s v="94217"/>
    <s v="USA"/>
    <x v="0"/>
    <s v="Frick"/>
    <s v="Sue"/>
    <s v="Small"/>
    <s v="3086 Ingle Ln. "/>
    <n v="1869.48"/>
  </r>
  <r>
    <n v="10262"/>
    <n v="49"/>
    <n v="37.97"/>
    <n v="3"/>
    <n v="1860.53"/>
    <d v="2004-06-24T00:00:00"/>
    <x v="3"/>
    <n v="2"/>
    <x v="9"/>
    <n v="2004"/>
    <x v="3"/>
    <n v="43"/>
    <x v="91"/>
    <s v="Euro Shopping Channel"/>
    <s v="(91) 555 94 44"/>
    <x v="20"/>
    <x v="1"/>
    <s v="28034"/>
    <s v="Spain"/>
    <x v="1"/>
    <s v="Freyre"/>
    <s v="Diego"/>
    <s v="Small"/>
    <s v="C/ Moralzarzal, 86 "/>
    <n v="1860.53"/>
  </r>
  <r>
    <n v="10275"/>
    <n v="38"/>
    <n v="45.39"/>
    <n v="13"/>
    <n v="1724.82"/>
    <d v="2004-07-23T00:00:00"/>
    <x v="0"/>
    <n v="3"/>
    <x v="2"/>
    <n v="2004"/>
    <x v="3"/>
    <n v="43"/>
    <x v="91"/>
    <s v="La Rochelle Gifts"/>
    <s v="40.67.8555"/>
    <x v="11"/>
    <x v="1"/>
    <s v="44000"/>
    <s v="France"/>
    <x v="1"/>
    <s v="Labrune"/>
    <s v="Janine"/>
    <s v="Small"/>
    <s v="67, rue des Cinquante Otages "/>
    <n v="1724.82"/>
  </r>
  <r>
    <n v="10284"/>
    <n v="33"/>
    <n v="51.93"/>
    <n v="5"/>
    <n v="1713.69"/>
    <d v="2004-08-21T00:00:00"/>
    <x v="0"/>
    <n v="3"/>
    <x v="3"/>
    <n v="2004"/>
    <x v="3"/>
    <n v="43"/>
    <x v="91"/>
    <s v="Norway Gifts By Mail, Co."/>
    <s v="+47 2212 1555"/>
    <x v="68"/>
    <x v="1"/>
    <s v="N 0106"/>
    <s v="Norway"/>
    <x v="1"/>
    <s v="Klaeboe"/>
    <s v="Jan"/>
    <s v="Small"/>
    <s v="Drammensveien 126 A, PB 744 Sentrum "/>
    <n v="1713.69"/>
  </r>
  <r>
    <n v="10296"/>
    <n v="26"/>
    <n v="48.44"/>
    <n v="1"/>
    <n v="1259.44"/>
    <d v="2004-09-15T00:00:00"/>
    <x v="0"/>
    <n v="3"/>
    <x v="10"/>
    <n v="2004"/>
    <x v="3"/>
    <n v="43"/>
    <x v="91"/>
    <s v="Bavarian Collectables Imports, Co."/>
    <s v="+49 89 61 08 9555"/>
    <x v="71"/>
    <x v="1"/>
    <s v="80686"/>
    <s v="Germany"/>
    <x v="1"/>
    <s v="Donnermeyer"/>
    <s v="Michael"/>
    <s v="Small"/>
    <s v="Hansastr. 15 "/>
    <n v="1259.44"/>
  </r>
  <r>
    <n v="10308"/>
    <n v="47"/>
    <n v="43.64"/>
    <n v="11"/>
    <n v="2051.08"/>
    <d v="2004-10-15T00:00:00"/>
    <x v="0"/>
    <n v="4"/>
    <x v="4"/>
    <n v="2004"/>
    <x v="3"/>
    <n v="43"/>
    <x v="91"/>
    <s v="Mini Classics"/>
    <s v="9145554562"/>
    <x v="39"/>
    <x v="0"/>
    <s v="24067"/>
    <s v="USA"/>
    <x v="0"/>
    <s v="Frick"/>
    <s v="Steve"/>
    <s v="Small"/>
    <s v="3758 North Pendale Street "/>
    <n v="2051.08"/>
  </r>
  <r>
    <n v="10316"/>
    <n v="34"/>
    <n v="47.57"/>
    <n v="3"/>
    <n v="1617.38"/>
    <d v="2004-11-01T00:00:00"/>
    <x v="0"/>
    <n v="4"/>
    <x v="5"/>
    <n v="2004"/>
    <x v="3"/>
    <n v="43"/>
    <x v="91"/>
    <s v="giftsbymail.co.uk"/>
    <s v="(198) 555-8888"/>
    <x v="49"/>
    <x v="15"/>
    <s v="PO31 7PJ"/>
    <s v="UK"/>
    <x v="1"/>
    <s v="Bennett"/>
    <s v="Helen"/>
    <s v="Small"/>
    <s v="Garden House Crowther Way "/>
    <n v="1617.38"/>
  </r>
  <r>
    <n v="10328"/>
    <n v="34"/>
    <n v="51.93"/>
    <n v="7"/>
    <n v="1765.62"/>
    <d v="2004-11-12T00:00:00"/>
    <x v="0"/>
    <n v="4"/>
    <x v="5"/>
    <n v="2004"/>
    <x v="3"/>
    <n v="43"/>
    <x v="91"/>
    <s v="Rovelli Gifts"/>
    <s v="035-640555"/>
    <x v="69"/>
    <x v="1"/>
    <s v="24100"/>
    <s v="Italy"/>
    <x v="1"/>
    <s v="Rovelli"/>
    <s v="Giovanni"/>
    <s v="Small"/>
    <s v="Via Ludovico il Moro 22 "/>
    <n v="1765.62"/>
  </r>
  <r>
    <n v="10340"/>
    <n v="40"/>
    <n v="50.62"/>
    <n v="4"/>
    <n v="2024.8"/>
    <d v="2004-11-24T00:00:00"/>
    <x v="0"/>
    <n v="4"/>
    <x v="5"/>
    <n v="2004"/>
    <x v="3"/>
    <n v="43"/>
    <x v="91"/>
    <s v="Enaco Distributors"/>
    <s v="(93) 203 4555"/>
    <x v="43"/>
    <x v="1"/>
    <s v="8022"/>
    <s v="Spain"/>
    <x v="1"/>
    <s v="Saavedra"/>
    <s v="Eduardo"/>
    <s v="Small"/>
    <s v="Rambla de Catalu¤a, 23 "/>
    <n v="2024.8"/>
  </r>
  <r>
    <n v="10353"/>
    <n v="40"/>
    <n v="82.21"/>
    <n v="8"/>
    <n v="3288.4"/>
    <d v="2004-12-04T00:00:00"/>
    <x v="0"/>
    <n v="4"/>
    <x v="6"/>
    <n v="2004"/>
    <x v="3"/>
    <n v="43"/>
    <x v="91"/>
    <s v="Gift Ideas Corp."/>
    <s v="2035554407"/>
    <x v="63"/>
    <x v="5"/>
    <s v="97561"/>
    <s v="USA"/>
    <x v="0"/>
    <s v="Lewis"/>
    <s v="Dan"/>
    <s v="Medium"/>
    <s v="2440 Pompton St. "/>
    <n v="3288.4"/>
  </r>
  <r>
    <n v="10361"/>
    <n v="33"/>
    <n v="82.59"/>
    <n v="3"/>
    <n v="2725.47"/>
    <d v="2004-12-17T00:00:00"/>
    <x v="0"/>
    <n v="4"/>
    <x v="6"/>
    <n v="2004"/>
    <x v="3"/>
    <n v="43"/>
    <x v="91"/>
    <s v="Souveniers And Things Co."/>
    <s v="+61 2 9495 8555"/>
    <x v="17"/>
    <x v="8"/>
    <s v="2067"/>
    <s v="Australia"/>
    <x v="2"/>
    <s v="Huxley"/>
    <s v="Adrian"/>
    <s v="Small"/>
    <s v="Monitor Money Building, 815 Pacific Hwy Level 6"/>
    <n v="2725.47"/>
  </r>
  <r>
    <n v="10375"/>
    <n v="49"/>
    <n v="65.8"/>
    <n v="5"/>
    <n v="3224.2"/>
    <d v="2005-02-03T00:00:00"/>
    <x v="0"/>
    <n v="1"/>
    <x v="0"/>
    <n v="2005"/>
    <x v="3"/>
    <n v="43"/>
    <x v="91"/>
    <s v="La Rochelle Gifts"/>
    <s v="40.67.8555"/>
    <x v="11"/>
    <x v="1"/>
    <s v="44000"/>
    <s v="France"/>
    <x v="1"/>
    <s v="Labrune"/>
    <s v="Janine"/>
    <s v="Medium"/>
    <s v="67, rue des Cinquante Otages "/>
    <n v="3224.2"/>
  </r>
  <r>
    <n v="10388"/>
    <n v="27"/>
    <n v="100"/>
    <n v="1"/>
    <n v="3211.38"/>
    <d v="2005-03-03T00:00:00"/>
    <x v="0"/>
    <n v="1"/>
    <x v="11"/>
    <n v="2005"/>
    <x v="3"/>
    <n v="43"/>
    <x v="91"/>
    <s v="FunGiftIdeas.com"/>
    <s v="5085552555"/>
    <x v="18"/>
    <x v="6"/>
    <s v="50553"/>
    <s v="USA"/>
    <x v="0"/>
    <s v="Benitez"/>
    <s v="Violeta"/>
    <s v="Medium"/>
    <s v="1785 First Street "/>
    <n v="2700"/>
  </r>
  <r>
    <n v="10398"/>
    <n v="49"/>
    <n v="36.659999999999997"/>
    <n v="5"/>
    <n v="1796.34"/>
    <d v="2005-03-30T00:00:00"/>
    <x v="0"/>
    <n v="1"/>
    <x v="11"/>
    <n v="2005"/>
    <x v="3"/>
    <n v="43"/>
    <x v="91"/>
    <s v="Reims Collectables"/>
    <s v="26.47.1555"/>
    <x v="1"/>
    <x v="1"/>
    <s v="51100"/>
    <s v="France"/>
    <x v="1"/>
    <s v="Henriot"/>
    <s v="Paul"/>
    <s v="Small"/>
    <s v="59 rue de l'Abbaye "/>
    <n v="1796.34"/>
  </r>
  <r>
    <n v="10401"/>
    <n v="56"/>
    <n v="35.35"/>
    <n v="7"/>
    <n v="1979.6"/>
    <d v="2005-04-03T00:00:00"/>
    <x v="4"/>
    <n v="2"/>
    <x v="8"/>
    <n v="2005"/>
    <x v="3"/>
    <n v="43"/>
    <x v="91"/>
    <s v="Tekni Collectables Inc."/>
    <s v="2015559350"/>
    <x v="9"/>
    <x v="4"/>
    <s v="94019"/>
    <s v="USA"/>
    <x v="0"/>
    <s v="Brown"/>
    <s v="William"/>
    <s v="Small"/>
    <s v="7476 Moss Rd. "/>
    <n v="1979.6"/>
  </r>
  <r>
    <n v="10416"/>
    <n v="37"/>
    <n v="51.93"/>
    <n v="8"/>
    <n v="1921.41"/>
    <d v="2005-05-10T00:00:00"/>
    <x v="0"/>
    <n v="2"/>
    <x v="1"/>
    <n v="2005"/>
    <x v="3"/>
    <n v="43"/>
    <x v="91"/>
    <s v="L'ordine Souveniers"/>
    <s v="0522-556555"/>
    <x v="57"/>
    <x v="1"/>
    <s v="42100"/>
    <s v="Italy"/>
    <x v="1"/>
    <s v="Moroni"/>
    <s v="Maurizio"/>
    <s v="Small"/>
    <s v="Strada Provinciale 124 "/>
    <n v="1921.41"/>
  </r>
  <r>
    <n v="10104"/>
    <n v="33"/>
    <n v="100"/>
    <n v="7"/>
    <n v="3705.24"/>
    <d v="2003-01-31T00:00:00"/>
    <x v="0"/>
    <n v="1"/>
    <x v="7"/>
    <n v="2003"/>
    <x v="2"/>
    <n v="115"/>
    <x v="92"/>
    <s v="Euro Shopping Channel"/>
    <s v="(91) 555 94 44"/>
    <x v="20"/>
    <x v="1"/>
    <s v="28034"/>
    <s v="Spain"/>
    <x v="1"/>
    <s v="Freyre"/>
    <s v="Diego"/>
    <s v="Medium"/>
    <s v="C/ Moralzarzal, 86 "/>
    <n v="3300"/>
  </r>
  <r>
    <n v="10115"/>
    <n v="27"/>
    <n v="100"/>
    <n v="3"/>
    <n v="2843.91"/>
    <d v="2003-04-04T00:00:00"/>
    <x v="0"/>
    <n v="2"/>
    <x v="8"/>
    <n v="2003"/>
    <x v="2"/>
    <n v="115"/>
    <x v="92"/>
    <s v="Classic Legends Inc."/>
    <s v="2125558493"/>
    <x v="0"/>
    <x v="0"/>
    <s v="10022"/>
    <s v="USA"/>
    <x v="0"/>
    <s v="Hernandez"/>
    <s v="Maria"/>
    <s v="Small"/>
    <s v="5905 Pompton St. Suite 750"/>
    <n v="2700"/>
  </r>
  <r>
    <n v="10127"/>
    <n v="46"/>
    <n v="100"/>
    <n v="9"/>
    <n v="6176.42"/>
    <d v="2003-06-03T00:00:00"/>
    <x v="0"/>
    <n v="2"/>
    <x v="9"/>
    <n v="2003"/>
    <x v="2"/>
    <n v="115"/>
    <x v="92"/>
    <s v="Muscle Machine Inc"/>
    <s v="2125557413"/>
    <x v="0"/>
    <x v="0"/>
    <s v="10022"/>
    <s v="USA"/>
    <x v="0"/>
    <s v="Young"/>
    <s v="Jeff"/>
    <s v="Medium"/>
    <s v="4092 Furth Circle Suite 400"/>
    <n v="4600"/>
  </r>
  <r>
    <n v="10141"/>
    <n v="44"/>
    <n v="100"/>
    <n v="3"/>
    <n v="5500.44"/>
    <d v="2003-08-01T00:00:00"/>
    <x v="0"/>
    <n v="3"/>
    <x v="3"/>
    <n v="2003"/>
    <x v="2"/>
    <n v="115"/>
    <x v="92"/>
    <s v="Suominen Souveniers"/>
    <s v="+358 9 8045 555"/>
    <x v="59"/>
    <x v="1"/>
    <s v="FIN-02271"/>
    <s v="Finland"/>
    <x v="1"/>
    <s v="Suominen"/>
    <s v="Kalle"/>
    <s v="Medium"/>
    <s v="Software Engineering Center, SEC Oy "/>
    <n v="4400"/>
  </r>
  <r>
    <n v="10151"/>
    <n v="26"/>
    <n v="100"/>
    <n v="1"/>
    <n v="3220.1"/>
    <d v="2003-09-21T00:00:00"/>
    <x v="0"/>
    <n v="3"/>
    <x v="10"/>
    <n v="2003"/>
    <x v="2"/>
    <n v="115"/>
    <x v="92"/>
    <s v="Oulu Toy Supplies, Inc."/>
    <s v="981-443655"/>
    <x v="50"/>
    <x v="1"/>
    <s v="90110"/>
    <s v="Finland"/>
    <x v="1"/>
    <s v="Koskitalo"/>
    <s v="Pirkko"/>
    <s v="Medium"/>
    <s v="Torikatu 38 "/>
    <n v="2600"/>
  </r>
  <r>
    <n v="10165"/>
    <n v="48"/>
    <n v="94.92"/>
    <n v="10"/>
    <n v="4556.16"/>
    <d v="2003-10-22T00:00:00"/>
    <x v="0"/>
    <n v="4"/>
    <x v="4"/>
    <n v="2003"/>
    <x v="2"/>
    <n v="115"/>
    <x v="92"/>
    <s v="Dragon Souveniers, Ltd."/>
    <s v="+65 221 7555"/>
    <x v="22"/>
    <x v="1"/>
    <s v="79903"/>
    <s v="Singapore"/>
    <x v="3"/>
    <s v="Natividad"/>
    <s v="Eric"/>
    <s v="Medium"/>
    <s v="Bronz Sok., Bronz Apt. 3/6 Tesvikiye "/>
    <n v="4556.16"/>
  </r>
  <r>
    <n v="10176"/>
    <n v="23"/>
    <n v="100"/>
    <n v="9"/>
    <n v="3114.89"/>
    <d v="2003-11-06T00:00:00"/>
    <x v="0"/>
    <n v="4"/>
    <x v="5"/>
    <n v="2003"/>
    <x v="2"/>
    <n v="115"/>
    <x v="92"/>
    <s v="L'ordine Souveniers"/>
    <s v="0522-556555"/>
    <x v="57"/>
    <x v="1"/>
    <s v="42100"/>
    <s v="Italy"/>
    <x v="1"/>
    <s v="Moroni"/>
    <s v="Maurizio"/>
    <s v="Medium"/>
    <s v="Strada Provinciale 124 "/>
    <n v="2300"/>
  </r>
  <r>
    <n v="10184"/>
    <n v="45"/>
    <n v="100"/>
    <n v="4"/>
    <n v="4948.2"/>
    <d v="2003-11-14T00:00:00"/>
    <x v="0"/>
    <n v="4"/>
    <x v="5"/>
    <n v="2003"/>
    <x v="2"/>
    <n v="115"/>
    <x v="92"/>
    <s v="Iberia Gift Imports, Corp."/>
    <s v="(95) 555 82 82"/>
    <x v="64"/>
    <x v="1"/>
    <s v="41101"/>
    <s v="Spain"/>
    <x v="1"/>
    <s v="Roel"/>
    <s v="Jose Pedro"/>
    <s v="Medium"/>
    <s v="C/ Romero, 33 "/>
    <n v="4500"/>
  </r>
  <r>
    <n v="10195"/>
    <n v="49"/>
    <n v="100"/>
    <n v="4"/>
    <n v="5161.17"/>
    <d v="2003-11-25T00:00:00"/>
    <x v="0"/>
    <n v="4"/>
    <x v="5"/>
    <n v="2003"/>
    <x v="2"/>
    <n v="115"/>
    <x v="92"/>
    <s v="Mini Classics"/>
    <s v="9145554562"/>
    <x v="39"/>
    <x v="0"/>
    <s v="24067"/>
    <s v="USA"/>
    <x v="0"/>
    <s v="Frick"/>
    <s v="Steve"/>
    <s v="Medium"/>
    <s v="3758 North Pendale Street "/>
    <n v="4900"/>
  </r>
  <r>
    <n v="10207"/>
    <n v="28"/>
    <n v="94.92"/>
    <n v="5"/>
    <n v="2657.76"/>
    <d v="2003-12-09T00:00:00"/>
    <x v="0"/>
    <n v="4"/>
    <x v="6"/>
    <n v="2003"/>
    <x v="2"/>
    <n v="115"/>
    <x v="92"/>
    <s v="Diecast Collectables"/>
    <s v="6175552555"/>
    <x v="48"/>
    <x v="6"/>
    <s v="51003"/>
    <s v="USA"/>
    <x v="0"/>
    <s v="Franco"/>
    <s v="Valarie"/>
    <s v="Small"/>
    <s v="6251 Ingle Ln. "/>
    <n v="2657.76"/>
  </r>
  <r>
    <n v="10220"/>
    <n v="37"/>
    <n v="100"/>
    <n v="9"/>
    <n v="3983.05"/>
    <d v="2004-02-12T00:00:00"/>
    <x v="0"/>
    <n v="1"/>
    <x v="0"/>
    <n v="2004"/>
    <x v="2"/>
    <n v="115"/>
    <x v="92"/>
    <s v="Clover Collections, Co."/>
    <s v="+353 1862 1555"/>
    <x v="60"/>
    <x v="1"/>
    <s v="2"/>
    <s v="Ireland"/>
    <x v="1"/>
    <s v="Cassidy"/>
    <s v="Dean"/>
    <s v="Medium"/>
    <s v="25 Maiden Lane Floor No. 4"/>
    <n v="3700"/>
  </r>
  <r>
    <n v="10230"/>
    <n v="34"/>
    <n v="100"/>
    <n v="7"/>
    <n v="3974.94"/>
    <d v="2004-03-15T00:00:00"/>
    <x v="0"/>
    <n v="1"/>
    <x v="11"/>
    <n v="2004"/>
    <x v="2"/>
    <n v="115"/>
    <x v="92"/>
    <s v="Blauer See Auto, Co."/>
    <s v="+49 69 66 90 2555"/>
    <x v="58"/>
    <x v="1"/>
    <s v="60528"/>
    <s v="Germany"/>
    <x v="1"/>
    <s v="Keitel"/>
    <s v="Roland"/>
    <s v="Medium"/>
    <s v="Lyonerstr. 34 "/>
    <n v="3400"/>
  </r>
  <r>
    <n v="10246"/>
    <n v="22"/>
    <n v="100"/>
    <n v="3"/>
    <n v="2928.42"/>
    <d v="2004-05-05T00:00:00"/>
    <x v="0"/>
    <n v="2"/>
    <x v="1"/>
    <n v="2004"/>
    <x v="2"/>
    <n v="115"/>
    <x v="92"/>
    <s v="Euro Shopping Channel"/>
    <s v="(91) 555 94 44"/>
    <x v="20"/>
    <x v="1"/>
    <s v="28034"/>
    <s v="Spain"/>
    <x v="1"/>
    <s v="Freyre"/>
    <s v="Diego"/>
    <s v="Small"/>
    <s v="C/ Moralzarzal, 86 "/>
    <n v="2200"/>
  </r>
  <r>
    <n v="10259"/>
    <n v="29"/>
    <n v="100"/>
    <n v="2"/>
    <n v="3054.57"/>
    <d v="2004-06-15T00:00:00"/>
    <x v="0"/>
    <n v="2"/>
    <x v="9"/>
    <n v="2004"/>
    <x v="2"/>
    <n v="115"/>
    <x v="92"/>
    <s v="Handji Gifts&amp; Co"/>
    <s v="+65 224 1555"/>
    <x v="22"/>
    <x v="1"/>
    <s v="69045"/>
    <s v="Singapore"/>
    <x v="2"/>
    <s v="Victorino"/>
    <s v="Wendy"/>
    <s v="Medium"/>
    <s v="Village Close - 106 Linden Road Sandown 2nd Floor"/>
    <n v="2900"/>
  </r>
  <r>
    <n v="10271"/>
    <n v="34"/>
    <n v="98.39"/>
    <n v="3"/>
    <n v="3345.26"/>
    <d v="2004-07-20T00:00:00"/>
    <x v="0"/>
    <n v="3"/>
    <x v="2"/>
    <n v="2004"/>
    <x v="2"/>
    <n v="115"/>
    <x v="92"/>
    <s v="Mini Gifts Distributors Ltd."/>
    <s v="4155551450"/>
    <x v="33"/>
    <x v="2"/>
    <s v="97562"/>
    <s v="USA"/>
    <x v="0"/>
    <s v="Nelson"/>
    <s v="Valarie"/>
    <s v="Medium"/>
    <s v="5677 Strong St. "/>
    <n v="3345.26"/>
  </r>
  <r>
    <n v="10282"/>
    <n v="38"/>
    <n v="100"/>
    <n v="12"/>
    <n v="4310.72"/>
    <d v="2004-08-20T00:00:00"/>
    <x v="0"/>
    <n v="3"/>
    <x v="3"/>
    <n v="2004"/>
    <x v="2"/>
    <n v="115"/>
    <x v="92"/>
    <s v="Mini Gifts Distributors Ltd."/>
    <s v="4155551450"/>
    <x v="33"/>
    <x v="2"/>
    <s v="97562"/>
    <s v="USA"/>
    <x v="0"/>
    <s v="Nelson"/>
    <s v="Valarie"/>
    <s v="Medium"/>
    <s v="5677 Strong St. "/>
    <n v="3800"/>
  </r>
  <r>
    <n v="10292"/>
    <n v="41"/>
    <n v="100"/>
    <n v="6"/>
    <n v="4983.1400000000003"/>
    <d v="2004-09-08T00:00:00"/>
    <x v="0"/>
    <n v="3"/>
    <x v="10"/>
    <n v="2004"/>
    <x v="2"/>
    <n v="115"/>
    <x v="92"/>
    <s v="Land of Toys Inc."/>
    <s v="2125557818"/>
    <x v="0"/>
    <x v="0"/>
    <s v="10022"/>
    <s v="USA"/>
    <x v="0"/>
    <s v="Yu"/>
    <s v="Kwai"/>
    <s v="Medium"/>
    <s v="897 Long Airport Avenue "/>
    <n v="4100"/>
  </r>
  <r>
    <n v="10305"/>
    <n v="42"/>
    <n v="100"/>
    <n v="3"/>
    <n v="4618.32"/>
    <d v="2004-10-13T00:00:00"/>
    <x v="0"/>
    <n v="4"/>
    <x v="4"/>
    <n v="2004"/>
    <x v="2"/>
    <n v="115"/>
    <x v="92"/>
    <s v="Marta's Replicas Co."/>
    <s v="6175558555"/>
    <x v="12"/>
    <x v="6"/>
    <s v="51247"/>
    <s v="USA"/>
    <x v="0"/>
    <s v="Hernandez"/>
    <s v="Marta"/>
    <s v="Medium"/>
    <s v="39323 Spinnaker Dr. "/>
    <n v="4200"/>
  </r>
  <r>
    <n v="10314"/>
    <n v="28"/>
    <n v="100"/>
    <n v="12"/>
    <n v="3403.12"/>
    <d v="2004-10-22T00:00:00"/>
    <x v="0"/>
    <n v="4"/>
    <x v="4"/>
    <n v="2004"/>
    <x v="2"/>
    <n v="115"/>
    <x v="92"/>
    <s v="Heintze Collectables"/>
    <s v="86 21 3555"/>
    <x v="62"/>
    <x v="1"/>
    <s v="8200"/>
    <s v="Denmark"/>
    <x v="1"/>
    <s v="Ibsen"/>
    <s v="Palle"/>
    <s v="Medium"/>
    <s v="Smagsloget 45 "/>
    <n v="2800"/>
  </r>
  <r>
    <n v="10325"/>
    <n v="38"/>
    <n v="100"/>
    <n v="4"/>
    <n v="5190.42"/>
    <d v="2004-11-05T00:00:00"/>
    <x v="0"/>
    <n v="4"/>
    <x v="5"/>
    <n v="2004"/>
    <x v="2"/>
    <n v="115"/>
    <x v="92"/>
    <s v="Baane Mini Imports"/>
    <s v="07-98 9555"/>
    <x v="14"/>
    <x v="1"/>
    <s v="4110"/>
    <s v="Norway"/>
    <x v="1"/>
    <s v="Bergulfsen"/>
    <s v="Jonas"/>
    <s v="Medium"/>
    <s v="Erling Skakkes gate 78 "/>
    <n v="3800"/>
  </r>
  <r>
    <n v="10336"/>
    <n v="23"/>
    <n v="100"/>
    <n v="8"/>
    <n v="3141.57"/>
    <d v="2004-11-20T00:00:00"/>
    <x v="0"/>
    <n v="4"/>
    <x v="5"/>
    <n v="2004"/>
    <x v="2"/>
    <n v="115"/>
    <x v="92"/>
    <s v="La Corne D'abondance, Co."/>
    <s v="(1) 42.34.2555"/>
    <x v="2"/>
    <x v="1"/>
    <s v="75012"/>
    <s v="France"/>
    <x v="1"/>
    <s v="Bertrand"/>
    <s v="Marie"/>
    <s v="Medium"/>
    <s v="265, boulevard Charonne "/>
    <n v="2300"/>
  </r>
  <r>
    <n v="10350"/>
    <n v="31"/>
    <n v="71.400000000000006"/>
    <n v="8"/>
    <n v="2213.4"/>
    <d v="2004-12-02T00:00:00"/>
    <x v="0"/>
    <n v="4"/>
    <x v="6"/>
    <n v="2004"/>
    <x v="2"/>
    <n v="115"/>
    <x v="92"/>
    <s v="Euro Shopping Channel"/>
    <s v="(91) 555 94 44"/>
    <x v="20"/>
    <x v="1"/>
    <s v="28034"/>
    <s v="Spain"/>
    <x v="1"/>
    <s v="Freyre"/>
    <s v="Diego"/>
    <s v="Small"/>
    <s v="C/ Moralzarzal, 86 "/>
    <n v="2213.4"/>
  </r>
  <r>
    <n v="10359"/>
    <n v="46"/>
    <n v="100"/>
    <n v="2"/>
    <n v="4896.7"/>
    <d v="2004-12-15T00:00:00"/>
    <x v="0"/>
    <n v="4"/>
    <x v="6"/>
    <n v="2004"/>
    <x v="2"/>
    <n v="115"/>
    <x v="92"/>
    <s v="Reims Collectables"/>
    <s v="26.47.1555"/>
    <x v="1"/>
    <x v="1"/>
    <s v="51100"/>
    <s v="France"/>
    <x v="1"/>
    <s v="Henriot"/>
    <s v="Paul"/>
    <s v="Medium"/>
    <s v="59 rue de l'Abbaye "/>
    <n v="4600"/>
  </r>
  <r>
    <n v="10371"/>
    <n v="48"/>
    <n v="56.55"/>
    <n v="10"/>
    <n v="2714.4"/>
    <d v="2005-01-23T00:00:00"/>
    <x v="0"/>
    <n v="1"/>
    <x v="7"/>
    <n v="2005"/>
    <x v="2"/>
    <n v="115"/>
    <x v="92"/>
    <s v="Mini Gifts Distributors Ltd."/>
    <s v="4155551450"/>
    <x v="33"/>
    <x v="2"/>
    <s v="97562"/>
    <s v="USA"/>
    <x v="0"/>
    <s v="Nelson"/>
    <s v="Valarie"/>
    <s v="Small"/>
    <s v="5677 Strong St. "/>
    <n v="2714.4"/>
  </r>
  <r>
    <n v="10383"/>
    <n v="29"/>
    <n v="100"/>
    <n v="13"/>
    <n v="3087.05"/>
    <d v="2005-02-22T00:00:00"/>
    <x v="0"/>
    <n v="1"/>
    <x v="0"/>
    <n v="2005"/>
    <x v="2"/>
    <n v="115"/>
    <x v="92"/>
    <s v="Euro Shopping Channel"/>
    <s v="(91) 555 94 44"/>
    <x v="20"/>
    <x v="1"/>
    <s v="28034"/>
    <s v="Spain"/>
    <x v="1"/>
    <s v="Freyre"/>
    <s v="Diego"/>
    <s v="Medium"/>
    <s v="C/ Moralzarzal, 86 "/>
    <n v="2900"/>
  </r>
  <r>
    <n v="10395"/>
    <n v="46"/>
    <n v="100"/>
    <n v="4"/>
    <n v="5692.96"/>
    <d v="2005-03-17T00:00:00"/>
    <x v="0"/>
    <n v="1"/>
    <x v="11"/>
    <n v="2005"/>
    <x v="2"/>
    <n v="115"/>
    <x v="92"/>
    <s v="Lyon Souveniers"/>
    <s v="+33 1 46 62 7555"/>
    <x v="2"/>
    <x v="1"/>
    <s v="75508"/>
    <s v="France"/>
    <x v="1"/>
    <s v="Da Cunha"/>
    <s v="Daniel"/>
    <s v="Medium"/>
    <s v="27 rue du Colonel Pierre Avia "/>
    <n v="4600"/>
  </r>
  <r>
    <n v="10412"/>
    <n v="26"/>
    <n v="100"/>
    <n v="3"/>
    <n v="3460.86"/>
    <d v="2005-05-03T00:00:00"/>
    <x v="0"/>
    <n v="2"/>
    <x v="1"/>
    <n v="2005"/>
    <x v="2"/>
    <n v="115"/>
    <x v="92"/>
    <s v="Euro Shopping Channel"/>
    <s v="(91) 555 94 44"/>
    <x v="20"/>
    <x v="1"/>
    <s v="28034"/>
    <s v="Spain"/>
    <x v="1"/>
    <s v="Freyre"/>
    <s v="Diego"/>
    <s v="Medium"/>
    <s v="C/ Moralzarzal, 86 "/>
    <n v="2600"/>
  </r>
  <r>
    <n v="10425"/>
    <n v="18"/>
    <n v="100"/>
    <n v="2"/>
    <n v="1895.94"/>
    <d v="2005-05-31T00:00:00"/>
    <x v="2"/>
    <n v="2"/>
    <x v="1"/>
    <n v="2005"/>
    <x v="2"/>
    <n v="115"/>
    <x v="92"/>
    <s v="La Rochelle Gifts"/>
    <s v="40.67.8555"/>
    <x v="11"/>
    <x v="1"/>
    <s v="44000"/>
    <s v="France"/>
    <x v="1"/>
    <s v="Labrune"/>
    <s v="Janine"/>
    <s v="Small"/>
    <s v="67, rue des Cinquante Otages "/>
    <n v="1800"/>
  </r>
  <r>
    <n v="10104"/>
    <n v="32"/>
    <n v="53.31"/>
    <n v="2"/>
    <n v="1705.92"/>
    <d v="2003-01-31T00:00:00"/>
    <x v="0"/>
    <n v="1"/>
    <x v="7"/>
    <n v="2003"/>
    <x v="6"/>
    <n v="58"/>
    <x v="93"/>
    <s v="Euro Shopping Channel"/>
    <s v="(91) 555 94 44"/>
    <x v="20"/>
    <x v="1"/>
    <s v="28034"/>
    <s v="Spain"/>
    <x v="1"/>
    <s v="Freyre"/>
    <s v="Diego"/>
    <s v="Small"/>
    <s v="C/ Moralzarzal, 86 "/>
    <n v="1705.92"/>
  </r>
  <r>
    <n v="10117"/>
    <n v="21"/>
    <n v="49.21"/>
    <n v="11"/>
    <n v="1033.4100000000001"/>
    <d v="2003-04-16T00:00:00"/>
    <x v="0"/>
    <n v="2"/>
    <x v="8"/>
    <n v="2003"/>
    <x v="6"/>
    <n v="58"/>
    <x v="93"/>
    <s v="Dragon Souveniers, Ltd."/>
    <s v="+65 221 7555"/>
    <x v="22"/>
    <x v="1"/>
    <s v="79903"/>
    <s v="Singapore"/>
    <x v="3"/>
    <s v="Natividad"/>
    <s v="Eric"/>
    <s v="Small"/>
    <s v="Bronz Sok., Bronz Apt. 3/6 Tesvikiye "/>
    <n v="1033.4100000000001"/>
  </r>
  <r>
    <n v="10127"/>
    <n v="46"/>
    <n v="69.12"/>
    <n v="4"/>
    <n v="3179.52"/>
    <d v="2003-06-03T00:00:00"/>
    <x v="0"/>
    <n v="2"/>
    <x v="9"/>
    <n v="2003"/>
    <x v="6"/>
    <n v="58"/>
    <x v="93"/>
    <s v="Muscle Machine Inc"/>
    <s v="2125557413"/>
    <x v="0"/>
    <x v="0"/>
    <s v="10022"/>
    <s v="USA"/>
    <x v="0"/>
    <s v="Young"/>
    <s v="Jeff"/>
    <s v="Medium"/>
    <s v="4092 Furth Circle Suite 400"/>
    <n v="3179.52"/>
  </r>
  <r>
    <n v="10142"/>
    <n v="42"/>
    <n v="49.79"/>
    <n v="14"/>
    <n v="2091.1799999999998"/>
    <d v="2003-08-08T00:00:00"/>
    <x v="0"/>
    <n v="3"/>
    <x v="3"/>
    <n v="2003"/>
    <x v="6"/>
    <n v="58"/>
    <x v="93"/>
    <s v="Mini Gifts Distributors Ltd."/>
    <s v="4155551450"/>
    <x v="33"/>
    <x v="2"/>
    <s v="97562"/>
    <s v="USA"/>
    <x v="0"/>
    <s v="Nelson"/>
    <s v="Valarie"/>
    <s v="Small"/>
    <s v="5677 Strong St. "/>
    <n v="2091.1799999999998"/>
  </r>
  <r>
    <n v="10153"/>
    <n v="31"/>
    <n v="57.41"/>
    <n v="13"/>
    <n v="1779.71"/>
    <d v="2003-09-28T00:00:00"/>
    <x v="0"/>
    <n v="3"/>
    <x v="10"/>
    <n v="2003"/>
    <x v="6"/>
    <n v="58"/>
    <x v="93"/>
    <s v="Euro Shopping Channel"/>
    <s v="(91) 555 94 44"/>
    <x v="20"/>
    <x v="1"/>
    <s v="28034"/>
    <s v="Spain"/>
    <x v="1"/>
    <s v="Freyre"/>
    <s v="Diego"/>
    <s v="Small"/>
    <s v="C/ Moralzarzal, 86 "/>
    <n v="1779.71"/>
  </r>
  <r>
    <n v="10165"/>
    <n v="38"/>
    <n v="66.78"/>
    <n v="5"/>
    <n v="2537.64"/>
    <d v="2003-10-22T00:00:00"/>
    <x v="0"/>
    <n v="4"/>
    <x v="4"/>
    <n v="2003"/>
    <x v="6"/>
    <n v="58"/>
    <x v="93"/>
    <s v="Dragon Souveniers, Ltd."/>
    <s v="+65 221 7555"/>
    <x v="22"/>
    <x v="1"/>
    <s v="79903"/>
    <s v="Singapore"/>
    <x v="3"/>
    <s v="Natividad"/>
    <s v="Eric"/>
    <s v="Small"/>
    <s v="Bronz Sok., Bronz Apt. 3/6 Tesvikiye "/>
    <n v="2537.64"/>
  </r>
  <r>
    <n v="10176"/>
    <n v="38"/>
    <n v="64.44"/>
    <n v="4"/>
    <n v="2448.7199999999998"/>
    <d v="2003-11-06T00:00:00"/>
    <x v="0"/>
    <n v="4"/>
    <x v="5"/>
    <n v="2003"/>
    <x v="6"/>
    <n v="58"/>
    <x v="93"/>
    <s v="L'ordine Souveniers"/>
    <s v="0522-556555"/>
    <x v="57"/>
    <x v="1"/>
    <s v="42100"/>
    <s v="Italy"/>
    <x v="1"/>
    <s v="Moroni"/>
    <s v="Maurizio"/>
    <s v="Small"/>
    <s v="Strada Provinciale 124 "/>
    <n v="2448.7199999999998"/>
  </r>
  <r>
    <n v="10185"/>
    <n v="20"/>
    <n v="48.62"/>
    <n v="15"/>
    <n v="972.4"/>
    <d v="2003-11-14T00:00:00"/>
    <x v="0"/>
    <n v="4"/>
    <x v="5"/>
    <n v="2003"/>
    <x v="6"/>
    <n v="58"/>
    <x v="93"/>
    <s v="Mini Creations Ltd."/>
    <s v="5085559555"/>
    <x v="18"/>
    <x v="6"/>
    <s v="50553"/>
    <s v="USA"/>
    <x v="0"/>
    <s v="Tam"/>
    <s v="Wing C"/>
    <s v="Small"/>
    <s v="4575 Hillside Dr. "/>
    <n v="972.4"/>
  </r>
  <r>
    <n v="10196"/>
    <n v="46"/>
    <n v="62.09"/>
    <n v="7"/>
    <n v="2856.14"/>
    <d v="2003-11-26T00:00:00"/>
    <x v="0"/>
    <n v="4"/>
    <x v="5"/>
    <n v="2003"/>
    <x v="6"/>
    <n v="58"/>
    <x v="93"/>
    <s v="Super Scale Inc."/>
    <s v="2035559545"/>
    <x v="28"/>
    <x v="5"/>
    <s v="97823"/>
    <s v="USA"/>
    <x v="0"/>
    <s v="Murphy"/>
    <s v="Leslie"/>
    <s v="Small"/>
    <s v="567 North Pendale Street "/>
    <n v="2856.14"/>
  </r>
  <r>
    <n v="10208"/>
    <n v="30"/>
    <n v="65.61"/>
    <n v="15"/>
    <n v="1968.3"/>
    <d v="2004-01-02T00:00:00"/>
    <x v="0"/>
    <n v="1"/>
    <x v="7"/>
    <n v="2004"/>
    <x v="6"/>
    <n v="58"/>
    <x v="93"/>
    <s v="Saveley &amp; Henriot, Co."/>
    <s v="78.32.5555"/>
    <x v="25"/>
    <x v="1"/>
    <s v="69004"/>
    <s v="France"/>
    <x v="1"/>
    <s v="Saveley"/>
    <s v="Mary"/>
    <s v="Small"/>
    <s v="2, rue du Commerce "/>
    <n v="1968.3"/>
  </r>
  <r>
    <n v="10220"/>
    <n v="30"/>
    <n v="68.540000000000006"/>
    <n v="4"/>
    <n v="2056.1999999999998"/>
    <d v="2004-02-12T00:00:00"/>
    <x v="0"/>
    <n v="1"/>
    <x v="0"/>
    <n v="2004"/>
    <x v="6"/>
    <n v="58"/>
    <x v="93"/>
    <s v="Clover Collections, Co."/>
    <s v="+353 1862 1555"/>
    <x v="60"/>
    <x v="1"/>
    <s v="2"/>
    <s v="Ireland"/>
    <x v="1"/>
    <s v="Cassidy"/>
    <s v="Dean"/>
    <s v="Small"/>
    <s v="25 Maiden Lane Floor No. 4"/>
    <n v="2056.1999999999998"/>
  </r>
  <r>
    <n v="10230"/>
    <n v="43"/>
    <n v="52.14"/>
    <n v="2"/>
    <n v="2242.02"/>
    <d v="2004-03-15T00:00:00"/>
    <x v="0"/>
    <n v="1"/>
    <x v="11"/>
    <n v="2004"/>
    <x v="6"/>
    <n v="58"/>
    <x v="93"/>
    <s v="Blauer See Auto, Co."/>
    <s v="+49 69 66 90 2555"/>
    <x v="58"/>
    <x v="1"/>
    <s v="60528"/>
    <s v="Germany"/>
    <x v="1"/>
    <s v="Keitel"/>
    <s v="Roland"/>
    <s v="Small"/>
    <s v="Lyonerstr. 34 "/>
    <n v="2242.02"/>
  </r>
  <r>
    <n v="10247"/>
    <n v="49"/>
    <n v="63.85"/>
    <n v="4"/>
    <n v="3128.65"/>
    <d v="2004-05-05T00:00:00"/>
    <x v="0"/>
    <n v="2"/>
    <x v="1"/>
    <n v="2004"/>
    <x v="6"/>
    <n v="58"/>
    <x v="93"/>
    <s v="Suominen Souveniers"/>
    <s v="+358 9 8045 555"/>
    <x v="59"/>
    <x v="1"/>
    <s v="FIN-02271"/>
    <s v="Finland"/>
    <x v="1"/>
    <s v="Suominen"/>
    <s v="Kalle"/>
    <s v="Medium"/>
    <s v="Software Engineering Center, SEC Oy "/>
    <n v="3128.65"/>
  </r>
  <r>
    <n v="10272"/>
    <n v="43"/>
    <n v="56.82"/>
    <n v="4"/>
    <n v="2443.2600000000002"/>
    <d v="2004-07-20T00:00:00"/>
    <x v="0"/>
    <n v="3"/>
    <x v="2"/>
    <n v="2004"/>
    <x v="6"/>
    <n v="58"/>
    <x v="93"/>
    <s v="Diecast Classics Inc."/>
    <s v="2155551555"/>
    <x v="15"/>
    <x v="7"/>
    <s v="70267"/>
    <s v="USA"/>
    <x v="0"/>
    <s v="Yu"/>
    <s v="Kyung"/>
    <s v="Small"/>
    <s v="7586 Pompton St. "/>
    <n v="2443.2600000000002"/>
  </r>
  <r>
    <n v="10282"/>
    <n v="37"/>
    <n v="66.78"/>
    <n v="7"/>
    <n v="2470.86"/>
    <d v="2004-08-20T00:00:00"/>
    <x v="0"/>
    <n v="3"/>
    <x v="3"/>
    <n v="2004"/>
    <x v="6"/>
    <n v="58"/>
    <x v="93"/>
    <s v="Mini Gifts Distributors Ltd."/>
    <s v="4155551450"/>
    <x v="33"/>
    <x v="2"/>
    <s v="97562"/>
    <s v="USA"/>
    <x v="0"/>
    <s v="Nelson"/>
    <s v="Valarie"/>
    <s v="Small"/>
    <s v="5677 Strong St. "/>
    <n v="2470.86"/>
  </r>
  <r>
    <n v="10292"/>
    <n v="35"/>
    <n v="55.07"/>
    <n v="1"/>
    <n v="1927.45"/>
    <d v="2004-09-08T00:00:00"/>
    <x v="0"/>
    <n v="3"/>
    <x v="10"/>
    <n v="2004"/>
    <x v="6"/>
    <n v="58"/>
    <x v="93"/>
    <s v="Land of Toys Inc."/>
    <s v="2125557818"/>
    <x v="0"/>
    <x v="0"/>
    <s v="10022"/>
    <s v="USA"/>
    <x v="0"/>
    <s v="Yu"/>
    <s v="Kwai"/>
    <s v="Small"/>
    <s v="897 Long Airport Avenue "/>
    <n v="1927.45"/>
  </r>
  <r>
    <n v="10306"/>
    <n v="34"/>
    <n v="60.34"/>
    <n v="15"/>
    <n v="2051.56"/>
    <d v="2004-10-14T00:00:00"/>
    <x v="0"/>
    <n v="4"/>
    <x v="4"/>
    <n v="2004"/>
    <x v="6"/>
    <n v="58"/>
    <x v="93"/>
    <s v="AV Stores, Co."/>
    <s v="(171) 555-1555"/>
    <x v="61"/>
    <x v="1"/>
    <s v="EC2 5NT"/>
    <s v="UK"/>
    <x v="1"/>
    <s v="Ashworth"/>
    <s v="Victoria"/>
    <s v="Small"/>
    <s v="Fauntleroy Circus "/>
    <n v="2051.56"/>
  </r>
  <r>
    <n v="10314"/>
    <n v="38"/>
    <n v="61.51"/>
    <n v="7"/>
    <n v="2337.38"/>
    <d v="2004-10-22T00:00:00"/>
    <x v="0"/>
    <n v="4"/>
    <x v="4"/>
    <n v="2004"/>
    <x v="6"/>
    <n v="58"/>
    <x v="93"/>
    <s v="Heintze Collectables"/>
    <s v="86 21 3555"/>
    <x v="62"/>
    <x v="1"/>
    <s v="8200"/>
    <s v="Denmark"/>
    <x v="1"/>
    <s v="Ibsen"/>
    <s v="Palle"/>
    <s v="Small"/>
    <s v="Smagsloget 45 "/>
    <n v="2337.38"/>
  </r>
  <r>
    <n v="10325"/>
    <n v="44"/>
    <n v="100"/>
    <n v="7"/>
    <n v="5932.96"/>
    <d v="2004-11-05T00:00:00"/>
    <x v="0"/>
    <n v="4"/>
    <x v="5"/>
    <n v="2004"/>
    <x v="6"/>
    <n v="58"/>
    <x v="93"/>
    <s v="Baane Mini Imports"/>
    <s v="07-98 9555"/>
    <x v="14"/>
    <x v="1"/>
    <s v="4110"/>
    <s v="Norway"/>
    <x v="1"/>
    <s v="Bergulfsen"/>
    <s v="Jonas"/>
    <s v="Medium"/>
    <s v="Erling Skakkes gate 78 "/>
    <n v="4400"/>
  </r>
  <r>
    <n v="10337"/>
    <n v="21"/>
    <n v="100"/>
    <n v="6"/>
    <n v="2296.77"/>
    <d v="2004-11-21T00:00:00"/>
    <x v="0"/>
    <n v="4"/>
    <x v="5"/>
    <n v="2004"/>
    <x v="6"/>
    <n v="58"/>
    <x v="93"/>
    <s v="Classic Legends Inc."/>
    <s v="2125558493"/>
    <x v="0"/>
    <x v="0"/>
    <s v="10022"/>
    <s v="USA"/>
    <x v="0"/>
    <s v="Hernandez"/>
    <s v="Maria"/>
    <s v="Small"/>
    <s v="5905 Pompton St. Suite 750"/>
    <n v="2100"/>
  </r>
  <r>
    <n v="10350"/>
    <n v="44"/>
    <n v="100"/>
    <n v="17"/>
    <n v="6490.88"/>
    <d v="2004-12-02T00:00:00"/>
    <x v="0"/>
    <n v="4"/>
    <x v="6"/>
    <n v="2004"/>
    <x v="6"/>
    <n v="58"/>
    <x v="93"/>
    <s v="Euro Shopping Channel"/>
    <s v="(91) 555 94 44"/>
    <x v="20"/>
    <x v="1"/>
    <s v="28034"/>
    <s v="Spain"/>
    <x v="1"/>
    <s v="Freyre"/>
    <s v="Diego"/>
    <s v="Medium"/>
    <s v="C/ Moralzarzal, 86 "/>
    <n v="4400"/>
  </r>
  <r>
    <n v="10359"/>
    <n v="25"/>
    <n v="64.930000000000007"/>
    <n v="4"/>
    <n v="1623.25"/>
    <d v="2004-12-15T00:00:00"/>
    <x v="0"/>
    <n v="4"/>
    <x v="6"/>
    <n v="2004"/>
    <x v="6"/>
    <n v="58"/>
    <x v="93"/>
    <s v="Reims Collectables"/>
    <s v="26.47.1555"/>
    <x v="1"/>
    <x v="1"/>
    <s v="51100"/>
    <s v="France"/>
    <x v="1"/>
    <s v="Henriot"/>
    <s v="Paul"/>
    <s v="Small"/>
    <s v="59 rue de l'Abbaye "/>
    <n v="1623.25"/>
  </r>
  <r>
    <n v="10372"/>
    <n v="24"/>
    <n v="58.58"/>
    <n v="9"/>
    <n v="1405.92"/>
    <d v="2005-01-26T00:00:00"/>
    <x v="0"/>
    <n v="1"/>
    <x v="7"/>
    <n v="2005"/>
    <x v="6"/>
    <n v="58"/>
    <x v="93"/>
    <s v="Tokyo Collectables, Ltd"/>
    <s v="+81 3 3584 0555"/>
    <x v="29"/>
    <x v="11"/>
    <s v="106-0032"/>
    <s v="Japan"/>
    <x v="3"/>
    <s v="Shimamura"/>
    <s v="Akiko"/>
    <s v="Small"/>
    <s v="2-2-8 Roppongi "/>
    <n v="1405.92"/>
  </r>
  <r>
    <n v="10383"/>
    <n v="38"/>
    <n v="60.06"/>
    <n v="10"/>
    <n v="2282.2800000000002"/>
    <d v="2005-02-22T00:00:00"/>
    <x v="0"/>
    <n v="1"/>
    <x v="0"/>
    <n v="2005"/>
    <x v="6"/>
    <n v="58"/>
    <x v="93"/>
    <s v="Euro Shopping Channel"/>
    <s v="(91) 555 94 44"/>
    <x v="20"/>
    <x v="1"/>
    <s v="28034"/>
    <s v="Spain"/>
    <x v="1"/>
    <s v="Freyre"/>
    <s v="Diego"/>
    <s v="Small"/>
    <s v="C/ Moralzarzal, 86 "/>
    <n v="2282.2800000000002"/>
  </r>
  <r>
    <n v="10395"/>
    <n v="45"/>
    <n v="100"/>
    <n v="3"/>
    <n v="8977.0499999999993"/>
    <d v="2005-03-17T00:00:00"/>
    <x v="0"/>
    <n v="1"/>
    <x v="11"/>
    <n v="2005"/>
    <x v="6"/>
    <n v="58"/>
    <x v="93"/>
    <s v="Lyon Souveniers"/>
    <s v="+33 1 46 62 7555"/>
    <x v="2"/>
    <x v="1"/>
    <s v="75508"/>
    <s v="France"/>
    <x v="1"/>
    <s v="Da Cunha"/>
    <s v="Daniel"/>
    <s v="Large"/>
    <s v="27 rue du Colonel Pierre Avia "/>
    <n v="4500"/>
  </r>
  <r>
    <n v="10413"/>
    <n v="51"/>
    <n v="63.85"/>
    <n v="4"/>
    <n v="3256.35"/>
    <d v="2005-05-05T00:00:00"/>
    <x v="0"/>
    <n v="2"/>
    <x v="1"/>
    <n v="2005"/>
    <x v="6"/>
    <n v="58"/>
    <x v="93"/>
    <s v="Gift Depot Inc."/>
    <s v="2035552570"/>
    <x v="10"/>
    <x v="5"/>
    <s v="97562"/>
    <s v="USA"/>
    <x v="0"/>
    <s v="King"/>
    <s v="Julie"/>
    <s v="Medium"/>
    <s v="25593 South Bay Ln. "/>
    <n v="3256.35"/>
  </r>
  <r>
    <n v="10108"/>
    <n v="34"/>
    <n v="82.99"/>
    <n v="14"/>
    <n v="2821.66"/>
    <d v="2003-03-03T00:00:00"/>
    <x v="0"/>
    <n v="1"/>
    <x v="11"/>
    <n v="2003"/>
    <x v="0"/>
    <n v="81"/>
    <x v="94"/>
    <s v="Cruz &amp; Sons Co."/>
    <s v="+63 2 555 3587"/>
    <x v="53"/>
    <x v="1"/>
    <s v="1227 MM"/>
    <s v="Philippines"/>
    <x v="3"/>
    <s v="Cruz"/>
    <s v="Arnold"/>
    <s v="Small"/>
    <s v="15 McCallum Street - NatWest Center #13-03 "/>
    <n v="2821.66"/>
  </r>
  <r>
    <n v="10121"/>
    <n v="44"/>
    <n v="74.849999999999994"/>
    <n v="1"/>
    <n v="3293.4"/>
    <d v="2003-05-07T00:00:00"/>
    <x v="0"/>
    <n v="2"/>
    <x v="1"/>
    <n v="2003"/>
    <x v="0"/>
    <n v="81"/>
    <x v="94"/>
    <s v="Reims Collectables"/>
    <s v="26.47.1555"/>
    <x v="1"/>
    <x v="1"/>
    <s v="51100"/>
    <s v="France"/>
    <x v="1"/>
    <s v="Henriot"/>
    <s v="Paul"/>
    <s v="Medium"/>
    <s v="59 rue de l'Abbaye "/>
    <n v="3293.4"/>
  </r>
  <r>
    <n v="10135"/>
    <n v="44"/>
    <n v="96"/>
    <n v="15"/>
    <n v="4224"/>
    <d v="2003-07-02T00:00:00"/>
    <x v="0"/>
    <n v="3"/>
    <x v="2"/>
    <n v="2003"/>
    <x v="0"/>
    <n v="81"/>
    <x v="94"/>
    <s v="Mini Gifts Distributors Ltd."/>
    <s v="4155551450"/>
    <x v="33"/>
    <x v="2"/>
    <s v="97562"/>
    <s v="USA"/>
    <x v="0"/>
    <s v="Nelson"/>
    <s v="Valarie"/>
    <s v="Medium"/>
    <s v="5677 Strong St. "/>
    <n v="4224"/>
  </r>
  <r>
    <n v="10145"/>
    <n v="38"/>
    <n v="81.36"/>
    <n v="2"/>
    <n v="3091.68"/>
    <d v="2003-08-25T00:00:00"/>
    <x v="0"/>
    <n v="3"/>
    <x v="3"/>
    <n v="2003"/>
    <x v="0"/>
    <n v="81"/>
    <x v="94"/>
    <s v="Toys4GrownUps.com"/>
    <s v="6265557265"/>
    <x v="3"/>
    <x v="2"/>
    <s v="90003"/>
    <s v="USA"/>
    <x v="0"/>
    <s v="Young"/>
    <s v="Julie"/>
    <s v="Medium"/>
    <s v="78934 Hillside Dr. "/>
    <n v="3091.68"/>
  </r>
  <r>
    <n v="10159"/>
    <n v="31"/>
    <n v="71.599999999999994"/>
    <n v="10"/>
    <n v="2219.6"/>
    <d v="2003-10-10T00:00:00"/>
    <x v="0"/>
    <n v="4"/>
    <x v="4"/>
    <n v="2003"/>
    <x v="0"/>
    <n v="81"/>
    <x v="94"/>
    <s v="Corporate Gift Ideas Co."/>
    <s v="6505551386"/>
    <x v="4"/>
    <x v="2"/>
    <s v="N/A"/>
    <s v="USA"/>
    <x v="0"/>
    <s v="Brown"/>
    <s v="Julie"/>
    <s v="Small"/>
    <s v="7734 Strong St. "/>
    <n v="2219.6"/>
  </r>
  <r>
    <n v="10169"/>
    <n v="48"/>
    <n v="80.55"/>
    <n v="10"/>
    <n v="3866.4"/>
    <d v="2003-11-04T00:00:00"/>
    <x v="0"/>
    <n v="4"/>
    <x v="5"/>
    <n v="2003"/>
    <x v="0"/>
    <n v="81"/>
    <x v="94"/>
    <s v="Anna's Decorations, Ltd"/>
    <s v="02 9936 8555"/>
    <x v="36"/>
    <x v="8"/>
    <s v="2060"/>
    <s v="Australia"/>
    <x v="2"/>
    <s v="O'Hara"/>
    <s v="Anna"/>
    <s v="Medium"/>
    <s v="201 Miller Street Level 15"/>
    <n v="3866.4"/>
  </r>
  <r>
    <n v="10180"/>
    <n v="21"/>
    <n v="93.56"/>
    <n v="5"/>
    <n v="1964.76"/>
    <d v="2003-11-11T00:00:00"/>
    <x v="0"/>
    <n v="4"/>
    <x v="5"/>
    <n v="2003"/>
    <x v="0"/>
    <n v="81"/>
    <x v="94"/>
    <s v="Daedalus Designs Imports"/>
    <s v="20.16.1555"/>
    <x v="6"/>
    <x v="1"/>
    <s v="59000"/>
    <s v="France"/>
    <x v="1"/>
    <s v="Rance"/>
    <s v="Martine"/>
    <s v="Small"/>
    <s v="184, chausse de Tournai "/>
    <n v="1964.76"/>
  </r>
  <r>
    <n v="10190"/>
    <n v="40"/>
    <n v="66.72"/>
    <n v="2"/>
    <n v="2668.8"/>
    <d v="2003-11-19T00:00:00"/>
    <x v="0"/>
    <n v="4"/>
    <x v="5"/>
    <n v="2003"/>
    <x v="0"/>
    <n v="81"/>
    <x v="94"/>
    <s v="Euro Shopping Channel"/>
    <s v="(91) 555 94 44"/>
    <x v="20"/>
    <x v="1"/>
    <s v="28034"/>
    <s v="Spain"/>
    <x v="1"/>
    <s v="Freyre"/>
    <s v="Diego"/>
    <s v="Small"/>
    <s v="C/ Moralzarzal, 86 "/>
    <n v="2668.8"/>
  </r>
  <r>
    <n v="10211"/>
    <n v="40"/>
    <n v="80.55"/>
    <n v="10"/>
    <n v="3222"/>
    <d v="2004-01-15T00:00:00"/>
    <x v="0"/>
    <n v="1"/>
    <x v="7"/>
    <n v="2004"/>
    <x v="0"/>
    <n v="81"/>
    <x v="94"/>
    <s v="Auto Canal Petit"/>
    <s v="(1) 47.55.6555"/>
    <x v="2"/>
    <x v="1"/>
    <s v="75016"/>
    <s v="France"/>
    <x v="1"/>
    <s v="Perrier"/>
    <s v="Dominique"/>
    <s v="Medium"/>
    <s v="25, rue Lauriston "/>
    <n v="3222"/>
  </r>
  <r>
    <n v="10224"/>
    <n v="50"/>
    <n v="77.290000000000006"/>
    <n v="3"/>
    <n v="3864.5"/>
    <d v="2004-02-21T00:00:00"/>
    <x v="0"/>
    <n v="1"/>
    <x v="0"/>
    <n v="2004"/>
    <x v="0"/>
    <n v="81"/>
    <x v="94"/>
    <s v="Daedalus Designs Imports"/>
    <s v="20.16.1555"/>
    <x v="6"/>
    <x v="1"/>
    <s v="59000"/>
    <s v="France"/>
    <x v="1"/>
    <s v="Rance"/>
    <s v="Martine"/>
    <s v="Medium"/>
    <s v="184, chausse de Tournai "/>
    <n v="3864.5"/>
  </r>
  <r>
    <n v="10237"/>
    <n v="20"/>
    <n v="68.34"/>
    <n v="3"/>
    <n v="1366.8"/>
    <d v="2004-04-05T00:00:00"/>
    <x v="0"/>
    <n v="2"/>
    <x v="8"/>
    <n v="2004"/>
    <x v="0"/>
    <n v="81"/>
    <x v="94"/>
    <s v="Vitachrome Inc."/>
    <s v="2125551500"/>
    <x v="0"/>
    <x v="0"/>
    <s v="10022"/>
    <s v="USA"/>
    <x v="0"/>
    <s v="Frick"/>
    <s v="Michael"/>
    <s v="Small"/>
    <s v="2678 Kingston Rd. Suite 101"/>
    <n v="1366.8"/>
  </r>
  <r>
    <n v="10252"/>
    <n v="48"/>
    <n v="72.41"/>
    <n v="7"/>
    <n v="3475.68"/>
    <d v="2004-05-26T00:00:00"/>
    <x v="0"/>
    <n v="2"/>
    <x v="1"/>
    <n v="2004"/>
    <x v="0"/>
    <n v="81"/>
    <x v="94"/>
    <s v="Auto Canal Petit"/>
    <s v="(1) 47.55.6555"/>
    <x v="2"/>
    <x v="1"/>
    <s v="75016"/>
    <s v="France"/>
    <x v="1"/>
    <s v="Perrier"/>
    <s v="Dominique"/>
    <s v="Medium"/>
    <s v="25, rue Lauriston "/>
    <n v="3475.68"/>
  </r>
  <r>
    <n v="10264"/>
    <n v="47"/>
    <n v="89.5"/>
    <n v="5"/>
    <n v="4206.5"/>
    <d v="2004-06-30T00:00:00"/>
    <x v="0"/>
    <n v="2"/>
    <x v="9"/>
    <n v="2004"/>
    <x v="0"/>
    <n v="81"/>
    <x v="94"/>
    <s v="Gifts4AllAges.com"/>
    <s v="6175559555"/>
    <x v="48"/>
    <x v="6"/>
    <s v="51003"/>
    <s v="USA"/>
    <x v="0"/>
    <s v="Yoshido"/>
    <s v="Juri"/>
    <s v="Medium"/>
    <s v="8616 Spinnaker Dr. "/>
    <n v="4206.5"/>
  </r>
  <r>
    <n v="10276"/>
    <n v="21"/>
    <n v="70.78"/>
    <n v="11"/>
    <n v="1486.38"/>
    <d v="2004-08-02T00:00:00"/>
    <x v="0"/>
    <n v="3"/>
    <x v="3"/>
    <n v="2004"/>
    <x v="0"/>
    <n v="81"/>
    <x v="94"/>
    <s v="Online Mini Collectables"/>
    <s v="6175557555"/>
    <x v="35"/>
    <x v="6"/>
    <s v="58339"/>
    <s v="USA"/>
    <x v="0"/>
    <s v="Barajas"/>
    <s v="Miguel"/>
    <s v="Small"/>
    <s v="7635 Spinnaker Dr. "/>
    <n v="1486.38"/>
  </r>
  <r>
    <n v="10285"/>
    <n v="39"/>
    <n v="78.92"/>
    <n v="2"/>
    <n v="3077.88"/>
    <d v="2004-08-27T00:00:00"/>
    <x v="0"/>
    <n v="3"/>
    <x v="3"/>
    <n v="2004"/>
    <x v="0"/>
    <n v="81"/>
    <x v="94"/>
    <s v="Marta's Replicas Co."/>
    <s v="6175558555"/>
    <x v="12"/>
    <x v="6"/>
    <s v="51247"/>
    <s v="USA"/>
    <x v="0"/>
    <s v="Hernandez"/>
    <s v="Marta"/>
    <s v="Medium"/>
    <s v="39323 Spinnaker Dr. "/>
    <n v="3077.88"/>
  </r>
  <r>
    <n v="10299"/>
    <n v="44"/>
    <n v="80.55"/>
    <n v="5"/>
    <n v="3544.2"/>
    <d v="2004-09-30T00:00:00"/>
    <x v="0"/>
    <n v="3"/>
    <x v="10"/>
    <n v="2004"/>
    <x v="0"/>
    <n v="81"/>
    <x v="94"/>
    <s v="Toys of Finland, Co."/>
    <s v="90-224 8555"/>
    <x v="13"/>
    <x v="1"/>
    <s v="21240"/>
    <s v="Finland"/>
    <x v="1"/>
    <s v="Karttunen"/>
    <s v="Matti"/>
    <s v="Medium"/>
    <s v="Keskuskatu 45 "/>
    <n v="3544.2"/>
  </r>
  <r>
    <n v="10309"/>
    <n v="28"/>
    <n v="88.68"/>
    <n v="1"/>
    <n v="2483.04"/>
    <d v="2004-10-15T00:00:00"/>
    <x v="0"/>
    <n v="4"/>
    <x v="4"/>
    <n v="2004"/>
    <x v="0"/>
    <n v="81"/>
    <x v="94"/>
    <s v="Baane Mini Imports"/>
    <s v="07-98 9555"/>
    <x v="14"/>
    <x v="1"/>
    <s v="4110"/>
    <s v="Norway"/>
    <x v="1"/>
    <s v="Bergulfsen"/>
    <s v="Jonas"/>
    <s v="Small"/>
    <s v="Erling Skakkes gate 78 "/>
    <n v="2483.04"/>
  </r>
  <r>
    <n v="10319"/>
    <n v="45"/>
    <n v="77.290000000000006"/>
    <n v="6"/>
    <n v="3478.05"/>
    <d v="2004-11-03T00:00:00"/>
    <x v="0"/>
    <n v="4"/>
    <x v="5"/>
    <n v="2004"/>
    <x v="0"/>
    <n v="81"/>
    <x v="94"/>
    <s v="Microscale Inc."/>
    <s v="2125551957"/>
    <x v="0"/>
    <x v="0"/>
    <s v="10022"/>
    <s v="USA"/>
    <x v="0"/>
    <s v="Kuo"/>
    <s v="Kee"/>
    <s v="Medium"/>
    <s v="5290 North Pendale Street Suite 200"/>
    <n v="3478.05"/>
  </r>
  <r>
    <n v="10331"/>
    <n v="20"/>
    <n v="100"/>
    <n v="5"/>
    <n v="3657.8"/>
    <d v="2004-11-17T00:00:00"/>
    <x v="0"/>
    <n v="4"/>
    <x v="5"/>
    <n v="2004"/>
    <x v="0"/>
    <n v="81"/>
    <x v="94"/>
    <s v="Motor Mint Distributors Inc."/>
    <s v="2155559857"/>
    <x v="24"/>
    <x v="7"/>
    <s v="71270"/>
    <s v="USA"/>
    <x v="0"/>
    <s v="Hernandez"/>
    <s v="Rosa"/>
    <s v="Medium"/>
    <s v="11328 Douglas Av. "/>
    <n v="2000"/>
  </r>
  <r>
    <n v="10341"/>
    <n v="38"/>
    <n v="100"/>
    <n v="3"/>
    <n v="4682.3599999999997"/>
    <d v="2004-11-24T00:00:00"/>
    <x v="0"/>
    <n v="4"/>
    <x v="5"/>
    <n v="2004"/>
    <x v="0"/>
    <n v="81"/>
    <x v="94"/>
    <s v="Salzburg Collectables"/>
    <s v="6562-9555"/>
    <x v="16"/>
    <x v="1"/>
    <s v="5020"/>
    <s v="Austria"/>
    <x v="1"/>
    <s v="Pipps"/>
    <s v="Georg"/>
    <s v="Medium"/>
    <s v="Geislweg 14 "/>
    <n v="3800"/>
  </r>
  <r>
    <n v="10356"/>
    <n v="26"/>
    <n v="100"/>
    <n v="4"/>
    <n v="3937.7"/>
    <d v="2004-12-09T00:00:00"/>
    <x v="0"/>
    <n v="4"/>
    <x v="6"/>
    <n v="2004"/>
    <x v="0"/>
    <n v="81"/>
    <x v="94"/>
    <s v="Lyon Souveniers"/>
    <s v="+33 1 46 62 7555"/>
    <x v="2"/>
    <x v="1"/>
    <s v="75508"/>
    <s v="France"/>
    <x v="1"/>
    <s v="Da Cunha"/>
    <s v="Daniel"/>
    <s v="Medium"/>
    <s v="27 rue du Colonel Pierre Avia "/>
    <n v="2600"/>
  </r>
  <r>
    <n v="10365"/>
    <n v="44"/>
    <n v="100"/>
    <n v="2"/>
    <n v="4984.32"/>
    <d v="2005-01-07T00:00:00"/>
    <x v="0"/>
    <n v="1"/>
    <x v="7"/>
    <n v="2005"/>
    <x v="0"/>
    <n v="81"/>
    <x v="94"/>
    <s v="Mini Creations Ltd."/>
    <s v="5085559555"/>
    <x v="18"/>
    <x v="6"/>
    <s v="50553"/>
    <s v="USA"/>
    <x v="0"/>
    <s v="Tam"/>
    <s v="Wing C"/>
    <s v="Medium"/>
    <s v="4575 Hillside Dr. "/>
    <n v="4400"/>
  </r>
  <r>
    <n v="10375"/>
    <n v="49"/>
    <n v="100"/>
    <n v="8"/>
    <n v="5406.66"/>
    <d v="2005-02-03T00:00:00"/>
    <x v="0"/>
    <n v="1"/>
    <x v="0"/>
    <n v="2005"/>
    <x v="0"/>
    <n v="81"/>
    <x v="94"/>
    <s v="La Rochelle Gifts"/>
    <s v="40.67.8555"/>
    <x v="11"/>
    <x v="1"/>
    <s v="44000"/>
    <s v="France"/>
    <x v="1"/>
    <s v="Labrune"/>
    <s v="Janine"/>
    <s v="Medium"/>
    <s v="67, rue des Cinquante Otages "/>
    <n v="4900"/>
  </r>
  <r>
    <n v="10390"/>
    <n v="22"/>
    <n v="100"/>
    <n v="13"/>
    <n v="3491.18"/>
    <d v="2005-03-04T00:00:00"/>
    <x v="0"/>
    <n v="1"/>
    <x v="11"/>
    <n v="2005"/>
    <x v="0"/>
    <n v="81"/>
    <x v="94"/>
    <s v="Mini Gifts Distributors Ltd."/>
    <s v="4155551450"/>
    <x v="33"/>
    <x v="2"/>
    <s v="97562"/>
    <s v="USA"/>
    <x v="0"/>
    <s v="Nelson"/>
    <s v="Valarie"/>
    <s v="Medium"/>
    <s v="5677 Strong St. "/>
    <n v="2200"/>
  </r>
  <r>
    <n v="10403"/>
    <n v="31"/>
    <n v="68.34"/>
    <n v="3"/>
    <n v="2118.54"/>
    <d v="2005-04-08T00:00:00"/>
    <x v="0"/>
    <n v="2"/>
    <x v="8"/>
    <n v="2005"/>
    <x v="0"/>
    <n v="81"/>
    <x v="94"/>
    <s v="UK Collectables, Ltd."/>
    <s v="(171) 555-2282"/>
    <x v="19"/>
    <x v="1"/>
    <s v="WX1 6LT"/>
    <s v="UK"/>
    <x v="1"/>
    <s v="Devon"/>
    <s v="Elizabeth"/>
    <s v="Small"/>
    <s v="Berkeley Gardens 12  Brewery "/>
    <n v="2118.54"/>
  </r>
  <r>
    <n v="10105"/>
    <n v="41"/>
    <n v="70.67"/>
    <n v="5"/>
    <n v="2897.47"/>
    <d v="2003-02-11T00:00:00"/>
    <x v="0"/>
    <n v="1"/>
    <x v="0"/>
    <n v="2003"/>
    <x v="5"/>
    <n v="66"/>
    <x v="95"/>
    <s v="Danish Wholesale Imports"/>
    <s v="31 12 3555"/>
    <x v="40"/>
    <x v="1"/>
    <s v="1734"/>
    <s v="Denmark"/>
    <x v="1"/>
    <s v="Petersen"/>
    <s v="Jytte"/>
    <s v="Small"/>
    <s v="Vinb'ltet 34 "/>
    <n v="2897.47"/>
  </r>
  <r>
    <n v="10119"/>
    <n v="25"/>
    <n v="76.67"/>
    <n v="14"/>
    <n v="1916.75"/>
    <d v="2003-04-28T00:00:00"/>
    <x v="0"/>
    <n v="2"/>
    <x v="8"/>
    <n v="2003"/>
    <x v="5"/>
    <n v="66"/>
    <x v="95"/>
    <s v="Salzburg Collectables"/>
    <s v="6562-9555"/>
    <x v="16"/>
    <x v="1"/>
    <s v="5020"/>
    <s v="Austria"/>
    <x v="1"/>
    <s v="Pipps"/>
    <s v="Georg"/>
    <s v="Small"/>
    <s v="Geislweg 14 "/>
    <n v="1916.75"/>
  </r>
  <r>
    <n v="10129"/>
    <n v="31"/>
    <n v="60"/>
    <n v="5"/>
    <n v="1860"/>
    <d v="2003-06-12T00:00:00"/>
    <x v="0"/>
    <n v="2"/>
    <x v="9"/>
    <n v="2003"/>
    <x v="5"/>
    <n v="66"/>
    <x v="95"/>
    <s v="Stylish Desk Decors, Co."/>
    <s v="(171) 555-0297"/>
    <x v="41"/>
    <x v="1"/>
    <s v="WX3 6FW"/>
    <s v="UK"/>
    <x v="1"/>
    <s v="Brown"/>
    <s v="Ann"/>
    <s v="Small"/>
    <s v="35 King George "/>
    <n v="1860"/>
  </r>
  <r>
    <n v="10142"/>
    <n v="41"/>
    <n v="64"/>
    <n v="2"/>
    <n v="2624"/>
    <d v="2003-08-08T00:00:00"/>
    <x v="0"/>
    <n v="3"/>
    <x v="3"/>
    <n v="2003"/>
    <x v="5"/>
    <n v="66"/>
    <x v="95"/>
    <s v="Mini Gifts Distributors Ltd."/>
    <s v="4155551450"/>
    <x v="33"/>
    <x v="2"/>
    <s v="97562"/>
    <s v="USA"/>
    <x v="0"/>
    <s v="Nelson"/>
    <s v="Valarie"/>
    <s v="Small"/>
    <s v="5677 Strong St. "/>
    <n v="2624"/>
  </r>
  <r>
    <n v="10153"/>
    <n v="43"/>
    <n v="64.67"/>
    <n v="1"/>
    <n v="2780.81"/>
    <d v="2003-09-28T00:00:00"/>
    <x v="0"/>
    <n v="3"/>
    <x v="10"/>
    <n v="2003"/>
    <x v="5"/>
    <n v="66"/>
    <x v="95"/>
    <s v="Euro Shopping Channel"/>
    <s v="(91) 555 94 44"/>
    <x v="20"/>
    <x v="1"/>
    <s v="28034"/>
    <s v="Spain"/>
    <x v="1"/>
    <s v="Freyre"/>
    <s v="Diego"/>
    <s v="Small"/>
    <s v="C/ Moralzarzal, 86 "/>
    <n v="2780.81"/>
  </r>
  <r>
    <n v="10167"/>
    <n v="43"/>
    <n v="75.34"/>
    <n v="12"/>
    <n v="3239.62"/>
    <d v="2003-10-23T00:00:00"/>
    <x v="3"/>
    <n v="4"/>
    <x v="4"/>
    <n v="2003"/>
    <x v="5"/>
    <n v="66"/>
    <x v="95"/>
    <s v="Scandinavian Gift Ideas"/>
    <s v="0695-34 6555"/>
    <x v="31"/>
    <x v="1"/>
    <s v="S-844 67"/>
    <s v="Sweden"/>
    <x v="1"/>
    <s v="Larsson"/>
    <s v="Maria"/>
    <s v="Medium"/>
    <s v="?kergatan 24 "/>
    <n v="3239.62"/>
  </r>
  <r>
    <n v="10177"/>
    <n v="24"/>
    <n v="76"/>
    <n v="3"/>
    <n v="1824"/>
    <d v="2003-11-07T00:00:00"/>
    <x v="0"/>
    <n v="4"/>
    <x v="5"/>
    <n v="2003"/>
    <x v="5"/>
    <n v="66"/>
    <x v="95"/>
    <s v="CAF Imports"/>
    <s v="+34 913 728 555"/>
    <x v="20"/>
    <x v="1"/>
    <s v="28023"/>
    <s v="Spain"/>
    <x v="1"/>
    <s v="Fernandez"/>
    <s v="Jesus"/>
    <s v="Small"/>
    <s v="Merchants House, 27-30 Merchant's Quay "/>
    <n v="1824"/>
  </r>
  <r>
    <n v="10185"/>
    <n v="21"/>
    <n v="54"/>
    <n v="3"/>
    <n v="1134"/>
    <d v="2003-11-14T00:00:00"/>
    <x v="0"/>
    <n v="4"/>
    <x v="5"/>
    <n v="2003"/>
    <x v="5"/>
    <n v="66"/>
    <x v="95"/>
    <s v="Mini Creations Ltd."/>
    <s v="5085559555"/>
    <x v="18"/>
    <x v="6"/>
    <s v="50553"/>
    <s v="USA"/>
    <x v="0"/>
    <s v="Tam"/>
    <s v="Wing C"/>
    <s v="Small"/>
    <s v="4575 Hillside Dr. "/>
    <n v="1134"/>
  </r>
  <r>
    <n v="10197"/>
    <n v="23"/>
    <n v="64.67"/>
    <n v="9"/>
    <n v="1487.41"/>
    <d v="2003-11-26T00:00:00"/>
    <x v="0"/>
    <n v="4"/>
    <x v="5"/>
    <n v="2003"/>
    <x v="5"/>
    <n v="66"/>
    <x v="95"/>
    <s v="Enaco Distributors"/>
    <s v="(93) 203 4555"/>
    <x v="43"/>
    <x v="1"/>
    <s v="8022"/>
    <s v="Spain"/>
    <x v="1"/>
    <s v="Saavedra"/>
    <s v="Eduardo"/>
    <s v="Small"/>
    <s v="Rambla de Catalu¤a, 23 "/>
    <n v="1487.41"/>
  </r>
  <r>
    <n v="10208"/>
    <n v="38"/>
    <n v="74.67"/>
    <n v="3"/>
    <n v="2837.46"/>
    <d v="2004-01-02T00:00:00"/>
    <x v="0"/>
    <n v="1"/>
    <x v="7"/>
    <n v="2004"/>
    <x v="5"/>
    <n v="66"/>
    <x v="95"/>
    <s v="Saveley &amp; Henriot, Co."/>
    <s v="78.32.5555"/>
    <x v="25"/>
    <x v="1"/>
    <s v="69004"/>
    <s v="France"/>
    <x v="1"/>
    <s v="Saveley"/>
    <s v="Mary"/>
    <s v="Small"/>
    <s v="2, rue du Commerce "/>
    <n v="2837.46"/>
  </r>
  <r>
    <n v="10222"/>
    <n v="31"/>
    <n v="62.67"/>
    <n v="15"/>
    <n v="1942.77"/>
    <d v="2004-02-19T00:00:00"/>
    <x v="0"/>
    <n v="1"/>
    <x v="0"/>
    <n v="2004"/>
    <x v="5"/>
    <n v="66"/>
    <x v="95"/>
    <s v="Collectable Mini Designs Co."/>
    <s v="7605558146"/>
    <x v="45"/>
    <x v="2"/>
    <s v="91217"/>
    <s v="USA"/>
    <x v="0"/>
    <s v="Thompson"/>
    <s v="Valarie"/>
    <s v="Small"/>
    <s v="361 Furth Circle "/>
    <n v="1942.77"/>
  </r>
  <r>
    <n v="10233"/>
    <n v="36"/>
    <n v="70.67"/>
    <n v="3"/>
    <n v="2544.12"/>
    <d v="2004-03-29T00:00:00"/>
    <x v="0"/>
    <n v="1"/>
    <x v="11"/>
    <n v="2004"/>
    <x v="5"/>
    <n v="66"/>
    <x v="95"/>
    <s v="Tekni Collectables Inc."/>
    <s v="2015559350"/>
    <x v="9"/>
    <x v="4"/>
    <s v="94019"/>
    <s v="USA"/>
    <x v="0"/>
    <s v="Brown"/>
    <s v="William"/>
    <s v="Small"/>
    <s v="7476 Moss Rd. "/>
    <n v="2544.12"/>
  </r>
  <r>
    <n v="10248"/>
    <n v="36"/>
    <n v="71.34"/>
    <n v="6"/>
    <n v="2568.2399999999998"/>
    <d v="2004-05-07T00:00:00"/>
    <x v="3"/>
    <n v="2"/>
    <x v="1"/>
    <n v="2004"/>
    <x v="5"/>
    <n v="66"/>
    <x v="95"/>
    <s v="Land of Toys Inc."/>
    <s v="2125557818"/>
    <x v="0"/>
    <x v="0"/>
    <s v="10022"/>
    <s v="USA"/>
    <x v="0"/>
    <s v="Yu"/>
    <s v="Kwai"/>
    <s v="Small"/>
    <s v="897 Long Airport Avenue "/>
    <n v="2568.2399999999998"/>
  </r>
  <r>
    <n v="10261"/>
    <n v="34"/>
    <n v="62"/>
    <n v="4"/>
    <n v="2108"/>
    <d v="2004-06-17T00:00:00"/>
    <x v="0"/>
    <n v="2"/>
    <x v="9"/>
    <n v="2004"/>
    <x v="5"/>
    <n v="66"/>
    <x v="95"/>
    <s v="Quebec Home Shopping Network"/>
    <s v="(514) 555-8054"/>
    <x v="37"/>
    <x v="13"/>
    <s v="H1J 1C3"/>
    <s v="Canada"/>
    <x v="0"/>
    <s v="Fresnisre"/>
    <s v="Jean"/>
    <s v="Small"/>
    <s v="43 rue St. Laurent "/>
    <n v="2108"/>
  </r>
  <r>
    <n v="10273"/>
    <n v="21"/>
    <n v="65.34"/>
    <n v="7"/>
    <n v="1372.14"/>
    <d v="2004-07-21T00:00:00"/>
    <x v="0"/>
    <n v="3"/>
    <x v="2"/>
    <n v="2004"/>
    <x v="5"/>
    <n v="66"/>
    <x v="95"/>
    <s v="Petit Auto"/>
    <s v="(02) 5554 67"/>
    <x v="46"/>
    <x v="1"/>
    <s v="B-1180"/>
    <s v="Belgium"/>
    <x v="1"/>
    <s v="Dewey"/>
    <s v="Catherine"/>
    <s v="Small"/>
    <s v="Rue Joseph-Bens 532 "/>
    <n v="1372.14"/>
  </r>
  <r>
    <n v="10283"/>
    <n v="45"/>
    <n v="78.67"/>
    <n v="9"/>
    <n v="3540.15"/>
    <d v="2004-08-20T00:00:00"/>
    <x v="0"/>
    <n v="3"/>
    <x v="3"/>
    <n v="2004"/>
    <x v="5"/>
    <n v="66"/>
    <x v="95"/>
    <s v="Royal Canadian Collectables, Ltd."/>
    <s v="(604) 555-4555"/>
    <x v="47"/>
    <x v="10"/>
    <s v="T2F 8M4"/>
    <s v="Canada"/>
    <x v="0"/>
    <s v="Lincoln"/>
    <s v="Elizabeth"/>
    <s v="Medium"/>
    <s v="23 Tsawassen Blvd. "/>
    <n v="3540.15"/>
  </r>
  <r>
    <n v="10295"/>
    <n v="26"/>
    <n v="75.34"/>
    <n v="4"/>
    <n v="1958.84"/>
    <d v="2004-09-10T00:00:00"/>
    <x v="0"/>
    <n v="3"/>
    <x v="10"/>
    <n v="2004"/>
    <x v="5"/>
    <n v="66"/>
    <x v="95"/>
    <s v="Gifts4AllAges.com"/>
    <s v="6175559555"/>
    <x v="48"/>
    <x v="6"/>
    <s v="51003"/>
    <s v="USA"/>
    <x v="0"/>
    <s v="Yoshido"/>
    <s v="Juri"/>
    <s v="Small"/>
    <s v="8616 Spinnaker Dr. "/>
    <n v="1958.84"/>
  </r>
  <r>
    <n v="10306"/>
    <n v="50"/>
    <n v="54"/>
    <n v="3"/>
    <n v="2700"/>
    <d v="2004-10-14T00:00:00"/>
    <x v="0"/>
    <n v="4"/>
    <x v="4"/>
    <n v="2004"/>
    <x v="5"/>
    <n v="66"/>
    <x v="95"/>
    <s v="AV Stores, Co."/>
    <s v="(171) 555-1555"/>
    <x v="61"/>
    <x v="1"/>
    <s v="EC2 5NT"/>
    <s v="UK"/>
    <x v="1"/>
    <s v="Ashworth"/>
    <s v="Victoria"/>
    <s v="Small"/>
    <s v="Fauntleroy Circus "/>
    <n v="2700"/>
  </r>
  <r>
    <n v="10315"/>
    <n v="41"/>
    <n v="62"/>
    <n v="2"/>
    <n v="2542"/>
    <d v="2004-10-29T00:00:00"/>
    <x v="0"/>
    <n v="4"/>
    <x v="4"/>
    <n v="2004"/>
    <x v="5"/>
    <n v="66"/>
    <x v="95"/>
    <s v="La Rochelle Gifts"/>
    <s v="40.67.8555"/>
    <x v="11"/>
    <x v="1"/>
    <s v="44000"/>
    <s v="France"/>
    <x v="1"/>
    <s v="Labrune"/>
    <s v="Janine"/>
    <s v="Small"/>
    <s v="67, rue des Cinquante Otages "/>
    <n v="2542"/>
  </r>
  <r>
    <n v="10326"/>
    <n v="39"/>
    <n v="60"/>
    <n v="1"/>
    <n v="2340"/>
    <d v="2004-11-09T00:00:00"/>
    <x v="0"/>
    <n v="4"/>
    <x v="5"/>
    <n v="2004"/>
    <x v="5"/>
    <n v="66"/>
    <x v="95"/>
    <s v="Volvo Model Replicas, Co"/>
    <s v="0921-12 3555"/>
    <x v="21"/>
    <x v="1"/>
    <s v="S-958 22"/>
    <s v="Sweden"/>
    <x v="1"/>
    <s v="Berglund"/>
    <s v="Christina"/>
    <s v="Small"/>
    <s v="Berguvsv„gen  8 "/>
    <n v="2340"/>
  </r>
  <r>
    <n v="10339"/>
    <n v="22"/>
    <n v="100"/>
    <n v="5"/>
    <n v="2816.44"/>
    <d v="2004-11-23T00:00:00"/>
    <x v="0"/>
    <n v="4"/>
    <x v="5"/>
    <n v="2004"/>
    <x v="5"/>
    <n v="66"/>
    <x v="95"/>
    <s v="Tokyo Collectables, Ltd"/>
    <s v="+81 3 3584 0555"/>
    <x v="29"/>
    <x v="11"/>
    <s v="106-0032"/>
    <s v="Japan"/>
    <x v="3"/>
    <s v="Shimamura"/>
    <s v="Akiko"/>
    <s v="Small"/>
    <s v="2-2-8 Roppongi "/>
    <n v="2200"/>
  </r>
  <r>
    <n v="10350"/>
    <n v="46"/>
    <n v="76.67"/>
    <n v="11"/>
    <n v="3526.82"/>
    <d v="2004-12-02T00:00:00"/>
    <x v="0"/>
    <n v="4"/>
    <x v="6"/>
    <n v="2004"/>
    <x v="5"/>
    <n v="66"/>
    <x v="95"/>
    <s v="Euro Shopping Channel"/>
    <s v="(91) 555 94 44"/>
    <x v="20"/>
    <x v="1"/>
    <s v="28034"/>
    <s v="Spain"/>
    <x v="1"/>
    <s v="Freyre"/>
    <s v="Diego"/>
    <s v="Medium"/>
    <s v="C/ Moralzarzal, 86 "/>
    <n v="3526.82"/>
  </r>
  <r>
    <n v="10373"/>
    <n v="44"/>
    <n v="100"/>
    <n v="14"/>
    <n v="4627.92"/>
    <d v="2005-01-31T00:00:00"/>
    <x v="0"/>
    <n v="1"/>
    <x v="7"/>
    <n v="2005"/>
    <x v="5"/>
    <n v="66"/>
    <x v="95"/>
    <s v="Oulu Toy Supplies, Inc."/>
    <s v="981-443655"/>
    <x v="50"/>
    <x v="1"/>
    <s v="90110"/>
    <s v="Finland"/>
    <x v="1"/>
    <s v="Koskitalo"/>
    <s v="Pirkko"/>
    <s v="Medium"/>
    <s v="Torikatu 38 "/>
    <n v="4400"/>
  </r>
  <r>
    <n v="10385"/>
    <n v="25"/>
    <n v="77.34"/>
    <n v="1"/>
    <n v="1933.5"/>
    <d v="2005-02-28T00:00:00"/>
    <x v="0"/>
    <n v="1"/>
    <x v="0"/>
    <n v="2005"/>
    <x v="5"/>
    <n v="66"/>
    <x v="95"/>
    <s v="Mini Gifts Distributors Ltd."/>
    <s v="4155551450"/>
    <x v="33"/>
    <x v="2"/>
    <s v="97562"/>
    <s v="USA"/>
    <x v="0"/>
    <s v="Nelson"/>
    <s v="Valarie"/>
    <s v="Small"/>
    <s v="5677 Strong St. "/>
    <n v="1933.5"/>
  </r>
  <r>
    <n v="10396"/>
    <n v="39"/>
    <n v="66.67"/>
    <n v="1"/>
    <n v="2600.13"/>
    <d v="2005-03-23T00:00:00"/>
    <x v="0"/>
    <n v="1"/>
    <x v="11"/>
    <n v="2005"/>
    <x v="5"/>
    <n v="66"/>
    <x v="95"/>
    <s v="Mini Gifts Distributors Ltd."/>
    <s v="4155551450"/>
    <x v="33"/>
    <x v="2"/>
    <s v="97562"/>
    <s v="USA"/>
    <x v="0"/>
    <s v="Nelson"/>
    <s v="Valarie"/>
    <s v="Small"/>
    <s v="5677 Strong St. "/>
    <n v="2600.13"/>
  </r>
  <r>
    <n v="10414"/>
    <n v="37"/>
    <n v="71.34"/>
    <n v="6"/>
    <n v="2639.58"/>
    <d v="2005-05-06T00:00:00"/>
    <x v="4"/>
    <n v="2"/>
    <x v="1"/>
    <n v="2005"/>
    <x v="5"/>
    <n v="66"/>
    <x v="95"/>
    <s v="Gifts4AllAges.com"/>
    <s v="6175559555"/>
    <x v="48"/>
    <x v="6"/>
    <s v="51003"/>
    <s v="USA"/>
    <x v="0"/>
    <s v="Yoshido"/>
    <s v="Juri"/>
    <s v="Small"/>
    <s v="8616 Spinnaker Dr. "/>
    <n v="2639.58"/>
  </r>
  <r>
    <n v="10106"/>
    <n v="31"/>
    <n v="100"/>
    <n v="7"/>
    <n v="3312.97"/>
    <d v="2003-02-17T00:00:00"/>
    <x v="0"/>
    <n v="1"/>
    <x v="0"/>
    <n v="2003"/>
    <x v="4"/>
    <n v="91"/>
    <x v="96"/>
    <s v="Rovelli Gifts"/>
    <s v="035-640555"/>
    <x v="69"/>
    <x v="1"/>
    <s v="24100"/>
    <s v="Italy"/>
    <x v="1"/>
    <s v="Rovelli"/>
    <s v="Giovanni"/>
    <s v="Medium"/>
    <s v="Via Ludovico il Moro 22 "/>
    <n v="3100"/>
  </r>
  <r>
    <n v="10120"/>
    <n v="47"/>
    <n v="82.21"/>
    <n v="13"/>
    <n v="3863.87"/>
    <d v="2003-04-29T00:00:00"/>
    <x v="0"/>
    <n v="2"/>
    <x v="8"/>
    <n v="2003"/>
    <x v="4"/>
    <n v="91"/>
    <x v="96"/>
    <s v="Australian Collectors, Co."/>
    <s v="03 9520 4555"/>
    <x v="8"/>
    <x v="3"/>
    <s v="3004"/>
    <s v="Australia"/>
    <x v="2"/>
    <s v="Ferguson"/>
    <s v="Peter"/>
    <s v="Medium"/>
    <s v="636 St Kilda Road Level 3"/>
    <n v="3863.87"/>
  </r>
  <r>
    <n v="10133"/>
    <n v="24"/>
    <n v="77.64"/>
    <n v="8"/>
    <n v="1863.36"/>
    <d v="2003-06-27T00:00:00"/>
    <x v="0"/>
    <n v="2"/>
    <x v="9"/>
    <n v="2003"/>
    <x v="4"/>
    <n v="91"/>
    <x v="96"/>
    <s v="Euro Shopping Channel"/>
    <s v="(91) 555 94 44"/>
    <x v="20"/>
    <x v="1"/>
    <s v="28034"/>
    <s v="Spain"/>
    <x v="1"/>
    <s v="Freyre"/>
    <s v="Diego"/>
    <s v="Small"/>
    <s v="C/ Moralzarzal, 86 "/>
    <n v="1863.36"/>
  </r>
  <r>
    <n v="10143"/>
    <n v="36"/>
    <n v="100"/>
    <n v="2"/>
    <n v="3945.96"/>
    <d v="2003-08-10T00:00:00"/>
    <x v="0"/>
    <n v="3"/>
    <x v="3"/>
    <n v="2003"/>
    <x v="4"/>
    <n v="91"/>
    <x v="96"/>
    <s v="Mini Creations Ltd."/>
    <s v="5085559555"/>
    <x v="18"/>
    <x v="6"/>
    <s v="50553"/>
    <s v="USA"/>
    <x v="0"/>
    <s v="Tam"/>
    <s v="Wing C"/>
    <s v="Medium"/>
    <s v="4575 Hillside Dr. "/>
    <n v="3600"/>
  </r>
  <r>
    <n v="10156"/>
    <n v="48"/>
    <n v="100"/>
    <n v="2"/>
    <n v="4954.08"/>
    <d v="2003-10-08T00:00:00"/>
    <x v="0"/>
    <n v="4"/>
    <x v="4"/>
    <n v="2003"/>
    <x v="4"/>
    <n v="91"/>
    <x v="96"/>
    <s v="Euro Shopping Channel"/>
    <s v="(91) 555 94 44"/>
    <x v="20"/>
    <x v="1"/>
    <s v="28034"/>
    <s v="Spain"/>
    <x v="1"/>
    <s v="Freyre"/>
    <s v="Diego"/>
    <s v="Medium"/>
    <s v="C/ Moralzarzal, 86 "/>
    <n v="4800"/>
  </r>
  <r>
    <n v="10168"/>
    <n v="28"/>
    <n v="98.65"/>
    <n v="14"/>
    <n v="2762.2"/>
    <d v="2003-10-28T00:00:00"/>
    <x v="0"/>
    <n v="4"/>
    <x v="4"/>
    <n v="2003"/>
    <x v="4"/>
    <n v="91"/>
    <x v="96"/>
    <s v="Technics Stores Inc."/>
    <s v="6505556809"/>
    <x v="5"/>
    <x v="2"/>
    <s v="94217"/>
    <s v="USA"/>
    <x v="0"/>
    <s v="Hirano"/>
    <s v="Juri"/>
    <s v="Small"/>
    <s v="9408 Furth Circle "/>
    <n v="2762.2"/>
  </r>
  <r>
    <n v="10199"/>
    <n v="48"/>
    <n v="83.12"/>
    <n v="2"/>
    <n v="3989.76"/>
    <d v="2003-12-01T00:00:00"/>
    <x v="0"/>
    <n v="4"/>
    <x v="6"/>
    <n v="2003"/>
    <x v="4"/>
    <n v="91"/>
    <x v="96"/>
    <s v="West Coast Collectables Co."/>
    <s v="3105553722"/>
    <x v="27"/>
    <x v="2"/>
    <s v="94019"/>
    <s v="USA"/>
    <x v="0"/>
    <s v="Thompson"/>
    <s v="Steve"/>
    <s v="Medium"/>
    <s v="3675 Furth Circle "/>
    <n v="3989.76"/>
  </r>
  <r>
    <n v="10210"/>
    <n v="21"/>
    <n v="78.55"/>
    <n v="12"/>
    <n v="1649.55"/>
    <d v="2004-01-12T00:00:00"/>
    <x v="0"/>
    <n v="1"/>
    <x v="7"/>
    <n v="2004"/>
    <x v="4"/>
    <n v="91"/>
    <x v="96"/>
    <s v="Osaka Souveniers Co."/>
    <s v="+81 06 6342 5555"/>
    <x v="38"/>
    <x v="14"/>
    <s v="530-0003"/>
    <s v="Japan"/>
    <x v="3"/>
    <s v="Kentary"/>
    <s v="Mory"/>
    <s v="Small"/>
    <s v="Dojima Avanza 4F, 1-6-20 Dojima, Kita-ku "/>
    <n v="1649.55"/>
  </r>
  <r>
    <n v="10223"/>
    <n v="25"/>
    <n v="100"/>
    <n v="14"/>
    <n v="2534.75"/>
    <d v="2004-02-20T00:00:00"/>
    <x v="0"/>
    <n v="1"/>
    <x v="0"/>
    <n v="2004"/>
    <x v="4"/>
    <n v="91"/>
    <x v="96"/>
    <s v="Australian Collectors, Co."/>
    <s v="03 9520 4555"/>
    <x v="8"/>
    <x v="3"/>
    <s v="3004"/>
    <s v="Australia"/>
    <x v="2"/>
    <s v="Ferguson"/>
    <s v="Peter"/>
    <s v="Small"/>
    <s v="636 St Kilda Road Level 3"/>
    <n v="2500"/>
  </r>
  <r>
    <n v="10235"/>
    <n v="25"/>
    <n v="100"/>
    <n v="8"/>
    <n v="2580.25"/>
    <d v="2004-04-02T00:00:00"/>
    <x v="0"/>
    <n v="2"/>
    <x v="8"/>
    <n v="2004"/>
    <x v="4"/>
    <n v="91"/>
    <x v="96"/>
    <s v="Royal Canadian Collectables, Ltd."/>
    <s v="(604) 555-4555"/>
    <x v="47"/>
    <x v="10"/>
    <s v="T2F 8M4"/>
    <s v="Canada"/>
    <x v="0"/>
    <s v="Lincoln"/>
    <s v="Elizabeth"/>
    <s v="Small"/>
    <s v="23 Tsawassen Blvd. "/>
    <n v="2500"/>
  </r>
  <r>
    <n v="10250"/>
    <n v="31"/>
    <n v="91.34"/>
    <n v="9"/>
    <n v="2831.54"/>
    <d v="2004-05-11T00:00:00"/>
    <x v="0"/>
    <n v="2"/>
    <x v="1"/>
    <n v="2004"/>
    <x v="4"/>
    <n v="91"/>
    <x v="96"/>
    <s v="The Sharp Gifts Warehouse"/>
    <s v="4085553659"/>
    <x v="51"/>
    <x v="2"/>
    <s v="94217"/>
    <s v="USA"/>
    <x v="0"/>
    <s v="Frick"/>
    <s v="Sue"/>
    <s v="Small"/>
    <s v="3086 Ingle Ln. "/>
    <n v="2831.54"/>
  </r>
  <r>
    <n v="10262"/>
    <n v="40"/>
    <n v="84.03"/>
    <n v="4"/>
    <n v="3361.2"/>
    <d v="2004-06-24T00:00:00"/>
    <x v="3"/>
    <n v="2"/>
    <x v="9"/>
    <n v="2004"/>
    <x v="4"/>
    <n v="91"/>
    <x v="96"/>
    <s v="Euro Shopping Channel"/>
    <s v="(91) 555 94 44"/>
    <x v="20"/>
    <x v="1"/>
    <s v="28034"/>
    <s v="Spain"/>
    <x v="1"/>
    <s v="Freyre"/>
    <s v="Diego"/>
    <s v="Medium"/>
    <s v="C/ Moralzarzal, 86 "/>
    <n v="3361.2"/>
  </r>
  <r>
    <n v="10275"/>
    <n v="32"/>
    <n v="89.51"/>
    <n v="14"/>
    <n v="2864.32"/>
    <d v="2004-07-23T00:00:00"/>
    <x v="0"/>
    <n v="3"/>
    <x v="2"/>
    <n v="2004"/>
    <x v="4"/>
    <n v="91"/>
    <x v="96"/>
    <s v="La Rochelle Gifts"/>
    <s v="40.67.8555"/>
    <x v="11"/>
    <x v="1"/>
    <s v="44000"/>
    <s v="France"/>
    <x v="1"/>
    <s v="Labrune"/>
    <s v="Janine"/>
    <s v="Small"/>
    <s v="67, rue des Cinquante Otages "/>
    <n v="2864.32"/>
  </r>
  <r>
    <n v="10284"/>
    <n v="24"/>
    <n v="83.12"/>
    <n v="6"/>
    <n v="1994.88"/>
    <d v="2004-08-21T00:00:00"/>
    <x v="0"/>
    <n v="3"/>
    <x v="3"/>
    <n v="2004"/>
    <x v="4"/>
    <n v="91"/>
    <x v="96"/>
    <s v="Norway Gifts By Mail, Co."/>
    <s v="+47 2212 1555"/>
    <x v="68"/>
    <x v="1"/>
    <s v="N 0106"/>
    <s v="Norway"/>
    <x v="1"/>
    <s v="Klaeboe"/>
    <s v="Jan"/>
    <s v="Small"/>
    <s v="Drammensveien 126 A, PB 744 Sentrum "/>
    <n v="1994.88"/>
  </r>
  <r>
    <n v="10296"/>
    <n v="42"/>
    <n v="100"/>
    <n v="2"/>
    <n v="4296.6000000000004"/>
    <d v="2004-09-15T00:00:00"/>
    <x v="0"/>
    <n v="3"/>
    <x v="10"/>
    <n v="2004"/>
    <x v="4"/>
    <n v="91"/>
    <x v="96"/>
    <s v="Bavarian Collectables Imports, Co."/>
    <s v="+49 89 61 08 9555"/>
    <x v="71"/>
    <x v="1"/>
    <s v="80686"/>
    <s v="Germany"/>
    <x v="1"/>
    <s v="Donnermeyer"/>
    <s v="Michael"/>
    <s v="Medium"/>
    <s v="Hansastr. 15 "/>
    <n v="4200"/>
  </r>
  <r>
    <n v="10308"/>
    <n v="21"/>
    <n v="100"/>
    <n v="12"/>
    <n v="2224.9499999999998"/>
    <d v="2004-10-15T00:00:00"/>
    <x v="0"/>
    <n v="4"/>
    <x v="4"/>
    <n v="2004"/>
    <x v="4"/>
    <n v="91"/>
    <x v="96"/>
    <s v="Mini Classics"/>
    <s v="9145554562"/>
    <x v="39"/>
    <x v="0"/>
    <s v="24067"/>
    <s v="USA"/>
    <x v="0"/>
    <s v="Frick"/>
    <s v="Steve"/>
    <s v="Small"/>
    <s v="3758 North Pendale Street "/>
    <n v="2100"/>
  </r>
  <r>
    <n v="10316"/>
    <n v="34"/>
    <n v="82.21"/>
    <n v="4"/>
    <n v="2795.14"/>
    <d v="2004-11-01T00:00:00"/>
    <x v="0"/>
    <n v="4"/>
    <x v="5"/>
    <n v="2004"/>
    <x v="4"/>
    <n v="91"/>
    <x v="96"/>
    <s v="giftsbymail.co.uk"/>
    <s v="(198) 555-8888"/>
    <x v="49"/>
    <x v="15"/>
    <s v="PO31 7PJ"/>
    <s v="UK"/>
    <x v="1"/>
    <s v="Bennett"/>
    <s v="Helen"/>
    <s v="Small"/>
    <s v="Garden House Crowther Way "/>
    <n v="2795.14"/>
  </r>
  <r>
    <n v="10328"/>
    <n v="27"/>
    <n v="100"/>
    <n v="8"/>
    <n v="2762.1"/>
    <d v="2004-11-12T00:00:00"/>
    <x v="0"/>
    <n v="4"/>
    <x v="5"/>
    <n v="2004"/>
    <x v="4"/>
    <n v="91"/>
    <x v="96"/>
    <s v="Rovelli Gifts"/>
    <s v="035-640555"/>
    <x v="69"/>
    <x v="1"/>
    <s v="24100"/>
    <s v="Italy"/>
    <x v="1"/>
    <s v="Rovelli"/>
    <s v="Giovanni"/>
    <s v="Small"/>
    <s v="Via Ludovico il Moro 22 "/>
    <n v="2700"/>
  </r>
  <r>
    <n v="10340"/>
    <n v="30"/>
    <n v="88.6"/>
    <n v="5"/>
    <n v="2658"/>
    <d v="2004-11-24T00:00:00"/>
    <x v="0"/>
    <n v="4"/>
    <x v="5"/>
    <n v="2004"/>
    <x v="4"/>
    <n v="91"/>
    <x v="96"/>
    <s v="Enaco Distributors"/>
    <s v="(93) 203 4555"/>
    <x v="43"/>
    <x v="1"/>
    <s v="8022"/>
    <s v="Spain"/>
    <x v="1"/>
    <s v="Saavedra"/>
    <s v="Eduardo"/>
    <s v="Small"/>
    <s v="Rambla de Catalu¤a, 23 "/>
    <n v="2658"/>
  </r>
  <r>
    <n v="10353"/>
    <n v="39"/>
    <n v="100"/>
    <n v="9"/>
    <n v="5043.87"/>
    <d v="2004-12-04T00:00:00"/>
    <x v="0"/>
    <n v="4"/>
    <x v="6"/>
    <n v="2004"/>
    <x v="4"/>
    <n v="91"/>
    <x v="96"/>
    <s v="Gift Ideas Corp."/>
    <s v="2035554407"/>
    <x v="63"/>
    <x v="5"/>
    <s v="97561"/>
    <s v="USA"/>
    <x v="0"/>
    <s v="Lewis"/>
    <s v="Dan"/>
    <s v="Medium"/>
    <s v="2440 Pompton St. "/>
    <n v="3900"/>
  </r>
  <r>
    <n v="10361"/>
    <n v="20"/>
    <n v="60.54"/>
    <n v="4"/>
    <n v="1210.8"/>
    <d v="2004-12-17T00:00:00"/>
    <x v="0"/>
    <n v="4"/>
    <x v="6"/>
    <n v="2004"/>
    <x v="4"/>
    <n v="91"/>
    <x v="96"/>
    <s v="Souveniers And Things Co."/>
    <s v="+61 2 9495 8555"/>
    <x v="17"/>
    <x v="8"/>
    <s v="2067"/>
    <s v="Australia"/>
    <x v="2"/>
    <s v="Huxley"/>
    <s v="Adrian"/>
    <s v="Small"/>
    <s v="Monitor Money Building, 815 Pacific Hwy Level 6"/>
    <n v="1210.8"/>
  </r>
  <r>
    <n v="10375"/>
    <n v="37"/>
    <n v="81.87"/>
    <n v="6"/>
    <n v="3029.19"/>
    <d v="2005-02-03T00:00:00"/>
    <x v="0"/>
    <n v="1"/>
    <x v="0"/>
    <n v="2005"/>
    <x v="4"/>
    <n v="91"/>
    <x v="96"/>
    <s v="La Rochelle Gifts"/>
    <s v="40.67.8555"/>
    <x v="11"/>
    <x v="1"/>
    <s v="44000"/>
    <s v="France"/>
    <x v="1"/>
    <s v="Labrune"/>
    <s v="Janine"/>
    <s v="Medium"/>
    <s v="67, rue des Cinquante Otages "/>
    <n v="3029.19"/>
  </r>
  <r>
    <n v="10388"/>
    <n v="46"/>
    <n v="100"/>
    <n v="2"/>
    <n v="10066.6"/>
    <d v="2005-03-03T00:00:00"/>
    <x v="0"/>
    <n v="1"/>
    <x v="11"/>
    <n v="2005"/>
    <x v="4"/>
    <n v="91"/>
    <x v="96"/>
    <s v="FunGiftIdeas.com"/>
    <s v="5085552555"/>
    <x v="18"/>
    <x v="6"/>
    <s v="50553"/>
    <s v="USA"/>
    <x v="0"/>
    <s v="Benitez"/>
    <s v="Violeta"/>
    <s v="Large"/>
    <s v="1785 First Street "/>
    <n v="4600"/>
  </r>
  <r>
    <n v="10398"/>
    <n v="47"/>
    <n v="87.69"/>
    <n v="6"/>
    <n v="4121.43"/>
    <d v="2005-03-30T00:00:00"/>
    <x v="0"/>
    <n v="1"/>
    <x v="11"/>
    <n v="2005"/>
    <x v="4"/>
    <n v="91"/>
    <x v="96"/>
    <s v="Reims Collectables"/>
    <s v="26.47.1555"/>
    <x v="1"/>
    <x v="1"/>
    <s v="51100"/>
    <s v="France"/>
    <x v="1"/>
    <s v="Henriot"/>
    <s v="Paul"/>
    <s v="Medium"/>
    <s v="59 rue de l'Abbaye "/>
    <n v="4121.43"/>
  </r>
  <r>
    <n v="10401"/>
    <n v="11"/>
    <n v="100"/>
    <n v="8"/>
    <n v="1135.31"/>
    <d v="2005-04-03T00:00:00"/>
    <x v="4"/>
    <n v="2"/>
    <x v="8"/>
    <n v="2005"/>
    <x v="4"/>
    <n v="91"/>
    <x v="96"/>
    <s v="Tekni Collectables Inc."/>
    <s v="2015559350"/>
    <x v="9"/>
    <x v="4"/>
    <s v="94019"/>
    <s v="USA"/>
    <x v="0"/>
    <s v="Brown"/>
    <s v="William"/>
    <s v="Small"/>
    <s v="7476 Moss Rd. "/>
    <n v="1100"/>
  </r>
  <r>
    <n v="10416"/>
    <n v="23"/>
    <n v="91.34"/>
    <n v="9"/>
    <n v="2100.8200000000002"/>
    <d v="2005-05-10T00:00:00"/>
    <x v="0"/>
    <n v="2"/>
    <x v="1"/>
    <n v="2005"/>
    <x v="4"/>
    <n v="91"/>
    <x v="96"/>
    <s v="L'ordine Souveniers"/>
    <s v="0522-556555"/>
    <x v="57"/>
    <x v="1"/>
    <s v="42100"/>
    <s v="Italy"/>
    <x v="1"/>
    <s v="Moroni"/>
    <s v="Maurizio"/>
    <s v="Small"/>
    <s v="Strada Provinciale 124 "/>
    <n v="2100.8200000000002"/>
  </r>
  <r>
    <n v="10105"/>
    <n v="29"/>
    <n v="70.150000000000006"/>
    <n v="12"/>
    <n v="2034.35"/>
    <d v="2003-02-11T00:00:00"/>
    <x v="0"/>
    <n v="1"/>
    <x v="0"/>
    <n v="2003"/>
    <x v="5"/>
    <n v="86"/>
    <x v="97"/>
    <s v="Danish Wholesale Imports"/>
    <s v="31 12 3555"/>
    <x v="40"/>
    <x v="1"/>
    <s v="1734"/>
    <s v="Denmark"/>
    <x v="1"/>
    <s v="Petersen"/>
    <s v="Jytte"/>
    <s v="Small"/>
    <s v="Vinb'ltet 34 "/>
    <n v="2034.35"/>
  </r>
  <r>
    <n v="10117"/>
    <n v="38"/>
    <n v="79.680000000000007"/>
    <n v="6"/>
    <n v="3027.84"/>
    <d v="2003-04-16T00:00:00"/>
    <x v="0"/>
    <n v="2"/>
    <x v="8"/>
    <n v="2003"/>
    <x v="5"/>
    <n v="86"/>
    <x v="97"/>
    <s v="Dragon Souveniers, Ltd."/>
    <s v="+65 221 7555"/>
    <x v="22"/>
    <x v="1"/>
    <s v="79903"/>
    <s v="Singapore"/>
    <x v="3"/>
    <s v="Natividad"/>
    <s v="Eric"/>
    <s v="Medium"/>
    <s v="Bronz Sok., Bronz Apt. 3/6 Tesvikiye "/>
    <n v="3027.84"/>
  </r>
  <r>
    <n v="10128"/>
    <n v="32"/>
    <n v="97"/>
    <n v="3"/>
    <n v="3104"/>
    <d v="2003-06-06T00:00:00"/>
    <x v="0"/>
    <n v="2"/>
    <x v="9"/>
    <n v="2003"/>
    <x v="5"/>
    <n v="86"/>
    <x v="97"/>
    <s v="Euro Shopping Channel"/>
    <s v="(91) 555 94 44"/>
    <x v="20"/>
    <x v="1"/>
    <s v="28034"/>
    <s v="Spain"/>
    <x v="1"/>
    <s v="Freyre"/>
    <s v="Diego"/>
    <s v="Medium"/>
    <s v="C/ Moralzarzal, 86 "/>
    <n v="3104"/>
  </r>
  <r>
    <n v="10142"/>
    <n v="43"/>
    <n v="84.01"/>
    <n v="9"/>
    <n v="3612.43"/>
    <d v="2003-08-08T00:00:00"/>
    <x v="0"/>
    <n v="3"/>
    <x v="3"/>
    <n v="2003"/>
    <x v="5"/>
    <n v="86"/>
    <x v="97"/>
    <s v="Mini Gifts Distributors Ltd."/>
    <s v="4155551450"/>
    <x v="33"/>
    <x v="2"/>
    <s v="97562"/>
    <s v="USA"/>
    <x v="0"/>
    <s v="Nelson"/>
    <s v="Valarie"/>
    <s v="Medium"/>
    <s v="5677 Strong St. "/>
    <n v="3612.43"/>
  </r>
  <r>
    <n v="10153"/>
    <n v="31"/>
    <n v="87.48"/>
    <n v="8"/>
    <n v="2711.88"/>
    <d v="2003-09-28T00:00:00"/>
    <x v="0"/>
    <n v="3"/>
    <x v="10"/>
    <n v="2003"/>
    <x v="5"/>
    <n v="86"/>
    <x v="97"/>
    <s v="Euro Shopping Channel"/>
    <s v="(91) 555 94 44"/>
    <x v="20"/>
    <x v="1"/>
    <s v="28034"/>
    <s v="Spain"/>
    <x v="1"/>
    <s v="Freyre"/>
    <s v="Diego"/>
    <s v="Small"/>
    <s v="C/ Moralzarzal, 86 "/>
    <n v="2711.88"/>
  </r>
  <r>
    <n v="10166"/>
    <n v="29"/>
    <n v="100"/>
    <n v="3"/>
    <n v="3013.97"/>
    <d v="2003-10-21T00:00:00"/>
    <x v="0"/>
    <n v="4"/>
    <x v="4"/>
    <n v="2003"/>
    <x v="5"/>
    <n v="86"/>
    <x v="97"/>
    <s v="FunGiftIdeas.com"/>
    <s v="5085552555"/>
    <x v="18"/>
    <x v="6"/>
    <s v="50553"/>
    <s v="USA"/>
    <x v="0"/>
    <s v="Benitez"/>
    <s v="Violeta"/>
    <s v="Medium"/>
    <s v="1785 First Street "/>
    <n v="2900"/>
  </r>
  <r>
    <n v="10177"/>
    <n v="31"/>
    <n v="88.34"/>
    <n v="10"/>
    <n v="2738.54"/>
    <d v="2003-11-07T00:00:00"/>
    <x v="0"/>
    <n v="4"/>
    <x v="5"/>
    <n v="2003"/>
    <x v="5"/>
    <n v="86"/>
    <x v="97"/>
    <s v="CAF Imports"/>
    <s v="+34 913 728 555"/>
    <x v="20"/>
    <x v="1"/>
    <s v="28023"/>
    <s v="Spain"/>
    <x v="1"/>
    <s v="Fernandez"/>
    <s v="Jesus"/>
    <s v="Small"/>
    <s v="Merchants House, 27-30 Merchant's Quay "/>
    <n v="2738.54"/>
  </r>
  <r>
    <n v="10185"/>
    <n v="30"/>
    <n v="94.4"/>
    <n v="10"/>
    <n v="2832"/>
    <d v="2003-11-14T00:00:00"/>
    <x v="0"/>
    <n v="4"/>
    <x v="5"/>
    <n v="2003"/>
    <x v="5"/>
    <n v="86"/>
    <x v="97"/>
    <s v="Mini Creations Ltd."/>
    <s v="5085559555"/>
    <x v="18"/>
    <x v="6"/>
    <s v="50553"/>
    <s v="USA"/>
    <x v="0"/>
    <s v="Tam"/>
    <s v="Wing C"/>
    <s v="Small"/>
    <s v="4575 Hillside Dr. "/>
    <n v="2832"/>
  </r>
  <r>
    <n v="10196"/>
    <n v="50"/>
    <n v="94.4"/>
    <n v="2"/>
    <n v="4720"/>
    <d v="2003-11-26T00:00:00"/>
    <x v="0"/>
    <n v="4"/>
    <x v="5"/>
    <n v="2003"/>
    <x v="5"/>
    <n v="86"/>
    <x v="97"/>
    <s v="Super Scale Inc."/>
    <s v="2035559545"/>
    <x v="28"/>
    <x v="5"/>
    <s v="97823"/>
    <s v="USA"/>
    <x v="0"/>
    <s v="Murphy"/>
    <s v="Leslie"/>
    <s v="Medium"/>
    <s v="567 North Pendale Street "/>
    <n v="4720"/>
  </r>
  <r>
    <n v="10208"/>
    <n v="40"/>
    <n v="80.55"/>
    <n v="10"/>
    <n v="3222"/>
    <d v="2004-01-02T00:00:00"/>
    <x v="0"/>
    <n v="1"/>
    <x v="7"/>
    <n v="2004"/>
    <x v="5"/>
    <n v="86"/>
    <x v="97"/>
    <s v="Saveley &amp; Henriot, Co."/>
    <s v="78.32.5555"/>
    <x v="25"/>
    <x v="1"/>
    <s v="69004"/>
    <s v="France"/>
    <x v="1"/>
    <s v="Saveley"/>
    <s v="Mary"/>
    <s v="Medium"/>
    <s v="2, rue du Commerce "/>
    <n v="3222"/>
  </r>
  <r>
    <n v="10221"/>
    <n v="23"/>
    <n v="97"/>
    <n v="4"/>
    <n v="2231"/>
    <d v="2004-02-18T00:00:00"/>
    <x v="0"/>
    <n v="1"/>
    <x v="0"/>
    <n v="2004"/>
    <x v="5"/>
    <n v="86"/>
    <x v="97"/>
    <s v="Petit Auto"/>
    <s v="(02) 5554 67"/>
    <x v="46"/>
    <x v="1"/>
    <s v="B-1180"/>
    <s v="Belgium"/>
    <x v="1"/>
    <s v="Dewey"/>
    <s v="Catherine"/>
    <s v="Small"/>
    <s v="Rue Joseph-Bens 532 "/>
    <n v="2231"/>
  </r>
  <r>
    <n v="10232"/>
    <n v="26"/>
    <n v="88.34"/>
    <n v="7"/>
    <n v="2296.84"/>
    <d v="2004-03-20T00:00:00"/>
    <x v="0"/>
    <n v="1"/>
    <x v="11"/>
    <n v="2004"/>
    <x v="5"/>
    <n v="86"/>
    <x v="97"/>
    <s v="giftsbymail.co.uk"/>
    <s v="(198) 555-8888"/>
    <x v="49"/>
    <x v="15"/>
    <s v="PO31 7PJ"/>
    <s v="UK"/>
    <x v="1"/>
    <s v="Bennett"/>
    <s v="Helen"/>
    <s v="Small"/>
    <s v="Garden House Crowther Way "/>
    <n v="2296.84"/>
  </r>
  <r>
    <n v="10248"/>
    <n v="40"/>
    <n v="100"/>
    <n v="13"/>
    <n v="4157.2"/>
    <d v="2004-05-07T00:00:00"/>
    <x v="3"/>
    <n v="2"/>
    <x v="1"/>
    <n v="2004"/>
    <x v="5"/>
    <n v="86"/>
    <x v="97"/>
    <s v="Land of Toys Inc."/>
    <s v="2125557818"/>
    <x v="0"/>
    <x v="0"/>
    <s v="10022"/>
    <s v="USA"/>
    <x v="0"/>
    <s v="Yu"/>
    <s v="Kwai"/>
    <s v="Medium"/>
    <s v="897 Long Airport Avenue "/>
    <n v="4000"/>
  </r>
  <r>
    <n v="10273"/>
    <n v="21"/>
    <n v="100"/>
    <n v="14"/>
    <n v="2146.1999999999998"/>
    <d v="2004-07-21T00:00:00"/>
    <x v="0"/>
    <n v="3"/>
    <x v="2"/>
    <n v="2004"/>
    <x v="5"/>
    <n v="86"/>
    <x v="97"/>
    <s v="Petit Auto"/>
    <s v="(02) 5554 67"/>
    <x v="46"/>
    <x v="1"/>
    <s v="B-1180"/>
    <s v="Belgium"/>
    <x v="1"/>
    <s v="Dewey"/>
    <s v="Catherine"/>
    <s v="Small"/>
    <s v="Rue Joseph-Bens 532 "/>
    <n v="2100"/>
  </r>
  <r>
    <n v="10282"/>
    <n v="43"/>
    <n v="86.61"/>
    <n v="2"/>
    <n v="3724.23"/>
    <d v="2004-08-20T00:00:00"/>
    <x v="0"/>
    <n v="3"/>
    <x v="3"/>
    <n v="2004"/>
    <x v="5"/>
    <n v="86"/>
    <x v="97"/>
    <s v="Mini Gifts Distributors Ltd."/>
    <s v="4155551450"/>
    <x v="33"/>
    <x v="2"/>
    <s v="97562"/>
    <s v="USA"/>
    <x v="0"/>
    <s v="Nelson"/>
    <s v="Valarie"/>
    <s v="Medium"/>
    <s v="5677 Strong St. "/>
    <n v="3724.23"/>
  </r>
  <r>
    <n v="10293"/>
    <n v="29"/>
    <n v="71.89"/>
    <n v="5"/>
    <n v="2084.81"/>
    <d v="2004-09-09T00:00:00"/>
    <x v="0"/>
    <n v="3"/>
    <x v="10"/>
    <n v="2004"/>
    <x v="5"/>
    <n v="86"/>
    <x v="97"/>
    <s v="Amica Models &amp; Co."/>
    <s v="011-4988555"/>
    <x v="30"/>
    <x v="1"/>
    <s v="10100"/>
    <s v="Italy"/>
    <x v="1"/>
    <s v="Accorti"/>
    <s v="Paolo"/>
    <s v="Small"/>
    <s v="Via Monte Bianco 34 "/>
    <n v="2084.81"/>
  </r>
  <r>
    <n v="10306"/>
    <n v="38"/>
    <n v="91.81"/>
    <n v="10"/>
    <n v="3488.78"/>
    <d v="2004-10-14T00:00:00"/>
    <x v="0"/>
    <n v="4"/>
    <x v="4"/>
    <n v="2004"/>
    <x v="5"/>
    <n v="86"/>
    <x v="97"/>
    <s v="AV Stores, Co."/>
    <s v="(171) 555-1555"/>
    <x v="61"/>
    <x v="1"/>
    <s v="EC2 5NT"/>
    <s v="UK"/>
    <x v="1"/>
    <s v="Ashworth"/>
    <s v="Victoria"/>
    <s v="Medium"/>
    <s v="Fauntleroy Circus "/>
    <n v="3488.78"/>
  </r>
  <r>
    <n v="10314"/>
    <n v="23"/>
    <n v="76.22"/>
    <n v="2"/>
    <n v="1753.06"/>
    <d v="2004-10-22T00:00:00"/>
    <x v="0"/>
    <n v="4"/>
    <x v="4"/>
    <n v="2004"/>
    <x v="5"/>
    <n v="86"/>
    <x v="97"/>
    <s v="Heintze Collectables"/>
    <s v="86 21 3555"/>
    <x v="62"/>
    <x v="1"/>
    <s v="8200"/>
    <s v="Denmark"/>
    <x v="1"/>
    <s v="Ibsen"/>
    <s v="Palle"/>
    <s v="Small"/>
    <s v="Smagsloget 45 "/>
    <n v="1753.06"/>
  </r>
  <r>
    <n v="10327"/>
    <n v="20"/>
    <n v="100"/>
    <n v="7"/>
    <n v="3469.2"/>
    <d v="2004-11-10T00:00:00"/>
    <x v="5"/>
    <n v="4"/>
    <x v="5"/>
    <n v="2004"/>
    <x v="5"/>
    <n v="86"/>
    <x v="97"/>
    <s v="Danish Wholesale Imports"/>
    <s v="31 12 3555"/>
    <x v="40"/>
    <x v="1"/>
    <s v="1734"/>
    <s v="Denmark"/>
    <x v="1"/>
    <s v="Petersen"/>
    <s v="Jytte"/>
    <s v="Medium"/>
    <s v="Vinb'ltet 34 "/>
    <n v="2000"/>
  </r>
  <r>
    <n v="10337"/>
    <n v="36"/>
    <n v="70.3"/>
    <n v="9"/>
    <n v="2530.8000000000002"/>
    <d v="2004-11-21T00:00:00"/>
    <x v="0"/>
    <n v="4"/>
    <x v="5"/>
    <n v="2004"/>
    <x v="5"/>
    <n v="86"/>
    <x v="97"/>
    <s v="Classic Legends Inc."/>
    <s v="2125558493"/>
    <x v="0"/>
    <x v="0"/>
    <s v="10022"/>
    <s v="USA"/>
    <x v="0"/>
    <s v="Hernandez"/>
    <s v="Maria"/>
    <s v="Small"/>
    <s v="5905 Pompton St. Suite 750"/>
    <n v="2530.8000000000002"/>
  </r>
  <r>
    <n v="10350"/>
    <n v="28"/>
    <n v="100"/>
    <n v="4"/>
    <n v="2924.32"/>
    <d v="2004-12-02T00:00:00"/>
    <x v="0"/>
    <n v="4"/>
    <x v="6"/>
    <n v="2004"/>
    <x v="5"/>
    <n v="86"/>
    <x v="97"/>
    <s v="Euro Shopping Channel"/>
    <s v="(91) 555 94 44"/>
    <x v="20"/>
    <x v="1"/>
    <s v="28034"/>
    <s v="Spain"/>
    <x v="1"/>
    <s v="Freyre"/>
    <s v="Diego"/>
    <s v="Small"/>
    <s v="C/ Moralzarzal, 86 "/>
    <n v="2800"/>
  </r>
  <r>
    <n v="10372"/>
    <n v="44"/>
    <n v="100"/>
    <n v="2"/>
    <n v="4496.8"/>
    <d v="2005-01-26T00:00:00"/>
    <x v="0"/>
    <n v="1"/>
    <x v="7"/>
    <n v="2005"/>
    <x v="5"/>
    <n v="86"/>
    <x v="97"/>
    <s v="Tokyo Collectables, Ltd"/>
    <s v="+81 3 3584 0555"/>
    <x v="29"/>
    <x v="11"/>
    <s v="106-0032"/>
    <s v="Japan"/>
    <x v="3"/>
    <s v="Shimamura"/>
    <s v="Akiko"/>
    <s v="Medium"/>
    <s v="2-2-8 Roppongi "/>
    <n v="4400"/>
  </r>
  <r>
    <n v="10384"/>
    <n v="49"/>
    <n v="100"/>
    <n v="1"/>
    <n v="6397.44"/>
    <d v="2005-02-23T00:00:00"/>
    <x v="0"/>
    <n v="1"/>
    <x v="0"/>
    <n v="2005"/>
    <x v="5"/>
    <n v="86"/>
    <x v="97"/>
    <s v="Corporate Gift Ideas Co."/>
    <s v="6505551386"/>
    <x v="4"/>
    <x v="2"/>
    <s v="N/A"/>
    <s v="USA"/>
    <x v="0"/>
    <s v="Brown"/>
    <s v="Julie"/>
    <s v="Medium"/>
    <s v="7734 Strong St. "/>
    <n v="4900"/>
  </r>
  <r>
    <n v="10397"/>
    <n v="32"/>
    <n v="80.55"/>
    <n v="5"/>
    <n v="2577.6"/>
    <d v="2005-03-28T00:00:00"/>
    <x v="0"/>
    <n v="1"/>
    <x v="11"/>
    <n v="2005"/>
    <x v="5"/>
    <n v="86"/>
    <x v="97"/>
    <s v="Alpha Cognac"/>
    <s v="61.77.6555"/>
    <x v="42"/>
    <x v="1"/>
    <s v="31000"/>
    <s v="France"/>
    <x v="1"/>
    <s v="Roulet"/>
    <s v="Annette"/>
    <s v="Small"/>
    <s v="1 rue Alsace-Lorraine "/>
    <n v="2577.6"/>
  </r>
  <r>
    <n v="10414"/>
    <n v="34"/>
    <n v="100"/>
    <n v="13"/>
    <n v="3533.62"/>
    <d v="2005-05-06T00:00:00"/>
    <x v="4"/>
    <n v="2"/>
    <x v="1"/>
    <n v="2005"/>
    <x v="5"/>
    <n v="86"/>
    <x v="97"/>
    <s v="Gifts4AllAges.com"/>
    <s v="6175559555"/>
    <x v="48"/>
    <x v="6"/>
    <s v="51003"/>
    <s v="USA"/>
    <x v="0"/>
    <s v="Yoshido"/>
    <s v="Juri"/>
    <s v="Medium"/>
    <s v="8616 Spinnaker Dr. "/>
    <n v="3400"/>
  </r>
  <r>
    <n v="10106"/>
    <n v="30"/>
    <n v="100"/>
    <n v="16"/>
    <n v="3177.3"/>
    <d v="2003-02-17T00:00:00"/>
    <x v="0"/>
    <n v="1"/>
    <x v="0"/>
    <n v="2003"/>
    <x v="5"/>
    <n v="90"/>
    <x v="98"/>
    <s v="Rovelli Gifts"/>
    <s v="035-640555"/>
    <x v="69"/>
    <x v="1"/>
    <s v="24100"/>
    <s v="Italy"/>
    <x v="1"/>
    <s v="Rovelli"/>
    <s v="Giovanni"/>
    <s v="Medium"/>
    <s v="Via Ludovico il Moro 22 "/>
    <n v="3000"/>
  </r>
  <r>
    <n v="10119"/>
    <n v="29"/>
    <n v="94.14"/>
    <n v="7"/>
    <n v="2730.06"/>
    <d v="2003-04-28T00:00:00"/>
    <x v="0"/>
    <n v="2"/>
    <x v="8"/>
    <n v="2003"/>
    <x v="5"/>
    <n v="90"/>
    <x v="98"/>
    <s v="Salzburg Collectables"/>
    <s v="6562-9555"/>
    <x v="16"/>
    <x v="1"/>
    <s v="5020"/>
    <s v="Austria"/>
    <x v="1"/>
    <s v="Pipps"/>
    <s v="Georg"/>
    <s v="Small"/>
    <s v="Geislweg 14 "/>
    <n v="2730.06"/>
  </r>
  <r>
    <n v="10131"/>
    <n v="22"/>
    <n v="85.99"/>
    <n v="8"/>
    <n v="1891.78"/>
    <d v="2003-06-16T00:00:00"/>
    <x v="0"/>
    <n v="2"/>
    <x v="9"/>
    <n v="2003"/>
    <x v="5"/>
    <n v="90"/>
    <x v="98"/>
    <s v="Gift Ideas Corp."/>
    <s v="2035554407"/>
    <x v="63"/>
    <x v="5"/>
    <s v="97561"/>
    <s v="USA"/>
    <x v="0"/>
    <s v="Lewis"/>
    <s v="Dan"/>
    <s v="Small"/>
    <s v="2440 Pompton St. "/>
    <n v="1891.78"/>
  </r>
  <r>
    <n v="10143"/>
    <n v="26"/>
    <n v="100"/>
    <n v="11"/>
    <n v="2612.48"/>
    <d v="2003-08-10T00:00:00"/>
    <x v="0"/>
    <n v="3"/>
    <x v="3"/>
    <n v="2003"/>
    <x v="5"/>
    <n v="90"/>
    <x v="98"/>
    <s v="Mini Creations Ltd."/>
    <s v="5085559555"/>
    <x v="18"/>
    <x v="6"/>
    <s v="50553"/>
    <s v="USA"/>
    <x v="0"/>
    <s v="Tam"/>
    <s v="Wing C"/>
    <s v="Small"/>
    <s v="4575 Hillside Dr. "/>
    <n v="2600"/>
  </r>
  <r>
    <n v="10155"/>
    <n v="32"/>
    <n v="91.43"/>
    <n v="9"/>
    <n v="2925.76"/>
    <d v="2003-10-06T00:00:00"/>
    <x v="0"/>
    <n v="4"/>
    <x v="4"/>
    <n v="2003"/>
    <x v="5"/>
    <n v="90"/>
    <x v="98"/>
    <s v="Toys of Finland, Co."/>
    <s v="90-224 8555"/>
    <x v="13"/>
    <x v="1"/>
    <s v="21240"/>
    <s v="Finland"/>
    <x v="1"/>
    <s v="Karttunen"/>
    <s v="Matti"/>
    <s v="Small"/>
    <s v="Keskuskatu 45 "/>
    <n v="2925.76"/>
  </r>
  <r>
    <n v="10167"/>
    <n v="29"/>
    <n v="100"/>
    <n v="5"/>
    <n v="2940.02"/>
    <d v="2003-10-23T00:00:00"/>
    <x v="3"/>
    <n v="4"/>
    <x v="4"/>
    <n v="2003"/>
    <x v="5"/>
    <n v="90"/>
    <x v="98"/>
    <s v="Scandinavian Gift Ideas"/>
    <s v="0695-34 6555"/>
    <x v="31"/>
    <x v="1"/>
    <s v="S-844 67"/>
    <s v="Sweden"/>
    <x v="1"/>
    <s v="Larsson"/>
    <s v="Maria"/>
    <s v="Small"/>
    <s v="?kergatan 24 "/>
    <n v="2900"/>
  </r>
  <r>
    <n v="10178"/>
    <n v="34"/>
    <n v="96.86"/>
    <n v="8"/>
    <n v="3293.24"/>
    <d v="2003-11-08T00:00:00"/>
    <x v="0"/>
    <n v="4"/>
    <x v="5"/>
    <n v="2003"/>
    <x v="5"/>
    <n v="90"/>
    <x v="98"/>
    <s v="Alpha Cognac"/>
    <s v="61.77.6555"/>
    <x v="42"/>
    <x v="1"/>
    <s v="31000"/>
    <s v="France"/>
    <x v="1"/>
    <s v="Roulet"/>
    <s v="Annette"/>
    <s v="Medium"/>
    <s v="1 rue Alsace-Lorraine "/>
    <n v="3293.24"/>
  </r>
  <r>
    <n v="10186"/>
    <n v="24"/>
    <n v="99.57"/>
    <n v="5"/>
    <n v="2389.6799999999998"/>
    <d v="2003-11-14T00:00:00"/>
    <x v="0"/>
    <n v="4"/>
    <x v="5"/>
    <n v="2003"/>
    <x v="5"/>
    <n v="90"/>
    <x v="98"/>
    <s v="Double Decker Gift Stores, Ltd"/>
    <s v="(171) 555-7555"/>
    <x v="41"/>
    <x v="1"/>
    <s v="WA1 1DP"/>
    <s v="UK"/>
    <x v="1"/>
    <s v="Hardy"/>
    <s v="Thomas"/>
    <s v="Small"/>
    <s v="120 Hanover Sq. "/>
    <n v="2389.6799999999998"/>
  </r>
  <r>
    <n v="10197"/>
    <n v="24"/>
    <n v="90.52"/>
    <n v="2"/>
    <n v="2172.48"/>
    <d v="2003-11-26T00:00:00"/>
    <x v="0"/>
    <n v="4"/>
    <x v="5"/>
    <n v="2003"/>
    <x v="5"/>
    <n v="90"/>
    <x v="98"/>
    <s v="Enaco Distributors"/>
    <s v="(93) 203 4555"/>
    <x v="43"/>
    <x v="1"/>
    <s v="8022"/>
    <s v="Spain"/>
    <x v="1"/>
    <s v="Saavedra"/>
    <s v="Eduardo"/>
    <s v="Small"/>
    <s v="Rambla de Catalu¤a, 23 "/>
    <n v="2172.48"/>
  </r>
  <r>
    <n v="10209"/>
    <n v="33"/>
    <n v="88.71"/>
    <n v="4"/>
    <n v="2927.43"/>
    <d v="2004-01-09T00:00:00"/>
    <x v="0"/>
    <n v="1"/>
    <x v="7"/>
    <n v="2004"/>
    <x v="5"/>
    <n v="90"/>
    <x v="98"/>
    <s v="Men 'R' US Retailers, Ltd."/>
    <s v="2155554369"/>
    <x v="44"/>
    <x v="2"/>
    <s v="N/A"/>
    <s v="USA"/>
    <x v="0"/>
    <s v="Chandler"/>
    <s v="Michael"/>
    <s v="Small"/>
    <s v="6047 Douglas Av. "/>
    <n v="2927.43"/>
  </r>
  <r>
    <n v="10222"/>
    <n v="26"/>
    <n v="100"/>
    <n v="8"/>
    <n v="2659.54"/>
    <d v="2004-02-19T00:00:00"/>
    <x v="0"/>
    <n v="1"/>
    <x v="0"/>
    <n v="2004"/>
    <x v="5"/>
    <n v="90"/>
    <x v="98"/>
    <s v="Collectable Mini Designs Co."/>
    <s v="7605558146"/>
    <x v="45"/>
    <x v="2"/>
    <s v="91217"/>
    <s v="USA"/>
    <x v="0"/>
    <s v="Thompson"/>
    <s v="Valarie"/>
    <s v="Small"/>
    <s v="361 Furth Circle "/>
    <n v="2600"/>
  </r>
  <r>
    <n v="10249"/>
    <n v="40"/>
    <n v="95.95"/>
    <n v="4"/>
    <n v="3838"/>
    <d v="2004-05-08T00:00:00"/>
    <x v="0"/>
    <n v="2"/>
    <x v="1"/>
    <n v="2004"/>
    <x v="5"/>
    <n v="90"/>
    <x v="98"/>
    <s v="Cambridge Collectables Co."/>
    <s v="6175555555"/>
    <x v="12"/>
    <x v="6"/>
    <s v="51247"/>
    <s v="USA"/>
    <x v="0"/>
    <s v="Tseng"/>
    <s v="Kyung"/>
    <s v="Medium"/>
    <s v="4658 Baden Av. "/>
    <n v="3838"/>
  </r>
  <r>
    <n v="10262"/>
    <n v="44"/>
    <n v="94.14"/>
    <n v="13"/>
    <n v="4142.16"/>
    <d v="2004-06-24T00:00:00"/>
    <x v="3"/>
    <n v="2"/>
    <x v="9"/>
    <n v="2004"/>
    <x v="5"/>
    <n v="90"/>
    <x v="98"/>
    <s v="Euro Shopping Channel"/>
    <s v="(91) 555 94 44"/>
    <x v="20"/>
    <x v="1"/>
    <s v="28034"/>
    <s v="Spain"/>
    <x v="1"/>
    <s v="Freyre"/>
    <s v="Diego"/>
    <s v="Medium"/>
    <s v="C/ Moralzarzal, 86 "/>
    <n v="4142.16"/>
  </r>
  <r>
    <n v="10274"/>
    <n v="24"/>
    <n v="90.52"/>
    <n v="5"/>
    <n v="2172.48"/>
    <d v="2004-07-21T00:00:00"/>
    <x v="0"/>
    <n v="3"/>
    <x v="2"/>
    <n v="2004"/>
    <x v="5"/>
    <n v="90"/>
    <x v="98"/>
    <s v="Collectables For Less Inc."/>
    <s v="6175558555"/>
    <x v="35"/>
    <x v="6"/>
    <s v="58339"/>
    <s v="USA"/>
    <x v="0"/>
    <s v="Nelson"/>
    <s v="Allen"/>
    <s v="Small"/>
    <s v="7825 Douglas Av. "/>
    <n v="2172.48"/>
  </r>
  <r>
    <n v="10283"/>
    <n v="20"/>
    <n v="94.14"/>
    <n v="2"/>
    <n v="1882.8"/>
    <d v="2004-08-20T00:00:00"/>
    <x v="0"/>
    <n v="3"/>
    <x v="3"/>
    <n v="2004"/>
    <x v="5"/>
    <n v="90"/>
    <x v="98"/>
    <s v="Royal Canadian Collectables, Ltd."/>
    <s v="(604) 555-4555"/>
    <x v="47"/>
    <x v="10"/>
    <s v="T2F 8M4"/>
    <s v="Canada"/>
    <x v="0"/>
    <s v="Lincoln"/>
    <s v="Elizabeth"/>
    <s v="Small"/>
    <s v="23 Tsawassen Blvd. "/>
    <n v="1882.8"/>
  </r>
  <r>
    <n v="10296"/>
    <n v="34"/>
    <n v="100"/>
    <n v="11"/>
    <n v="3477.86"/>
    <d v="2004-09-15T00:00:00"/>
    <x v="0"/>
    <n v="3"/>
    <x v="10"/>
    <n v="2004"/>
    <x v="5"/>
    <n v="90"/>
    <x v="98"/>
    <s v="Bavarian Collectables Imports, Co."/>
    <s v="+49 89 61 08 9555"/>
    <x v="71"/>
    <x v="1"/>
    <s v="80686"/>
    <s v="Germany"/>
    <x v="1"/>
    <s v="Donnermeyer"/>
    <s v="Michael"/>
    <s v="Medium"/>
    <s v="Hansastr. 15 "/>
    <n v="3400"/>
  </r>
  <r>
    <n v="10307"/>
    <n v="34"/>
    <n v="97.76"/>
    <n v="5"/>
    <n v="3323.84"/>
    <d v="2004-10-14T00:00:00"/>
    <x v="0"/>
    <n v="4"/>
    <x v="4"/>
    <n v="2004"/>
    <x v="5"/>
    <n v="90"/>
    <x v="98"/>
    <s v="Classic Gift Ideas, Inc"/>
    <s v="2155554695"/>
    <x v="24"/>
    <x v="7"/>
    <s v="71270"/>
    <s v="USA"/>
    <x v="0"/>
    <s v="Cervantes"/>
    <s v="Francisca"/>
    <s v="Medium"/>
    <s v="782 First Street "/>
    <n v="3323.84"/>
  </r>
  <r>
    <n v="10316"/>
    <n v="45"/>
    <n v="93.24"/>
    <n v="13"/>
    <n v="4195.8"/>
    <d v="2004-11-01T00:00:00"/>
    <x v="0"/>
    <n v="4"/>
    <x v="5"/>
    <n v="2004"/>
    <x v="5"/>
    <n v="90"/>
    <x v="98"/>
    <s v="giftsbymail.co.uk"/>
    <s v="(198) 555-8888"/>
    <x v="49"/>
    <x v="15"/>
    <s v="PO31 7PJ"/>
    <s v="UK"/>
    <x v="1"/>
    <s v="Bennett"/>
    <s v="Helen"/>
    <s v="Medium"/>
    <s v="Garden House Crowther Way "/>
    <n v="4195.8"/>
  </r>
  <r>
    <n v="10328"/>
    <n v="41"/>
    <n v="100"/>
    <n v="9"/>
    <n v="4156.58"/>
    <d v="2004-11-12T00:00:00"/>
    <x v="0"/>
    <n v="4"/>
    <x v="5"/>
    <n v="2004"/>
    <x v="5"/>
    <n v="90"/>
    <x v="98"/>
    <s v="Rovelli Gifts"/>
    <s v="035-640555"/>
    <x v="69"/>
    <x v="1"/>
    <s v="24100"/>
    <s v="Italy"/>
    <x v="1"/>
    <s v="Rovelli"/>
    <s v="Giovanni"/>
    <s v="Medium"/>
    <s v="Via Ludovico il Moro 22 "/>
    <n v="4100"/>
  </r>
  <r>
    <n v="10339"/>
    <n v="55"/>
    <n v="71.25"/>
    <n v="15"/>
    <n v="3918.75"/>
    <d v="2004-11-23T00:00:00"/>
    <x v="0"/>
    <n v="4"/>
    <x v="5"/>
    <n v="2004"/>
    <x v="5"/>
    <n v="90"/>
    <x v="98"/>
    <s v="Tokyo Collectables, Ltd"/>
    <s v="+81 3 3584 0555"/>
    <x v="29"/>
    <x v="11"/>
    <s v="106-0032"/>
    <s v="Japan"/>
    <x v="3"/>
    <s v="Shimamura"/>
    <s v="Akiko"/>
    <s v="Medium"/>
    <s v="2-2-8 Roppongi "/>
    <n v="3918.75"/>
  </r>
  <r>
    <n v="10352"/>
    <n v="23"/>
    <n v="100"/>
    <n v="3"/>
    <n v="2352.67"/>
    <d v="2004-12-03T00:00:00"/>
    <x v="0"/>
    <n v="4"/>
    <x v="6"/>
    <n v="2004"/>
    <x v="5"/>
    <n v="90"/>
    <x v="98"/>
    <s v="Auto-Moto Classics Inc."/>
    <s v="6175558428"/>
    <x v="35"/>
    <x v="6"/>
    <s v="58339"/>
    <s v="USA"/>
    <x v="0"/>
    <s v="Taylor"/>
    <s v="Leslie"/>
    <s v="Small"/>
    <s v="16780 Pompton St. "/>
    <n v="2300"/>
  </r>
  <r>
    <n v="10361"/>
    <n v="24"/>
    <n v="45.39"/>
    <n v="14"/>
    <n v="1089.3599999999999"/>
    <d v="2004-12-17T00:00:00"/>
    <x v="0"/>
    <n v="4"/>
    <x v="6"/>
    <n v="2004"/>
    <x v="5"/>
    <n v="90"/>
    <x v="98"/>
    <s v="Souveniers And Things Co."/>
    <s v="+61 2 9495 8555"/>
    <x v="17"/>
    <x v="8"/>
    <s v="2067"/>
    <s v="Australia"/>
    <x v="2"/>
    <s v="Huxley"/>
    <s v="Adrian"/>
    <s v="Small"/>
    <s v="Monitor Money Building, 815 Pacific Hwy Level 6"/>
    <n v="1089.3599999999999"/>
  </r>
  <r>
    <n v="10373"/>
    <n v="32"/>
    <n v="84.41"/>
    <n v="15"/>
    <n v="2701.12"/>
    <d v="2005-01-31T00:00:00"/>
    <x v="0"/>
    <n v="1"/>
    <x v="7"/>
    <n v="2005"/>
    <x v="5"/>
    <n v="90"/>
    <x v="98"/>
    <s v="Oulu Toy Supplies, Inc."/>
    <s v="981-443655"/>
    <x v="50"/>
    <x v="1"/>
    <s v="90110"/>
    <s v="Finland"/>
    <x v="1"/>
    <s v="Koskitalo"/>
    <s v="Pirkko"/>
    <s v="Small"/>
    <s v="Torikatu 38 "/>
    <n v="2701.12"/>
  </r>
  <r>
    <n v="10386"/>
    <n v="29"/>
    <n v="85.76"/>
    <n v="13"/>
    <n v="2487.04"/>
    <d v="2005-03-01T00:00:00"/>
    <x v="5"/>
    <n v="1"/>
    <x v="11"/>
    <n v="2005"/>
    <x v="5"/>
    <n v="90"/>
    <x v="98"/>
    <s v="Euro Shopping Channel"/>
    <s v="(91) 555 94 44"/>
    <x v="20"/>
    <x v="1"/>
    <s v="28034"/>
    <s v="Spain"/>
    <x v="1"/>
    <s v="Freyre"/>
    <s v="Diego"/>
    <s v="Small"/>
    <s v="C/ Moralzarzal, 86 "/>
    <n v="2487.04"/>
  </r>
  <r>
    <n v="10398"/>
    <n v="36"/>
    <n v="100"/>
    <n v="7"/>
    <n v="3910.32"/>
    <d v="2005-03-30T00:00:00"/>
    <x v="0"/>
    <n v="1"/>
    <x v="11"/>
    <n v="2005"/>
    <x v="5"/>
    <n v="90"/>
    <x v="98"/>
    <s v="Reims Collectables"/>
    <s v="26.47.1555"/>
    <x v="1"/>
    <x v="1"/>
    <s v="51100"/>
    <s v="France"/>
    <x v="1"/>
    <s v="Henriot"/>
    <s v="Paul"/>
    <s v="Medium"/>
    <s v="59 rue de l'Abbaye "/>
    <n v="3600"/>
  </r>
  <r>
    <n v="10400"/>
    <n v="46"/>
    <n v="87.8"/>
    <n v="5"/>
    <n v="4038.8"/>
    <d v="2005-04-01T00:00:00"/>
    <x v="0"/>
    <n v="2"/>
    <x v="8"/>
    <n v="2005"/>
    <x v="5"/>
    <n v="90"/>
    <x v="98"/>
    <s v="The Sharp Gifts Warehouse"/>
    <s v="4085553659"/>
    <x v="51"/>
    <x v="2"/>
    <s v="94217"/>
    <s v="USA"/>
    <x v="0"/>
    <s v="Frick"/>
    <s v="Sue"/>
    <s v="Medium"/>
    <s v="3086 Ingle Ln. "/>
    <n v="4038.8"/>
  </r>
  <r>
    <n v="10415"/>
    <n v="32"/>
    <n v="95.95"/>
    <n v="4"/>
    <n v="3070.4"/>
    <d v="2005-05-09T00:00:00"/>
    <x v="1"/>
    <n v="2"/>
    <x v="1"/>
    <n v="2005"/>
    <x v="5"/>
    <n v="90"/>
    <x v="98"/>
    <s v="Australian Collectables, Ltd"/>
    <s v="61-9-3844-6555"/>
    <x v="70"/>
    <x v="3"/>
    <s v="3150"/>
    <s v="Australia"/>
    <x v="2"/>
    <s v="Connery"/>
    <s v="Sean"/>
    <s v="Medium"/>
    <s v="7 Allen Street "/>
    <n v="3070.4"/>
  </r>
  <r>
    <n v="10106"/>
    <n v="34"/>
    <n v="100"/>
    <n v="9"/>
    <n v="3763.46"/>
    <d v="2003-02-17T00:00:00"/>
    <x v="0"/>
    <n v="1"/>
    <x v="0"/>
    <n v="2003"/>
    <x v="4"/>
    <n v="99"/>
    <x v="99"/>
    <s v="Rovelli Gifts"/>
    <s v="035-640555"/>
    <x v="69"/>
    <x v="1"/>
    <s v="24100"/>
    <s v="Italy"/>
    <x v="1"/>
    <s v="Rovelli"/>
    <s v="Giovanni"/>
    <s v="Medium"/>
    <s v="Via Ludovico il Moro 22 "/>
    <n v="3400"/>
  </r>
  <r>
    <n v="10120"/>
    <n v="24"/>
    <n v="100"/>
    <n v="15"/>
    <n v="2584.8000000000002"/>
    <d v="2003-04-29T00:00:00"/>
    <x v="0"/>
    <n v="2"/>
    <x v="8"/>
    <n v="2003"/>
    <x v="4"/>
    <n v="99"/>
    <x v="99"/>
    <s v="Australian Collectors, Co."/>
    <s v="03 9520 4555"/>
    <x v="8"/>
    <x v="3"/>
    <s v="3004"/>
    <s v="Australia"/>
    <x v="2"/>
    <s v="Ferguson"/>
    <s v="Peter"/>
    <s v="Small"/>
    <s v="636 St Kilda Road Level 3"/>
    <n v="2400"/>
  </r>
  <r>
    <n v="10131"/>
    <n v="40"/>
    <n v="100"/>
    <n v="1"/>
    <n v="4427.6000000000004"/>
    <d v="2003-06-16T00:00:00"/>
    <x v="0"/>
    <n v="2"/>
    <x v="9"/>
    <n v="2003"/>
    <x v="4"/>
    <n v="99"/>
    <x v="99"/>
    <s v="Gift Ideas Corp."/>
    <s v="2035554407"/>
    <x v="63"/>
    <x v="5"/>
    <s v="97561"/>
    <s v="USA"/>
    <x v="0"/>
    <s v="Lewis"/>
    <s v="Dan"/>
    <s v="Medium"/>
    <s v="2440 Pompton St. "/>
    <n v="4000"/>
  </r>
  <r>
    <n v="10143"/>
    <n v="26"/>
    <n v="82.77"/>
    <n v="4"/>
    <n v="2152.02"/>
    <d v="2003-08-10T00:00:00"/>
    <x v="0"/>
    <n v="3"/>
    <x v="3"/>
    <n v="2003"/>
    <x v="4"/>
    <n v="99"/>
    <x v="99"/>
    <s v="Mini Creations Ltd."/>
    <s v="5085559555"/>
    <x v="18"/>
    <x v="6"/>
    <s v="50553"/>
    <s v="USA"/>
    <x v="0"/>
    <s v="Tam"/>
    <s v="Wing C"/>
    <s v="Small"/>
    <s v="4575 Hillside Dr. "/>
    <n v="2152.02"/>
  </r>
  <r>
    <n v="10155"/>
    <n v="20"/>
    <n v="100"/>
    <n v="2"/>
    <n v="2353.4"/>
    <d v="2003-10-06T00:00:00"/>
    <x v="0"/>
    <n v="4"/>
    <x v="4"/>
    <n v="2003"/>
    <x v="4"/>
    <n v="99"/>
    <x v="99"/>
    <s v="Toys of Finland, Co."/>
    <s v="90-224 8555"/>
    <x v="13"/>
    <x v="1"/>
    <s v="21240"/>
    <s v="Finland"/>
    <x v="1"/>
    <s v="Karttunen"/>
    <s v="Matti"/>
    <s v="Small"/>
    <s v="Keskuskatu 45 "/>
    <n v="2000"/>
  </r>
  <r>
    <n v="10168"/>
    <n v="31"/>
    <n v="100"/>
    <n v="16"/>
    <n v="3431.39"/>
    <d v="2003-10-28T00:00:00"/>
    <x v="0"/>
    <n v="4"/>
    <x v="4"/>
    <n v="2003"/>
    <x v="4"/>
    <n v="99"/>
    <x v="99"/>
    <s v="Technics Stores Inc."/>
    <s v="6505556809"/>
    <x v="5"/>
    <x v="2"/>
    <s v="94217"/>
    <s v="USA"/>
    <x v="0"/>
    <s v="Hirano"/>
    <s v="Juri"/>
    <s v="Medium"/>
    <s v="9408 Furth Circle "/>
    <n v="3100"/>
  </r>
  <r>
    <n v="10178"/>
    <n v="22"/>
    <n v="87.75"/>
    <n v="1"/>
    <n v="1930.5"/>
    <d v="2003-11-08T00:00:00"/>
    <x v="0"/>
    <n v="4"/>
    <x v="5"/>
    <n v="2003"/>
    <x v="4"/>
    <n v="99"/>
    <x v="99"/>
    <s v="Alpha Cognac"/>
    <s v="61.77.6555"/>
    <x v="42"/>
    <x v="1"/>
    <s v="31000"/>
    <s v="France"/>
    <x v="1"/>
    <s v="Roulet"/>
    <s v="Annette"/>
    <s v="Small"/>
    <s v="1 rue Alsace-Lorraine "/>
    <n v="1930.5"/>
  </r>
  <r>
    <n v="10198"/>
    <n v="42"/>
    <n v="100"/>
    <n v="1"/>
    <n v="4774.5600000000004"/>
    <d v="2003-11-27T00:00:00"/>
    <x v="0"/>
    <n v="4"/>
    <x v="5"/>
    <n v="2003"/>
    <x v="4"/>
    <n v="99"/>
    <x v="99"/>
    <s v="Cruz &amp; Sons Co."/>
    <s v="+63 2 555 3587"/>
    <x v="53"/>
    <x v="1"/>
    <s v="1227 MM"/>
    <s v="Philippines"/>
    <x v="3"/>
    <s v="Cruz"/>
    <s v="Arnold"/>
    <s v="Medium"/>
    <s v="15 McCallum Street - NatWest Center #13-03 "/>
    <n v="4200"/>
  </r>
  <r>
    <n v="10210"/>
    <n v="26"/>
    <n v="99.72"/>
    <n v="14"/>
    <n v="2592.7199999999998"/>
    <d v="2004-01-12T00:00:00"/>
    <x v="0"/>
    <n v="1"/>
    <x v="7"/>
    <n v="2004"/>
    <x v="4"/>
    <n v="99"/>
    <x v="99"/>
    <s v="Osaka Souveniers Co."/>
    <s v="+81 06 6342 5555"/>
    <x v="38"/>
    <x v="14"/>
    <s v="530-0003"/>
    <s v="Japan"/>
    <x v="3"/>
    <s v="Kentary"/>
    <s v="Mory"/>
    <s v="Small"/>
    <s v="Dojima Avanza 4F, 1-6-20 Dojima, Kita-ku "/>
    <n v="2592.7199999999998"/>
  </r>
  <r>
    <n v="10222"/>
    <n v="37"/>
    <n v="87.75"/>
    <n v="1"/>
    <n v="3246.75"/>
    <d v="2004-02-19T00:00:00"/>
    <x v="0"/>
    <n v="1"/>
    <x v="0"/>
    <n v="2004"/>
    <x v="4"/>
    <n v="99"/>
    <x v="99"/>
    <s v="Collectable Mini Designs Co."/>
    <s v="7605558146"/>
    <x v="45"/>
    <x v="2"/>
    <s v="91217"/>
    <s v="USA"/>
    <x v="0"/>
    <s v="Thompson"/>
    <s v="Valarie"/>
    <s v="Medium"/>
    <s v="361 Furth Circle "/>
    <n v="3246.75"/>
  </r>
  <r>
    <n v="10235"/>
    <n v="38"/>
    <n v="88.75"/>
    <n v="10"/>
    <n v="3372.5"/>
    <d v="2004-04-02T00:00:00"/>
    <x v="0"/>
    <n v="2"/>
    <x v="8"/>
    <n v="2004"/>
    <x v="4"/>
    <n v="99"/>
    <x v="99"/>
    <s v="Royal Canadian Collectables, Ltd."/>
    <s v="(604) 555-4555"/>
    <x v="47"/>
    <x v="10"/>
    <s v="T2F 8M4"/>
    <s v="Canada"/>
    <x v="0"/>
    <s v="Lincoln"/>
    <s v="Elizabeth"/>
    <s v="Medium"/>
    <s v="23 Tsawassen Blvd. "/>
    <n v="3372.5"/>
  </r>
  <r>
    <n v="10250"/>
    <n v="35"/>
    <n v="100"/>
    <n v="11"/>
    <n v="3909.15"/>
    <d v="2004-05-11T00:00:00"/>
    <x v="0"/>
    <n v="2"/>
    <x v="1"/>
    <n v="2004"/>
    <x v="4"/>
    <n v="99"/>
    <x v="99"/>
    <s v="The Sharp Gifts Warehouse"/>
    <s v="4085553659"/>
    <x v="51"/>
    <x v="2"/>
    <s v="94217"/>
    <s v="USA"/>
    <x v="0"/>
    <s v="Frick"/>
    <s v="Sue"/>
    <s v="Medium"/>
    <s v="3086 Ingle Ln. "/>
    <n v="3500"/>
  </r>
  <r>
    <n v="10262"/>
    <n v="33"/>
    <n v="90.75"/>
    <n v="6"/>
    <n v="2994.75"/>
    <d v="2004-06-24T00:00:00"/>
    <x v="3"/>
    <n v="2"/>
    <x v="9"/>
    <n v="2004"/>
    <x v="4"/>
    <n v="99"/>
    <x v="99"/>
    <s v="Euro Shopping Channel"/>
    <s v="(91) 555 94 44"/>
    <x v="20"/>
    <x v="1"/>
    <s v="28034"/>
    <s v="Spain"/>
    <x v="1"/>
    <s v="Freyre"/>
    <s v="Diego"/>
    <s v="Small"/>
    <s v="C/ Moralzarzal, 86 "/>
    <n v="2994.75"/>
  </r>
  <r>
    <n v="10275"/>
    <n v="39"/>
    <n v="100"/>
    <n v="16"/>
    <n v="4472.5200000000004"/>
    <d v="2004-07-23T00:00:00"/>
    <x v="0"/>
    <n v="3"/>
    <x v="2"/>
    <n v="2004"/>
    <x v="4"/>
    <n v="99"/>
    <x v="99"/>
    <s v="La Rochelle Gifts"/>
    <s v="40.67.8555"/>
    <x v="11"/>
    <x v="1"/>
    <s v="44000"/>
    <s v="France"/>
    <x v="1"/>
    <s v="Labrune"/>
    <s v="Janine"/>
    <s v="Medium"/>
    <s v="67, rue des Cinquante Otages "/>
    <n v="3900"/>
  </r>
  <r>
    <n v="10284"/>
    <n v="45"/>
    <n v="100"/>
    <n v="8"/>
    <n v="4576.95"/>
    <d v="2004-08-21T00:00:00"/>
    <x v="0"/>
    <n v="3"/>
    <x v="3"/>
    <n v="2004"/>
    <x v="4"/>
    <n v="99"/>
    <x v="99"/>
    <s v="Norway Gifts By Mail, Co."/>
    <s v="+47 2212 1555"/>
    <x v="68"/>
    <x v="1"/>
    <s v="N 0106"/>
    <s v="Norway"/>
    <x v="1"/>
    <s v="Klaeboe"/>
    <s v="Jan"/>
    <s v="Medium"/>
    <s v="Drammensveien 126 A, PB 744 Sentrum "/>
    <n v="4500"/>
  </r>
  <r>
    <n v="10296"/>
    <n v="24"/>
    <n v="100"/>
    <n v="4"/>
    <n v="2441.04"/>
    <d v="2004-09-15T00:00:00"/>
    <x v="0"/>
    <n v="3"/>
    <x v="10"/>
    <n v="2004"/>
    <x v="4"/>
    <n v="99"/>
    <x v="99"/>
    <s v="Bavarian Collectables Imports, Co."/>
    <s v="+49 89 61 08 9555"/>
    <x v="71"/>
    <x v="1"/>
    <s v="80686"/>
    <s v="Germany"/>
    <x v="1"/>
    <s v="Donnermeyer"/>
    <s v="Michael"/>
    <s v="Small"/>
    <s v="Hansastr. 15 "/>
    <n v="2400"/>
  </r>
  <r>
    <n v="10308"/>
    <n v="35"/>
    <n v="88.75"/>
    <n v="14"/>
    <n v="3106.25"/>
    <d v="2004-10-15T00:00:00"/>
    <x v="0"/>
    <n v="4"/>
    <x v="4"/>
    <n v="2004"/>
    <x v="4"/>
    <n v="99"/>
    <x v="99"/>
    <s v="Mini Classics"/>
    <s v="9145554562"/>
    <x v="39"/>
    <x v="0"/>
    <s v="24067"/>
    <s v="USA"/>
    <x v="0"/>
    <s v="Frick"/>
    <s v="Steve"/>
    <s v="Medium"/>
    <s v="3758 North Pendale Street "/>
    <n v="3106.25"/>
  </r>
  <r>
    <n v="10316"/>
    <n v="23"/>
    <n v="100"/>
    <n v="6"/>
    <n v="2706.41"/>
    <d v="2004-11-01T00:00:00"/>
    <x v="0"/>
    <n v="4"/>
    <x v="5"/>
    <n v="2004"/>
    <x v="4"/>
    <n v="99"/>
    <x v="99"/>
    <s v="giftsbymail.co.uk"/>
    <s v="(198) 555-8888"/>
    <x v="49"/>
    <x v="15"/>
    <s v="PO31 7PJ"/>
    <s v="UK"/>
    <x v="1"/>
    <s v="Bennett"/>
    <s v="Helen"/>
    <s v="Small"/>
    <s v="Garden House Crowther Way "/>
    <n v="2300"/>
  </r>
  <r>
    <n v="10328"/>
    <n v="37"/>
    <n v="100"/>
    <n v="10"/>
    <n v="4021.53"/>
    <d v="2004-11-12T00:00:00"/>
    <x v="0"/>
    <n v="4"/>
    <x v="5"/>
    <n v="2004"/>
    <x v="4"/>
    <n v="99"/>
    <x v="99"/>
    <s v="Rovelli Gifts"/>
    <s v="035-640555"/>
    <x v="69"/>
    <x v="1"/>
    <s v="24100"/>
    <s v="Italy"/>
    <x v="1"/>
    <s v="Rovelli"/>
    <s v="Giovanni"/>
    <s v="Medium"/>
    <s v="Via Ludovico il Moro 22 "/>
    <n v="3700"/>
  </r>
  <r>
    <n v="10340"/>
    <n v="55"/>
    <n v="87.75"/>
    <n v="7"/>
    <n v="4826.25"/>
    <d v="2004-11-24T00:00:00"/>
    <x v="0"/>
    <n v="4"/>
    <x v="5"/>
    <n v="2004"/>
    <x v="4"/>
    <n v="99"/>
    <x v="99"/>
    <s v="Enaco Distributors"/>
    <s v="(93) 203 4555"/>
    <x v="43"/>
    <x v="1"/>
    <s v="8022"/>
    <s v="Spain"/>
    <x v="1"/>
    <s v="Saavedra"/>
    <s v="Eduardo"/>
    <s v="Medium"/>
    <s v="Rambla de Catalu¤a, 23 "/>
    <n v="4826.25"/>
  </r>
  <r>
    <n v="10352"/>
    <n v="49"/>
    <n v="100"/>
    <n v="2"/>
    <n v="4935.28"/>
    <d v="2004-12-03T00:00:00"/>
    <x v="0"/>
    <n v="4"/>
    <x v="6"/>
    <n v="2004"/>
    <x v="4"/>
    <n v="99"/>
    <x v="99"/>
    <s v="Auto-Moto Classics Inc."/>
    <s v="6175558428"/>
    <x v="35"/>
    <x v="6"/>
    <s v="58339"/>
    <s v="USA"/>
    <x v="0"/>
    <s v="Taylor"/>
    <s v="Leslie"/>
    <s v="Medium"/>
    <s v="16780 Pompton St. "/>
    <n v="4900"/>
  </r>
  <r>
    <n v="10361"/>
    <n v="26"/>
    <n v="100"/>
    <n v="9"/>
    <n v="2754.7"/>
    <d v="2004-12-17T00:00:00"/>
    <x v="0"/>
    <n v="4"/>
    <x v="6"/>
    <n v="2004"/>
    <x v="4"/>
    <n v="99"/>
    <x v="99"/>
    <s v="Souveniers And Things Co."/>
    <s v="+61 2 9495 8555"/>
    <x v="17"/>
    <x v="8"/>
    <s v="2067"/>
    <s v="Australia"/>
    <x v="2"/>
    <s v="Huxley"/>
    <s v="Adrian"/>
    <s v="Small"/>
    <s v="Monitor Money Building, 815 Pacific Hwy Level 6"/>
    <n v="2600"/>
  </r>
  <r>
    <n v="10375"/>
    <n v="33"/>
    <n v="100"/>
    <n v="1"/>
    <n v="3856.71"/>
    <d v="2005-02-03T00:00:00"/>
    <x v="0"/>
    <n v="1"/>
    <x v="0"/>
    <n v="2005"/>
    <x v="4"/>
    <n v="99"/>
    <x v="99"/>
    <s v="La Rochelle Gifts"/>
    <s v="40.67.8555"/>
    <x v="11"/>
    <x v="1"/>
    <s v="44000"/>
    <s v="France"/>
    <x v="1"/>
    <s v="Labrune"/>
    <s v="Janine"/>
    <s v="Medium"/>
    <s v="67, rue des Cinquante Otages "/>
    <n v="3300"/>
  </r>
  <r>
    <n v="10386"/>
    <n v="37"/>
    <n v="83.84"/>
    <n v="14"/>
    <n v="3102.08"/>
    <d v="2005-03-01T00:00:00"/>
    <x v="5"/>
    <n v="1"/>
    <x v="11"/>
    <n v="2005"/>
    <x v="4"/>
    <n v="99"/>
    <x v="99"/>
    <s v="Euro Shopping Channel"/>
    <s v="(91) 555 94 44"/>
    <x v="20"/>
    <x v="1"/>
    <s v="28034"/>
    <s v="Spain"/>
    <x v="1"/>
    <s v="Freyre"/>
    <s v="Diego"/>
    <s v="Medium"/>
    <s v="C/ Moralzarzal, 86 "/>
    <n v="3102.08"/>
  </r>
  <r>
    <n v="10398"/>
    <n v="22"/>
    <n v="86.76"/>
    <n v="8"/>
    <n v="1908.72"/>
    <d v="2005-03-30T00:00:00"/>
    <x v="0"/>
    <n v="1"/>
    <x v="11"/>
    <n v="2005"/>
    <x v="4"/>
    <n v="99"/>
    <x v="99"/>
    <s v="Reims Collectables"/>
    <s v="26.47.1555"/>
    <x v="1"/>
    <x v="1"/>
    <s v="51100"/>
    <s v="France"/>
    <x v="1"/>
    <s v="Henriot"/>
    <s v="Paul"/>
    <s v="Small"/>
    <s v="59 rue de l'Abbaye "/>
    <n v="1908.72"/>
  </r>
  <r>
    <n v="10401"/>
    <n v="85"/>
    <n v="88.75"/>
    <n v="10"/>
    <n v="7543.75"/>
    <d v="2005-04-03T00:00:00"/>
    <x v="4"/>
    <n v="2"/>
    <x v="8"/>
    <n v="2005"/>
    <x v="4"/>
    <n v="99"/>
    <x v="99"/>
    <s v="Tekni Collectables Inc."/>
    <s v="2015559350"/>
    <x v="9"/>
    <x v="4"/>
    <s v="94019"/>
    <s v="USA"/>
    <x v="0"/>
    <s v="Brown"/>
    <s v="William"/>
    <s v="Large"/>
    <s v="7476 Moss Rd. "/>
    <n v="7543.75"/>
  </r>
  <r>
    <n v="10416"/>
    <n v="22"/>
    <n v="100"/>
    <n v="11"/>
    <n v="2457.1799999999998"/>
    <d v="2005-05-10T00:00:00"/>
    <x v="0"/>
    <n v="2"/>
    <x v="1"/>
    <n v="2005"/>
    <x v="4"/>
    <n v="99"/>
    <x v="99"/>
    <s v="L'ordine Souveniers"/>
    <s v="0522-556555"/>
    <x v="57"/>
    <x v="1"/>
    <s v="42100"/>
    <s v="Italy"/>
    <x v="1"/>
    <s v="Moroni"/>
    <s v="Maurizio"/>
    <s v="Small"/>
    <s v="Strada Provinciale 124 "/>
    <n v="2200"/>
  </r>
  <r>
    <n v="10105"/>
    <n v="31"/>
    <n v="65.77"/>
    <n v="3"/>
    <n v="2038.87"/>
    <d v="2003-02-11T00:00:00"/>
    <x v="0"/>
    <n v="1"/>
    <x v="0"/>
    <n v="2003"/>
    <x v="5"/>
    <n v="72"/>
    <x v="100"/>
    <s v="Danish Wholesale Imports"/>
    <s v="31 12 3555"/>
    <x v="40"/>
    <x v="1"/>
    <s v="1734"/>
    <s v="Denmark"/>
    <x v="1"/>
    <s v="Petersen"/>
    <s v="Jytte"/>
    <s v="Small"/>
    <s v="Vinb'ltet 34 "/>
    <n v="2038.87"/>
  </r>
  <r>
    <n v="10119"/>
    <n v="38"/>
    <n v="65.77"/>
    <n v="12"/>
    <n v="2499.2600000000002"/>
    <d v="2003-04-28T00:00:00"/>
    <x v="0"/>
    <n v="2"/>
    <x v="8"/>
    <n v="2003"/>
    <x v="5"/>
    <n v="72"/>
    <x v="100"/>
    <s v="Salzburg Collectables"/>
    <s v="6562-9555"/>
    <x v="16"/>
    <x v="1"/>
    <s v="5020"/>
    <s v="Austria"/>
    <x v="1"/>
    <s v="Pipps"/>
    <s v="Georg"/>
    <s v="Small"/>
    <s v="Geislweg 14 "/>
    <n v="2499.2600000000002"/>
  </r>
  <r>
    <n v="10129"/>
    <n v="45"/>
    <n v="85.29"/>
    <n v="3"/>
    <n v="3838.05"/>
    <d v="2003-06-12T00:00:00"/>
    <x v="0"/>
    <n v="2"/>
    <x v="9"/>
    <n v="2003"/>
    <x v="5"/>
    <n v="72"/>
    <x v="100"/>
    <s v="Stylish Desk Decors, Co."/>
    <s v="(171) 555-0297"/>
    <x v="41"/>
    <x v="1"/>
    <s v="WX3 6FW"/>
    <s v="UK"/>
    <x v="1"/>
    <s v="Brown"/>
    <s v="Ann"/>
    <s v="Medium"/>
    <s v="35 King George "/>
    <n v="3838.05"/>
  </r>
  <r>
    <n v="10143"/>
    <n v="31"/>
    <n v="85.29"/>
    <n v="16"/>
    <n v="2643.99"/>
    <d v="2003-08-10T00:00:00"/>
    <x v="0"/>
    <n v="3"/>
    <x v="3"/>
    <n v="2003"/>
    <x v="5"/>
    <n v="72"/>
    <x v="100"/>
    <s v="Mini Creations Ltd."/>
    <s v="5085559555"/>
    <x v="18"/>
    <x v="6"/>
    <s v="50553"/>
    <s v="USA"/>
    <x v="0"/>
    <s v="Tam"/>
    <s v="Wing C"/>
    <s v="Small"/>
    <s v="4575 Hillside Dr. "/>
    <n v="2643.99"/>
  </r>
  <r>
    <n v="10154"/>
    <n v="36"/>
    <n v="64.33"/>
    <n v="1"/>
    <n v="2315.88"/>
    <d v="2003-10-02T00:00:00"/>
    <x v="0"/>
    <n v="4"/>
    <x v="4"/>
    <n v="2003"/>
    <x v="5"/>
    <n v="72"/>
    <x v="100"/>
    <s v="Boards &amp; Toys Co."/>
    <s v="3105552373"/>
    <x v="63"/>
    <x v="2"/>
    <s v="92561"/>
    <s v="USA"/>
    <x v="0"/>
    <s v="Young"/>
    <s v="Leslie"/>
    <s v="Small"/>
    <s v="4097 Douglas Av. "/>
    <n v="2315.88"/>
  </r>
  <r>
    <n v="10167"/>
    <n v="46"/>
    <n v="70.11"/>
    <n v="10"/>
    <n v="3225.06"/>
    <d v="2003-10-23T00:00:00"/>
    <x v="3"/>
    <n v="4"/>
    <x v="4"/>
    <n v="2003"/>
    <x v="5"/>
    <n v="72"/>
    <x v="100"/>
    <s v="Scandinavian Gift Ideas"/>
    <s v="0695-34 6555"/>
    <x v="31"/>
    <x v="1"/>
    <s v="S-844 67"/>
    <s v="Sweden"/>
    <x v="1"/>
    <s v="Larsson"/>
    <s v="Maria"/>
    <s v="Medium"/>
    <s v="?kergatan 24 "/>
    <n v="3225.06"/>
  </r>
  <r>
    <n v="10177"/>
    <n v="32"/>
    <n v="76.62"/>
    <n v="1"/>
    <n v="2451.84"/>
    <d v="2003-11-07T00:00:00"/>
    <x v="0"/>
    <n v="4"/>
    <x v="5"/>
    <n v="2003"/>
    <x v="5"/>
    <n v="72"/>
    <x v="100"/>
    <s v="CAF Imports"/>
    <s v="+34 913 728 555"/>
    <x v="20"/>
    <x v="1"/>
    <s v="28023"/>
    <s v="Spain"/>
    <x v="1"/>
    <s v="Fernandez"/>
    <s v="Jesus"/>
    <s v="Small"/>
    <s v="Merchants House, 27-30 Merchant's Quay "/>
    <n v="2451.84"/>
  </r>
  <r>
    <n v="10185"/>
    <n v="39"/>
    <n v="57.82"/>
    <n v="1"/>
    <n v="2254.98"/>
    <d v="2003-11-14T00:00:00"/>
    <x v="0"/>
    <n v="4"/>
    <x v="5"/>
    <n v="2003"/>
    <x v="5"/>
    <n v="72"/>
    <x v="100"/>
    <s v="Mini Creations Ltd."/>
    <s v="5085559555"/>
    <x v="18"/>
    <x v="6"/>
    <s v="50553"/>
    <s v="USA"/>
    <x v="0"/>
    <s v="Tam"/>
    <s v="Wing C"/>
    <s v="Small"/>
    <s v="4575 Hillside Dr. "/>
    <n v="2254.98"/>
  </r>
  <r>
    <n v="10197"/>
    <n v="50"/>
    <n v="78.790000000000006"/>
    <n v="7"/>
    <n v="3939.5"/>
    <d v="2003-11-26T00:00:00"/>
    <x v="0"/>
    <n v="4"/>
    <x v="5"/>
    <n v="2003"/>
    <x v="5"/>
    <n v="72"/>
    <x v="100"/>
    <s v="Enaco Distributors"/>
    <s v="(93) 203 4555"/>
    <x v="43"/>
    <x v="1"/>
    <s v="8022"/>
    <s v="Spain"/>
    <x v="1"/>
    <s v="Saavedra"/>
    <s v="Eduardo"/>
    <s v="Medium"/>
    <s v="Rambla de Catalu¤a, 23 "/>
    <n v="3939.5"/>
  </r>
  <r>
    <n v="10208"/>
    <n v="46"/>
    <n v="74.45"/>
    <n v="1"/>
    <n v="3424.7"/>
    <d v="2004-01-02T00:00:00"/>
    <x v="0"/>
    <n v="1"/>
    <x v="7"/>
    <n v="2004"/>
    <x v="5"/>
    <n v="72"/>
    <x v="100"/>
    <s v="Saveley &amp; Henriot, Co."/>
    <s v="78.32.5555"/>
    <x v="25"/>
    <x v="1"/>
    <s v="69004"/>
    <s v="France"/>
    <x v="1"/>
    <s v="Saveley"/>
    <s v="Mary"/>
    <s v="Medium"/>
    <s v="2, rue du Commerce "/>
    <n v="3424.7"/>
  </r>
  <r>
    <n v="10222"/>
    <n v="36"/>
    <n v="80.95"/>
    <n v="13"/>
    <n v="2914.2"/>
    <d v="2004-02-19T00:00:00"/>
    <x v="0"/>
    <n v="1"/>
    <x v="0"/>
    <n v="2004"/>
    <x v="5"/>
    <n v="72"/>
    <x v="100"/>
    <s v="Collectable Mini Designs Co."/>
    <s v="7605558146"/>
    <x v="45"/>
    <x v="2"/>
    <s v="91217"/>
    <s v="USA"/>
    <x v="0"/>
    <s v="Thompson"/>
    <s v="Valarie"/>
    <s v="Small"/>
    <s v="361 Furth Circle "/>
    <n v="2914.2"/>
  </r>
  <r>
    <n v="10233"/>
    <n v="29"/>
    <n v="82.4"/>
    <n v="1"/>
    <n v="2389.6"/>
    <d v="2004-03-29T00:00:00"/>
    <x v="0"/>
    <n v="1"/>
    <x v="11"/>
    <n v="2004"/>
    <x v="5"/>
    <n v="72"/>
    <x v="100"/>
    <s v="Tekni Collectables Inc."/>
    <s v="2015559350"/>
    <x v="9"/>
    <x v="4"/>
    <s v="94019"/>
    <s v="USA"/>
    <x v="0"/>
    <s v="Brown"/>
    <s v="William"/>
    <s v="Small"/>
    <s v="7476 Moss Rd. "/>
    <n v="2389.6"/>
  </r>
  <r>
    <n v="10248"/>
    <n v="32"/>
    <n v="75.89"/>
    <n v="4"/>
    <n v="2428.48"/>
    <d v="2004-05-07T00:00:00"/>
    <x v="3"/>
    <n v="2"/>
    <x v="1"/>
    <n v="2004"/>
    <x v="5"/>
    <n v="72"/>
    <x v="100"/>
    <s v="Land of Toys Inc."/>
    <s v="2125557818"/>
    <x v="0"/>
    <x v="0"/>
    <s v="10022"/>
    <s v="USA"/>
    <x v="0"/>
    <s v="Yu"/>
    <s v="Kwai"/>
    <s v="Small"/>
    <s v="897 Long Airport Avenue "/>
    <n v="2428.48"/>
  </r>
  <r>
    <n v="10261"/>
    <n v="44"/>
    <n v="68.67"/>
    <n v="2"/>
    <n v="3021.48"/>
    <d v="2004-06-17T00:00:00"/>
    <x v="0"/>
    <n v="2"/>
    <x v="9"/>
    <n v="2004"/>
    <x v="5"/>
    <n v="72"/>
    <x v="100"/>
    <s v="Quebec Home Shopping Network"/>
    <s v="(514) 555-8054"/>
    <x v="37"/>
    <x v="13"/>
    <s v="H1J 1C3"/>
    <s v="Canada"/>
    <x v="0"/>
    <s v="Fresnisre"/>
    <s v="Jean"/>
    <s v="Medium"/>
    <s v="43 rue St. Laurent "/>
    <n v="3021.48"/>
  </r>
  <r>
    <n v="10273"/>
    <n v="42"/>
    <n v="62.16"/>
    <n v="5"/>
    <n v="2610.7199999999998"/>
    <d v="2004-07-21T00:00:00"/>
    <x v="0"/>
    <n v="3"/>
    <x v="2"/>
    <n v="2004"/>
    <x v="5"/>
    <n v="72"/>
    <x v="100"/>
    <s v="Petit Auto"/>
    <s v="(02) 5554 67"/>
    <x v="46"/>
    <x v="1"/>
    <s v="B-1180"/>
    <s v="Belgium"/>
    <x v="1"/>
    <s v="Dewey"/>
    <s v="Catherine"/>
    <s v="Small"/>
    <s v="Rue Joseph-Bens 532 "/>
    <n v="2610.7199999999998"/>
  </r>
  <r>
    <n v="10283"/>
    <n v="47"/>
    <n v="65.77"/>
    <n v="7"/>
    <n v="3091.19"/>
    <d v="2004-08-20T00:00:00"/>
    <x v="0"/>
    <n v="3"/>
    <x v="3"/>
    <n v="2004"/>
    <x v="5"/>
    <n v="72"/>
    <x v="100"/>
    <s v="Royal Canadian Collectables, Ltd."/>
    <s v="(604) 555-4555"/>
    <x v="47"/>
    <x v="10"/>
    <s v="T2F 8M4"/>
    <s v="Canada"/>
    <x v="0"/>
    <s v="Lincoln"/>
    <s v="Elizabeth"/>
    <s v="Medium"/>
    <s v="23 Tsawassen Blvd. "/>
    <n v="3091.19"/>
  </r>
  <r>
    <n v="10295"/>
    <n v="44"/>
    <n v="58.55"/>
    <n v="2"/>
    <n v="2576.1999999999998"/>
    <d v="2004-09-10T00:00:00"/>
    <x v="0"/>
    <n v="3"/>
    <x v="10"/>
    <n v="2004"/>
    <x v="5"/>
    <n v="72"/>
    <x v="100"/>
    <s v="Gifts4AllAges.com"/>
    <s v="6175559555"/>
    <x v="48"/>
    <x v="6"/>
    <s v="51003"/>
    <s v="USA"/>
    <x v="0"/>
    <s v="Yoshido"/>
    <s v="Juri"/>
    <s v="Small"/>
    <s v="8616 Spinnaker Dr. "/>
    <n v="2576.1999999999998"/>
  </r>
  <r>
    <n v="10306"/>
    <n v="43"/>
    <n v="75.17"/>
    <n v="1"/>
    <n v="3232.31"/>
    <d v="2004-10-14T00:00:00"/>
    <x v="0"/>
    <n v="4"/>
    <x v="4"/>
    <n v="2004"/>
    <x v="5"/>
    <n v="72"/>
    <x v="100"/>
    <s v="AV Stores, Co."/>
    <s v="(171) 555-1555"/>
    <x v="61"/>
    <x v="1"/>
    <s v="EC2 5NT"/>
    <s v="UK"/>
    <x v="1"/>
    <s v="Ashworth"/>
    <s v="Victoria"/>
    <s v="Medium"/>
    <s v="Fauntleroy Circus "/>
    <n v="3232.31"/>
  </r>
  <r>
    <n v="10316"/>
    <n v="48"/>
    <n v="74.45"/>
    <n v="18"/>
    <n v="3573.6"/>
    <d v="2004-11-01T00:00:00"/>
    <x v="0"/>
    <n v="4"/>
    <x v="5"/>
    <n v="2004"/>
    <x v="5"/>
    <n v="72"/>
    <x v="100"/>
    <s v="giftsbymail.co.uk"/>
    <s v="(198) 555-8888"/>
    <x v="49"/>
    <x v="15"/>
    <s v="PO31 7PJ"/>
    <s v="UK"/>
    <x v="1"/>
    <s v="Bennett"/>
    <s v="Helen"/>
    <s v="Medium"/>
    <s v="Garden House Crowther Way "/>
    <n v="3573.6"/>
  </r>
  <r>
    <n v="10327"/>
    <n v="21"/>
    <n v="96.31"/>
    <n v="1"/>
    <n v="2022.51"/>
    <d v="2004-11-10T00:00:00"/>
    <x v="5"/>
    <n v="4"/>
    <x v="5"/>
    <n v="2004"/>
    <x v="5"/>
    <n v="72"/>
    <x v="100"/>
    <s v="Danish Wholesale Imports"/>
    <s v="31 12 3555"/>
    <x v="40"/>
    <x v="1"/>
    <s v="1734"/>
    <s v="Denmark"/>
    <x v="1"/>
    <s v="Petersen"/>
    <s v="Jytte"/>
    <s v="Small"/>
    <s v="Vinb'ltet 34 "/>
    <n v="2022.51"/>
  </r>
  <r>
    <n v="10339"/>
    <n v="50"/>
    <n v="74.349999999999994"/>
    <n v="9"/>
    <n v="3717.5"/>
    <d v="2004-11-23T00:00:00"/>
    <x v="0"/>
    <n v="4"/>
    <x v="5"/>
    <n v="2004"/>
    <x v="5"/>
    <n v="72"/>
    <x v="100"/>
    <s v="Tokyo Collectables, Ltd"/>
    <s v="+81 3 3584 0555"/>
    <x v="29"/>
    <x v="11"/>
    <s v="106-0032"/>
    <s v="Japan"/>
    <x v="3"/>
    <s v="Shimamura"/>
    <s v="Akiko"/>
    <s v="Medium"/>
    <s v="2-2-8 Roppongi "/>
    <n v="3717.5"/>
  </r>
  <r>
    <n v="10350"/>
    <n v="29"/>
    <n v="75.349999999999994"/>
    <n v="12"/>
    <n v="2185.15"/>
    <d v="2004-12-02T00:00:00"/>
    <x v="0"/>
    <n v="4"/>
    <x v="6"/>
    <n v="2004"/>
    <x v="5"/>
    <n v="72"/>
    <x v="100"/>
    <s v="Euro Shopping Channel"/>
    <s v="(91) 555 94 44"/>
    <x v="20"/>
    <x v="1"/>
    <s v="28034"/>
    <s v="Spain"/>
    <x v="1"/>
    <s v="Freyre"/>
    <s v="Diego"/>
    <s v="Small"/>
    <s v="C/ Moralzarzal, 86 "/>
    <n v="2185.15"/>
  </r>
  <r>
    <n v="10373"/>
    <n v="41"/>
    <n v="70.33"/>
    <n v="16"/>
    <n v="2883.53"/>
    <d v="2005-01-31T00:00:00"/>
    <x v="0"/>
    <n v="1"/>
    <x v="7"/>
    <n v="2005"/>
    <x v="5"/>
    <n v="72"/>
    <x v="100"/>
    <s v="Oulu Toy Supplies, Inc."/>
    <s v="981-443655"/>
    <x v="50"/>
    <x v="1"/>
    <s v="90110"/>
    <s v="Finland"/>
    <x v="1"/>
    <s v="Koskitalo"/>
    <s v="Pirkko"/>
    <s v="Small"/>
    <s v="Torikatu 38 "/>
    <n v="2883.53"/>
  </r>
  <r>
    <n v="10386"/>
    <n v="37"/>
    <n v="100"/>
    <n v="10"/>
    <n v="5017.57"/>
    <d v="2005-03-01T00:00:00"/>
    <x v="5"/>
    <n v="1"/>
    <x v="11"/>
    <n v="2005"/>
    <x v="5"/>
    <n v="72"/>
    <x v="100"/>
    <s v="Euro Shopping Channel"/>
    <s v="(91) 555 94 44"/>
    <x v="20"/>
    <x v="1"/>
    <s v="28034"/>
    <s v="Spain"/>
    <x v="1"/>
    <s v="Freyre"/>
    <s v="Diego"/>
    <s v="Medium"/>
    <s v="C/ Moralzarzal, 86 "/>
    <n v="3700"/>
  </r>
  <r>
    <n v="10397"/>
    <n v="22"/>
    <n v="66.5"/>
    <n v="4"/>
    <n v="1463"/>
    <d v="2005-03-28T00:00:00"/>
    <x v="0"/>
    <n v="1"/>
    <x v="11"/>
    <n v="2005"/>
    <x v="5"/>
    <n v="72"/>
    <x v="100"/>
    <s v="Alpha Cognac"/>
    <s v="61.77.6555"/>
    <x v="42"/>
    <x v="1"/>
    <s v="31000"/>
    <s v="France"/>
    <x v="1"/>
    <s v="Roulet"/>
    <s v="Annette"/>
    <s v="Small"/>
    <s v="1 rue Alsace-Lorraine "/>
    <n v="1463"/>
  </r>
  <r>
    <n v="10414"/>
    <n v="31"/>
    <n v="75.89"/>
    <n v="4"/>
    <n v="2352.59"/>
    <d v="2005-05-06T00:00:00"/>
    <x v="4"/>
    <n v="2"/>
    <x v="1"/>
    <n v="2005"/>
    <x v="5"/>
    <n v="72"/>
    <x v="100"/>
    <s v="Gifts4AllAges.com"/>
    <s v="6175559555"/>
    <x v="48"/>
    <x v="6"/>
    <s v="51003"/>
    <s v="USA"/>
    <x v="0"/>
    <s v="Yoshido"/>
    <s v="Juri"/>
    <s v="Small"/>
    <s v="8616 Spinnaker Dr. "/>
    <n v="2352.59"/>
  </r>
  <r>
    <n v="10103"/>
    <n v="42"/>
    <n v="100"/>
    <n v="6"/>
    <n v="4460.82"/>
    <d v="2003-01-29T00:00:00"/>
    <x v="0"/>
    <n v="1"/>
    <x v="7"/>
    <n v="2003"/>
    <x v="1"/>
    <n v="101"/>
    <x v="101"/>
    <s v="Baane Mini Imports"/>
    <s v="07-98 9555"/>
    <x v="14"/>
    <x v="1"/>
    <s v="4110"/>
    <s v="Norway"/>
    <x v="1"/>
    <s v="Bergulfsen"/>
    <s v="Jonas"/>
    <s v="Medium"/>
    <s v="Erling Skakkes gate 78 "/>
    <n v="4200"/>
  </r>
  <r>
    <n v="10114"/>
    <n v="42"/>
    <n v="100"/>
    <n v="10"/>
    <n v="4758.18"/>
    <d v="2003-04-01T00:00:00"/>
    <x v="0"/>
    <n v="2"/>
    <x v="8"/>
    <n v="2003"/>
    <x v="1"/>
    <n v="101"/>
    <x v="101"/>
    <s v="La Corne D'abondance, Co."/>
    <s v="(1) 42.34.2555"/>
    <x v="2"/>
    <x v="1"/>
    <s v="75012"/>
    <s v="France"/>
    <x v="1"/>
    <s v="Bertrand"/>
    <s v="Marie"/>
    <s v="Medium"/>
    <s v="265, boulevard Charonne "/>
    <n v="4200"/>
  </r>
  <r>
    <n v="10126"/>
    <n v="45"/>
    <n v="100"/>
    <n v="6"/>
    <n v="4597.2"/>
    <d v="2003-05-28T00:00:00"/>
    <x v="0"/>
    <n v="2"/>
    <x v="1"/>
    <n v="2003"/>
    <x v="1"/>
    <n v="101"/>
    <x v="101"/>
    <s v="Corrida Auto Replicas, Ltd"/>
    <s v="(91) 555 22 82"/>
    <x v="20"/>
    <x v="1"/>
    <s v="28023"/>
    <s v="Spain"/>
    <x v="1"/>
    <s v="Sommer"/>
    <s v="Mart¡n"/>
    <s v="Medium"/>
    <s v="C/ Araquil, 67 "/>
    <n v="4500"/>
  </r>
  <r>
    <n v="10140"/>
    <n v="36"/>
    <n v="100"/>
    <n v="6"/>
    <n v="4114.8"/>
    <d v="2003-07-24T00:00:00"/>
    <x v="0"/>
    <n v="3"/>
    <x v="2"/>
    <n v="2003"/>
    <x v="1"/>
    <n v="101"/>
    <x v="101"/>
    <s v="Technics Stores Inc."/>
    <s v="6505556809"/>
    <x v="5"/>
    <x v="2"/>
    <s v="94217"/>
    <s v="USA"/>
    <x v="0"/>
    <s v="Hirano"/>
    <s v="Juri"/>
    <s v="Medium"/>
    <s v="9408 Furth Circle "/>
    <n v="3600"/>
  </r>
  <r>
    <n v="10150"/>
    <n v="20"/>
    <n v="100"/>
    <n v="3"/>
    <n v="2104"/>
    <d v="2003-09-19T00:00:00"/>
    <x v="0"/>
    <n v="3"/>
    <x v="10"/>
    <n v="2003"/>
    <x v="1"/>
    <n v="101"/>
    <x v="101"/>
    <s v="Dragon Souveniers, Ltd."/>
    <s v="+65 221 7555"/>
    <x v="22"/>
    <x v="1"/>
    <s v="79903"/>
    <s v="Singapore"/>
    <x v="3"/>
    <s v="Natividad"/>
    <s v="Eric"/>
    <s v="Small"/>
    <s v="Bronz Sok., Bronz Apt. 3/6 Tesvikiye "/>
    <n v="2000"/>
  </r>
  <r>
    <n v="10164"/>
    <n v="39"/>
    <n v="81.93"/>
    <n v="4"/>
    <n v="3195.27"/>
    <d v="2003-10-21T00:00:00"/>
    <x v="5"/>
    <n v="4"/>
    <x v="4"/>
    <n v="2003"/>
    <x v="1"/>
    <n v="101"/>
    <x v="101"/>
    <s v="Mini Auto Werke"/>
    <s v="7675-3555"/>
    <x v="52"/>
    <x v="1"/>
    <s v="8010"/>
    <s v="Austria"/>
    <x v="1"/>
    <s v="Mendel"/>
    <s v="Roland"/>
    <s v="Medium"/>
    <s v="Kirchgasse 6 "/>
    <n v="3195.27"/>
  </r>
  <r>
    <n v="10175"/>
    <n v="42"/>
    <n v="85.98"/>
    <n v="11"/>
    <n v="3611.16"/>
    <d v="2003-11-06T00:00:00"/>
    <x v="0"/>
    <n v="4"/>
    <x v="5"/>
    <n v="2003"/>
    <x v="1"/>
    <n v="101"/>
    <x v="101"/>
    <s v="Stylish Desk Decors, Co."/>
    <s v="(171) 555-0297"/>
    <x v="41"/>
    <x v="1"/>
    <s v="WX3 6FW"/>
    <s v="UK"/>
    <x v="1"/>
    <s v="Brown"/>
    <s v="Ann"/>
    <s v="Medium"/>
    <s v="35 King George "/>
    <n v="3611.16"/>
  </r>
  <r>
    <n v="10183"/>
    <n v="23"/>
    <n v="86.99"/>
    <n v="3"/>
    <n v="2000.77"/>
    <d v="2003-11-13T00:00:00"/>
    <x v="0"/>
    <n v="4"/>
    <x v="5"/>
    <n v="2003"/>
    <x v="1"/>
    <n v="101"/>
    <x v="101"/>
    <s v="Classic Gift Ideas, Inc"/>
    <s v="2155554695"/>
    <x v="24"/>
    <x v="7"/>
    <s v="71270"/>
    <s v="USA"/>
    <x v="0"/>
    <s v="Cervantes"/>
    <s v="Francisca"/>
    <s v="Small"/>
    <s v="782 First Street "/>
    <n v="2000.77"/>
  </r>
  <r>
    <n v="10194"/>
    <n v="26"/>
    <n v="89.01"/>
    <n v="6"/>
    <n v="2314.2600000000002"/>
    <d v="2003-11-25T00:00:00"/>
    <x v="0"/>
    <n v="4"/>
    <x v="5"/>
    <n v="2003"/>
    <x v="1"/>
    <n v="101"/>
    <x v="101"/>
    <s v="Saveley &amp; Henriot, Co."/>
    <s v="78.32.5555"/>
    <x v="25"/>
    <x v="1"/>
    <s v="69004"/>
    <s v="France"/>
    <x v="1"/>
    <s v="Saveley"/>
    <s v="Mary"/>
    <s v="Small"/>
    <s v="2, rue du Commerce "/>
    <n v="2314.2600000000002"/>
  </r>
  <r>
    <n v="10206"/>
    <n v="33"/>
    <n v="100"/>
    <n v="1"/>
    <n v="3871.89"/>
    <d v="2003-12-05T00:00:00"/>
    <x v="0"/>
    <n v="4"/>
    <x v="6"/>
    <n v="2003"/>
    <x v="1"/>
    <n v="101"/>
    <x v="101"/>
    <s v="Canadian Gift Exchange Network"/>
    <s v="(604) 555-3392"/>
    <x v="26"/>
    <x v="10"/>
    <s v="V3F 2K1"/>
    <s v="Canada"/>
    <x v="0"/>
    <s v="Tannamuri"/>
    <s v="Yoshi"/>
    <s v="Medium"/>
    <s v="1900 Oak St. "/>
    <n v="3300"/>
  </r>
  <r>
    <n v="10217"/>
    <n v="31"/>
    <n v="88"/>
    <n v="6"/>
    <n v="2728"/>
    <d v="2004-02-04T00:00:00"/>
    <x v="0"/>
    <n v="1"/>
    <x v="0"/>
    <n v="2004"/>
    <x v="1"/>
    <n v="101"/>
    <x v="101"/>
    <s v="Handji Gifts&amp; Co"/>
    <s v="+65 224 1555"/>
    <x v="22"/>
    <x v="1"/>
    <s v="69045"/>
    <s v="Singapore"/>
    <x v="2"/>
    <s v="Victorino"/>
    <s v="Wendy"/>
    <s v="Small"/>
    <s v="Village Close - 106 Linden Road Sandown 2nd Floor"/>
    <n v="2728"/>
  </r>
  <r>
    <n v="10229"/>
    <n v="50"/>
    <n v="100"/>
    <n v="11"/>
    <n v="5614"/>
    <d v="2004-03-11T00:00:00"/>
    <x v="0"/>
    <n v="1"/>
    <x v="11"/>
    <n v="2004"/>
    <x v="1"/>
    <n v="101"/>
    <x v="101"/>
    <s v="Mini Gifts Distributors Ltd."/>
    <s v="4155551450"/>
    <x v="33"/>
    <x v="2"/>
    <s v="97562"/>
    <s v="USA"/>
    <x v="0"/>
    <s v="Nelson"/>
    <s v="Valarie"/>
    <s v="Medium"/>
    <s v="5677 Strong St. "/>
    <n v="5000"/>
  </r>
  <r>
    <n v="10245"/>
    <n v="44"/>
    <n v="100"/>
    <n v="4"/>
    <n v="4628.8"/>
    <d v="2004-05-04T00:00:00"/>
    <x v="0"/>
    <n v="2"/>
    <x v="1"/>
    <n v="2004"/>
    <x v="1"/>
    <n v="101"/>
    <x v="101"/>
    <s v="Super Scale Inc."/>
    <s v="2035559545"/>
    <x v="28"/>
    <x v="5"/>
    <s v="97823"/>
    <s v="USA"/>
    <x v="0"/>
    <s v="Murphy"/>
    <s v="Leslie"/>
    <s v="Medium"/>
    <s v="567 North Pendale Street "/>
    <n v="4400"/>
  </r>
  <r>
    <n v="10258"/>
    <n v="45"/>
    <n v="80.92"/>
    <n v="1"/>
    <n v="3641.4"/>
    <d v="2004-06-15T00:00:00"/>
    <x v="0"/>
    <n v="2"/>
    <x v="9"/>
    <n v="2004"/>
    <x v="1"/>
    <n v="101"/>
    <x v="101"/>
    <s v="Tokyo Collectables, Ltd"/>
    <s v="+81 3 3584 0555"/>
    <x v="29"/>
    <x v="11"/>
    <s v="106-0032"/>
    <s v="Japan"/>
    <x v="3"/>
    <s v="Shimamura"/>
    <s v="Akiko"/>
    <s v="Medium"/>
    <s v="2-2-8 Roppongi "/>
    <n v="3641.4"/>
  </r>
  <r>
    <n v="10270"/>
    <n v="46"/>
    <n v="88"/>
    <n v="4"/>
    <n v="4048"/>
    <d v="2004-07-19T00:00:00"/>
    <x v="0"/>
    <n v="3"/>
    <x v="2"/>
    <n v="2004"/>
    <x v="1"/>
    <n v="101"/>
    <x v="101"/>
    <s v="Souveniers And Things Co."/>
    <s v="+61 2 9495 8555"/>
    <x v="17"/>
    <x v="8"/>
    <s v="2067"/>
    <s v="Australia"/>
    <x v="2"/>
    <s v="Huxley"/>
    <s v="Adrian"/>
    <s v="Medium"/>
    <s v="Monitor Money Building, 815 Pacific Hwy Level 6"/>
    <n v="4048"/>
  </r>
  <r>
    <n v="10281"/>
    <n v="27"/>
    <n v="85.98"/>
    <n v="11"/>
    <n v="2321.46"/>
    <d v="2004-08-19T00:00:00"/>
    <x v="0"/>
    <n v="3"/>
    <x v="3"/>
    <n v="2004"/>
    <x v="1"/>
    <n v="101"/>
    <x v="101"/>
    <s v="Diecast Classics Inc."/>
    <s v="2155551555"/>
    <x v="15"/>
    <x v="7"/>
    <s v="70267"/>
    <s v="USA"/>
    <x v="0"/>
    <s v="Yu"/>
    <s v="Kyung"/>
    <s v="Small"/>
    <s v="7586 Pompton St. "/>
    <n v="2321.46"/>
  </r>
  <r>
    <n v="10291"/>
    <n v="28"/>
    <n v="100"/>
    <n v="6"/>
    <n v="3256.96"/>
    <d v="2004-09-08T00:00:00"/>
    <x v="0"/>
    <n v="3"/>
    <x v="10"/>
    <n v="2004"/>
    <x v="1"/>
    <n v="101"/>
    <x v="101"/>
    <s v="Scandinavian Gift Ideas"/>
    <s v="0695-34 6555"/>
    <x v="31"/>
    <x v="1"/>
    <s v="S-844 67"/>
    <s v="Sweden"/>
    <x v="1"/>
    <s v="Larsson"/>
    <s v="Maria"/>
    <s v="Medium"/>
    <s v="?kergatan 24 "/>
    <n v="2800"/>
  </r>
  <r>
    <n v="10304"/>
    <n v="40"/>
    <n v="100"/>
    <n v="1"/>
    <n v="4208"/>
    <d v="2004-10-11T00:00:00"/>
    <x v="0"/>
    <n v="4"/>
    <x v="4"/>
    <n v="2004"/>
    <x v="1"/>
    <n v="101"/>
    <x v="101"/>
    <s v="Auto Assoc. &amp; Cie."/>
    <s v="30.59.8555"/>
    <x v="32"/>
    <x v="1"/>
    <s v="78000"/>
    <s v="France"/>
    <x v="1"/>
    <s v="Tonini"/>
    <s v="Daniel"/>
    <s v="Medium"/>
    <s v="67, avenue de l'Europe "/>
    <n v="4000"/>
  </r>
  <r>
    <n v="10313"/>
    <n v="30"/>
    <n v="99.13"/>
    <n v="9"/>
    <n v="2973.9"/>
    <d v="2004-10-22T00:00:00"/>
    <x v="0"/>
    <n v="4"/>
    <x v="4"/>
    <n v="2004"/>
    <x v="1"/>
    <n v="101"/>
    <x v="101"/>
    <s v="Canadian Gift Exchange Network"/>
    <s v="(604) 555-3392"/>
    <x v="26"/>
    <x v="10"/>
    <s v="V3F 2K1"/>
    <s v="Canada"/>
    <x v="0"/>
    <s v="Tannamuri"/>
    <s v="Yoshi"/>
    <s v="Small"/>
    <s v="1900 Oak St. "/>
    <n v="2973.9"/>
  </r>
  <r>
    <n v="10324"/>
    <n v="34"/>
    <n v="100"/>
    <n v="5"/>
    <n v="4248.3"/>
    <d v="2004-11-05T00:00:00"/>
    <x v="0"/>
    <n v="4"/>
    <x v="5"/>
    <n v="2004"/>
    <x v="1"/>
    <n v="101"/>
    <x v="101"/>
    <s v="Vitachrome Inc."/>
    <s v="2125551500"/>
    <x v="0"/>
    <x v="0"/>
    <s v="10022"/>
    <s v="USA"/>
    <x v="0"/>
    <s v="Frick"/>
    <s v="Michael"/>
    <s v="Medium"/>
    <s v="2678 Kingston Rd. Suite 101"/>
    <n v="3400"/>
  </r>
  <r>
    <n v="10336"/>
    <n v="46"/>
    <n v="100"/>
    <n v="2"/>
    <n v="9558.7999999999993"/>
    <d v="2004-11-20T00:00:00"/>
    <x v="0"/>
    <n v="4"/>
    <x v="5"/>
    <n v="2004"/>
    <x v="1"/>
    <n v="101"/>
    <x v="101"/>
    <s v="La Corne D'abondance, Co."/>
    <s v="(1) 42.34.2555"/>
    <x v="2"/>
    <x v="1"/>
    <s v="75012"/>
    <s v="France"/>
    <x v="1"/>
    <s v="Bertrand"/>
    <s v="Marie"/>
    <s v="Large"/>
    <s v="265, boulevard Charonne "/>
    <n v="4600"/>
  </r>
  <r>
    <n v="10348"/>
    <n v="32"/>
    <n v="82.83"/>
    <n v="7"/>
    <n v="2650.56"/>
    <d v="2004-11-01T00:00:00"/>
    <x v="0"/>
    <n v="4"/>
    <x v="5"/>
    <n v="2004"/>
    <x v="1"/>
    <n v="101"/>
    <x v="101"/>
    <s v="Corrida Auto Replicas, Ltd"/>
    <s v="(91) 555 22 82"/>
    <x v="20"/>
    <x v="1"/>
    <s v="28023"/>
    <s v="Spain"/>
    <x v="1"/>
    <s v="Sommer"/>
    <s v="Mart¡n"/>
    <s v="Small"/>
    <s v="C/ Araquil, 67 "/>
    <n v="2650.56"/>
  </r>
  <r>
    <n v="10358"/>
    <n v="27"/>
    <n v="100"/>
    <n v="3"/>
    <n v="3761.37"/>
    <d v="2004-12-10T00:00:00"/>
    <x v="0"/>
    <n v="4"/>
    <x v="6"/>
    <n v="2004"/>
    <x v="1"/>
    <n v="101"/>
    <x v="101"/>
    <s v="Euro Shopping Channel"/>
    <s v="(91) 555 94 44"/>
    <x v="20"/>
    <x v="1"/>
    <s v="28034"/>
    <s v="Spain"/>
    <x v="1"/>
    <s v="Freyre"/>
    <s v="Diego"/>
    <s v="Medium"/>
    <s v="C/ Moralzarzal, 86 "/>
    <n v="2700"/>
  </r>
  <r>
    <n v="10371"/>
    <n v="34"/>
    <n v="100"/>
    <n v="3"/>
    <n v="4301.34"/>
    <d v="2005-01-23T00:00:00"/>
    <x v="0"/>
    <n v="1"/>
    <x v="7"/>
    <n v="2005"/>
    <x v="1"/>
    <n v="101"/>
    <x v="101"/>
    <s v="Mini Gifts Distributors Ltd."/>
    <s v="4155551450"/>
    <x v="33"/>
    <x v="2"/>
    <s v="97562"/>
    <s v="USA"/>
    <x v="0"/>
    <s v="Nelson"/>
    <s v="Valarie"/>
    <s v="Medium"/>
    <s v="5677 Strong St. "/>
    <n v="3400"/>
  </r>
  <r>
    <n v="10382"/>
    <n v="34"/>
    <n v="54.84"/>
    <n v="9"/>
    <n v="1864.56"/>
    <d v="2005-02-17T00:00:00"/>
    <x v="0"/>
    <n v="1"/>
    <x v="0"/>
    <n v="2005"/>
    <x v="1"/>
    <n v="101"/>
    <x v="101"/>
    <s v="Mini Gifts Distributors Ltd."/>
    <s v="4155551450"/>
    <x v="33"/>
    <x v="2"/>
    <s v="97562"/>
    <s v="USA"/>
    <x v="0"/>
    <s v="Nelson"/>
    <s v="Valarie"/>
    <s v="Small"/>
    <s v="5677 Strong St. "/>
    <n v="1864.56"/>
  </r>
  <r>
    <n v="10411"/>
    <n v="34"/>
    <n v="100"/>
    <n v="4"/>
    <n v="3576.8"/>
    <d v="2005-05-01T00:00:00"/>
    <x v="0"/>
    <n v="2"/>
    <x v="1"/>
    <n v="2005"/>
    <x v="1"/>
    <n v="101"/>
    <x v="101"/>
    <s v="Quebec Home Shopping Network"/>
    <s v="(514) 555-8054"/>
    <x v="37"/>
    <x v="13"/>
    <s v="H1J 1C3"/>
    <s v="Canada"/>
    <x v="0"/>
    <s v="Fresnisre"/>
    <s v="Jean"/>
    <s v="Medium"/>
    <s v="43 rue St. Laurent "/>
    <n v="3400"/>
  </r>
  <r>
    <n v="10424"/>
    <n v="46"/>
    <n v="80.92"/>
    <n v="1"/>
    <n v="3722.32"/>
    <d v="2005-05-31T00:00:00"/>
    <x v="2"/>
    <n v="2"/>
    <x v="1"/>
    <n v="2005"/>
    <x v="1"/>
    <n v="101"/>
    <x v="101"/>
    <s v="Euro Shopping Channel"/>
    <s v="(91) 555 94 44"/>
    <x v="20"/>
    <x v="1"/>
    <s v="28034"/>
    <s v="Spain"/>
    <x v="1"/>
    <s v="Freyre"/>
    <s v="Diego"/>
    <s v="Medium"/>
    <s v="C/ Moralzarzal, 86 "/>
    <n v="3722.32"/>
  </r>
  <r>
    <n v="10106"/>
    <n v="32"/>
    <n v="100"/>
    <n v="1"/>
    <n v="3986.56"/>
    <d v="2003-02-17T00:00:00"/>
    <x v="0"/>
    <n v="1"/>
    <x v="0"/>
    <n v="2003"/>
    <x v="4"/>
    <n v="118"/>
    <x v="102"/>
    <s v="Rovelli Gifts"/>
    <s v="035-640555"/>
    <x v="69"/>
    <x v="1"/>
    <s v="24100"/>
    <s v="Italy"/>
    <x v="1"/>
    <s v="Rovelli"/>
    <s v="Giovanni"/>
    <s v="Medium"/>
    <s v="Via Ludovico il Moro 22 "/>
    <n v="3200"/>
  </r>
  <r>
    <n v="10120"/>
    <n v="24"/>
    <n v="100"/>
    <n v="7"/>
    <n v="3417.12"/>
    <d v="2003-04-29T00:00:00"/>
    <x v="0"/>
    <n v="2"/>
    <x v="8"/>
    <n v="2003"/>
    <x v="4"/>
    <n v="118"/>
    <x v="102"/>
    <s v="Australian Collectors, Co."/>
    <s v="03 9520 4555"/>
    <x v="8"/>
    <x v="3"/>
    <s v="3004"/>
    <s v="Australia"/>
    <x v="2"/>
    <s v="Ferguson"/>
    <s v="Peter"/>
    <s v="Medium"/>
    <s v="636 St Kilda Road Level 3"/>
    <n v="2400"/>
  </r>
  <r>
    <n v="10133"/>
    <n v="27"/>
    <n v="99.67"/>
    <n v="2"/>
    <n v="2691.09"/>
    <d v="2003-06-27T00:00:00"/>
    <x v="0"/>
    <n v="2"/>
    <x v="9"/>
    <n v="2003"/>
    <x v="4"/>
    <n v="118"/>
    <x v="102"/>
    <s v="Euro Shopping Channel"/>
    <s v="(91) 555 94 44"/>
    <x v="20"/>
    <x v="1"/>
    <s v="28034"/>
    <s v="Spain"/>
    <x v="1"/>
    <s v="Freyre"/>
    <s v="Diego"/>
    <s v="Small"/>
    <s v="C/ Moralzarzal, 86 "/>
    <n v="2691.09"/>
  </r>
  <r>
    <n v="10145"/>
    <n v="20"/>
    <n v="100"/>
    <n v="13"/>
    <n v="2752.6"/>
    <d v="2003-08-25T00:00:00"/>
    <x v="0"/>
    <n v="3"/>
    <x v="3"/>
    <n v="2003"/>
    <x v="4"/>
    <n v="118"/>
    <x v="102"/>
    <s v="Toys4GrownUps.com"/>
    <s v="6265557265"/>
    <x v="3"/>
    <x v="2"/>
    <s v="90003"/>
    <s v="USA"/>
    <x v="0"/>
    <s v="Young"/>
    <s v="Julie"/>
    <s v="Small"/>
    <s v="78934 Hillside Dr. "/>
    <n v="2000"/>
  </r>
  <r>
    <n v="10168"/>
    <n v="36"/>
    <n v="100"/>
    <n v="8"/>
    <n v="4527.72"/>
    <d v="2003-10-28T00:00:00"/>
    <x v="0"/>
    <n v="4"/>
    <x v="4"/>
    <n v="2003"/>
    <x v="4"/>
    <n v="118"/>
    <x v="102"/>
    <s v="Technics Stores Inc."/>
    <s v="6505556809"/>
    <x v="5"/>
    <x v="2"/>
    <s v="94217"/>
    <s v="USA"/>
    <x v="0"/>
    <s v="Hirano"/>
    <s v="Juri"/>
    <s v="Medium"/>
    <s v="9408 Furth Circle "/>
    <n v="3600"/>
  </r>
  <r>
    <n v="10188"/>
    <n v="29"/>
    <n v="100"/>
    <n v="8"/>
    <n v="3957.05"/>
    <d v="2003-11-18T00:00:00"/>
    <x v="0"/>
    <n v="4"/>
    <x v="5"/>
    <n v="2003"/>
    <x v="4"/>
    <n v="118"/>
    <x v="102"/>
    <s v="Herkku Gifts"/>
    <s v="+47 2267 3215"/>
    <x v="7"/>
    <x v="1"/>
    <s v="N 5804"/>
    <s v="Norway"/>
    <x v="1"/>
    <s v="Oeztan"/>
    <s v="Veysel"/>
    <s v="Medium"/>
    <s v="Drammen 121, PR 744 Sentrum "/>
    <n v="2900"/>
  </r>
  <r>
    <n v="10210"/>
    <n v="25"/>
    <n v="100"/>
    <n v="6"/>
    <n v="2818"/>
    <d v="2004-01-12T00:00:00"/>
    <x v="0"/>
    <n v="1"/>
    <x v="7"/>
    <n v="2004"/>
    <x v="4"/>
    <n v="118"/>
    <x v="102"/>
    <s v="Osaka Souveniers Co."/>
    <s v="+81 06 6342 5555"/>
    <x v="38"/>
    <x v="14"/>
    <s v="530-0003"/>
    <s v="Japan"/>
    <x v="3"/>
    <s v="Kentary"/>
    <s v="Mory"/>
    <s v="Small"/>
    <s v="Dojima Avanza 4F, 1-6-20 Dojima, Kita-ku "/>
    <n v="2500"/>
  </r>
  <r>
    <n v="10223"/>
    <n v="29"/>
    <n v="100"/>
    <n v="8"/>
    <n v="3199.86"/>
    <d v="2004-02-20T00:00:00"/>
    <x v="0"/>
    <n v="1"/>
    <x v="0"/>
    <n v="2004"/>
    <x v="4"/>
    <n v="118"/>
    <x v="102"/>
    <s v="Australian Collectors, Co."/>
    <s v="03 9520 4555"/>
    <x v="8"/>
    <x v="3"/>
    <s v="3004"/>
    <s v="Australia"/>
    <x v="2"/>
    <s v="Ferguson"/>
    <s v="Peter"/>
    <s v="Medium"/>
    <s v="636 St Kilda Road Level 3"/>
    <n v="2900"/>
  </r>
  <r>
    <n v="10235"/>
    <n v="25"/>
    <n v="96.11"/>
    <n v="2"/>
    <n v="2402.75"/>
    <d v="2004-04-02T00:00:00"/>
    <x v="0"/>
    <n v="2"/>
    <x v="8"/>
    <n v="2004"/>
    <x v="4"/>
    <n v="118"/>
    <x v="102"/>
    <s v="Royal Canadian Collectables, Ltd."/>
    <s v="(604) 555-4555"/>
    <x v="47"/>
    <x v="10"/>
    <s v="T2F 8M4"/>
    <s v="Canada"/>
    <x v="0"/>
    <s v="Lincoln"/>
    <s v="Elizabeth"/>
    <s v="Small"/>
    <s v="23 Tsawassen Blvd. "/>
    <n v="2402.75"/>
  </r>
  <r>
    <n v="10250"/>
    <n v="44"/>
    <n v="100"/>
    <n v="3"/>
    <n v="6055.72"/>
    <d v="2004-05-11T00:00:00"/>
    <x v="0"/>
    <n v="2"/>
    <x v="1"/>
    <n v="2004"/>
    <x v="4"/>
    <n v="118"/>
    <x v="102"/>
    <s v="The Sharp Gifts Warehouse"/>
    <s v="4085553659"/>
    <x v="51"/>
    <x v="2"/>
    <s v="94217"/>
    <s v="USA"/>
    <x v="0"/>
    <s v="Frick"/>
    <s v="Sue"/>
    <s v="Medium"/>
    <s v="3086 Ingle Ln. "/>
    <n v="4400"/>
  </r>
  <r>
    <n v="10263"/>
    <n v="47"/>
    <n v="100"/>
    <n v="9"/>
    <n v="5465.16"/>
    <d v="2004-06-28T00:00:00"/>
    <x v="0"/>
    <n v="2"/>
    <x v="9"/>
    <n v="2004"/>
    <x v="4"/>
    <n v="118"/>
    <x v="102"/>
    <s v="Gift Depot Inc."/>
    <s v="2035552570"/>
    <x v="10"/>
    <x v="5"/>
    <s v="97562"/>
    <s v="USA"/>
    <x v="0"/>
    <s v="King"/>
    <s v="Julie"/>
    <s v="Medium"/>
    <s v="25593 South Bay Ln. "/>
    <n v="4700"/>
  </r>
  <r>
    <n v="10275"/>
    <n v="48"/>
    <n v="100"/>
    <n v="8"/>
    <n v="6378.72"/>
    <d v="2004-07-23T00:00:00"/>
    <x v="0"/>
    <n v="3"/>
    <x v="2"/>
    <n v="2004"/>
    <x v="4"/>
    <n v="118"/>
    <x v="102"/>
    <s v="La Rochelle Gifts"/>
    <s v="40.67.8555"/>
    <x v="11"/>
    <x v="1"/>
    <s v="44000"/>
    <s v="France"/>
    <x v="1"/>
    <s v="Labrune"/>
    <s v="Janine"/>
    <s v="Medium"/>
    <s v="67, rue des Cinquante Otages "/>
    <n v="4800"/>
  </r>
  <r>
    <n v="10285"/>
    <n v="45"/>
    <n v="100"/>
    <n v="13"/>
    <n v="5392.8"/>
    <d v="2004-08-27T00:00:00"/>
    <x v="0"/>
    <n v="3"/>
    <x v="3"/>
    <n v="2004"/>
    <x v="4"/>
    <n v="118"/>
    <x v="102"/>
    <s v="Marta's Replicas Co."/>
    <s v="6175558555"/>
    <x v="12"/>
    <x v="6"/>
    <s v="51247"/>
    <s v="USA"/>
    <x v="0"/>
    <s v="Hernandez"/>
    <s v="Marta"/>
    <s v="Medium"/>
    <s v="39323 Spinnaker Dr. "/>
    <n v="4500"/>
  </r>
  <r>
    <n v="10297"/>
    <n v="35"/>
    <n v="100"/>
    <n v="3"/>
    <n v="3986.5"/>
    <d v="2004-09-16T00:00:00"/>
    <x v="0"/>
    <n v="3"/>
    <x v="10"/>
    <n v="2004"/>
    <x v="4"/>
    <n v="118"/>
    <x v="102"/>
    <s v="Clover Collections, Co."/>
    <s v="+353 1862 1555"/>
    <x v="60"/>
    <x v="1"/>
    <s v="2"/>
    <s v="Ireland"/>
    <x v="1"/>
    <s v="Cassidy"/>
    <s v="Dean"/>
    <s v="Medium"/>
    <s v="25 Maiden Lane Floor No. 4"/>
    <n v="3500"/>
  </r>
  <r>
    <n v="10308"/>
    <n v="31"/>
    <n v="100"/>
    <n v="6"/>
    <n v="4009.23"/>
    <d v="2004-10-15T00:00:00"/>
    <x v="0"/>
    <n v="4"/>
    <x v="4"/>
    <n v="2004"/>
    <x v="4"/>
    <n v="118"/>
    <x v="102"/>
    <s v="Mini Classics"/>
    <s v="9145554562"/>
    <x v="39"/>
    <x v="0"/>
    <s v="24067"/>
    <s v="USA"/>
    <x v="0"/>
    <s v="Frick"/>
    <s v="Steve"/>
    <s v="Medium"/>
    <s v="3758 North Pendale Street "/>
    <n v="3100"/>
  </r>
  <r>
    <n v="10318"/>
    <n v="50"/>
    <n v="100"/>
    <n v="8"/>
    <n v="7119"/>
    <d v="2004-11-02T00:00:00"/>
    <x v="0"/>
    <n v="4"/>
    <x v="5"/>
    <n v="2004"/>
    <x v="4"/>
    <n v="118"/>
    <x v="102"/>
    <s v="Diecast Classics Inc."/>
    <s v="2155551555"/>
    <x v="15"/>
    <x v="7"/>
    <s v="70267"/>
    <s v="USA"/>
    <x v="0"/>
    <s v="Yu"/>
    <s v="Kyung"/>
    <s v="Large"/>
    <s v="7586 Pompton St. "/>
    <n v="5000"/>
  </r>
  <r>
    <n v="10328"/>
    <n v="33"/>
    <n v="100"/>
    <n v="11"/>
    <n v="4072.2"/>
    <d v="2004-11-12T00:00:00"/>
    <x v="0"/>
    <n v="4"/>
    <x v="5"/>
    <n v="2004"/>
    <x v="4"/>
    <n v="118"/>
    <x v="102"/>
    <s v="Rovelli Gifts"/>
    <s v="035-640555"/>
    <x v="69"/>
    <x v="1"/>
    <s v="24100"/>
    <s v="Italy"/>
    <x v="1"/>
    <s v="Rovelli"/>
    <s v="Giovanni"/>
    <s v="Medium"/>
    <s v="Via Ludovico il Moro 22 "/>
    <n v="3300"/>
  </r>
  <r>
    <n v="10340"/>
    <n v="29"/>
    <n v="100"/>
    <n v="6"/>
    <n v="4094.51"/>
    <d v="2004-11-24T00:00:00"/>
    <x v="0"/>
    <n v="4"/>
    <x v="5"/>
    <n v="2004"/>
    <x v="4"/>
    <n v="118"/>
    <x v="102"/>
    <s v="Enaco Distributors"/>
    <s v="(93) 203 4555"/>
    <x v="43"/>
    <x v="1"/>
    <s v="8022"/>
    <s v="Spain"/>
    <x v="1"/>
    <s v="Saavedra"/>
    <s v="Eduardo"/>
    <s v="Medium"/>
    <s v="Rambla de Catalu¤a, 23 "/>
    <n v="2900"/>
  </r>
  <r>
    <n v="10353"/>
    <n v="48"/>
    <n v="68.8"/>
    <n v="4"/>
    <n v="3302.4"/>
    <d v="2004-12-04T00:00:00"/>
    <x v="0"/>
    <n v="4"/>
    <x v="6"/>
    <n v="2004"/>
    <x v="4"/>
    <n v="118"/>
    <x v="102"/>
    <s v="Gift Ideas Corp."/>
    <s v="2035554407"/>
    <x v="63"/>
    <x v="5"/>
    <s v="97561"/>
    <s v="USA"/>
    <x v="0"/>
    <s v="Lewis"/>
    <s v="Dan"/>
    <s v="Medium"/>
    <s v="2440 Pompton St. "/>
    <n v="3302.4"/>
  </r>
  <r>
    <n v="10361"/>
    <n v="44"/>
    <n v="72.42"/>
    <n v="5"/>
    <n v="3186.48"/>
    <d v="2004-12-17T00:00:00"/>
    <x v="0"/>
    <n v="4"/>
    <x v="6"/>
    <n v="2004"/>
    <x v="4"/>
    <n v="118"/>
    <x v="102"/>
    <s v="Souveniers And Things Co."/>
    <s v="+61 2 9495 8555"/>
    <x v="17"/>
    <x v="8"/>
    <s v="2067"/>
    <s v="Australia"/>
    <x v="2"/>
    <s v="Huxley"/>
    <s v="Adrian"/>
    <s v="Medium"/>
    <s v="Monitor Money Building, 815 Pacific Hwy Level 6"/>
    <n v="3186.48"/>
  </r>
  <r>
    <n v="10375"/>
    <n v="25"/>
    <n v="66.73"/>
    <n v="10"/>
    <n v="1668.25"/>
    <d v="2005-02-03T00:00:00"/>
    <x v="0"/>
    <n v="1"/>
    <x v="0"/>
    <n v="2005"/>
    <x v="4"/>
    <n v="118"/>
    <x v="102"/>
    <s v="La Rochelle Gifts"/>
    <s v="40.67.8555"/>
    <x v="11"/>
    <x v="1"/>
    <s v="44000"/>
    <s v="France"/>
    <x v="1"/>
    <s v="Labrune"/>
    <s v="Janine"/>
    <s v="Small"/>
    <s v="67, rue des Cinquante Otages "/>
    <n v="1668.25"/>
  </r>
  <r>
    <n v="10388"/>
    <n v="50"/>
    <n v="100"/>
    <n v="3"/>
    <n v="7154.5"/>
    <d v="2005-03-03T00:00:00"/>
    <x v="0"/>
    <n v="1"/>
    <x v="11"/>
    <n v="2005"/>
    <x v="4"/>
    <n v="118"/>
    <x v="102"/>
    <s v="FunGiftIdeas.com"/>
    <s v="5085552555"/>
    <x v="18"/>
    <x v="6"/>
    <s v="50553"/>
    <s v="USA"/>
    <x v="0"/>
    <s v="Benitez"/>
    <s v="Violeta"/>
    <s v="Large"/>
    <s v="1785 First Street "/>
    <n v="5000"/>
  </r>
  <r>
    <n v="10398"/>
    <n v="23"/>
    <n v="100"/>
    <n v="9"/>
    <n v="2810.83"/>
    <d v="2005-03-30T00:00:00"/>
    <x v="0"/>
    <n v="1"/>
    <x v="11"/>
    <n v="2005"/>
    <x v="4"/>
    <n v="118"/>
    <x v="102"/>
    <s v="Reims Collectables"/>
    <s v="26.47.1555"/>
    <x v="1"/>
    <x v="1"/>
    <s v="51100"/>
    <s v="France"/>
    <x v="1"/>
    <s v="Henriot"/>
    <s v="Paul"/>
    <s v="Small"/>
    <s v="59 rue de l'Abbaye "/>
    <n v="2300"/>
  </r>
  <r>
    <n v="10401"/>
    <n v="21"/>
    <n v="96.11"/>
    <n v="2"/>
    <n v="2018.31"/>
    <d v="2005-04-03T00:00:00"/>
    <x v="4"/>
    <n v="2"/>
    <x v="8"/>
    <n v="2005"/>
    <x v="4"/>
    <n v="118"/>
    <x v="102"/>
    <s v="Tekni Collectables Inc."/>
    <s v="2015559350"/>
    <x v="9"/>
    <x v="4"/>
    <s v="94019"/>
    <s v="USA"/>
    <x v="0"/>
    <s v="Brown"/>
    <s v="William"/>
    <s v="Small"/>
    <s v="7476 Moss Rd. "/>
    <n v="2018.31"/>
  </r>
  <r>
    <n v="10416"/>
    <n v="41"/>
    <n v="100"/>
    <n v="3"/>
    <n v="5642.83"/>
    <d v="2005-05-10T00:00:00"/>
    <x v="0"/>
    <n v="2"/>
    <x v="1"/>
    <n v="2005"/>
    <x v="4"/>
    <n v="118"/>
    <x v="102"/>
    <s v="L'ordine Souveniers"/>
    <s v="0522-556555"/>
    <x v="57"/>
    <x v="1"/>
    <s v="42100"/>
    <s v="Italy"/>
    <x v="1"/>
    <s v="Moroni"/>
    <s v="Maurizio"/>
    <s v="Medium"/>
    <s v="Strada Provinciale 124 "/>
    <n v="4100"/>
  </r>
  <r>
    <n v="10106"/>
    <n v="44"/>
    <n v="74.400000000000006"/>
    <n v="8"/>
    <n v="3273.6"/>
    <d v="2003-02-17T00:00:00"/>
    <x v="0"/>
    <n v="1"/>
    <x v="0"/>
    <n v="2003"/>
    <x v="4"/>
    <n v="80"/>
    <x v="103"/>
    <s v="Rovelli Gifts"/>
    <s v="035-640555"/>
    <x v="69"/>
    <x v="1"/>
    <s v="24100"/>
    <s v="Italy"/>
    <x v="1"/>
    <s v="Rovelli"/>
    <s v="Giovanni"/>
    <s v="Medium"/>
    <s v="Via Ludovico il Moro 22 "/>
    <n v="3273.6"/>
  </r>
  <r>
    <n v="10120"/>
    <n v="43"/>
    <n v="76"/>
    <n v="14"/>
    <n v="3268"/>
    <d v="2003-04-29T00:00:00"/>
    <x v="0"/>
    <n v="2"/>
    <x v="8"/>
    <n v="2003"/>
    <x v="4"/>
    <n v="80"/>
    <x v="103"/>
    <s v="Australian Collectors, Co."/>
    <s v="03 9520 4555"/>
    <x v="8"/>
    <x v="3"/>
    <s v="3004"/>
    <s v="Australia"/>
    <x v="2"/>
    <s v="Ferguson"/>
    <s v="Peter"/>
    <s v="Medium"/>
    <s v="636 St Kilda Road Level 3"/>
    <n v="3268"/>
  </r>
  <r>
    <n v="10143"/>
    <n v="28"/>
    <n v="96"/>
    <n v="3"/>
    <n v="2688"/>
    <d v="2003-08-10T00:00:00"/>
    <x v="0"/>
    <n v="3"/>
    <x v="3"/>
    <n v="2003"/>
    <x v="4"/>
    <n v="80"/>
    <x v="103"/>
    <s v="Mini Creations Ltd."/>
    <s v="5085559555"/>
    <x v="18"/>
    <x v="6"/>
    <s v="50553"/>
    <s v="USA"/>
    <x v="0"/>
    <s v="Tam"/>
    <s v="Wing C"/>
    <s v="Small"/>
    <s v="4575 Hillside Dr. "/>
    <n v="2688"/>
  </r>
  <r>
    <n v="10155"/>
    <n v="43"/>
    <n v="86.4"/>
    <n v="1"/>
    <n v="3715.2"/>
    <d v="2003-10-06T00:00:00"/>
    <x v="0"/>
    <n v="4"/>
    <x v="4"/>
    <n v="2003"/>
    <x v="4"/>
    <n v="80"/>
    <x v="103"/>
    <s v="Toys of Finland, Co."/>
    <s v="90-224 8555"/>
    <x v="13"/>
    <x v="1"/>
    <s v="21240"/>
    <s v="Finland"/>
    <x v="1"/>
    <s v="Karttunen"/>
    <s v="Matti"/>
    <s v="Medium"/>
    <s v="Keskuskatu 45 "/>
    <n v="3715.2"/>
  </r>
  <r>
    <n v="10168"/>
    <n v="48"/>
    <n v="96"/>
    <n v="15"/>
    <n v="4608"/>
    <d v="2003-10-28T00:00:00"/>
    <x v="0"/>
    <n v="4"/>
    <x v="4"/>
    <n v="2003"/>
    <x v="4"/>
    <n v="80"/>
    <x v="103"/>
    <s v="Technics Stores Inc."/>
    <s v="6505556809"/>
    <x v="5"/>
    <x v="2"/>
    <s v="94217"/>
    <s v="USA"/>
    <x v="0"/>
    <s v="Hirano"/>
    <s v="Juri"/>
    <s v="Medium"/>
    <s v="9408 Furth Circle "/>
    <n v="4608"/>
  </r>
  <r>
    <n v="10199"/>
    <n v="38"/>
    <n v="82.4"/>
    <n v="3"/>
    <n v="3131.2"/>
    <d v="2003-12-01T00:00:00"/>
    <x v="0"/>
    <n v="4"/>
    <x v="6"/>
    <n v="2003"/>
    <x v="4"/>
    <n v="80"/>
    <x v="103"/>
    <s v="West Coast Collectables Co."/>
    <s v="3105553722"/>
    <x v="27"/>
    <x v="2"/>
    <s v="94019"/>
    <s v="USA"/>
    <x v="0"/>
    <s v="Thompson"/>
    <s v="Steve"/>
    <s v="Medium"/>
    <s v="3675 Furth Circle "/>
    <n v="3131.2"/>
  </r>
  <r>
    <n v="10210"/>
    <n v="31"/>
    <n v="86.4"/>
    <n v="13"/>
    <n v="2678.4"/>
    <d v="2004-01-12T00:00:00"/>
    <x v="0"/>
    <n v="1"/>
    <x v="7"/>
    <n v="2004"/>
    <x v="4"/>
    <n v="80"/>
    <x v="103"/>
    <s v="Osaka Souveniers Co."/>
    <s v="+81 06 6342 5555"/>
    <x v="38"/>
    <x v="14"/>
    <s v="530-0003"/>
    <s v="Japan"/>
    <x v="3"/>
    <s v="Kentary"/>
    <s v="Mory"/>
    <s v="Small"/>
    <s v="Dojima Avanza 4F, 1-6-20 Dojima, Kita-ku "/>
    <n v="2678.4"/>
  </r>
  <r>
    <n v="10223"/>
    <n v="26"/>
    <n v="67.2"/>
    <n v="15"/>
    <n v="1747.2"/>
    <d v="2004-02-20T00:00:00"/>
    <x v="0"/>
    <n v="1"/>
    <x v="0"/>
    <n v="2004"/>
    <x v="4"/>
    <n v="80"/>
    <x v="103"/>
    <s v="Australian Collectors, Co."/>
    <s v="03 9520 4555"/>
    <x v="8"/>
    <x v="3"/>
    <s v="3004"/>
    <s v="Australia"/>
    <x v="2"/>
    <s v="Ferguson"/>
    <s v="Peter"/>
    <s v="Small"/>
    <s v="636 St Kilda Road Level 3"/>
    <n v="1747.2"/>
  </r>
  <r>
    <n v="10235"/>
    <n v="32"/>
    <n v="92"/>
    <n v="9"/>
    <n v="2944"/>
    <d v="2004-04-02T00:00:00"/>
    <x v="0"/>
    <n v="2"/>
    <x v="8"/>
    <n v="2004"/>
    <x v="4"/>
    <n v="80"/>
    <x v="103"/>
    <s v="Royal Canadian Collectables, Ltd."/>
    <s v="(604) 555-4555"/>
    <x v="47"/>
    <x v="10"/>
    <s v="T2F 8M4"/>
    <s v="Canada"/>
    <x v="0"/>
    <s v="Lincoln"/>
    <s v="Elizabeth"/>
    <s v="Small"/>
    <s v="23 Tsawassen Blvd. "/>
    <n v="2944"/>
  </r>
  <r>
    <n v="10250"/>
    <n v="44"/>
    <n v="67.2"/>
    <n v="10"/>
    <n v="2956.8"/>
    <d v="2004-05-11T00:00:00"/>
    <x v="0"/>
    <n v="2"/>
    <x v="1"/>
    <n v="2004"/>
    <x v="4"/>
    <n v="80"/>
    <x v="103"/>
    <s v="The Sharp Gifts Warehouse"/>
    <s v="4085553659"/>
    <x v="51"/>
    <x v="2"/>
    <s v="94217"/>
    <s v="USA"/>
    <x v="0"/>
    <s v="Frick"/>
    <s v="Sue"/>
    <s v="Small"/>
    <s v="3086 Ingle Ln. "/>
    <n v="2956.8"/>
  </r>
  <r>
    <n v="10262"/>
    <n v="27"/>
    <n v="76"/>
    <n v="5"/>
    <n v="2052"/>
    <d v="2004-06-24T00:00:00"/>
    <x v="3"/>
    <n v="2"/>
    <x v="9"/>
    <n v="2004"/>
    <x v="4"/>
    <n v="80"/>
    <x v="103"/>
    <s v="Euro Shopping Channel"/>
    <s v="(91) 555 94 44"/>
    <x v="20"/>
    <x v="1"/>
    <s v="28034"/>
    <s v="Spain"/>
    <x v="1"/>
    <s v="Freyre"/>
    <s v="Diego"/>
    <s v="Small"/>
    <s v="C/ Moralzarzal, 86 "/>
    <n v="2052"/>
  </r>
  <r>
    <n v="10275"/>
    <n v="43"/>
    <n v="73.599999999999994"/>
    <n v="15"/>
    <n v="3164.8"/>
    <d v="2004-07-23T00:00:00"/>
    <x v="0"/>
    <n v="3"/>
    <x v="2"/>
    <n v="2004"/>
    <x v="4"/>
    <n v="80"/>
    <x v="103"/>
    <s v="La Rochelle Gifts"/>
    <s v="40.67.8555"/>
    <x v="11"/>
    <x v="1"/>
    <s v="44000"/>
    <s v="France"/>
    <x v="1"/>
    <s v="Labrune"/>
    <s v="Janine"/>
    <s v="Medium"/>
    <s v="67, rue des Cinquante Otages "/>
    <n v="3164.8"/>
  </r>
  <r>
    <n v="10284"/>
    <n v="25"/>
    <n v="69.599999999999994"/>
    <n v="7"/>
    <n v="1740"/>
    <d v="2004-08-21T00:00:00"/>
    <x v="0"/>
    <n v="3"/>
    <x v="3"/>
    <n v="2004"/>
    <x v="4"/>
    <n v="80"/>
    <x v="103"/>
    <s v="Norway Gifts By Mail, Co."/>
    <s v="+47 2212 1555"/>
    <x v="68"/>
    <x v="1"/>
    <s v="N 0106"/>
    <s v="Norway"/>
    <x v="1"/>
    <s v="Klaeboe"/>
    <s v="Jan"/>
    <s v="Small"/>
    <s v="Drammensveien 126 A, PB 744 Sentrum "/>
    <n v="1740"/>
  </r>
  <r>
    <n v="10296"/>
    <n v="22"/>
    <n v="80.8"/>
    <n v="3"/>
    <n v="1777.6"/>
    <d v="2004-09-15T00:00:00"/>
    <x v="0"/>
    <n v="3"/>
    <x v="10"/>
    <n v="2004"/>
    <x v="4"/>
    <n v="80"/>
    <x v="103"/>
    <s v="Bavarian Collectables Imports, Co."/>
    <s v="+49 89 61 08 9555"/>
    <x v="71"/>
    <x v="1"/>
    <s v="80686"/>
    <s v="Germany"/>
    <x v="1"/>
    <s v="Donnermeyer"/>
    <s v="Michael"/>
    <s v="Small"/>
    <s v="Hansastr. 15 "/>
    <n v="1777.6"/>
  </r>
  <r>
    <n v="10308"/>
    <n v="21"/>
    <n v="87.2"/>
    <n v="13"/>
    <n v="1831.2"/>
    <d v="2004-10-15T00:00:00"/>
    <x v="0"/>
    <n v="4"/>
    <x v="4"/>
    <n v="2004"/>
    <x v="4"/>
    <n v="80"/>
    <x v="103"/>
    <s v="Mini Classics"/>
    <s v="9145554562"/>
    <x v="39"/>
    <x v="0"/>
    <s v="24067"/>
    <s v="USA"/>
    <x v="0"/>
    <s v="Frick"/>
    <s v="Steve"/>
    <s v="Small"/>
    <s v="3758 North Pendale Street "/>
    <n v="1831.2"/>
  </r>
  <r>
    <n v="10316"/>
    <n v="48"/>
    <n v="75.2"/>
    <n v="5"/>
    <n v="3609.6"/>
    <d v="2004-11-01T00:00:00"/>
    <x v="0"/>
    <n v="4"/>
    <x v="5"/>
    <n v="2004"/>
    <x v="4"/>
    <n v="80"/>
    <x v="103"/>
    <s v="giftsbymail.co.uk"/>
    <s v="(198) 555-8888"/>
    <x v="49"/>
    <x v="15"/>
    <s v="PO31 7PJ"/>
    <s v="UK"/>
    <x v="1"/>
    <s v="Bennett"/>
    <s v="Helen"/>
    <s v="Medium"/>
    <s v="Garden House Crowther Way "/>
    <n v="3609.6"/>
  </r>
  <r>
    <n v="10328"/>
    <n v="33"/>
    <n v="64"/>
    <n v="13"/>
    <n v="2112"/>
    <d v="2004-11-12T00:00:00"/>
    <x v="0"/>
    <n v="4"/>
    <x v="5"/>
    <n v="2004"/>
    <x v="4"/>
    <n v="80"/>
    <x v="103"/>
    <s v="Rovelli Gifts"/>
    <s v="035-640555"/>
    <x v="69"/>
    <x v="1"/>
    <s v="24100"/>
    <s v="Italy"/>
    <x v="1"/>
    <s v="Rovelli"/>
    <s v="Giovanni"/>
    <s v="Small"/>
    <s v="Via Ludovico il Moro 22 "/>
    <n v="2112"/>
  </r>
  <r>
    <n v="10341"/>
    <n v="34"/>
    <n v="100"/>
    <n v="5"/>
    <n v="3644.12"/>
    <d v="2004-11-24T00:00:00"/>
    <x v="0"/>
    <n v="4"/>
    <x v="5"/>
    <n v="2004"/>
    <x v="4"/>
    <n v="80"/>
    <x v="103"/>
    <s v="Salzburg Collectables"/>
    <s v="6562-9555"/>
    <x v="16"/>
    <x v="1"/>
    <s v="5020"/>
    <s v="Austria"/>
    <x v="1"/>
    <s v="Pipps"/>
    <s v="Georg"/>
    <s v="Medium"/>
    <s v="Geislweg 14 "/>
    <n v="3400"/>
  </r>
  <r>
    <n v="10353"/>
    <n v="43"/>
    <n v="81.95"/>
    <n v="6"/>
    <n v="3523.85"/>
    <d v="2004-12-04T00:00:00"/>
    <x v="0"/>
    <n v="4"/>
    <x v="6"/>
    <n v="2004"/>
    <x v="4"/>
    <n v="80"/>
    <x v="103"/>
    <s v="Gift Ideas Corp."/>
    <s v="2035554407"/>
    <x v="63"/>
    <x v="5"/>
    <s v="97561"/>
    <s v="USA"/>
    <x v="0"/>
    <s v="Lewis"/>
    <s v="Dan"/>
    <s v="Medium"/>
    <s v="2440 Pompton St. "/>
    <n v="3523.85"/>
  </r>
  <r>
    <n v="10361"/>
    <n v="44"/>
    <n v="100"/>
    <n v="10"/>
    <n v="5001.92"/>
    <d v="2004-12-17T00:00:00"/>
    <x v="0"/>
    <n v="4"/>
    <x v="6"/>
    <n v="2004"/>
    <x v="4"/>
    <n v="80"/>
    <x v="103"/>
    <s v="Souveniers And Things Co."/>
    <s v="+61 2 9495 8555"/>
    <x v="17"/>
    <x v="8"/>
    <s v="2067"/>
    <s v="Australia"/>
    <x v="2"/>
    <s v="Huxley"/>
    <s v="Adrian"/>
    <s v="Medium"/>
    <s v="Monitor Money Building, 815 Pacific Hwy Level 6"/>
    <n v="4400"/>
  </r>
  <r>
    <n v="10375"/>
    <n v="44"/>
    <n v="100"/>
    <n v="11"/>
    <n v="5208.72"/>
    <d v="2005-02-03T00:00:00"/>
    <x v="0"/>
    <n v="1"/>
    <x v="0"/>
    <n v="2005"/>
    <x v="4"/>
    <n v="80"/>
    <x v="103"/>
    <s v="La Rochelle Gifts"/>
    <s v="40.67.8555"/>
    <x v="11"/>
    <x v="1"/>
    <s v="44000"/>
    <s v="France"/>
    <x v="1"/>
    <s v="Labrune"/>
    <s v="Janine"/>
    <s v="Medium"/>
    <s v="67, rue des Cinquante Otages "/>
    <n v="4400"/>
  </r>
  <r>
    <n v="10386"/>
    <n v="32"/>
    <n v="94.34"/>
    <n v="17"/>
    <n v="3018.88"/>
    <d v="2005-03-01T00:00:00"/>
    <x v="5"/>
    <n v="1"/>
    <x v="11"/>
    <n v="2005"/>
    <x v="4"/>
    <n v="80"/>
    <x v="103"/>
    <s v="Euro Shopping Channel"/>
    <s v="(91) 555 94 44"/>
    <x v="20"/>
    <x v="1"/>
    <s v="28034"/>
    <s v="Spain"/>
    <x v="1"/>
    <s v="Freyre"/>
    <s v="Diego"/>
    <s v="Medium"/>
    <s v="C/ Moralzarzal, 86 "/>
    <n v="3018.88"/>
  </r>
  <r>
    <n v="10398"/>
    <n v="29"/>
    <n v="65.599999999999994"/>
    <n v="10"/>
    <n v="1902.4"/>
    <d v="2005-03-30T00:00:00"/>
    <x v="0"/>
    <n v="1"/>
    <x v="11"/>
    <n v="2005"/>
    <x v="4"/>
    <n v="80"/>
    <x v="103"/>
    <s v="Reims Collectables"/>
    <s v="26.47.1555"/>
    <x v="1"/>
    <x v="1"/>
    <s v="51100"/>
    <s v="France"/>
    <x v="1"/>
    <s v="Henriot"/>
    <s v="Paul"/>
    <s v="Small"/>
    <s v="59 rue de l'Abbaye "/>
    <n v="1902.4"/>
  </r>
  <r>
    <n v="10401"/>
    <n v="77"/>
    <n v="92"/>
    <n v="9"/>
    <n v="7084"/>
    <d v="2005-04-03T00:00:00"/>
    <x v="4"/>
    <n v="2"/>
    <x v="8"/>
    <n v="2005"/>
    <x v="4"/>
    <n v="80"/>
    <x v="103"/>
    <s v="Tekni Collectables Inc."/>
    <s v="2015559350"/>
    <x v="9"/>
    <x v="4"/>
    <s v="94019"/>
    <s v="USA"/>
    <x v="0"/>
    <s v="Brown"/>
    <s v="William"/>
    <s v="Large"/>
    <s v="7476 Moss Rd. "/>
    <n v="7084"/>
  </r>
  <r>
    <n v="10416"/>
    <n v="39"/>
    <n v="67.2"/>
    <n v="10"/>
    <n v="2620.8000000000002"/>
    <d v="2005-05-10T00:00:00"/>
    <x v="0"/>
    <n v="2"/>
    <x v="1"/>
    <n v="2005"/>
    <x v="4"/>
    <n v="80"/>
    <x v="103"/>
    <s v="L'ordine Souveniers"/>
    <s v="0522-556555"/>
    <x v="57"/>
    <x v="1"/>
    <s v="42100"/>
    <s v="Italy"/>
    <x v="1"/>
    <s v="Moroni"/>
    <s v="Maurizio"/>
    <s v="Small"/>
    <s v="Strada Provinciale 124 "/>
    <n v="2620.8000000000002"/>
  </r>
  <r>
    <n v="10105"/>
    <n v="39"/>
    <n v="81.14"/>
    <n v="6"/>
    <n v="3164.46"/>
    <d v="2003-02-11T00:00:00"/>
    <x v="0"/>
    <n v="1"/>
    <x v="0"/>
    <n v="2003"/>
    <x v="5"/>
    <n v="100"/>
    <x v="104"/>
    <s v="Danish Wholesale Imports"/>
    <s v="31 12 3555"/>
    <x v="40"/>
    <x v="1"/>
    <s v="1734"/>
    <s v="Denmark"/>
    <x v="1"/>
    <s v="Petersen"/>
    <s v="Jytte"/>
    <s v="Medium"/>
    <s v="Vinb'ltet 34 "/>
    <n v="3164.46"/>
  </r>
  <r>
    <n v="10118"/>
    <n v="36"/>
    <n v="100"/>
    <n v="1"/>
    <n v="4219.2"/>
    <d v="2003-04-21T00:00:00"/>
    <x v="0"/>
    <n v="2"/>
    <x v="8"/>
    <n v="2003"/>
    <x v="5"/>
    <n v="100"/>
    <x v="104"/>
    <s v="Enaco Distributors"/>
    <s v="(93) 203 4555"/>
    <x v="43"/>
    <x v="1"/>
    <s v="8022"/>
    <s v="Spain"/>
    <x v="1"/>
    <s v="Saavedra"/>
    <s v="Eduardo"/>
    <s v="Medium"/>
    <s v="Rambla de Catalu¤a, 23 "/>
    <n v="3600"/>
  </r>
  <r>
    <n v="10129"/>
    <n v="42"/>
    <n v="91.15"/>
    <n v="6"/>
    <n v="3828.3"/>
    <d v="2003-06-12T00:00:00"/>
    <x v="0"/>
    <n v="2"/>
    <x v="9"/>
    <n v="2003"/>
    <x v="5"/>
    <n v="100"/>
    <x v="104"/>
    <s v="Stylish Desk Decors, Co."/>
    <s v="(171) 555-0297"/>
    <x v="41"/>
    <x v="1"/>
    <s v="WX3 6FW"/>
    <s v="UK"/>
    <x v="1"/>
    <s v="Brown"/>
    <s v="Ann"/>
    <s v="Medium"/>
    <s v="35 King George "/>
    <n v="3828.3"/>
  </r>
  <r>
    <n v="10142"/>
    <n v="21"/>
    <n v="100"/>
    <n v="3"/>
    <n v="2334.9899999999998"/>
    <d v="2003-08-08T00:00:00"/>
    <x v="0"/>
    <n v="3"/>
    <x v="3"/>
    <n v="2003"/>
    <x v="5"/>
    <n v="100"/>
    <x v="104"/>
    <s v="Mini Gifts Distributors Ltd."/>
    <s v="4155551450"/>
    <x v="33"/>
    <x v="2"/>
    <s v="97562"/>
    <s v="USA"/>
    <x v="0"/>
    <s v="Nelson"/>
    <s v="Valarie"/>
    <s v="Small"/>
    <s v="5677 Strong St. "/>
    <n v="2100"/>
  </r>
  <r>
    <n v="10153"/>
    <n v="50"/>
    <n v="88.15"/>
    <n v="2"/>
    <n v="4407.5"/>
    <d v="2003-09-28T00:00:00"/>
    <x v="0"/>
    <n v="3"/>
    <x v="10"/>
    <n v="2003"/>
    <x v="5"/>
    <n v="100"/>
    <x v="104"/>
    <s v="Euro Shopping Channel"/>
    <s v="(91) 555 94 44"/>
    <x v="20"/>
    <x v="1"/>
    <s v="28034"/>
    <s v="Spain"/>
    <x v="1"/>
    <s v="Freyre"/>
    <s v="Diego"/>
    <s v="Medium"/>
    <s v="C/ Moralzarzal, 86 "/>
    <n v="4407.5"/>
  </r>
  <r>
    <n v="10167"/>
    <n v="24"/>
    <n v="100"/>
    <n v="13"/>
    <n v="2812.8"/>
    <d v="2003-10-23T00:00:00"/>
    <x v="3"/>
    <n v="4"/>
    <x v="4"/>
    <n v="2003"/>
    <x v="5"/>
    <n v="100"/>
    <x v="104"/>
    <s v="Scandinavian Gift Ideas"/>
    <s v="0695-34 6555"/>
    <x v="31"/>
    <x v="1"/>
    <s v="S-844 67"/>
    <s v="Sweden"/>
    <x v="1"/>
    <s v="Larsson"/>
    <s v="Maria"/>
    <s v="Small"/>
    <s v="?kergatan 24 "/>
    <n v="2400"/>
  </r>
  <r>
    <n v="10177"/>
    <n v="44"/>
    <n v="92.16"/>
    <n v="4"/>
    <n v="4055.04"/>
    <d v="2003-11-07T00:00:00"/>
    <x v="0"/>
    <n v="4"/>
    <x v="5"/>
    <n v="2003"/>
    <x v="5"/>
    <n v="100"/>
    <x v="104"/>
    <s v="CAF Imports"/>
    <s v="+34 913 728 555"/>
    <x v="20"/>
    <x v="1"/>
    <s v="28023"/>
    <s v="Spain"/>
    <x v="1"/>
    <s v="Fernandez"/>
    <s v="Jesus"/>
    <s v="Medium"/>
    <s v="Merchants House, 27-30 Merchant's Quay "/>
    <n v="4055.04"/>
  </r>
  <r>
    <n v="10185"/>
    <n v="37"/>
    <n v="100"/>
    <n v="4"/>
    <n v="3891.66"/>
    <d v="2003-11-14T00:00:00"/>
    <x v="0"/>
    <n v="4"/>
    <x v="5"/>
    <n v="2003"/>
    <x v="5"/>
    <n v="100"/>
    <x v="104"/>
    <s v="Mini Creations Ltd."/>
    <s v="5085559555"/>
    <x v="18"/>
    <x v="6"/>
    <s v="50553"/>
    <s v="USA"/>
    <x v="0"/>
    <s v="Tam"/>
    <s v="Wing C"/>
    <s v="Medium"/>
    <s v="4575 Hillside Dr. "/>
    <n v="3700"/>
  </r>
  <r>
    <n v="10197"/>
    <n v="27"/>
    <n v="92.16"/>
    <n v="10"/>
    <n v="2488.3200000000002"/>
    <d v="2003-11-26T00:00:00"/>
    <x v="0"/>
    <n v="4"/>
    <x v="5"/>
    <n v="2003"/>
    <x v="5"/>
    <n v="100"/>
    <x v="104"/>
    <s v="Enaco Distributors"/>
    <s v="(93) 203 4555"/>
    <x v="43"/>
    <x v="1"/>
    <s v="8022"/>
    <s v="Spain"/>
    <x v="1"/>
    <s v="Saavedra"/>
    <s v="Eduardo"/>
    <s v="Small"/>
    <s v="Rambla de Catalu¤a, 23 "/>
    <n v="2488.3200000000002"/>
  </r>
  <r>
    <n v="10208"/>
    <n v="37"/>
    <n v="100"/>
    <n v="4"/>
    <n v="4447.3999999999996"/>
    <d v="2004-01-02T00:00:00"/>
    <x v="0"/>
    <n v="1"/>
    <x v="7"/>
    <n v="2004"/>
    <x v="5"/>
    <n v="100"/>
    <x v="104"/>
    <s v="Saveley &amp; Henriot, Co."/>
    <s v="78.32.5555"/>
    <x v="25"/>
    <x v="1"/>
    <s v="69004"/>
    <s v="France"/>
    <x v="1"/>
    <s v="Saveley"/>
    <s v="Mary"/>
    <s v="Medium"/>
    <s v="2, rue du Commerce "/>
    <n v="3700"/>
  </r>
  <r>
    <n v="10222"/>
    <n v="38"/>
    <n v="100"/>
    <n v="16"/>
    <n v="4187.22"/>
    <d v="2004-02-19T00:00:00"/>
    <x v="0"/>
    <n v="1"/>
    <x v="0"/>
    <n v="2004"/>
    <x v="5"/>
    <n v="100"/>
    <x v="104"/>
    <s v="Collectable Mini Designs Co."/>
    <s v="7605558146"/>
    <x v="45"/>
    <x v="2"/>
    <s v="91217"/>
    <s v="USA"/>
    <x v="0"/>
    <s v="Thompson"/>
    <s v="Valarie"/>
    <s v="Medium"/>
    <s v="361 Furth Circle "/>
    <n v="3800"/>
  </r>
  <r>
    <n v="10232"/>
    <n v="48"/>
    <n v="96.16"/>
    <n v="1"/>
    <n v="4615.68"/>
    <d v="2004-03-20T00:00:00"/>
    <x v="0"/>
    <n v="1"/>
    <x v="11"/>
    <n v="2004"/>
    <x v="5"/>
    <n v="100"/>
    <x v="104"/>
    <s v="giftsbymail.co.uk"/>
    <s v="(198) 555-8888"/>
    <x v="49"/>
    <x v="15"/>
    <s v="PO31 7PJ"/>
    <s v="UK"/>
    <x v="1"/>
    <s v="Bennett"/>
    <s v="Helen"/>
    <s v="Medium"/>
    <s v="Garden House Crowther Way "/>
    <n v="4615.68"/>
  </r>
  <r>
    <n v="10248"/>
    <n v="30"/>
    <n v="100"/>
    <n v="7"/>
    <n v="3245.4"/>
    <d v="2004-05-07T00:00:00"/>
    <x v="3"/>
    <n v="2"/>
    <x v="1"/>
    <n v="2004"/>
    <x v="5"/>
    <n v="100"/>
    <x v="104"/>
    <s v="Land of Toys Inc."/>
    <s v="2125557818"/>
    <x v="0"/>
    <x v="0"/>
    <s v="10022"/>
    <s v="USA"/>
    <x v="0"/>
    <s v="Yu"/>
    <s v="Kwai"/>
    <s v="Medium"/>
    <s v="897 Long Airport Avenue "/>
    <n v="3000"/>
  </r>
  <r>
    <n v="10261"/>
    <n v="25"/>
    <n v="88.15"/>
    <n v="5"/>
    <n v="2203.75"/>
    <d v="2004-06-17T00:00:00"/>
    <x v="0"/>
    <n v="2"/>
    <x v="9"/>
    <n v="2004"/>
    <x v="5"/>
    <n v="100"/>
    <x v="104"/>
    <s v="Quebec Home Shopping Network"/>
    <s v="(514) 555-8054"/>
    <x v="37"/>
    <x v="13"/>
    <s v="H1J 1C3"/>
    <s v="Canada"/>
    <x v="0"/>
    <s v="Fresnisre"/>
    <s v="Jean"/>
    <s v="Small"/>
    <s v="43 rue St. Laurent "/>
    <n v="2203.75"/>
  </r>
  <r>
    <n v="10273"/>
    <n v="40"/>
    <n v="86.15"/>
    <n v="8"/>
    <n v="3446"/>
    <d v="2004-07-21T00:00:00"/>
    <x v="0"/>
    <n v="3"/>
    <x v="2"/>
    <n v="2004"/>
    <x v="5"/>
    <n v="100"/>
    <x v="104"/>
    <s v="Petit Auto"/>
    <s v="(02) 5554 67"/>
    <x v="46"/>
    <x v="1"/>
    <s v="B-1180"/>
    <s v="Belgium"/>
    <x v="1"/>
    <s v="Dewey"/>
    <s v="Catherine"/>
    <s v="Medium"/>
    <s v="Rue Joseph-Bens 532 "/>
    <n v="3446"/>
  </r>
  <r>
    <n v="10283"/>
    <n v="22"/>
    <n v="88.15"/>
    <n v="10"/>
    <n v="1939.3"/>
    <d v="2004-08-20T00:00:00"/>
    <x v="0"/>
    <n v="3"/>
    <x v="3"/>
    <n v="2004"/>
    <x v="5"/>
    <n v="100"/>
    <x v="104"/>
    <s v="Royal Canadian Collectables, Ltd."/>
    <s v="(604) 555-4555"/>
    <x v="47"/>
    <x v="10"/>
    <s v="T2F 8M4"/>
    <s v="Canada"/>
    <x v="0"/>
    <s v="Lincoln"/>
    <s v="Elizabeth"/>
    <s v="Small"/>
    <s v="23 Tsawassen Blvd. "/>
    <n v="1939.3"/>
  </r>
  <r>
    <n v="10295"/>
    <n v="34"/>
    <n v="100"/>
    <n v="5"/>
    <n v="3473.78"/>
    <d v="2004-09-10T00:00:00"/>
    <x v="0"/>
    <n v="3"/>
    <x v="10"/>
    <n v="2004"/>
    <x v="5"/>
    <n v="100"/>
    <x v="104"/>
    <s v="Gifts4AllAges.com"/>
    <s v="6175559555"/>
    <x v="48"/>
    <x v="6"/>
    <s v="51003"/>
    <s v="USA"/>
    <x v="0"/>
    <s v="Yoshido"/>
    <s v="Juri"/>
    <s v="Medium"/>
    <s v="8616 Spinnaker Dr. "/>
    <n v="3400"/>
  </r>
  <r>
    <n v="10306"/>
    <n v="32"/>
    <n v="90.15"/>
    <n v="4"/>
    <n v="2884.8"/>
    <d v="2004-10-14T00:00:00"/>
    <x v="0"/>
    <n v="4"/>
    <x v="4"/>
    <n v="2004"/>
    <x v="5"/>
    <n v="100"/>
    <x v="104"/>
    <s v="AV Stores, Co."/>
    <s v="(171) 555-1555"/>
    <x v="61"/>
    <x v="1"/>
    <s v="EC2 5NT"/>
    <s v="UK"/>
    <x v="1"/>
    <s v="Ashworth"/>
    <s v="Victoria"/>
    <s v="Small"/>
    <s v="Fauntleroy Circus "/>
    <n v="2884.8"/>
  </r>
  <r>
    <n v="10315"/>
    <n v="31"/>
    <n v="86.15"/>
    <n v="3"/>
    <n v="2670.65"/>
    <d v="2004-10-29T00:00:00"/>
    <x v="0"/>
    <n v="4"/>
    <x v="4"/>
    <n v="2004"/>
    <x v="5"/>
    <n v="100"/>
    <x v="104"/>
    <s v="La Rochelle Gifts"/>
    <s v="40.67.8555"/>
    <x v="11"/>
    <x v="1"/>
    <s v="44000"/>
    <s v="France"/>
    <x v="1"/>
    <s v="Labrune"/>
    <s v="Janine"/>
    <s v="Small"/>
    <s v="67, rue des Cinquante Otages "/>
    <n v="2670.65"/>
  </r>
  <r>
    <n v="10327"/>
    <n v="43"/>
    <n v="80"/>
    <n v="2"/>
    <n v="3440"/>
    <d v="2004-11-10T00:00:00"/>
    <x v="5"/>
    <n v="4"/>
    <x v="5"/>
    <n v="2004"/>
    <x v="5"/>
    <n v="100"/>
    <x v="104"/>
    <s v="Danish Wholesale Imports"/>
    <s v="31 12 3555"/>
    <x v="40"/>
    <x v="1"/>
    <s v="1734"/>
    <s v="Denmark"/>
    <x v="1"/>
    <s v="Petersen"/>
    <s v="Jytte"/>
    <s v="Medium"/>
    <s v="Vinb'ltet 34 "/>
    <n v="3440"/>
  </r>
  <r>
    <n v="10337"/>
    <n v="31"/>
    <n v="89.38"/>
    <n v="1"/>
    <n v="2770.78"/>
    <d v="2004-11-21T00:00:00"/>
    <x v="0"/>
    <n v="4"/>
    <x v="5"/>
    <n v="2004"/>
    <x v="5"/>
    <n v="100"/>
    <x v="104"/>
    <s v="Classic Legends Inc."/>
    <s v="2125558493"/>
    <x v="0"/>
    <x v="0"/>
    <s v="10022"/>
    <s v="USA"/>
    <x v="0"/>
    <s v="Hernandez"/>
    <s v="Maria"/>
    <s v="Small"/>
    <s v="5905 Pompton St. Suite 750"/>
    <n v="2770.78"/>
  </r>
  <r>
    <n v="10350"/>
    <n v="31"/>
    <n v="77.34"/>
    <n v="13"/>
    <n v="2397.54"/>
    <d v="2004-12-02T00:00:00"/>
    <x v="0"/>
    <n v="4"/>
    <x v="6"/>
    <n v="2004"/>
    <x v="5"/>
    <n v="100"/>
    <x v="104"/>
    <s v="Euro Shopping Channel"/>
    <s v="(91) 555 94 44"/>
    <x v="20"/>
    <x v="1"/>
    <s v="28034"/>
    <s v="Spain"/>
    <x v="1"/>
    <s v="Freyre"/>
    <s v="Diego"/>
    <s v="Small"/>
    <s v="C/ Moralzarzal, 86 "/>
    <n v="2397.54"/>
  </r>
  <r>
    <n v="10373"/>
    <n v="34"/>
    <n v="96.34"/>
    <n v="2"/>
    <n v="3275.56"/>
    <d v="2005-01-31T00:00:00"/>
    <x v="0"/>
    <n v="1"/>
    <x v="7"/>
    <n v="2005"/>
    <x v="5"/>
    <n v="100"/>
    <x v="104"/>
    <s v="Oulu Toy Supplies, Inc."/>
    <s v="981-443655"/>
    <x v="50"/>
    <x v="1"/>
    <s v="90110"/>
    <s v="Finland"/>
    <x v="1"/>
    <s v="Koskitalo"/>
    <s v="Pirkko"/>
    <s v="Medium"/>
    <s v="Torikatu 38 "/>
    <n v="3275.56"/>
  </r>
  <r>
    <n v="10386"/>
    <n v="45"/>
    <n v="92.08"/>
    <n v="2"/>
    <n v="4143.6000000000004"/>
    <d v="2005-03-01T00:00:00"/>
    <x v="5"/>
    <n v="1"/>
    <x v="11"/>
    <n v="2005"/>
    <x v="5"/>
    <n v="100"/>
    <x v="104"/>
    <s v="Euro Shopping Channel"/>
    <s v="(91) 555 94 44"/>
    <x v="20"/>
    <x v="1"/>
    <s v="28034"/>
    <s v="Spain"/>
    <x v="1"/>
    <s v="Freyre"/>
    <s v="Diego"/>
    <s v="Medium"/>
    <s v="C/ Moralzarzal, 86 "/>
    <n v="4143.6000000000004"/>
  </r>
  <r>
    <n v="10397"/>
    <n v="48"/>
    <n v="100"/>
    <n v="3"/>
    <n v="5192.6400000000003"/>
    <d v="2005-03-28T00:00:00"/>
    <x v="0"/>
    <n v="1"/>
    <x v="11"/>
    <n v="2005"/>
    <x v="5"/>
    <n v="100"/>
    <x v="104"/>
    <s v="Alpha Cognac"/>
    <s v="61.77.6555"/>
    <x v="42"/>
    <x v="1"/>
    <s v="31000"/>
    <s v="France"/>
    <x v="1"/>
    <s v="Roulet"/>
    <s v="Annette"/>
    <s v="Medium"/>
    <s v="1 rue Alsace-Lorraine "/>
    <n v="4800"/>
  </r>
  <r>
    <n v="10414"/>
    <n v="28"/>
    <n v="100"/>
    <n v="7"/>
    <n v="3029.04"/>
    <d v="2005-05-06T00:00:00"/>
    <x v="4"/>
    <n v="2"/>
    <x v="1"/>
    <n v="2005"/>
    <x v="5"/>
    <n v="100"/>
    <x v="104"/>
    <s v="Gifts4AllAges.com"/>
    <s v="6175559555"/>
    <x v="48"/>
    <x v="6"/>
    <s v="51003"/>
    <s v="USA"/>
    <x v="0"/>
    <s v="Yoshido"/>
    <s v="Juri"/>
    <s v="Medium"/>
    <s v="8616 Spinnaker Dr. "/>
    <n v="2800"/>
  </r>
  <r>
    <n v="10105"/>
    <n v="22"/>
    <n v="100"/>
    <n v="7"/>
    <n v="2556.1799999999998"/>
    <d v="2003-02-11T00:00:00"/>
    <x v="0"/>
    <n v="1"/>
    <x v="0"/>
    <n v="2003"/>
    <x v="5"/>
    <n v="99"/>
    <x v="105"/>
    <s v="Danish Wholesale Imports"/>
    <s v="31 12 3555"/>
    <x v="40"/>
    <x v="1"/>
    <s v="1734"/>
    <s v="Denmark"/>
    <x v="1"/>
    <s v="Petersen"/>
    <s v="Jytte"/>
    <s v="Small"/>
    <s v="Vinb'ltet 34 "/>
    <n v="2200"/>
  </r>
  <r>
    <n v="10117"/>
    <n v="45"/>
    <n v="83.42"/>
    <n v="1"/>
    <n v="3753.9"/>
    <d v="2003-04-16T00:00:00"/>
    <x v="0"/>
    <n v="2"/>
    <x v="8"/>
    <n v="2003"/>
    <x v="5"/>
    <n v="99"/>
    <x v="105"/>
    <s v="Dragon Souveniers, Ltd."/>
    <s v="+65 221 7555"/>
    <x v="22"/>
    <x v="1"/>
    <s v="79903"/>
    <s v="Singapore"/>
    <x v="3"/>
    <s v="Natividad"/>
    <s v="Eric"/>
    <s v="Medium"/>
    <s v="Bronz Sok., Bronz Apt. 3/6 Tesvikiye "/>
    <n v="3753.9"/>
  </r>
  <r>
    <n v="10129"/>
    <n v="30"/>
    <n v="85.41"/>
    <n v="7"/>
    <n v="2562.3000000000002"/>
    <d v="2003-06-12T00:00:00"/>
    <x v="0"/>
    <n v="2"/>
    <x v="9"/>
    <n v="2003"/>
    <x v="5"/>
    <n v="99"/>
    <x v="105"/>
    <s v="Stylish Desk Decors, Co."/>
    <s v="(171) 555-0297"/>
    <x v="41"/>
    <x v="1"/>
    <s v="WX3 6FW"/>
    <s v="UK"/>
    <x v="1"/>
    <s v="Brown"/>
    <s v="Ann"/>
    <s v="Small"/>
    <s v="35 King George "/>
    <n v="2562.3000000000002"/>
  </r>
  <r>
    <n v="10142"/>
    <n v="38"/>
    <n v="85.41"/>
    <n v="4"/>
    <n v="3245.58"/>
    <d v="2003-08-08T00:00:00"/>
    <x v="0"/>
    <n v="3"/>
    <x v="3"/>
    <n v="2003"/>
    <x v="5"/>
    <n v="99"/>
    <x v="105"/>
    <s v="Mini Gifts Distributors Ltd."/>
    <s v="4155551450"/>
    <x v="33"/>
    <x v="2"/>
    <s v="97562"/>
    <s v="USA"/>
    <x v="0"/>
    <s v="Nelson"/>
    <s v="Valarie"/>
    <s v="Medium"/>
    <s v="5677 Strong St. "/>
    <n v="3245.58"/>
  </r>
  <r>
    <n v="10153"/>
    <n v="20"/>
    <n v="100"/>
    <n v="3"/>
    <n v="2204.6"/>
    <d v="2003-09-28T00:00:00"/>
    <x v="0"/>
    <n v="3"/>
    <x v="10"/>
    <n v="2003"/>
    <x v="5"/>
    <n v="99"/>
    <x v="105"/>
    <s v="Euro Shopping Channel"/>
    <s v="(91) 555 94 44"/>
    <x v="20"/>
    <x v="1"/>
    <s v="28034"/>
    <s v="Spain"/>
    <x v="1"/>
    <s v="Freyre"/>
    <s v="Diego"/>
    <s v="Small"/>
    <s v="C/ Moralzarzal, 86 "/>
    <n v="2000"/>
  </r>
  <r>
    <n v="10167"/>
    <n v="28"/>
    <n v="100"/>
    <n v="14"/>
    <n v="3003"/>
    <d v="2003-10-23T00:00:00"/>
    <x v="3"/>
    <n v="4"/>
    <x v="4"/>
    <n v="2003"/>
    <x v="5"/>
    <n v="99"/>
    <x v="105"/>
    <s v="Scandinavian Gift Ideas"/>
    <s v="0695-34 6555"/>
    <x v="31"/>
    <x v="1"/>
    <s v="S-844 67"/>
    <s v="Sweden"/>
    <x v="1"/>
    <s v="Larsson"/>
    <s v="Maria"/>
    <s v="Medium"/>
    <s v="?kergatan 24 "/>
    <n v="2800"/>
  </r>
  <r>
    <n v="10177"/>
    <n v="24"/>
    <n v="100"/>
    <n v="5"/>
    <n v="2526.48"/>
    <d v="2003-11-07T00:00:00"/>
    <x v="0"/>
    <n v="4"/>
    <x v="5"/>
    <n v="2003"/>
    <x v="5"/>
    <n v="99"/>
    <x v="105"/>
    <s v="CAF Imports"/>
    <s v="+34 913 728 555"/>
    <x v="20"/>
    <x v="1"/>
    <s v="28023"/>
    <s v="Spain"/>
    <x v="1"/>
    <s v="Fernandez"/>
    <s v="Jesus"/>
    <s v="Small"/>
    <s v="Merchants House, 27-30 Merchant's Quay "/>
    <n v="2400"/>
  </r>
  <r>
    <n v="10185"/>
    <n v="22"/>
    <n v="79.45"/>
    <n v="5"/>
    <n v="1747.9"/>
    <d v="2003-11-14T00:00:00"/>
    <x v="0"/>
    <n v="4"/>
    <x v="5"/>
    <n v="2003"/>
    <x v="5"/>
    <n v="99"/>
    <x v="105"/>
    <s v="Mini Creations Ltd."/>
    <s v="5085559555"/>
    <x v="18"/>
    <x v="6"/>
    <s v="50553"/>
    <s v="USA"/>
    <x v="0"/>
    <s v="Tam"/>
    <s v="Wing C"/>
    <s v="Small"/>
    <s v="4575 Hillside Dr. "/>
    <n v="1747.9"/>
  </r>
  <r>
    <n v="10197"/>
    <n v="35"/>
    <n v="93.35"/>
    <n v="11"/>
    <n v="3267.25"/>
    <d v="2003-11-26T00:00:00"/>
    <x v="0"/>
    <n v="4"/>
    <x v="5"/>
    <n v="2003"/>
    <x v="5"/>
    <n v="99"/>
    <x v="105"/>
    <s v="Enaco Distributors"/>
    <s v="(93) 203 4555"/>
    <x v="43"/>
    <x v="1"/>
    <s v="8022"/>
    <s v="Spain"/>
    <x v="1"/>
    <s v="Saavedra"/>
    <s v="Eduardo"/>
    <s v="Medium"/>
    <s v="Rambla de Catalu¤a, 23 "/>
    <n v="3267.25"/>
  </r>
  <r>
    <n v="10208"/>
    <n v="33"/>
    <n v="85.41"/>
    <n v="5"/>
    <n v="2818.53"/>
    <d v="2004-01-02T00:00:00"/>
    <x v="0"/>
    <n v="1"/>
    <x v="7"/>
    <n v="2004"/>
    <x v="5"/>
    <n v="99"/>
    <x v="105"/>
    <s v="Saveley &amp; Henriot, Co."/>
    <s v="78.32.5555"/>
    <x v="25"/>
    <x v="1"/>
    <s v="69004"/>
    <s v="France"/>
    <x v="1"/>
    <s v="Saveley"/>
    <s v="Mary"/>
    <s v="Small"/>
    <s v="2, rue du Commerce "/>
    <n v="2818.53"/>
  </r>
  <r>
    <n v="10222"/>
    <n v="31"/>
    <n v="95.34"/>
    <n v="17"/>
    <n v="2955.54"/>
    <d v="2004-02-19T00:00:00"/>
    <x v="0"/>
    <n v="1"/>
    <x v="0"/>
    <n v="2004"/>
    <x v="5"/>
    <n v="99"/>
    <x v="105"/>
    <s v="Collectable Mini Designs Co."/>
    <s v="7605558146"/>
    <x v="45"/>
    <x v="2"/>
    <s v="91217"/>
    <s v="USA"/>
    <x v="0"/>
    <s v="Thompson"/>
    <s v="Valarie"/>
    <s v="Small"/>
    <s v="361 Furth Circle "/>
    <n v="2955.54"/>
  </r>
  <r>
    <n v="10232"/>
    <n v="35"/>
    <n v="82.43"/>
    <n v="2"/>
    <n v="2885.05"/>
    <d v="2004-03-20T00:00:00"/>
    <x v="0"/>
    <n v="1"/>
    <x v="11"/>
    <n v="2004"/>
    <x v="5"/>
    <n v="99"/>
    <x v="105"/>
    <s v="giftsbymail.co.uk"/>
    <s v="(198) 555-8888"/>
    <x v="49"/>
    <x v="15"/>
    <s v="PO31 7PJ"/>
    <s v="UK"/>
    <x v="1"/>
    <s v="Bennett"/>
    <s v="Helen"/>
    <s v="Small"/>
    <s v="Garden House Crowther Way "/>
    <n v="2885.05"/>
  </r>
  <r>
    <n v="10248"/>
    <n v="35"/>
    <n v="90.37"/>
    <n v="8"/>
    <n v="3162.95"/>
    <d v="2004-05-07T00:00:00"/>
    <x v="3"/>
    <n v="2"/>
    <x v="1"/>
    <n v="2004"/>
    <x v="5"/>
    <n v="99"/>
    <x v="105"/>
    <s v="Land of Toys Inc."/>
    <s v="2125557818"/>
    <x v="0"/>
    <x v="0"/>
    <s v="10022"/>
    <s v="USA"/>
    <x v="0"/>
    <s v="Yu"/>
    <s v="Kwai"/>
    <s v="Medium"/>
    <s v="897 Long Airport Avenue "/>
    <n v="3162.95"/>
  </r>
  <r>
    <n v="10261"/>
    <n v="50"/>
    <n v="81.430000000000007"/>
    <n v="6"/>
    <n v="4071.5"/>
    <d v="2004-06-17T00:00:00"/>
    <x v="0"/>
    <n v="2"/>
    <x v="9"/>
    <n v="2004"/>
    <x v="5"/>
    <n v="99"/>
    <x v="105"/>
    <s v="Quebec Home Shopping Network"/>
    <s v="(514) 555-8054"/>
    <x v="37"/>
    <x v="13"/>
    <s v="H1J 1C3"/>
    <s v="Canada"/>
    <x v="0"/>
    <s v="Fresnisre"/>
    <s v="Jean"/>
    <s v="Medium"/>
    <s v="43 rue St. Laurent "/>
    <n v="4071.5"/>
  </r>
  <r>
    <n v="10273"/>
    <n v="26"/>
    <n v="100"/>
    <n v="9"/>
    <n v="2969.46"/>
    <d v="2004-07-21T00:00:00"/>
    <x v="0"/>
    <n v="3"/>
    <x v="2"/>
    <n v="2004"/>
    <x v="5"/>
    <n v="99"/>
    <x v="105"/>
    <s v="Petit Auto"/>
    <s v="(02) 5554 67"/>
    <x v="46"/>
    <x v="1"/>
    <s v="B-1180"/>
    <s v="Belgium"/>
    <x v="1"/>
    <s v="Dewey"/>
    <s v="Catherine"/>
    <s v="Small"/>
    <s v="Rue Joseph-Bens 532 "/>
    <n v="2600"/>
  </r>
  <r>
    <n v="10283"/>
    <n v="38"/>
    <n v="89.38"/>
    <n v="11"/>
    <n v="3396.44"/>
    <d v="2004-08-20T00:00:00"/>
    <x v="0"/>
    <n v="3"/>
    <x v="3"/>
    <n v="2004"/>
    <x v="5"/>
    <n v="99"/>
    <x v="105"/>
    <s v="Royal Canadian Collectables, Ltd."/>
    <s v="(604) 555-4555"/>
    <x v="47"/>
    <x v="10"/>
    <s v="T2F 8M4"/>
    <s v="Canada"/>
    <x v="0"/>
    <s v="Lincoln"/>
    <s v="Elizabeth"/>
    <s v="Medium"/>
    <s v="23 Tsawassen Blvd. "/>
    <n v="3396.44"/>
  </r>
  <r>
    <n v="10294"/>
    <n v="45"/>
    <n v="100"/>
    <n v="1"/>
    <n v="4692.6000000000004"/>
    <d v="2004-09-10T00:00:00"/>
    <x v="0"/>
    <n v="3"/>
    <x v="10"/>
    <n v="2004"/>
    <x v="5"/>
    <n v="99"/>
    <x v="105"/>
    <s v="Online Mini Collectables"/>
    <s v="6175557555"/>
    <x v="35"/>
    <x v="6"/>
    <s v="58339"/>
    <s v="USA"/>
    <x v="0"/>
    <s v="Barajas"/>
    <s v="Miguel"/>
    <s v="Medium"/>
    <s v="7635 Spinnaker Dr. "/>
    <n v="4500"/>
  </r>
  <r>
    <n v="10306"/>
    <n v="30"/>
    <n v="100"/>
    <n v="5"/>
    <n v="3515.7"/>
    <d v="2004-10-14T00:00:00"/>
    <x v="0"/>
    <n v="4"/>
    <x v="4"/>
    <n v="2004"/>
    <x v="5"/>
    <n v="99"/>
    <x v="105"/>
    <s v="AV Stores, Co."/>
    <s v="(171) 555-1555"/>
    <x v="61"/>
    <x v="1"/>
    <s v="EC2 5NT"/>
    <s v="UK"/>
    <x v="1"/>
    <s v="Ashworth"/>
    <s v="Victoria"/>
    <s v="Medium"/>
    <s v="Fauntleroy Circus "/>
    <n v="3000"/>
  </r>
  <r>
    <n v="10315"/>
    <n v="37"/>
    <n v="91.37"/>
    <n v="4"/>
    <n v="3380.69"/>
    <d v="2004-10-29T00:00:00"/>
    <x v="0"/>
    <n v="4"/>
    <x v="4"/>
    <n v="2004"/>
    <x v="5"/>
    <n v="99"/>
    <x v="105"/>
    <s v="La Rochelle Gifts"/>
    <s v="40.67.8555"/>
    <x v="11"/>
    <x v="1"/>
    <s v="44000"/>
    <s v="France"/>
    <x v="1"/>
    <s v="Labrune"/>
    <s v="Janine"/>
    <s v="Medium"/>
    <s v="67, rue des Cinquante Otages "/>
    <n v="3380.69"/>
  </r>
  <r>
    <n v="10327"/>
    <n v="37"/>
    <n v="86.61"/>
    <n v="3"/>
    <n v="3204.57"/>
    <d v="2004-11-10T00:00:00"/>
    <x v="5"/>
    <n v="4"/>
    <x v="5"/>
    <n v="2004"/>
    <x v="5"/>
    <n v="99"/>
    <x v="105"/>
    <s v="Danish Wholesale Imports"/>
    <s v="31 12 3555"/>
    <x v="40"/>
    <x v="1"/>
    <s v="1734"/>
    <s v="Denmark"/>
    <x v="1"/>
    <s v="Petersen"/>
    <s v="Jytte"/>
    <s v="Medium"/>
    <s v="Vinb'ltet 34 "/>
    <n v="3204.57"/>
  </r>
  <r>
    <n v="10337"/>
    <n v="36"/>
    <n v="71.89"/>
    <n v="7"/>
    <n v="2588.04"/>
    <d v="2004-11-21T00:00:00"/>
    <x v="0"/>
    <n v="4"/>
    <x v="5"/>
    <n v="2004"/>
    <x v="5"/>
    <n v="99"/>
    <x v="105"/>
    <s v="Classic Legends Inc."/>
    <s v="2125558493"/>
    <x v="0"/>
    <x v="0"/>
    <s v="10022"/>
    <s v="USA"/>
    <x v="0"/>
    <s v="Hernandez"/>
    <s v="Maria"/>
    <s v="Small"/>
    <s v="5905 Pompton St. Suite 750"/>
    <n v="2588.04"/>
  </r>
  <r>
    <n v="10350"/>
    <n v="25"/>
    <n v="100"/>
    <n v="16"/>
    <n v="2854.75"/>
    <d v="2004-12-02T00:00:00"/>
    <x v="0"/>
    <n v="4"/>
    <x v="6"/>
    <n v="2004"/>
    <x v="5"/>
    <n v="99"/>
    <x v="105"/>
    <s v="Euro Shopping Channel"/>
    <s v="(91) 555 94 44"/>
    <x v="20"/>
    <x v="1"/>
    <s v="28034"/>
    <s v="Spain"/>
    <x v="1"/>
    <s v="Freyre"/>
    <s v="Diego"/>
    <s v="Small"/>
    <s v="C/ Moralzarzal, 86 "/>
    <n v="2500"/>
  </r>
  <r>
    <n v="10373"/>
    <n v="37"/>
    <n v="100"/>
    <n v="8"/>
    <n v="4025.6"/>
    <d v="2005-01-31T00:00:00"/>
    <x v="0"/>
    <n v="1"/>
    <x v="7"/>
    <n v="2005"/>
    <x v="5"/>
    <n v="99"/>
    <x v="105"/>
    <s v="Oulu Toy Supplies, Inc."/>
    <s v="981-443655"/>
    <x v="50"/>
    <x v="1"/>
    <s v="90110"/>
    <s v="Finland"/>
    <x v="1"/>
    <s v="Koskitalo"/>
    <s v="Pirkko"/>
    <s v="Medium"/>
    <s v="Torikatu 38 "/>
    <n v="3700"/>
  </r>
  <r>
    <n v="10386"/>
    <n v="30"/>
    <n v="95.48"/>
    <n v="3"/>
    <n v="2864.4"/>
    <d v="2005-03-01T00:00:00"/>
    <x v="5"/>
    <n v="1"/>
    <x v="11"/>
    <n v="2005"/>
    <x v="5"/>
    <n v="99"/>
    <x v="105"/>
    <s v="Euro Shopping Channel"/>
    <s v="(91) 555 94 44"/>
    <x v="20"/>
    <x v="1"/>
    <s v="28034"/>
    <s v="Spain"/>
    <x v="1"/>
    <s v="Freyre"/>
    <s v="Diego"/>
    <s v="Small"/>
    <s v="C/ Moralzarzal, 86 "/>
    <n v="2864.4"/>
  </r>
  <r>
    <n v="10397"/>
    <n v="36"/>
    <n v="100"/>
    <n v="2"/>
    <n v="3789.72"/>
    <d v="2005-03-28T00:00:00"/>
    <x v="0"/>
    <n v="1"/>
    <x v="11"/>
    <n v="2005"/>
    <x v="5"/>
    <n v="99"/>
    <x v="105"/>
    <s v="Alpha Cognac"/>
    <s v="61.77.6555"/>
    <x v="42"/>
    <x v="1"/>
    <s v="31000"/>
    <s v="France"/>
    <x v="1"/>
    <s v="Roulet"/>
    <s v="Annette"/>
    <s v="Medium"/>
    <s v="1 rue Alsace-Lorraine "/>
    <n v="3600"/>
  </r>
  <r>
    <n v="10414"/>
    <n v="27"/>
    <n v="90.37"/>
    <n v="8"/>
    <n v="2439.9899999999998"/>
    <d v="2005-05-06T00:00:00"/>
    <x v="4"/>
    <n v="2"/>
    <x v="1"/>
    <n v="2005"/>
    <x v="5"/>
    <n v="99"/>
    <x v="105"/>
    <s v="Gifts4AllAges.com"/>
    <s v="6175559555"/>
    <x v="48"/>
    <x v="6"/>
    <s v="51003"/>
    <s v="USA"/>
    <x v="0"/>
    <s v="Yoshido"/>
    <s v="Juri"/>
    <s v="Small"/>
    <s v="8616 Spinnaker Dr. "/>
    <n v="2439.9899999999998"/>
  </r>
  <r>
    <n v="10106"/>
    <n v="48"/>
    <n v="61.44"/>
    <n v="10"/>
    <n v="2949.12"/>
    <d v="2003-02-17T00:00:00"/>
    <x v="0"/>
    <n v="1"/>
    <x v="0"/>
    <n v="2003"/>
    <x v="4"/>
    <n v="74"/>
    <x v="106"/>
    <s v="Rovelli Gifts"/>
    <s v="035-640555"/>
    <x v="69"/>
    <x v="1"/>
    <s v="24100"/>
    <s v="Italy"/>
    <x v="1"/>
    <s v="Rovelli"/>
    <s v="Giovanni"/>
    <s v="Small"/>
    <s v="Via Ludovico il Moro 22 "/>
    <n v="2949.12"/>
  </r>
  <r>
    <n v="10119"/>
    <n v="26"/>
    <n v="59.22"/>
    <n v="1"/>
    <n v="1539.72"/>
    <d v="2003-04-28T00:00:00"/>
    <x v="0"/>
    <n v="2"/>
    <x v="8"/>
    <n v="2003"/>
    <x v="4"/>
    <n v="74"/>
    <x v="106"/>
    <s v="Salzburg Collectables"/>
    <s v="6562-9555"/>
    <x v="16"/>
    <x v="1"/>
    <s v="5020"/>
    <s v="Austria"/>
    <x v="1"/>
    <s v="Pipps"/>
    <s v="Georg"/>
    <s v="Small"/>
    <s v="Geislweg 14 "/>
    <n v="1539.72"/>
  </r>
  <r>
    <n v="10131"/>
    <n v="26"/>
    <n v="85.13"/>
    <n v="2"/>
    <n v="2213.38"/>
    <d v="2003-06-16T00:00:00"/>
    <x v="0"/>
    <n v="2"/>
    <x v="9"/>
    <n v="2003"/>
    <x v="4"/>
    <n v="74"/>
    <x v="106"/>
    <s v="Gift Ideas Corp."/>
    <s v="2035554407"/>
    <x v="63"/>
    <x v="5"/>
    <s v="97561"/>
    <s v="USA"/>
    <x v="0"/>
    <s v="Lewis"/>
    <s v="Dan"/>
    <s v="Small"/>
    <s v="2440 Pompton St. "/>
    <n v="2213.38"/>
  </r>
  <r>
    <n v="10143"/>
    <n v="34"/>
    <n v="85.87"/>
    <n v="5"/>
    <n v="2919.58"/>
    <d v="2003-08-10T00:00:00"/>
    <x v="0"/>
    <n v="3"/>
    <x v="3"/>
    <n v="2003"/>
    <x v="4"/>
    <n v="74"/>
    <x v="106"/>
    <s v="Mini Creations Ltd."/>
    <s v="5085559555"/>
    <x v="18"/>
    <x v="6"/>
    <s v="50553"/>
    <s v="USA"/>
    <x v="0"/>
    <s v="Tam"/>
    <s v="Wing C"/>
    <s v="Small"/>
    <s v="4575 Hillside Dr. "/>
    <n v="2919.58"/>
  </r>
  <r>
    <n v="10155"/>
    <n v="44"/>
    <n v="85.87"/>
    <n v="3"/>
    <n v="3778.28"/>
    <d v="2003-10-06T00:00:00"/>
    <x v="0"/>
    <n v="4"/>
    <x v="4"/>
    <n v="2003"/>
    <x v="4"/>
    <n v="74"/>
    <x v="106"/>
    <s v="Toys of Finland, Co."/>
    <s v="90-224 8555"/>
    <x v="13"/>
    <x v="1"/>
    <s v="21240"/>
    <s v="Finland"/>
    <x v="1"/>
    <s v="Karttunen"/>
    <s v="Matti"/>
    <s v="Medium"/>
    <s v="Keskuskatu 45 "/>
    <n v="3778.28"/>
  </r>
  <r>
    <n v="10168"/>
    <n v="39"/>
    <n v="82.91"/>
    <n v="17"/>
    <n v="3233.49"/>
    <d v="2003-10-28T00:00:00"/>
    <x v="0"/>
    <n v="4"/>
    <x v="4"/>
    <n v="2003"/>
    <x v="4"/>
    <n v="74"/>
    <x v="106"/>
    <s v="Technics Stores Inc."/>
    <s v="6505556809"/>
    <x v="5"/>
    <x v="2"/>
    <s v="94217"/>
    <s v="USA"/>
    <x v="0"/>
    <s v="Hirano"/>
    <s v="Juri"/>
    <s v="Medium"/>
    <s v="9408 Furth Circle "/>
    <n v="3233.49"/>
  </r>
  <r>
    <n v="10178"/>
    <n v="45"/>
    <n v="76.25"/>
    <n v="2"/>
    <n v="3431.25"/>
    <d v="2003-11-08T00:00:00"/>
    <x v="0"/>
    <n v="4"/>
    <x v="5"/>
    <n v="2003"/>
    <x v="4"/>
    <n v="74"/>
    <x v="106"/>
    <s v="Alpha Cognac"/>
    <s v="61.77.6555"/>
    <x v="42"/>
    <x v="1"/>
    <s v="31000"/>
    <s v="France"/>
    <x v="1"/>
    <s v="Roulet"/>
    <s v="Annette"/>
    <s v="Medium"/>
    <s v="1 rue Alsace-Lorraine "/>
    <n v="3431.25"/>
  </r>
  <r>
    <n v="10198"/>
    <n v="40"/>
    <n v="63.67"/>
    <n v="2"/>
    <n v="2546.8000000000002"/>
    <d v="2003-11-27T00:00:00"/>
    <x v="0"/>
    <n v="4"/>
    <x v="5"/>
    <n v="2003"/>
    <x v="4"/>
    <n v="74"/>
    <x v="106"/>
    <s v="Cruz &amp; Sons Co."/>
    <s v="+63 2 555 3587"/>
    <x v="53"/>
    <x v="1"/>
    <s v="1227 MM"/>
    <s v="Philippines"/>
    <x v="3"/>
    <s v="Cruz"/>
    <s v="Arnold"/>
    <s v="Small"/>
    <s v="15 McCallum Street - NatWest Center #13-03 "/>
    <n v="2546.8000000000002"/>
  </r>
  <r>
    <n v="10210"/>
    <n v="42"/>
    <n v="70.33"/>
    <n v="15"/>
    <n v="2953.86"/>
    <d v="2004-01-12T00:00:00"/>
    <x v="0"/>
    <n v="1"/>
    <x v="7"/>
    <n v="2004"/>
    <x v="4"/>
    <n v="74"/>
    <x v="106"/>
    <s v="Osaka Souveniers Co."/>
    <s v="+81 06 6342 5555"/>
    <x v="38"/>
    <x v="14"/>
    <s v="530-0003"/>
    <s v="Japan"/>
    <x v="3"/>
    <s v="Kentary"/>
    <s v="Mory"/>
    <s v="Small"/>
    <s v="Dojima Avanza 4F, 1-6-20 Dojima, Kita-ku "/>
    <n v="2953.86"/>
  </r>
  <r>
    <n v="10222"/>
    <n v="43"/>
    <n v="74.03"/>
    <n v="2"/>
    <n v="3183.29"/>
    <d v="2004-02-19T00:00:00"/>
    <x v="0"/>
    <n v="1"/>
    <x v="0"/>
    <n v="2004"/>
    <x v="4"/>
    <n v="74"/>
    <x v="106"/>
    <s v="Collectable Mini Designs Co."/>
    <s v="7605558146"/>
    <x v="45"/>
    <x v="2"/>
    <s v="91217"/>
    <s v="USA"/>
    <x v="0"/>
    <s v="Thompson"/>
    <s v="Valarie"/>
    <s v="Medium"/>
    <s v="361 Furth Circle "/>
    <n v="3183.29"/>
  </r>
  <r>
    <n v="10235"/>
    <n v="34"/>
    <n v="72.55"/>
    <n v="11"/>
    <n v="2466.6999999999998"/>
    <d v="2004-04-02T00:00:00"/>
    <x v="0"/>
    <n v="2"/>
    <x v="8"/>
    <n v="2004"/>
    <x v="4"/>
    <n v="74"/>
    <x v="106"/>
    <s v="Royal Canadian Collectables, Ltd."/>
    <s v="(604) 555-4555"/>
    <x v="47"/>
    <x v="10"/>
    <s v="T2F 8M4"/>
    <s v="Canada"/>
    <x v="0"/>
    <s v="Lincoln"/>
    <s v="Elizabeth"/>
    <s v="Small"/>
    <s v="23 Tsawassen Blvd. "/>
    <n v="2466.6999999999998"/>
  </r>
  <r>
    <n v="10250"/>
    <n v="38"/>
    <n v="62.19"/>
    <n v="12"/>
    <n v="2363.2199999999998"/>
    <d v="2004-05-11T00:00:00"/>
    <x v="0"/>
    <n v="2"/>
    <x v="1"/>
    <n v="2004"/>
    <x v="4"/>
    <n v="74"/>
    <x v="106"/>
    <s v="The Sharp Gifts Warehouse"/>
    <s v="4085553659"/>
    <x v="51"/>
    <x v="2"/>
    <s v="94217"/>
    <s v="USA"/>
    <x v="0"/>
    <s v="Frick"/>
    <s v="Sue"/>
    <s v="Small"/>
    <s v="3086 Ingle Ln. "/>
    <n v="2363.2199999999998"/>
  </r>
  <r>
    <n v="10262"/>
    <n v="35"/>
    <n v="71.069999999999993"/>
    <n v="7"/>
    <n v="2487.4499999999998"/>
    <d v="2004-06-24T00:00:00"/>
    <x v="3"/>
    <n v="2"/>
    <x v="9"/>
    <n v="2004"/>
    <x v="4"/>
    <n v="74"/>
    <x v="106"/>
    <s v="Euro Shopping Channel"/>
    <s v="(91) 555 94 44"/>
    <x v="20"/>
    <x v="1"/>
    <s v="28034"/>
    <s v="Spain"/>
    <x v="1"/>
    <s v="Freyre"/>
    <s v="Diego"/>
    <s v="Small"/>
    <s v="C/ Moralzarzal, 86 "/>
    <n v="2487.4499999999998"/>
  </r>
  <r>
    <n v="10275"/>
    <n v="31"/>
    <n v="72.55"/>
    <n v="17"/>
    <n v="2249.0500000000002"/>
    <d v="2004-07-23T00:00:00"/>
    <x v="0"/>
    <n v="3"/>
    <x v="2"/>
    <n v="2004"/>
    <x v="4"/>
    <n v="74"/>
    <x v="106"/>
    <s v="La Rochelle Gifts"/>
    <s v="40.67.8555"/>
    <x v="11"/>
    <x v="1"/>
    <s v="44000"/>
    <s v="France"/>
    <x v="1"/>
    <s v="Labrune"/>
    <s v="Janine"/>
    <s v="Small"/>
    <s v="67, rue des Cinquante Otages "/>
    <n v="2249.0500000000002"/>
  </r>
  <r>
    <n v="10284"/>
    <n v="32"/>
    <n v="64.41"/>
    <n v="9"/>
    <n v="2061.12"/>
    <d v="2004-08-21T00:00:00"/>
    <x v="0"/>
    <n v="3"/>
    <x v="3"/>
    <n v="2004"/>
    <x v="4"/>
    <n v="74"/>
    <x v="106"/>
    <s v="Norway Gifts By Mail, Co."/>
    <s v="+47 2212 1555"/>
    <x v="68"/>
    <x v="1"/>
    <s v="N 0106"/>
    <s v="Norway"/>
    <x v="1"/>
    <s v="Klaeboe"/>
    <s v="Jan"/>
    <s v="Small"/>
    <s v="Drammensveien 126 A, PB 744 Sentrum "/>
    <n v="2061.12"/>
  </r>
  <r>
    <n v="10296"/>
    <n v="47"/>
    <n v="86.62"/>
    <n v="5"/>
    <n v="4071.14"/>
    <d v="2004-09-15T00:00:00"/>
    <x v="0"/>
    <n v="3"/>
    <x v="10"/>
    <n v="2004"/>
    <x v="4"/>
    <n v="74"/>
    <x v="106"/>
    <s v="Bavarian Collectables Imports, Co."/>
    <s v="+49 89 61 08 9555"/>
    <x v="71"/>
    <x v="1"/>
    <s v="80686"/>
    <s v="Germany"/>
    <x v="1"/>
    <s v="Donnermeyer"/>
    <s v="Michael"/>
    <s v="Medium"/>
    <s v="Hansastr. 15 "/>
    <n v="4071.14"/>
  </r>
  <r>
    <n v="10308"/>
    <n v="39"/>
    <n v="68.11"/>
    <n v="15"/>
    <n v="2656.29"/>
    <d v="2004-10-15T00:00:00"/>
    <x v="0"/>
    <n v="4"/>
    <x v="4"/>
    <n v="2004"/>
    <x v="4"/>
    <n v="74"/>
    <x v="106"/>
    <s v="Mini Classics"/>
    <s v="9145554562"/>
    <x v="39"/>
    <x v="0"/>
    <s v="24067"/>
    <s v="USA"/>
    <x v="0"/>
    <s v="Frick"/>
    <s v="Steve"/>
    <s v="Small"/>
    <s v="3758 North Pendale Street "/>
    <n v="2656.29"/>
  </r>
  <r>
    <n v="10316"/>
    <n v="44"/>
    <n v="62.19"/>
    <n v="7"/>
    <n v="2736.36"/>
    <d v="2004-11-01T00:00:00"/>
    <x v="0"/>
    <n v="4"/>
    <x v="5"/>
    <n v="2004"/>
    <x v="4"/>
    <n v="74"/>
    <x v="106"/>
    <s v="giftsbymail.co.uk"/>
    <s v="(198) 555-8888"/>
    <x v="49"/>
    <x v="15"/>
    <s v="PO31 7PJ"/>
    <s v="UK"/>
    <x v="1"/>
    <s v="Bennett"/>
    <s v="Helen"/>
    <s v="Small"/>
    <s v="Garden House Crowther Way "/>
    <n v="2736.36"/>
  </r>
  <r>
    <n v="10328"/>
    <n v="39"/>
    <n v="85.87"/>
    <n v="12"/>
    <n v="3348.93"/>
    <d v="2004-11-12T00:00:00"/>
    <x v="0"/>
    <n v="4"/>
    <x v="5"/>
    <n v="2004"/>
    <x v="4"/>
    <n v="74"/>
    <x v="106"/>
    <s v="Rovelli Gifts"/>
    <s v="035-640555"/>
    <x v="69"/>
    <x v="1"/>
    <s v="24100"/>
    <s v="Italy"/>
    <x v="1"/>
    <s v="Rovelli"/>
    <s v="Giovanni"/>
    <s v="Medium"/>
    <s v="Via Ludovico il Moro 22 "/>
    <n v="3348.93"/>
  </r>
  <r>
    <n v="10339"/>
    <n v="50"/>
    <n v="57.86"/>
    <n v="8"/>
    <n v="2893"/>
    <d v="2004-11-23T00:00:00"/>
    <x v="0"/>
    <n v="4"/>
    <x v="5"/>
    <n v="2004"/>
    <x v="4"/>
    <n v="74"/>
    <x v="106"/>
    <s v="Tokyo Collectables, Ltd"/>
    <s v="+81 3 3584 0555"/>
    <x v="29"/>
    <x v="11"/>
    <s v="106-0032"/>
    <s v="Japan"/>
    <x v="3"/>
    <s v="Shimamura"/>
    <s v="Akiko"/>
    <s v="Small"/>
    <s v="2-2-8 Roppongi "/>
    <n v="2893"/>
  </r>
  <r>
    <n v="10352"/>
    <n v="22"/>
    <n v="75.510000000000005"/>
    <n v="1"/>
    <n v="1661.22"/>
    <d v="2004-12-03T00:00:00"/>
    <x v="0"/>
    <n v="4"/>
    <x v="6"/>
    <n v="2004"/>
    <x v="4"/>
    <n v="74"/>
    <x v="106"/>
    <s v="Auto-Moto Classics Inc."/>
    <s v="6175558428"/>
    <x v="35"/>
    <x v="6"/>
    <s v="58339"/>
    <s v="USA"/>
    <x v="0"/>
    <s v="Taylor"/>
    <s v="Leslie"/>
    <s v="Small"/>
    <s v="16780 Pompton St. "/>
    <n v="1661.22"/>
  </r>
  <r>
    <n v="10361"/>
    <n v="35"/>
    <n v="100"/>
    <n v="11"/>
    <n v="4277.3500000000004"/>
    <d v="2004-12-17T00:00:00"/>
    <x v="0"/>
    <n v="4"/>
    <x v="6"/>
    <n v="2004"/>
    <x v="4"/>
    <n v="74"/>
    <x v="106"/>
    <s v="Souveniers And Things Co."/>
    <s v="+61 2 9495 8555"/>
    <x v="17"/>
    <x v="8"/>
    <s v="2067"/>
    <s v="Australia"/>
    <x v="2"/>
    <s v="Huxley"/>
    <s v="Adrian"/>
    <s v="Medium"/>
    <s v="Monitor Money Building, 815 Pacific Hwy Level 6"/>
    <n v="3500"/>
  </r>
  <r>
    <n v="10373"/>
    <n v="45"/>
    <n v="55.62"/>
    <n v="17"/>
    <n v="2502.9"/>
    <d v="2005-01-31T00:00:00"/>
    <x v="0"/>
    <n v="1"/>
    <x v="7"/>
    <n v="2005"/>
    <x v="4"/>
    <n v="74"/>
    <x v="106"/>
    <s v="Oulu Toy Supplies, Inc."/>
    <s v="981-443655"/>
    <x v="50"/>
    <x v="1"/>
    <s v="90110"/>
    <s v="Finland"/>
    <x v="1"/>
    <s v="Koskitalo"/>
    <s v="Pirkko"/>
    <s v="Small"/>
    <s v="Torikatu 38 "/>
    <n v="2502.9"/>
  </r>
  <r>
    <n v="10386"/>
    <n v="44"/>
    <n v="86.4"/>
    <n v="15"/>
    <n v="3801.6"/>
    <d v="2005-03-01T00:00:00"/>
    <x v="5"/>
    <n v="1"/>
    <x v="11"/>
    <n v="2005"/>
    <x v="4"/>
    <n v="74"/>
    <x v="106"/>
    <s v="Euro Shopping Channel"/>
    <s v="(91) 555 94 44"/>
    <x v="20"/>
    <x v="1"/>
    <s v="28034"/>
    <s v="Spain"/>
    <x v="1"/>
    <s v="Freyre"/>
    <s v="Diego"/>
    <s v="Medium"/>
    <s v="C/ Moralzarzal, 86 "/>
    <n v="3801.6"/>
  </r>
  <r>
    <n v="10398"/>
    <n v="36"/>
    <n v="87.36"/>
    <n v="12"/>
    <n v="3144.96"/>
    <d v="2005-03-30T00:00:00"/>
    <x v="0"/>
    <n v="1"/>
    <x v="11"/>
    <n v="2005"/>
    <x v="4"/>
    <n v="74"/>
    <x v="106"/>
    <s v="Reims Collectables"/>
    <s v="26.47.1555"/>
    <x v="1"/>
    <x v="1"/>
    <s v="51100"/>
    <s v="France"/>
    <x v="1"/>
    <s v="Henriot"/>
    <s v="Paul"/>
    <s v="Medium"/>
    <s v="59 rue de l'Abbaye "/>
    <n v="3144.96"/>
  </r>
  <r>
    <n v="10401"/>
    <n v="28"/>
    <n v="72.55"/>
    <n v="11"/>
    <n v="2031.4"/>
    <d v="2005-04-03T00:00:00"/>
    <x v="4"/>
    <n v="2"/>
    <x v="8"/>
    <n v="2005"/>
    <x v="4"/>
    <n v="74"/>
    <x v="106"/>
    <s v="Tekni Collectables Inc."/>
    <s v="2015559350"/>
    <x v="9"/>
    <x v="4"/>
    <s v="94019"/>
    <s v="USA"/>
    <x v="0"/>
    <s v="Brown"/>
    <s v="William"/>
    <s v="Small"/>
    <s v="7476 Moss Rd. "/>
    <n v="2031.4"/>
  </r>
  <r>
    <n v="10416"/>
    <n v="43"/>
    <n v="62.19"/>
    <n v="12"/>
    <n v="2674.17"/>
    <d v="2005-05-10T00:00:00"/>
    <x v="0"/>
    <n v="2"/>
    <x v="1"/>
    <n v="2005"/>
    <x v="4"/>
    <n v="74"/>
    <x v="106"/>
    <s v="L'ordine Souveniers"/>
    <s v="0522-556555"/>
    <x v="57"/>
    <x v="1"/>
    <s v="42100"/>
    <s v="Italy"/>
    <x v="1"/>
    <s v="Moroni"/>
    <s v="Maurizio"/>
    <s v="Small"/>
    <s v="Strada Provinciale 124 "/>
    <n v="2674.17"/>
  </r>
  <r>
    <n v="10106"/>
    <n v="48"/>
    <n v="52.64"/>
    <n v="15"/>
    <n v="2526.7199999999998"/>
    <d v="2003-02-17T00:00:00"/>
    <x v="0"/>
    <n v="1"/>
    <x v="0"/>
    <n v="2003"/>
    <x v="4"/>
    <n v="49"/>
    <x v="107"/>
    <s v="Rovelli Gifts"/>
    <s v="035-640555"/>
    <x v="69"/>
    <x v="1"/>
    <s v="24100"/>
    <s v="Italy"/>
    <x v="1"/>
    <s v="Rovelli"/>
    <s v="Giovanni"/>
    <s v="Small"/>
    <s v="Via Ludovico il Moro 22 "/>
    <n v="2526.7199999999998"/>
  </r>
  <r>
    <n v="10119"/>
    <n v="28"/>
    <n v="48.17"/>
    <n v="6"/>
    <n v="1348.76"/>
    <d v="2003-04-28T00:00:00"/>
    <x v="0"/>
    <n v="2"/>
    <x v="8"/>
    <n v="2003"/>
    <x v="4"/>
    <n v="49"/>
    <x v="107"/>
    <s v="Salzburg Collectables"/>
    <s v="6562-9555"/>
    <x v="16"/>
    <x v="1"/>
    <s v="5020"/>
    <s v="Austria"/>
    <x v="1"/>
    <s v="Pipps"/>
    <s v="Georg"/>
    <s v="Small"/>
    <s v="Geislweg 14 "/>
    <n v="1348.76"/>
  </r>
  <r>
    <n v="10131"/>
    <n v="21"/>
    <n v="41.71"/>
    <n v="7"/>
    <n v="875.91"/>
    <d v="2003-06-16T00:00:00"/>
    <x v="0"/>
    <n v="2"/>
    <x v="9"/>
    <n v="2003"/>
    <x v="4"/>
    <n v="49"/>
    <x v="107"/>
    <s v="Gift Ideas Corp."/>
    <s v="2035554407"/>
    <x v="63"/>
    <x v="5"/>
    <s v="97561"/>
    <s v="USA"/>
    <x v="0"/>
    <s v="Lewis"/>
    <s v="Dan"/>
    <s v="Small"/>
    <s v="2440 Pompton St. "/>
    <n v="875.91"/>
  </r>
  <r>
    <n v="10143"/>
    <n v="37"/>
    <n v="50.65"/>
    <n v="10"/>
    <n v="1874.05"/>
    <d v="2003-08-10T00:00:00"/>
    <x v="0"/>
    <n v="3"/>
    <x v="3"/>
    <n v="2003"/>
    <x v="4"/>
    <n v="49"/>
    <x v="107"/>
    <s v="Mini Creations Ltd."/>
    <s v="5085559555"/>
    <x v="18"/>
    <x v="6"/>
    <s v="50553"/>
    <s v="USA"/>
    <x v="0"/>
    <s v="Tam"/>
    <s v="Wing C"/>
    <s v="Small"/>
    <s v="4575 Hillside Dr. "/>
    <n v="1874.05"/>
  </r>
  <r>
    <n v="10155"/>
    <n v="34"/>
    <n v="49.16"/>
    <n v="8"/>
    <n v="1671.44"/>
    <d v="2003-10-06T00:00:00"/>
    <x v="0"/>
    <n v="4"/>
    <x v="4"/>
    <n v="2003"/>
    <x v="4"/>
    <n v="49"/>
    <x v="107"/>
    <s v="Toys of Finland, Co."/>
    <s v="90-224 8555"/>
    <x v="13"/>
    <x v="1"/>
    <s v="21240"/>
    <s v="Finland"/>
    <x v="1"/>
    <s v="Karttunen"/>
    <s v="Matti"/>
    <s v="Small"/>
    <s v="Keskuskatu 45 "/>
    <n v="1671.44"/>
  </r>
  <r>
    <n v="10167"/>
    <n v="40"/>
    <n v="41.71"/>
    <n v="4"/>
    <n v="1668.4"/>
    <d v="2003-10-23T00:00:00"/>
    <x v="3"/>
    <n v="4"/>
    <x v="4"/>
    <n v="2003"/>
    <x v="4"/>
    <n v="49"/>
    <x v="107"/>
    <s v="Scandinavian Gift Ideas"/>
    <s v="0695-34 6555"/>
    <x v="31"/>
    <x v="1"/>
    <s v="S-844 67"/>
    <s v="Sweden"/>
    <x v="1"/>
    <s v="Larsson"/>
    <s v="Maria"/>
    <s v="Small"/>
    <s v="?kergatan 24 "/>
    <n v="1668.4"/>
  </r>
  <r>
    <n v="10178"/>
    <n v="45"/>
    <n v="51.15"/>
    <n v="7"/>
    <n v="2301.75"/>
    <d v="2003-11-08T00:00:00"/>
    <x v="0"/>
    <n v="4"/>
    <x v="5"/>
    <n v="2003"/>
    <x v="4"/>
    <n v="49"/>
    <x v="107"/>
    <s v="Alpha Cognac"/>
    <s v="61.77.6555"/>
    <x v="42"/>
    <x v="1"/>
    <s v="31000"/>
    <s v="France"/>
    <x v="1"/>
    <s v="Roulet"/>
    <s v="Annette"/>
    <s v="Small"/>
    <s v="1 rue Alsace-Lorraine "/>
    <n v="2301.75"/>
  </r>
  <r>
    <n v="10186"/>
    <n v="28"/>
    <n v="52.14"/>
    <n v="4"/>
    <n v="1459.92"/>
    <d v="2003-11-14T00:00:00"/>
    <x v="0"/>
    <n v="4"/>
    <x v="5"/>
    <n v="2003"/>
    <x v="4"/>
    <n v="49"/>
    <x v="107"/>
    <s v="Double Decker Gift Stores, Ltd"/>
    <s v="(171) 555-7555"/>
    <x v="41"/>
    <x v="1"/>
    <s v="WA1 1DP"/>
    <s v="UK"/>
    <x v="1"/>
    <s v="Hardy"/>
    <s v="Thomas"/>
    <s v="Small"/>
    <s v="120 Hanover Sq. "/>
    <n v="1459.92"/>
  </r>
  <r>
    <n v="10197"/>
    <n v="29"/>
    <n v="41.71"/>
    <n v="1"/>
    <n v="1209.5899999999999"/>
    <d v="2003-11-26T00:00:00"/>
    <x v="0"/>
    <n v="4"/>
    <x v="5"/>
    <n v="2003"/>
    <x v="4"/>
    <n v="49"/>
    <x v="107"/>
    <s v="Enaco Distributors"/>
    <s v="(93) 203 4555"/>
    <x v="43"/>
    <x v="1"/>
    <s v="8022"/>
    <s v="Spain"/>
    <x v="1"/>
    <s v="Saavedra"/>
    <s v="Eduardo"/>
    <s v="Small"/>
    <s v="Rambla de Catalu¤a, 23 "/>
    <n v="1209.5899999999999"/>
  </r>
  <r>
    <n v="10209"/>
    <n v="48"/>
    <n v="44.69"/>
    <n v="3"/>
    <n v="2145.12"/>
    <d v="2004-01-09T00:00:00"/>
    <x v="0"/>
    <n v="1"/>
    <x v="7"/>
    <n v="2004"/>
    <x v="4"/>
    <n v="49"/>
    <x v="107"/>
    <s v="Men 'R' US Retailers, Ltd."/>
    <s v="2155554369"/>
    <x v="44"/>
    <x v="2"/>
    <s v="N/A"/>
    <s v="USA"/>
    <x v="0"/>
    <s v="Chandler"/>
    <s v="Michael"/>
    <s v="Small"/>
    <s v="6047 Douglas Av. "/>
    <n v="2145.12"/>
  </r>
  <r>
    <n v="10222"/>
    <n v="31"/>
    <n v="45.69"/>
    <n v="7"/>
    <n v="1416.39"/>
    <d v="2004-02-19T00:00:00"/>
    <x v="0"/>
    <n v="1"/>
    <x v="0"/>
    <n v="2004"/>
    <x v="4"/>
    <n v="49"/>
    <x v="107"/>
    <s v="Collectable Mini Designs Co."/>
    <s v="7605558146"/>
    <x v="45"/>
    <x v="2"/>
    <s v="91217"/>
    <s v="USA"/>
    <x v="0"/>
    <s v="Thompson"/>
    <s v="Valarie"/>
    <s v="Small"/>
    <s v="361 Furth Circle "/>
    <n v="1416.39"/>
  </r>
  <r>
    <n v="10249"/>
    <n v="32"/>
    <n v="57.61"/>
    <n v="3"/>
    <n v="1843.52"/>
    <d v="2004-05-08T00:00:00"/>
    <x v="0"/>
    <n v="2"/>
    <x v="1"/>
    <n v="2004"/>
    <x v="4"/>
    <n v="49"/>
    <x v="107"/>
    <s v="Cambridge Collectables Co."/>
    <s v="6175555555"/>
    <x v="12"/>
    <x v="6"/>
    <s v="51247"/>
    <s v="USA"/>
    <x v="0"/>
    <s v="Tseng"/>
    <s v="Kyung"/>
    <s v="Small"/>
    <s v="4658 Baden Av. "/>
    <n v="1843.52"/>
  </r>
  <r>
    <n v="10262"/>
    <n v="21"/>
    <n v="57.11"/>
    <n v="12"/>
    <n v="1199.31"/>
    <d v="2004-06-24T00:00:00"/>
    <x v="3"/>
    <n v="2"/>
    <x v="9"/>
    <n v="2004"/>
    <x v="4"/>
    <n v="49"/>
    <x v="107"/>
    <s v="Euro Shopping Channel"/>
    <s v="(91) 555 94 44"/>
    <x v="20"/>
    <x v="1"/>
    <s v="28034"/>
    <s v="Spain"/>
    <x v="1"/>
    <s v="Freyre"/>
    <s v="Diego"/>
    <s v="Small"/>
    <s v="C/ Moralzarzal, 86 "/>
    <n v="1199.31"/>
  </r>
  <r>
    <n v="10274"/>
    <n v="32"/>
    <n v="58.6"/>
    <n v="4"/>
    <n v="1875.2"/>
    <d v="2004-07-21T00:00:00"/>
    <x v="0"/>
    <n v="3"/>
    <x v="2"/>
    <n v="2004"/>
    <x v="4"/>
    <n v="49"/>
    <x v="107"/>
    <s v="Collectables For Less Inc."/>
    <s v="6175558555"/>
    <x v="35"/>
    <x v="6"/>
    <s v="58339"/>
    <s v="USA"/>
    <x v="0"/>
    <s v="Nelson"/>
    <s v="Allen"/>
    <s v="Small"/>
    <s v="7825 Douglas Av. "/>
    <n v="1875.2"/>
  </r>
  <r>
    <n v="10283"/>
    <n v="43"/>
    <n v="57.61"/>
    <n v="1"/>
    <n v="2477.23"/>
    <d v="2004-08-20T00:00:00"/>
    <x v="0"/>
    <n v="3"/>
    <x v="3"/>
    <n v="2004"/>
    <x v="4"/>
    <n v="49"/>
    <x v="107"/>
    <s v="Royal Canadian Collectables, Ltd."/>
    <s v="(604) 555-4555"/>
    <x v="47"/>
    <x v="10"/>
    <s v="T2F 8M4"/>
    <s v="Canada"/>
    <x v="0"/>
    <s v="Lincoln"/>
    <s v="Elizabeth"/>
    <s v="Small"/>
    <s v="23 Tsawassen Blvd. "/>
    <n v="2477.23"/>
  </r>
  <r>
    <n v="10296"/>
    <n v="21"/>
    <n v="45.19"/>
    <n v="10"/>
    <n v="948.99"/>
    <d v="2004-09-15T00:00:00"/>
    <x v="0"/>
    <n v="3"/>
    <x v="10"/>
    <n v="2004"/>
    <x v="4"/>
    <n v="49"/>
    <x v="107"/>
    <s v="Bavarian Collectables Imports, Co."/>
    <s v="+49 89 61 08 9555"/>
    <x v="71"/>
    <x v="1"/>
    <s v="80686"/>
    <s v="Germany"/>
    <x v="1"/>
    <s v="Donnermeyer"/>
    <s v="Michael"/>
    <s v="Small"/>
    <s v="Hansastr. 15 "/>
    <n v="948.99"/>
  </r>
  <r>
    <n v="10307"/>
    <n v="34"/>
    <n v="53.63"/>
    <n v="4"/>
    <n v="1823.42"/>
    <d v="2004-10-14T00:00:00"/>
    <x v="0"/>
    <n v="4"/>
    <x v="4"/>
    <n v="2004"/>
    <x v="4"/>
    <n v="49"/>
    <x v="107"/>
    <s v="Classic Gift Ideas, Inc"/>
    <s v="2155554695"/>
    <x v="24"/>
    <x v="7"/>
    <s v="71270"/>
    <s v="USA"/>
    <x v="0"/>
    <s v="Cervantes"/>
    <s v="Francisca"/>
    <s v="Small"/>
    <s v="782 First Street "/>
    <n v="1823.42"/>
  </r>
  <r>
    <n v="10316"/>
    <n v="34"/>
    <n v="43.7"/>
    <n v="12"/>
    <n v="1485.8"/>
    <d v="2004-11-01T00:00:00"/>
    <x v="0"/>
    <n v="4"/>
    <x v="5"/>
    <n v="2004"/>
    <x v="4"/>
    <n v="49"/>
    <x v="107"/>
    <s v="giftsbymail.co.uk"/>
    <s v="(198) 555-8888"/>
    <x v="49"/>
    <x v="15"/>
    <s v="PO31 7PJ"/>
    <s v="UK"/>
    <x v="1"/>
    <s v="Bennett"/>
    <s v="Helen"/>
    <s v="Small"/>
    <s v="Garden House Crowther Way "/>
    <n v="1485.8"/>
  </r>
  <r>
    <n v="10329"/>
    <n v="44"/>
    <n v="86.13"/>
    <n v="8"/>
    <n v="3789.72"/>
    <d v="2004-11-15T00:00:00"/>
    <x v="0"/>
    <n v="4"/>
    <x v="5"/>
    <n v="2004"/>
    <x v="4"/>
    <n v="49"/>
    <x v="107"/>
    <s v="Land of Toys Inc."/>
    <s v="2125557818"/>
    <x v="0"/>
    <x v="0"/>
    <s v="10022"/>
    <s v="USA"/>
    <x v="0"/>
    <s v="Yu"/>
    <s v="Kwai"/>
    <s v="Medium"/>
    <s v="897 Long Airport Avenue "/>
    <n v="3789.72"/>
  </r>
  <r>
    <n v="10339"/>
    <n v="27"/>
    <n v="76.31"/>
    <n v="6"/>
    <n v="2060.37"/>
    <d v="2004-11-23T00:00:00"/>
    <x v="0"/>
    <n v="4"/>
    <x v="5"/>
    <n v="2004"/>
    <x v="4"/>
    <n v="49"/>
    <x v="107"/>
    <s v="Tokyo Collectables, Ltd"/>
    <s v="+81 3 3584 0555"/>
    <x v="29"/>
    <x v="11"/>
    <s v="106-0032"/>
    <s v="Japan"/>
    <x v="3"/>
    <s v="Shimamura"/>
    <s v="Akiko"/>
    <s v="Small"/>
    <s v="2-2-8 Roppongi "/>
    <n v="2060.37"/>
  </r>
  <r>
    <n v="10352"/>
    <n v="49"/>
    <n v="52.64"/>
    <n v="4"/>
    <n v="2579.36"/>
    <d v="2004-12-03T00:00:00"/>
    <x v="0"/>
    <n v="4"/>
    <x v="6"/>
    <n v="2004"/>
    <x v="4"/>
    <n v="49"/>
    <x v="107"/>
    <s v="Auto-Moto Classics Inc."/>
    <s v="6175558428"/>
    <x v="35"/>
    <x v="6"/>
    <s v="58339"/>
    <s v="USA"/>
    <x v="0"/>
    <s v="Taylor"/>
    <s v="Leslie"/>
    <s v="Small"/>
    <s v="16780 Pompton St. "/>
    <n v="2579.36"/>
  </r>
  <r>
    <n v="10361"/>
    <n v="23"/>
    <n v="95.2"/>
    <n v="12"/>
    <n v="2189.6"/>
    <d v="2004-12-17T00:00:00"/>
    <x v="0"/>
    <n v="4"/>
    <x v="6"/>
    <n v="2004"/>
    <x v="4"/>
    <n v="49"/>
    <x v="107"/>
    <s v="Souveniers And Things Co."/>
    <s v="+61 2 9495 8555"/>
    <x v="17"/>
    <x v="8"/>
    <s v="2067"/>
    <s v="Australia"/>
    <x v="2"/>
    <s v="Huxley"/>
    <s v="Adrian"/>
    <s v="Small"/>
    <s v="Monitor Money Building, 815 Pacific Hwy Level 6"/>
    <n v="2189.6"/>
  </r>
  <r>
    <n v="10373"/>
    <n v="25"/>
    <n v="64.97"/>
    <n v="9"/>
    <n v="1624.25"/>
    <d v="2005-01-31T00:00:00"/>
    <x v="0"/>
    <n v="1"/>
    <x v="7"/>
    <n v="2005"/>
    <x v="4"/>
    <n v="49"/>
    <x v="107"/>
    <s v="Oulu Toy Supplies, Inc."/>
    <s v="981-443655"/>
    <x v="50"/>
    <x v="1"/>
    <s v="90110"/>
    <s v="Finland"/>
    <x v="1"/>
    <s v="Koskitalo"/>
    <s v="Pirkko"/>
    <s v="Small"/>
    <s v="Torikatu 38 "/>
    <n v="1624.25"/>
  </r>
  <r>
    <n v="10386"/>
    <n v="50"/>
    <n v="87.15"/>
    <n v="16"/>
    <n v="4357.5"/>
    <d v="2005-03-01T00:00:00"/>
    <x v="5"/>
    <n v="1"/>
    <x v="11"/>
    <n v="2005"/>
    <x v="4"/>
    <n v="49"/>
    <x v="107"/>
    <s v="Euro Shopping Channel"/>
    <s v="(91) 555 94 44"/>
    <x v="20"/>
    <x v="1"/>
    <s v="28034"/>
    <s v="Spain"/>
    <x v="1"/>
    <s v="Freyre"/>
    <s v="Diego"/>
    <s v="Medium"/>
    <s v="C/ Moralzarzal, 86 "/>
    <n v="4357.5"/>
  </r>
  <r>
    <n v="10398"/>
    <n v="34"/>
    <n v="40.22"/>
    <n v="1"/>
    <n v="1367.48"/>
    <d v="2005-03-30T00:00:00"/>
    <x v="0"/>
    <n v="1"/>
    <x v="11"/>
    <n v="2005"/>
    <x v="4"/>
    <n v="49"/>
    <x v="107"/>
    <s v="Reims Collectables"/>
    <s v="26.47.1555"/>
    <x v="1"/>
    <x v="1"/>
    <s v="51100"/>
    <s v="France"/>
    <x v="1"/>
    <s v="Henriot"/>
    <s v="Paul"/>
    <s v="Small"/>
    <s v="59 rue de l'Abbaye "/>
    <n v="1367.48"/>
  </r>
  <r>
    <n v="10400"/>
    <n v="20"/>
    <n v="56.12"/>
    <n v="4"/>
    <n v="1122.4000000000001"/>
    <d v="2005-04-01T00:00:00"/>
    <x v="0"/>
    <n v="2"/>
    <x v="8"/>
    <n v="2005"/>
    <x v="4"/>
    <n v="49"/>
    <x v="107"/>
    <s v="The Sharp Gifts Warehouse"/>
    <s v="4085553659"/>
    <x v="51"/>
    <x v="2"/>
    <s v="94217"/>
    <s v="USA"/>
    <x v="0"/>
    <s v="Frick"/>
    <s v="Sue"/>
    <s v="Small"/>
    <s v="3086 Ingle Ln. "/>
    <n v="1122.4000000000001"/>
  </r>
  <r>
    <n v="10415"/>
    <n v="42"/>
    <n v="57.61"/>
    <n v="3"/>
    <n v="2419.62"/>
    <d v="2005-05-09T00:00:00"/>
    <x v="1"/>
    <n v="2"/>
    <x v="1"/>
    <n v="2005"/>
    <x v="4"/>
    <n v="49"/>
    <x v="107"/>
    <s v="Australian Collectables, Ltd"/>
    <s v="61-9-3844-6555"/>
    <x v="70"/>
    <x v="3"/>
    <s v="3150"/>
    <s v="Australia"/>
    <x v="2"/>
    <s v="Connery"/>
    <s v="Sean"/>
    <s v="Small"/>
    <s v="7 Allen Street "/>
    <n v="2419.62"/>
  </r>
  <r>
    <n v="10105"/>
    <n v="25"/>
    <n v="56.78"/>
    <n v="8"/>
    <n v="1419.5"/>
    <d v="2003-02-11T00:00:00"/>
    <x v="0"/>
    <n v="1"/>
    <x v="0"/>
    <n v="2003"/>
    <x v="5"/>
    <n v="54"/>
    <x v="108"/>
    <s v="Danish Wholesale Imports"/>
    <s v="31 12 3555"/>
    <x v="40"/>
    <x v="1"/>
    <s v="1734"/>
    <s v="Denmark"/>
    <x v="1"/>
    <s v="Petersen"/>
    <s v="Jytte"/>
    <s v="Small"/>
    <s v="Vinb'ltet 34 "/>
    <n v="1419.5"/>
  </r>
  <r>
    <n v="10117"/>
    <n v="50"/>
    <n v="43.68"/>
    <n v="2"/>
    <n v="2184"/>
    <d v="2003-04-16T00:00:00"/>
    <x v="0"/>
    <n v="2"/>
    <x v="8"/>
    <n v="2003"/>
    <x v="5"/>
    <n v="54"/>
    <x v="108"/>
    <s v="Dragon Souveniers, Ltd."/>
    <s v="+65 221 7555"/>
    <x v="22"/>
    <x v="1"/>
    <s v="79903"/>
    <s v="Singapore"/>
    <x v="3"/>
    <s v="Natividad"/>
    <s v="Eric"/>
    <s v="Small"/>
    <s v="Bronz Sok., Bronz Apt. 3/6 Tesvikiye "/>
    <n v="2184"/>
  </r>
  <r>
    <n v="10129"/>
    <n v="32"/>
    <n v="64.97"/>
    <n v="8"/>
    <n v="2079.04"/>
    <d v="2003-06-12T00:00:00"/>
    <x v="0"/>
    <n v="2"/>
    <x v="9"/>
    <n v="2003"/>
    <x v="5"/>
    <n v="54"/>
    <x v="108"/>
    <s v="Stylish Desk Decors, Co."/>
    <s v="(171) 555-0297"/>
    <x v="41"/>
    <x v="1"/>
    <s v="WX3 6FW"/>
    <s v="UK"/>
    <x v="1"/>
    <s v="Brown"/>
    <s v="Ann"/>
    <s v="Small"/>
    <s v="35 King George "/>
    <n v="2079.04"/>
  </r>
  <r>
    <n v="10142"/>
    <n v="39"/>
    <n v="44.23"/>
    <n v="5"/>
    <n v="1724.97"/>
    <d v="2003-08-08T00:00:00"/>
    <x v="0"/>
    <n v="3"/>
    <x v="3"/>
    <n v="2003"/>
    <x v="5"/>
    <n v="54"/>
    <x v="108"/>
    <s v="Mini Gifts Distributors Ltd."/>
    <s v="4155551450"/>
    <x v="33"/>
    <x v="2"/>
    <s v="97562"/>
    <s v="USA"/>
    <x v="0"/>
    <s v="Nelson"/>
    <s v="Valarie"/>
    <s v="Small"/>
    <s v="5677 Strong St. "/>
    <n v="1724.97"/>
  </r>
  <r>
    <n v="10153"/>
    <n v="50"/>
    <n v="60.06"/>
    <n v="4"/>
    <n v="3003"/>
    <d v="2003-09-28T00:00:00"/>
    <x v="0"/>
    <n v="3"/>
    <x v="10"/>
    <n v="2003"/>
    <x v="5"/>
    <n v="54"/>
    <x v="108"/>
    <s v="Euro Shopping Channel"/>
    <s v="(91) 555 94 44"/>
    <x v="20"/>
    <x v="1"/>
    <s v="28034"/>
    <s v="Spain"/>
    <x v="1"/>
    <s v="Freyre"/>
    <s v="Diego"/>
    <s v="Medium"/>
    <s v="C/ Moralzarzal, 86 "/>
    <n v="3003"/>
  </r>
  <r>
    <n v="10167"/>
    <n v="38"/>
    <n v="48.59"/>
    <n v="15"/>
    <n v="1846.42"/>
    <d v="2003-10-23T00:00:00"/>
    <x v="3"/>
    <n v="4"/>
    <x v="4"/>
    <n v="2003"/>
    <x v="5"/>
    <n v="54"/>
    <x v="108"/>
    <s v="Scandinavian Gift Ideas"/>
    <s v="0695-34 6555"/>
    <x v="31"/>
    <x v="1"/>
    <s v="S-844 67"/>
    <s v="Sweden"/>
    <x v="1"/>
    <s v="Larsson"/>
    <s v="Maria"/>
    <s v="Small"/>
    <s v="?kergatan 24 "/>
    <n v="1846.42"/>
  </r>
  <r>
    <n v="10177"/>
    <n v="40"/>
    <n v="50.23"/>
    <n v="6"/>
    <n v="2009.2"/>
    <d v="2003-11-07T00:00:00"/>
    <x v="0"/>
    <n v="4"/>
    <x v="5"/>
    <n v="2003"/>
    <x v="5"/>
    <n v="54"/>
    <x v="108"/>
    <s v="CAF Imports"/>
    <s v="+34 913 728 555"/>
    <x v="20"/>
    <x v="1"/>
    <s v="28023"/>
    <s v="Spain"/>
    <x v="1"/>
    <s v="Fernandez"/>
    <s v="Jesus"/>
    <s v="Small"/>
    <s v="Merchants House, 27-30 Merchant's Quay "/>
    <n v="2009.2"/>
  </r>
  <r>
    <n v="10185"/>
    <n v="28"/>
    <n v="64.430000000000007"/>
    <n v="6"/>
    <n v="1804.04"/>
    <d v="2003-11-14T00:00:00"/>
    <x v="0"/>
    <n v="4"/>
    <x v="5"/>
    <n v="2003"/>
    <x v="5"/>
    <n v="54"/>
    <x v="108"/>
    <s v="Mini Creations Ltd."/>
    <s v="5085559555"/>
    <x v="18"/>
    <x v="6"/>
    <s v="50553"/>
    <s v="USA"/>
    <x v="0"/>
    <s v="Tam"/>
    <s v="Wing C"/>
    <s v="Small"/>
    <s v="4575 Hillside Dr. "/>
    <n v="1804.04"/>
  </r>
  <r>
    <n v="10197"/>
    <n v="42"/>
    <n v="50.23"/>
    <n v="12"/>
    <n v="2109.66"/>
    <d v="2003-11-26T00:00:00"/>
    <x v="0"/>
    <n v="4"/>
    <x v="5"/>
    <n v="2003"/>
    <x v="5"/>
    <n v="54"/>
    <x v="108"/>
    <s v="Enaco Distributors"/>
    <s v="(93) 203 4555"/>
    <x v="43"/>
    <x v="1"/>
    <s v="8022"/>
    <s v="Spain"/>
    <x v="1"/>
    <s v="Saavedra"/>
    <s v="Eduardo"/>
    <s v="Small"/>
    <s v="Rambla de Catalu¤a, 23 "/>
    <n v="2109.66"/>
  </r>
  <r>
    <n v="10208"/>
    <n v="42"/>
    <n v="63.88"/>
    <n v="6"/>
    <n v="2682.96"/>
    <d v="2004-01-02T00:00:00"/>
    <x v="0"/>
    <n v="1"/>
    <x v="7"/>
    <n v="2004"/>
    <x v="5"/>
    <n v="54"/>
    <x v="108"/>
    <s v="Saveley &amp; Henriot, Co."/>
    <s v="78.32.5555"/>
    <x v="25"/>
    <x v="1"/>
    <s v="69004"/>
    <s v="France"/>
    <x v="1"/>
    <s v="Saveley"/>
    <s v="Mary"/>
    <s v="Small"/>
    <s v="2, rue du Commerce "/>
    <n v="2682.96"/>
  </r>
  <r>
    <n v="10222"/>
    <n v="36"/>
    <n v="63.34"/>
    <n v="18"/>
    <n v="2280.2399999999998"/>
    <d v="2004-02-19T00:00:00"/>
    <x v="0"/>
    <n v="1"/>
    <x v="0"/>
    <n v="2004"/>
    <x v="5"/>
    <n v="54"/>
    <x v="108"/>
    <s v="Collectable Mini Designs Co."/>
    <s v="7605558146"/>
    <x v="45"/>
    <x v="2"/>
    <s v="91217"/>
    <s v="USA"/>
    <x v="0"/>
    <s v="Thompson"/>
    <s v="Valarie"/>
    <s v="Small"/>
    <s v="361 Furth Circle "/>
    <n v="2280.2399999999998"/>
  </r>
  <r>
    <n v="10232"/>
    <n v="24"/>
    <n v="49.69"/>
    <n v="3"/>
    <n v="1192.56"/>
    <d v="2004-03-20T00:00:00"/>
    <x v="0"/>
    <n v="1"/>
    <x v="11"/>
    <n v="2004"/>
    <x v="5"/>
    <n v="54"/>
    <x v="108"/>
    <s v="giftsbymail.co.uk"/>
    <s v="(198) 555-8888"/>
    <x v="49"/>
    <x v="15"/>
    <s v="PO31 7PJ"/>
    <s v="UK"/>
    <x v="1"/>
    <s v="Bennett"/>
    <s v="Helen"/>
    <s v="Small"/>
    <s v="Garden House Crowther Way "/>
    <n v="1192.56"/>
  </r>
  <r>
    <n v="10248"/>
    <n v="23"/>
    <n v="65.52"/>
    <n v="9"/>
    <n v="1506.96"/>
    <d v="2004-05-07T00:00:00"/>
    <x v="3"/>
    <n v="2"/>
    <x v="1"/>
    <n v="2004"/>
    <x v="5"/>
    <n v="54"/>
    <x v="108"/>
    <s v="Land of Toys Inc."/>
    <s v="2125557818"/>
    <x v="0"/>
    <x v="0"/>
    <s v="10022"/>
    <s v="USA"/>
    <x v="0"/>
    <s v="Yu"/>
    <s v="Kwai"/>
    <s v="Small"/>
    <s v="897 Long Airport Avenue "/>
    <n v="1506.96"/>
  </r>
  <r>
    <n v="10261"/>
    <n v="29"/>
    <n v="50.78"/>
    <n v="7"/>
    <n v="1472.62"/>
    <d v="2004-06-17T00:00:00"/>
    <x v="0"/>
    <n v="2"/>
    <x v="9"/>
    <n v="2004"/>
    <x v="5"/>
    <n v="54"/>
    <x v="108"/>
    <s v="Quebec Home Shopping Network"/>
    <s v="(514) 555-8054"/>
    <x v="37"/>
    <x v="13"/>
    <s v="H1J 1C3"/>
    <s v="Canada"/>
    <x v="0"/>
    <s v="Fresnisre"/>
    <s v="Jean"/>
    <s v="Small"/>
    <s v="43 rue St. Laurent "/>
    <n v="1472.62"/>
  </r>
  <r>
    <n v="10273"/>
    <n v="37"/>
    <n v="45.86"/>
    <n v="10"/>
    <n v="1696.82"/>
    <d v="2004-07-21T00:00:00"/>
    <x v="0"/>
    <n v="3"/>
    <x v="2"/>
    <n v="2004"/>
    <x v="5"/>
    <n v="54"/>
    <x v="108"/>
    <s v="Petit Auto"/>
    <s v="(02) 5554 67"/>
    <x v="46"/>
    <x v="1"/>
    <s v="B-1180"/>
    <s v="Belgium"/>
    <x v="1"/>
    <s v="Dewey"/>
    <s v="Catherine"/>
    <s v="Small"/>
    <s v="Rue Joseph-Bens 532 "/>
    <n v="1696.82"/>
  </r>
  <r>
    <n v="10283"/>
    <n v="33"/>
    <n v="51.32"/>
    <n v="12"/>
    <n v="1693.56"/>
    <d v="2004-08-20T00:00:00"/>
    <x v="0"/>
    <n v="3"/>
    <x v="3"/>
    <n v="2004"/>
    <x v="5"/>
    <n v="54"/>
    <x v="108"/>
    <s v="Royal Canadian Collectables, Ltd."/>
    <s v="(604) 555-4555"/>
    <x v="47"/>
    <x v="10"/>
    <s v="T2F 8M4"/>
    <s v="Canada"/>
    <x v="0"/>
    <s v="Lincoln"/>
    <s v="Elizabeth"/>
    <s v="Small"/>
    <s v="23 Tsawassen Blvd. "/>
    <n v="1693.56"/>
  </r>
  <r>
    <n v="10293"/>
    <n v="32"/>
    <n v="60.06"/>
    <n v="1"/>
    <n v="1921.92"/>
    <d v="2004-09-09T00:00:00"/>
    <x v="0"/>
    <n v="3"/>
    <x v="10"/>
    <n v="2004"/>
    <x v="5"/>
    <n v="54"/>
    <x v="108"/>
    <s v="Amica Models &amp; Co."/>
    <s v="011-4988555"/>
    <x v="30"/>
    <x v="1"/>
    <s v="10100"/>
    <s v="Italy"/>
    <x v="1"/>
    <s v="Accorti"/>
    <s v="Paolo"/>
    <s v="Small"/>
    <s v="Via Monte Bianco 34 "/>
    <n v="1921.92"/>
  </r>
  <r>
    <n v="10306"/>
    <n v="35"/>
    <n v="59.51"/>
    <n v="6"/>
    <n v="2082.85"/>
    <d v="2004-10-14T00:00:00"/>
    <x v="0"/>
    <n v="4"/>
    <x v="4"/>
    <n v="2004"/>
    <x v="5"/>
    <n v="54"/>
    <x v="108"/>
    <s v="AV Stores, Co."/>
    <s v="(171) 555-1555"/>
    <x v="61"/>
    <x v="1"/>
    <s v="EC2 5NT"/>
    <s v="UK"/>
    <x v="1"/>
    <s v="Ashworth"/>
    <s v="Victoria"/>
    <s v="Small"/>
    <s v="Fauntleroy Circus "/>
    <n v="2082.85"/>
  </r>
  <r>
    <n v="10315"/>
    <n v="40"/>
    <n v="55.69"/>
    <n v="5"/>
    <n v="2227.6"/>
    <d v="2004-10-29T00:00:00"/>
    <x v="0"/>
    <n v="4"/>
    <x v="4"/>
    <n v="2004"/>
    <x v="5"/>
    <n v="54"/>
    <x v="108"/>
    <s v="La Rochelle Gifts"/>
    <s v="40.67.8555"/>
    <x v="11"/>
    <x v="1"/>
    <s v="44000"/>
    <s v="France"/>
    <x v="1"/>
    <s v="Labrune"/>
    <s v="Janine"/>
    <s v="Small"/>
    <s v="67, rue des Cinquante Otages "/>
    <n v="2227.6"/>
  </r>
  <r>
    <n v="10327"/>
    <n v="37"/>
    <n v="86.74"/>
    <n v="4"/>
    <n v="3209.38"/>
    <d v="2004-11-10T00:00:00"/>
    <x v="5"/>
    <n v="4"/>
    <x v="5"/>
    <n v="2004"/>
    <x v="5"/>
    <n v="54"/>
    <x v="108"/>
    <s v="Danish Wholesale Imports"/>
    <s v="31 12 3555"/>
    <x v="40"/>
    <x v="1"/>
    <s v="1734"/>
    <s v="Denmark"/>
    <x v="1"/>
    <s v="Petersen"/>
    <s v="Jytte"/>
    <s v="Medium"/>
    <s v="Vinb'ltet 34 "/>
    <n v="3209.38"/>
  </r>
  <r>
    <n v="10337"/>
    <n v="42"/>
    <n v="97.16"/>
    <n v="5"/>
    <n v="4080.72"/>
    <d v="2004-11-21T00:00:00"/>
    <x v="0"/>
    <n v="4"/>
    <x v="5"/>
    <n v="2004"/>
    <x v="5"/>
    <n v="54"/>
    <x v="108"/>
    <s v="Classic Legends Inc."/>
    <s v="2125558493"/>
    <x v="0"/>
    <x v="0"/>
    <s v="10022"/>
    <s v="USA"/>
    <x v="0"/>
    <s v="Hernandez"/>
    <s v="Maria"/>
    <s v="Medium"/>
    <s v="5905 Pompton St. Suite 750"/>
    <n v="4080.72"/>
  </r>
  <r>
    <n v="10350"/>
    <n v="20"/>
    <n v="100"/>
    <n v="15"/>
    <n v="2244.4"/>
    <d v="2004-12-02T00:00:00"/>
    <x v="0"/>
    <n v="4"/>
    <x v="6"/>
    <n v="2004"/>
    <x v="5"/>
    <n v="54"/>
    <x v="108"/>
    <s v="Euro Shopping Channel"/>
    <s v="(91) 555 94 44"/>
    <x v="20"/>
    <x v="1"/>
    <s v="28034"/>
    <s v="Spain"/>
    <x v="1"/>
    <s v="Freyre"/>
    <s v="Diego"/>
    <s v="Small"/>
    <s v="C/ Moralzarzal, 86 "/>
    <n v="2000"/>
  </r>
  <r>
    <n v="10373"/>
    <n v="29"/>
    <n v="100"/>
    <n v="1"/>
    <n v="3978.51"/>
    <d v="2005-01-31T00:00:00"/>
    <x v="0"/>
    <n v="1"/>
    <x v="7"/>
    <n v="2005"/>
    <x v="5"/>
    <n v="54"/>
    <x v="108"/>
    <s v="Oulu Toy Supplies, Inc."/>
    <s v="981-443655"/>
    <x v="50"/>
    <x v="1"/>
    <s v="90110"/>
    <s v="Finland"/>
    <x v="1"/>
    <s v="Koskitalo"/>
    <s v="Pirkko"/>
    <s v="Medium"/>
    <s v="Torikatu 38 "/>
    <n v="2900"/>
  </r>
  <r>
    <n v="10386"/>
    <n v="43"/>
    <n v="100"/>
    <n v="4"/>
    <n v="5417.57"/>
    <d v="2005-03-01T00:00:00"/>
    <x v="5"/>
    <n v="1"/>
    <x v="11"/>
    <n v="2005"/>
    <x v="5"/>
    <n v="54"/>
    <x v="108"/>
    <s v="Euro Shopping Channel"/>
    <s v="(91) 555 94 44"/>
    <x v="20"/>
    <x v="1"/>
    <s v="28034"/>
    <s v="Spain"/>
    <x v="1"/>
    <s v="Freyre"/>
    <s v="Diego"/>
    <s v="Medium"/>
    <s v="C/ Moralzarzal, 86 "/>
    <n v="4300"/>
  </r>
  <r>
    <n v="10397"/>
    <n v="34"/>
    <n v="62.24"/>
    <n v="1"/>
    <n v="2116.16"/>
    <d v="2005-03-28T00:00:00"/>
    <x v="0"/>
    <n v="1"/>
    <x v="11"/>
    <n v="2005"/>
    <x v="5"/>
    <n v="54"/>
    <x v="108"/>
    <s v="Alpha Cognac"/>
    <s v="61.77.6555"/>
    <x v="42"/>
    <x v="1"/>
    <s v="31000"/>
    <s v="France"/>
    <x v="1"/>
    <s v="Roulet"/>
    <s v="Annette"/>
    <s v="Small"/>
    <s v="1 rue Alsace-Lorraine "/>
    <n v="2116.16"/>
  </r>
  <r>
    <n v="10414"/>
    <n v="47"/>
    <n v="65.52"/>
    <n v="9"/>
    <n v="3079.44"/>
    <d v="2005-05-06T00:00:00"/>
    <x v="4"/>
    <n v="2"/>
    <x v="1"/>
    <n v="2005"/>
    <x v="5"/>
    <n v="54"/>
    <x v="108"/>
    <s v="Gifts4AllAges.com"/>
    <s v="6175559555"/>
    <x v="48"/>
    <x v="6"/>
    <s v="51003"/>
    <s v="USA"/>
    <x v="0"/>
    <s v="Yoshido"/>
    <s v="Juri"/>
    <s v="Medium"/>
    <s v="8616 Spinnaker Dr. "/>
    <n v="3079.44"/>
  </r>
</pivotCacheRecords>
</file>

<file path=xl/pivotCache/pivotCacheRecords2.xml><?xml version="1.0" encoding="utf-8"?>
<pivotCacheRecords xmlns="http://schemas.openxmlformats.org/spreadsheetml/2006/main" xmlns:r="http://schemas.openxmlformats.org/officeDocument/2006/relationships" count="2823">
  <r>
    <n v="10107"/>
    <n v="30"/>
    <n v="95.7"/>
    <n v="2"/>
    <n v="2871"/>
    <x v="0"/>
    <s v="Shipped"/>
    <n v="1"/>
    <x v="0"/>
    <n v="2003"/>
    <s v="Motorcycles"/>
    <n v="95"/>
    <s v="S10_1678"/>
    <s v="Land of Toys Inc."/>
    <s v="2125557818"/>
    <x v="0"/>
    <s v="NY"/>
    <s v="10022"/>
    <s v="USA"/>
    <x v="0"/>
    <s v="Yu"/>
    <s v="Kwai"/>
    <s v="Small"/>
    <s v="897 Long Airport Avenue "/>
    <n v="2871"/>
  </r>
  <r>
    <n v="10121"/>
    <n v="34"/>
    <n v="81.349999999999994"/>
    <n v="5"/>
    <n v="2765.9"/>
    <x v="1"/>
    <s v="Shipped"/>
    <n v="2"/>
    <x v="1"/>
    <n v="2003"/>
    <s v="Motorcycles"/>
    <n v="95"/>
    <s v="S10_1678"/>
    <s v="Reims Collectables"/>
    <s v="26.47.1555"/>
    <x v="1"/>
    <s v="N/A"/>
    <s v="51100"/>
    <s v="France"/>
    <x v="1"/>
    <s v="Henriot"/>
    <s v="Paul"/>
    <s v="Small"/>
    <s v="59 rue de l'Abbaye "/>
    <n v="2765.9"/>
  </r>
  <r>
    <n v="10134"/>
    <n v="41"/>
    <n v="94.74"/>
    <n v="2"/>
    <n v="3884.34"/>
    <x v="2"/>
    <s v="Shipped"/>
    <n v="3"/>
    <x v="2"/>
    <n v="2003"/>
    <s v="Motorcycles"/>
    <n v="95"/>
    <s v="S10_1678"/>
    <s v="Lyon Souveniers"/>
    <s v="+33 1 46 62 7555"/>
    <x v="2"/>
    <s v="N/A"/>
    <s v="75508"/>
    <s v="France"/>
    <x v="1"/>
    <s v="Da Cunha"/>
    <s v="Daniel"/>
    <s v="Medium"/>
    <s v="27 rue du Colonel Pierre Avia "/>
    <n v="3884.34"/>
  </r>
  <r>
    <n v="10145"/>
    <n v="45"/>
    <n v="83.26"/>
    <n v="6"/>
    <n v="3746.7"/>
    <x v="3"/>
    <s v="Shipped"/>
    <n v="3"/>
    <x v="3"/>
    <n v="2003"/>
    <s v="Motorcycles"/>
    <n v="95"/>
    <s v="S10_1678"/>
    <s v="Toys4GrownUps.com"/>
    <s v="6265557265"/>
    <x v="3"/>
    <s v="CA"/>
    <s v="90003"/>
    <s v="USA"/>
    <x v="0"/>
    <s v="Young"/>
    <s v="Julie"/>
    <s v="Medium"/>
    <s v="78934 Hillside Dr. "/>
    <n v="3746.7"/>
  </r>
  <r>
    <n v="10159"/>
    <n v="49"/>
    <n v="100"/>
    <n v="14"/>
    <n v="5205.2700000000004"/>
    <x v="4"/>
    <s v="Shipped"/>
    <n v="4"/>
    <x v="4"/>
    <n v="2003"/>
    <s v="Motorcycles"/>
    <n v="95"/>
    <s v="S10_1678"/>
    <s v="Corporate Gift Ideas Co."/>
    <s v="6505551386"/>
    <x v="4"/>
    <s v="CA"/>
    <s v="N/A"/>
    <s v="USA"/>
    <x v="0"/>
    <s v="Brown"/>
    <s v="Julie"/>
    <s v="Medium"/>
    <s v="7734 Strong St. "/>
    <n v="4900"/>
  </r>
  <r>
    <n v="10168"/>
    <n v="36"/>
    <n v="96.66"/>
    <n v="1"/>
    <n v="3479.76"/>
    <x v="5"/>
    <s v="Shipped"/>
    <n v="4"/>
    <x v="4"/>
    <n v="2003"/>
    <s v="Motorcycles"/>
    <n v="95"/>
    <s v="S10_1678"/>
    <s v="Technics Stores Inc."/>
    <s v="6505556809"/>
    <x v="5"/>
    <s v="CA"/>
    <s v="94217"/>
    <s v="USA"/>
    <x v="0"/>
    <s v="Hirano"/>
    <s v="Juri"/>
    <s v="Medium"/>
    <s v="9408 Furth Circle "/>
    <n v="3479.76"/>
  </r>
  <r>
    <n v="10180"/>
    <n v="29"/>
    <n v="86.13"/>
    <n v="9"/>
    <n v="2497.77"/>
    <x v="6"/>
    <s v="Shipped"/>
    <n v="4"/>
    <x v="5"/>
    <n v="2003"/>
    <s v="Motorcycles"/>
    <n v="95"/>
    <s v="S10_1678"/>
    <s v="Daedalus Designs Imports"/>
    <s v="20.16.1555"/>
    <x v="6"/>
    <s v="N/A"/>
    <s v="59000"/>
    <s v="France"/>
    <x v="1"/>
    <s v="Rance"/>
    <s v="Martine"/>
    <s v="Small"/>
    <s v="184, chausse de Tournai "/>
    <n v="2497.77"/>
  </r>
  <r>
    <n v="10188"/>
    <n v="48"/>
    <n v="100"/>
    <n v="1"/>
    <n v="5512.32"/>
    <x v="7"/>
    <s v="Shipped"/>
    <n v="4"/>
    <x v="5"/>
    <n v="2003"/>
    <s v="Motorcycles"/>
    <n v="95"/>
    <s v="S10_1678"/>
    <s v="Herkku Gifts"/>
    <s v="+47 2267 3215"/>
    <x v="7"/>
    <s v="N/A"/>
    <s v="N 5804"/>
    <s v="Norway"/>
    <x v="1"/>
    <s v="Oeztan"/>
    <s v="Veysel"/>
    <s v="Medium"/>
    <s v="Drammen 121, PR 744 Sentrum "/>
    <n v="4800"/>
  </r>
  <r>
    <n v="10201"/>
    <n v="22"/>
    <n v="98.57"/>
    <n v="2"/>
    <n v="2168.54"/>
    <x v="8"/>
    <s v="Shipped"/>
    <n v="4"/>
    <x v="6"/>
    <n v="2003"/>
    <s v="Motorcycles"/>
    <n v="95"/>
    <s v="S10_1678"/>
    <s v="Mini Wheels Co."/>
    <s v="6505555787"/>
    <x v="4"/>
    <s v="CA"/>
    <s v="N/A"/>
    <s v="USA"/>
    <x v="0"/>
    <s v="Murphy"/>
    <s v="Julie"/>
    <s v="Small"/>
    <s v="5557 North Pendale Street "/>
    <n v="2168.54"/>
  </r>
  <r>
    <n v="10211"/>
    <n v="41"/>
    <n v="100"/>
    <n v="14"/>
    <n v="4708.4399999999996"/>
    <x v="9"/>
    <s v="Shipped"/>
    <n v="1"/>
    <x v="7"/>
    <n v="2004"/>
    <s v="Motorcycles"/>
    <n v="95"/>
    <s v="S10_1678"/>
    <s v="Auto Canal Petit"/>
    <s v="(1) 47.55.6555"/>
    <x v="2"/>
    <s v="N/A"/>
    <s v="75016"/>
    <s v="France"/>
    <x v="1"/>
    <s v="Perrier"/>
    <s v="Dominique"/>
    <s v="Medium"/>
    <s v="25, rue Lauriston "/>
    <n v="4100"/>
  </r>
  <r>
    <n v="10223"/>
    <n v="37"/>
    <n v="100"/>
    <n v="1"/>
    <n v="3965.66"/>
    <x v="10"/>
    <s v="Shipped"/>
    <n v="1"/>
    <x v="0"/>
    <n v="2004"/>
    <s v="Motorcycles"/>
    <n v="95"/>
    <s v="S10_1678"/>
    <s v="Australian Collectors, Co."/>
    <s v="03 9520 4555"/>
    <x v="8"/>
    <s v="Victoria"/>
    <s v="3004"/>
    <s v="Australia"/>
    <x v="2"/>
    <s v="Ferguson"/>
    <s v="Peter"/>
    <s v="Medium"/>
    <s v="636 St Kilda Road Level 3"/>
    <n v="3700"/>
  </r>
  <r>
    <n v="10237"/>
    <n v="23"/>
    <n v="100"/>
    <n v="7"/>
    <n v="2333.12"/>
    <x v="11"/>
    <s v="Shipped"/>
    <n v="2"/>
    <x v="8"/>
    <n v="2004"/>
    <s v="Motorcycles"/>
    <n v="95"/>
    <s v="S10_1678"/>
    <s v="Vitachrome Inc."/>
    <s v="2125551500"/>
    <x v="0"/>
    <s v="NY"/>
    <s v="10022"/>
    <s v="USA"/>
    <x v="0"/>
    <s v="Frick"/>
    <s v="Michael"/>
    <s v="Small"/>
    <s v="2678 Kingston Rd. Suite 101"/>
    <n v="2300"/>
  </r>
  <r>
    <n v="10251"/>
    <n v="28"/>
    <n v="100"/>
    <n v="2"/>
    <n v="3188.64"/>
    <x v="12"/>
    <s v="Shipped"/>
    <n v="2"/>
    <x v="1"/>
    <n v="2004"/>
    <s v="Motorcycles"/>
    <n v="95"/>
    <s v="S10_1678"/>
    <s v="Tekni Collectables Inc."/>
    <s v="2015559350"/>
    <x v="9"/>
    <s v="NJ"/>
    <s v="94019"/>
    <s v="USA"/>
    <x v="0"/>
    <s v="Brown"/>
    <s v="William"/>
    <s v="Medium"/>
    <s v="7476 Moss Rd. "/>
    <n v="2800"/>
  </r>
  <r>
    <n v="10263"/>
    <n v="34"/>
    <n v="100"/>
    <n v="2"/>
    <n v="3676.76"/>
    <x v="13"/>
    <s v="Shipped"/>
    <n v="2"/>
    <x v="9"/>
    <n v="2004"/>
    <s v="Motorcycles"/>
    <n v="95"/>
    <s v="S10_1678"/>
    <s v="Gift Depot Inc."/>
    <s v="2035552570"/>
    <x v="10"/>
    <s v="CT"/>
    <s v="97562"/>
    <s v="USA"/>
    <x v="0"/>
    <s v="King"/>
    <s v="Julie"/>
    <s v="Medium"/>
    <s v="25593 South Bay Ln. "/>
    <n v="3400"/>
  </r>
  <r>
    <n v="10275"/>
    <n v="45"/>
    <n v="92.83"/>
    <n v="1"/>
    <n v="4177.3500000000004"/>
    <x v="14"/>
    <s v="Shipped"/>
    <n v="3"/>
    <x v="2"/>
    <n v="2004"/>
    <s v="Motorcycles"/>
    <n v="95"/>
    <s v="S10_1678"/>
    <s v="La Rochelle Gifts"/>
    <s v="40.67.8555"/>
    <x v="11"/>
    <s v="N/A"/>
    <s v="44000"/>
    <s v="France"/>
    <x v="1"/>
    <s v="Labrune"/>
    <s v="Janine"/>
    <s v="Medium"/>
    <s v="67, rue des Cinquante Otages "/>
    <n v="4177.3500000000004"/>
  </r>
  <r>
    <n v="10285"/>
    <n v="36"/>
    <n v="100"/>
    <n v="6"/>
    <n v="4099.68"/>
    <x v="15"/>
    <s v="Shipped"/>
    <n v="3"/>
    <x v="3"/>
    <n v="2004"/>
    <s v="Motorcycles"/>
    <n v="95"/>
    <s v="S10_1678"/>
    <s v="Marta's Replicas Co."/>
    <s v="6175558555"/>
    <x v="12"/>
    <s v="MA"/>
    <s v="51247"/>
    <s v="USA"/>
    <x v="0"/>
    <s v="Hernandez"/>
    <s v="Marta"/>
    <s v="Medium"/>
    <s v="39323 Spinnaker Dr. "/>
    <n v="3600"/>
  </r>
  <r>
    <n v="10299"/>
    <n v="23"/>
    <n v="100"/>
    <n v="9"/>
    <n v="2597.39"/>
    <x v="16"/>
    <s v="Shipped"/>
    <n v="3"/>
    <x v="10"/>
    <n v="2004"/>
    <s v="Motorcycles"/>
    <n v="95"/>
    <s v="S10_1678"/>
    <s v="Toys of Finland, Co."/>
    <s v="90-224 8555"/>
    <x v="13"/>
    <s v="N/A"/>
    <s v="21240"/>
    <s v="Finland"/>
    <x v="1"/>
    <s v="Karttunen"/>
    <s v="Matti"/>
    <s v="Small"/>
    <s v="Keskuskatu 45 "/>
    <n v="2300"/>
  </r>
  <r>
    <n v="10309"/>
    <n v="41"/>
    <n v="100"/>
    <n v="5"/>
    <n v="4394.38"/>
    <x v="17"/>
    <s v="Shipped"/>
    <n v="4"/>
    <x v="4"/>
    <n v="2004"/>
    <s v="Motorcycles"/>
    <n v="95"/>
    <s v="S10_1678"/>
    <s v="Baane Mini Imports"/>
    <s v="07-98 9555"/>
    <x v="14"/>
    <s v="N/A"/>
    <s v="4110"/>
    <s v="Norway"/>
    <x v="1"/>
    <s v="Bergulfsen"/>
    <s v="Jonas"/>
    <s v="Medium"/>
    <s v="Erling Skakkes gate 78 "/>
    <n v="4100"/>
  </r>
  <r>
    <n v="10318"/>
    <n v="46"/>
    <n v="94.74"/>
    <n v="1"/>
    <n v="4358.04"/>
    <x v="18"/>
    <s v="Shipped"/>
    <n v="4"/>
    <x v="5"/>
    <n v="2004"/>
    <s v="Motorcycles"/>
    <n v="95"/>
    <s v="S10_1678"/>
    <s v="Diecast Classics Inc."/>
    <s v="2155551555"/>
    <x v="15"/>
    <s v="PA"/>
    <s v="70267"/>
    <s v="USA"/>
    <x v="0"/>
    <s v="Yu"/>
    <s v="Kyung"/>
    <s v="Medium"/>
    <s v="7586 Pompton St. "/>
    <n v="4358.04"/>
  </r>
  <r>
    <n v="10329"/>
    <n v="42"/>
    <n v="100"/>
    <n v="1"/>
    <n v="4396.1400000000003"/>
    <x v="19"/>
    <s v="Shipped"/>
    <n v="4"/>
    <x v="5"/>
    <n v="2004"/>
    <s v="Motorcycles"/>
    <n v="95"/>
    <s v="S10_1678"/>
    <s v="Land of Toys Inc."/>
    <s v="2125557818"/>
    <x v="0"/>
    <s v="NY"/>
    <s v="10022"/>
    <s v="USA"/>
    <x v="0"/>
    <s v="Yu"/>
    <s v="Kwai"/>
    <s v="Medium"/>
    <s v="897 Long Airport Avenue "/>
    <n v="4200"/>
  </r>
  <r>
    <n v="10341"/>
    <n v="41"/>
    <n v="100"/>
    <n v="9"/>
    <n v="7737.93"/>
    <x v="20"/>
    <s v="Shipped"/>
    <n v="4"/>
    <x v="5"/>
    <n v="2004"/>
    <s v="Motorcycles"/>
    <n v="95"/>
    <s v="S10_1678"/>
    <s v="Salzburg Collectables"/>
    <s v="6562-9555"/>
    <x v="16"/>
    <s v="N/A"/>
    <s v="5020"/>
    <s v="Austria"/>
    <x v="1"/>
    <s v="Pipps"/>
    <s v="Georg"/>
    <s v="Large"/>
    <s v="Geislweg 14 "/>
    <n v="4100"/>
  </r>
  <r>
    <n v="10361"/>
    <n v="20"/>
    <n v="72.55"/>
    <n v="13"/>
    <n v="1451"/>
    <x v="21"/>
    <s v="Shipped"/>
    <n v="4"/>
    <x v="6"/>
    <n v="2004"/>
    <s v="Motorcycles"/>
    <n v="95"/>
    <s v="S10_1678"/>
    <s v="Souveniers And Things Co."/>
    <s v="+61 2 9495 8555"/>
    <x v="17"/>
    <s v="NSW"/>
    <s v="2067"/>
    <s v="Australia"/>
    <x v="2"/>
    <s v="Huxley"/>
    <s v="Adrian"/>
    <s v="Small"/>
    <s v="Monitor Money Building, 815 Pacific Hwy Level 6"/>
    <n v="1451"/>
  </r>
  <r>
    <n v="10375"/>
    <n v="21"/>
    <n v="34.909999999999997"/>
    <n v="12"/>
    <n v="733.11"/>
    <x v="22"/>
    <s v="Shipped"/>
    <n v="1"/>
    <x v="0"/>
    <n v="2005"/>
    <s v="Motorcycles"/>
    <n v="95"/>
    <s v="S10_1678"/>
    <s v="La Rochelle Gifts"/>
    <s v="40.67.8555"/>
    <x v="11"/>
    <s v="N/A"/>
    <s v="44000"/>
    <s v="France"/>
    <x v="1"/>
    <s v="Labrune"/>
    <s v="Janine"/>
    <s v="Small"/>
    <s v="67, rue des Cinquante Otages "/>
    <n v="733.1099999999999"/>
  </r>
  <r>
    <n v="10388"/>
    <n v="42"/>
    <n v="76.36"/>
    <n v="4"/>
    <n v="3207.12"/>
    <x v="23"/>
    <s v="Shipped"/>
    <n v="1"/>
    <x v="11"/>
    <n v="2005"/>
    <s v="Motorcycles"/>
    <n v="95"/>
    <s v="S10_1678"/>
    <s v="FunGiftIdeas.com"/>
    <s v="5085552555"/>
    <x v="18"/>
    <s v="MA"/>
    <s v="50553"/>
    <s v="USA"/>
    <x v="0"/>
    <s v="Benitez"/>
    <s v="Violeta"/>
    <s v="Medium"/>
    <s v="1785 First Street "/>
    <n v="3207.12"/>
  </r>
  <r>
    <n v="10403"/>
    <n v="24"/>
    <n v="100"/>
    <n v="7"/>
    <n v="2434.56"/>
    <x v="24"/>
    <s v="Shipped"/>
    <n v="2"/>
    <x v="8"/>
    <n v="2005"/>
    <s v="Motorcycles"/>
    <n v="95"/>
    <s v="S10_1678"/>
    <s v="UK Collectables, Ltd."/>
    <s v="(171) 555-2282"/>
    <x v="19"/>
    <s v="N/A"/>
    <s v="WX1 6LT"/>
    <s v="UK"/>
    <x v="1"/>
    <s v="Devon"/>
    <s v="Elizabeth"/>
    <s v="Small"/>
    <s v="Berkeley Gardens 12  Brewery "/>
    <n v="2400"/>
  </r>
  <r>
    <n v="10417"/>
    <n v="66"/>
    <n v="100"/>
    <n v="2"/>
    <n v="7516.08"/>
    <x v="25"/>
    <s v="Disputed"/>
    <n v="2"/>
    <x v="1"/>
    <n v="2005"/>
    <s v="Motorcycles"/>
    <n v="95"/>
    <s v="S10_1678"/>
    <s v="Euro Shopping Channel"/>
    <s v="(91) 555 94 44"/>
    <x v="20"/>
    <s v="N/A"/>
    <s v="28034"/>
    <s v="Spain"/>
    <x v="1"/>
    <s v="Freyre"/>
    <s v="Diego"/>
    <s v="Large"/>
    <s v="C/ Moralzarzal, 86 "/>
    <n v="6600"/>
  </r>
  <r>
    <n v="10103"/>
    <n v="26"/>
    <n v="100"/>
    <n v="11"/>
    <n v="5404.62"/>
    <x v="26"/>
    <s v="Shipped"/>
    <n v="1"/>
    <x v="7"/>
    <n v="2003"/>
    <s v="Classic Cars"/>
    <n v="214"/>
    <s v="S10_1949"/>
    <s v="Baane Mini Imports"/>
    <s v="07-98 9555"/>
    <x v="14"/>
    <s v="N/A"/>
    <s v="4110"/>
    <s v="Norway"/>
    <x v="1"/>
    <s v="Bergulfsen"/>
    <s v="Jonas"/>
    <s v="Medium"/>
    <s v="Erling Skakkes gate 78 "/>
    <n v="2600"/>
  </r>
  <r>
    <n v="10112"/>
    <n v="29"/>
    <n v="100"/>
    <n v="1"/>
    <n v="7209.11"/>
    <x v="27"/>
    <s v="Shipped"/>
    <n v="1"/>
    <x v="11"/>
    <n v="2003"/>
    <s v="Classic Cars"/>
    <n v="214"/>
    <s v="S10_1949"/>
    <s v="Volvo Model Replicas, Co"/>
    <s v="0921-12 3555"/>
    <x v="21"/>
    <s v="N/A"/>
    <s v="S-958 22"/>
    <s v="Sweden"/>
    <x v="1"/>
    <s v="Berglund"/>
    <s v="Christina"/>
    <s v="Large"/>
    <s v="Berguvsv„gen  8 "/>
    <n v="2900"/>
  </r>
  <r>
    <n v="10126"/>
    <n v="38"/>
    <n v="100"/>
    <n v="11"/>
    <n v="7329.06"/>
    <x v="28"/>
    <s v="Shipped"/>
    <n v="2"/>
    <x v="1"/>
    <n v="2003"/>
    <s v="Classic Cars"/>
    <n v="214"/>
    <s v="S10_1949"/>
    <s v="Corrida Auto Replicas, Ltd"/>
    <s v="(91) 555 22 82"/>
    <x v="20"/>
    <s v="N/A"/>
    <s v="28023"/>
    <s v="Spain"/>
    <x v="1"/>
    <s v="Sommer"/>
    <s v="Mart¡n"/>
    <s v="Large"/>
    <s v="C/ Araquil, 67 "/>
    <n v="3800"/>
  </r>
  <r>
    <n v="10140"/>
    <n v="37"/>
    <n v="100"/>
    <n v="11"/>
    <n v="7374.1"/>
    <x v="29"/>
    <s v="Shipped"/>
    <n v="3"/>
    <x v="2"/>
    <n v="2003"/>
    <s v="Classic Cars"/>
    <n v="214"/>
    <s v="S10_1949"/>
    <s v="Technics Stores Inc."/>
    <s v="6505556809"/>
    <x v="5"/>
    <s v="CA"/>
    <s v="94217"/>
    <s v="USA"/>
    <x v="0"/>
    <s v="Hirano"/>
    <s v="Juri"/>
    <s v="Large"/>
    <s v="9408 Furth Circle "/>
    <n v="3700"/>
  </r>
  <r>
    <n v="10150"/>
    <n v="45"/>
    <n v="100"/>
    <n v="8"/>
    <n v="10993.5"/>
    <x v="30"/>
    <s v="Shipped"/>
    <n v="3"/>
    <x v="10"/>
    <n v="2003"/>
    <s v="Classic Cars"/>
    <n v="214"/>
    <s v="S10_1949"/>
    <s v="Dragon Souveniers, Ltd."/>
    <s v="+65 221 7555"/>
    <x v="22"/>
    <s v="N/A"/>
    <s v="79903"/>
    <s v="Singapore"/>
    <x v="3"/>
    <s v="Natividad"/>
    <s v="Eric"/>
    <s v="Large"/>
    <s v="Bronz Sok., Bronz Apt. 3/6 Tesvikiye "/>
    <n v="4500"/>
  </r>
  <r>
    <n v="10163"/>
    <n v="21"/>
    <n v="100"/>
    <n v="1"/>
    <n v="4860.24"/>
    <x v="31"/>
    <s v="Shipped"/>
    <n v="4"/>
    <x v="4"/>
    <n v="2003"/>
    <s v="Classic Cars"/>
    <n v="214"/>
    <s v="S10_1949"/>
    <s v="Classic Legends Inc."/>
    <s v="2125558493"/>
    <x v="0"/>
    <s v="NY"/>
    <s v="10022"/>
    <s v="USA"/>
    <x v="0"/>
    <s v="Hernandez"/>
    <s v="Maria"/>
    <s v="Medium"/>
    <s v="5905 Pompton St. Suite 750"/>
    <n v="2100"/>
  </r>
  <r>
    <n v="10174"/>
    <n v="34"/>
    <n v="100"/>
    <n v="4"/>
    <n v="8014.82"/>
    <x v="32"/>
    <s v="Shipped"/>
    <n v="4"/>
    <x v="5"/>
    <n v="2003"/>
    <s v="Classic Cars"/>
    <n v="214"/>
    <s v="S10_1949"/>
    <s v="Australian Gift Network, Co"/>
    <s v="61-7-3844-6555"/>
    <x v="23"/>
    <s v="Queensland"/>
    <s v="4101"/>
    <s v="Australia"/>
    <x v="2"/>
    <s v="Calaghan"/>
    <s v="Tony"/>
    <s v="Large"/>
    <s v="31 Duncan St. West End "/>
    <n v="3400"/>
  </r>
  <r>
    <n v="10183"/>
    <n v="23"/>
    <n v="100"/>
    <n v="8"/>
    <n v="5372.57"/>
    <x v="33"/>
    <s v="Shipped"/>
    <n v="4"/>
    <x v="5"/>
    <n v="2003"/>
    <s v="Classic Cars"/>
    <n v="214"/>
    <s v="S10_1949"/>
    <s v="Classic Gift Ideas, Inc"/>
    <s v="2155554695"/>
    <x v="24"/>
    <s v="PA"/>
    <s v="71270"/>
    <s v="USA"/>
    <x v="0"/>
    <s v="Cervantes"/>
    <s v="Francisca"/>
    <s v="Medium"/>
    <s v="782 First Street "/>
    <n v="2300"/>
  </r>
  <r>
    <n v="10194"/>
    <n v="42"/>
    <n v="100"/>
    <n v="11"/>
    <n v="7290.36"/>
    <x v="34"/>
    <s v="Shipped"/>
    <n v="4"/>
    <x v="5"/>
    <n v="2003"/>
    <s v="Classic Cars"/>
    <n v="214"/>
    <s v="S10_1949"/>
    <s v="Saveley &amp; Henriot, Co."/>
    <s v="78.32.5555"/>
    <x v="25"/>
    <s v="N/A"/>
    <s v="69004"/>
    <s v="France"/>
    <x v="1"/>
    <s v="Saveley"/>
    <s v="Mary"/>
    <s v="Large"/>
    <s v="2, rue du Commerce "/>
    <n v="4200"/>
  </r>
  <r>
    <n v="10206"/>
    <n v="47"/>
    <n v="100"/>
    <n v="6"/>
    <n v="9064.89"/>
    <x v="35"/>
    <s v="Shipped"/>
    <n v="4"/>
    <x v="6"/>
    <n v="2003"/>
    <s v="Classic Cars"/>
    <n v="214"/>
    <s v="S10_1949"/>
    <s v="Canadian Gift Exchange Network"/>
    <s v="(604) 555-3392"/>
    <x v="26"/>
    <s v="BC"/>
    <s v="V3F 2K1"/>
    <s v="Canada"/>
    <x v="0"/>
    <s v="Tannamuri"/>
    <s v="Yoshi"/>
    <s v="Large"/>
    <s v="1900 Oak St. "/>
    <n v="4700"/>
  </r>
  <r>
    <n v="10215"/>
    <n v="35"/>
    <n v="100"/>
    <n v="3"/>
    <n v="6075.3"/>
    <x v="36"/>
    <s v="Shipped"/>
    <n v="1"/>
    <x v="7"/>
    <n v="2004"/>
    <s v="Classic Cars"/>
    <n v="214"/>
    <s v="S10_1949"/>
    <s v="West Coast Collectables Co."/>
    <s v="3105553722"/>
    <x v="27"/>
    <s v="CA"/>
    <s v="94019"/>
    <s v="USA"/>
    <x v="0"/>
    <s v="Thompson"/>
    <s v="Steve"/>
    <s v="Medium"/>
    <s v="3675 Furth Circle "/>
    <n v="3500"/>
  </r>
  <r>
    <n v="10228"/>
    <n v="29"/>
    <n v="100"/>
    <n v="2"/>
    <n v="6463.23"/>
    <x v="37"/>
    <s v="Shipped"/>
    <n v="1"/>
    <x v="11"/>
    <n v="2004"/>
    <s v="Classic Cars"/>
    <n v="214"/>
    <s v="S10_1949"/>
    <s v="Cambridge Collectables Co."/>
    <s v="6175555555"/>
    <x v="12"/>
    <s v="MA"/>
    <s v="51247"/>
    <s v="USA"/>
    <x v="0"/>
    <s v="Tseng"/>
    <s v="Kyung"/>
    <s v="Medium"/>
    <s v="4658 Baden Av. "/>
    <n v="2900"/>
  </r>
  <r>
    <n v="10245"/>
    <n v="34"/>
    <n v="100"/>
    <n v="9"/>
    <n v="6120.34"/>
    <x v="38"/>
    <s v="Shipped"/>
    <n v="2"/>
    <x v="1"/>
    <n v="2004"/>
    <s v="Classic Cars"/>
    <n v="214"/>
    <s v="S10_1949"/>
    <s v="Super Scale Inc."/>
    <s v="2035559545"/>
    <x v="28"/>
    <s v="CT"/>
    <s v="97823"/>
    <s v="USA"/>
    <x v="0"/>
    <s v="Murphy"/>
    <s v="Leslie"/>
    <s v="Medium"/>
    <s v="567 North Pendale Street "/>
    <n v="3400"/>
  </r>
  <r>
    <n v="10258"/>
    <n v="32"/>
    <n v="100"/>
    <n v="6"/>
    <n v="7680.64"/>
    <x v="39"/>
    <s v="Shipped"/>
    <n v="2"/>
    <x v="9"/>
    <n v="2004"/>
    <s v="Classic Cars"/>
    <n v="214"/>
    <s v="S10_1949"/>
    <s v="Tokyo Collectables, Ltd"/>
    <s v="+81 3 3584 0555"/>
    <x v="29"/>
    <s v="Tokyo"/>
    <s v="106-0032"/>
    <s v="Japan"/>
    <x v="3"/>
    <s v="Shimamura"/>
    <s v="Akiko"/>
    <s v="Large"/>
    <s v="2-2-8 Roppongi "/>
    <n v="3200"/>
  </r>
  <r>
    <n v="10270"/>
    <n v="21"/>
    <n v="100"/>
    <n v="9"/>
    <n v="4905.3900000000003"/>
    <x v="40"/>
    <s v="Shipped"/>
    <n v="3"/>
    <x v="2"/>
    <n v="2004"/>
    <s v="Classic Cars"/>
    <n v="214"/>
    <s v="S10_1949"/>
    <s v="Souveniers And Things Co."/>
    <s v="+61 2 9495 8555"/>
    <x v="17"/>
    <s v="NSW"/>
    <s v="2067"/>
    <s v="Australia"/>
    <x v="2"/>
    <s v="Huxley"/>
    <s v="Adrian"/>
    <s v="Medium"/>
    <s v="Monitor Money Building, 815 Pacific Hwy Level 6"/>
    <n v="2100"/>
  </r>
  <r>
    <n v="10280"/>
    <n v="34"/>
    <n v="100"/>
    <n v="2"/>
    <n v="8014.82"/>
    <x v="41"/>
    <s v="Shipped"/>
    <n v="3"/>
    <x v="3"/>
    <n v="2004"/>
    <s v="Classic Cars"/>
    <n v="214"/>
    <s v="S10_1949"/>
    <s v="Amica Models &amp; Co."/>
    <s v="011-4988555"/>
    <x v="30"/>
    <s v="N/A"/>
    <s v="10100"/>
    <s v="Italy"/>
    <x v="1"/>
    <s v="Accorti"/>
    <s v="Paolo"/>
    <s v="Large"/>
    <s v="Via Monte Bianco 34 "/>
    <n v="3400"/>
  </r>
  <r>
    <n v="10291"/>
    <n v="37"/>
    <n v="100"/>
    <n v="11"/>
    <n v="7136.19"/>
    <x v="42"/>
    <s v="Shipped"/>
    <n v="3"/>
    <x v="10"/>
    <n v="2004"/>
    <s v="Classic Cars"/>
    <n v="214"/>
    <s v="S10_1949"/>
    <s v="Scandinavian Gift Ideas"/>
    <s v="0695-34 6555"/>
    <x v="31"/>
    <s v="N/A"/>
    <s v="S-844 67"/>
    <s v="Sweden"/>
    <x v="1"/>
    <s v="Larsson"/>
    <s v="Maria"/>
    <s v="Large"/>
    <s v="?kergatan 24 "/>
    <n v="3700"/>
  </r>
  <r>
    <n v="10304"/>
    <n v="47"/>
    <n v="100"/>
    <n v="6"/>
    <n v="10172.700000000001"/>
    <x v="43"/>
    <s v="Shipped"/>
    <n v="4"/>
    <x v="4"/>
    <n v="2004"/>
    <s v="Classic Cars"/>
    <n v="214"/>
    <s v="S10_1949"/>
    <s v="Auto Assoc. &amp; Cie."/>
    <s v="30.59.8555"/>
    <x v="32"/>
    <s v="N/A"/>
    <s v="78000"/>
    <s v="France"/>
    <x v="1"/>
    <s v="Tonini"/>
    <s v="Daniel"/>
    <s v="Large"/>
    <s v="67, avenue de l'Europe "/>
    <n v="4700"/>
  </r>
  <r>
    <n v="10312"/>
    <n v="48"/>
    <n v="100"/>
    <n v="3"/>
    <n v="11623.7"/>
    <x v="44"/>
    <s v="Shipped"/>
    <n v="4"/>
    <x v="4"/>
    <n v="2004"/>
    <s v="Classic Cars"/>
    <n v="214"/>
    <s v="S10_1949"/>
    <s v="Mini Gifts Distributors Ltd."/>
    <s v="4155551450"/>
    <x v="33"/>
    <s v="CA"/>
    <s v="97562"/>
    <s v="USA"/>
    <x v="0"/>
    <s v="Nelson"/>
    <s v="Valarie"/>
    <s v="Large"/>
    <s v="5677 Strong St. "/>
    <n v="4800"/>
  </r>
  <r>
    <n v="10322"/>
    <n v="40"/>
    <n v="100"/>
    <n v="1"/>
    <n v="6000.4"/>
    <x v="45"/>
    <s v="Shipped"/>
    <n v="4"/>
    <x v="5"/>
    <n v="2004"/>
    <s v="Classic Cars"/>
    <n v="214"/>
    <s v="S10_1949"/>
    <s v="Online Diecast Creations Co."/>
    <s v="6035558647"/>
    <x v="34"/>
    <s v="NH"/>
    <s v="62005"/>
    <s v="USA"/>
    <x v="0"/>
    <s v="Young"/>
    <s v="Valarie"/>
    <s v="Medium"/>
    <s v="2304 Long Airport Avenue "/>
    <n v="4000"/>
  </r>
  <r>
    <n v="10333"/>
    <n v="26"/>
    <n v="100"/>
    <n v="3"/>
    <n v="3003"/>
    <x v="46"/>
    <s v="Shipped"/>
    <n v="4"/>
    <x v="5"/>
    <n v="2004"/>
    <s v="Classic Cars"/>
    <n v="214"/>
    <s v="S10_1949"/>
    <s v="Mini Wheels Co."/>
    <s v="6505555787"/>
    <x v="4"/>
    <s v="CA"/>
    <s v="N/A"/>
    <s v="USA"/>
    <x v="0"/>
    <s v="Murphy"/>
    <s v="Julie"/>
    <s v="Medium"/>
    <s v="5557 North Pendale Street "/>
    <n v="2600"/>
  </r>
  <r>
    <n v="10347"/>
    <n v="30"/>
    <n v="100"/>
    <n v="1"/>
    <n v="3944.7"/>
    <x v="47"/>
    <s v="Shipped"/>
    <n v="4"/>
    <x v="5"/>
    <n v="2004"/>
    <s v="Classic Cars"/>
    <n v="214"/>
    <s v="S10_1949"/>
    <s v="Australian Collectors, Co."/>
    <s v="03 9520 4555"/>
    <x v="8"/>
    <s v="Victoria"/>
    <s v="3004"/>
    <s v="Australia"/>
    <x v="2"/>
    <s v="Ferguson"/>
    <s v="Peter"/>
    <s v="Medium"/>
    <s v="636 St Kilda Road Level 3"/>
    <n v="3000"/>
  </r>
  <r>
    <n v="10357"/>
    <n v="32"/>
    <n v="100"/>
    <n v="10"/>
    <n v="5691.84"/>
    <x v="48"/>
    <s v="Shipped"/>
    <n v="4"/>
    <x v="6"/>
    <n v="2004"/>
    <s v="Classic Cars"/>
    <n v="214"/>
    <s v="S10_1949"/>
    <s v="Mini Gifts Distributors Ltd."/>
    <s v="4155551450"/>
    <x v="33"/>
    <s v="CA"/>
    <s v="97562"/>
    <s v="USA"/>
    <x v="0"/>
    <s v="Nelson"/>
    <s v="Valarie"/>
    <s v="Medium"/>
    <s v="5677 Strong St. "/>
    <n v="3200"/>
  </r>
  <r>
    <n v="10369"/>
    <n v="41"/>
    <n v="100"/>
    <n v="2"/>
    <n v="4514.92"/>
    <x v="49"/>
    <s v="Shipped"/>
    <n v="1"/>
    <x v="7"/>
    <n v="2005"/>
    <s v="Classic Cars"/>
    <n v="214"/>
    <s v="S10_1949"/>
    <s v="Collectables For Less Inc."/>
    <s v="6175558555"/>
    <x v="35"/>
    <s v="MA"/>
    <s v="58339"/>
    <s v="USA"/>
    <x v="0"/>
    <s v="Nelson"/>
    <s v="Allen"/>
    <s v="Medium"/>
    <s v="7825 Douglas Av. "/>
    <n v="4100"/>
  </r>
  <r>
    <n v="10381"/>
    <n v="36"/>
    <n v="100"/>
    <n v="3"/>
    <n v="8254.7999999999993"/>
    <x v="50"/>
    <s v="Shipped"/>
    <n v="1"/>
    <x v="0"/>
    <n v="2005"/>
    <s v="Classic Cars"/>
    <n v="214"/>
    <s v="S10_1949"/>
    <s v="Corporate Gift Ideas Co."/>
    <s v="6505551386"/>
    <x v="4"/>
    <s v="CA"/>
    <s v="N/A"/>
    <s v="USA"/>
    <x v="0"/>
    <s v="Brown"/>
    <s v="Julie"/>
    <s v="Large"/>
    <s v="7734 Strong St. "/>
    <n v="3600"/>
  </r>
  <r>
    <n v="10391"/>
    <n v="24"/>
    <n v="100"/>
    <n v="4"/>
    <n v="2416.56"/>
    <x v="51"/>
    <s v="Shipped"/>
    <n v="1"/>
    <x v="11"/>
    <n v="2005"/>
    <s v="Classic Cars"/>
    <n v="214"/>
    <s v="S10_1949"/>
    <s v="Anna's Decorations, Ltd"/>
    <s v="02 9936 8555"/>
    <x v="36"/>
    <s v="NSW"/>
    <s v="2060"/>
    <s v="Australia"/>
    <x v="2"/>
    <s v="O'Hara"/>
    <s v="Anna"/>
    <s v="Small"/>
    <s v="201 Miller Street Level 15"/>
    <n v="2400"/>
  </r>
  <r>
    <n v="10411"/>
    <n v="23"/>
    <n v="100"/>
    <n v="9"/>
    <n v="4140.2299999999996"/>
    <x v="52"/>
    <s v="Shipped"/>
    <n v="2"/>
    <x v="1"/>
    <n v="2005"/>
    <s v="Classic Cars"/>
    <n v="214"/>
    <s v="S10_1949"/>
    <s v="Quebec Home Shopping Network"/>
    <s v="(514) 555-8054"/>
    <x v="37"/>
    <s v="Quebec"/>
    <s v="H1J 1C3"/>
    <s v="Canada"/>
    <x v="0"/>
    <s v="Fresnisre"/>
    <s v="Jean"/>
    <s v="Medium"/>
    <s v="43 rue St. Laurent "/>
    <n v="2300"/>
  </r>
  <r>
    <n v="10424"/>
    <n v="50"/>
    <n v="100"/>
    <n v="6"/>
    <n v="12001"/>
    <x v="53"/>
    <s v="In Process"/>
    <n v="2"/>
    <x v="1"/>
    <n v="2005"/>
    <s v="Classic Cars"/>
    <n v="214"/>
    <s v="S10_1949"/>
    <s v="Euro Shopping Channel"/>
    <s v="(91) 555 94 44"/>
    <x v="20"/>
    <s v="N/A"/>
    <s v="28034"/>
    <s v="Spain"/>
    <x v="1"/>
    <s v="Freyre"/>
    <s v="Diego"/>
    <s v="Large"/>
    <s v="C/ Moralzarzal, 86 "/>
    <n v="5000"/>
  </r>
  <r>
    <n v="10107"/>
    <n v="39"/>
    <n v="99.91"/>
    <n v="5"/>
    <n v="3896.49"/>
    <x v="0"/>
    <s v="Shipped"/>
    <n v="1"/>
    <x v="0"/>
    <n v="2003"/>
    <s v="Motorcycles"/>
    <n v="118"/>
    <s v="S10_2016"/>
    <s v="Land of Toys Inc."/>
    <s v="2125557818"/>
    <x v="0"/>
    <s v="NY"/>
    <s v="10022"/>
    <s v="USA"/>
    <x v="0"/>
    <s v="Yu"/>
    <s v="Kwai"/>
    <s v="Medium"/>
    <s v="897 Long Airport Avenue "/>
    <n v="3896.49"/>
  </r>
  <r>
    <n v="10120"/>
    <n v="29"/>
    <n v="96.34"/>
    <n v="3"/>
    <n v="2793.86"/>
    <x v="54"/>
    <s v="Shipped"/>
    <n v="2"/>
    <x v="8"/>
    <n v="2003"/>
    <s v="Motorcycles"/>
    <n v="118"/>
    <s v="S10_2016"/>
    <s v="Australian Collectors, Co."/>
    <s v="03 9520 4555"/>
    <x v="8"/>
    <s v="Victoria"/>
    <s v="3004"/>
    <s v="Australia"/>
    <x v="2"/>
    <s v="Ferguson"/>
    <s v="Peter"/>
    <s v="Small"/>
    <s v="636 St Kilda Road Level 3"/>
    <n v="2793.86"/>
  </r>
  <r>
    <n v="10134"/>
    <n v="27"/>
    <n v="100"/>
    <n v="5"/>
    <n v="3307.77"/>
    <x v="2"/>
    <s v="Shipped"/>
    <n v="3"/>
    <x v="2"/>
    <n v="2003"/>
    <s v="Motorcycles"/>
    <n v="118"/>
    <s v="S10_2016"/>
    <s v="Lyon Souveniers"/>
    <s v="+33 1 46 62 7555"/>
    <x v="2"/>
    <s v="N/A"/>
    <s v="75508"/>
    <s v="France"/>
    <x v="1"/>
    <s v="Da Cunha"/>
    <s v="Daniel"/>
    <s v="Medium"/>
    <s v="27 rue du Colonel Pierre Avia "/>
    <n v="2700"/>
  </r>
  <r>
    <n v="10145"/>
    <n v="37"/>
    <n v="100"/>
    <n v="9"/>
    <n v="5192.95"/>
    <x v="3"/>
    <s v="Shipped"/>
    <n v="3"/>
    <x v="3"/>
    <n v="2003"/>
    <s v="Motorcycles"/>
    <n v="118"/>
    <s v="S10_2016"/>
    <s v="Toys4GrownUps.com"/>
    <s v="6265557265"/>
    <x v="3"/>
    <s v="CA"/>
    <s v="90003"/>
    <s v="USA"/>
    <x v="0"/>
    <s v="Young"/>
    <s v="Julie"/>
    <s v="Medium"/>
    <s v="78934 Hillside Dr. "/>
    <n v="3700"/>
  </r>
  <r>
    <n v="10159"/>
    <n v="37"/>
    <n v="100"/>
    <n v="17"/>
    <n v="5016.83"/>
    <x v="4"/>
    <s v="Shipped"/>
    <n v="4"/>
    <x v="4"/>
    <n v="2003"/>
    <s v="Motorcycles"/>
    <n v="118"/>
    <s v="S10_2016"/>
    <s v="Corporate Gift Ideas Co."/>
    <s v="6505551386"/>
    <x v="4"/>
    <s v="CA"/>
    <s v="N/A"/>
    <s v="USA"/>
    <x v="0"/>
    <s v="Brown"/>
    <s v="Julie"/>
    <s v="Medium"/>
    <s v="7734 Strong St. "/>
    <n v="3700"/>
  </r>
  <r>
    <n v="10168"/>
    <n v="27"/>
    <n v="100"/>
    <n v="4"/>
    <n v="3660.93"/>
    <x v="5"/>
    <s v="Shipped"/>
    <n v="4"/>
    <x v="4"/>
    <n v="2003"/>
    <s v="Motorcycles"/>
    <n v="118"/>
    <s v="S10_2016"/>
    <s v="Technics Stores Inc."/>
    <s v="6505556809"/>
    <x v="5"/>
    <s v="CA"/>
    <s v="94217"/>
    <s v="USA"/>
    <x v="0"/>
    <s v="Hirano"/>
    <s v="Juri"/>
    <s v="Medium"/>
    <s v="9408 Furth Circle "/>
    <n v="2700"/>
  </r>
  <r>
    <n v="10180"/>
    <n v="42"/>
    <n v="100"/>
    <n v="12"/>
    <n v="4695.6000000000004"/>
    <x v="6"/>
    <s v="Shipped"/>
    <n v="4"/>
    <x v="5"/>
    <n v="2003"/>
    <s v="Motorcycles"/>
    <n v="118"/>
    <s v="S10_2016"/>
    <s v="Daedalus Designs Imports"/>
    <s v="20.16.1555"/>
    <x v="6"/>
    <s v="N/A"/>
    <s v="59000"/>
    <s v="France"/>
    <x v="1"/>
    <s v="Rance"/>
    <s v="Martine"/>
    <s v="Medium"/>
    <s v="184, chausse de Tournai "/>
    <n v="4200"/>
  </r>
  <r>
    <n v="10188"/>
    <n v="38"/>
    <n v="96.34"/>
    <n v="4"/>
    <n v="3660.92"/>
    <x v="7"/>
    <s v="Shipped"/>
    <n v="4"/>
    <x v="5"/>
    <n v="2003"/>
    <s v="Motorcycles"/>
    <n v="118"/>
    <s v="S10_2016"/>
    <s v="Herkku Gifts"/>
    <s v="+47 2267 3215"/>
    <x v="7"/>
    <s v="N/A"/>
    <s v="N 5804"/>
    <s v="Norway"/>
    <x v="1"/>
    <s v="Oeztan"/>
    <s v="Veysel"/>
    <s v="Medium"/>
    <s v="Drammen 121, PR 744 Sentrum "/>
    <n v="3660.92"/>
  </r>
  <r>
    <n v="10201"/>
    <n v="24"/>
    <n v="100"/>
    <n v="5"/>
    <n v="3025.92"/>
    <x v="8"/>
    <s v="Shipped"/>
    <n v="4"/>
    <x v="6"/>
    <n v="2003"/>
    <s v="Motorcycles"/>
    <n v="118"/>
    <s v="S10_2016"/>
    <s v="Mini Wheels Co."/>
    <s v="6505555787"/>
    <x v="4"/>
    <s v="CA"/>
    <s v="N/A"/>
    <s v="USA"/>
    <x v="0"/>
    <s v="Murphy"/>
    <s v="Julie"/>
    <s v="Medium"/>
    <s v="5557 North Pendale Street "/>
    <n v="2400"/>
  </r>
  <r>
    <n v="10210"/>
    <n v="23"/>
    <n v="100"/>
    <n v="2"/>
    <n v="3009.09"/>
    <x v="55"/>
    <s v="Shipped"/>
    <n v="1"/>
    <x v="7"/>
    <n v="2004"/>
    <s v="Motorcycles"/>
    <n v="118"/>
    <s v="S10_2016"/>
    <s v="Osaka Souveniers Co."/>
    <s v="+81 06 6342 5555"/>
    <x v="38"/>
    <s v="Osaka"/>
    <s v="530-0003"/>
    <s v="Japan"/>
    <x v="3"/>
    <s v="Kentary"/>
    <s v="Mory"/>
    <s v="Medium"/>
    <s v="Dojima Avanza 4F, 1-6-20 Dojima, Kita-ku "/>
    <n v="2300"/>
  </r>
  <r>
    <n v="10223"/>
    <n v="47"/>
    <n v="100"/>
    <n v="4"/>
    <n v="5422.39"/>
    <x v="10"/>
    <s v="Shipped"/>
    <n v="1"/>
    <x v="0"/>
    <n v="2004"/>
    <s v="Motorcycles"/>
    <n v="118"/>
    <s v="S10_2016"/>
    <s v="Australian Collectors, Co."/>
    <s v="03 9520 4555"/>
    <x v="8"/>
    <s v="Victoria"/>
    <s v="3004"/>
    <s v="Australia"/>
    <x v="2"/>
    <s v="Ferguson"/>
    <s v="Peter"/>
    <s v="Medium"/>
    <s v="636 St Kilda Road Level 3"/>
    <n v="4700"/>
  </r>
  <r>
    <n v="10236"/>
    <n v="22"/>
    <n v="100"/>
    <n v="1"/>
    <n v="2852.08"/>
    <x v="56"/>
    <s v="Shipped"/>
    <n v="2"/>
    <x v="8"/>
    <n v="2004"/>
    <s v="Motorcycles"/>
    <n v="118"/>
    <s v="S10_2016"/>
    <s v="Motor Mint Distributors Inc."/>
    <s v="2155559857"/>
    <x v="24"/>
    <s v="PA"/>
    <s v="71270"/>
    <s v="USA"/>
    <x v="0"/>
    <s v="Hernandez"/>
    <s v="Rosa"/>
    <s v="Small"/>
    <s v="11328 Douglas Av. "/>
    <n v="2200"/>
  </r>
  <r>
    <n v="10251"/>
    <n v="44"/>
    <n v="100"/>
    <n v="5"/>
    <n v="5756.52"/>
    <x v="12"/>
    <s v="Shipped"/>
    <n v="2"/>
    <x v="1"/>
    <n v="2004"/>
    <s v="Motorcycles"/>
    <n v="118"/>
    <s v="S10_2016"/>
    <s v="Tekni Collectables Inc."/>
    <s v="2015559350"/>
    <x v="9"/>
    <s v="NJ"/>
    <s v="94019"/>
    <s v="USA"/>
    <x v="0"/>
    <s v="Brown"/>
    <s v="William"/>
    <s v="Medium"/>
    <s v="7476 Moss Rd. "/>
    <n v="4400"/>
  </r>
  <r>
    <n v="10263"/>
    <n v="40"/>
    <n v="100"/>
    <n v="5"/>
    <n v="4472"/>
    <x v="13"/>
    <s v="Shipped"/>
    <n v="2"/>
    <x v="9"/>
    <n v="2004"/>
    <s v="Motorcycles"/>
    <n v="118"/>
    <s v="S10_2016"/>
    <s v="Gift Depot Inc."/>
    <s v="2035552570"/>
    <x v="10"/>
    <s v="CT"/>
    <s v="97562"/>
    <s v="USA"/>
    <x v="0"/>
    <s v="King"/>
    <s v="Julie"/>
    <s v="Medium"/>
    <s v="25593 South Bay Ln. "/>
    <n v="4000"/>
  </r>
  <r>
    <n v="10275"/>
    <n v="22"/>
    <n v="100"/>
    <n v="4"/>
    <n v="2904.44"/>
    <x v="14"/>
    <s v="Shipped"/>
    <n v="3"/>
    <x v="2"/>
    <n v="2004"/>
    <s v="Motorcycles"/>
    <n v="118"/>
    <s v="S10_2016"/>
    <s v="La Rochelle Gifts"/>
    <s v="40.67.8555"/>
    <x v="11"/>
    <s v="N/A"/>
    <s v="44000"/>
    <s v="France"/>
    <x v="1"/>
    <s v="Labrune"/>
    <s v="Janine"/>
    <s v="Small"/>
    <s v="67, rue des Cinquante Otages "/>
    <n v="2200"/>
  </r>
  <r>
    <n v="10285"/>
    <n v="47"/>
    <n v="100"/>
    <n v="9"/>
    <n v="6484.59"/>
    <x v="15"/>
    <s v="Shipped"/>
    <n v="3"/>
    <x v="3"/>
    <n v="2004"/>
    <s v="Motorcycles"/>
    <n v="118"/>
    <s v="S10_2016"/>
    <s v="Marta's Replicas Co."/>
    <s v="6175558555"/>
    <x v="12"/>
    <s v="MA"/>
    <s v="51247"/>
    <s v="USA"/>
    <x v="0"/>
    <s v="Hernandez"/>
    <s v="Marta"/>
    <s v="Medium"/>
    <s v="39323 Spinnaker Dr. "/>
    <n v="4700"/>
  </r>
  <r>
    <n v="10298"/>
    <n v="39"/>
    <n v="96.34"/>
    <n v="1"/>
    <n v="3757.26"/>
    <x v="57"/>
    <s v="Shipped"/>
    <n v="3"/>
    <x v="10"/>
    <n v="2004"/>
    <s v="Motorcycles"/>
    <n v="118"/>
    <s v="S10_2016"/>
    <s v="Atelier graphique"/>
    <s v="40.32.2555"/>
    <x v="11"/>
    <s v="N/A"/>
    <s v="44000"/>
    <s v="France"/>
    <x v="1"/>
    <s v="Schmitt"/>
    <s v="Carine"/>
    <s v="Medium"/>
    <s v="54, rue Royale "/>
    <n v="3757.26"/>
  </r>
  <r>
    <n v="10308"/>
    <n v="34"/>
    <n v="100"/>
    <n v="2"/>
    <n v="4043.96"/>
    <x v="17"/>
    <s v="Shipped"/>
    <n v="4"/>
    <x v="4"/>
    <n v="2004"/>
    <s v="Motorcycles"/>
    <n v="118"/>
    <s v="S10_2016"/>
    <s v="Mini Classics"/>
    <s v="9145554562"/>
    <x v="39"/>
    <s v="NY"/>
    <s v="24067"/>
    <s v="USA"/>
    <x v="0"/>
    <s v="Frick"/>
    <s v="Steve"/>
    <s v="Medium"/>
    <s v="3758 North Pendale Street "/>
    <n v="3400"/>
  </r>
  <r>
    <n v="10318"/>
    <n v="45"/>
    <n v="100"/>
    <n v="4"/>
    <n v="5566.5"/>
    <x v="18"/>
    <s v="Shipped"/>
    <n v="4"/>
    <x v="5"/>
    <n v="2004"/>
    <s v="Motorcycles"/>
    <n v="118"/>
    <s v="S10_2016"/>
    <s v="Diecast Classics Inc."/>
    <s v="2155551555"/>
    <x v="15"/>
    <s v="PA"/>
    <s v="70267"/>
    <s v="USA"/>
    <x v="0"/>
    <s v="Yu"/>
    <s v="Kyung"/>
    <s v="Medium"/>
    <s v="7586 Pompton St. "/>
    <n v="4500"/>
  </r>
  <r>
    <n v="10329"/>
    <n v="20"/>
    <n v="100"/>
    <n v="2"/>
    <n v="3176"/>
    <x v="19"/>
    <s v="Shipped"/>
    <n v="4"/>
    <x v="5"/>
    <n v="2004"/>
    <s v="Motorcycles"/>
    <n v="118"/>
    <s v="S10_2016"/>
    <s v="Land of Toys Inc."/>
    <s v="2125557818"/>
    <x v="0"/>
    <s v="NY"/>
    <s v="10022"/>
    <s v="USA"/>
    <x v="0"/>
    <s v="Yu"/>
    <s v="Kwai"/>
    <s v="Medium"/>
    <s v="897 Long Airport Avenue "/>
    <n v="2000"/>
  </r>
  <r>
    <n v="10339"/>
    <n v="40"/>
    <n v="68.92"/>
    <n v="4"/>
    <n v="2756.8"/>
    <x v="58"/>
    <s v="Shipped"/>
    <n v="4"/>
    <x v="5"/>
    <n v="2004"/>
    <s v="Motorcycles"/>
    <n v="118"/>
    <s v="S10_2016"/>
    <s v="Tokyo Collectables, Ltd"/>
    <s v="+81 3 3584 0555"/>
    <x v="29"/>
    <s v="Tokyo"/>
    <s v="106-0032"/>
    <s v="Japan"/>
    <x v="3"/>
    <s v="Shimamura"/>
    <s v="Akiko"/>
    <s v="Small"/>
    <s v="2-2-8 Roppongi "/>
    <n v="2756.8"/>
  </r>
  <r>
    <n v="10361"/>
    <n v="26"/>
    <n v="51.15"/>
    <n v="8"/>
    <n v="1329.9"/>
    <x v="21"/>
    <s v="Shipped"/>
    <n v="4"/>
    <x v="6"/>
    <n v="2004"/>
    <s v="Motorcycles"/>
    <n v="118"/>
    <s v="S10_2016"/>
    <s v="Souveniers And Things Co."/>
    <s v="+61 2 9495 8555"/>
    <x v="17"/>
    <s v="NSW"/>
    <s v="2067"/>
    <s v="Australia"/>
    <x v="2"/>
    <s v="Huxley"/>
    <s v="Adrian"/>
    <s v="Small"/>
    <s v="Monitor Money Building, 815 Pacific Hwy Level 6"/>
    <n v="1329.9"/>
  </r>
  <r>
    <n v="10374"/>
    <n v="39"/>
    <n v="100"/>
    <n v="5"/>
    <n v="5288.01"/>
    <x v="59"/>
    <s v="Shipped"/>
    <n v="1"/>
    <x v="0"/>
    <n v="2005"/>
    <s v="Motorcycles"/>
    <n v="118"/>
    <s v="S10_2016"/>
    <s v="Australian Gift Network, Co"/>
    <s v="61-7-3844-6555"/>
    <x v="23"/>
    <s v="Queensland"/>
    <s v="4101"/>
    <s v="Australia"/>
    <x v="2"/>
    <s v="Calaghan"/>
    <s v="Tony"/>
    <s v="Medium"/>
    <s v="31 Duncan St. West End "/>
    <n v="3900"/>
  </r>
  <r>
    <n v="10388"/>
    <n v="50"/>
    <n v="44.51"/>
    <n v="5"/>
    <n v="2225.5"/>
    <x v="23"/>
    <s v="Shipped"/>
    <n v="1"/>
    <x v="11"/>
    <n v="2005"/>
    <s v="Motorcycles"/>
    <n v="118"/>
    <s v="S10_2016"/>
    <s v="FunGiftIdeas.com"/>
    <s v="5085552555"/>
    <x v="18"/>
    <s v="MA"/>
    <s v="50553"/>
    <s v="USA"/>
    <x v="0"/>
    <s v="Benitez"/>
    <s v="Violeta"/>
    <s v="Small"/>
    <s v="1785 First Street "/>
    <n v="2225.5"/>
  </r>
  <r>
    <n v="10402"/>
    <n v="45"/>
    <n v="100"/>
    <n v="1"/>
    <n v="5833.8"/>
    <x v="60"/>
    <s v="Shipped"/>
    <n v="2"/>
    <x v="8"/>
    <n v="2005"/>
    <s v="Motorcycles"/>
    <n v="118"/>
    <s v="S10_2016"/>
    <s v="Auto Canal Petit"/>
    <s v="(1) 47.55.6555"/>
    <x v="2"/>
    <s v="N/A"/>
    <s v="75016"/>
    <s v="France"/>
    <x v="1"/>
    <s v="Perrier"/>
    <s v="Dominique"/>
    <s v="Medium"/>
    <s v="25, rue Lauriston "/>
    <n v="4500"/>
  </r>
  <r>
    <n v="10417"/>
    <n v="45"/>
    <n v="100"/>
    <n v="5"/>
    <n v="5887.35"/>
    <x v="25"/>
    <s v="Disputed"/>
    <n v="2"/>
    <x v="1"/>
    <n v="2005"/>
    <s v="Motorcycles"/>
    <n v="118"/>
    <s v="S10_2016"/>
    <s v="Euro Shopping Channel"/>
    <s v="(91) 555 94 44"/>
    <x v="20"/>
    <s v="N/A"/>
    <s v="28034"/>
    <s v="Spain"/>
    <x v="1"/>
    <s v="Freyre"/>
    <s v="Diego"/>
    <s v="Medium"/>
    <s v="C/ Moralzarzal, 86 "/>
    <n v="4500"/>
  </r>
  <r>
    <n v="10107"/>
    <n v="27"/>
    <n v="100"/>
    <n v="4"/>
    <n v="6065.55"/>
    <x v="0"/>
    <s v="Shipped"/>
    <n v="1"/>
    <x v="0"/>
    <n v="2003"/>
    <s v="Motorcycles"/>
    <n v="193"/>
    <s v="S10_4698"/>
    <s v="Land of Toys Inc."/>
    <s v="2125557818"/>
    <x v="0"/>
    <s v="NY"/>
    <s v="10022"/>
    <s v="USA"/>
    <x v="0"/>
    <s v="Yu"/>
    <s v="Kwai"/>
    <s v="Medium"/>
    <s v="897 Long Airport Avenue "/>
    <n v="2700"/>
  </r>
  <r>
    <n v="10120"/>
    <n v="46"/>
    <n v="100"/>
    <n v="2"/>
    <n v="9264.86"/>
    <x v="54"/>
    <s v="Shipped"/>
    <n v="2"/>
    <x v="8"/>
    <n v="2003"/>
    <s v="Motorcycles"/>
    <n v="193"/>
    <s v="S10_4698"/>
    <s v="Australian Collectors, Co."/>
    <s v="03 9520 4555"/>
    <x v="8"/>
    <s v="Victoria"/>
    <s v="3004"/>
    <s v="Australia"/>
    <x v="2"/>
    <s v="Ferguson"/>
    <s v="Peter"/>
    <s v="Large"/>
    <s v="636 St Kilda Road Level 3"/>
    <n v="4600"/>
  </r>
  <r>
    <n v="10134"/>
    <n v="31"/>
    <n v="100"/>
    <n v="4"/>
    <n v="7023.98"/>
    <x v="2"/>
    <s v="Shipped"/>
    <n v="3"/>
    <x v="2"/>
    <n v="2003"/>
    <s v="Motorcycles"/>
    <n v="193"/>
    <s v="S10_4698"/>
    <s v="Lyon Souveniers"/>
    <s v="+33 1 46 62 7555"/>
    <x v="2"/>
    <s v="N/A"/>
    <s v="75508"/>
    <s v="France"/>
    <x v="1"/>
    <s v="Da Cunha"/>
    <s v="Daniel"/>
    <s v="Large"/>
    <s v="27 rue du Colonel Pierre Avia "/>
    <n v="3100"/>
  </r>
  <r>
    <n v="10145"/>
    <n v="33"/>
    <n v="100"/>
    <n v="8"/>
    <n v="5176.38"/>
    <x v="3"/>
    <s v="Shipped"/>
    <n v="3"/>
    <x v="3"/>
    <n v="2003"/>
    <s v="Motorcycles"/>
    <n v="193"/>
    <s v="S10_4698"/>
    <s v="Toys4GrownUps.com"/>
    <s v="6265557265"/>
    <x v="3"/>
    <s v="CA"/>
    <s v="90003"/>
    <s v="USA"/>
    <x v="0"/>
    <s v="Young"/>
    <s v="Julie"/>
    <s v="Medium"/>
    <s v="78934 Hillside Dr. "/>
    <n v="3300"/>
  </r>
  <r>
    <n v="10159"/>
    <n v="22"/>
    <n v="100"/>
    <n v="16"/>
    <n v="4132.7"/>
    <x v="4"/>
    <s v="Shipped"/>
    <n v="4"/>
    <x v="4"/>
    <n v="2003"/>
    <s v="Motorcycles"/>
    <n v="193"/>
    <s v="S10_4698"/>
    <s v="Corporate Gift Ideas Co."/>
    <s v="6505551386"/>
    <x v="4"/>
    <s v="CA"/>
    <s v="N/A"/>
    <s v="USA"/>
    <x v="0"/>
    <s v="Brown"/>
    <s v="Julie"/>
    <s v="Medium"/>
    <s v="7734 Strong St. "/>
    <n v="2200"/>
  </r>
  <r>
    <n v="10168"/>
    <n v="20"/>
    <n v="100"/>
    <n v="3"/>
    <n v="4183"/>
    <x v="5"/>
    <s v="Shipped"/>
    <n v="4"/>
    <x v="4"/>
    <n v="2003"/>
    <s v="Motorcycles"/>
    <n v="193"/>
    <s v="S10_4698"/>
    <s v="Technics Stores Inc."/>
    <s v="6505556809"/>
    <x v="5"/>
    <s v="CA"/>
    <s v="94217"/>
    <s v="USA"/>
    <x v="0"/>
    <s v="Hirano"/>
    <s v="Juri"/>
    <s v="Medium"/>
    <s v="9408 Furth Circle "/>
    <n v="2000"/>
  </r>
  <r>
    <n v="10180"/>
    <n v="41"/>
    <n v="100"/>
    <n v="11"/>
    <n v="8892.9"/>
    <x v="6"/>
    <s v="Shipped"/>
    <n v="4"/>
    <x v="5"/>
    <n v="2003"/>
    <s v="Motorcycles"/>
    <n v="193"/>
    <s v="S10_4698"/>
    <s v="Daedalus Designs Imports"/>
    <s v="20.16.1555"/>
    <x v="6"/>
    <s v="N/A"/>
    <s v="59000"/>
    <s v="France"/>
    <x v="1"/>
    <s v="Rance"/>
    <s v="Martine"/>
    <s v="Large"/>
    <s v="184, chausse de Tournai "/>
    <n v="4100"/>
  </r>
  <r>
    <n v="10188"/>
    <n v="45"/>
    <n v="100"/>
    <n v="3"/>
    <n v="8714.7000000000007"/>
    <x v="7"/>
    <s v="Shipped"/>
    <n v="4"/>
    <x v="5"/>
    <n v="2003"/>
    <s v="Motorcycles"/>
    <n v="193"/>
    <s v="S10_4698"/>
    <s v="Herkku Gifts"/>
    <s v="+47 2267 3215"/>
    <x v="7"/>
    <s v="N/A"/>
    <s v="N 5804"/>
    <s v="Norway"/>
    <x v="1"/>
    <s v="Oeztan"/>
    <s v="Veysel"/>
    <s v="Large"/>
    <s v="Drammen 121, PR 744 Sentrum "/>
    <n v="4500"/>
  </r>
  <r>
    <n v="10201"/>
    <n v="49"/>
    <n v="100"/>
    <n v="4"/>
    <n v="8065.89"/>
    <x v="8"/>
    <s v="Shipped"/>
    <n v="4"/>
    <x v="6"/>
    <n v="2003"/>
    <s v="Motorcycles"/>
    <n v="193"/>
    <s v="S10_4698"/>
    <s v="Mini Wheels Co."/>
    <s v="6505555787"/>
    <x v="4"/>
    <s v="CA"/>
    <s v="N/A"/>
    <s v="USA"/>
    <x v="0"/>
    <s v="Murphy"/>
    <s v="Julie"/>
    <s v="Large"/>
    <s v="5557 North Pendale Street "/>
    <n v="4900"/>
  </r>
  <r>
    <n v="10210"/>
    <n v="34"/>
    <n v="100"/>
    <n v="1"/>
    <n v="6123.4"/>
    <x v="55"/>
    <s v="Shipped"/>
    <n v="1"/>
    <x v="7"/>
    <n v="2004"/>
    <s v="Motorcycles"/>
    <n v="193"/>
    <s v="S10_4698"/>
    <s v="Osaka Souveniers Co."/>
    <s v="+81 06 6342 5555"/>
    <x v="38"/>
    <s v="Osaka"/>
    <s v="530-0003"/>
    <s v="Japan"/>
    <x v="3"/>
    <s v="Kentary"/>
    <s v="Mory"/>
    <s v="Medium"/>
    <s v="Dojima Avanza 4F, 1-6-20 Dojima, Kita-ku "/>
    <n v="3400"/>
  </r>
  <r>
    <n v="10223"/>
    <n v="49"/>
    <n v="100"/>
    <n v="3"/>
    <n v="9774.0300000000007"/>
    <x v="10"/>
    <s v="Shipped"/>
    <n v="1"/>
    <x v="0"/>
    <n v="2004"/>
    <s v="Motorcycles"/>
    <n v="193"/>
    <s v="S10_4698"/>
    <s v="Australian Collectors, Co."/>
    <s v="03 9520 4555"/>
    <x v="8"/>
    <s v="Victoria"/>
    <s v="3004"/>
    <s v="Australia"/>
    <x v="2"/>
    <s v="Ferguson"/>
    <s v="Peter"/>
    <s v="Large"/>
    <s v="636 St Kilda Road Level 3"/>
    <n v="4900"/>
  </r>
  <r>
    <n v="10237"/>
    <n v="39"/>
    <n v="100"/>
    <n v="9"/>
    <n v="7023.9"/>
    <x v="11"/>
    <s v="Shipped"/>
    <n v="2"/>
    <x v="8"/>
    <n v="2004"/>
    <s v="Motorcycles"/>
    <n v="193"/>
    <s v="S10_4698"/>
    <s v="Vitachrome Inc."/>
    <s v="2125551500"/>
    <x v="0"/>
    <s v="NY"/>
    <s v="10022"/>
    <s v="USA"/>
    <x v="0"/>
    <s v="Frick"/>
    <s v="Michael"/>
    <s v="Large"/>
    <s v="2678 Kingston Rd. Suite 101"/>
    <n v="3900"/>
  </r>
  <r>
    <n v="10251"/>
    <n v="43"/>
    <n v="100"/>
    <n v="4"/>
    <n v="7078.23"/>
    <x v="12"/>
    <s v="Shipped"/>
    <n v="2"/>
    <x v="1"/>
    <n v="2004"/>
    <s v="Motorcycles"/>
    <n v="193"/>
    <s v="S10_4698"/>
    <s v="Tekni Collectables Inc."/>
    <s v="2015559350"/>
    <x v="9"/>
    <s v="NJ"/>
    <s v="94019"/>
    <s v="USA"/>
    <x v="0"/>
    <s v="Brown"/>
    <s v="William"/>
    <s v="Large"/>
    <s v="7476 Moss Rd. "/>
    <n v="4300"/>
  </r>
  <r>
    <n v="10263"/>
    <n v="41"/>
    <n v="100"/>
    <n v="4"/>
    <n v="8336.94"/>
    <x v="13"/>
    <s v="Shipped"/>
    <n v="2"/>
    <x v="9"/>
    <n v="2004"/>
    <s v="Motorcycles"/>
    <n v="193"/>
    <s v="S10_4698"/>
    <s v="Gift Depot Inc."/>
    <s v="2035552570"/>
    <x v="10"/>
    <s v="CT"/>
    <s v="97562"/>
    <s v="USA"/>
    <x v="0"/>
    <s v="King"/>
    <s v="Julie"/>
    <s v="Large"/>
    <s v="25593 South Bay Ln. "/>
    <n v="4100"/>
  </r>
  <r>
    <n v="10275"/>
    <n v="36"/>
    <n v="100"/>
    <n v="3"/>
    <n v="6901.92"/>
    <x v="14"/>
    <s v="Shipped"/>
    <n v="3"/>
    <x v="2"/>
    <n v="2004"/>
    <s v="Motorcycles"/>
    <n v="193"/>
    <s v="S10_4698"/>
    <s v="La Rochelle Gifts"/>
    <s v="40.67.8555"/>
    <x v="11"/>
    <s v="N/A"/>
    <s v="44000"/>
    <s v="France"/>
    <x v="1"/>
    <s v="Labrune"/>
    <s v="Janine"/>
    <s v="Medium"/>
    <s v="67, rue des Cinquante Otages "/>
    <n v="3600"/>
  </r>
  <r>
    <n v="10285"/>
    <n v="27"/>
    <n v="100"/>
    <n v="8"/>
    <n v="5438.07"/>
    <x v="15"/>
    <s v="Shipped"/>
    <n v="3"/>
    <x v="3"/>
    <n v="2004"/>
    <s v="Motorcycles"/>
    <n v="193"/>
    <s v="S10_4698"/>
    <s v="Marta's Replicas Co."/>
    <s v="6175558555"/>
    <x v="12"/>
    <s v="MA"/>
    <s v="51247"/>
    <s v="USA"/>
    <x v="0"/>
    <s v="Hernandez"/>
    <s v="Marta"/>
    <s v="Medium"/>
    <s v="39323 Spinnaker Dr. "/>
    <n v="2700"/>
  </r>
  <r>
    <n v="10299"/>
    <n v="29"/>
    <n v="100"/>
    <n v="11"/>
    <n v="6683.34"/>
    <x v="16"/>
    <s v="Shipped"/>
    <n v="3"/>
    <x v="10"/>
    <n v="2004"/>
    <s v="Motorcycles"/>
    <n v="193"/>
    <s v="S10_4698"/>
    <s v="Toys of Finland, Co."/>
    <s v="90-224 8555"/>
    <x v="13"/>
    <s v="N/A"/>
    <s v="21240"/>
    <s v="Finland"/>
    <x v="1"/>
    <s v="Karttunen"/>
    <s v="Matti"/>
    <s v="Medium"/>
    <s v="Keskuskatu 45 "/>
    <n v="2900"/>
  </r>
  <r>
    <n v="10308"/>
    <n v="20"/>
    <n v="100"/>
    <n v="1"/>
    <n v="4570.3999999999996"/>
    <x v="17"/>
    <s v="Shipped"/>
    <n v="4"/>
    <x v="4"/>
    <n v="2004"/>
    <s v="Motorcycles"/>
    <n v="193"/>
    <s v="S10_4698"/>
    <s v="Mini Classics"/>
    <s v="9145554562"/>
    <x v="39"/>
    <s v="NY"/>
    <s v="24067"/>
    <s v="USA"/>
    <x v="0"/>
    <s v="Frick"/>
    <s v="Steve"/>
    <s v="Medium"/>
    <s v="3758 North Pendale Street "/>
    <n v="2000"/>
  </r>
  <r>
    <n v="10318"/>
    <n v="37"/>
    <n v="100"/>
    <n v="3"/>
    <n v="7667.14"/>
    <x v="18"/>
    <s v="Shipped"/>
    <n v="4"/>
    <x v="5"/>
    <n v="2004"/>
    <s v="Motorcycles"/>
    <n v="193"/>
    <s v="S10_4698"/>
    <s v="Diecast Classics Inc."/>
    <s v="2155551555"/>
    <x v="15"/>
    <s v="PA"/>
    <s v="70267"/>
    <s v="USA"/>
    <x v="0"/>
    <s v="Yu"/>
    <s v="Kyung"/>
    <s v="Large"/>
    <s v="7586 Pompton St. "/>
    <n v="3700"/>
  </r>
  <r>
    <n v="10329"/>
    <n v="26"/>
    <n v="100"/>
    <n v="3"/>
    <n v="5868.2"/>
    <x v="19"/>
    <s v="Shipped"/>
    <n v="4"/>
    <x v="5"/>
    <n v="2004"/>
    <s v="Motorcycles"/>
    <n v="193"/>
    <s v="S10_4698"/>
    <s v="Land of Toys Inc."/>
    <s v="2125557818"/>
    <x v="0"/>
    <s v="NY"/>
    <s v="10022"/>
    <s v="USA"/>
    <x v="0"/>
    <s v="Yu"/>
    <s v="Kwai"/>
    <s v="Medium"/>
    <s v="897 Long Airport Avenue "/>
    <n v="2600"/>
  </r>
  <r>
    <n v="10339"/>
    <n v="39"/>
    <n v="76.67"/>
    <n v="3"/>
    <n v="2990.13"/>
    <x v="58"/>
    <s v="Shipped"/>
    <n v="4"/>
    <x v="5"/>
    <n v="2004"/>
    <s v="Motorcycles"/>
    <n v="193"/>
    <s v="S10_4698"/>
    <s v="Tokyo Collectables, Ltd"/>
    <s v="+81 3 3584 0555"/>
    <x v="29"/>
    <s v="Tokyo"/>
    <s v="106-0032"/>
    <s v="Japan"/>
    <x v="3"/>
    <s v="Shimamura"/>
    <s v="Akiko"/>
    <s v="Small"/>
    <s v="2-2-8 Roppongi "/>
    <n v="2990.13"/>
  </r>
  <r>
    <n v="10362"/>
    <n v="22"/>
    <n v="100"/>
    <n v="4"/>
    <n v="3664.1"/>
    <x v="61"/>
    <s v="Shipped"/>
    <n v="1"/>
    <x v="7"/>
    <n v="2005"/>
    <s v="Motorcycles"/>
    <n v="193"/>
    <s v="S10_4698"/>
    <s v="Technics Stores Inc."/>
    <s v="6505556809"/>
    <x v="5"/>
    <s v="CA"/>
    <s v="94217"/>
    <s v="USA"/>
    <x v="0"/>
    <s v="Hirano"/>
    <s v="Juri"/>
    <s v="Medium"/>
    <s v="9408 Furth Circle "/>
    <n v="2200"/>
  </r>
  <r>
    <n v="10374"/>
    <n v="22"/>
    <n v="100"/>
    <n v="1"/>
    <n v="3834.38"/>
    <x v="59"/>
    <s v="Shipped"/>
    <n v="1"/>
    <x v="0"/>
    <n v="2005"/>
    <s v="Motorcycles"/>
    <n v="193"/>
    <s v="S10_4698"/>
    <s v="Australian Gift Network, Co"/>
    <s v="61-7-3844-6555"/>
    <x v="23"/>
    <s v="Queensland"/>
    <s v="4101"/>
    <s v="Australia"/>
    <x v="2"/>
    <s v="Calaghan"/>
    <s v="Tony"/>
    <s v="Medium"/>
    <s v="31 Duncan St. West End "/>
    <n v="2200"/>
  </r>
  <r>
    <n v="10388"/>
    <n v="21"/>
    <n v="86.77"/>
    <n v="7"/>
    <n v="1822.17"/>
    <x v="23"/>
    <s v="Shipped"/>
    <n v="1"/>
    <x v="11"/>
    <n v="2005"/>
    <s v="Motorcycles"/>
    <n v="193"/>
    <s v="S10_4698"/>
    <s v="FunGiftIdeas.com"/>
    <s v="5085552555"/>
    <x v="18"/>
    <s v="MA"/>
    <s v="50553"/>
    <s v="USA"/>
    <x v="0"/>
    <s v="Benitez"/>
    <s v="Violeta"/>
    <s v="Small"/>
    <s v="1785 First Street "/>
    <n v="1822.17"/>
  </r>
  <r>
    <n v="10403"/>
    <n v="66"/>
    <n v="100"/>
    <n v="9"/>
    <n v="11886.6"/>
    <x v="24"/>
    <s v="Shipped"/>
    <n v="2"/>
    <x v="8"/>
    <n v="2005"/>
    <s v="Motorcycles"/>
    <n v="193"/>
    <s v="S10_4698"/>
    <s v="UK Collectables, Ltd."/>
    <s v="(171) 555-2282"/>
    <x v="19"/>
    <s v="N/A"/>
    <s v="WX1 6LT"/>
    <s v="UK"/>
    <x v="1"/>
    <s v="Devon"/>
    <s v="Elizabeth"/>
    <s v="Large"/>
    <s v="Berkeley Gardens 12  Brewery "/>
    <n v="6600"/>
  </r>
  <r>
    <n v="10417"/>
    <n v="56"/>
    <n v="100"/>
    <n v="4"/>
    <n v="9218.16"/>
    <x v="25"/>
    <s v="Disputed"/>
    <n v="2"/>
    <x v="1"/>
    <n v="2005"/>
    <s v="Motorcycles"/>
    <n v="193"/>
    <s v="S10_4698"/>
    <s v="Euro Shopping Channel"/>
    <s v="(91) 555 94 44"/>
    <x v="20"/>
    <s v="N/A"/>
    <s v="28034"/>
    <s v="Spain"/>
    <x v="1"/>
    <s v="Freyre"/>
    <s v="Diego"/>
    <s v="Large"/>
    <s v="C/ Moralzarzal, 86 "/>
    <n v="5600"/>
  </r>
  <r>
    <n v="10105"/>
    <n v="50"/>
    <n v="100"/>
    <n v="2"/>
    <n v="7208"/>
    <x v="62"/>
    <s v="Shipped"/>
    <n v="1"/>
    <x v="0"/>
    <n v="2003"/>
    <s v="Classic Cars"/>
    <n v="136"/>
    <s v="S10_4757"/>
    <s v="Danish Wholesale Imports"/>
    <s v="31 12 3555"/>
    <x v="40"/>
    <s v="N/A"/>
    <s v="1734"/>
    <s v="Denmark"/>
    <x v="1"/>
    <s v="Petersen"/>
    <s v="Jytte"/>
    <s v="Large"/>
    <s v="Vinb'ltet 34 "/>
    <n v="5000"/>
  </r>
  <r>
    <n v="10119"/>
    <n v="46"/>
    <n v="100"/>
    <n v="11"/>
    <n v="5004.8"/>
    <x v="63"/>
    <s v="Shipped"/>
    <n v="2"/>
    <x v="8"/>
    <n v="2003"/>
    <s v="Classic Cars"/>
    <n v="136"/>
    <s v="S10_4757"/>
    <s v="Salzburg Collectables"/>
    <s v="6562-9555"/>
    <x v="16"/>
    <s v="N/A"/>
    <s v="5020"/>
    <s v="Austria"/>
    <x v="1"/>
    <s v="Pipps"/>
    <s v="Georg"/>
    <s v="Medium"/>
    <s v="Geislweg 14 "/>
    <n v="4600"/>
  </r>
  <r>
    <n v="10129"/>
    <n v="33"/>
    <n v="100"/>
    <n v="2"/>
    <n v="4398.24"/>
    <x v="64"/>
    <s v="Shipped"/>
    <n v="2"/>
    <x v="9"/>
    <n v="2003"/>
    <s v="Classic Cars"/>
    <n v="136"/>
    <s v="S10_4757"/>
    <s v="Stylish Desk Decors, Co."/>
    <s v="(171) 555-0297"/>
    <x v="41"/>
    <s v="N/A"/>
    <s v="WX3 6FW"/>
    <s v="UK"/>
    <x v="1"/>
    <s v="Brown"/>
    <s v="Ann"/>
    <s v="Medium"/>
    <s v="35 King George "/>
    <n v="3300"/>
  </r>
  <r>
    <n v="10143"/>
    <n v="49"/>
    <n v="100"/>
    <n v="15"/>
    <n v="5597.76"/>
    <x v="65"/>
    <s v="Shipped"/>
    <n v="3"/>
    <x v="3"/>
    <n v="2003"/>
    <s v="Classic Cars"/>
    <n v="136"/>
    <s v="S10_4757"/>
    <s v="Mini Creations Ltd."/>
    <s v="5085559555"/>
    <x v="18"/>
    <s v="MA"/>
    <s v="50553"/>
    <s v="USA"/>
    <x v="0"/>
    <s v="Tam"/>
    <s v="Wing C"/>
    <s v="Medium"/>
    <s v="4575 Hillside Dr. "/>
    <n v="4900"/>
  </r>
  <r>
    <n v="10155"/>
    <n v="32"/>
    <n v="100"/>
    <n v="13"/>
    <n v="4526.08"/>
    <x v="66"/>
    <s v="Shipped"/>
    <n v="4"/>
    <x v="4"/>
    <n v="2003"/>
    <s v="Classic Cars"/>
    <n v="136"/>
    <s v="S10_4757"/>
    <s v="Toys of Finland, Co."/>
    <s v="90-224 8555"/>
    <x v="13"/>
    <s v="N/A"/>
    <s v="21240"/>
    <s v="Finland"/>
    <x v="1"/>
    <s v="Karttunen"/>
    <s v="Matti"/>
    <s v="Medium"/>
    <s v="Keskuskatu 45 "/>
    <n v="3200"/>
  </r>
  <r>
    <n v="10167"/>
    <n v="44"/>
    <n v="100"/>
    <n v="9"/>
    <n v="5924.16"/>
    <x v="67"/>
    <s v="Cancelled"/>
    <n v="4"/>
    <x v="4"/>
    <n v="2003"/>
    <s v="Classic Cars"/>
    <n v="136"/>
    <s v="S10_4757"/>
    <s v="Scandinavian Gift Ideas"/>
    <s v="0695-34 6555"/>
    <x v="31"/>
    <s v="N/A"/>
    <s v="S-844 67"/>
    <s v="Sweden"/>
    <x v="1"/>
    <s v="Larsson"/>
    <s v="Maria"/>
    <s v="Medium"/>
    <s v="?kergatan 24 "/>
    <n v="4400"/>
  </r>
  <r>
    <n v="10178"/>
    <n v="24"/>
    <n v="100"/>
    <n v="12"/>
    <n v="3492.48"/>
    <x v="68"/>
    <s v="Shipped"/>
    <n v="4"/>
    <x v="5"/>
    <n v="2003"/>
    <s v="Classic Cars"/>
    <n v="136"/>
    <s v="S10_4757"/>
    <s v="Alpha Cognac"/>
    <s v="61.77.6555"/>
    <x v="42"/>
    <s v="N/A"/>
    <s v="31000"/>
    <s v="France"/>
    <x v="1"/>
    <s v="Roulet"/>
    <s v="Annette"/>
    <s v="Medium"/>
    <s v="1 rue Alsace-Lorraine "/>
    <n v="2400"/>
  </r>
  <r>
    <n v="10186"/>
    <n v="26"/>
    <n v="100"/>
    <n v="9"/>
    <n v="3854.24"/>
    <x v="69"/>
    <s v="Shipped"/>
    <n v="4"/>
    <x v="5"/>
    <n v="2003"/>
    <s v="Classic Cars"/>
    <n v="136"/>
    <s v="S10_4757"/>
    <s v="Double Decker Gift Stores, Ltd"/>
    <s v="(171) 555-7555"/>
    <x v="41"/>
    <s v="N/A"/>
    <s v="WA1 1DP"/>
    <s v="UK"/>
    <x v="1"/>
    <s v="Hardy"/>
    <s v="Thomas"/>
    <s v="Medium"/>
    <s v="120 Hanover Sq. "/>
    <n v="2600"/>
  </r>
  <r>
    <n v="10197"/>
    <n v="45"/>
    <n v="100"/>
    <n v="6"/>
    <n v="5324.4"/>
    <x v="70"/>
    <s v="Shipped"/>
    <n v="4"/>
    <x v="5"/>
    <n v="2003"/>
    <s v="Classic Cars"/>
    <n v="136"/>
    <s v="S10_4757"/>
    <s v="Enaco Distributors"/>
    <s v="(93) 203 4555"/>
    <x v="43"/>
    <s v="N/A"/>
    <s v="8022"/>
    <s v="Spain"/>
    <x v="1"/>
    <s v="Saavedra"/>
    <s v="Eduardo"/>
    <s v="Medium"/>
    <s v="Rambla de Catalu¤a, 23 "/>
    <n v="4500"/>
  </r>
  <r>
    <n v="10209"/>
    <n v="39"/>
    <n v="100"/>
    <n v="8"/>
    <n v="5197.92"/>
    <x v="71"/>
    <s v="Shipped"/>
    <n v="1"/>
    <x v="7"/>
    <n v="2004"/>
    <s v="Classic Cars"/>
    <n v="136"/>
    <s v="S10_4757"/>
    <s v="Men 'R' US Retailers, Ltd."/>
    <s v="2155554369"/>
    <x v="44"/>
    <s v="CA"/>
    <s v="N/A"/>
    <s v="USA"/>
    <x v="0"/>
    <s v="Chandler"/>
    <s v="Michael"/>
    <s v="Medium"/>
    <s v="6047 Douglas Av. "/>
    <n v="3900"/>
  </r>
  <r>
    <n v="10222"/>
    <n v="49"/>
    <n v="100"/>
    <n v="12"/>
    <n v="5997.6"/>
    <x v="72"/>
    <s v="Shipped"/>
    <n v="1"/>
    <x v="0"/>
    <n v="2004"/>
    <s v="Classic Cars"/>
    <n v="136"/>
    <s v="S10_4757"/>
    <s v="Collectable Mini Designs Co."/>
    <s v="7605558146"/>
    <x v="45"/>
    <s v="CA"/>
    <s v="91217"/>
    <s v="USA"/>
    <x v="0"/>
    <s v="Thompson"/>
    <s v="Valarie"/>
    <s v="Medium"/>
    <s v="361 Furth Circle "/>
    <n v="4900"/>
  </r>
  <r>
    <n v="10248"/>
    <n v="20"/>
    <n v="100"/>
    <n v="3"/>
    <n v="2910.4"/>
    <x v="73"/>
    <s v="Cancelled"/>
    <n v="2"/>
    <x v="1"/>
    <n v="2004"/>
    <s v="Classic Cars"/>
    <n v="136"/>
    <s v="S10_4757"/>
    <s v="Land of Toys Inc."/>
    <s v="2125557818"/>
    <x v="0"/>
    <s v="NY"/>
    <s v="10022"/>
    <s v="USA"/>
    <x v="0"/>
    <s v="Yu"/>
    <s v="Kwai"/>
    <s v="Small"/>
    <s v="897 Long Airport Avenue "/>
    <n v="2000"/>
  </r>
  <r>
    <n v="10261"/>
    <n v="27"/>
    <n v="100"/>
    <n v="1"/>
    <n v="3378.24"/>
    <x v="74"/>
    <s v="Shipped"/>
    <n v="2"/>
    <x v="9"/>
    <n v="2004"/>
    <s v="Classic Cars"/>
    <n v="136"/>
    <s v="S10_4757"/>
    <s v="Quebec Home Shopping Network"/>
    <s v="(514) 555-8054"/>
    <x v="37"/>
    <s v="Quebec"/>
    <s v="H1J 1C3"/>
    <s v="Canada"/>
    <x v="0"/>
    <s v="Fresnisre"/>
    <s v="Jean"/>
    <s v="Medium"/>
    <s v="43 rue St. Laurent "/>
    <n v="2700"/>
  </r>
  <r>
    <n v="10273"/>
    <n v="30"/>
    <n v="100"/>
    <n v="4"/>
    <n v="3508.8"/>
    <x v="75"/>
    <s v="Shipped"/>
    <n v="3"/>
    <x v="2"/>
    <n v="2004"/>
    <s v="Classic Cars"/>
    <n v="136"/>
    <s v="S10_4757"/>
    <s v="Petit Auto"/>
    <s v="(02) 5554 67"/>
    <x v="46"/>
    <s v="N/A"/>
    <s v="B-1180"/>
    <s v="Belgium"/>
    <x v="1"/>
    <s v="Dewey"/>
    <s v="Catherine"/>
    <s v="Medium"/>
    <s v="Rue Joseph-Bens 532 "/>
    <n v="3000"/>
  </r>
  <r>
    <n v="10283"/>
    <n v="25"/>
    <n v="100"/>
    <n v="6"/>
    <n v="2992"/>
    <x v="76"/>
    <s v="Shipped"/>
    <n v="3"/>
    <x v="3"/>
    <n v="2004"/>
    <s v="Classic Cars"/>
    <n v="136"/>
    <s v="S10_4757"/>
    <s v="Royal Canadian Collectables, Ltd."/>
    <s v="(604) 555-4555"/>
    <x v="47"/>
    <s v="BC"/>
    <s v="T2F 8M4"/>
    <s v="Canada"/>
    <x v="0"/>
    <s v="Lincoln"/>
    <s v="Elizabeth"/>
    <s v="Small"/>
    <s v="23 Tsawassen Blvd. "/>
    <n v="2500"/>
  </r>
  <r>
    <n v="10295"/>
    <n v="24"/>
    <n v="100"/>
    <n v="1"/>
    <n v="3427.2"/>
    <x v="77"/>
    <s v="Shipped"/>
    <n v="3"/>
    <x v="10"/>
    <n v="2004"/>
    <s v="Classic Cars"/>
    <n v="136"/>
    <s v="S10_4757"/>
    <s v="Gifts4AllAges.com"/>
    <s v="6175559555"/>
    <x v="48"/>
    <s v="MA"/>
    <s v="51003"/>
    <s v="USA"/>
    <x v="0"/>
    <s v="Yoshido"/>
    <s v="Juri"/>
    <s v="Medium"/>
    <s v="8616 Spinnaker Dr. "/>
    <n v="2400"/>
  </r>
  <r>
    <n v="10307"/>
    <n v="22"/>
    <n v="100"/>
    <n v="9"/>
    <n v="2692.8"/>
    <x v="78"/>
    <s v="Shipped"/>
    <n v="4"/>
    <x v="4"/>
    <n v="2004"/>
    <s v="Classic Cars"/>
    <n v="136"/>
    <s v="S10_4757"/>
    <s v="Classic Gift Ideas, Inc"/>
    <s v="2155554695"/>
    <x v="24"/>
    <s v="PA"/>
    <s v="71270"/>
    <s v="USA"/>
    <x v="0"/>
    <s v="Cervantes"/>
    <s v="Francisca"/>
    <s v="Small"/>
    <s v="782 First Street "/>
    <n v="2200"/>
  </r>
  <r>
    <n v="10316"/>
    <n v="33"/>
    <n v="100"/>
    <n v="17"/>
    <n v="4128.96"/>
    <x v="79"/>
    <s v="Shipped"/>
    <n v="4"/>
    <x v="5"/>
    <n v="2004"/>
    <s v="Classic Cars"/>
    <n v="136"/>
    <s v="S10_4757"/>
    <s v="giftsbymail.co.uk"/>
    <s v="(198) 555-8888"/>
    <x v="49"/>
    <s v="Isle of Wight"/>
    <s v="PO31 7PJ"/>
    <s v="UK"/>
    <x v="1"/>
    <s v="Bennett"/>
    <s v="Helen"/>
    <s v="Medium"/>
    <s v="Garden House Crowther Way "/>
    <n v="3300"/>
  </r>
  <r>
    <n v="10325"/>
    <n v="47"/>
    <n v="64.930000000000007"/>
    <n v="6"/>
    <n v="3051.71"/>
    <x v="80"/>
    <s v="Shipped"/>
    <n v="4"/>
    <x v="5"/>
    <n v="2004"/>
    <s v="Classic Cars"/>
    <n v="136"/>
    <s v="S10_4757"/>
    <s v="Baane Mini Imports"/>
    <s v="07-98 9555"/>
    <x v="14"/>
    <s v="N/A"/>
    <s v="4110"/>
    <s v="Norway"/>
    <x v="1"/>
    <s v="Bergulfsen"/>
    <s v="Jonas"/>
    <s v="Medium"/>
    <s v="Erling Skakkes gate 78 "/>
    <n v="3051.71"/>
  </r>
  <r>
    <n v="10337"/>
    <n v="25"/>
    <n v="48.05"/>
    <n v="8"/>
    <n v="1201.25"/>
    <x v="81"/>
    <s v="Shipped"/>
    <n v="4"/>
    <x v="5"/>
    <n v="2004"/>
    <s v="Classic Cars"/>
    <n v="136"/>
    <s v="S10_4757"/>
    <s v="Classic Legends Inc."/>
    <s v="2125558493"/>
    <x v="0"/>
    <s v="NY"/>
    <s v="10022"/>
    <s v="USA"/>
    <x v="0"/>
    <s v="Hernandez"/>
    <s v="Maria"/>
    <s v="Small"/>
    <s v="5905 Pompton St. Suite 750"/>
    <n v="1201.25"/>
  </r>
  <r>
    <n v="10350"/>
    <n v="26"/>
    <n v="75.47"/>
    <n v="5"/>
    <n v="1962.22"/>
    <x v="82"/>
    <s v="Shipped"/>
    <n v="4"/>
    <x v="6"/>
    <n v="2004"/>
    <s v="Classic Cars"/>
    <n v="136"/>
    <s v="S10_4757"/>
    <s v="Euro Shopping Channel"/>
    <s v="(91) 555 94 44"/>
    <x v="20"/>
    <s v="N/A"/>
    <s v="28034"/>
    <s v="Spain"/>
    <x v="1"/>
    <s v="Freyre"/>
    <s v="Diego"/>
    <s v="Small"/>
    <s v="C/ Moralzarzal, 86 "/>
    <n v="1962.22"/>
  </r>
  <r>
    <n v="10359"/>
    <n v="48"/>
    <n v="54.68"/>
    <n v="6"/>
    <n v="2624.64"/>
    <x v="83"/>
    <s v="Shipped"/>
    <n v="4"/>
    <x v="6"/>
    <n v="2004"/>
    <s v="Classic Cars"/>
    <n v="136"/>
    <s v="S10_4757"/>
    <s v="Reims Collectables"/>
    <s v="26.47.1555"/>
    <x v="1"/>
    <s v="N/A"/>
    <s v="51100"/>
    <s v="France"/>
    <x v="1"/>
    <s v="Henriot"/>
    <s v="Paul"/>
    <s v="Small"/>
    <s v="59 rue de l'Abbaye "/>
    <n v="2624.64"/>
  </r>
  <r>
    <n v="10373"/>
    <n v="39"/>
    <n v="100"/>
    <n v="3"/>
    <n v="4046.25"/>
    <x v="84"/>
    <s v="Shipped"/>
    <n v="1"/>
    <x v="7"/>
    <n v="2005"/>
    <s v="Classic Cars"/>
    <n v="136"/>
    <s v="S10_4757"/>
    <s v="Oulu Toy Supplies, Inc."/>
    <s v="981-443655"/>
    <x v="50"/>
    <s v="N/A"/>
    <s v="90110"/>
    <s v="Finland"/>
    <x v="1"/>
    <s v="Koskitalo"/>
    <s v="Pirkko"/>
    <s v="Medium"/>
    <s v="Torikatu 38 "/>
    <n v="3900"/>
  </r>
  <r>
    <n v="10384"/>
    <n v="34"/>
    <n v="100"/>
    <n v="4"/>
    <n v="4846.7"/>
    <x v="85"/>
    <s v="Shipped"/>
    <n v="1"/>
    <x v="0"/>
    <n v="2005"/>
    <s v="Classic Cars"/>
    <n v="136"/>
    <s v="S10_4757"/>
    <s v="Corporate Gift Ideas Co."/>
    <s v="6505551386"/>
    <x v="4"/>
    <s v="CA"/>
    <s v="N/A"/>
    <s v="USA"/>
    <x v="0"/>
    <s v="Brown"/>
    <s v="Julie"/>
    <s v="Medium"/>
    <s v="7734 Strong St. "/>
    <n v="3400"/>
  </r>
  <r>
    <n v="10395"/>
    <n v="32"/>
    <n v="100"/>
    <n v="2"/>
    <n v="3370.56"/>
    <x v="86"/>
    <s v="Shipped"/>
    <n v="1"/>
    <x v="11"/>
    <n v="2005"/>
    <s v="Classic Cars"/>
    <n v="136"/>
    <s v="S10_4757"/>
    <s v="Lyon Souveniers"/>
    <s v="+33 1 46 62 7555"/>
    <x v="2"/>
    <s v="N/A"/>
    <s v="75508"/>
    <s v="France"/>
    <x v="1"/>
    <s v="Da Cunha"/>
    <s v="Daniel"/>
    <s v="Medium"/>
    <s v="27 rue du Colonel Pierre Avia "/>
    <n v="3200"/>
  </r>
  <r>
    <n v="10400"/>
    <n v="64"/>
    <n v="100"/>
    <n v="9"/>
    <n v="9661.44"/>
    <x v="87"/>
    <s v="Shipped"/>
    <n v="2"/>
    <x v="8"/>
    <n v="2005"/>
    <s v="Classic Cars"/>
    <n v="136"/>
    <s v="S10_4757"/>
    <s v="The Sharp Gifts Warehouse"/>
    <s v="4085553659"/>
    <x v="51"/>
    <s v="CA"/>
    <s v="94217"/>
    <s v="USA"/>
    <x v="0"/>
    <s v="Frick"/>
    <s v="Sue"/>
    <s v="Large"/>
    <s v="3086 Ingle Ln. "/>
    <n v="6400"/>
  </r>
  <r>
    <n v="10414"/>
    <n v="19"/>
    <n v="100"/>
    <n v="3"/>
    <n v="2764.88"/>
    <x v="88"/>
    <s v="On Hold"/>
    <n v="2"/>
    <x v="1"/>
    <n v="2005"/>
    <s v="Classic Cars"/>
    <n v="136"/>
    <s v="S10_4757"/>
    <s v="Gifts4AllAges.com"/>
    <s v="6175559555"/>
    <x v="48"/>
    <s v="MA"/>
    <s v="51003"/>
    <s v="USA"/>
    <x v="0"/>
    <s v="Yoshido"/>
    <s v="Juri"/>
    <s v="Small"/>
    <s v="8616 Spinnaker Dr. "/>
    <n v="1900"/>
  </r>
  <r>
    <n v="10103"/>
    <n v="42"/>
    <n v="100"/>
    <n v="4"/>
    <n v="5398.26"/>
    <x v="26"/>
    <s v="Shipped"/>
    <n v="1"/>
    <x v="7"/>
    <n v="2003"/>
    <s v="Classic Cars"/>
    <n v="147"/>
    <s v="S10_4962"/>
    <s v="Baane Mini Imports"/>
    <s v="07-98 9555"/>
    <x v="14"/>
    <s v="N/A"/>
    <s v="4110"/>
    <s v="Norway"/>
    <x v="1"/>
    <s v="Bergulfsen"/>
    <s v="Jonas"/>
    <s v="Medium"/>
    <s v="Erling Skakkes gate 78 "/>
    <n v="4200"/>
  </r>
  <r>
    <n v="10114"/>
    <n v="31"/>
    <n v="100"/>
    <n v="8"/>
    <n v="4305.28"/>
    <x v="89"/>
    <s v="Shipped"/>
    <n v="2"/>
    <x v="8"/>
    <n v="2003"/>
    <s v="Classic Cars"/>
    <n v="147"/>
    <s v="S10_4962"/>
    <s v="La Corne D'abondance, Co."/>
    <s v="(1) 42.34.2555"/>
    <x v="2"/>
    <s v="N/A"/>
    <s v="75012"/>
    <s v="France"/>
    <x v="1"/>
    <s v="Bertrand"/>
    <s v="Marie"/>
    <s v="Medium"/>
    <s v="265, boulevard Charonne "/>
    <n v="3100"/>
  </r>
  <r>
    <n v="10126"/>
    <n v="22"/>
    <n v="100"/>
    <n v="4"/>
    <n v="3347.74"/>
    <x v="28"/>
    <s v="Shipped"/>
    <n v="2"/>
    <x v="1"/>
    <n v="2003"/>
    <s v="Classic Cars"/>
    <n v="147"/>
    <s v="S10_4962"/>
    <s v="Corrida Auto Replicas, Ltd"/>
    <s v="(91) 555 22 82"/>
    <x v="20"/>
    <s v="N/A"/>
    <s v="28023"/>
    <s v="Spain"/>
    <x v="1"/>
    <s v="Sommer"/>
    <s v="Mart¡n"/>
    <s v="Medium"/>
    <s v="C/ Araquil, 67 "/>
    <n v="2200"/>
  </r>
  <r>
    <n v="10140"/>
    <n v="26"/>
    <n v="100"/>
    <n v="4"/>
    <n v="3188.12"/>
    <x v="29"/>
    <s v="Shipped"/>
    <n v="3"/>
    <x v="2"/>
    <n v="2003"/>
    <s v="Classic Cars"/>
    <n v="147"/>
    <s v="S10_4962"/>
    <s v="Technics Stores Inc."/>
    <s v="6505556809"/>
    <x v="5"/>
    <s v="CA"/>
    <s v="94217"/>
    <s v="USA"/>
    <x v="0"/>
    <s v="Hirano"/>
    <s v="Juri"/>
    <s v="Medium"/>
    <s v="9408 Furth Circle "/>
    <n v="2600"/>
  </r>
  <r>
    <n v="10150"/>
    <n v="20"/>
    <n v="100"/>
    <n v="1"/>
    <n v="3191.2"/>
    <x v="30"/>
    <s v="Shipped"/>
    <n v="3"/>
    <x v="10"/>
    <n v="2003"/>
    <s v="Classic Cars"/>
    <n v="147"/>
    <s v="S10_4962"/>
    <s v="Dragon Souveniers, Ltd."/>
    <s v="+65 221 7555"/>
    <x v="22"/>
    <s v="N/A"/>
    <s v="79903"/>
    <s v="Singapore"/>
    <x v="3"/>
    <s v="Natividad"/>
    <s v="Eric"/>
    <s v="Medium"/>
    <s v="Bronz Sok., Bronz Apt. 3/6 Tesvikiye "/>
    <n v="2000"/>
  </r>
  <r>
    <n v="10164"/>
    <n v="21"/>
    <n v="100"/>
    <n v="2"/>
    <n v="3536.82"/>
    <x v="90"/>
    <s v="Resolved"/>
    <n v="4"/>
    <x v="4"/>
    <n v="2003"/>
    <s v="Classic Cars"/>
    <n v="147"/>
    <s v="S10_4962"/>
    <s v="Mini Auto Werke"/>
    <s v="7675-3555"/>
    <x v="52"/>
    <s v="N/A"/>
    <s v="8010"/>
    <s v="Austria"/>
    <x v="1"/>
    <s v="Mendel"/>
    <s v="Roland"/>
    <s v="Medium"/>
    <s v="Kirchgasse 6 "/>
    <n v="2100"/>
  </r>
  <r>
    <n v="10175"/>
    <n v="33"/>
    <n v="100"/>
    <n v="9"/>
    <n v="5362.83"/>
    <x v="32"/>
    <s v="Shipped"/>
    <n v="4"/>
    <x v="5"/>
    <n v="2003"/>
    <s v="Classic Cars"/>
    <n v="147"/>
    <s v="S10_4962"/>
    <s v="Stylish Desk Decors, Co."/>
    <s v="(171) 555-0297"/>
    <x v="41"/>
    <s v="N/A"/>
    <s v="WX3 6FW"/>
    <s v="UK"/>
    <x v="1"/>
    <s v="Brown"/>
    <s v="Ann"/>
    <s v="Medium"/>
    <s v="35 King George "/>
    <n v="3300"/>
  </r>
  <r>
    <n v="10183"/>
    <n v="28"/>
    <n v="100"/>
    <n v="1"/>
    <n v="3433.36"/>
    <x v="33"/>
    <s v="Shipped"/>
    <n v="4"/>
    <x v="5"/>
    <n v="2003"/>
    <s v="Classic Cars"/>
    <n v="147"/>
    <s v="S10_4962"/>
    <s v="Classic Gift Ideas, Inc"/>
    <s v="2155554695"/>
    <x v="24"/>
    <s v="PA"/>
    <s v="71270"/>
    <s v="USA"/>
    <x v="0"/>
    <s v="Cervantes"/>
    <s v="Francisca"/>
    <s v="Medium"/>
    <s v="782 First Street "/>
    <n v="2800"/>
  </r>
  <r>
    <n v="10194"/>
    <n v="26"/>
    <n v="100"/>
    <n v="4"/>
    <n v="4263.74"/>
    <x v="34"/>
    <s v="Shipped"/>
    <n v="4"/>
    <x v="5"/>
    <n v="2003"/>
    <s v="Classic Cars"/>
    <n v="147"/>
    <s v="S10_4962"/>
    <s v="Saveley &amp; Henriot, Co."/>
    <s v="78.32.5555"/>
    <x v="25"/>
    <s v="N/A"/>
    <s v="69004"/>
    <s v="France"/>
    <x v="1"/>
    <s v="Saveley"/>
    <s v="Mary"/>
    <s v="Medium"/>
    <s v="2, rue du Commerce "/>
    <n v="2600"/>
  </r>
  <r>
    <n v="10207"/>
    <n v="31"/>
    <n v="100"/>
    <n v="15"/>
    <n v="4076.19"/>
    <x v="91"/>
    <s v="Shipped"/>
    <n v="4"/>
    <x v="6"/>
    <n v="2003"/>
    <s v="Classic Cars"/>
    <n v="147"/>
    <s v="S10_4962"/>
    <s v="Diecast Collectables"/>
    <s v="6175552555"/>
    <x v="48"/>
    <s v="MA"/>
    <s v="51003"/>
    <s v="USA"/>
    <x v="0"/>
    <s v="Franco"/>
    <s v="Valarie"/>
    <s v="Medium"/>
    <s v="6251 Ingle Ln. "/>
    <n v="3100"/>
  </r>
  <r>
    <n v="10217"/>
    <n v="48"/>
    <n v="100"/>
    <n v="4"/>
    <n v="7020.48"/>
    <x v="92"/>
    <s v="Shipped"/>
    <n v="1"/>
    <x v="0"/>
    <n v="2004"/>
    <s v="Classic Cars"/>
    <n v="147"/>
    <s v="S10_4962"/>
    <s v="Handji Gifts&amp; Co"/>
    <s v="+65 224 1555"/>
    <x v="22"/>
    <s v="N/A"/>
    <s v="69045"/>
    <s v="Singapore"/>
    <x v="2"/>
    <s v="Victorino"/>
    <s v="Wendy"/>
    <s v="Large"/>
    <s v="Village Close - 106 Linden Road Sandown 2nd Floor"/>
    <n v="4800"/>
  </r>
  <r>
    <n v="10229"/>
    <n v="50"/>
    <n v="100"/>
    <n v="9"/>
    <n v="6426.5"/>
    <x v="93"/>
    <s v="Shipped"/>
    <n v="1"/>
    <x v="11"/>
    <n v="2004"/>
    <s v="Classic Cars"/>
    <n v="147"/>
    <s v="S10_4962"/>
    <s v="Mini Gifts Distributors Ltd."/>
    <s v="4155551450"/>
    <x v="33"/>
    <s v="CA"/>
    <s v="97562"/>
    <s v="USA"/>
    <x v="0"/>
    <s v="Nelson"/>
    <s v="Valarie"/>
    <s v="Medium"/>
    <s v="5677 Strong St. "/>
    <n v="5000"/>
  </r>
  <r>
    <n v="10245"/>
    <n v="28"/>
    <n v="100"/>
    <n v="2"/>
    <n v="4591.72"/>
    <x v="38"/>
    <s v="Shipped"/>
    <n v="2"/>
    <x v="1"/>
    <n v="2004"/>
    <s v="Classic Cars"/>
    <n v="147"/>
    <s v="S10_4962"/>
    <s v="Super Scale Inc."/>
    <s v="2035559545"/>
    <x v="28"/>
    <s v="CT"/>
    <s v="97823"/>
    <s v="USA"/>
    <x v="0"/>
    <s v="Murphy"/>
    <s v="Leslie"/>
    <s v="Medium"/>
    <s v="567 North Pendale Street "/>
    <n v="2800"/>
  </r>
  <r>
    <n v="10259"/>
    <n v="26"/>
    <n v="100"/>
    <n v="12"/>
    <n v="4033.38"/>
    <x v="39"/>
    <s v="Shipped"/>
    <n v="2"/>
    <x v="9"/>
    <n v="2004"/>
    <s v="Classic Cars"/>
    <n v="147"/>
    <s v="S10_4962"/>
    <s v="Handji Gifts&amp; Co"/>
    <s v="+65 224 1555"/>
    <x v="22"/>
    <s v="N/A"/>
    <s v="69045"/>
    <s v="Singapore"/>
    <x v="2"/>
    <s v="Victorino"/>
    <s v="Wendy"/>
    <s v="Medium"/>
    <s v="Village Close - 106 Linden Road Sandown 2nd Floor"/>
    <n v="2600"/>
  </r>
  <r>
    <n v="10270"/>
    <n v="32"/>
    <n v="100"/>
    <n v="2"/>
    <n v="4302.08"/>
    <x v="40"/>
    <s v="Shipped"/>
    <n v="3"/>
    <x v="2"/>
    <n v="2004"/>
    <s v="Classic Cars"/>
    <n v="147"/>
    <s v="S10_4962"/>
    <s v="Souveniers And Things Co."/>
    <s v="+61 2 9495 8555"/>
    <x v="17"/>
    <s v="NSW"/>
    <s v="2067"/>
    <s v="Australia"/>
    <x v="2"/>
    <s v="Huxley"/>
    <s v="Adrian"/>
    <s v="Medium"/>
    <s v="Monitor Money Building, 815 Pacific Hwy Level 6"/>
    <n v="3200"/>
  </r>
  <r>
    <n v="10281"/>
    <n v="44"/>
    <n v="100"/>
    <n v="9"/>
    <n v="7020.64"/>
    <x v="94"/>
    <s v="Shipped"/>
    <n v="3"/>
    <x v="3"/>
    <n v="2004"/>
    <s v="Classic Cars"/>
    <n v="147"/>
    <s v="S10_4962"/>
    <s v="Diecast Classics Inc."/>
    <s v="2155551555"/>
    <x v="15"/>
    <s v="PA"/>
    <s v="70267"/>
    <s v="USA"/>
    <x v="0"/>
    <s v="Yu"/>
    <s v="Kyung"/>
    <s v="Large"/>
    <s v="7586 Pompton St. "/>
    <n v="4400"/>
  </r>
  <r>
    <n v="10291"/>
    <n v="30"/>
    <n v="100"/>
    <n v="4"/>
    <n v="3855.9"/>
    <x v="42"/>
    <s v="Shipped"/>
    <n v="3"/>
    <x v="10"/>
    <n v="2004"/>
    <s v="Classic Cars"/>
    <n v="147"/>
    <s v="S10_4962"/>
    <s v="Scandinavian Gift Ideas"/>
    <s v="0695-34 6555"/>
    <x v="31"/>
    <s v="N/A"/>
    <s v="S-844 67"/>
    <s v="Sweden"/>
    <x v="1"/>
    <s v="Larsson"/>
    <s v="Maria"/>
    <s v="Medium"/>
    <s v="?kergatan 24 "/>
    <n v="3000"/>
  </r>
  <r>
    <n v="10305"/>
    <n v="38"/>
    <n v="100"/>
    <n v="13"/>
    <n v="6680.78"/>
    <x v="95"/>
    <s v="Shipped"/>
    <n v="4"/>
    <x v="4"/>
    <n v="2004"/>
    <s v="Classic Cars"/>
    <n v="147"/>
    <s v="S10_4962"/>
    <s v="Marta's Replicas Co."/>
    <s v="6175558555"/>
    <x v="12"/>
    <s v="MA"/>
    <s v="51247"/>
    <s v="USA"/>
    <x v="0"/>
    <s v="Hernandez"/>
    <s v="Marta"/>
    <s v="Medium"/>
    <s v="39323 Spinnaker Dr. "/>
    <n v="3800"/>
  </r>
  <r>
    <n v="10313"/>
    <n v="40"/>
    <n v="100"/>
    <n v="7"/>
    <n v="6678"/>
    <x v="96"/>
    <s v="Shipped"/>
    <n v="4"/>
    <x v="4"/>
    <n v="2004"/>
    <s v="Classic Cars"/>
    <n v="147"/>
    <s v="S10_4962"/>
    <s v="Canadian Gift Exchange Network"/>
    <s v="(604) 555-3392"/>
    <x v="26"/>
    <s v="BC"/>
    <s v="V3F 2K1"/>
    <s v="Canada"/>
    <x v="0"/>
    <s v="Tannamuri"/>
    <s v="Yoshi"/>
    <s v="Medium"/>
    <s v="1900 Oak St. "/>
    <n v="4000"/>
  </r>
  <r>
    <n v="10322"/>
    <n v="46"/>
    <n v="61.99"/>
    <n v="8"/>
    <n v="2851.54"/>
    <x v="45"/>
    <s v="Shipped"/>
    <n v="4"/>
    <x v="5"/>
    <n v="2004"/>
    <s v="Classic Cars"/>
    <n v="147"/>
    <s v="S10_4962"/>
    <s v="Online Diecast Creations Co."/>
    <s v="6035558647"/>
    <x v="34"/>
    <s v="NH"/>
    <s v="62005"/>
    <s v="USA"/>
    <x v="0"/>
    <s v="Young"/>
    <s v="Valarie"/>
    <s v="Small"/>
    <s v="2304 Long Airport Avenue "/>
    <n v="2851.54"/>
  </r>
  <r>
    <n v="10334"/>
    <n v="26"/>
    <n v="100"/>
    <n v="2"/>
    <n v="3188.12"/>
    <x v="97"/>
    <s v="On Hold"/>
    <n v="4"/>
    <x v="5"/>
    <n v="2004"/>
    <s v="Classic Cars"/>
    <n v="147"/>
    <s v="S10_4962"/>
    <s v="Volvo Model Replicas, Co"/>
    <s v="0921-12 3555"/>
    <x v="21"/>
    <s v="N/A"/>
    <s v="S-958 22"/>
    <s v="Sweden"/>
    <x v="1"/>
    <s v="Berglund"/>
    <s v="Christina"/>
    <s v="Medium"/>
    <s v="Berguvsv„gen  8 "/>
    <n v="2600"/>
  </r>
  <r>
    <n v="10347"/>
    <n v="27"/>
    <n v="100"/>
    <n v="2"/>
    <n v="4428"/>
    <x v="47"/>
    <s v="Shipped"/>
    <n v="4"/>
    <x v="5"/>
    <n v="2004"/>
    <s v="Classic Cars"/>
    <n v="147"/>
    <s v="S10_4962"/>
    <s v="Australian Collectors, Co."/>
    <s v="03 9520 4555"/>
    <x v="8"/>
    <s v="Victoria"/>
    <s v="3004"/>
    <s v="Australia"/>
    <x v="2"/>
    <s v="Ferguson"/>
    <s v="Peter"/>
    <s v="Medium"/>
    <s v="636 St Kilda Road Level 3"/>
    <n v="2700"/>
  </r>
  <r>
    <n v="10357"/>
    <n v="43"/>
    <n v="100"/>
    <n v="9"/>
    <n v="5780.92"/>
    <x v="48"/>
    <s v="Shipped"/>
    <n v="4"/>
    <x v="6"/>
    <n v="2004"/>
    <s v="Classic Cars"/>
    <n v="147"/>
    <s v="S10_4962"/>
    <s v="Mini Gifts Distributors Ltd."/>
    <s v="4155551450"/>
    <x v="33"/>
    <s v="CA"/>
    <s v="97562"/>
    <s v="USA"/>
    <x v="0"/>
    <s v="Nelson"/>
    <s v="Valarie"/>
    <s v="Medium"/>
    <s v="5677 Strong St. "/>
    <n v="4300"/>
  </r>
  <r>
    <n v="10370"/>
    <n v="35"/>
    <n v="65.63"/>
    <n v="4"/>
    <n v="2297.0500000000002"/>
    <x v="49"/>
    <s v="Shipped"/>
    <n v="1"/>
    <x v="7"/>
    <n v="2005"/>
    <s v="Classic Cars"/>
    <n v="147"/>
    <s v="S10_4962"/>
    <s v="Anna's Decorations, Ltd"/>
    <s v="02 9936 8555"/>
    <x v="36"/>
    <s v="NSW"/>
    <s v="2060"/>
    <s v="Australia"/>
    <x v="2"/>
    <s v="O'Hara"/>
    <s v="Anna"/>
    <s v="Small"/>
    <s v="201 Miller Street Level 15"/>
    <n v="2297.0500000000002"/>
  </r>
  <r>
    <n v="10381"/>
    <n v="37"/>
    <n v="100"/>
    <n v="6"/>
    <n v="6231.54"/>
    <x v="50"/>
    <s v="Shipped"/>
    <n v="1"/>
    <x v="0"/>
    <n v="2005"/>
    <s v="Classic Cars"/>
    <n v="147"/>
    <s v="S10_4962"/>
    <s v="Corporate Gift Ideas Co."/>
    <s v="6505551386"/>
    <x v="4"/>
    <s v="CA"/>
    <s v="N/A"/>
    <s v="USA"/>
    <x v="0"/>
    <s v="Brown"/>
    <s v="Julie"/>
    <s v="Medium"/>
    <s v="7734 Strong St. "/>
    <n v="3700"/>
  </r>
  <r>
    <n v="10391"/>
    <n v="37"/>
    <n v="46.9"/>
    <n v="7"/>
    <n v="1735.3"/>
    <x v="51"/>
    <s v="Shipped"/>
    <n v="1"/>
    <x v="11"/>
    <n v="2005"/>
    <s v="Classic Cars"/>
    <n v="147"/>
    <s v="S10_4962"/>
    <s v="Anna's Decorations, Ltd"/>
    <s v="02 9936 8555"/>
    <x v="36"/>
    <s v="NSW"/>
    <s v="2060"/>
    <s v="Australia"/>
    <x v="2"/>
    <s v="O'Hara"/>
    <s v="Anna"/>
    <s v="Small"/>
    <s v="201 Miller Street Level 15"/>
    <n v="1735.3"/>
  </r>
  <r>
    <n v="10411"/>
    <n v="27"/>
    <n v="100"/>
    <n v="2"/>
    <n v="4427.7299999999996"/>
    <x v="52"/>
    <s v="Shipped"/>
    <n v="2"/>
    <x v="1"/>
    <n v="2005"/>
    <s v="Classic Cars"/>
    <n v="147"/>
    <s v="S10_4962"/>
    <s v="Quebec Home Shopping Network"/>
    <s v="(514) 555-8054"/>
    <x v="37"/>
    <s v="Quebec"/>
    <s v="H1J 1C3"/>
    <s v="Canada"/>
    <x v="0"/>
    <s v="Fresnisre"/>
    <s v="Jean"/>
    <s v="Medium"/>
    <s v="43 rue St. Laurent "/>
    <n v="2700"/>
  </r>
  <r>
    <n v="10425"/>
    <n v="38"/>
    <n v="100"/>
    <n v="12"/>
    <n v="5894.94"/>
    <x v="53"/>
    <s v="In Process"/>
    <n v="2"/>
    <x v="1"/>
    <n v="2005"/>
    <s v="Classic Cars"/>
    <n v="147"/>
    <s v="S10_4962"/>
    <s v="La Rochelle Gifts"/>
    <s v="40.67.8555"/>
    <x v="11"/>
    <s v="N/A"/>
    <s v="44000"/>
    <s v="France"/>
    <x v="1"/>
    <s v="Labrune"/>
    <s v="Janine"/>
    <s v="Medium"/>
    <s v="67, rue des Cinquante Otages "/>
    <n v="3800"/>
  </r>
  <r>
    <n v="10108"/>
    <n v="33"/>
    <n v="100"/>
    <n v="6"/>
    <n v="5265.15"/>
    <x v="98"/>
    <s v="Shipped"/>
    <n v="1"/>
    <x v="11"/>
    <n v="2003"/>
    <s v="Classic Cars"/>
    <n v="194"/>
    <s v="S12_1099"/>
    <s v="Cruz &amp; Sons Co."/>
    <s v="+63 2 555 3587"/>
    <x v="53"/>
    <s v="N/A"/>
    <s v="1227 MM"/>
    <s v="Philippines"/>
    <x v="3"/>
    <s v="Cruz"/>
    <s v="Arnold"/>
    <s v="Medium"/>
    <s v="15 McCallum Street - NatWest Center #13-03 "/>
    <n v="3300"/>
  </r>
  <r>
    <n v="10122"/>
    <n v="42"/>
    <n v="100"/>
    <n v="10"/>
    <n v="7599.9"/>
    <x v="99"/>
    <s v="Shipped"/>
    <n v="2"/>
    <x v="1"/>
    <n v="2003"/>
    <s v="Classic Cars"/>
    <n v="194"/>
    <s v="S12_1099"/>
    <s v="Marseille Mini Autos"/>
    <s v="91.24.4555"/>
    <x v="54"/>
    <s v="N/A"/>
    <s v="13008"/>
    <s v="France"/>
    <x v="1"/>
    <s v="Lebihan"/>
    <s v="Laurence"/>
    <s v="Large"/>
    <s v="12, rue des Bouchers "/>
    <n v="4200"/>
  </r>
  <r>
    <n v="10135"/>
    <n v="42"/>
    <n v="100"/>
    <n v="7"/>
    <n v="8008.56"/>
    <x v="100"/>
    <s v="Shipped"/>
    <n v="3"/>
    <x v="2"/>
    <n v="2003"/>
    <s v="Classic Cars"/>
    <n v="194"/>
    <s v="S12_1099"/>
    <s v="Mini Gifts Distributors Ltd."/>
    <s v="4155551450"/>
    <x v="33"/>
    <s v="CA"/>
    <s v="97562"/>
    <s v="USA"/>
    <x v="0"/>
    <s v="Nelson"/>
    <s v="Valarie"/>
    <s v="Large"/>
    <s v="5677 Strong St. "/>
    <n v="4200"/>
  </r>
  <r>
    <n v="10147"/>
    <n v="48"/>
    <n v="100"/>
    <n v="7"/>
    <n v="9245.76"/>
    <x v="101"/>
    <s v="Shipped"/>
    <n v="3"/>
    <x v="10"/>
    <n v="2003"/>
    <s v="Classic Cars"/>
    <n v="194"/>
    <s v="S12_1099"/>
    <s v="Collectables For Less Inc."/>
    <s v="6175558555"/>
    <x v="35"/>
    <s v="MA"/>
    <s v="58339"/>
    <s v="USA"/>
    <x v="0"/>
    <s v="Nelson"/>
    <s v="Allen"/>
    <s v="Large"/>
    <s v="7825 Douglas Av. "/>
    <n v="4800"/>
  </r>
  <r>
    <n v="10159"/>
    <n v="41"/>
    <n v="100"/>
    <n v="2"/>
    <n v="8296.35"/>
    <x v="4"/>
    <s v="Shipped"/>
    <n v="4"/>
    <x v="4"/>
    <n v="2003"/>
    <s v="Classic Cars"/>
    <n v="194"/>
    <s v="S12_1099"/>
    <s v="Corporate Gift Ideas Co."/>
    <s v="6505551386"/>
    <x v="4"/>
    <s v="CA"/>
    <s v="N/A"/>
    <s v="USA"/>
    <x v="0"/>
    <s v="Brown"/>
    <s v="Julie"/>
    <s v="Large"/>
    <s v="7734 Strong St. "/>
    <n v="4100"/>
  </r>
  <r>
    <n v="10169"/>
    <n v="30"/>
    <n v="100"/>
    <n v="2"/>
    <n v="5019.8999999999996"/>
    <x v="102"/>
    <s v="Shipped"/>
    <n v="4"/>
    <x v="5"/>
    <n v="2003"/>
    <s v="Classic Cars"/>
    <n v="194"/>
    <s v="S12_1099"/>
    <s v="Anna's Decorations, Ltd"/>
    <s v="02 9936 8555"/>
    <x v="36"/>
    <s v="NSW"/>
    <s v="2060"/>
    <s v="Australia"/>
    <x v="2"/>
    <s v="O'Hara"/>
    <s v="Anna"/>
    <s v="Medium"/>
    <s v="201 Miller Street Level 15"/>
    <n v="3000"/>
  </r>
  <r>
    <n v="10181"/>
    <n v="27"/>
    <n v="100"/>
    <n v="14"/>
    <n v="5411.07"/>
    <x v="103"/>
    <s v="Shipped"/>
    <n v="4"/>
    <x v="5"/>
    <n v="2003"/>
    <s v="Classic Cars"/>
    <n v="194"/>
    <s v="S12_1099"/>
    <s v="Herkku Gifts"/>
    <s v="+47 2267 3215"/>
    <x v="7"/>
    <s v="N/A"/>
    <s v="N 5804"/>
    <s v="Norway"/>
    <x v="1"/>
    <s v="Oeztan"/>
    <s v="Veysel"/>
    <s v="Medium"/>
    <s v="Drammen 121, PR 744 Sentrum "/>
    <n v="2700"/>
  </r>
  <r>
    <n v="10191"/>
    <n v="21"/>
    <n v="100"/>
    <n v="3"/>
    <n v="3840.9"/>
    <x v="104"/>
    <s v="Shipped"/>
    <n v="4"/>
    <x v="5"/>
    <n v="2003"/>
    <s v="Classic Cars"/>
    <n v="194"/>
    <s v="S12_1099"/>
    <s v="Toms Spezialitten, Ltd"/>
    <s v="0221-5554327"/>
    <x v="55"/>
    <s v="N/A"/>
    <s v="50739"/>
    <s v="Germany"/>
    <x v="1"/>
    <s v="Pfalzheim"/>
    <s v="Henriette"/>
    <s v="Medium"/>
    <s v="Mehrheimerstr. 369 "/>
    <n v="2100"/>
  </r>
  <r>
    <n v="10203"/>
    <n v="20"/>
    <n v="100"/>
    <n v="8"/>
    <n v="3930.4"/>
    <x v="105"/>
    <s v="Shipped"/>
    <n v="4"/>
    <x v="6"/>
    <n v="2003"/>
    <s v="Classic Cars"/>
    <n v="194"/>
    <s v="S12_1099"/>
    <s v="Euro Shopping Channel"/>
    <s v="(91) 555 94 44"/>
    <x v="20"/>
    <s v="N/A"/>
    <s v="28034"/>
    <s v="Spain"/>
    <x v="1"/>
    <s v="Freyre"/>
    <s v="Diego"/>
    <s v="Medium"/>
    <s v="C/ Moralzarzal, 86 "/>
    <n v="2000"/>
  </r>
  <r>
    <n v="10211"/>
    <n v="41"/>
    <n v="100"/>
    <n v="2"/>
    <n v="7498.9"/>
    <x v="9"/>
    <s v="Shipped"/>
    <n v="1"/>
    <x v="7"/>
    <n v="2004"/>
    <s v="Classic Cars"/>
    <n v="194"/>
    <s v="S12_1099"/>
    <s v="Auto Canal Petit"/>
    <s v="(1) 47.55.6555"/>
    <x v="2"/>
    <s v="N/A"/>
    <s v="75016"/>
    <s v="France"/>
    <x v="1"/>
    <s v="Perrier"/>
    <s v="Dominique"/>
    <s v="Large"/>
    <s v="25, rue Lauriston "/>
    <n v="4100"/>
  </r>
  <r>
    <n v="10225"/>
    <n v="27"/>
    <n v="100"/>
    <n v="9"/>
    <n v="4517.91"/>
    <x v="106"/>
    <s v="Shipped"/>
    <n v="1"/>
    <x v="0"/>
    <n v="2004"/>
    <s v="Classic Cars"/>
    <n v="194"/>
    <s v="S12_1099"/>
    <s v="Vida Sport, Ltd"/>
    <s v="0897-034555"/>
    <x v="56"/>
    <s v="N/A"/>
    <s v="1203"/>
    <s v="Switzerland"/>
    <x v="1"/>
    <s v="Holz"/>
    <s v="Michael"/>
    <s v="Medium"/>
    <s v="Grenzacherweg 237 "/>
    <n v="2700"/>
  </r>
  <r>
    <n v="10238"/>
    <n v="28"/>
    <n v="100"/>
    <n v="3"/>
    <n v="5774.72"/>
    <x v="107"/>
    <s v="Shipped"/>
    <n v="2"/>
    <x v="8"/>
    <n v="2004"/>
    <s v="Classic Cars"/>
    <n v="194"/>
    <s v="S12_1099"/>
    <s v="Danish Wholesale Imports"/>
    <s v="31 12 3555"/>
    <x v="40"/>
    <s v="N/A"/>
    <s v="1734"/>
    <s v="Denmark"/>
    <x v="1"/>
    <s v="Petersen"/>
    <s v="Jytte"/>
    <s v="Medium"/>
    <s v="Vinb'ltet 34 "/>
    <n v="2800"/>
  </r>
  <r>
    <n v="10253"/>
    <n v="24"/>
    <n v="100"/>
    <n v="13"/>
    <n v="3922.56"/>
    <x v="108"/>
    <s v="Cancelled"/>
    <n v="2"/>
    <x v="9"/>
    <n v="2004"/>
    <s v="Classic Cars"/>
    <n v="194"/>
    <s v="S12_1099"/>
    <s v="UK Collectables, Ltd."/>
    <s v="(171) 555-2282"/>
    <x v="19"/>
    <s v="N/A"/>
    <s v="WX1 6LT"/>
    <s v="UK"/>
    <x v="1"/>
    <s v="Devon"/>
    <s v="Elizabeth"/>
    <s v="Medium"/>
    <s v="Berkeley Gardens 12  Brewery "/>
    <n v="2400"/>
  </r>
  <r>
    <n v="10266"/>
    <n v="44"/>
    <n v="100"/>
    <n v="14"/>
    <n v="9160.36"/>
    <x v="109"/>
    <s v="Shipped"/>
    <n v="3"/>
    <x v="2"/>
    <n v="2004"/>
    <s v="Classic Cars"/>
    <n v="194"/>
    <s v="S12_1099"/>
    <s v="L'ordine Souveniers"/>
    <s v="0522-556555"/>
    <x v="57"/>
    <s v="N/A"/>
    <s v="42100"/>
    <s v="Italy"/>
    <x v="1"/>
    <s v="Moroni"/>
    <s v="Maurizio"/>
    <s v="Large"/>
    <s v="Strada Provinciale 124 "/>
    <n v="4400"/>
  </r>
  <r>
    <n v="10276"/>
    <n v="50"/>
    <n v="100"/>
    <n v="3"/>
    <n v="9631"/>
    <x v="110"/>
    <s v="Shipped"/>
    <n v="3"/>
    <x v="3"/>
    <n v="2004"/>
    <s v="Classic Cars"/>
    <n v="194"/>
    <s v="S12_1099"/>
    <s v="Online Mini Collectables"/>
    <s v="6175557555"/>
    <x v="35"/>
    <s v="MA"/>
    <s v="58339"/>
    <s v="USA"/>
    <x v="0"/>
    <s v="Barajas"/>
    <s v="Miguel"/>
    <s v="Large"/>
    <s v="7635 Spinnaker Dr. "/>
    <n v="5000"/>
  </r>
  <r>
    <n v="10287"/>
    <n v="21"/>
    <n v="100"/>
    <n v="12"/>
    <n v="3432.24"/>
    <x v="111"/>
    <s v="Shipped"/>
    <n v="3"/>
    <x v="3"/>
    <n v="2004"/>
    <s v="Classic Cars"/>
    <n v="194"/>
    <s v="S12_1099"/>
    <s v="Vida Sport, Ltd"/>
    <s v="0897-034555"/>
    <x v="56"/>
    <s v="N/A"/>
    <s v="1203"/>
    <s v="Switzerland"/>
    <x v="1"/>
    <s v="Holz"/>
    <s v="Michael"/>
    <s v="Medium"/>
    <s v="Grenzacherweg 237 "/>
    <n v="2100"/>
  </r>
  <r>
    <n v="10300"/>
    <n v="33"/>
    <n v="100"/>
    <n v="5"/>
    <n v="5521.89"/>
    <x v="112"/>
    <s v="Shipped"/>
    <n v="4"/>
    <x v="4"/>
    <n v="2003"/>
    <s v="Classic Cars"/>
    <n v="194"/>
    <s v="S12_1099"/>
    <s v="Blauer See Auto, Co."/>
    <s v="+49 69 66 90 2555"/>
    <x v="58"/>
    <s v="N/A"/>
    <s v="60528"/>
    <s v="Germany"/>
    <x v="1"/>
    <s v="Keitel"/>
    <s v="Roland"/>
    <s v="Medium"/>
    <s v="Lyonerstr. 34 "/>
    <n v="3300"/>
  </r>
  <r>
    <n v="10310"/>
    <n v="33"/>
    <n v="100"/>
    <n v="10"/>
    <n v="6934.62"/>
    <x v="113"/>
    <s v="Shipped"/>
    <n v="4"/>
    <x v="4"/>
    <n v="2004"/>
    <s v="Classic Cars"/>
    <n v="194"/>
    <s v="S12_1099"/>
    <s v="Toms Spezialitten, Ltd"/>
    <s v="0221-5554327"/>
    <x v="55"/>
    <s v="N/A"/>
    <s v="50739"/>
    <s v="Germany"/>
    <x v="1"/>
    <s v="Pfalzheim"/>
    <s v="Henriette"/>
    <s v="Medium"/>
    <s v="Mehrheimerstr. 369 "/>
    <n v="3300"/>
  </r>
  <r>
    <n v="10320"/>
    <n v="31"/>
    <n v="100"/>
    <n v="3"/>
    <n v="6876.11"/>
    <x v="114"/>
    <s v="Shipped"/>
    <n v="4"/>
    <x v="5"/>
    <n v="2004"/>
    <s v="Classic Cars"/>
    <n v="194"/>
    <s v="S12_1099"/>
    <s v="Volvo Model Replicas, Co"/>
    <s v="0921-12 3555"/>
    <x v="21"/>
    <s v="N/A"/>
    <s v="S-958 22"/>
    <s v="Sweden"/>
    <x v="1"/>
    <s v="Berglund"/>
    <s v="Christina"/>
    <s v="Medium"/>
    <s v="Berguvsv„gen  8 "/>
    <n v="3100"/>
  </r>
  <r>
    <n v="10329"/>
    <n v="41"/>
    <n v="71.47"/>
    <n v="5"/>
    <n v="2930.27"/>
    <x v="19"/>
    <s v="Shipped"/>
    <n v="4"/>
    <x v="5"/>
    <n v="2004"/>
    <s v="Classic Cars"/>
    <n v="194"/>
    <s v="S12_1099"/>
    <s v="Land of Toys Inc."/>
    <s v="2125557818"/>
    <x v="0"/>
    <s v="NY"/>
    <s v="10022"/>
    <s v="USA"/>
    <x v="0"/>
    <s v="Yu"/>
    <s v="Kwai"/>
    <s v="Small"/>
    <s v="897 Long Airport Avenue "/>
    <n v="2930.27"/>
  </r>
  <r>
    <n v="10341"/>
    <n v="45"/>
    <n v="79.650000000000006"/>
    <n v="2"/>
    <n v="3584.25"/>
    <x v="20"/>
    <s v="Shipped"/>
    <n v="4"/>
    <x v="5"/>
    <n v="2004"/>
    <s v="Classic Cars"/>
    <n v="194"/>
    <s v="S12_1099"/>
    <s v="Salzburg Collectables"/>
    <s v="6562-9555"/>
    <x v="16"/>
    <s v="N/A"/>
    <s v="5020"/>
    <s v="Austria"/>
    <x v="1"/>
    <s v="Pipps"/>
    <s v="Georg"/>
    <s v="Medium"/>
    <s v="Geislweg 14 "/>
    <n v="3584.25"/>
  </r>
  <r>
    <n v="10363"/>
    <n v="33"/>
    <n v="85.39"/>
    <n v="3"/>
    <n v="2817.87"/>
    <x v="115"/>
    <s v="Shipped"/>
    <n v="1"/>
    <x v="7"/>
    <n v="2005"/>
    <s v="Classic Cars"/>
    <n v="194"/>
    <s v="S12_1099"/>
    <s v="Suominen Souveniers"/>
    <s v="+358 9 8045 555"/>
    <x v="59"/>
    <s v="N/A"/>
    <s v="FIN-02271"/>
    <s v="Finland"/>
    <x v="1"/>
    <s v="Suominen"/>
    <s v="Kalle"/>
    <s v="Small"/>
    <s v="Software Engineering Center, SEC Oy "/>
    <n v="2817.87"/>
  </r>
  <r>
    <n v="10375"/>
    <n v="45"/>
    <n v="76"/>
    <n v="7"/>
    <n v="3420"/>
    <x v="22"/>
    <s v="Shipped"/>
    <n v="1"/>
    <x v="0"/>
    <n v="2005"/>
    <s v="Classic Cars"/>
    <n v="194"/>
    <s v="S12_1099"/>
    <s v="La Rochelle Gifts"/>
    <s v="40.67.8555"/>
    <x v="11"/>
    <s v="N/A"/>
    <s v="44000"/>
    <s v="France"/>
    <x v="1"/>
    <s v="Labrune"/>
    <s v="Janine"/>
    <s v="Medium"/>
    <s v="67, rue des Cinquante Otages "/>
    <n v="3420"/>
  </r>
  <r>
    <n v="10389"/>
    <n v="26"/>
    <n v="99.04"/>
    <n v="4"/>
    <n v="2575.04"/>
    <x v="23"/>
    <s v="Shipped"/>
    <n v="1"/>
    <x v="11"/>
    <n v="2005"/>
    <s v="Classic Cars"/>
    <n v="194"/>
    <s v="S12_1099"/>
    <s v="Scandinavian Gift Ideas"/>
    <s v="0695-34 6555"/>
    <x v="31"/>
    <s v="N/A"/>
    <s v="S-844 67"/>
    <s v="Sweden"/>
    <x v="1"/>
    <s v="Larsson"/>
    <s v="Maria"/>
    <s v="Small"/>
    <s v="?kergatan 24 "/>
    <n v="2575.04"/>
  </r>
  <r>
    <n v="10419"/>
    <n v="12"/>
    <n v="100"/>
    <n v="13"/>
    <n v="1961.28"/>
    <x v="116"/>
    <s v="Shipped"/>
    <n v="2"/>
    <x v="1"/>
    <n v="2005"/>
    <s v="Classic Cars"/>
    <n v="194"/>
    <s v="S12_1099"/>
    <s v="Salzburg Collectables"/>
    <s v="6562-9555"/>
    <x v="16"/>
    <s v="N/A"/>
    <s v="5020"/>
    <s v="Austria"/>
    <x v="1"/>
    <s v="Pipps"/>
    <s v="Georg"/>
    <s v="Small"/>
    <s v="Geislweg 14 "/>
    <n v="1200"/>
  </r>
  <r>
    <n v="10105"/>
    <n v="41"/>
    <n v="100"/>
    <n v="15"/>
    <n v="8690.36"/>
    <x v="62"/>
    <s v="Shipped"/>
    <n v="1"/>
    <x v="0"/>
    <n v="2003"/>
    <s v="Classic Cars"/>
    <n v="207"/>
    <s v="S12_1108"/>
    <s v="Danish Wholesale Imports"/>
    <s v="31 12 3555"/>
    <x v="40"/>
    <s v="N/A"/>
    <s v="1734"/>
    <s v="Denmark"/>
    <x v="1"/>
    <s v="Petersen"/>
    <s v="Jytte"/>
    <s v="Large"/>
    <s v="Vinb'ltet 34 "/>
    <n v="4100"/>
  </r>
  <r>
    <n v="10117"/>
    <n v="33"/>
    <n v="100"/>
    <n v="9"/>
    <n v="6034.38"/>
    <x v="117"/>
    <s v="Shipped"/>
    <n v="2"/>
    <x v="8"/>
    <n v="2003"/>
    <s v="Classic Cars"/>
    <n v="207"/>
    <s v="S12_1108"/>
    <s v="Dragon Souveniers, Ltd."/>
    <s v="+65 221 7555"/>
    <x v="22"/>
    <s v="N/A"/>
    <s v="79903"/>
    <s v="Singapore"/>
    <x v="3"/>
    <s v="Natividad"/>
    <s v="Eric"/>
    <s v="Medium"/>
    <s v="Bronz Sok., Bronz Apt. 3/6 Tesvikiye "/>
    <n v="3300"/>
  </r>
  <r>
    <n v="10127"/>
    <n v="46"/>
    <n v="100"/>
    <n v="2"/>
    <n v="11279.2"/>
    <x v="118"/>
    <s v="Shipped"/>
    <n v="2"/>
    <x v="9"/>
    <n v="2003"/>
    <s v="Classic Cars"/>
    <n v="207"/>
    <s v="S12_1108"/>
    <s v="Muscle Machine Inc"/>
    <s v="2125557413"/>
    <x v="0"/>
    <s v="NY"/>
    <s v="10022"/>
    <s v="USA"/>
    <x v="0"/>
    <s v="Young"/>
    <s v="Jeff"/>
    <s v="Large"/>
    <s v="4092 Furth Circle Suite 400"/>
    <n v="4600"/>
  </r>
  <r>
    <n v="10142"/>
    <n v="33"/>
    <n v="100"/>
    <n v="12"/>
    <n v="8023.29"/>
    <x v="119"/>
    <s v="Shipped"/>
    <n v="3"/>
    <x v="3"/>
    <n v="2003"/>
    <s v="Classic Cars"/>
    <n v="207"/>
    <s v="S12_1108"/>
    <s v="Mini Gifts Distributors Ltd."/>
    <s v="4155551450"/>
    <x v="33"/>
    <s v="CA"/>
    <s v="97562"/>
    <s v="USA"/>
    <x v="0"/>
    <s v="Nelson"/>
    <s v="Valarie"/>
    <s v="Large"/>
    <s v="5677 Strong St. "/>
    <n v="3300"/>
  </r>
  <r>
    <n v="10153"/>
    <n v="20"/>
    <n v="100"/>
    <n v="11"/>
    <n v="4904"/>
    <x v="120"/>
    <s v="Shipped"/>
    <n v="3"/>
    <x v="10"/>
    <n v="2003"/>
    <s v="Classic Cars"/>
    <n v="207"/>
    <s v="S12_1108"/>
    <s v="Euro Shopping Channel"/>
    <s v="(91) 555 94 44"/>
    <x v="20"/>
    <s v="N/A"/>
    <s v="28034"/>
    <s v="Spain"/>
    <x v="1"/>
    <s v="Freyre"/>
    <s v="Diego"/>
    <s v="Medium"/>
    <s v="C/ Moralzarzal, 86 "/>
    <n v="2000"/>
  </r>
  <r>
    <n v="10165"/>
    <n v="44"/>
    <n v="100"/>
    <n v="3"/>
    <n v="8594.52"/>
    <x v="121"/>
    <s v="Shipped"/>
    <n v="4"/>
    <x v="4"/>
    <n v="2003"/>
    <s v="Classic Cars"/>
    <n v="207"/>
    <s v="S12_1108"/>
    <s v="Dragon Souveniers, Ltd."/>
    <s v="+65 221 7555"/>
    <x v="22"/>
    <s v="N/A"/>
    <s v="79903"/>
    <s v="Singapore"/>
    <x v="3"/>
    <s v="Natividad"/>
    <s v="Eric"/>
    <s v="Large"/>
    <s v="Bronz Sok., Bronz Apt. 3/6 Tesvikiye "/>
    <n v="4400"/>
  </r>
  <r>
    <n v="10176"/>
    <n v="33"/>
    <n v="100"/>
    <n v="2"/>
    <n v="7474.5"/>
    <x v="32"/>
    <s v="Shipped"/>
    <n v="4"/>
    <x v="5"/>
    <n v="2003"/>
    <s v="Classic Cars"/>
    <n v="207"/>
    <s v="S12_1108"/>
    <s v="L'ordine Souveniers"/>
    <s v="0522-556555"/>
    <x v="57"/>
    <s v="N/A"/>
    <s v="42100"/>
    <s v="Italy"/>
    <x v="1"/>
    <s v="Moroni"/>
    <s v="Maurizio"/>
    <s v="Large"/>
    <s v="Strada Provinciale 124 "/>
    <n v="3300"/>
  </r>
  <r>
    <n v="10185"/>
    <n v="21"/>
    <n v="100"/>
    <n v="13"/>
    <n v="3883.74"/>
    <x v="69"/>
    <s v="Shipped"/>
    <n v="4"/>
    <x v="5"/>
    <n v="2003"/>
    <s v="Classic Cars"/>
    <n v="207"/>
    <s v="S12_1108"/>
    <s v="Mini Creations Ltd."/>
    <s v="5085559555"/>
    <x v="18"/>
    <s v="MA"/>
    <s v="50553"/>
    <s v="USA"/>
    <x v="0"/>
    <s v="Tam"/>
    <s v="Wing C"/>
    <s v="Medium"/>
    <s v="4575 Hillside Dr. "/>
    <n v="2100"/>
  </r>
  <r>
    <n v="10196"/>
    <n v="47"/>
    <n v="100"/>
    <n v="5"/>
    <n v="8887.7000000000007"/>
    <x v="70"/>
    <s v="Shipped"/>
    <n v="4"/>
    <x v="5"/>
    <n v="2003"/>
    <s v="Classic Cars"/>
    <n v="207"/>
    <s v="S12_1108"/>
    <s v="Super Scale Inc."/>
    <s v="2035559545"/>
    <x v="28"/>
    <s v="CT"/>
    <s v="97823"/>
    <s v="USA"/>
    <x v="0"/>
    <s v="Murphy"/>
    <s v="Leslie"/>
    <s v="Large"/>
    <s v="567 North Pendale Street "/>
    <n v="4700"/>
  </r>
  <r>
    <n v="10208"/>
    <n v="46"/>
    <n v="100"/>
    <n v="13"/>
    <n v="8602.92"/>
    <x v="122"/>
    <s v="Shipped"/>
    <n v="1"/>
    <x v="7"/>
    <n v="2004"/>
    <s v="Classic Cars"/>
    <n v="207"/>
    <s v="S12_1108"/>
    <s v="Saveley &amp; Henriot, Co."/>
    <s v="78.32.5555"/>
    <x v="25"/>
    <s v="N/A"/>
    <s v="69004"/>
    <s v="France"/>
    <x v="1"/>
    <s v="Saveley"/>
    <s v="Mary"/>
    <s v="Large"/>
    <s v="2, rue du Commerce "/>
    <n v="4600"/>
  </r>
  <r>
    <n v="10220"/>
    <n v="32"/>
    <n v="100"/>
    <n v="2"/>
    <n v="7181.44"/>
    <x v="123"/>
    <s v="Shipped"/>
    <n v="1"/>
    <x v="0"/>
    <n v="2004"/>
    <s v="Classic Cars"/>
    <n v="207"/>
    <s v="S12_1108"/>
    <s v="Clover Collections, Co."/>
    <s v="+353 1862 1555"/>
    <x v="60"/>
    <s v="N/A"/>
    <s v="2"/>
    <s v="Ireland"/>
    <x v="1"/>
    <s v="Cassidy"/>
    <s v="Dean"/>
    <s v="Large"/>
    <s v="25 Maiden Lane Floor No. 4"/>
    <n v="3200"/>
  </r>
  <r>
    <n v="10231"/>
    <n v="42"/>
    <n v="100"/>
    <n v="2"/>
    <n v="8378.58"/>
    <x v="124"/>
    <s v="Shipped"/>
    <n v="1"/>
    <x v="11"/>
    <n v="2004"/>
    <s v="Classic Cars"/>
    <n v="207"/>
    <s v="S12_1108"/>
    <s v="CAF Imports"/>
    <s v="+34 913 728 555"/>
    <x v="20"/>
    <s v="N/A"/>
    <s v="28023"/>
    <s v="Spain"/>
    <x v="1"/>
    <s v="Fernandez"/>
    <s v="Jesus"/>
    <s v="Large"/>
    <s v="Merchants House, 27-30 Merchant's Quay "/>
    <n v="4200"/>
  </r>
  <r>
    <n v="10247"/>
    <n v="44"/>
    <n v="100"/>
    <n v="2"/>
    <n v="10606.2"/>
    <x v="125"/>
    <s v="Shipped"/>
    <n v="2"/>
    <x v="1"/>
    <n v="2004"/>
    <s v="Classic Cars"/>
    <n v="207"/>
    <s v="S12_1108"/>
    <s v="Suominen Souveniers"/>
    <s v="+358 9 8045 555"/>
    <x v="59"/>
    <s v="N/A"/>
    <s v="FIN-02271"/>
    <s v="Finland"/>
    <x v="1"/>
    <s v="Suominen"/>
    <s v="Kalle"/>
    <s v="Large"/>
    <s v="Software Engineering Center, SEC Oy "/>
    <n v="4400"/>
  </r>
  <r>
    <n v="10272"/>
    <n v="35"/>
    <n v="100"/>
    <n v="2"/>
    <n v="5818.4"/>
    <x v="126"/>
    <s v="Shipped"/>
    <n v="3"/>
    <x v="2"/>
    <n v="2004"/>
    <s v="Classic Cars"/>
    <n v="207"/>
    <s v="S12_1108"/>
    <s v="Diecast Classics Inc."/>
    <s v="2155551555"/>
    <x v="15"/>
    <s v="PA"/>
    <s v="70267"/>
    <s v="USA"/>
    <x v="0"/>
    <s v="Yu"/>
    <s v="Kyung"/>
    <s v="Medium"/>
    <s v="7586 Pompton St. "/>
    <n v="3500"/>
  </r>
  <r>
    <n v="10282"/>
    <n v="41"/>
    <n v="100"/>
    <n v="5"/>
    <n v="7071.27"/>
    <x v="76"/>
    <s v="Shipped"/>
    <n v="3"/>
    <x v="3"/>
    <n v="2004"/>
    <s v="Classic Cars"/>
    <n v="207"/>
    <s v="S12_1108"/>
    <s v="Mini Gifts Distributors Ltd."/>
    <s v="4155551450"/>
    <x v="33"/>
    <s v="CA"/>
    <s v="97562"/>
    <s v="USA"/>
    <x v="0"/>
    <s v="Nelson"/>
    <s v="Valarie"/>
    <s v="Large"/>
    <s v="5677 Strong St. "/>
    <n v="4100"/>
  </r>
  <r>
    <n v="10293"/>
    <n v="46"/>
    <n v="100"/>
    <n v="8"/>
    <n v="8411.56"/>
    <x v="127"/>
    <s v="Shipped"/>
    <n v="3"/>
    <x v="10"/>
    <n v="2004"/>
    <s v="Classic Cars"/>
    <n v="207"/>
    <s v="S12_1108"/>
    <s v="Amica Models &amp; Co."/>
    <s v="011-4988555"/>
    <x v="30"/>
    <s v="N/A"/>
    <s v="10100"/>
    <s v="Italy"/>
    <x v="1"/>
    <s v="Accorti"/>
    <s v="Paolo"/>
    <s v="Large"/>
    <s v="Via Monte Bianco 34 "/>
    <n v="4600"/>
  </r>
  <r>
    <n v="10306"/>
    <n v="31"/>
    <n v="100"/>
    <n v="13"/>
    <n v="6570.76"/>
    <x v="78"/>
    <s v="Shipped"/>
    <n v="4"/>
    <x v="4"/>
    <n v="2004"/>
    <s v="Classic Cars"/>
    <n v="207"/>
    <s v="S12_1108"/>
    <s v="AV Stores, Co."/>
    <s v="(171) 555-1555"/>
    <x v="61"/>
    <s v="N/A"/>
    <s v="EC2 5NT"/>
    <s v="UK"/>
    <x v="1"/>
    <s v="Ashworth"/>
    <s v="Victoria"/>
    <s v="Medium"/>
    <s v="Fauntleroy Circus "/>
    <n v="3100"/>
  </r>
  <r>
    <n v="10314"/>
    <n v="38"/>
    <n v="100"/>
    <n v="5"/>
    <n v="7975.44"/>
    <x v="96"/>
    <s v="Shipped"/>
    <n v="4"/>
    <x v="4"/>
    <n v="2004"/>
    <s v="Classic Cars"/>
    <n v="207"/>
    <s v="S12_1108"/>
    <s v="Heintze Collectables"/>
    <s v="86 21 3555"/>
    <x v="62"/>
    <s v="N/A"/>
    <s v="8200"/>
    <s v="Denmark"/>
    <x v="1"/>
    <s v="Ibsen"/>
    <s v="Palle"/>
    <s v="Large"/>
    <s v="Smagsloget 45 "/>
    <n v="3800"/>
  </r>
  <r>
    <n v="10325"/>
    <n v="42"/>
    <n v="64"/>
    <n v="8"/>
    <n v="2688"/>
    <x v="80"/>
    <s v="Shipped"/>
    <n v="4"/>
    <x v="5"/>
    <n v="2004"/>
    <s v="Classic Cars"/>
    <n v="207"/>
    <s v="S12_1108"/>
    <s v="Baane Mini Imports"/>
    <s v="07-98 9555"/>
    <x v="14"/>
    <s v="N/A"/>
    <s v="4110"/>
    <s v="Norway"/>
    <x v="1"/>
    <s v="Bergulfsen"/>
    <s v="Jonas"/>
    <s v="Small"/>
    <s v="Erling Skakkes gate 78 "/>
    <n v="2688"/>
  </r>
  <r>
    <n v="10336"/>
    <n v="33"/>
    <n v="57.22"/>
    <n v="10"/>
    <n v="1888.26"/>
    <x v="128"/>
    <s v="Shipped"/>
    <n v="4"/>
    <x v="5"/>
    <n v="2004"/>
    <s v="Classic Cars"/>
    <n v="207"/>
    <s v="S12_1108"/>
    <s v="La Corne D'abondance, Co."/>
    <s v="(1) 42.34.2555"/>
    <x v="2"/>
    <s v="N/A"/>
    <s v="75012"/>
    <s v="France"/>
    <x v="1"/>
    <s v="Bertrand"/>
    <s v="Marie"/>
    <s v="Small"/>
    <s v="265, boulevard Charonne "/>
    <n v="1888.26"/>
  </r>
  <r>
    <n v="10348"/>
    <n v="48"/>
    <n v="52.36"/>
    <n v="8"/>
    <n v="2513.2800000000002"/>
    <x v="79"/>
    <s v="Shipped"/>
    <n v="4"/>
    <x v="5"/>
    <n v="2004"/>
    <s v="Classic Cars"/>
    <n v="207"/>
    <s v="S12_1108"/>
    <s v="Corrida Auto Replicas, Ltd"/>
    <s v="(91) 555 22 82"/>
    <x v="20"/>
    <s v="N/A"/>
    <s v="28023"/>
    <s v="Spain"/>
    <x v="1"/>
    <s v="Sommer"/>
    <s v="Mart¡n"/>
    <s v="Small"/>
    <s v="C/ Araquil, 67 "/>
    <n v="2513.2800000000002"/>
  </r>
  <r>
    <n v="10359"/>
    <n v="42"/>
    <n v="100"/>
    <n v="8"/>
    <n v="4764.4799999999996"/>
    <x v="83"/>
    <s v="Shipped"/>
    <n v="4"/>
    <x v="6"/>
    <n v="2004"/>
    <s v="Classic Cars"/>
    <n v="207"/>
    <s v="S12_1108"/>
    <s v="Reims Collectables"/>
    <s v="26.47.1555"/>
    <x v="1"/>
    <s v="N/A"/>
    <s v="51100"/>
    <s v="France"/>
    <x v="1"/>
    <s v="Henriot"/>
    <s v="Paul"/>
    <s v="Medium"/>
    <s v="59 rue de l'Abbaye "/>
    <n v="4200"/>
  </r>
  <r>
    <n v="10371"/>
    <n v="32"/>
    <n v="100"/>
    <n v="6"/>
    <n v="3560.64"/>
    <x v="129"/>
    <s v="Shipped"/>
    <n v="1"/>
    <x v="7"/>
    <n v="2005"/>
    <s v="Classic Cars"/>
    <n v="207"/>
    <s v="S12_1108"/>
    <s v="Mini Gifts Distributors Ltd."/>
    <s v="4155551450"/>
    <x v="33"/>
    <s v="CA"/>
    <s v="97562"/>
    <s v="USA"/>
    <x v="0"/>
    <s v="Nelson"/>
    <s v="Valarie"/>
    <s v="Medium"/>
    <s v="5677 Strong St. "/>
    <n v="3200"/>
  </r>
  <r>
    <n v="10382"/>
    <n v="34"/>
    <n v="100"/>
    <n v="10"/>
    <n v="3823.64"/>
    <x v="50"/>
    <s v="Shipped"/>
    <n v="1"/>
    <x v="0"/>
    <n v="2005"/>
    <s v="Classic Cars"/>
    <n v="207"/>
    <s v="S12_1108"/>
    <s v="Mini Gifts Distributors Ltd."/>
    <s v="4155551450"/>
    <x v="33"/>
    <s v="CA"/>
    <s v="97562"/>
    <s v="USA"/>
    <x v="0"/>
    <s v="Nelson"/>
    <s v="Valarie"/>
    <s v="Medium"/>
    <s v="5677 Strong St. "/>
    <n v="3400"/>
  </r>
  <r>
    <n v="10395"/>
    <n v="33"/>
    <n v="69.12"/>
    <n v="1"/>
    <n v="2280.96"/>
    <x v="86"/>
    <s v="Shipped"/>
    <n v="1"/>
    <x v="11"/>
    <n v="2005"/>
    <s v="Classic Cars"/>
    <n v="207"/>
    <s v="S12_1108"/>
    <s v="Lyon Souveniers"/>
    <s v="+33 1 46 62 7555"/>
    <x v="2"/>
    <s v="N/A"/>
    <s v="75508"/>
    <s v="France"/>
    <x v="1"/>
    <s v="Da Cunha"/>
    <s v="Daniel"/>
    <s v="Small"/>
    <s v="27 rue du Colonel Pierre Avia "/>
    <n v="2280.96"/>
  </r>
  <r>
    <n v="10413"/>
    <n v="36"/>
    <n v="100"/>
    <n v="2"/>
    <n v="8677.7999999999993"/>
    <x v="130"/>
    <s v="Shipped"/>
    <n v="2"/>
    <x v="1"/>
    <n v="2005"/>
    <s v="Classic Cars"/>
    <n v="207"/>
    <s v="S12_1108"/>
    <s v="Gift Depot Inc."/>
    <s v="2035552570"/>
    <x v="10"/>
    <s v="CT"/>
    <s v="97562"/>
    <s v="USA"/>
    <x v="0"/>
    <s v="King"/>
    <s v="Julie"/>
    <s v="Large"/>
    <s v="25593 South Bay Ln. "/>
    <n v="3600"/>
  </r>
  <r>
    <n v="10103"/>
    <n v="27"/>
    <n v="100"/>
    <n v="8"/>
    <n v="3394.98"/>
    <x v="26"/>
    <s v="Shipped"/>
    <n v="1"/>
    <x v="7"/>
    <n v="2003"/>
    <s v="Trucks and Buses"/>
    <n v="136"/>
    <s v="S12_1666"/>
    <s v="Baane Mini Imports"/>
    <s v="07-98 9555"/>
    <x v="14"/>
    <s v="N/A"/>
    <s v="4110"/>
    <s v="Norway"/>
    <x v="1"/>
    <s v="Bergulfsen"/>
    <s v="Jonas"/>
    <s v="Medium"/>
    <s v="Erling Skakkes gate 78 "/>
    <n v="2700"/>
  </r>
  <r>
    <n v="10113"/>
    <n v="21"/>
    <n v="100"/>
    <n v="2"/>
    <n v="3415.44"/>
    <x v="131"/>
    <s v="Shipped"/>
    <n v="1"/>
    <x v="11"/>
    <n v="2003"/>
    <s v="Trucks and Buses"/>
    <n v="136"/>
    <s v="S12_1666"/>
    <s v="Mini Gifts Distributors Ltd."/>
    <s v="4155551450"/>
    <x v="33"/>
    <s v="CA"/>
    <s v="97562"/>
    <s v="USA"/>
    <x v="0"/>
    <s v="Nelson"/>
    <s v="Valarie"/>
    <s v="Medium"/>
    <s v="5677 Strong St. "/>
    <n v="2100"/>
  </r>
  <r>
    <n v="10126"/>
    <n v="21"/>
    <n v="100"/>
    <n v="8"/>
    <n v="2439.5700000000002"/>
    <x v="28"/>
    <s v="Shipped"/>
    <n v="2"/>
    <x v="1"/>
    <n v="2003"/>
    <s v="Trucks and Buses"/>
    <n v="136"/>
    <s v="S12_1666"/>
    <s v="Corrida Auto Replicas, Ltd"/>
    <s v="(91) 555 22 82"/>
    <x v="20"/>
    <s v="N/A"/>
    <s v="28023"/>
    <s v="Spain"/>
    <x v="1"/>
    <s v="Sommer"/>
    <s v="Mart¡n"/>
    <s v="Small"/>
    <s v="C/ Araquil, 67 "/>
    <n v="2100"/>
  </r>
  <r>
    <n v="10140"/>
    <n v="38"/>
    <n v="100"/>
    <n v="8"/>
    <n v="4829.8"/>
    <x v="29"/>
    <s v="Shipped"/>
    <n v="3"/>
    <x v="2"/>
    <n v="2003"/>
    <s v="Trucks and Buses"/>
    <n v="136"/>
    <s v="S12_1666"/>
    <s v="Technics Stores Inc."/>
    <s v="6505556809"/>
    <x v="5"/>
    <s v="CA"/>
    <s v="94217"/>
    <s v="USA"/>
    <x v="0"/>
    <s v="Hirano"/>
    <s v="Juri"/>
    <s v="Medium"/>
    <s v="9408 Furth Circle "/>
    <n v="3800"/>
  </r>
  <r>
    <n v="10150"/>
    <n v="30"/>
    <n v="100"/>
    <n v="5"/>
    <n v="4100.1000000000004"/>
    <x v="30"/>
    <s v="Shipped"/>
    <n v="3"/>
    <x v="10"/>
    <n v="2003"/>
    <s v="Trucks and Buses"/>
    <n v="136"/>
    <s v="S12_1666"/>
    <s v="Dragon Souveniers, Ltd."/>
    <s v="+65 221 7555"/>
    <x v="22"/>
    <s v="N/A"/>
    <s v="79903"/>
    <s v="Singapore"/>
    <x v="3"/>
    <s v="Natividad"/>
    <s v="Eric"/>
    <s v="Medium"/>
    <s v="Bronz Sok., Bronz Apt. 3/6 Tesvikiye "/>
    <n v="3000"/>
  </r>
  <r>
    <n v="10164"/>
    <n v="49"/>
    <n v="100"/>
    <n v="6"/>
    <n v="6563.06"/>
    <x v="90"/>
    <s v="Resolved"/>
    <n v="4"/>
    <x v="4"/>
    <n v="2003"/>
    <s v="Trucks and Buses"/>
    <n v="136"/>
    <s v="S12_1666"/>
    <s v="Mini Auto Werke"/>
    <s v="7675-3555"/>
    <x v="52"/>
    <s v="N/A"/>
    <s v="8010"/>
    <s v="Austria"/>
    <x v="1"/>
    <s v="Mendel"/>
    <s v="Roland"/>
    <s v="Medium"/>
    <s v="Kirchgasse 6 "/>
    <n v="4900"/>
  </r>
  <r>
    <n v="10174"/>
    <n v="43"/>
    <n v="100"/>
    <n v="1"/>
    <n v="6817.22"/>
    <x v="32"/>
    <s v="Shipped"/>
    <n v="4"/>
    <x v="5"/>
    <n v="2003"/>
    <s v="Trucks and Buses"/>
    <n v="136"/>
    <s v="S12_1666"/>
    <s v="Australian Gift Network, Co"/>
    <s v="61-7-3844-6555"/>
    <x v="23"/>
    <s v="Queensland"/>
    <s v="4101"/>
    <s v="Australia"/>
    <x v="2"/>
    <s v="Calaghan"/>
    <s v="Tony"/>
    <s v="Medium"/>
    <s v="31 Duncan St. West End "/>
    <n v="4300"/>
  </r>
  <r>
    <n v="10183"/>
    <n v="41"/>
    <n v="100"/>
    <n v="5"/>
    <n v="6163.94"/>
    <x v="33"/>
    <s v="Shipped"/>
    <n v="4"/>
    <x v="5"/>
    <n v="2003"/>
    <s v="Trucks and Buses"/>
    <n v="136"/>
    <s v="S12_1666"/>
    <s v="Classic Gift Ideas, Inc"/>
    <s v="2155554695"/>
    <x v="24"/>
    <s v="PA"/>
    <s v="71270"/>
    <s v="USA"/>
    <x v="0"/>
    <s v="Cervantes"/>
    <s v="Francisca"/>
    <s v="Medium"/>
    <s v="782 First Street "/>
    <n v="4100"/>
  </r>
  <r>
    <n v="10194"/>
    <n v="38"/>
    <n v="100"/>
    <n v="8"/>
    <n v="4933.92"/>
    <x v="34"/>
    <s v="Shipped"/>
    <n v="4"/>
    <x v="5"/>
    <n v="2003"/>
    <s v="Trucks and Buses"/>
    <n v="136"/>
    <s v="S12_1666"/>
    <s v="Saveley &amp; Henriot, Co."/>
    <s v="78.32.5555"/>
    <x v="25"/>
    <s v="N/A"/>
    <s v="69004"/>
    <s v="France"/>
    <x v="1"/>
    <s v="Saveley"/>
    <s v="Mary"/>
    <s v="Medium"/>
    <s v="2, rue du Commerce "/>
    <n v="3800"/>
  </r>
  <r>
    <n v="10206"/>
    <n v="28"/>
    <n v="100"/>
    <n v="3"/>
    <n v="4056.36"/>
    <x v="35"/>
    <s v="Shipped"/>
    <n v="4"/>
    <x v="6"/>
    <n v="2003"/>
    <s v="Trucks and Buses"/>
    <n v="136"/>
    <s v="S12_1666"/>
    <s v="Canadian Gift Exchange Network"/>
    <s v="(604) 555-3392"/>
    <x v="26"/>
    <s v="BC"/>
    <s v="V3F 2K1"/>
    <s v="Canada"/>
    <x v="0"/>
    <s v="Tannamuri"/>
    <s v="Yoshi"/>
    <s v="Medium"/>
    <s v="1900 Oak St. "/>
    <n v="2800"/>
  </r>
  <r>
    <n v="10216"/>
    <n v="43"/>
    <n v="100"/>
    <n v="1"/>
    <n v="5759.42"/>
    <x v="132"/>
    <s v="Shipped"/>
    <n v="1"/>
    <x v="0"/>
    <n v="2004"/>
    <s v="Trucks and Buses"/>
    <n v="136"/>
    <s v="S12_1666"/>
    <s v="Auto Assoc. &amp; Cie."/>
    <s v="30.59.8555"/>
    <x v="32"/>
    <s v="N/A"/>
    <s v="78000"/>
    <s v="France"/>
    <x v="1"/>
    <s v="Tonini"/>
    <s v="Daniel"/>
    <s v="Medium"/>
    <s v="67, avenue de l'Europe "/>
    <n v="4300"/>
  </r>
  <r>
    <n v="10229"/>
    <n v="25"/>
    <n v="100"/>
    <n v="13"/>
    <n v="3451"/>
    <x v="93"/>
    <s v="Shipped"/>
    <n v="1"/>
    <x v="11"/>
    <n v="2004"/>
    <s v="Trucks and Buses"/>
    <n v="136"/>
    <s v="S12_1666"/>
    <s v="Mini Gifts Distributors Ltd."/>
    <s v="4155551450"/>
    <x v="33"/>
    <s v="CA"/>
    <s v="97562"/>
    <s v="USA"/>
    <x v="0"/>
    <s v="Nelson"/>
    <s v="Valarie"/>
    <s v="Medium"/>
    <s v="5677 Strong St. "/>
    <n v="2500"/>
  </r>
  <r>
    <n v="10245"/>
    <n v="38"/>
    <n v="100"/>
    <n v="6"/>
    <n v="5920.4"/>
    <x v="38"/>
    <s v="Shipped"/>
    <n v="2"/>
    <x v="1"/>
    <n v="2004"/>
    <s v="Trucks and Buses"/>
    <n v="136"/>
    <s v="S12_1666"/>
    <s v="Super Scale Inc."/>
    <s v="2035559545"/>
    <x v="28"/>
    <s v="CT"/>
    <s v="97823"/>
    <s v="USA"/>
    <x v="0"/>
    <s v="Murphy"/>
    <s v="Leslie"/>
    <s v="Medium"/>
    <s v="567 North Pendale Street "/>
    <n v="3800"/>
  </r>
  <r>
    <n v="10258"/>
    <n v="41"/>
    <n v="100"/>
    <n v="3"/>
    <n v="6668.24"/>
    <x v="39"/>
    <s v="Shipped"/>
    <n v="2"/>
    <x v="9"/>
    <n v="2004"/>
    <s v="Trucks and Buses"/>
    <n v="136"/>
    <s v="S12_1666"/>
    <s v="Tokyo Collectables, Ltd"/>
    <s v="+81 3 3584 0555"/>
    <x v="29"/>
    <s v="Tokyo"/>
    <s v="106-0032"/>
    <s v="Japan"/>
    <x v="3"/>
    <s v="Shimamura"/>
    <s v="Akiko"/>
    <s v="Medium"/>
    <s v="2-2-8 Roppongi "/>
    <n v="4100"/>
  </r>
  <r>
    <n v="10270"/>
    <n v="28"/>
    <n v="100"/>
    <n v="6"/>
    <n v="4094.72"/>
    <x v="40"/>
    <s v="Shipped"/>
    <n v="3"/>
    <x v="2"/>
    <n v="2004"/>
    <s v="Trucks and Buses"/>
    <n v="136"/>
    <s v="S12_1666"/>
    <s v="Souveniers And Things Co."/>
    <s v="+61 2 9495 8555"/>
    <x v="17"/>
    <s v="NSW"/>
    <s v="2067"/>
    <s v="Australia"/>
    <x v="2"/>
    <s v="Huxley"/>
    <s v="Adrian"/>
    <s v="Medium"/>
    <s v="Monitor Money Building, 815 Pacific Hwy Level 6"/>
    <n v="2800"/>
  </r>
  <r>
    <n v="10281"/>
    <n v="25"/>
    <n v="100"/>
    <n v="13"/>
    <n v="2938.5"/>
    <x v="94"/>
    <s v="Shipped"/>
    <n v="3"/>
    <x v="3"/>
    <n v="2004"/>
    <s v="Trucks and Buses"/>
    <n v="136"/>
    <s v="S12_1666"/>
    <s v="Diecast Classics Inc."/>
    <s v="2155551555"/>
    <x v="15"/>
    <s v="PA"/>
    <s v="70267"/>
    <s v="USA"/>
    <x v="0"/>
    <s v="Yu"/>
    <s v="Kyung"/>
    <s v="Small"/>
    <s v="7586 Pompton St. "/>
    <n v="2500"/>
  </r>
  <r>
    <n v="10291"/>
    <n v="41"/>
    <n v="100"/>
    <n v="8"/>
    <n v="6387.8"/>
    <x v="42"/>
    <s v="Shipped"/>
    <n v="3"/>
    <x v="10"/>
    <n v="2004"/>
    <s v="Trucks and Buses"/>
    <n v="136"/>
    <s v="S12_1666"/>
    <s v="Scandinavian Gift Ideas"/>
    <s v="0695-34 6555"/>
    <x v="31"/>
    <s v="N/A"/>
    <s v="S-844 67"/>
    <s v="Sweden"/>
    <x v="1"/>
    <s v="Larsson"/>
    <s v="Maria"/>
    <s v="Medium"/>
    <s v="?kergatan 24 "/>
    <n v="4100"/>
  </r>
  <r>
    <n v="10304"/>
    <n v="39"/>
    <n v="100"/>
    <n v="3"/>
    <n v="6396"/>
    <x v="43"/>
    <s v="Shipped"/>
    <n v="4"/>
    <x v="4"/>
    <n v="2004"/>
    <s v="Trucks and Buses"/>
    <n v="136"/>
    <s v="S12_1666"/>
    <s v="Auto Assoc. &amp; Cie."/>
    <s v="30.59.8555"/>
    <x v="32"/>
    <s v="N/A"/>
    <s v="78000"/>
    <s v="France"/>
    <x v="1"/>
    <s v="Tonini"/>
    <s v="Daniel"/>
    <s v="Medium"/>
    <s v="67, avenue de l'Europe "/>
    <n v="3900"/>
  </r>
  <r>
    <n v="10313"/>
    <n v="21"/>
    <n v="100"/>
    <n v="11"/>
    <n v="2669.1"/>
    <x v="96"/>
    <s v="Shipped"/>
    <n v="4"/>
    <x v="4"/>
    <n v="2004"/>
    <s v="Trucks and Buses"/>
    <n v="136"/>
    <s v="S12_1666"/>
    <s v="Canadian Gift Exchange Network"/>
    <s v="(604) 555-3392"/>
    <x v="26"/>
    <s v="BC"/>
    <s v="V3F 2K1"/>
    <s v="Canada"/>
    <x v="0"/>
    <s v="Tannamuri"/>
    <s v="Yoshi"/>
    <s v="Small"/>
    <s v="1900 Oak St. "/>
    <n v="2100"/>
  </r>
  <r>
    <n v="10322"/>
    <n v="27"/>
    <n v="100"/>
    <n v="9"/>
    <n v="4784.13"/>
    <x v="45"/>
    <s v="Shipped"/>
    <n v="4"/>
    <x v="5"/>
    <n v="2004"/>
    <s v="Trucks and Buses"/>
    <n v="136"/>
    <s v="S12_1666"/>
    <s v="Online Diecast Creations Co."/>
    <s v="6035558647"/>
    <x v="34"/>
    <s v="NH"/>
    <s v="62005"/>
    <s v="USA"/>
    <x v="0"/>
    <s v="Young"/>
    <s v="Valarie"/>
    <s v="Medium"/>
    <s v="2304 Long Airport Avenue "/>
    <n v="2700"/>
  </r>
  <r>
    <n v="10333"/>
    <n v="33"/>
    <n v="99.21"/>
    <n v="6"/>
    <n v="3273.93"/>
    <x v="46"/>
    <s v="Shipped"/>
    <n v="4"/>
    <x v="5"/>
    <n v="2004"/>
    <s v="Trucks and Buses"/>
    <n v="136"/>
    <s v="S12_1666"/>
    <s v="Mini Wheels Co."/>
    <s v="6505555787"/>
    <x v="4"/>
    <s v="CA"/>
    <s v="N/A"/>
    <s v="USA"/>
    <x v="0"/>
    <s v="Murphy"/>
    <s v="Julie"/>
    <s v="Medium"/>
    <s v="5557 North Pendale Street "/>
    <n v="3273.93"/>
  </r>
  <r>
    <n v="10347"/>
    <n v="29"/>
    <n v="100"/>
    <n v="3"/>
    <n v="3586.43"/>
    <x v="47"/>
    <s v="Shipped"/>
    <n v="4"/>
    <x v="5"/>
    <n v="2004"/>
    <s v="Trucks and Buses"/>
    <n v="136"/>
    <s v="S12_1666"/>
    <s v="Australian Collectors, Co."/>
    <s v="03 9520 4555"/>
    <x v="8"/>
    <s v="Victoria"/>
    <s v="3004"/>
    <s v="Australia"/>
    <x v="2"/>
    <s v="Ferguson"/>
    <s v="Peter"/>
    <s v="Medium"/>
    <s v="636 St Kilda Road Level 3"/>
    <n v="2900"/>
  </r>
  <r>
    <n v="10357"/>
    <n v="49"/>
    <n v="100"/>
    <n v="8"/>
    <n v="5960.36"/>
    <x v="48"/>
    <s v="Shipped"/>
    <n v="4"/>
    <x v="6"/>
    <n v="2004"/>
    <s v="Trucks and Buses"/>
    <n v="136"/>
    <s v="S12_1666"/>
    <s v="Mini Gifts Distributors Ltd."/>
    <s v="4155551450"/>
    <x v="33"/>
    <s v="CA"/>
    <s v="97562"/>
    <s v="USA"/>
    <x v="0"/>
    <s v="Nelson"/>
    <s v="Valarie"/>
    <s v="Medium"/>
    <s v="5677 Strong St. "/>
    <n v="4900"/>
  </r>
  <r>
    <n v="10370"/>
    <n v="49"/>
    <n v="100"/>
    <n v="8"/>
    <n v="8470.14"/>
    <x v="49"/>
    <s v="Shipped"/>
    <n v="1"/>
    <x v="7"/>
    <n v="2005"/>
    <s v="Trucks and Buses"/>
    <n v="136"/>
    <s v="S12_1666"/>
    <s v="Anna's Decorations, Ltd"/>
    <s v="02 9936 8555"/>
    <x v="36"/>
    <s v="NSW"/>
    <s v="2060"/>
    <s v="Australia"/>
    <x v="2"/>
    <s v="O'Hara"/>
    <s v="Anna"/>
    <s v="Large"/>
    <s v="201 Miller Street Level 15"/>
    <n v="4900"/>
  </r>
  <r>
    <n v="10381"/>
    <n v="20"/>
    <n v="100"/>
    <n v="1"/>
    <n v="2952"/>
    <x v="50"/>
    <s v="Shipped"/>
    <n v="1"/>
    <x v="0"/>
    <n v="2005"/>
    <s v="Trucks and Buses"/>
    <n v="136"/>
    <s v="S12_1666"/>
    <s v="Corporate Gift Ideas Co."/>
    <s v="6505551386"/>
    <x v="4"/>
    <s v="CA"/>
    <s v="N/A"/>
    <s v="USA"/>
    <x v="0"/>
    <s v="Brown"/>
    <s v="Julie"/>
    <s v="Small"/>
    <s v="7734 Strong St. "/>
    <n v="2000"/>
  </r>
  <r>
    <n v="10391"/>
    <n v="39"/>
    <n v="63.2"/>
    <n v="9"/>
    <n v="2464.8000000000002"/>
    <x v="51"/>
    <s v="Shipped"/>
    <n v="1"/>
    <x v="11"/>
    <n v="2005"/>
    <s v="Trucks and Buses"/>
    <n v="136"/>
    <s v="S12_1666"/>
    <s v="Anna's Decorations, Ltd"/>
    <s v="02 9936 8555"/>
    <x v="36"/>
    <s v="NSW"/>
    <s v="2060"/>
    <s v="Australia"/>
    <x v="2"/>
    <s v="O'Hara"/>
    <s v="Anna"/>
    <s v="Small"/>
    <s v="201 Miller Street Level 15"/>
    <n v="2464.8000000000002"/>
  </r>
  <r>
    <n v="10411"/>
    <n v="40"/>
    <n v="100"/>
    <n v="6"/>
    <n v="6232"/>
    <x v="52"/>
    <s v="Shipped"/>
    <n v="2"/>
    <x v="1"/>
    <n v="2005"/>
    <s v="Trucks and Buses"/>
    <n v="136"/>
    <s v="S12_1666"/>
    <s v="Quebec Home Shopping Network"/>
    <s v="(514) 555-8054"/>
    <x v="37"/>
    <s v="Quebec"/>
    <s v="H1J 1C3"/>
    <s v="Canada"/>
    <x v="0"/>
    <s v="Fresnisre"/>
    <s v="Jean"/>
    <s v="Medium"/>
    <s v="43 rue St. Laurent "/>
    <n v="4000"/>
  </r>
  <r>
    <n v="10424"/>
    <n v="49"/>
    <n v="100"/>
    <n v="3"/>
    <n v="7969.36"/>
    <x v="53"/>
    <s v="In Process"/>
    <n v="2"/>
    <x v="1"/>
    <n v="2005"/>
    <s v="Trucks and Buses"/>
    <n v="136"/>
    <s v="S12_1666"/>
    <s v="Euro Shopping Channel"/>
    <s v="(91) 555 94 44"/>
    <x v="20"/>
    <s v="N/A"/>
    <s v="28034"/>
    <s v="Spain"/>
    <x v="1"/>
    <s v="Freyre"/>
    <s v="Diego"/>
    <s v="Large"/>
    <s v="C/ Moralzarzal, 86 "/>
    <n v="4900"/>
  </r>
  <r>
    <n v="10107"/>
    <n v="21"/>
    <n v="100"/>
    <n v="1"/>
    <n v="3036.6"/>
    <x v="0"/>
    <s v="Shipped"/>
    <n v="1"/>
    <x v="0"/>
    <n v="2003"/>
    <s v="Motorcycles"/>
    <n v="150"/>
    <s v="S12_2823"/>
    <s v="Land of Toys Inc."/>
    <s v="2125557818"/>
    <x v="0"/>
    <s v="NY"/>
    <s v="10022"/>
    <s v="USA"/>
    <x v="0"/>
    <s v="Yu"/>
    <s v="Kwai"/>
    <s v="Medium"/>
    <s v="897 Long Airport Avenue "/>
    <n v="2100"/>
  </r>
  <r>
    <n v="10121"/>
    <n v="50"/>
    <n v="100"/>
    <n v="4"/>
    <n v="8284"/>
    <x v="1"/>
    <s v="Shipped"/>
    <n v="2"/>
    <x v="1"/>
    <n v="2003"/>
    <s v="Motorcycles"/>
    <n v="150"/>
    <s v="S12_2823"/>
    <s v="Reims Collectables"/>
    <s v="26.47.1555"/>
    <x v="1"/>
    <s v="N/A"/>
    <s v="51100"/>
    <s v="France"/>
    <x v="1"/>
    <s v="Henriot"/>
    <s v="Paul"/>
    <s v="Large"/>
    <s v="59 rue de l'Abbaye "/>
    <n v="5000"/>
  </r>
  <r>
    <n v="10134"/>
    <n v="20"/>
    <n v="100"/>
    <n v="1"/>
    <n v="2711.2"/>
    <x v="2"/>
    <s v="Shipped"/>
    <n v="3"/>
    <x v="2"/>
    <n v="2003"/>
    <s v="Motorcycles"/>
    <n v="150"/>
    <s v="S12_2823"/>
    <s v="Lyon Souveniers"/>
    <s v="+33 1 46 62 7555"/>
    <x v="2"/>
    <s v="N/A"/>
    <s v="75508"/>
    <s v="France"/>
    <x v="1"/>
    <s v="Da Cunha"/>
    <s v="Daniel"/>
    <s v="Small"/>
    <s v="27 rue du Colonel Pierre Avia "/>
    <n v="2000"/>
  </r>
  <r>
    <n v="10145"/>
    <n v="49"/>
    <n v="100"/>
    <n v="5"/>
    <n v="8339.7999999999993"/>
    <x v="3"/>
    <s v="Shipped"/>
    <n v="3"/>
    <x v="3"/>
    <n v="2003"/>
    <s v="Motorcycles"/>
    <n v="150"/>
    <s v="S12_2823"/>
    <s v="Toys4GrownUps.com"/>
    <s v="6265557265"/>
    <x v="3"/>
    <s v="CA"/>
    <s v="90003"/>
    <s v="USA"/>
    <x v="0"/>
    <s v="Young"/>
    <s v="Julie"/>
    <s v="Large"/>
    <s v="78934 Hillside Dr. "/>
    <n v="4900"/>
  </r>
  <r>
    <n v="10159"/>
    <n v="38"/>
    <n v="100"/>
    <n v="13"/>
    <n v="6238.84"/>
    <x v="4"/>
    <s v="Shipped"/>
    <n v="4"/>
    <x v="4"/>
    <n v="2003"/>
    <s v="Motorcycles"/>
    <n v="150"/>
    <s v="S12_2823"/>
    <s v="Corporate Gift Ideas Co."/>
    <s v="6505551386"/>
    <x v="4"/>
    <s v="CA"/>
    <s v="N/A"/>
    <s v="USA"/>
    <x v="0"/>
    <s v="Brown"/>
    <s v="Julie"/>
    <s v="Medium"/>
    <s v="7734 Strong St. "/>
    <n v="3800"/>
  </r>
  <r>
    <n v="10169"/>
    <n v="35"/>
    <n v="100"/>
    <n v="13"/>
    <n v="4639.25"/>
    <x v="102"/>
    <s v="Shipped"/>
    <n v="4"/>
    <x v="5"/>
    <n v="2003"/>
    <s v="Motorcycles"/>
    <n v="150"/>
    <s v="S12_2823"/>
    <s v="Anna's Decorations, Ltd"/>
    <s v="02 9936 8555"/>
    <x v="36"/>
    <s v="NSW"/>
    <s v="2060"/>
    <s v="Australia"/>
    <x v="2"/>
    <s v="O'Hara"/>
    <s v="Anna"/>
    <s v="Medium"/>
    <s v="201 Miller Street Level 15"/>
    <n v="3500"/>
  </r>
  <r>
    <n v="10180"/>
    <n v="40"/>
    <n v="100"/>
    <n v="8"/>
    <n v="6747.6"/>
    <x v="6"/>
    <s v="Shipped"/>
    <n v="4"/>
    <x v="5"/>
    <n v="2003"/>
    <s v="Motorcycles"/>
    <n v="150"/>
    <s v="S12_2823"/>
    <s v="Daedalus Designs Imports"/>
    <s v="20.16.1555"/>
    <x v="6"/>
    <s v="N/A"/>
    <s v="59000"/>
    <s v="France"/>
    <x v="1"/>
    <s v="Rance"/>
    <s v="Martine"/>
    <s v="Medium"/>
    <s v="184, chausse de Tournai "/>
    <n v="4000"/>
  </r>
  <r>
    <n v="10189"/>
    <n v="28"/>
    <n v="100"/>
    <n v="1"/>
    <n v="4512.4799999999996"/>
    <x v="7"/>
    <s v="Shipped"/>
    <n v="4"/>
    <x v="5"/>
    <n v="2003"/>
    <s v="Motorcycles"/>
    <n v="150"/>
    <s v="S12_2823"/>
    <s v="Toys4GrownUps.com"/>
    <s v="6265557265"/>
    <x v="3"/>
    <s v="CA"/>
    <s v="90003"/>
    <s v="USA"/>
    <x v="0"/>
    <s v="Young"/>
    <s v="Julie"/>
    <s v="Medium"/>
    <s v="78934 Hillside Dr. "/>
    <n v="2800"/>
  </r>
  <r>
    <n v="10201"/>
    <n v="25"/>
    <n v="100"/>
    <n v="1"/>
    <n v="4029"/>
    <x v="8"/>
    <s v="Shipped"/>
    <n v="4"/>
    <x v="6"/>
    <n v="2003"/>
    <s v="Motorcycles"/>
    <n v="150"/>
    <s v="S12_2823"/>
    <s v="Mini Wheels Co."/>
    <s v="6505555787"/>
    <x v="4"/>
    <s v="CA"/>
    <s v="N/A"/>
    <s v="USA"/>
    <x v="0"/>
    <s v="Murphy"/>
    <s v="Julie"/>
    <s v="Medium"/>
    <s v="5557 North Pendale Street "/>
    <n v="2500"/>
  </r>
  <r>
    <n v="10211"/>
    <n v="36"/>
    <n v="100"/>
    <n v="13"/>
    <n v="4771.8"/>
    <x v="9"/>
    <s v="Shipped"/>
    <n v="1"/>
    <x v="7"/>
    <n v="2004"/>
    <s v="Motorcycles"/>
    <n v="150"/>
    <s v="S12_2823"/>
    <s v="Auto Canal Petit"/>
    <s v="(1) 47.55.6555"/>
    <x v="2"/>
    <s v="N/A"/>
    <s v="75016"/>
    <s v="France"/>
    <x v="1"/>
    <s v="Perrier"/>
    <s v="Dominique"/>
    <s v="Medium"/>
    <s v="25, rue Lauriston "/>
    <n v="3600"/>
  </r>
  <r>
    <n v="10224"/>
    <n v="43"/>
    <n v="100"/>
    <n v="6"/>
    <n v="6087.94"/>
    <x v="133"/>
    <s v="Shipped"/>
    <n v="1"/>
    <x v="0"/>
    <n v="2004"/>
    <s v="Motorcycles"/>
    <n v="150"/>
    <s v="S12_2823"/>
    <s v="Daedalus Designs Imports"/>
    <s v="20.16.1555"/>
    <x v="6"/>
    <s v="N/A"/>
    <s v="59000"/>
    <s v="France"/>
    <x v="1"/>
    <s v="Rance"/>
    <s v="Martine"/>
    <s v="Medium"/>
    <s v="184, chausse de Tournai "/>
    <n v="4300"/>
  </r>
  <r>
    <n v="10237"/>
    <n v="32"/>
    <n v="100"/>
    <n v="6"/>
    <n v="4193.28"/>
    <x v="11"/>
    <s v="Shipped"/>
    <n v="2"/>
    <x v="8"/>
    <n v="2004"/>
    <s v="Motorcycles"/>
    <n v="150"/>
    <s v="S12_2823"/>
    <s v="Vitachrome Inc."/>
    <s v="2125551500"/>
    <x v="0"/>
    <s v="NY"/>
    <s v="10022"/>
    <s v="USA"/>
    <x v="0"/>
    <s v="Frick"/>
    <s v="Michael"/>
    <s v="Medium"/>
    <s v="2678 Kingston Rd. Suite 101"/>
    <n v="3200"/>
  </r>
  <r>
    <n v="10251"/>
    <n v="46"/>
    <n v="100"/>
    <n v="1"/>
    <n v="7552.28"/>
    <x v="12"/>
    <s v="Shipped"/>
    <n v="2"/>
    <x v="1"/>
    <n v="2004"/>
    <s v="Motorcycles"/>
    <n v="150"/>
    <s v="S12_2823"/>
    <s v="Tekni Collectables Inc."/>
    <s v="2015559350"/>
    <x v="9"/>
    <s v="NJ"/>
    <s v="94019"/>
    <s v="USA"/>
    <x v="0"/>
    <s v="Brown"/>
    <s v="William"/>
    <s v="Large"/>
    <s v="7476 Moss Rd. "/>
    <n v="4600"/>
  </r>
  <r>
    <n v="10263"/>
    <n v="48"/>
    <n v="100"/>
    <n v="1"/>
    <n v="6434.4"/>
    <x v="13"/>
    <s v="Shipped"/>
    <n v="2"/>
    <x v="9"/>
    <n v="2004"/>
    <s v="Motorcycles"/>
    <n v="150"/>
    <s v="S12_2823"/>
    <s v="Gift Depot Inc."/>
    <s v="2035552570"/>
    <x v="10"/>
    <s v="CT"/>
    <s v="97562"/>
    <s v="USA"/>
    <x v="0"/>
    <s v="King"/>
    <s v="Julie"/>
    <s v="Medium"/>
    <s v="25593 South Bay Ln. "/>
    <n v="4800"/>
  </r>
  <r>
    <n v="10276"/>
    <n v="43"/>
    <n v="100"/>
    <n v="14"/>
    <n v="5181.5"/>
    <x v="110"/>
    <s v="Shipped"/>
    <n v="3"/>
    <x v="3"/>
    <n v="2004"/>
    <s v="Motorcycles"/>
    <n v="150"/>
    <s v="S12_2823"/>
    <s v="Online Mini Collectables"/>
    <s v="6175557555"/>
    <x v="35"/>
    <s v="MA"/>
    <s v="58339"/>
    <s v="USA"/>
    <x v="0"/>
    <s v="Barajas"/>
    <s v="Miguel"/>
    <s v="Medium"/>
    <s v="7635 Spinnaker Dr. "/>
    <n v="4300"/>
  </r>
  <r>
    <n v="10285"/>
    <n v="49"/>
    <n v="100"/>
    <n v="5"/>
    <n v="6863.92"/>
    <x v="15"/>
    <s v="Shipped"/>
    <n v="3"/>
    <x v="3"/>
    <n v="2004"/>
    <s v="Motorcycles"/>
    <n v="150"/>
    <s v="S12_2823"/>
    <s v="Marta's Replicas Co."/>
    <s v="6175558555"/>
    <x v="12"/>
    <s v="MA"/>
    <s v="51247"/>
    <s v="USA"/>
    <x v="0"/>
    <s v="Hernandez"/>
    <s v="Marta"/>
    <s v="Medium"/>
    <s v="39323 Spinnaker Dr. "/>
    <n v="4900"/>
  </r>
  <r>
    <n v="10299"/>
    <n v="24"/>
    <n v="100"/>
    <n v="8"/>
    <n v="4157.04"/>
    <x v="16"/>
    <s v="Shipped"/>
    <n v="3"/>
    <x v="10"/>
    <n v="2004"/>
    <s v="Motorcycles"/>
    <n v="150"/>
    <s v="S12_2823"/>
    <s v="Toys of Finland, Co."/>
    <s v="90-224 8555"/>
    <x v="13"/>
    <s v="N/A"/>
    <s v="21240"/>
    <s v="Finland"/>
    <x v="1"/>
    <s v="Karttunen"/>
    <s v="Matti"/>
    <s v="Medium"/>
    <s v="Keskuskatu 45 "/>
    <n v="2400"/>
  </r>
  <r>
    <n v="10309"/>
    <n v="26"/>
    <n v="100"/>
    <n v="4"/>
    <n v="4660.24"/>
    <x v="17"/>
    <s v="Shipped"/>
    <n v="4"/>
    <x v="4"/>
    <n v="2004"/>
    <s v="Motorcycles"/>
    <n v="150"/>
    <s v="S12_2823"/>
    <s v="Baane Mini Imports"/>
    <s v="07-98 9555"/>
    <x v="14"/>
    <s v="N/A"/>
    <s v="4110"/>
    <s v="Norway"/>
    <x v="1"/>
    <s v="Bergulfsen"/>
    <s v="Jonas"/>
    <s v="Medium"/>
    <s v="Erling Skakkes gate 78 "/>
    <n v="2600"/>
  </r>
  <r>
    <n v="10319"/>
    <n v="30"/>
    <n v="100"/>
    <n v="9"/>
    <n v="4111.8"/>
    <x v="114"/>
    <s v="Shipped"/>
    <n v="4"/>
    <x v="5"/>
    <n v="2004"/>
    <s v="Motorcycles"/>
    <n v="150"/>
    <s v="S12_2823"/>
    <s v="Microscale Inc."/>
    <s v="2125551957"/>
    <x v="0"/>
    <s v="NY"/>
    <s v="10022"/>
    <s v="USA"/>
    <x v="0"/>
    <s v="Kuo"/>
    <s v="Kee"/>
    <s v="Medium"/>
    <s v="5290 North Pendale Street Suite 200"/>
    <n v="3000"/>
  </r>
  <r>
    <n v="10329"/>
    <n v="24"/>
    <n v="100"/>
    <n v="6"/>
    <n v="3542.64"/>
    <x v="19"/>
    <s v="Shipped"/>
    <n v="4"/>
    <x v="5"/>
    <n v="2004"/>
    <s v="Motorcycles"/>
    <n v="150"/>
    <s v="S12_2823"/>
    <s v="Land of Toys Inc."/>
    <s v="2125557818"/>
    <x v="0"/>
    <s v="NY"/>
    <s v="10022"/>
    <s v="USA"/>
    <x v="0"/>
    <s v="Yu"/>
    <s v="Kwai"/>
    <s v="Medium"/>
    <s v="897 Long Airport Avenue "/>
    <n v="2400"/>
  </r>
  <r>
    <n v="10341"/>
    <n v="55"/>
    <n v="100"/>
    <n v="8"/>
    <n v="8118.55"/>
    <x v="20"/>
    <s v="Shipped"/>
    <n v="4"/>
    <x v="5"/>
    <n v="2004"/>
    <s v="Motorcycles"/>
    <n v="150"/>
    <s v="S12_2823"/>
    <s v="Salzburg Collectables"/>
    <s v="6562-9555"/>
    <x v="16"/>
    <s v="N/A"/>
    <s v="5020"/>
    <s v="Austria"/>
    <x v="1"/>
    <s v="Pipps"/>
    <s v="Georg"/>
    <s v="Large"/>
    <s v="Geislweg 14 "/>
    <n v="5500"/>
  </r>
  <r>
    <n v="10362"/>
    <n v="22"/>
    <n v="100"/>
    <n v="1"/>
    <n v="3877.06"/>
    <x v="61"/>
    <s v="Shipped"/>
    <n v="1"/>
    <x v="7"/>
    <n v="2005"/>
    <s v="Motorcycles"/>
    <n v="150"/>
    <s v="S12_2823"/>
    <s v="Technics Stores Inc."/>
    <s v="6505556809"/>
    <x v="5"/>
    <s v="CA"/>
    <s v="94217"/>
    <s v="USA"/>
    <x v="0"/>
    <s v="Hirano"/>
    <s v="Juri"/>
    <s v="Medium"/>
    <s v="9408 Furth Circle "/>
    <n v="2200"/>
  </r>
  <r>
    <n v="10375"/>
    <n v="49"/>
    <n v="78.92"/>
    <n v="13"/>
    <n v="3867.08"/>
    <x v="22"/>
    <s v="Shipped"/>
    <n v="1"/>
    <x v="0"/>
    <n v="2005"/>
    <s v="Motorcycles"/>
    <n v="150"/>
    <s v="S12_2823"/>
    <s v="La Rochelle Gifts"/>
    <s v="40.67.8555"/>
    <x v="11"/>
    <s v="N/A"/>
    <s v="44000"/>
    <s v="France"/>
    <x v="1"/>
    <s v="Labrune"/>
    <s v="Janine"/>
    <s v="Medium"/>
    <s v="67, rue des Cinquante Otages "/>
    <n v="3867.08"/>
  </r>
  <r>
    <n v="10388"/>
    <n v="44"/>
    <n v="100"/>
    <n v="6"/>
    <n v="5951.44"/>
    <x v="23"/>
    <s v="Shipped"/>
    <n v="1"/>
    <x v="11"/>
    <n v="2005"/>
    <s v="Motorcycles"/>
    <n v="150"/>
    <s v="S12_2823"/>
    <s v="FunGiftIdeas.com"/>
    <s v="5085552555"/>
    <x v="18"/>
    <s v="MA"/>
    <s v="50553"/>
    <s v="USA"/>
    <x v="0"/>
    <s v="Benitez"/>
    <s v="Violeta"/>
    <s v="Medium"/>
    <s v="1785 First Street "/>
    <n v="4400"/>
  </r>
  <r>
    <n v="10403"/>
    <n v="66"/>
    <n v="100"/>
    <n v="6"/>
    <n v="8648.64"/>
    <x v="24"/>
    <s v="Shipped"/>
    <n v="2"/>
    <x v="8"/>
    <n v="2005"/>
    <s v="Motorcycles"/>
    <n v="150"/>
    <s v="S12_2823"/>
    <s v="UK Collectables, Ltd."/>
    <s v="(171) 555-2282"/>
    <x v="19"/>
    <s v="N/A"/>
    <s v="WX1 6LT"/>
    <s v="UK"/>
    <x v="1"/>
    <s v="Devon"/>
    <s v="Elizabeth"/>
    <s v="Large"/>
    <s v="Berkeley Gardens 12  Brewery "/>
    <n v="6600"/>
  </r>
  <r>
    <n v="10417"/>
    <n v="21"/>
    <n v="100"/>
    <n v="1"/>
    <n v="3447.78"/>
    <x v="25"/>
    <s v="Disputed"/>
    <n v="2"/>
    <x v="1"/>
    <n v="2005"/>
    <s v="Motorcycles"/>
    <n v="150"/>
    <s v="S12_2823"/>
    <s v="Euro Shopping Channel"/>
    <s v="(91) 555 94 44"/>
    <x v="20"/>
    <s v="N/A"/>
    <s v="28034"/>
    <s v="Spain"/>
    <x v="1"/>
    <s v="Freyre"/>
    <s v="Diego"/>
    <s v="Medium"/>
    <s v="C/ Moralzarzal, 86 "/>
    <n v="2100"/>
  </r>
  <r>
    <n v="10104"/>
    <n v="34"/>
    <n v="100"/>
    <n v="1"/>
    <n v="5958.5"/>
    <x v="134"/>
    <s v="Shipped"/>
    <n v="1"/>
    <x v="7"/>
    <n v="2003"/>
    <s v="Classic Cars"/>
    <n v="151"/>
    <s v="S12_3148"/>
    <s v="Euro Shopping Channel"/>
    <s v="(91) 555 94 44"/>
    <x v="20"/>
    <s v="N/A"/>
    <s v="28034"/>
    <s v="Spain"/>
    <x v="1"/>
    <s v="Freyre"/>
    <s v="Diego"/>
    <s v="Medium"/>
    <s v="C/ Moralzarzal, 86 "/>
    <n v="3400"/>
  </r>
  <r>
    <n v="10117"/>
    <n v="43"/>
    <n v="100"/>
    <n v="10"/>
    <n v="5911.64"/>
    <x v="117"/>
    <s v="Shipped"/>
    <n v="2"/>
    <x v="8"/>
    <n v="2003"/>
    <s v="Classic Cars"/>
    <n v="151"/>
    <s v="S12_3148"/>
    <s v="Dragon Souveniers, Ltd."/>
    <s v="+65 221 7555"/>
    <x v="22"/>
    <s v="N/A"/>
    <s v="79903"/>
    <s v="Singapore"/>
    <x v="3"/>
    <s v="Natividad"/>
    <s v="Eric"/>
    <s v="Medium"/>
    <s v="Bronz Sok., Bronz Apt. 3/6 Tesvikiye "/>
    <n v="4300"/>
  </r>
  <r>
    <n v="10127"/>
    <n v="46"/>
    <n v="100"/>
    <n v="3"/>
    <n v="7366.44"/>
    <x v="118"/>
    <s v="Shipped"/>
    <n v="2"/>
    <x v="9"/>
    <n v="2003"/>
    <s v="Classic Cars"/>
    <n v="151"/>
    <s v="S12_3148"/>
    <s v="Muscle Machine Inc"/>
    <s v="2125557413"/>
    <x v="0"/>
    <s v="NY"/>
    <s v="10022"/>
    <s v="USA"/>
    <x v="0"/>
    <s v="Young"/>
    <s v="Jeff"/>
    <s v="Large"/>
    <s v="4092 Furth Circle Suite 400"/>
    <n v="4600"/>
  </r>
  <r>
    <n v="10142"/>
    <n v="33"/>
    <n v="100"/>
    <n v="13"/>
    <n v="4985.6400000000003"/>
    <x v="119"/>
    <s v="Shipped"/>
    <n v="3"/>
    <x v="3"/>
    <n v="2003"/>
    <s v="Classic Cars"/>
    <n v="151"/>
    <s v="S12_3148"/>
    <s v="Mini Gifts Distributors Ltd."/>
    <s v="4155551450"/>
    <x v="33"/>
    <s v="CA"/>
    <s v="97562"/>
    <s v="USA"/>
    <x v="0"/>
    <s v="Nelson"/>
    <s v="Valarie"/>
    <s v="Medium"/>
    <s v="5677 Strong St. "/>
    <n v="3300"/>
  </r>
  <r>
    <n v="10153"/>
    <n v="42"/>
    <n v="100"/>
    <n v="12"/>
    <n v="5393.64"/>
    <x v="120"/>
    <s v="Shipped"/>
    <n v="3"/>
    <x v="10"/>
    <n v="2003"/>
    <s v="Classic Cars"/>
    <n v="151"/>
    <s v="S12_3148"/>
    <s v="Euro Shopping Channel"/>
    <s v="(91) 555 94 44"/>
    <x v="20"/>
    <s v="N/A"/>
    <s v="28034"/>
    <s v="Spain"/>
    <x v="1"/>
    <s v="Freyre"/>
    <s v="Diego"/>
    <s v="Medium"/>
    <s v="C/ Moralzarzal, 86 "/>
    <n v="4200"/>
  </r>
  <r>
    <n v="10165"/>
    <n v="34"/>
    <n v="100"/>
    <n v="4"/>
    <n v="4880.0200000000004"/>
    <x v="121"/>
    <s v="Shipped"/>
    <n v="4"/>
    <x v="4"/>
    <n v="2003"/>
    <s v="Classic Cars"/>
    <n v="151"/>
    <s v="S12_3148"/>
    <s v="Dragon Souveniers, Ltd."/>
    <s v="+65 221 7555"/>
    <x v="22"/>
    <s v="N/A"/>
    <s v="79903"/>
    <s v="Singapore"/>
    <x v="3"/>
    <s v="Natividad"/>
    <s v="Eric"/>
    <s v="Medium"/>
    <s v="Bronz Sok., Bronz Apt. 3/6 Tesvikiye "/>
    <n v="3400"/>
  </r>
  <r>
    <n v="10176"/>
    <n v="47"/>
    <n v="100"/>
    <n v="3"/>
    <n v="8378.69"/>
    <x v="32"/>
    <s v="Shipped"/>
    <n v="4"/>
    <x v="5"/>
    <n v="2003"/>
    <s v="Classic Cars"/>
    <n v="151"/>
    <s v="S12_3148"/>
    <s v="L'ordine Souveniers"/>
    <s v="0522-556555"/>
    <x v="57"/>
    <s v="N/A"/>
    <s v="42100"/>
    <s v="Italy"/>
    <x v="1"/>
    <s v="Moroni"/>
    <s v="Maurizio"/>
    <s v="Large"/>
    <s v="Strada Provinciale 124 "/>
    <n v="4700"/>
  </r>
  <r>
    <n v="10185"/>
    <n v="33"/>
    <n v="100"/>
    <n v="14"/>
    <n v="4038.21"/>
    <x v="69"/>
    <s v="Shipped"/>
    <n v="4"/>
    <x v="5"/>
    <n v="2003"/>
    <s v="Classic Cars"/>
    <n v="151"/>
    <s v="S12_3148"/>
    <s v="Mini Creations Ltd."/>
    <s v="5085559555"/>
    <x v="18"/>
    <s v="MA"/>
    <s v="50553"/>
    <s v="USA"/>
    <x v="0"/>
    <s v="Tam"/>
    <s v="Wing C"/>
    <s v="Medium"/>
    <s v="4575 Hillside Dr. "/>
    <n v="3300"/>
  </r>
  <r>
    <n v="10196"/>
    <n v="24"/>
    <n v="100"/>
    <n v="6"/>
    <n v="3807.12"/>
    <x v="70"/>
    <s v="Shipped"/>
    <n v="4"/>
    <x v="5"/>
    <n v="2003"/>
    <s v="Classic Cars"/>
    <n v="151"/>
    <s v="S12_3148"/>
    <s v="Super Scale Inc."/>
    <s v="2035559545"/>
    <x v="28"/>
    <s v="CT"/>
    <s v="97823"/>
    <s v="USA"/>
    <x v="0"/>
    <s v="Murphy"/>
    <s v="Leslie"/>
    <s v="Medium"/>
    <s v="567 North Pendale Street "/>
    <n v="2400"/>
  </r>
  <r>
    <n v="10208"/>
    <n v="26"/>
    <n v="100"/>
    <n v="14"/>
    <n v="3142.36"/>
    <x v="122"/>
    <s v="Shipped"/>
    <n v="1"/>
    <x v="7"/>
    <n v="2004"/>
    <s v="Classic Cars"/>
    <n v="151"/>
    <s v="S12_3148"/>
    <s v="Saveley &amp; Henriot, Co."/>
    <s v="78.32.5555"/>
    <x v="25"/>
    <s v="N/A"/>
    <s v="69004"/>
    <s v="France"/>
    <x v="1"/>
    <s v="Saveley"/>
    <s v="Mary"/>
    <s v="Medium"/>
    <s v="2, rue du Commerce "/>
    <n v="2600"/>
  </r>
  <r>
    <n v="10220"/>
    <n v="30"/>
    <n v="100"/>
    <n v="3"/>
    <n v="4713.6000000000004"/>
    <x v="123"/>
    <s v="Shipped"/>
    <n v="1"/>
    <x v="0"/>
    <n v="2004"/>
    <s v="Classic Cars"/>
    <n v="151"/>
    <s v="S12_3148"/>
    <s v="Clover Collections, Co."/>
    <s v="+353 1862 1555"/>
    <x v="60"/>
    <s v="N/A"/>
    <s v="2"/>
    <s v="Ireland"/>
    <x v="1"/>
    <s v="Cassidy"/>
    <s v="Dean"/>
    <s v="Medium"/>
    <s v="25 Maiden Lane Floor No. 4"/>
    <n v="3000"/>
  </r>
  <r>
    <n v="10230"/>
    <n v="43"/>
    <n v="100"/>
    <n v="1"/>
    <n v="7016.31"/>
    <x v="135"/>
    <s v="Shipped"/>
    <n v="1"/>
    <x v="11"/>
    <n v="2004"/>
    <s v="Classic Cars"/>
    <n v="151"/>
    <s v="S12_3148"/>
    <s v="Blauer See Auto, Co."/>
    <s v="+49 69 66 90 2555"/>
    <x v="58"/>
    <s v="N/A"/>
    <s v="60528"/>
    <s v="Germany"/>
    <x v="1"/>
    <s v="Keitel"/>
    <s v="Roland"/>
    <s v="Large"/>
    <s v="Lyonerstr. 34 "/>
    <n v="4300"/>
  </r>
  <r>
    <n v="10247"/>
    <n v="25"/>
    <n v="100"/>
    <n v="3"/>
    <n v="4381.25"/>
    <x v="125"/>
    <s v="Shipped"/>
    <n v="2"/>
    <x v="1"/>
    <n v="2004"/>
    <s v="Classic Cars"/>
    <n v="151"/>
    <s v="S12_3148"/>
    <s v="Suominen Souveniers"/>
    <s v="+358 9 8045 555"/>
    <x v="59"/>
    <s v="N/A"/>
    <s v="FIN-02271"/>
    <s v="Finland"/>
    <x v="1"/>
    <s v="Suominen"/>
    <s v="Kalle"/>
    <s v="Medium"/>
    <s v="Software Engineering Center, SEC Oy "/>
    <n v="2500"/>
  </r>
  <r>
    <n v="10272"/>
    <n v="27"/>
    <n v="100"/>
    <n v="3"/>
    <n v="4283.01"/>
    <x v="126"/>
    <s v="Shipped"/>
    <n v="3"/>
    <x v="2"/>
    <n v="2004"/>
    <s v="Classic Cars"/>
    <n v="151"/>
    <s v="S12_3148"/>
    <s v="Diecast Classics Inc."/>
    <s v="2155551555"/>
    <x v="15"/>
    <s v="PA"/>
    <s v="70267"/>
    <s v="USA"/>
    <x v="0"/>
    <s v="Yu"/>
    <s v="Kyung"/>
    <s v="Medium"/>
    <s v="7586 Pompton St. "/>
    <n v="2700"/>
  </r>
  <r>
    <n v="10282"/>
    <n v="27"/>
    <n v="100"/>
    <n v="6"/>
    <n v="4364.82"/>
    <x v="76"/>
    <s v="Shipped"/>
    <n v="3"/>
    <x v="3"/>
    <n v="2004"/>
    <s v="Classic Cars"/>
    <n v="151"/>
    <s v="S12_3148"/>
    <s v="Mini Gifts Distributors Ltd."/>
    <s v="4155551450"/>
    <x v="33"/>
    <s v="CA"/>
    <s v="97562"/>
    <s v="USA"/>
    <x v="0"/>
    <s v="Nelson"/>
    <s v="Valarie"/>
    <s v="Medium"/>
    <s v="5677 Strong St. "/>
    <n v="2700"/>
  </r>
  <r>
    <n v="10293"/>
    <n v="24"/>
    <n v="100"/>
    <n v="9"/>
    <n v="4242.24"/>
    <x v="127"/>
    <s v="Shipped"/>
    <n v="3"/>
    <x v="10"/>
    <n v="2004"/>
    <s v="Classic Cars"/>
    <n v="151"/>
    <s v="S12_3148"/>
    <s v="Amica Models &amp; Co."/>
    <s v="011-4988555"/>
    <x v="30"/>
    <s v="N/A"/>
    <s v="10100"/>
    <s v="Italy"/>
    <x v="1"/>
    <s v="Accorti"/>
    <s v="Paolo"/>
    <s v="Medium"/>
    <s v="Via Monte Bianco 34 "/>
    <n v="2400"/>
  </r>
  <r>
    <n v="10306"/>
    <n v="34"/>
    <n v="100"/>
    <n v="14"/>
    <n v="4982.7"/>
    <x v="78"/>
    <s v="Shipped"/>
    <n v="4"/>
    <x v="4"/>
    <n v="2004"/>
    <s v="Classic Cars"/>
    <n v="151"/>
    <s v="S12_3148"/>
    <s v="AV Stores, Co."/>
    <s v="(171) 555-1555"/>
    <x v="61"/>
    <s v="N/A"/>
    <s v="EC2 5NT"/>
    <s v="UK"/>
    <x v="1"/>
    <s v="Ashworth"/>
    <s v="Victoria"/>
    <s v="Medium"/>
    <s v="Fauntleroy Circus "/>
    <n v="3400"/>
  </r>
  <r>
    <n v="10314"/>
    <n v="46"/>
    <n v="100"/>
    <n v="6"/>
    <n v="6393.54"/>
    <x v="96"/>
    <s v="Shipped"/>
    <n v="4"/>
    <x v="4"/>
    <n v="2004"/>
    <s v="Classic Cars"/>
    <n v="151"/>
    <s v="S12_3148"/>
    <s v="Heintze Collectables"/>
    <s v="86 21 3555"/>
    <x v="62"/>
    <s v="N/A"/>
    <s v="8200"/>
    <s v="Denmark"/>
    <x v="1"/>
    <s v="Ibsen"/>
    <s v="Palle"/>
    <s v="Medium"/>
    <s v="Smagsloget 45 "/>
    <n v="4600"/>
  </r>
  <r>
    <n v="10324"/>
    <n v="27"/>
    <n v="54.33"/>
    <n v="1"/>
    <n v="1466.91"/>
    <x v="80"/>
    <s v="Shipped"/>
    <n v="4"/>
    <x v="5"/>
    <n v="2004"/>
    <s v="Classic Cars"/>
    <n v="151"/>
    <s v="S12_3148"/>
    <s v="Vitachrome Inc."/>
    <s v="2125551500"/>
    <x v="0"/>
    <s v="NY"/>
    <s v="10022"/>
    <s v="USA"/>
    <x v="0"/>
    <s v="Frick"/>
    <s v="Michael"/>
    <s v="Small"/>
    <s v="2678 Kingston Rd. Suite 101"/>
    <n v="1466.91"/>
  </r>
  <r>
    <n v="10336"/>
    <n v="33"/>
    <n v="100"/>
    <n v="11"/>
    <n v="4059.33"/>
    <x v="128"/>
    <s v="Shipped"/>
    <n v="4"/>
    <x v="5"/>
    <n v="2004"/>
    <s v="Classic Cars"/>
    <n v="151"/>
    <s v="S12_3148"/>
    <s v="La Corne D'abondance, Co."/>
    <s v="(1) 42.34.2555"/>
    <x v="2"/>
    <s v="N/A"/>
    <s v="75012"/>
    <s v="France"/>
    <x v="1"/>
    <s v="Bertrand"/>
    <s v="Marie"/>
    <s v="Medium"/>
    <s v="265, boulevard Charonne "/>
    <n v="3300"/>
  </r>
  <r>
    <n v="10348"/>
    <n v="47"/>
    <n v="100"/>
    <n v="4"/>
    <n v="4801.5200000000004"/>
    <x v="79"/>
    <s v="Shipped"/>
    <n v="4"/>
    <x v="5"/>
    <n v="2004"/>
    <s v="Classic Cars"/>
    <n v="151"/>
    <s v="S12_3148"/>
    <s v="Corrida Auto Replicas, Ltd"/>
    <s v="(91) 555 22 82"/>
    <x v="20"/>
    <s v="N/A"/>
    <s v="28023"/>
    <s v="Spain"/>
    <x v="1"/>
    <s v="Sommer"/>
    <s v="Mart¡n"/>
    <s v="Medium"/>
    <s v="C/ Araquil, 67 "/>
    <n v="4700"/>
  </r>
  <r>
    <n v="10358"/>
    <n v="49"/>
    <n v="55.34"/>
    <n v="5"/>
    <n v="2711.66"/>
    <x v="48"/>
    <s v="Shipped"/>
    <n v="4"/>
    <x v="6"/>
    <n v="2004"/>
    <s v="Classic Cars"/>
    <n v="151"/>
    <s v="S12_3148"/>
    <s v="Euro Shopping Channel"/>
    <s v="(91) 555 94 44"/>
    <x v="20"/>
    <s v="N/A"/>
    <s v="28034"/>
    <s v="Spain"/>
    <x v="1"/>
    <s v="Freyre"/>
    <s v="Diego"/>
    <s v="Small"/>
    <s v="C/ Moralzarzal, 86 "/>
    <n v="2711.66"/>
  </r>
  <r>
    <n v="10372"/>
    <n v="40"/>
    <n v="100"/>
    <n v="4"/>
    <n v="5862"/>
    <x v="136"/>
    <s v="Shipped"/>
    <n v="1"/>
    <x v="7"/>
    <n v="2005"/>
    <s v="Classic Cars"/>
    <n v="151"/>
    <s v="S12_3148"/>
    <s v="Tokyo Collectables, Ltd"/>
    <s v="+81 3 3584 0555"/>
    <x v="29"/>
    <s v="Tokyo"/>
    <s v="106-0032"/>
    <s v="Japan"/>
    <x v="3"/>
    <s v="Shimamura"/>
    <s v="Akiko"/>
    <s v="Medium"/>
    <s v="2-2-8 Roppongi "/>
    <n v="4000"/>
  </r>
  <r>
    <n v="10382"/>
    <n v="37"/>
    <n v="100"/>
    <n v="11"/>
    <n v="4071.85"/>
    <x v="50"/>
    <s v="Shipped"/>
    <n v="1"/>
    <x v="0"/>
    <n v="2005"/>
    <s v="Classic Cars"/>
    <n v="151"/>
    <s v="S12_3148"/>
    <s v="Mini Gifts Distributors Ltd."/>
    <s v="4155551450"/>
    <x v="33"/>
    <s v="CA"/>
    <s v="97562"/>
    <s v="USA"/>
    <x v="0"/>
    <s v="Nelson"/>
    <s v="Valarie"/>
    <s v="Medium"/>
    <s v="5677 Strong St. "/>
    <n v="3700"/>
  </r>
  <r>
    <n v="10413"/>
    <n v="47"/>
    <n v="100"/>
    <n v="3"/>
    <n v="8236.75"/>
    <x v="130"/>
    <s v="Shipped"/>
    <n v="2"/>
    <x v="1"/>
    <n v="2005"/>
    <s v="Classic Cars"/>
    <n v="151"/>
    <s v="S12_3148"/>
    <s v="Gift Depot Inc."/>
    <s v="2035552570"/>
    <x v="10"/>
    <s v="CT"/>
    <s v="97562"/>
    <s v="USA"/>
    <x v="0"/>
    <s v="King"/>
    <s v="Julie"/>
    <s v="Large"/>
    <s v="25593 South Bay Ln. "/>
    <n v="4700"/>
  </r>
  <r>
    <n v="10108"/>
    <n v="45"/>
    <n v="100"/>
    <n v="4"/>
    <n v="6130.35"/>
    <x v="98"/>
    <s v="Shipped"/>
    <n v="1"/>
    <x v="11"/>
    <n v="2003"/>
    <s v="Classic Cars"/>
    <n v="117"/>
    <s v="S12_3380"/>
    <s v="Cruz &amp; Sons Co."/>
    <s v="+63 2 555 3587"/>
    <x v="53"/>
    <s v="N/A"/>
    <s v="1227 MM"/>
    <s v="Philippines"/>
    <x v="3"/>
    <s v="Cruz"/>
    <s v="Arnold"/>
    <s v="Medium"/>
    <s v="15 McCallum Street - NatWest Center #13-03 "/>
    <n v="4500"/>
  </r>
  <r>
    <n v="10122"/>
    <n v="37"/>
    <n v="99.82"/>
    <n v="8"/>
    <n v="3693.34"/>
    <x v="99"/>
    <s v="Shipped"/>
    <n v="2"/>
    <x v="1"/>
    <n v="2003"/>
    <s v="Classic Cars"/>
    <n v="117"/>
    <s v="S12_3380"/>
    <s v="Marseille Mini Autos"/>
    <s v="91.24.4555"/>
    <x v="54"/>
    <s v="N/A"/>
    <s v="13008"/>
    <s v="France"/>
    <x v="1"/>
    <s v="Lebihan"/>
    <s v="Laurence"/>
    <s v="Medium"/>
    <s v="12, rue des Bouchers "/>
    <n v="3693.34"/>
  </r>
  <r>
    <n v="10135"/>
    <n v="48"/>
    <n v="100"/>
    <n v="5"/>
    <n v="6031.68"/>
    <x v="100"/>
    <s v="Shipped"/>
    <n v="3"/>
    <x v="2"/>
    <n v="2003"/>
    <s v="Classic Cars"/>
    <n v="117"/>
    <s v="S12_3380"/>
    <s v="Mini Gifts Distributors Ltd."/>
    <s v="4155551450"/>
    <x v="33"/>
    <s v="CA"/>
    <s v="97562"/>
    <s v="USA"/>
    <x v="0"/>
    <s v="Nelson"/>
    <s v="Valarie"/>
    <s v="Medium"/>
    <s v="5677 Strong St. "/>
    <n v="4800"/>
  </r>
  <r>
    <n v="10147"/>
    <n v="31"/>
    <n v="100"/>
    <n v="5"/>
    <n v="3494.94"/>
    <x v="101"/>
    <s v="Shipped"/>
    <n v="3"/>
    <x v="10"/>
    <n v="2003"/>
    <s v="Classic Cars"/>
    <n v="117"/>
    <s v="S12_3380"/>
    <s v="Collectables For Less Inc."/>
    <s v="6175558555"/>
    <x v="35"/>
    <s v="MA"/>
    <s v="58339"/>
    <s v="USA"/>
    <x v="0"/>
    <s v="Nelson"/>
    <s v="Allen"/>
    <s v="Medium"/>
    <s v="7825 Douglas Av. "/>
    <n v="3100"/>
  </r>
  <r>
    <n v="10160"/>
    <n v="46"/>
    <n v="100"/>
    <n v="6"/>
    <n v="5294.14"/>
    <x v="137"/>
    <s v="Shipped"/>
    <n v="4"/>
    <x v="4"/>
    <n v="2003"/>
    <s v="Classic Cars"/>
    <n v="117"/>
    <s v="S12_3380"/>
    <s v="Men 'R' US Retailers, Ltd."/>
    <s v="2155554369"/>
    <x v="44"/>
    <s v="CA"/>
    <s v="N/A"/>
    <s v="USA"/>
    <x v="0"/>
    <s v="Chandler"/>
    <s v="Michael"/>
    <s v="Medium"/>
    <s v="6047 Douglas Av. "/>
    <n v="4600"/>
  </r>
  <r>
    <n v="10170"/>
    <n v="47"/>
    <n v="100"/>
    <n v="4"/>
    <n v="5464.69"/>
    <x v="102"/>
    <s v="Shipped"/>
    <n v="4"/>
    <x v="5"/>
    <n v="2003"/>
    <s v="Classic Cars"/>
    <n v="117"/>
    <s v="S12_3380"/>
    <s v="Mini Auto Werke"/>
    <s v="7675-3555"/>
    <x v="52"/>
    <s v="N/A"/>
    <s v="8010"/>
    <s v="Austria"/>
    <x v="1"/>
    <s v="Mendel"/>
    <s v="Roland"/>
    <s v="Medium"/>
    <s v="Kirchgasse 6 "/>
    <n v="4700"/>
  </r>
  <r>
    <n v="10181"/>
    <n v="28"/>
    <n v="100"/>
    <n v="12"/>
    <n v="2860.76"/>
    <x v="103"/>
    <s v="Shipped"/>
    <n v="4"/>
    <x v="5"/>
    <n v="2003"/>
    <s v="Classic Cars"/>
    <n v="117"/>
    <s v="S12_3380"/>
    <s v="Herkku Gifts"/>
    <s v="+47 2267 3215"/>
    <x v="7"/>
    <s v="N/A"/>
    <s v="N 5804"/>
    <s v="Norway"/>
    <x v="1"/>
    <s v="Oeztan"/>
    <s v="Veysel"/>
    <s v="Small"/>
    <s v="Drammen 121, PR 744 Sentrum "/>
    <n v="2800"/>
  </r>
  <r>
    <n v="10191"/>
    <n v="40"/>
    <n v="100"/>
    <n v="1"/>
    <n v="5590"/>
    <x v="104"/>
    <s v="Shipped"/>
    <n v="4"/>
    <x v="5"/>
    <n v="2003"/>
    <s v="Classic Cars"/>
    <n v="117"/>
    <s v="S12_3380"/>
    <s v="Toms Spezialitten, Ltd"/>
    <s v="0221-5554327"/>
    <x v="55"/>
    <s v="N/A"/>
    <s v="50739"/>
    <s v="Germany"/>
    <x v="1"/>
    <s v="Pfalzheim"/>
    <s v="Henriette"/>
    <s v="Medium"/>
    <s v="Mehrheimerstr. 369 "/>
    <n v="4000"/>
  </r>
  <r>
    <n v="10203"/>
    <n v="20"/>
    <n v="100"/>
    <n v="6"/>
    <n v="2254.8000000000002"/>
    <x v="105"/>
    <s v="Shipped"/>
    <n v="4"/>
    <x v="6"/>
    <n v="2003"/>
    <s v="Classic Cars"/>
    <n v="117"/>
    <s v="S12_3380"/>
    <s v="Euro Shopping Channel"/>
    <s v="(91) 555 94 44"/>
    <x v="20"/>
    <s v="N/A"/>
    <s v="28034"/>
    <s v="Spain"/>
    <x v="1"/>
    <s v="Freyre"/>
    <s v="Diego"/>
    <s v="Small"/>
    <s v="C/ Moralzarzal, 86 "/>
    <n v="2000"/>
  </r>
  <r>
    <n v="10212"/>
    <n v="39"/>
    <n v="100"/>
    <n v="16"/>
    <n v="4946.76"/>
    <x v="138"/>
    <s v="Shipped"/>
    <n v="1"/>
    <x v="7"/>
    <n v="2004"/>
    <s v="Classic Cars"/>
    <n v="117"/>
    <s v="S12_3380"/>
    <s v="Euro Shopping Channel"/>
    <s v="(91) 555 94 44"/>
    <x v="20"/>
    <s v="N/A"/>
    <s v="28034"/>
    <s v="Spain"/>
    <x v="1"/>
    <s v="Freyre"/>
    <s v="Diego"/>
    <s v="Medium"/>
    <s v="C/ Moralzarzal, 86 "/>
    <n v="3900"/>
  </r>
  <r>
    <n v="10225"/>
    <n v="25"/>
    <n v="99.82"/>
    <n v="7"/>
    <n v="2495.5"/>
    <x v="106"/>
    <s v="Shipped"/>
    <n v="1"/>
    <x v="0"/>
    <n v="2004"/>
    <s v="Classic Cars"/>
    <n v="117"/>
    <s v="S12_3380"/>
    <s v="Vida Sport, Ltd"/>
    <s v="0897-034555"/>
    <x v="56"/>
    <s v="N/A"/>
    <s v="1203"/>
    <s v="Switzerland"/>
    <x v="1"/>
    <s v="Holz"/>
    <s v="Michael"/>
    <s v="Small"/>
    <s v="Grenzacherweg 237 "/>
    <n v="2495.5"/>
  </r>
  <r>
    <n v="10238"/>
    <n v="29"/>
    <n v="100"/>
    <n v="1"/>
    <n v="3167.38"/>
    <x v="107"/>
    <s v="Shipped"/>
    <n v="2"/>
    <x v="8"/>
    <n v="2004"/>
    <s v="Classic Cars"/>
    <n v="117"/>
    <s v="S12_3380"/>
    <s v="Danish Wholesale Imports"/>
    <s v="31 12 3555"/>
    <x v="40"/>
    <s v="N/A"/>
    <s v="1734"/>
    <s v="Denmark"/>
    <x v="1"/>
    <s v="Petersen"/>
    <s v="Jytte"/>
    <s v="Medium"/>
    <s v="Vinb'ltet 34 "/>
    <n v="2900"/>
  </r>
  <r>
    <n v="10253"/>
    <n v="22"/>
    <n v="100"/>
    <n v="11"/>
    <n v="2402.84"/>
    <x v="108"/>
    <s v="Cancelled"/>
    <n v="2"/>
    <x v="9"/>
    <n v="2004"/>
    <s v="Classic Cars"/>
    <n v="117"/>
    <s v="S12_3380"/>
    <s v="UK Collectables, Ltd."/>
    <s v="(171) 555-2282"/>
    <x v="19"/>
    <s v="N/A"/>
    <s v="WX1 6LT"/>
    <s v="UK"/>
    <x v="1"/>
    <s v="Devon"/>
    <s v="Elizabeth"/>
    <s v="Small"/>
    <s v="Berkeley Gardens 12  Brewery "/>
    <n v="2200"/>
  </r>
  <r>
    <n v="10266"/>
    <n v="22"/>
    <n v="100"/>
    <n v="12"/>
    <n v="2454.54"/>
    <x v="109"/>
    <s v="Shipped"/>
    <n v="3"/>
    <x v="2"/>
    <n v="2004"/>
    <s v="Classic Cars"/>
    <n v="117"/>
    <s v="S12_3380"/>
    <s v="L'ordine Souveniers"/>
    <s v="0522-556555"/>
    <x v="57"/>
    <s v="N/A"/>
    <s v="42100"/>
    <s v="Italy"/>
    <x v="1"/>
    <s v="Moroni"/>
    <s v="Maurizio"/>
    <s v="Small"/>
    <s v="Strada Provinciale 124 "/>
    <n v="2200"/>
  </r>
  <r>
    <n v="10276"/>
    <n v="47"/>
    <n v="100"/>
    <n v="1"/>
    <n v="5464.69"/>
    <x v="110"/>
    <s v="Shipped"/>
    <n v="3"/>
    <x v="3"/>
    <n v="2004"/>
    <s v="Classic Cars"/>
    <n v="117"/>
    <s v="S12_3380"/>
    <s v="Online Mini Collectables"/>
    <s v="6175557555"/>
    <x v="35"/>
    <s v="MA"/>
    <s v="58339"/>
    <s v="USA"/>
    <x v="0"/>
    <s v="Barajas"/>
    <s v="Miguel"/>
    <s v="Medium"/>
    <s v="7635 Spinnaker Dr. "/>
    <n v="4700"/>
  </r>
  <r>
    <n v="10287"/>
    <n v="45"/>
    <n v="100"/>
    <n v="10"/>
    <n v="4756.5"/>
    <x v="111"/>
    <s v="Shipped"/>
    <n v="3"/>
    <x v="3"/>
    <n v="2004"/>
    <s v="Classic Cars"/>
    <n v="117"/>
    <s v="S12_3380"/>
    <s v="Vida Sport, Ltd"/>
    <s v="0897-034555"/>
    <x v="56"/>
    <s v="N/A"/>
    <s v="1203"/>
    <s v="Switzerland"/>
    <x v="1"/>
    <s v="Holz"/>
    <s v="Michael"/>
    <s v="Medium"/>
    <s v="Grenzacherweg 237 "/>
    <n v="4500"/>
  </r>
  <r>
    <n v="10300"/>
    <n v="29"/>
    <n v="100"/>
    <n v="3"/>
    <n v="3984.6"/>
    <x v="112"/>
    <s v="Shipped"/>
    <n v="4"/>
    <x v="4"/>
    <n v="2003"/>
    <s v="Classic Cars"/>
    <n v="117"/>
    <s v="S12_3380"/>
    <s v="Blauer See Auto, Co."/>
    <s v="+49 69 66 90 2555"/>
    <x v="58"/>
    <s v="N/A"/>
    <s v="60528"/>
    <s v="Germany"/>
    <x v="1"/>
    <s v="Keitel"/>
    <s v="Roland"/>
    <s v="Medium"/>
    <s v="Lyonerstr. 34 "/>
    <n v="2900"/>
  </r>
  <r>
    <n v="10310"/>
    <n v="24"/>
    <n v="100"/>
    <n v="8"/>
    <n v="3100.32"/>
    <x v="113"/>
    <s v="Shipped"/>
    <n v="4"/>
    <x v="4"/>
    <n v="2004"/>
    <s v="Classic Cars"/>
    <n v="117"/>
    <s v="S12_3380"/>
    <s v="Toms Spezialitten, Ltd"/>
    <s v="0221-5554327"/>
    <x v="55"/>
    <s v="N/A"/>
    <s v="50739"/>
    <s v="Germany"/>
    <x v="1"/>
    <s v="Pfalzheim"/>
    <s v="Henriette"/>
    <s v="Medium"/>
    <s v="Mehrheimerstr. 369 "/>
    <n v="2400"/>
  </r>
  <r>
    <n v="10320"/>
    <n v="35"/>
    <n v="100"/>
    <n v="1"/>
    <n v="4850.3"/>
    <x v="114"/>
    <s v="Shipped"/>
    <n v="4"/>
    <x v="5"/>
    <n v="2004"/>
    <s v="Classic Cars"/>
    <n v="117"/>
    <s v="S12_3380"/>
    <s v="Volvo Model Replicas, Co"/>
    <s v="0921-12 3555"/>
    <x v="21"/>
    <s v="N/A"/>
    <s v="S-958 22"/>
    <s v="Sweden"/>
    <x v="1"/>
    <s v="Berglund"/>
    <s v="Christina"/>
    <s v="Medium"/>
    <s v="Berguvsv„gen  8 "/>
    <n v="3500"/>
  </r>
  <r>
    <n v="10329"/>
    <n v="46"/>
    <n v="83.63"/>
    <n v="13"/>
    <n v="3846.98"/>
    <x v="19"/>
    <s v="Shipped"/>
    <n v="4"/>
    <x v="5"/>
    <n v="2004"/>
    <s v="Classic Cars"/>
    <n v="117"/>
    <s v="S12_3380"/>
    <s v="Land of Toys Inc."/>
    <s v="2125557818"/>
    <x v="0"/>
    <s v="NY"/>
    <s v="10022"/>
    <s v="USA"/>
    <x v="0"/>
    <s v="Yu"/>
    <s v="Kwai"/>
    <s v="Medium"/>
    <s v="897 Long Airport Avenue "/>
    <n v="3846.98"/>
  </r>
  <r>
    <n v="10341"/>
    <n v="44"/>
    <n v="95.93"/>
    <n v="1"/>
    <n v="4220.92"/>
    <x v="20"/>
    <s v="Shipped"/>
    <n v="4"/>
    <x v="5"/>
    <n v="2004"/>
    <s v="Classic Cars"/>
    <n v="117"/>
    <s v="S12_3380"/>
    <s v="Salzburg Collectables"/>
    <s v="6562-9555"/>
    <x v="16"/>
    <s v="N/A"/>
    <s v="5020"/>
    <s v="Austria"/>
    <x v="1"/>
    <s v="Pipps"/>
    <s v="Georg"/>
    <s v="Medium"/>
    <s v="Geislweg 14 "/>
    <n v="4220.92"/>
  </r>
  <r>
    <n v="10363"/>
    <n v="34"/>
    <n v="96.73"/>
    <n v="4"/>
    <n v="3288.82"/>
    <x v="115"/>
    <s v="Shipped"/>
    <n v="1"/>
    <x v="7"/>
    <n v="2005"/>
    <s v="Classic Cars"/>
    <n v="117"/>
    <s v="S12_3380"/>
    <s v="Suominen Souveniers"/>
    <s v="+358 9 8045 555"/>
    <x v="59"/>
    <s v="N/A"/>
    <s v="FIN-02271"/>
    <s v="Finland"/>
    <x v="1"/>
    <s v="Suominen"/>
    <s v="Kalle"/>
    <s v="Medium"/>
    <s v="Software Engineering Center, SEC Oy "/>
    <n v="3288.82"/>
  </r>
  <r>
    <n v="10376"/>
    <n v="35"/>
    <n v="100"/>
    <n v="1"/>
    <n v="3987.2"/>
    <x v="139"/>
    <s v="Shipped"/>
    <n v="1"/>
    <x v="0"/>
    <n v="2005"/>
    <s v="Classic Cars"/>
    <n v="117"/>
    <s v="S12_3380"/>
    <s v="Boards &amp; Toys Co."/>
    <s v="3105552373"/>
    <x v="63"/>
    <s v="CA"/>
    <s v="92561"/>
    <s v="USA"/>
    <x v="0"/>
    <s v="Young"/>
    <s v="Leslie"/>
    <s v="Medium"/>
    <s v="4097 Douglas Av. "/>
    <n v="3500"/>
  </r>
  <r>
    <n v="10389"/>
    <n v="25"/>
    <n v="72.38"/>
    <n v="6"/>
    <n v="1809.5"/>
    <x v="23"/>
    <s v="Shipped"/>
    <n v="1"/>
    <x v="11"/>
    <n v="2005"/>
    <s v="Classic Cars"/>
    <n v="117"/>
    <s v="S12_3380"/>
    <s v="Scandinavian Gift Ideas"/>
    <s v="0695-34 6555"/>
    <x v="31"/>
    <s v="N/A"/>
    <s v="S-844 67"/>
    <s v="Sweden"/>
    <x v="1"/>
    <s v="Larsson"/>
    <s v="Maria"/>
    <s v="Small"/>
    <s v="?kergatan 24 "/>
    <n v="1809.5"/>
  </r>
  <r>
    <n v="10419"/>
    <n v="10"/>
    <n v="100"/>
    <n v="11"/>
    <n v="1092.2"/>
    <x v="116"/>
    <s v="Shipped"/>
    <n v="2"/>
    <x v="1"/>
    <n v="2005"/>
    <s v="Classic Cars"/>
    <n v="117"/>
    <s v="S12_3380"/>
    <s v="Salzburg Collectables"/>
    <s v="6562-9555"/>
    <x v="16"/>
    <s v="N/A"/>
    <s v="5020"/>
    <s v="Austria"/>
    <x v="1"/>
    <s v="Pipps"/>
    <s v="Georg"/>
    <s v="Small"/>
    <s v="Geislweg 14 "/>
    <n v="1000"/>
  </r>
  <r>
    <n v="10105"/>
    <n v="29"/>
    <n v="100"/>
    <n v="14"/>
    <n v="4566.05"/>
    <x v="62"/>
    <s v="Shipped"/>
    <n v="1"/>
    <x v="0"/>
    <n v="2003"/>
    <s v="Classic Cars"/>
    <n v="173"/>
    <s v="S12_3891"/>
    <s v="Danish Wholesale Imports"/>
    <s v="31 12 3555"/>
    <x v="40"/>
    <s v="N/A"/>
    <s v="1734"/>
    <s v="Denmark"/>
    <x v="1"/>
    <s v="Petersen"/>
    <s v="Jytte"/>
    <s v="Medium"/>
    <s v="Vinb'ltet 34 "/>
    <n v="2900"/>
  </r>
  <r>
    <n v="10117"/>
    <n v="39"/>
    <n v="100"/>
    <n v="8"/>
    <n v="5938.14"/>
    <x v="117"/>
    <s v="Shipped"/>
    <n v="2"/>
    <x v="8"/>
    <n v="2003"/>
    <s v="Classic Cars"/>
    <n v="173"/>
    <s v="S12_3891"/>
    <s v="Dragon Souveniers, Ltd."/>
    <s v="+65 221 7555"/>
    <x v="22"/>
    <s v="N/A"/>
    <s v="79903"/>
    <s v="Singapore"/>
    <x v="3"/>
    <s v="Natividad"/>
    <s v="Eric"/>
    <s v="Medium"/>
    <s v="Bronz Sok., Bronz Apt. 3/6 Tesvikiye "/>
    <n v="3900"/>
  </r>
  <r>
    <n v="10127"/>
    <n v="42"/>
    <n v="100"/>
    <n v="1"/>
    <n v="8138.76"/>
    <x v="118"/>
    <s v="Shipped"/>
    <n v="2"/>
    <x v="9"/>
    <n v="2003"/>
    <s v="Classic Cars"/>
    <n v="173"/>
    <s v="S12_3891"/>
    <s v="Muscle Machine Inc"/>
    <s v="2125557413"/>
    <x v="0"/>
    <s v="NY"/>
    <s v="10022"/>
    <s v="USA"/>
    <x v="0"/>
    <s v="Young"/>
    <s v="Jeff"/>
    <s v="Large"/>
    <s v="4092 Furth Circle Suite 400"/>
    <n v="4200"/>
  </r>
  <r>
    <n v="10142"/>
    <n v="46"/>
    <n v="100"/>
    <n v="11"/>
    <n v="9470.94"/>
    <x v="119"/>
    <s v="Shipped"/>
    <n v="3"/>
    <x v="3"/>
    <n v="2003"/>
    <s v="Classic Cars"/>
    <n v="173"/>
    <s v="S12_3891"/>
    <s v="Mini Gifts Distributors Ltd."/>
    <s v="4155551450"/>
    <x v="33"/>
    <s v="CA"/>
    <s v="97562"/>
    <s v="USA"/>
    <x v="0"/>
    <s v="Nelson"/>
    <s v="Valarie"/>
    <s v="Large"/>
    <s v="5677 Strong St. "/>
    <n v="4600"/>
  </r>
  <r>
    <n v="10153"/>
    <n v="49"/>
    <n v="100"/>
    <n v="10"/>
    <n v="7036.89"/>
    <x v="120"/>
    <s v="Shipped"/>
    <n v="3"/>
    <x v="10"/>
    <n v="2003"/>
    <s v="Classic Cars"/>
    <n v="173"/>
    <s v="S12_3891"/>
    <s v="Euro Shopping Channel"/>
    <s v="(91) 555 94 44"/>
    <x v="20"/>
    <s v="N/A"/>
    <s v="28034"/>
    <s v="Spain"/>
    <x v="1"/>
    <s v="Freyre"/>
    <s v="Diego"/>
    <s v="Large"/>
    <s v="C/ Moralzarzal, 86 "/>
    <n v="4900"/>
  </r>
  <r>
    <n v="10165"/>
    <n v="27"/>
    <n v="100"/>
    <n v="2"/>
    <n v="5559.03"/>
    <x v="121"/>
    <s v="Shipped"/>
    <n v="4"/>
    <x v="4"/>
    <n v="2003"/>
    <s v="Classic Cars"/>
    <n v="173"/>
    <s v="S12_3891"/>
    <s v="Dragon Souveniers, Ltd."/>
    <s v="+65 221 7555"/>
    <x v="22"/>
    <s v="N/A"/>
    <s v="79903"/>
    <s v="Singapore"/>
    <x v="3"/>
    <s v="Natividad"/>
    <s v="Eric"/>
    <s v="Medium"/>
    <s v="Bronz Sok., Bronz Apt. 3/6 Tesvikiye "/>
    <n v="2700"/>
  </r>
  <r>
    <n v="10176"/>
    <n v="50"/>
    <n v="100"/>
    <n v="1"/>
    <n v="7872.5"/>
    <x v="32"/>
    <s v="Shipped"/>
    <n v="4"/>
    <x v="5"/>
    <n v="2003"/>
    <s v="Classic Cars"/>
    <n v="173"/>
    <s v="S12_3891"/>
    <s v="L'ordine Souveniers"/>
    <s v="0522-556555"/>
    <x v="57"/>
    <s v="N/A"/>
    <s v="42100"/>
    <s v="Italy"/>
    <x v="1"/>
    <s v="Moroni"/>
    <s v="Maurizio"/>
    <s v="Large"/>
    <s v="Strada Provinciale 124 "/>
    <n v="5000"/>
  </r>
  <r>
    <n v="10185"/>
    <n v="43"/>
    <n v="100"/>
    <n v="12"/>
    <n v="7886.2"/>
    <x v="69"/>
    <s v="Shipped"/>
    <n v="4"/>
    <x v="5"/>
    <n v="2003"/>
    <s v="Classic Cars"/>
    <n v="173"/>
    <s v="S12_3891"/>
    <s v="Mini Creations Ltd."/>
    <s v="5085559555"/>
    <x v="18"/>
    <s v="MA"/>
    <s v="50553"/>
    <s v="USA"/>
    <x v="0"/>
    <s v="Tam"/>
    <s v="Wing C"/>
    <s v="Large"/>
    <s v="4575 Hillside Dr. "/>
    <n v="4300"/>
  </r>
  <r>
    <n v="10196"/>
    <n v="38"/>
    <n v="100"/>
    <n v="4"/>
    <n v="7232.16"/>
    <x v="70"/>
    <s v="Shipped"/>
    <n v="4"/>
    <x v="5"/>
    <n v="2003"/>
    <s v="Classic Cars"/>
    <n v="173"/>
    <s v="S12_3891"/>
    <s v="Super Scale Inc."/>
    <s v="2035559545"/>
    <x v="28"/>
    <s v="CT"/>
    <s v="97823"/>
    <s v="USA"/>
    <x v="0"/>
    <s v="Murphy"/>
    <s v="Leslie"/>
    <s v="Large"/>
    <s v="567 North Pendale Street "/>
    <n v="3800"/>
  </r>
  <r>
    <n v="10208"/>
    <n v="20"/>
    <n v="100"/>
    <n v="12"/>
    <n v="3114.4"/>
    <x v="122"/>
    <s v="Shipped"/>
    <n v="1"/>
    <x v="7"/>
    <n v="2004"/>
    <s v="Classic Cars"/>
    <n v="173"/>
    <s v="S12_3891"/>
    <s v="Saveley &amp; Henriot, Co."/>
    <s v="78.32.5555"/>
    <x v="25"/>
    <s v="N/A"/>
    <s v="69004"/>
    <s v="France"/>
    <x v="1"/>
    <s v="Saveley"/>
    <s v="Mary"/>
    <s v="Medium"/>
    <s v="2, rue du Commerce "/>
    <n v="2000"/>
  </r>
  <r>
    <n v="10220"/>
    <n v="27"/>
    <n v="100"/>
    <n v="1"/>
    <n v="5045.22"/>
    <x v="123"/>
    <s v="Shipped"/>
    <n v="1"/>
    <x v="0"/>
    <n v="2004"/>
    <s v="Classic Cars"/>
    <n v="173"/>
    <s v="S12_3891"/>
    <s v="Clover Collections, Co."/>
    <s v="+353 1862 1555"/>
    <x v="60"/>
    <s v="N/A"/>
    <s v="2"/>
    <s v="Ireland"/>
    <x v="1"/>
    <s v="Cassidy"/>
    <s v="Dean"/>
    <s v="Medium"/>
    <s v="25 Maiden Lane Floor No. 4"/>
    <n v="2700"/>
  </r>
  <r>
    <n v="10231"/>
    <n v="49"/>
    <n v="100"/>
    <n v="1"/>
    <n v="6952.12"/>
    <x v="124"/>
    <s v="Shipped"/>
    <n v="1"/>
    <x v="11"/>
    <n v="2004"/>
    <s v="Classic Cars"/>
    <n v="173"/>
    <s v="S12_3891"/>
    <s v="CAF Imports"/>
    <s v="+34 913 728 555"/>
    <x v="20"/>
    <s v="N/A"/>
    <s v="28023"/>
    <s v="Spain"/>
    <x v="1"/>
    <s v="Fernandez"/>
    <s v="Jesus"/>
    <s v="Medium"/>
    <s v="Merchants House, 27-30 Merchant's Quay "/>
    <n v="4900"/>
  </r>
  <r>
    <n v="10247"/>
    <n v="27"/>
    <n v="100"/>
    <n v="1"/>
    <n v="4157.7299999999996"/>
    <x v="125"/>
    <s v="Shipped"/>
    <n v="2"/>
    <x v="1"/>
    <n v="2004"/>
    <s v="Classic Cars"/>
    <n v="173"/>
    <s v="S12_3891"/>
    <s v="Suominen Souveniers"/>
    <s v="+358 9 8045 555"/>
    <x v="59"/>
    <s v="N/A"/>
    <s v="FIN-02271"/>
    <s v="Finland"/>
    <x v="1"/>
    <s v="Suominen"/>
    <s v="Kalle"/>
    <s v="Medium"/>
    <s v="Software Engineering Center, SEC Oy "/>
    <n v="2700"/>
  </r>
  <r>
    <n v="10272"/>
    <n v="39"/>
    <n v="100"/>
    <n v="1"/>
    <n v="7962.24"/>
    <x v="126"/>
    <s v="Shipped"/>
    <n v="3"/>
    <x v="2"/>
    <n v="2004"/>
    <s v="Classic Cars"/>
    <n v="173"/>
    <s v="S12_3891"/>
    <s v="Diecast Classics Inc."/>
    <s v="2155551555"/>
    <x v="15"/>
    <s v="PA"/>
    <s v="70267"/>
    <s v="USA"/>
    <x v="0"/>
    <s v="Yu"/>
    <s v="Kyung"/>
    <s v="Large"/>
    <s v="7586 Pompton St. "/>
    <n v="3900"/>
  </r>
  <r>
    <n v="10282"/>
    <n v="24"/>
    <n v="100"/>
    <n v="4"/>
    <n v="3778.8"/>
    <x v="76"/>
    <s v="Shipped"/>
    <n v="3"/>
    <x v="3"/>
    <n v="2004"/>
    <s v="Classic Cars"/>
    <n v="173"/>
    <s v="S12_3891"/>
    <s v="Mini Gifts Distributors Ltd."/>
    <s v="4155551450"/>
    <x v="33"/>
    <s v="CA"/>
    <s v="97562"/>
    <s v="USA"/>
    <x v="0"/>
    <s v="Nelson"/>
    <s v="Valarie"/>
    <s v="Medium"/>
    <s v="5677 Strong St. "/>
    <n v="2400"/>
  </r>
  <r>
    <n v="10293"/>
    <n v="45"/>
    <n v="100"/>
    <n v="7"/>
    <n v="8253"/>
    <x v="127"/>
    <s v="Shipped"/>
    <n v="3"/>
    <x v="10"/>
    <n v="2004"/>
    <s v="Classic Cars"/>
    <n v="173"/>
    <s v="S12_3891"/>
    <s v="Amica Models &amp; Co."/>
    <s v="011-4988555"/>
    <x v="30"/>
    <s v="N/A"/>
    <s v="10100"/>
    <s v="Italy"/>
    <x v="1"/>
    <s v="Accorti"/>
    <s v="Paolo"/>
    <s v="Large"/>
    <s v="Via Monte Bianco 34 "/>
    <n v="4500"/>
  </r>
  <r>
    <n v="10306"/>
    <n v="20"/>
    <n v="100"/>
    <n v="12"/>
    <n v="3633.4"/>
    <x v="78"/>
    <s v="Shipped"/>
    <n v="4"/>
    <x v="4"/>
    <n v="2004"/>
    <s v="Classic Cars"/>
    <n v="173"/>
    <s v="S12_3891"/>
    <s v="AV Stores, Co."/>
    <s v="(171) 555-1555"/>
    <x v="61"/>
    <s v="N/A"/>
    <s v="EC2 5NT"/>
    <s v="UK"/>
    <x v="1"/>
    <s v="Ashworth"/>
    <s v="Victoria"/>
    <s v="Medium"/>
    <s v="Fauntleroy Circus "/>
    <n v="2000"/>
  </r>
  <r>
    <n v="10314"/>
    <n v="36"/>
    <n v="100"/>
    <n v="4"/>
    <n v="6913.8"/>
    <x v="96"/>
    <s v="Shipped"/>
    <n v="4"/>
    <x v="4"/>
    <n v="2004"/>
    <s v="Classic Cars"/>
    <n v="173"/>
    <s v="S12_3891"/>
    <s v="Heintze Collectables"/>
    <s v="86 21 3555"/>
    <x v="62"/>
    <s v="N/A"/>
    <s v="8200"/>
    <s v="Denmark"/>
    <x v="1"/>
    <s v="Ibsen"/>
    <s v="Palle"/>
    <s v="Medium"/>
    <s v="Smagsloget 45 "/>
    <n v="3600"/>
  </r>
  <r>
    <n v="10325"/>
    <n v="24"/>
    <n v="100"/>
    <n v="1"/>
    <n v="2583.6"/>
    <x v="80"/>
    <s v="Shipped"/>
    <n v="4"/>
    <x v="5"/>
    <n v="2004"/>
    <s v="Classic Cars"/>
    <n v="173"/>
    <s v="S12_3891"/>
    <s v="Baane Mini Imports"/>
    <s v="07-98 9555"/>
    <x v="14"/>
    <s v="N/A"/>
    <s v="4110"/>
    <s v="Norway"/>
    <x v="1"/>
    <s v="Bergulfsen"/>
    <s v="Jonas"/>
    <s v="Small"/>
    <s v="Erling Skakkes gate 78 "/>
    <n v="2400"/>
  </r>
  <r>
    <n v="10336"/>
    <n v="49"/>
    <n v="63.38"/>
    <n v="1"/>
    <n v="3105.62"/>
    <x v="128"/>
    <s v="Shipped"/>
    <n v="4"/>
    <x v="5"/>
    <n v="2004"/>
    <s v="Classic Cars"/>
    <n v="173"/>
    <s v="S12_3891"/>
    <s v="La Corne D'abondance, Co."/>
    <s v="(1) 42.34.2555"/>
    <x v="2"/>
    <s v="N/A"/>
    <s v="75012"/>
    <s v="France"/>
    <x v="1"/>
    <s v="Bertrand"/>
    <s v="Marie"/>
    <s v="Medium"/>
    <s v="265, boulevard Charonne "/>
    <n v="3105.62"/>
  </r>
  <r>
    <n v="10349"/>
    <n v="26"/>
    <n v="100"/>
    <n v="10"/>
    <n v="4408.5600000000004"/>
    <x v="140"/>
    <s v="Shipped"/>
    <n v="4"/>
    <x v="6"/>
    <n v="2004"/>
    <s v="Classic Cars"/>
    <n v="173"/>
    <s v="S12_3891"/>
    <s v="Muscle Machine Inc"/>
    <s v="2125557413"/>
    <x v="0"/>
    <s v="NY"/>
    <s v="10022"/>
    <s v="USA"/>
    <x v="0"/>
    <s v="Young"/>
    <s v="Jeff"/>
    <s v="Medium"/>
    <s v="4092 Furth Circle Suite 400"/>
    <n v="2600"/>
  </r>
  <r>
    <n v="10359"/>
    <n v="49"/>
    <n v="62.09"/>
    <n v="5"/>
    <n v="3042.41"/>
    <x v="83"/>
    <s v="Shipped"/>
    <n v="4"/>
    <x v="6"/>
    <n v="2004"/>
    <s v="Classic Cars"/>
    <n v="173"/>
    <s v="S12_3891"/>
    <s v="Reims Collectables"/>
    <s v="26.47.1555"/>
    <x v="1"/>
    <s v="N/A"/>
    <s v="51100"/>
    <s v="France"/>
    <x v="1"/>
    <s v="Henriot"/>
    <s v="Paul"/>
    <s v="Medium"/>
    <s v="59 rue de l'Abbaye "/>
    <n v="3042.41"/>
  </r>
  <r>
    <n v="10372"/>
    <n v="34"/>
    <n v="100"/>
    <n v="1"/>
    <n v="5941.5"/>
    <x v="136"/>
    <s v="Shipped"/>
    <n v="1"/>
    <x v="7"/>
    <n v="2005"/>
    <s v="Classic Cars"/>
    <n v="173"/>
    <s v="S12_3891"/>
    <s v="Tokyo Collectables, Ltd"/>
    <s v="+81 3 3584 0555"/>
    <x v="29"/>
    <s v="Tokyo"/>
    <s v="106-0032"/>
    <s v="Japan"/>
    <x v="3"/>
    <s v="Shimamura"/>
    <s v="Akiko"/>
    <s v="Medium"/>
    <s v="2-2-8 Roppongi "/>
    <n v="3400"/>
  </r>
  <r>
    <n v="10382"/>
    <n v="34"/>
    <n v="95.35"/>
    <n v="12"/>
    <n v="3241.9"/>
    <x v="50"/>
    <s v="Shipped"/>
    <n v="1"/>
    <x v="0"/>
    <n v="2005"/>
    <s v="Classic Cars"/>
    <n v="173"/>
    <s v="S12_3891"/>
    <s v="Mini Gifts Distributors Ltd."/>
    <s v="4155551450"/>
    <x v="33"/>
    <s v="CA"/>
    <s v="97562"/>
    <s v="USA"/>
    <x v="0"/>
    <s v="Nelson"/>
    <s v="Valarie"/>
    <s v="Medium"/>
    <s v="5677 Strong St. "/>
    <n v="3241.9"/>
  </r>
  <r>
    <n v="10396"/>
    <n v="33"/>
    <n v="100"/>
    <n v="3"/>
    <n v="6109.29"/>
    <x v="141"/>
    <s v="Shipped"/>
    <n v="1"/>
    <x v="11"/>
    <n v="2005"/>
    <s v="Classic Cars"/>
    <n v="173"/>
    <s v="S12_3891"/>
    <s v="Mini Gifts Distributors Ltd."/>
    <s v="4155551450"/>
    <x v="33"/>
    <s v="CA"/>
    <s v="97562"/>
    <s v="USA"/>
    <x v="0"/>
    <s v="Nelson"/>
    <s v="Valarie"/>
    <s v="Medium"/>
    <s v="5677 Strong St. "/>
    <n v="3300"/>
  </r>
  <r>
    <n v="10413"/>
    <n v="22"/>
    <n v="100"/>
    <n v="1"/>
    <n v="3387.78"/>
    <x v="130"/>
    <s v="Shipped"/>
    <n v="2"/>
    <x v="1"/>
    <n v="2005"/>
    <s v="Classic Cars"/>
    <n v="173"/>
    <s v="S12_3891"/>
    <s v="Gift Depot Inc."/>
    <s v="2035552570"/>
    <x v="10"/>
    <s v="CT"/>
    <s v="97562"/>
    <s v="USA"/>
    <x v="0"/>
    <s v="King"/>
    <s v="Julie"/>
    <s v="Medium"/>
    <s v="25593 South Bay Ln. "/>
    <n v="2200"/>
  </r>
  <r>
    <n v="10108"/>
    <n v="39"/>
    <n v="89.38"/>
    <n v="7"/>
    <n v="3485.82"/>
    <x v="98"/>
    <s v="Shipped"/>
    <n v="1"/>
    <x v="11"/>
    <n v="2003"/>
    <s v="Classic Cars"/>
    <n v="79"/>
    <s v="S12_3990"/>
    <s v="Cruz &amp; Sons Co."/>
    <s v="+63 2 555 3587"/>
    <x v="53"/>
    <s v="N/A"/>
    <s v="1227 MM"/>
    <s v="Philippines"/>
    <x v="3"/>
    <s v="Cruz"/>
    <s v="Arnold"/>
    <s v="Medium"/>
    <s v="15 McCallum Street - NatWest Center #13-03 "/>
    <n v="3485.82"/>
  </r>
  <r>
    <n v="10122"/>
    <n v="32"/>
    <n v="63.84"/>
    <n v="11"/>
    <n v="2042.88"/>
    <x v="99"/>
    <s v="Shipped"/>
    <n v="2"/>
    <x v="1"/>
    <n v="2003"/>
    <s v="Classic Cars"/>
    <n v="79"/>
    <s v="S12_3990"/>
    <s v="Marseille Mini Autos"/>
    <s v="91.24.4555"/>
    <x v="54"/>
    <s v="N/A"/>
    <s v="13008"/>
    <s v="France"/>
    <x v="1"/>
    <s v="Lebihan"/>
    <s v="Laurence"/>
    <s v="Small"/>
    <s v="12, rue des Bouchers "/>
    <n v="2042.88"/>
  </r>
  <r>
    <n v="10135"/>
    <n v="24"/>
    <n v="75.010000000000005"/>
    <n v="8"/>
    <n v="1800.24"/>
    <x v="100"/>
    <s v="Shipped"/>
    <n v="3"/>
    <x v="2"/>
    <n v="2003"/>
    <s v="Classic Cars"/>
    <n v="79"/>
    <s v="S12_3990"/>
    <s v="Mini Gifts Distributors Ltd."/>
    <s v="4155551450"/>
    <x v="33"/>
    <s v="CA"/>
    <s v="97562"/>
    <s v="USA"/>
    <x v="0"/>
    <s v="Nelson"/>
    <s v="Valarie"/>
    <s v="Small"/>
    <s v="5677 Strong St. "/>
    <n v="1800.24"/>
  </r>
  <r>
    <n v="10147"/>
    <n v="21"/>
    <n v="63.84"/>
    <n v="8"/>
    <n v="1340.64"/>
    <x v="101"/>
    <s v="Shipped"/>
    <n v="3"/>
    <x v="10"/>
    <n v="2003"/>
    <s v="Classic Cars"/>
    <n v="79"/>
    <s v="S12_3990"/>
    <s v="Collectables For Less Inc."/>
    <s v="6175558555"/>
    <x v="35"/>
    <s v="MA"/>
    <s v="58339"/>
    <s v="USA"/>
    <x v="0"/>
    <s v="Nelson"/>
    <s v="Allen"/>
    <s v="Small"/>
    <s v="7825 Douglas Av. "/>
    <n v="1340.64"/>
  </r>
  <r>
    <n v="10159"/>
    <n v="24"/>
    <n v="73.42"/>
    <n v="3"/>
    <n v="1762.08"/>
    <x v="4"/>
    <s v="Shipped"/>
    <n v="4"/>
    <x v="4"/>
    <n v="2003"/>
    <s v="Classic Cars"/>
    <n v="79"/>
    <s v="S12_3990"/>
    <s v="Corporate Gift Ideas Co."/>
    <s v="6505551386"/>
    <x v="4"/>
    <s v="CA"/>
    <s v="N/A"/>
    <s v="USA"/>
    <x v="0"/>
    <s v="Brown"/>
    <s v="Julie"/>
    <s v="Small"/>
    <s v="7734 Strong St. "/>
    <n v="1762.08"/>
  </r>
  <r>
    <n v="10169"/>
    <n v="36"/>
    <n v="63.84"/>
    <n v="3"/>
    <n v="2298.2399999999998"/>
    <x v="102"/>
    <s v="Shipped"/>
    <n v="4"/>
    <x v="5"/>
    <n v="2003"/>
    <s v="Classic Cars"/>
    <n v="79"/>
    <s v="S12_3990"/>
    <s v="Anna's Decorations, Ltd"/>
    <s v="02 9936 8555"/>
    <x v="36"/>
    <s v="NSW"/>
    <s v="2060"/>
    <s v="Australia"/>
    <x v="2"/>
    <s v="O'Hara"/>
    <s v="Anna"/>
    <s v="Small"/>
    <s v="201 Miller Street Level 15"/>
    <n v="2298.2399999999998"/>
  </r>
  <r>
    <n v="10181"/>
    <n v="20"/>
    <n v="81.400000000000006"/>
    <n v="15"/>
    <n v="1628"/>
    <x v="103"/>
    <s v="Shipped"/>
    <n v="4"/>
    <x v="5"/>
    <n v="2003"/>
    <s v="Classic Cars"/>
    <n v="79"/>
    <s v="S12_3990"/>
    <s v="Herkku Gifts"/>
    <s v="+47 2267 3215"/>
    <x v="7"/>
    <s v="N/A"/>
    <s v="N 5804"/>
    <s v="Norway"/>
    <x v="1"/>
    <s v="Oeztan"/>
    <s v="Veysel"/>
    <s v="Small"/>
    <s v="Drammen 121, PR 744 Sentrum "/>
    <n v="1628"/>
  </r>
  <r>
    <n v="10191"/>
    <n v="30"/>
    <n v="64.64"/>
    <n v="4"/>
    <n v="1939.2"/>
    <x v="104"/>
    <s v="Shipped"/>
    <n v="4"/>
    <x v="5"/>
    <n v="2003"/>
    <s v="Classic Cars"/>
    <n v="79"/>
    <s v="S12_3990"/>
    <s v="Toms Spezialitten, Ltd"/>
    <s v="0221-5554327"/>
    <x v="55"/>
    <s v="N/A"/>
    <s v="50739"/>
    <s v="Germany"/>
    <x v="1"/>
    <s v="Pfalzheim"/>
    <s v="Henriette"/>
    <s v="Small"/>
    <s v="Mehrheimerstr. 369 "/>
    <n v="1939.2"/>
  </r>
  <r>
    <n v="10203"/>
    <n v="44"/>
    <n v="82.99"/>
    <n v="9"/>
    <n v="3651.56"/>
    <x v="105"/>
    <s v="Shipped"/>
    <n v="4"/>
    <x v="6"/>
    <n v="2003"/>
    <s v="Classic Cars"/>
    <n v="79"/>
    <s v="S12_3990"/>
    <s v="Euro Shopping Channel"/>
    <s v="(91) 555 94 44"/>
    <x v="20"/>
    <s v="N/A"/>
    <s v="28034"/>
    <s v="Spain"/>
    <x v="1"/>
    <s v="Freyre"/>
    <s v="Diego"/>
    <s v="Medium"/>
    <s v="C/ Moralzarzal, 86 "/>
    <n v="3651.56"/>
  </r>
  <r>
    <n v="10211"/>
    <n v="28"/>
    <n v="92.57"/>
    <n v="3"/>
    <n v="2591.96"/>
    <x v="9"/>
    <s v="Shipped"/>
    <n v="1"/>
    <x v="7"/>
    <n v="2004"/>
    <s v="Classic Cars"/>
    <n v="79"/>
    <s v="S12_3990"/>
    <s v="Auto Canal Petit"/>
    <s v="(1) 47.55.6555"/>
    <x v="2"/>
    <s v="N/A"/>
    <s v="75016"/>
    <s v="France"/>
    <x v="1"/>
    <s v="Perrier"/>
    <s v="Dominique"/>
    <s v="Small"/>
    <s v="25, rue Lauriston "/>
    <n v="2591.96"/>
  </r>
  <r>
    <n v="10225"/>
    <n v="37"/>
    <n v="77.41"/>
    <n v="10"/>
    <n v="2864.17"/>
    <x v="106"/>
    <s v="Shipped"/>
    <n v="1"/>
    <x v="0"/>
    <n v="2004"/>
    <s v="Classic Cars"/>
    <n v="79"/>
    <s v="S12_3990"/>
    <s v="Vida Sport, Ltd"/>
    <s v="0897-034555"/>
    <x v="56"/>
    <s v="N/A"/>
    <s v="1203"/>
    <s v="Switzerland"/>
    <x v="1"/>
    <s v="Holz"/>
    <s v="Michael"/>
    <s v="Small"/>
    <s v="Grenzacherweg 237 "/>
    <n v="2864.17"/>
  </r>
  <r>
    <n v="10238"/>
    <n v="20"/>
    <n v="74.209999999999994"/>
    <n v="4"/>
    <n v="1484.2"/>
    <x v="107"/>
    <s v="Shipped"/>
    <n v="2"/>
    <x v="8"/>
    <n v="2004"/>
    <s v="Classic Cars"/>
    <n v="79"/>
    <s v="S12_3990"/>
    <s v="Danish Wholesale Imports"/>
    <s v="31 12 3555"/>
    <x v="40"/>
    <s v="N/A"/>
    <s v="1734"/>
    <s v="Denmark"/>
    <x v="1"/>
    <s v="Petersen"/>
    <s v="Jytte"/>
    <s v="Small"/>
    <s v="Vinb'ltet 34 "/>
    <n v="1484.2"/>
  </r>
  <r>
    <n v="10253"/>
    <n v="25"/>
    <n v="90.17"/>
    <n v="14"/>
    <n v="2254.25"/>
    <x v="108"/>
    <s v="Cancelled"/>
    <n v="2"/>
    <x v="9"/>
    <n v="2004"/>
    <s v="Classic Cars"/>
    <n v="79"/>
    <s v="S12_3990"/>
    <s v="UK Collectables, Ltd."/>
    <s v="(171) 555-2282"/>
    <x v="19"/>
    <s v="N/A"/>
    <s v="WX1 6LT"/>
    <s v="UK"/>
    <x v="1"/>
    <s v="Devon"/>
    <s v="Elizabeth"/>
    <s v="Small"/>
    <s v="Berkeley Gardens 12  Brewery "/>
    <n v="2254.25"/>
  </r>
  <r>
    <n v="10266"/>
    <n v="35"/>
    <n v="76.61"/>
    <n v="15"/>
    <n v="2681.35"/>
    <x v="109"/>
    <s v="Shipped"/>
    <n v="3"/>
    <x v="2"/>
    <n v="2004"/>
    <s v="Classic Cars"/>
    <n v="79"/>
    <s v="S12_3990"/>
    <s v="L'ordine Souveniers"/>
    <s v="0522-556555"/>
    <x v="57"/>
    <s v="N/A"/>
    <s v="42100"/>
    <s v="Italy"/>
    <x v="1"/>
    <s v="Moroni"/>
    <s v="Maurizio"/>
    <s v="Small"/>
    <s v="Strada Provinciale 124 "/>
    <n v="2681.35"/>
  </r>
  <r>
    <n v="10276"/>
    <n v="38"/>
    <n v="83.79"/>
    <n v="4"/>
    <n v="3184.02"/>
    <x v="110"/>
    <s v="Shipped"/>
    <n v="3"/>
    <x v="3"/>
    <n v="2004"/>
    <s v="Classic Cars"/>
    <n v="79"/>
    <s v="S12_3990"/>
    <s v="Online Mini Collectables"/>
    <s v="6175557555"/>
    <x v="35"/>
    <s v="MA"/>
    <s v="58339"/>
    <s v="USA"/>
    <x v="0"/>
    <s v="Barajas"/>
    <s v="Miguel"/>
    <s v="Medium"/>
    <s v="7635 Spinnaker Dr. "/>
    <n v="3184.02"/>
  </r>
  <r>
    <n v="10287"/>
    <n v="41"/>
    <n v="69.430000000000007"/>
    <n v="13"/>
    <n v="2846.63"/>
    <x v="111"/>
    <s v="Shipped"/>
    <n v="3"/>
    <x v="3"/>
    <n v="2004"/>
    <s v="Classic Cars"/>
    <n v="79"/>
    <s v="S12_3990"/>
    <s v="Vida Sport, Ltd"/>
    <s v="0897-034555"/>
    <x v="56"/>
    <s v="N/A"/>
    <s v="1203"/>
    <s v="Switzerland"/>
    <x v="1"/>
    <s v="Holz"/>
    <s v="Michael"/>
    <s v="Small"/>
    <s v="Grenzacherweg 237 "/>
    <n v="2846.63"/>
  </r>
  <r>
    <n v="10300"/>
    <n v="22"/>
    <n v="76.61"/>
    <n v="6"/>
    <n v="1685.42"/>
    <x v="112"/>
    <s v="Shipped"/>
    <n v="4"/>
    <x v="4"/>
    <n v="2003"/>
    <s v="Classic Cars"/>
    <n v="79"/>
    <s v="S12_3990"/>
    <s v="Blauer See Auto, Co."/>
    <s v="+49 69 66 90 2555"/>
    <x v="58"/>
    <s v="N/A"/>
    <s v="60528"/>
    <s v="Germany"/>
    <x v="1"/>
    <s v="Keitel"/>
    <s v="Roland"/>
    <s v="Small"/>
    <s v="Lyonerstr. 34 "/>
    <n v="1685.42"/>
  </r>
  <r>
    <n v="10310"/>
    <n v="49"/>
    <n v="81.400000000000006"/>
    <n v="11"/>
    <n v="3988.6"/>
    <x v="113"/>
    <s v="Shipped"/>
    <n v="4"/>
    <x v="4"/>
    <n v="2004"/>
    <s v="Classic Cars"/>
    <n v="79"/>
    <s v="S12_3990"/>
    <s v="Toms Spezialitten, Ltd"/>
    <s v="0221-5554327"/>
    <x v="55"/>
    <s v="N/A"/>
    <s v="50739"/>
    <s v="Germany"/>
    <x v="1"/>
    <s v="Pfalzheim"/>
    <s v="Henriette"/>
    <s v="Medium"/>
    <s v="Mehrheimerstr. 369 "/>
    <n v="3988.6"/>
  </r>
  <r>
    <n v="10320"/>
    <n v="38"/>
    <n v="73.42"/>
    <n v="4"/>
    <n v="2789.96"/>
    <x v="114"/>
    <s v="Shipped"/>
    <n v="4"/>
    <x v="5"/>
    <n v="2004"/>
    <s v="Classic Cars"/>
    <n v="79"/>
    <s v="S12_3990"/>
    <s v="Volvo Model Replicas, Co"/>
    <s v="0921-12 3555"/>
    <x v="21"/>
    <s v="N/A"/>
    <s v="S-958 22"/>
    <s v="Sweden"/>
    <x v="1"/>
    <s v="Berglund"/>
    <s v="Christina"/>
    <s v="Small"/>
    <s v="Berguvsv„gen  8 "/>
    <n v="2789.96"/>
  </r>
  <r>
    <n v="10329"/>
    <n v="33"/>
    <n v="100"/>
    <n v="14"/>
    <n v="3607.56"/>
    <x v="19"/>
    <s v="Shipped"/>
    <n v="4"/>
    <x v="5"/>
    <n v="2004"/>
    <s v="Classic Cars"/>
    <n v="79"/>
    <s v="S12_3990"/>
    <s v="Land of Toys Inc."/>
    <s v="2125557818"/>
    <x v="0"/>
    <s v="NY"/>
    <s v="10022"/>
    <s v="USA"/>
    <x v="0"/>
    <s v="Yu"/>
    <s v="Kwai"/>
    <s v="Medium"/>
    <s v="897 Long Airport Avenue "/>
    <n v="3300"/>
  </r>
  <r>
    <n v="10341"/>
    <n v="36"/>
    <n v="93.56"/>
    <n v="10"/>
    <n v="3368.16"/>
    <x v="20"/>
    <s v="Shipped"/>
    <n v="4"/>
    <x v="5"/>
    <n v="2004"/>
    <s v="Classic Cars"/>
    <n v="79"/>
    <s v="S12_3990"/>
    <s v="Salzburg Collectables"/>
    <s v="6562-9555"/>
    <x v="16"/>
    <s v="N/A"/>
    <s v="5020"/>
    <s v="Austria"/>
    <x v="1"/>
    <s v="Pipps"/>
    <s v="Georg"/>
    <s v="Medium"/>
    <s v="Geislweg 14 "/>
    <n v="3368.16"/>
  </r>
  <r>
    <n v="10363"/>
    <n v="34"/>
    <n v="81.62"/>
    <n v="5"/>
    <n v="2775.08"/>
    <x v="115"/>
    <s v="Shipped"/>
    <n v="1"/>
    <x v="7"/>
    <n v="2005"/>
    <s v="Classic Cars"/>
    <n v="79"/>
    <s v="S12_3990"/>
    <s v="Suominen Souveniers"/>
    <s v="+358 9 8045 555"/>
    <x v="59"/>
    <s v="N/A"/>
    <s v="FIN-02271"/>
    <s v="Finland"/>
    <x v="1"/>
    <s v="Suominen"/>
    <s v="Kalle"/>
    <s v="Small"/>
    <s v="Software Engineering Center, SEC Oy "/>
    <n v="2775.08"/>
  </r>
  <r>
    <n v="10377"/>
    <n v="24"/>
    <n v="67.83"/>
    <n v="5"/>
    <n v="1627.92"/>
    <x v="142"/>
    <s v="Shipped"/>
    <n v="1"/>
    <x v="0"/>
    <n v="2005"/>
    <s v="Classic Cars"/>
    <n v="79"/>
    <s v="S12_3990"/>
    <s v="Toys of Finland, Co."/>
    <s v="90-224 8555"/>
    <x v="13"/>
    <s v="N/A"/>
    <s v="21240"/>
    <s v="Finland"/>
    <x v="1"/>
    <s v="Karttunen"/>
    <s v="Matti"/>
    <s v="Small"/>
    <s v="Keskuskatu 45 "/>
    <n v="1627.92"/>
  </r>
  <r>
    <n v="10389"/>
    <n v="36"/>
    <n v="70.260000000000005"/>
    <n v="7"/>
    <n v="2529.36"/>
    <x v="23"/>
    <s v="Shipped"/>
    <n v="1"/>
    <x v="11"/>
    <n v="2005"/>
    <s v="Classic Cars"/>
    <n v="79"/>
    <s v="S12_3990"/>
    <s v="Scandinavian Gift Ideas"/>
    <s v="0695-34 6555"/>
    <x v="31"/>
    <s v="N/A"/>
    <s v="S-844 67"/>
    <s v="Sweden"/>
    <x v="1"/>
    <s v="Larsson"/>
    <s v="Maria"/>
    <s v="Small"/>
    <s v="?kergatan 24 "/>
    <n v="2529.36"/>
  </r>
  <r>
    <n v="10419"/>
    <n v="34"/>
    <n v="90.17"/>
    <n v="14"/>
    <n v="3065.78"/>
    <x v="116"/>
    <s v="Shipped"/>
    <n v="2"/>
    <x v="1"/>
    <n v="2005"/>
    <s v="Classic Cars"/>
    <n v="79"/>
    <s v="S12_3990"/>
    <s v="Salzburg Collectables"/>
    <s v="6562-9555"/>
    <x v="16"/>
    <s v="N/A"/>
    <s v="5020"/>
    <s v="Austria"/>
    <x v="1"/>
    <s v="Pipps"/>
    <s v="Georg"/>
    <s v="Medium"/>
    <s v="Geislweg 14 "/>
    <n v="3065.78"/>
  </r>
  <r>
    <n v="10104"/>
    <n v="41"/>
    <n v="100"/>
    <n v="9"/>
    <n v="4615.78"/>
    <x v="134"/>
    <s v="Shipped"/>
    <n v="1"/>
    <x v="7"/>
    <n v="2003"/>
    <s v="Trucks and Buses"/>
    <n v="118"/>
    <s v="S12_4473"/>
    <s v="Euro Shopping Channel"/>
    <s v="(91) 555 94 44"/>
    <x v="20"/>
    <s v="N/A"/>
    <s v="28034"/>
    <s v="Spain"/>
    <x v="1"/>
    <s v="Freyre"/>
    <s v="Diego"/>
    <s v="Medium"/>
    <s v="C/ Moralzarzal, 86 "/>
    <n v="4100"/>
  </r>
  <r>
    <n v="10115"/>
    <n v="46"/>
    <n v="100"/>
    <n v="5"/>
    <n v="5723.78"/>
    <x v="143"/>
    <s v="Shipped"/>
    <n v="2"/>
    <x v="8"/>
    <n v="2003"/>
    <s v="Trucks and Buses"/>
    <n v="118"/>
    <s v="S12_4473"/>
    <s v="Classic Legends Inc."/>
    <s v="2125558493"/>
    <x v="0"/>
    <s v="NY"/>
    <s v="10022"/>
    <s v="USA"/>
    <x v="0"/>
    <s v="Hernandez"/>
    <s v="Maria"/>
    <s v="Medium"/>
    <s v="5905 Pompton St. Suite 750"/>
    <n v="4600"/>
  </r>
  <r>
    <n v="10127"/>
    <n v="24"/>
    <n v="100"/>
    <n v="11"/>
    <n v="2559.6"/>
    <x v="118"/>
    <s v="Shipped"/>
    <n v="2"/>
    <x v="9"/>
    <n v="2003"/>
    <s v="Trucks and Buses"/>
    <n v="118"/>
    <s v="S12_4473"/>
    <s v="Muscle Machine Inc"/>
    <s v="2125557413"/>
    <x v="0"/>
    <s v="NY"/>
    <s v="10022"/>
    <s v="USA"/>
    <x v="0"/>
    <s v="Young"/>
    <s v="Jeff"/>
    <s v="Small"/>
    <s v="4092 Furth Circle Suite 400"/>
    <n v="2400"/>
  </r>
  <r>
    <n v="10141"/>
    <n v="21"/>
    <n v="100"/>
    <n v="5"/>
    <n v="2140.11"/>
    <x v="144"/>
    <s v="Shipped"/>
    <n v="3"/>
    <x v="3"/>
    <n v="2003"/>
    <s v="Trucks and Buses"/>
    <n v="118"/>
    <s v="S12_4473"/>
    <s v="Suominen Souveniers"/>
    <s v="+358 9 8045 555"/>
    <x v="59"/>
    <s v="N/A"/>
    <s v="FIN-02271"/>
    <s v="Finland"/>
    <x v="1"/>
    <s v="Suominen"/>
    <s v="Kalle"/>
    <s v="Small"/>
    <s v="Software Engineering Center, SEC Oy "/>
    <n v="2100"/>
  </r>
  <r>
    <n v="10151"/>
    <n v="24"/>
    <n v="100"/>
    <n v="3"/>
    <n v="3327.6"/>
    <x v="145"/>
    <s v="Shipped"/>
    <n v="3"/>
    <x v="10"/>
    <n v="2003"/>
    <s v="Trucks and Buses"/>
    <n v="118"/>
    <s v="S12_4473"/>
    <s v="Oulu Toy Supplies, Inc."/>
    <s v="981-443655"/>
    <x v="50"/>
    <s v="N/A"/>
    <s v="90110"/>
    <s v="Finland"/>
    <x v="1"/>
    <s v="Koskitalo"/>
    <s v="Pirkko"/>
    <s v="Medium"/>
    <s v="Torikatu 38 "/>
    <n v="2400"/>
  </r>
  <r>
    <n v="10165"/>
    <n v="48"/>
    <n v="100"/>
    <n v="12"/>
    <n v="6825.6"/>
    <x v="121"/>
    <s v="Shipped"/>
    <n v="4"/>
    <x v="4"/>
    <n v="2003"/>
    <s v="Trucks and Buses"/>
    <n v="118"/>
    <s v="S12_4473"/>
    <s v="Dragon Souveniers, Ltd."/>
    <s v="+65 221 7555"/>
    <x v="22"/>
    <s v="N/A"/>
    <s v="79903"/>
    <s v="Singapore"/>
    <x v="3"/>
    <s v="Natividad"/>
    <s v="Eric"/>
    <s v="Medium"/>
    <s v="Bronz Sok., Bronz Apt. 3/6 Tesvikiye "/>
    <n v="4800"/>
  </r>
  <r>
    <n v="10175"/>
    <n v="26"/>
    <n v="100"/>
    <n v="1"/>
    <n v="3543.28"/>
    <x v="32"/>
    <s v="Shipped"/>
    <n v="4"/>
    <x v="5"/>
    <n v="2003"/>
    <s v="Trucks and Buses"/>
    <n v="118"/>
    <s v="S12_4473"/>
    <s v="Stylish Desk Decors, Co."/>
    <s v="(171) 555-0297"/>
    <x v="41"/>
    <s v="N/A"/>
    <s v="WX3 6FW"/>
    <s v="UK"/>
    <x v="1"/>
    <s v="Brown"/>
    <s v="Ann"/>
    <s v="Medium"/>
    <s v="35 King George "/>
    <n v="2600"/>
  </r>
  <r>
    <n v="10184"/>
    <n v="37"/>
    <n v="100"/>
    <n v="6"/>
    <n v="4516.22"/>
    <x v="69"/>
    <s v="Shipped"/>
    <n v="4"/>
    <x v="5"/>
    <n v="2003"/>
    <s v="Trucks and Buses"/>
    <n v="118"/>
    <s v="S12_4473"/>
    <s v="Iberia Gift Imports, Corp."/>
    <s v="(95) 555 82 82"/>
    <x v="64"/>
    <s v="N/A"/>
    <s v="41101"/>
    <s v="Spain"/>
    <x v="1"/>
    <s v="Roel"/>
    <s v="Jose Pedro"/>
    <s v="Medium"/>
    <s v="C/ Romero, 33 "/>
    <n v="3700"/>
  </r>
  <r>
    <n v="10195"/>
    <n v="49"/>
    <n v="100"/>
    <n v="6"/>
    <n v="6445.46"/>
    <x v="34"/>
    <s v="Shipped"/>
    <n v="4"/>
    <x v="5"/>
    <n v="2003"/>
    <s v="Trucks and Buses"/>
    <n v="118"/>
    <s v="S12_4473"/>
    <s v="Mini Classics"/>
    <s v="9145554562"/>
    <x v="39"/>
    <s v="NY"/>
    <s v="24067"/>
    <s v="USA"/>
    <x v="0"/>
    <s v="Frick"/>
    <s v="Steve"/>
    <s v="Medium"/>
    <s v="3758 North Pendale Street "/>
    <n v="4900"/>
  </r>
  <r>
    <n v="10207"/>
    <n v="34"/>
    <n v="99.54"/>
    <n v="7"/>
    <n v="3384.36"/>
    <x v="91"/>
    <s v="Shipped"/>
    <n v="4"/>
    <x v="6"/>
    <n v="2003"/>
    <s v="Trucks and Buses"/>
    <n v="118"/>
    <s v="S12_4473"/>
    <s v="Diecast Collectables"/>
    <s v="6175552555"/>
    <x v="48"/>
    <s v="MA"/>
    <s v="51003"/>
    <s v="USA"/>
    <x v="0"/>
    <s v="Franco"/>
    <s v="Valarie"/>
    <s v="Medium"/>
    <s v="6251 Ingle Ln. "/>
    <n v="3384.36"/>
  </r>
  <r>
    <n v="10219"/>
    <n v="48"/>
    <n v="100"/>
    <n v="2"/>
    <n v="4891.68"/>
    <x v="146"/>
    <s v="Shipped"/>
    <n v="1"/>
    <x v="0"/>
    <n v="2004"/>
    <s v="Trucks and Buses"/>
    <n v="118"/>
    <s v="S12_4473"/>
    <s v="Signal Collectibles Ltd."/>
    <s v="4155554312"/>
    <x v="65"/>
    <s v="CA"/>
    <s v="94217"/>
    <s v="USA"/>
    <x v="0"/>
    <s v="Taylor"/>
    <s v="Sue"/>
    <s v="Medium"/>
    <s v="2793 Furth Circle "/>
    <n v="4800"/>
  </r>
  <r>
    <n v="10229"/>
    <n v="36"/>
    <n v="100"/>
    <n v="1"/>
    <n v="4521.96"/>
    <x v="93"/>
    <s v="Shipped"/>
    <n v="1"/>
    <x v="11"/>
    <n v="2004"/>
    <s v="Trucks and Buses"/>
    <n v="118"/>
    <s v="S12_4473"/>
    <s v="Mini Gifts Distributors Ltd."/>
    <s v="4155551450"/>
    <x v="33"/>
    <s v="CA"/>
    <s v="97562"/>
    <s v="USA"/>
    <x v="0"/>
    <s v="Nelson"/>
    <s v="Valarie"/>
    <s v="Medium"/>
    <s v="5677 Strong St. "/>
    <n v="3600"/>
  </r>
  <r>
    <n v="10246"/>
    <n v="46"/>
    <n v="100"/>
    <n v="5"/>
    <n v="5069.66"/>
    <x v="125"/>
    <s v="Shipped"/>
    <n v="2"/>
    <x v="1"/>
    <n v="2004"/>
    <s v="Trucks and Buses"/>
    <n v="118"/>
    <s v="S12_4473"/>
    <s v="Euro Shopping Channel"/>
    <s v="(91) 555 94 44"/>
    <x v="20"/>
    <s v="N/A"/>
    <s v="28034"/>
    <s v="Spain"/>
    <x v="1"/>
    <s v="Freyre"/>
    <s v="Diego"/>
    <s v="Medium"/>
    <s v="C/ Moralzarzal, 86 "/>
    <n v="4600"/>
  </r>
  <r>
    <n v="10259"/>
    <n v="46"/>
    <n v="100"/>
    <n v="4"/>
    <n v="6541.2"/>
    <x v="39"/>
    <s v="Shipped"/>
    <n v="2"/>
    <x v="9"/>
    <n v="2004"/>
    <s v="Trucks and Buses"/>
    <n v="118"/>
    <s v="S12_4473"/>
    <s v="Handji Gifts&amp; Co"/>
    <s v="+65 224 1555"/>
    <x v="22"/>
    <s v="N/A"/>
    <s v="69045"/>
    <s v="Singapore"/>
    <x v="2"/>
    <s v="Victorino"/>
    <s v="Wendy"/>
    <s v="Medium"/>
    <s v="Village Close - 106 Linden Road Sandown 2nd Floor"/>
    <n v="4600"/>
  </r>
  <r>
    <n v="10271"/>
    <n v="31"/>
    <n v="97.17"/>
    <n v="5"/>
    <n v="3012.27"/>
    <x v="126"/>
    <s v="Shipped"/>
    <n v="3"/>
    <x v="2"/>
    <n v="2004"/>
    <s v="Trucks and Buses"/>
    <n v="118"/>
    <s v="S12_4473"/>
    <s v="Mini Gifts Distributors Ltd."/>
    <s v="4155551450"/>
    <x v="33"/>
    <s v="CA"/>
    <s v="97562"/>
    <s v="USA"/>
    <x v="0"/>
    <s v="Nelson"/>
    <s v="Valarie"/>
    <s v="Medium"/>
    <s v="5677 Strong St. "/>
    <n v="3012.27"/>
  </r>
  <r>
    <n v="10281"/>
    <n v="41"/>
    <n v="100"/>
    <n v="1"/>
    <n v="5247.18"/>
    <x v="94"/>
    <s v="Shipped"/>
    <n v="3"/>
    <x v="3"/>
    <n v="2004"/>
    <s v="Trucks and Buses"/>
    <n v="118"/>
    <s v="S12_4473"/>
    <s v="Diecast Classics Inc."/>
    <s v="2155551555"/>
    <x v="15"/>
    <s v="PA"/>
    <s v="70267"/>
    <s v="USA"/>
    <x v="0"/>
    <s v="Yu"/>
    <s v="Kyung"/>
    <s v="Medium"/>
    <s v="7586 Pompton St. "/>
    <n v="4100"/>
  </r>
  <r>
    <n v="10292"/>
    <n v="21"/>
    <n v="100"/>
    <n v="8"/>
    <n v="2214.87"/>
    <x v="42"/>
    <s v="Shipped"/>
    <n v="3"/>
    <x v="10"/>
    <n v="2004"/>
    <s v="Trucks and Buses"/>
    <n v="118"/>
    <s v="S12_4473"/>
    <s v="Land of Toys Inc."/>
    <s v="2125557818"/>
    <x v="0"/>
    <s v="NY"/>
    <s v="10022"/>
    <s v="USA"/>
    <x v="0"/>
    <s v="Yu"/>
    <s v="Kwai"/>
    <s v="Small"/>
    <s v="897 Long Airport Avenue "/>
    <n v="2100"/>
  </r>
  <r>
    <n v="10305"/>
    <n v="38"/>
    <n v="100"/>
    <n v="5"/>
    <n v="4773.18"/>
    <x v="95"/>
    <s v="Shipped"/>
    <n v="4"/>
    <x v="4"/>
    <n v="2004"/>
    <s v="Trucks and Buses"/>
    <n v="118"/>
    <s v="S12_4473"/>
    <s v="Marta's Replicas Co."/>
    <s v="6175558555"/>
    <x v="12"/>
    <s v="MA"/>
    <s v="51247"/>
    <s v="USA"/>
    <x v="0"/>
    <s v="Hernandez"/>
    <s v="Marta"/>
    <s v="Medium"/>
    <s v="39323 Spinnaker Dr. "/>
    <n v="3800"/>
  </r>
  <r>
    <n v="10314"/>
    <n v="45"/>
    <n v="100"/>
    <n v="14"/>
    <n v="6185.7"/>
    <x v="96"/>
    <s v="Shipped"/>
    <n v="4"/>
    <x v="4"/>
    <n v="2004"/>
    <s v="Trucks and Buses"/>
    <n v="118"/>
    <s v="S12_4473"/>
    <s v="Heintze Collectables"/>
    <s v="86 21 3555"/>
    <x v="62"/>
    <s v="N/A"/>
    <s v="8200"/>
    <s v="Denmark"/>
    <x v="1"/>
    <s v="Ibsen"/>
    <s v="Palle"/>
    <s v="Medium"/>
    <s v="Smagsloget 45 "/>
    <n v="4500"/>
  </r>
  <r>
    <n v="10324"/>
    <n v="26"/>
    <n v="58.38"/>
    <n v="7"/>
    <n v="1517.88"/>
    <x v="80"/>
    <s v="Shipped"/>
    <n v="4"/>
    <x v="5"/>
    <n v="2004"/>
    <s v="Trucks and Buses"/>
    <n v="118"/>
    <s v="S12_4473"/>
    <s v="Vitachrome Inc."/>
    <s v="2125551500"/>
    <x v="0"/>
    <s v="NY"/>
    <s v="10022"/>
    <s v="USA"/>
    <x v="0"/>
    <s v="Frick"/>
    <s v="Michael"/>
    <s v="Small"/>
    <s v="2678 Kingston Rd. Suite 101"/>
    <n v="1517.88"/>
  </r>
  <r>
    <n v="10336"/>
    <n v="38"/>
    <n v="100"/>
    <n v="3"/>
    <n v="6372.6"/>
    <x v="128"/>
    <s v="Shipped"/>
    <n v="4"/>
    <x v="5"/>
    <n v="2004"/>
    <s v="Trucks and Buses"/>
    <n v="118"/>
    <s v="S12_4473"/>
    <s v="La Corne D'abondance, Co."/>
    <s v="(1) 42.34.2555"/>
    <x v="2"/>
    <s v="N/A"/>
    <s v="75012"/>
    <s v="France"/>
    <x v="1"/>
    <s v="Bertrand"/>
    <s v="Marie"/>
    <s v="Medium"/>
    <s v="265, boulevard Charonne "/>
    <n v="3800"/>
  </r>
  <r>
    <n v="10349"/>
    <n v="48"/>
    <n v="100"/>
    <n v="9"/>
    <n v="5232.96"/>
    <x v="140"/>
    <s v="Shipped"/>
    <n v="4"/>
    <x v="6"/>
    <n v="2004"/>
    <s v="Trucks and Buses"/>
    <n v="118"/>
    <s v="S12_4473"/>
    <s v="Muscle Machine Inc"/>
    <s v="2125557413"/>
    <x v="0"/>
    <s v="NY"/>
    <s v="10022"/>
    <s v="USA"/>
    <x v="0"/>
    <s v="Young"/>
    <s v="Jeff"/>
    <s v="Medium"/>
    <s v="4092 Furth Circle Suite 400"/>
    <n v="4800"/>
  </r>
  <r>
    <n v="10358"/>
    <n v="42"/>
    <n v="64.16"/>
    <n v="9"/>
    <n v="2694.72"/>
    <x v="48"/>
    <s v="Shipped"/>
    <n v="4"/>
    <x v="6"/>
    <n v="2004"/>
    <s v="Trucks and Buses"/>
    <n v="118"/>
    <s v="S12_4473"/>
    <s v="Euro Shopping Channel"/>
    <s v="(91) 555 94 44"/>
    <x v="20"/>
    <s v="N/A"/>
    <s v="28034"/>
    <s v="Spain"/>
    <x v="1"/>
    <s v="Freyre"/>
    <s v="Diego"/>
    <s v="Small"/>
    <s v="C/ Moralzarzal, 86 "/>
    <n v="2694.72"/>
  </r>
  <r>
    <n v="10371"/>
    <n v="49"/>
    <n v="35.71"/>
    <n v="4"/>
    <n v="1749.79"/>
    <x v="129"/>
    <s v="Shipped"/>
    <n v="1"/>
    <x v="7"/>
    <n v="2005"/>
    <s v="Trucks and Buses"/>
    <n v="118"/>
    <s v="S12_4473"/>
    <s v="Mini Gifts Distributors Ltd."/>
    <s v="4155551450"/>
    <x v="33"/>
    <s v="CA"/>
    <s v="97562"/>
    <s v="USA"/>
    <x v="0"/>
    <s v="Nelson"/>
    <s v="Valarie"/>
    <s v="Small"/>
    <s v="5677 Strong St. "/>
    <n v="1749.79"/>
  </r>
  <r>
    <n v="10382"/>
    <n v="32"/>
    <n v="66.58"/>
    <n v="13"/>
    <n v="2130.56"/>
    <x v="50"/>
    <s v="Shipped"/>
    <n v="1"/>
    <x v="0"/>
    <n v="2005"/>
    <s v="Trucks and Buses"/>
    <n v="118"/>
    <s v="S12_4473"/>
    <s v="Mini Gifts Distributors Ltd."/>
    <s v="4155551450"/>
    <x v="33"/>
    <s v="CA"/>
    <s v="97562"/>
    <s v="USA"/>
    <x v="0"/>
    <s v="Nelson"/>
    <s v="Valarie"/>
    <s v="Small"/>
    <s v="5677 Strong St. "/>
    <n v="2130.56"/>
  </r>
  <r>
    <n v="10412"/>
    <n v="54"/>
    <n v="100"/>
    <n v="5"/>
    <n v="5951.34"/>
    <x v="147"/>
    <s v="Shipped"/>
    <n v="2"/>
    <x v="1"/>
    <n v="2005"/>
    <s v="Trucks and Buses"/>
    <n v="118"/>
    <s v="S12_4473"/>
    <s v="Euro Shopping Channel"/>
    <s v="(91) 555 94 44"/>
    <x v="20"/>
    <s v="N/A"/>
    <s v="28034"/>
    <s v="Spain"/>
    <x v="1"/>
    <s v="Freyre"/>
    <s v="Diego"/>
    <s v="Medium"/>
    <s v="C/ Moralzarzal, 86 "/>
    <n v="5400"/>
  </r>
  <r>
    <n v="10425"/>
    <n v="33"/>
    <n v="100"/>
    <n v="4"/>
    <n v="4692.6000000000004"/>
    <x v="53"/>
    <s v="In Process"/>
    <n v="2"/>
    <x v="1"/>
    <n v="2005"/>
    <s v="Trucks and Buses"/>
    <n v="118"/>
    <s v="S12_4473"/>
    <s v="La Rochelle Gifts"/>
    <s v="40.67.8555"/>
    <x v="11"/>
    <s v="N/A"/>
    <s v="44000"/>
    <s v="France"/>
    <x v="1"/>
    <s v="Labrune"/>
    <s v="Janine"/>
    <s v="Medium"/>
    <s v="67, rue des Cinquante Otages "/>
    <n v="3300"/>
  </r>
  <r>
    <n v="10108"/>
    <n v="36"/>
    <n v="100"/>
    <n v="3"/>
    <n v="3731.04"/>
    <x v="98"/>
    <s v="Shipped"/>
    <n v="1"/>
    <x v="11"/>
    <n v="2003"/>
    <s v="Classic Cars"/>
    <n v="115"/>
    <s v="S12_4675"/>
    <s v="Cruz &amp; Sons Co."/>
    <s v="+63 2 555 3587"/>
    <x v="53"/>
    <s v="N/A"/>
    <s v="1227 MM"/>
    <s v="Philippines"/>
    <x v="3"/>
    <s v="Cruz"/>
    <s v="Arnold"/>
    <s v="Medium"/>
    <s v="15 McCallum Street - NatWest Center #13-03 "/>
    <n v="3600"/>
  </r>
  <r>
    <n v="10122"/>
    <n v="20"/>
    <n v="100"/>
    <n v="7"/>
    <n v="2142"/>
    <x v="99"/>
    <s v="Shipped"/>
    <n v="2"/>
    <x v="1"/>
    <n v="2003"/>
    <s v="Classic Cars"/>
    <n v="115"/>
    <s v="S12_4675"/>
    <s v="Marseille Mini Autos"/>
    <s v="91.24.4555"/>
    <x v="54"/>
    <s v="N/A"/>
    <s v="13008"/>
    <s v="France"/>
    <x v="1"/>
    <s v="Lebihan"/>
    <s v="Laurence"/>
    <s v="Small"/>
    <s v="12, rue des Bouchers "/>
    <n v="2000"/>
  </r>
  <r>
    <n v="10135"/>
    <n v="29"/>
    <n v="97.89"/>
    <n v="4"/>
    <n v="2838.81"/>
    <x v="100"/>
    <s v="Shipped"/>
    <n v="3"/>
    <x v="2"/>
    <n v="2003"/>
    <s v="Classic Cars"/>
    <n v="115"/>
    <s v="S12_4675"/>
    <s v="Mini Gifts Distributors Ltd."/>
    <s v="4155551450"/>
    <x v="33"/>
    <s v="CA"/>
    <s v="97562"/>
    <s v="USA"/>
    <x v="0"/>
    <s v="Nelson"/>
    <s v="Valarie"/>
    <s v="Small"/>
    <s v="5677 Strong St. "/>
    <n v="2838.81"/>
  </r>
  <r>
    <n v="10147"/>
    <n v="33"/>
    <n v="97.89"/>
    <n v="4"/>
    <n v="3230.37"/>
    <x v="101"/>
    <s v="Shipped"/>
    <n v="3"/>
    <x v="10"/>
    <n v="2003"/>
    <s v="Classic Cars"/>
    <n v="115"/>
    <s v="S12_4675"/>
    <s v="Collectables For Less Inc."/>
    <s v="6175558555"/>
    <x v="35"/>
    <s v="MA"/>
    <s v="58339"/>
    <s v="USA"/>
    <x v="0"/>
    <s v="Nelson"/>
    <s v="Allen"/>
    <s v="Medium"/>
    <s v="7825 Douglas Av. "/>
    <n v="3230.37"/>
  </r>
  <r>
    <n v="10160"/>
    <n v="50"/>
    <n v="100"/>
    <n v="5"/>
    <n v="5182"/>
    <x v="137"/>
    <s v="Shipped"/>
    <n v="4"/>
    <x v="4"/>
    <n v="2003"/>
    <s v="Classic Cars"/>
    <n v="115"/>
    <s v="S12_4675"/>
    <s v="Men 'R' US Retailers, Ltd."/>
    <s v="2155554369"/>
    <x v="44"/>
    <s v="CA"/>
    <s v="N/A"/>
    <s v="USA"/>
    <x v="0"/>
    <s v="Chandler"/>
    <s v="Michael"/>
    <s v="Medium"/>
    <s v="6047 Douglas Av. "/>
    <n v="5000"/>
  </r>
  <r>
    <n v="10170"/>
    <n v="41"/>
    <n v="100"/>
    <n v="3"/>
    <n v="4391.1000000000004"/>
    <x v="102"/>
    <s v="Shipped"/>
    <n v="4"/>
    <x v="5"/>
    <n v="2003"/>
    <s v="Classic Cars"/>
    <n v="115"/>
    <s v="S12_4675"/>
    <s v="Mini Auto Werke"/>
    <s v="7675-3555"/>
    <x v="52"/>
    <s v="N/A"/>
    <s v="8010"/>
    <s v="Austria"/>
    <x v="1"/>
    <s v="Mendel"/>
    <s v="Roland"/>
    <s v="Medium"/>
    <s v="Kirchgasse 6 "/>
    <n v="4100"/>
  </r>
  <r>
    <n v="10181"/>
    <n v="36"/>
    <n v="100"/>
    <n v="11"/>
    <n v="4477.32"/>
    <x v="103"/>
    <s v="Shipped"/>
    <n v="4"/>
    <x v="5"/>
    <n v="2003"/>
    <s v="Classic Cars"/>
    <n v="115"/>
    <s v="S12_4675"/>
    <s v="Herkku Gifts"/>
    <s v="+47 2267 3215"/>
    <x v="7"/>
    <s v="N/A"/>
    <s v="N 5804"/>
    <s v="Norway"/>
    <x v="1"/>
    <s v="Oeztan"/>
    <s v="Veysel"/>
    <s v="Medium"/>
    <s v="Drammen 121, PR 744 Sentrum "/>
    <n v="3600"/>
  </r>
  <r>
    <n v="10192"/>
    <n v="27"/>
    <n v="100"/>
    <n v="16"/>
    <n v="3544.56"/>
    <x v="104"/>
    <s v="Shipped"/>
    <n v="4"/>
    <x v="5"/>
    <n v="2003"/>
    <s v="Classic Cars"/>
    <n v="115"/>
    <s v="S12_4675"/>
    <s v="Online Diecast Creations Co."/>
    <s v="6035558647"/>
    <x v="34"/>
    <s v="NH"/>
    <s v="62005"/>
    <s v="USA"/>
    <x v="0"/>
    <s v="Young"/>
    <s v="Valarie"/>
    <s v="Medium"/>
    <s v="2304 Long Airport Avenue "/>
    <n v="2700"/>
  </r>
  <r>
    <n v="10203"/>
    <n v="47"/>
    <n v="100"/>
    <n v="5"/>
    <n v="5195.8500000000004"/>
    <x v="105"/>
    <s v="Shipped"/>
    <n v="4"/>
    <x v="6"/>
    <n v="2003"/>
    <s v="Classic Cars"/>
    <n v="115"/>
    <s v="S12_4675"/>
    <s v="Euro Shopping Channel"/>
    <s v="(91) 555 94 44"/>
    <x v="20"/>
    <s v="N/A"/>
    <s v="28034"/>
    <s v="Spain"/>
    <x v="1"/>
    <s v="Freyre"/>
    <s v="Diego"/>
    <s v="Medium"/>
    <s v="C/ Moralzarzal, 86 "/>
    <n v="4700"/>
  </r>
  <r>
    <n v="10212"/>
    <n v="33"/>
    <n v="100"/>
    <n v="15"/>
    <n v="4180.4399999999996"/>
    <x v="138"/>
    <s v="Shipped"/>
    <n v="1"/>
    <x v="7"/>
    <n v="2004"/>
    <s v="Classic Cars"/>
    <n v="115"/>
    <s v="S12_4675"/>
    <s v="Euro Shopping Channel"/>
    <s v="(91) 555 94 44"/>
    <x v="20"/>
    <s v="N/A"/>
    <s v="28034"/>
    <s v="Spain"/>
    <x v="1"/>
    <s v="Freyre"/>
    <s v="Diego"/>
    <s v="Medium"/>
    <s v="C/ Moralzarzal, 86 "/>
    <n v="3300"/>
  </r>
  <r>
    <n v="10225"/>
    <n v="21"/>
    <n v="100"/>
    <n v="6"/>
    <n v="2684.43"/>
    <x v="106"/>
    <s v="Shipped"/>
    <n v="1"/>
    <x v="0"/>
    <n v="2004"/>
    <s v="Classic Cars"/>
    <n v="115"/>
    <s v="S12_4675"/>
    <s v="Vida Sport, Ltd"/>
    <s v="0897-034555"/>
    <x v="56"/>
    <s v="N/A"/>
    <s v="1203"/>
    <s v="Switzerland"/>
    <x v="1"/>
    <s v="Holz"/>
    <s v="Michael"/>
    <s v="Small"/>
    <s v="Grenzacherweg 237 "/>
    <n v="2100"/>
  </r>
  <r>
    <n v="10239"/>
    <n v="21"/>
    <n v="93.28"/>
    <n v="5"/>
    <n v="1958.88"/>
    <x v="148"/>
    <s v="Shipped"/>
    <n v="2"/>
    <x v="8"/>
    <n v="2004"/>
    <s v="Classic Cars"/>
    <n v="115"/>
    <s v="S12_4675"/>
    <s v="Oulu Toy Supplies, Inc."/>
    <s v="981-443655"/>
    <x v="50"/>
    <s v="N/A"/>
    <s v="90110"/>
    <s v="Finland"/>
    <x v="1"/>
    <s v="Koskitalo"/>
    <s v="Pirkko"/>
    <s v="Small"/>
    <s v="Torikatu 38 "/>
    <n v="1958.88"/>
  </r>
  <r>
    <n v="10253"/>
    <n v="41"/>
    <n v="100"/>
    <n v="10"/>
    <n v="4910.57"/>
    <x v="108"/>
    <s v="Cancelled"/>
    <n v="2"/>
    <x v="9"/>
    <n v="2004"/>
    <s v="Classic Cars"/>
    <n v="115"/>
    <s v="S12_4675"/>
    <s v="UK Collectables, Ltd."/>
    <s v="(171) 555-2282"/>
    <x v="19"/>
    <s v="N/A"/>
    <s v="WX1 6LT"/>
    <s v="UK"/>
    <x v="1"/>
    <s v="Devon"/>
    <s v="Elizabeth"/>
    <s v="Medium"/>
    <s v="Berkeley Gardens 12  Brewery "/>
    <n v="4100"/>
  </r>
  <r>
    <n v="10266"/>
    <n v="40"/>
    <n v="100"/>
    <n v="11"/>
    <n v="4468.3999999999996"/>
    <x v="109"/>
    <s v="Shipped"/>
    <n v="3"/>
    <x v="2"/>
    <n v="2004"/>
    <s v="Classic Cars"/>
    <n v="115"/>
    <s v="S12_4675"/>
    <s v="L'ordine Souveniers"/>
    <s v="0522-556555"/>
    <x v="57"/>
    <s v="N/A"/>
    <s v="42100"/>
    <s v="Italy"/>
    <x v="1"/>
    <s v="Moroni"/>
    <s v="Maurizio"/>
    <s v="Medium"/>
    <s v="Strada Provinciale 124 "/>
    <n v="4000"/>
  </r>
  <r>
    <n v="10277"/>
    <n v="28"/>
    <n v="100"/>
    <n v="1"/>
    <n v="3127.88"/>
    <x v="149"/>
    <s v="Shipped"/>
    <n v="3"/>
    <x v="3"/>
    <n v="2004"/>
    <s v="Classic Cars"/>
    <n v="115"/>
    <s v="S12_4675"/>
    <s v="Dragon Souveniers, Ltd."/>
    <s v="+65 221 7555"/>
    <x v="22"/>
    <s v="N/A"/>
    <s v="79903"/>
    <s v="Singapore"/>
    <x v="3"/>
    <s v="Natividad"/>
    <s v="Eric"/>
    <s v="Medium"/>
    <s v="Bronz Sok., Bronz Apt. 3/6 Tesvikiye "/>
    <n v="2800"/>
  </r>
  <r>
    <n v="10287"/>
    <n v="23"/>
    <n v="100"/>
    <n v="9"/>
    <n v="2675.13"/>
    <x v="111"/>
    <s v="Shipped"/>
    <n v="3"/>
    <x v="3"/>
    <n v="2004"/>
    <s v="Classic Cars"/>
    <n v="115"/>
    <s v="S12_4675"/>
    <s v="Vida Sport, Ltd"/>
    <s v="0897-034555"/>
    <x v="56"/>
    <s v="N/A"/>
    <s v="1203"/>
    <s v="Switzerland"/>
    <x v="1"/>
    <s v="Holz"/>
    <s v="Michael"/>
    <s v="Small"/>
    <s v="Grenzacherweg 237 "/>
    <n v="2300"/>
  </r>
  <r>
    <n v="10300"/>
    <n v="23"/>
    <n v="100"/>
    <n v="2"/>
    <n v="2807.61"/>
    <x v="112"/>
    <s v="Shipped"/>
    <n v="4"/>
    <x v="4"/>
    <n v="2003"/>
    <s v="Classic Cars"/>
    <n v="115"/>
    <s v="S12_4675"/>
    <s v="Blauer See Auto, Co."/>
    <s v="+49 69 66 90 2555"/>
    <x v="58"/>
    <s v="N/A"/>
    <s v="60528"/>
    <s v="Germany"/>
    <x v="1"/>
    <s v="Keitel"/>
    <s v="Roland"/>
    <s v="Small"/>
    <s v="Lyonerstr. 34 "/>
    <n v="2300"/>
  </r>
  <r>
    <n v="10310"/>
    <n v="25"/>
    <n v="100"/>
    <n v="7"/>
    <n v="2504.75"/>
    <x v="113"/>
    <s v="Shipped"/>
    <n v="4"/>
    <x v="4"/>
    <n v="2004"/>
    <s v="Classic Cars"/>
    <n v="115"/>
    <s v="S12_4675"/>
    <s v="Toms Spezialitten, Ltd"/>
    <s v="0221-5554327"/>
    <x v="55"/>
    <s v="N/A"/>
    <s v="50739"/>
    <s v="Germany"/>
    <x v="1"/>
    <s v="Pfalzheim"/>
    <s v="Henriette"/>
    <s v="Small"/>
    <s v="Mehrheimerstr. 369 "/>
    <n v="2500"/>
  </r>
  <r>
    <n v="10321"/>
    <n v="24"/>
    <n v="100"/>
    <n v="15"/>
    <n v="2984.88"/>
    <x v="45"/>
    <s v="Shipped"/>
    <n v="4"/>
    <x v="5"/>
    <n v="2004"/>
    <s v="Classic Cars"/>
    <n v="115"/>
    <s v="S12_4675"/>
    <s v="FunGiftIdeas.com"/>
    <s v="5085552555"/>
    <x v="18"/>
    <s v="MA"/>
    <s v="50553"/>
    <s v="USA"/>
    <x v="0"/>
    <s v="Benitez"/>
    <s v="Violeta"/>
    <s v="Small"/>
    <s v="1785 First Street "/>
    <n v="2400"/>
  </r>
  <r>
    <n v="10329"/>
    <n v="39"/>
    <n v="64.739999999999995"/>
    <n v="15"/>
    <n v="2524.86"/>
    <x v="19"/>
    <s v="Shipped"/>
    <n v="4"/>
    <x v="5"/>
    <n v="2004"/>
    <s v="Classic Cars"/>
    <n v="115"/>
    <s v="S12_4675"/>
    <s v="Land of Toys Inc."/>
    <s v="2125557818"/>
    <x v="0"/>
    <s v="NY"/>
    <s v="10022"/>
    <s v="USA"/>
    <x v="0"/>
    <s v="Yu"/>
    <s v="Kwai"/>
    <s v="Small"/>
    <s v="897 Long Airport Avenue "/>
    <n v="2524.86"/>
  </r>
  <r>
    <n v="10341"/>
    <n v="55"/>
    <n v="75.2"/>
    <n v="7"/>
    <n v="4136"/>
    <x v="20"/>
    <s v="Shipped"/>
    <n v="4"/>
    <x v="5"/>
    <n v="2004"/>
    <s v="Classic Cars"/>
    <n v="115"/>
    <s v="S12_4675"/>
    <s v="Salzburg Collectables"/>
    <s v="6562-9555"/>
    <x v="16"/>
    <s v="N/A"/>
    <s v="5020"/>
    <s v="Austria"/>
    <x v="1"/>
    <s v="Pipps"/>
    <s v="Georg"/>
    <s v="Medium"/>
    <s v="Geislweg 14 "/>
    <n v="4136"/>
  </r>
  <r>
    <n v="10363"/>
    <n v="46"/>
    <n v="88.45"/>
    <n v="6"/>
    <n v="4068.7"/>
    <x v="115"/>
    <s v="Shipped"/>
    <n v="1"/>
    <x v="7"/>
    <n v="2005"/>
    <s v="Classic Cars"/>
    <n v="115"/>
    <s v="S12_4675"/>
    <s v="Suominen Souveniers"/>
    <s v="+358 9 8045 555"/>
    <x v="59"/>
    <s v="N/A"/>
    <s v="FIN-02271"/>
    <s v="Finland"/>
    <x v="1"/>
    <s v="Suominen"/>
    <s v="Kalle"/>
    <s v="Medium"/>
    <s v="Software Engineering Center, SEC Oy "/>
    <n v="4068.7"/>
  </r>
  <r>
    <n v="10377"/>
    <n v="50"/>
    <n v="100"/>
    <n v="1"/>
    <n v="5182"/>
    <x v="142"/>
    <s v="Shipped"/>
    <n v="1"/>
    <x v="0"/>
    <n v="2005"/>
    <s v="Classic Cars"/>
    <n v="115"/>
    <s v="S12_4675"/>
    <s v="Toys of Finland, Co."/>
    <s v="90-224 8555"/>
    <x v="13"/>
    <s v="N/A"/>
    <s v="21240"/>
    <s v="Finland"/>
    <x v="1"/>
    <s v="Karttunen"/>
    <s v="Matti"/>
    <s v="Medium"/>
    <s v="Keskuskatu 45 "/>
    <n v="5000"/>
  </r>
  <r>
    <n v="10389"/>
    <n v="47"/>
    <n v="100"/>
    <n v="8"/>
    <n v="5243.79"/>
    <x v="23"/>
    <s v="Shipped"/>
    <n v="1"/>
    <x v="11"/>
    <n v="2005"/>
    <s v="Classic Cars"/>
    <n v="115"/>
    <s v="S12_4675"/>
    <s v="Scandinavian Gift Ideas"/>
    <s v="0695-34 6555"/>
    <x v="31"/>
    <s v="N/A"/>
    <s v="S-844 67"/>
    <s v="Sweden"/>
    <x v="1"/>
    <s v="Larsson"/>
    <s v="Maria"/>
    <s v="Medium"/>
    <s v="?kergatan 24 "/>
    <n v="4700"/>
  </r>
  <r>
    <n v="10405"/>
    <n v="97"/>
    <n v="93.28"/>
    <n v="5"/>
    <n v="9048.16"/>
    <x v="150"/>
    <s v="Shipped"/>
    <n v="2"/>
    <x v="8"/>
    <n v="2005"/>
    <s v="Classic Cars"/>
    <n v="115"/>
    <s v="S12_4675"/>
    <s v="Mini Caravy"/>
    <s v="88.60.1555"/>
    <x v="66"/>
    <s v="N/A"/>
    <s v="67000"/>
    <s v="France"/>
    <x v="1"/>
    <s v="Citeaux"/>
    <s v="Frederique"/>
    <s v="Large"/>
    <s v="24, place Kluber "/>
    <n v="9048.16"/>
  </r>
  <r>
    <n v="10419"/>
    <n v="32"/>
    <n v="100"/>
    <n v="10"/>
    <n v="3832.64"/>
    <x v="116"/>
    <s v="Shipped"/>
    <n v="2"/>
    <x v="1"/>
    <n v="2005"/>
    <s v="Classic Cars"/>
    <n v="115"/>
    <s v="S12_4675"/>
    <s v="Salzburg Collectables"/>
    <s v="6562-9555"/>
    <x v="16"/>
    <s v="N/A"/>
    <s v="5020"/>
    <s v="Austria"/>
    <x v="1"/>
    <s v="Pipps"/>
    <s v="Georg"/>
    <s v="Medium"/>
    <s v="Geislweg 14 "/>
    <n v="3200"/>
  </r>
  <r>
    <n v="10103"/>
    <n v="35"/>
    <n v="100"/>
    <n v="10"/>
    <n v="3920"/>
    <x v="26"/>
    <s v="Shipped"/>
    <n v="1"/>
    <x v="7"/>
    <n v="2003"/>
    <s v="Trucks and Buses"/>
    <n v="116"/>
    <s v="S18_1097"/>
    <s v="Baane Mini Imports"/>
    <s v="07-98 9555"/>
    <x v="14"/>
    <s v="N/A"/>
    <s v="4110"/>
    <s v="Norway"/>
    <x v="1"/>
    <s v="Bergulfsen"/>
    <s v="Jonas"/>
    <s v="Medium"/>
    <s v="Erling Skakkes gate 78 "/>
    <n v="3500"/>
  </r>
  <r>
    <n v="10113"/>
    <n v="49"/>
    <n v="100"/>
    <n v="4"/>
    <n v="4916.66"/>
    <x v="131"/>
    <s v="Shipped"/>
    <n v="1"/>
    <x v="11"/>
    <n v="2003"/>
    <s v="Trucks and Buses"/>
    <n v="116"/>
    <s v="S18_1097"/>
    <s v="Mini Gifts Distributors Ltd."/>
    <s v="4155551450"/>
    <x v="33"/>
    <s v="CA"/>
    <s v="97562"/>
    <s v="USA"/>
    <x v="0"/>
    <s v="Nelson"/>
    <s v="Valarie"/>
    <s v="Medium"/>
    <s v="5677 Strong St. "/>
    <n v="4900"/>
  </r>
  <r>
    <n v="10126"/>
    <n v="38"/>
    <n v="100"/>
    <n v="10"/>
    <n v="3857"/>
    <x v="28"/>
    <s v="Shipped"/>
    <n v="2"/>
    <x v="1"/>
    <n v="2003"/>
    <s v="Trucks and Buses"/>
    <n v="116"/>
    <s v="S18_1097"/>
    <s v="Corrida Auto Replicas, Ltd"/>
    <s v="(91) 555 22 82"/>
    <x v="20"/>
    <s v="N/A"/>
    <s v="28023"/>
    <s v="Spain"/>
    <x v="1"/>
    <s v="Sommer"/>
    <s v="Mart¡n"/>
    <s v="Medium"/>
    <s v="C/ Araquil, 67 "/>
    <n v="3800"/>
  </r>
  <r>
    <n v="10140"/>
    <n v="32"/>
    <n v="100"/>
    <n v="10"/>
    <n v="4181.4399999999996"/>
    <x v="29"/>
    <s v="Shipped"/>
    <n v="3"/>
    <x v="2"/>
    <n v="2003"/>
    <s v="Trucks and Buses"/>
    <n v="116"/>
    <s v="S18_1097"/>
    <s v="Technics Stores Inc."/>
    <s v="6505556809"/>
    <x v="5"/>
    <s v="CA"/>
    <s v="94217"/>
    <s v="USA"/>
    <x v="0"/>
    <s v="Hirano"/>
    <s v="Juri"/>
    <s v="Medium"/>
    <s v="9408 Furth Circle "/>
    <n v="3200"/>
  </r>
  <r>
    <n v="10150"/>
    <n v="34"/>
    <n v="100"/>
    <n v="7"/>
    <n v="4641"/>
    <x v="30"/>
    <s v="Shipped"/>
    <n v="3"/>
    <x v="10"/>
    <n v="2003"/>
    <s v="Trucks and Buses"/>
    <n v="116"/>
    <s v="S18_1097"/>
    <s v="Dragon Souveniers, Ltd."/>
    <s v="+65 221 7555"/>
    <x v="22"/>
    <s v="N/A"/>
    <s v="79903"/>
    <s v="Singapore"/>
    <x v="3"/>
    <s v="Natividad"/>
    <s v="Eric"/>
    <s v="Medium"/>
    <s v="Bronz Sok., Bronz Apt. 3/6 Tesvikiye "/>
    <n v="3400"/>
  </r>
  <r>
    <n v="10164"/>
    <n v="36"/>
    <n v="99.17"/>
    <n v="8"/>
    <n v="3570.12"/>
    <x v="90"/>
    <s v="Resolved"/>
    <n v="4"/>
    <x v="4"/>
    <n v="2003"/>
    <s v="Trucks and Buses"/>
    <n v="116"/>
    <s v="S18_1097"/>
    <s v="Mini Auto Werke"/>
    <s v="7675-3555"/>
    <x v="52"/>
    <s v="N/A"/>
    <s v="8010"/>
    <s v="Austria"/>
    <x v="1"/>
    <s v="Mendel"/>
    <s v="Roland"/>
    <s v="Medium"/>
    <s v="Kirchgasse 6 "/>
    <n v="3570.12"/>
  </r>
  <r>
    <n v="10174"/>
    <n v="48"/>
    <n v="93.34"/>
    <n v="3"/>
    <n v="4480.32"/>
    <x v="32"/>
    <s v="Shipped"/>
    <n v="4"/>
    <x v="5"/>
    <n v="2003"/>
    <s v="Trucks and Buses"/>
    <n v="116"/>
    <s v="S18_1097"/>
    <s v="Australian Gift Network, Co"/>
    <s v="61-7-3844-6555"/>
    <x v="23"/>
    <s v="Queensland"/>
    <s v="4101"/>
    <s v="Australia"/>
    <x v="2"/>
    <s v="Calaghan"/>
    <s v="Tony"/>
    <s v="Medium"/>
    <s v="31 Duncan St. West End "/>
    <n v="4480.32"/>
  </r>
  <r>
    <n v="10183"/>
    <n v="21"/>
    <n v="96.84"/>
    <n v="7"/>
    <n v="2033.64"/>
    <x v="33"/>
    <s v="Shipped"/>
    <n v="4"/>
    <x v="5"/>
    <n v="2003"/>
    <s v="Trucks and Buses"/>
    <n v="116"/>
    <s v="S18_1097"/>
    <s v="Classic Gift Ideas, Inc"/>
    <s v="2155554695"/>
    <x v="24"/>
    <s v="PA"/>
    <s v="71270"/>
    <s v="USA"/>
    <x v="0"/>
    <s v="Cervantes"/>
    <s v="Francisca"/>
    <s v="Small"/>
    <s v="782 First Street "/>
    <n v="2033.64"/>
  </r>
  <r>
    <n v="10194"/>
    <n v="21"/>
    <n v="93.34"/>
    <n v="10"/>
    <n v="1960.14"/>
    <x v="34"/>
    <s v="Shipped"/>
    <n v="4"/>
    <x v="5"/>
    <n v="2003"/>
    <s v="Trucks and Buses"/>
    <n v="116"/>
    <s v="S18_1097"/>
    <s v="Saveley &amp; Henriot, Co."/>
    <s v="78.32.5555"/>
    <x v="25"/>
    <s v="N/A"/>
    <s v="69004"/>
    <s v="France"/>
    <x v="1"/>
    <s v="Saveley"/>
    <s v="Mary"/>
    <s v="Small"/>
    <s v="2, rue du Commerce "/>
    <n v="1960.14"/>
  </r>
  <r>
    <n v="10206"/>
    <n v="34"/>
    <n v="100"/>
    <n v="5"/>
    <n v="3966.78"/>
    <x v="35"/>
    <s v="Shipped"/>
    <n v="4"/>
    <x v="6"/>
    <n v="2003"/>
    <s v="Trucks and Buses"/>
    <n v="116"/>
    <s v="S18_1097"/>
    <s v="Canadian Gift Exchange Network"/>
    <s v="(604) 555-3392"/>
    <x v="26"/>
    <s v="BC"/>
    <s v="V3F 2K1"/>
    <s v="Canada"/>
    <x v="0"/>
    <s v="Tannamuri"/>
    <s v="Yoshi"/>
    <s v="Medium"/>
    <s v="1900 Oak St. "/>
    <n v="3400"/>
  </r>
  <r>
    <n v="10215"/>
    <n v="46"/>
    <n v="100"/>
    <n v="2"/>
    <n v="5152"/>
    <x v="36"/>
    <s v="Shipped"/>
    <n v="1"/>
    <x v="7"/>
    <n v="2004"/>
    <s v="Trucks and Buses"/>
    <n v="116"/>
    <s v="S18_1097"/>
    <s v="West Coast Collectables Co."/>
    <s v="3105553722"/>
    <x v="27"/>
    <s v="CA"/>
    <s v="94019"/>
    <s v="USA"/>
    <x v="0"/>
    <s v="Thompson"/>
    <s v="Steve"/>
    <s v="Medium"/>
    <s v="3675 Furth Circle "/>
    <n v="4600"/>
  </r>
  <r>
    <n v="10228"/>
    <n v="32"/>
    <n v="100"/>
    <n v="1"/>
    <n v="3360"/>
    <x v="37"/>
    <s v="Shipped"/>
    <n v="1"/>
    <x v="11"/>
    <n v="2004"/>
    <s v="Trucks and Buses"/>
    <n v="116"/>
    <s v="S18_1097"/>
    <s v="Cambridge Collectables Co."/>
    <s v="6175555555"/>
    <x v="12"/>
    <s v="MA"/>
    <s v="51247"/>
    <s v="USA"/>
    <x v="0"/>
    <s v="Tseng"/>
    <s v="Kyung"/>
    <s v="Medium"/>
    <s v="4658 Baden Av. "/>
    <n v="3200"/>
  </r>
  <r>
    <n v="10245"/>
    <n v="29"/>
    <n v="100"/>
    <n v="8"/>
    <n v="3451"/>
    <x v="38"/>
    <s v="Shipped"/>
    <n v="2"/>
    <x v="1"/>
    <n v="2004"/>
    <s v="Trucks and Buses"/>
    <n v="116"/>
    <s v="S18_1097"/>
    <s v="Super Scale Inc."/>
    <s v="2035559545"/>
    <x v="28"/>
    <s v="CT"/>
    <s v="97823"/>
    <s v="USA"/>
    <x v="0"/>
    <s v="Murphy"/>
    <s v="Leslie"/>
    <s v="Medium"/>
    <s v="567 North Pendale Street "/>
    <n v="2900"/>
  </r>
  <r>
    <n v="10258"/>
    <n v="41"/>
    <n v="100"/>
    <n v="5"/>
    <n v="5453"/>
    <x v="39"/>
    <s v="Shipped"/>
    <n v="2"/>
    <x v="9"/>
    <n v="2004"/>
    <s v="Trucks and Buses"/>
    <n v="116"/>
    <s v="S18_1097"/>
    <s v="Tokyo Collectables, Ltd"/>
    <s v="+81 3 3584 0555"/>
    <x v="29"/>
    <s v="Tokyo"/>
    <s v="106-0032"/>
    <s v="Japan"/>
    <x v="3"/>
    <s v="Shimamura"/>
    <s v="Akiko"/>
    <s v="Medium"/>
    <s v="2-2-8 Roppongi "/>
    <n v="4100"/>
  </r>
  <r>
    <n v="10270"/>
    <n v="43"/>
    <n v="96.84"/>
    <n v="8"/>
    <n v="4164.12"/>
    <x v="40"/>
    <s v="Shipped"/>
    <n v="3"/>
    <x v="2"/>
    <n v="2004"/>
    <s v="Trucks and Buses"/>
    <n v="116"/>
    <s v="S18_1097"/>
    <s v="Souveniers And Things Co."/>
    <s v="+61 2 9495 8555"/>
    <x v="17"/>
    <s v="NSW"/>
    <s v="2067"/>
    <s v="Australia"/>
    <x v="2"/>
    <s v="Huxley"/>
    <s v="Adrian"/>
    <s v="Medium"/>
    <s v="Monitor Money Building, 815 Pacific Hwy Level 6"/>
    <n v="4164.12"/>
  </r>
  <r>
    <n v="10280"/>
    <n v="24"/>
    <n v="100"/>
    <n v="1"/>
    <n v="2800.08"/>
    <x v="41"/>
    <s v="Shipped"/>
    <n v="3"/>
    <x v="3"/>
    <n v="2004"/>
    <s v="Trucks and Buses"/>
    <n v="116"/>
    <s v="S18_1097"/>
    <s v="Amica Models &amp; Co."/>
    <s v="011-4988555"/>
    <x v="30"/>
    <s v="N/A"/>
    <s v="10100"/>
    <s v="Italy"/>
    <x v="1"/>
    <s v="Accorti"/>
    <s v="Paolo"/>
    <s v="Small"/>
    <s v="Via Monte Bianco 34 "/>
    <n v="2400"/>
  </r>
  <r>
    <n v="10291"/>
    <n v="41"/>
    <n v="100"/>
    <n v="10"/>
    <n v="4687.9399999999996"/>
    <x v="42"/>
    <s v="Shipped"/>
    <n v="3"/>
    <x v="10"/>
    <n v="2004"/>
    <s v="Trucks and Buses"/>
    <n v="116"/>
    <s v="S18_1097"/>
    <s v="Scandinavian Gift Ideas"/>
    <s v="0695-34 6555"/>
    <x v="31"/>
    <s v="N/A"/>
    <s v="S-844 67"/>
    <s v="Sweden"/>
    <x v="1"/>
    <s v="Larsson"/>
    <s v="Maria"/>
    <s v="Medium"/>
    <s v="?kergatan 24 "/>
    <n v="4100"/>
  </r>
  <r>
    <n v="10304"/>
    <n v="46"/>
    <n v="98"/>
    <n v="5"/>
    <n v="4508"/>
    <x v="43"/>
    <s v="Shipped"/>
    <n v="4"/>
    <x v="4"/>
    <n v="2004"/>
    <s v="Trucks and Buses"/>
    <n v="116"/>
    <s v="S18_1097"/>
    <s v="Auto Assoc. &amp; Cie."/>
    <s v="30.59.8555"/>
    <x v="32"/>
    <s v="N/A"/>
    <s v="78000"/>
    <s v="France"/>
    <x v="1"/>
    <s v="Tonini"/>
    <s v="Daniel"/>
    <s v="Medium"/>
    <s v="67, avenue de l'Europe "/>
    <n v="4508"/>
  </r>
  <r>
    <n v="10312"/>
    <n v="32"/>
    <n v="100"/>
    <n v="2"/>
    <n v="4181.4399999999996"/>
    <x v="44"/>
    <s v="Shipped"/>
    <n v="4"/>
    <x v="4"/>
    <n v="2004"/>
    <s v="Trucks and Buses"/>
    <n v="116"/>
    <s v="S18_1097"/>
    <s v="Mini Gifts Distributors Ltd."/>
    <s v="4155551450"/>
    <x v="33"/>
    <s v="CA"/>
    <s v="97562"/>
    <s v="USA"/>
    <x v="0"/>
    <s v="Nelson"/>
    <s v="Valarie"/>
    <s v="Medium"/>
    <s v="5677 Strong St. "/>
    <n v="3200"/>
  </r>
  <r>
    <n v="10322"/>
    <n v="22"/>
    <n v="100"/>
    <n v="10"/>
    <n v="2251.04"/>
    <x v="45"/>
    <s v="Shipped"/>
    <n v="4"/>
    <x v="5"/>
    <n v="2004"/>
    <s v="Trucks and Buses"/>
    <n v="116"/>
    <s v="S18_1097"/>
    <s v="Online Diecast Creations Co."/>
    <s v="6035558647"/>
    <x v="34"/>
    <s v="NH"/>
    <s v="62005"/>
    <s v="USA"/>
    <x v="0"/>
    <s v="Young"/>
    <s v="Valarie"/>
    <s v="Small"/>
    <s v="2304 Long Airport Avenue "/>
    <n v="2200"/>
  </r>
  <r>
    <n v="10333"/>
    <n v="29"/>
    <n v="40.25"/>
    <n v="7"/>
    <n v="1167.25"/>
    <x v="46"/>
    <s v="Shipped"/>
    <n v="4"/>
    <x v="5"/>
    <n v="2004"/>
    <s v="Trucks and Buses"/>
    <n v="116"/>
    <s v="S18_1097"/>
    <s v="Mini Wheels Co."/>
    <s v="6505555787"/>
    <x v="4"/>
    <s v="CA"/>
    <s v="N/A"/>
    <s v="USA"/>
    <x v="0"/>
    <s v="Murphy"/>
    <s v="Julie"/>
    <s v="Small"/>
    <s v="5557 North Pendale Street "/>
    <n v="1167.25"/>
  </r>
  <r>
    <n v="10347"/>
    <n v="42"/>
    <n v="49.6"/>
    <n v="5"/>
    <n v="2083.1999999999998"/>
    <x v="47"/>
    <s v="Shipped"/>
    <n v="4"/>
    <x v="5"/>
    <n v="2004"/>
    <s v="Trucks and Buses"/>
    <n v="116"/>
    <s v="S18_1097"/>
    <s v="Australian Collectors, Co."/>
    <s v="03 9520 4555"/>
    <x v="8"/>
    <s v="Victoria"/>
    <s v="3004"/>
    <s v="Australia"/>
    <x v="2"/>
    <s v="Ferguson"/>
    <s v="Peter"/>
    <s v="Small"/>
    <s v="636 St Kilda Road Level 3"/>
    <n v="2083.1999999999998"/>
  </r>
  <r>
    <n v="10357"/>
    <n v="39"/>
    <n v="98"/>
    <n v="1"/>
    <n v="3822"/>
    <x v="48"/>
    <s v="Shipped"/>
    <n v="4"/>
    <x v="6"/>
    <n v="2004"/>
    <s v="Trucks and Buses"/>
    <n v="116"/>
    <s v="S18_1097"/>
    <s v="Mini Gifts Distributors Ltd."/>
    <s v="4155551450"/>
    <x v="33"/>
    <s v="CA"/>
    <s v="97562"/>
    <s v="USA"/>
    <x v="0"/>
    <s v="Nelson"/>
    <s v="Valarie"/>
    <s v="Medium"/>
    <s v="5677 Strong St. "/>
    <n v="3822"/>
  </r>
  <r>
    <n v="10370"/>
    <n v="27"/>
    <n v="100"/>
    <n v="1"/>
    <n v="3911.49"/>
    <x v="49"/>
    <s v="Shipped"/>
    <n v="1"/>
    <x v="7"/>
    <n v="2005"/>
    <s v="Trucks and Buses"/>
    <n v="116"/>
    <s v="S18_1097"/>
    <s v="Anna's Decorations, Ltd"/>
    <s v="02 9936 8555"/>
    <x v="36"/>
    <s v="NSW"/>
    <s v="2060"/>
    <s v="Australia"/>
    <x v="2"/>
    <s v="O'Hara"/>
    <s v="Anna"/>
    <s v="Medium"/>
    <s v="201 Miller Street Level 15"/>
    <n v="2700"/>
  </r>
  <r>
    <n v="10381"/>
    <n v="48"/>
    <n v="98"/>
    <n v="2"/>
    <n v="4704"/>
    <x v="50"/>
    <s v="Shipped"/>
    <n v="1"/>
    <x v="0"/>
    <n v="2005"/>
    <s v="Trucks and Buses"/>
    <n v="116"/>
    <s v="S18_1097"/>
    <s v="Corporate Gift Ideas Co."/>
    <s v="6505551386"/>
    <x v="4"/>
    <s v="CA"/>
    <s v="N/A"/>
    <s v="USA"/>
    <x v="0"/>
    <s v="Brown"/>
    <s v="Julie"/>
    <s v="Medium"/>
    <s v="7734 Strong St. "/>
    <n v="4704"/>
  </r>
  <r>
    <n v="10391"/>
    <n v="29"/>
    <n v="85.1"/>
    <n v="10"/>
    <n v="2467.9"/>
    <x v="51"/>
    <s v="Shipped"/>
    <n v="1"/>
    <x v="11"/>
    <n v="2005"/>
    <s v="Trucks and Buses"/>
    <n v="116"/>
    <s v="S18_1097"/>
    <s v="Anna's Decorations, Ltd"/>
    <s v="02 9936 8555"/>
    <x v="36"/>
    <s v="NSW"/>
    <s v="2060"/>
    <s v="Australia"/>
    <x v="2"/>
    <s v="O'Hara"/>
    <s v="Anna"/>
    <s v="Small"/>
    <s v="201 Miller Street Level 15"/>
    <n v="2467.9"/>
  </r>
  <r>
    <n v="10411"/>
    <n v="27"/>
    <n v="100"/>
    <n v="8"/>
    <n v="3213"/>
    <x v="52"/>
    <s v="Shipped"/>
    <n v="2"/>
    <x v="1"/>
    <n v="2005"/>
    <s v="Trucks and Buses"/>
    <n v="116"/>
    <s v="S18_1097"/>
    <s v="Quebec Home Shopping Network"/>
    <s v="(514) 555-8054"/>
    <x v="37"/>
    <s v="Quebec"/>
    <s v="H1J 1C3"/>
    <s v="Canada"/>
    <x v="0"/>
    <s v="Fresnisre"/>
    <s v="Jean"/>
    <s v="Medium"/>
    <s v="43 rue St. Laurent "/>
    <n v="2700"/>
  </r>
  <r>
    <n v="10424"/>
    <n v="54"/>
    <n v="100"/>
    <n v="5"/>
    <n v="7182"/>
    <x v="53"/>
    <s v="In Process"/>
    <n v="2"/>
    <x v="1"/>
    <n v="2005"/>
    <s v="Trucks and Buses"/>
    <n v="116"/>
    <s v="S18_1097"/>
    <s v="Euro Shopping Channel"/>
    <s v="(91) 555 94 44"/>
    <x v="20"/>
    <s v="N/A"/>
    <s v="28034"/>
    <s v="Spain"/>
    <x v="1"/>
    <s v="Freyre"/>
    <s v="Diego"/>
    <s v="Large"/>
    <s v="C/ Moralzarzal, 86 "/>
    <n v="5400"/>
  </r>
  <r>
    <n v="10109"/>
    <n v="26"/>
    <n v="100"/>
    <n v="4"/>
    <n v="4379.18"/>
    <x v="151"/>
    <s v="Shipped"/>
    <n v="1"/>
    <x v="11"/>
    <n v="2003"/>
    <s v="Classic Cars"/>
    <n v="141"/>
    <s v="S18_1129"/>
    <s v="Motor Mint Distributors Inc."/>
    <s v="2155559857"/>
    <x v="24"/>
    <s v="PA"/>
    <s v="71270"/>
    <s v="USA"/>
    <x v="0"/>
    <s v="Hernandez"/>
    <s v="Rosa"/>
    <s v="Medium"/>
    <s v="11328 Douglas Av. "/>
    <n v="2600"/>
  </r>
  <r>
    <n v="10122"/>
    <n v="34"/>
    <n v="100"/>
    <n v="2"/>
    <n v="5004.8"/>
    <x v="99"/>
    <s v="Shipped"/>
    <n v="2"/>
    <x v="1"/>
    <n v="2003"/>
    <s v="Classic Cars"/>
    <n v="141"/>
    <s v="S18_1129"/>
    <s v="Marseille Mini Autos"/>
    <s v="91.24.4555"/>
    <x v="54"/>
    <s v="N/A"/>
    <s v="13008"/>
    <s v="France"/>
    <x v="1"/>
    <s v="Lebihan"/>
    <s v="Laurence"/>
    <s v="Medium"/>
    <s v="12, rue des Bouchers "/>
    <n v="3400"/>
  </r>
  <r>
    <n v="10136"/>
    <n v="25"/>
    <n v="100"/>
    <n v="2"/>
    <n v="3644.75"/>
    <x v="152"/>
    <s v="Shipped"/>
    <n v="3"/>
    <x v="2"/>
    <n v="2003"/>
    <s v="Classic Cars"/>
    <n v="141"/>
    <s v="S18_1129"/>
    <s v="Alpha Cognac"/>
    <s v="61.77.6555"/>
    <x v="42"/>
    <s v="N/A"/>
    <s v="31000"/>
    <s v="France"/>
    <x v="1"/>
    <s v="Roulet"/>
    <s v="Annette"/>
    <s v="Medium"/>
    <s v="1 rue Alsace-Lorraine "/>
    <n v="2500"/>
  </r>
  <r>
    <n v="10148"/>
    <n v="23"/>
    <n v="100"/>
    <n v="13"/>
    <n v="2702.04"/>
    <x v="153"/>
    <s v="Shipped"/>
    <n v="3"/>
    <x v="10"/>
    <n v="2003"/>
    <s v="Classic Cars"/>
    <n v="141"/>
    <s v="S18_1129"/>
    <s v="Anna's Decorations, Ltd"/>
    <s v="02 9936 8555"/>
    <x v="36"/>
    <s v="NSW"/>
    <s v="2060"/>
    <s v="Australia"/>
    <x v="2"/>
    <s v="O'Hara"/>
    <s v="Anna"/>
    <s v="Small"/>
    <s v="201 Miller Street Level 15"/>
    <n v="2300"/>
  </r>
  <r>
    <n v="10161"/>
    <n v="28"/>
    <n v="100"/>
    <n v="12"/>
    <n v="3764.88"/>
    <x v="154"/>
    <s v="Shipped"/>
    <n v="4"/>
    <x v="4"/>
    <n v="2003"/>
    <s v="Classic Cars"/>
    <n v="141"/>
    <s v="S18_1129"/>
    <s v="Heintze Collectables"/>
    <s v="86 21 3555"/>
    <x v="62"/>
    <s v="N/A"/>
    <s v="8200"/>
    <s v="Denmark"/>
    <x v="1"/>
    <s v="Ibsen"/>
    <s v="Palle"/>
    <s v="Medium"/>
    <s v="Smagsloget 45 "/>
    <n v="2800"/>
  </r>
  <r>
    <n v="10171"/>
    <n v="35"/>
    <n v="100"/>
    <n v="2"/>
    <n v="4508"/>
    <x v="155"/>
    <s v="Shipped"/>
    <n v="4"/>
    <x v="5"/>
    <n v="2003"/>
    <s v="Classic Cars"/>
    <n v="141"/>
    <s v="S18_1129"/>
    <s v="Quebec Home Shopping Network"/>
    <s v="(514) 555-8054"/>
    <x v="37"/>
    <s v="Quebec"/>
    <s v="H1J 1C3"/>
    <s v="Canada"/>
    <x v="0"/>
    <s v="Fresnisre"/>
    <s v="Jean"/>
    <s v="Medium"/>
    <s v="43 rue St. Laurent "/>
    <n v="3500"/>
  </r>
  <r>
    <n v="10181"/>
    <n v="44"/>
    <n v="100"/>
    <n v="6"/>
    <n v="5418.16"/>
    <x v="103"/>
    <s v="Shipped"/>
    <n v="4"/>
    <x v="5"/>
    <n v="2003"/>
    <s v="Classic Cars"/>
    <n v="141"/>
    <s v="S18_1129"/>
    <s v="Herkku Gifts"/>
    <s v="+47 2267 3215"/>
    <x v="7"/>
    <s v="N/A"/>
    <s v="N 5804"/>
    <s v="Norway"/>
    <x v="1"/>
    <s v="Oeztan"/>
    <s v="Veysel"/>
    <s v="Medium"/>
    <s v="Drammen 121, PR 744 Sentrum "/>
    <n v="4400"/>
  </r>
  <r>
    <n v="10192"/>
    <n v="22"/>
    <n v="100"/>
    <n v="11"/>
    <n v="3300.66"/>
    <x v="104"/>
    <s v="Shipped"/>
    <n v="4"/>
    <x v="5"/>
    <n v="2003"/>
    <s v="Classic Cars"/>
    <n v="141"/>
    <s v="S18_1129"/>
    <s v="Online Diecast Creations Co."/>
    <s v="6035558647"/>
    <x v="34"/>
    <s v="NH"/>
    <s v="62005"/>
    <s v="USA"/>
    <x v="0"/>
    <s v="Young"/>
    <s v="Valarie"/>
    <s v="Medium"/>
    <s v="2304 Long Airport Avenue "/>
    <n v="2200"/>
  </r>
  <r>
    <n v="10204"/>
    <n v="42"/>
    <n v="100"/>
    <n v="17"/>
    <n v="6182.4"/>
    <x v="105"/>
    <s v="Shipped"/>
    <n v="4"/>
    <x v="6"/>
    <n v="2003"/>
    <s v="Classic Cars"/>
    <n v="141"/>
    <s v="S18_1129"/>
    <s v="Muscle Machine Inc"/>
    <s v="2125557413"/>
    <x v="0"/>
    <s v="NY"/>
    <s v="10022"/>
    <s v="USA"/>
    <x v="0"/>
    <s v="Young"/>
    <s v="Jeff"/>
    <s v="Medium"/>
    <s v="4092 Furth Circle Suite 400"/>
    <n v="4200"/>
  </r>
  <r>
    <n v="10212"/>
    <n v="29"/>
    <n v="100"/>
    <n v="10"/>
    <n v="4186.7299999999996"/>
    <x v="138"/>
    <s v="Shipped"/>
    <n v="1"/>
    <x v="7"/>
    <n v="2004"/>
    <s v="Classic Cars"/>
    <n v="141"/>
    <s v="S18_1129"/>
    <s v="Euro Shopping Channel"/>
    <s v="(91) 555 94 44"/>
    <x v="20"/>
    <s v="N/A"/>
    <s v="28034"/>
    <s v="Spain"/>
    <x v="1"/>
    <s v="Freyre"/>
    <s v="Diego"/>
    <s v="Medium"/>
    <s v="C/ Moralzarzal, 86 "/>
    <n v="2900"/>
  </r>
  <r>
    <n v="10225"/>
    <n v="32"/>
    <n v="100"/>
    <n v="1"/>
    <n v="4529.28"/>
    <x v="106"/>
    <s v="Shipped"/>
    <n v="1"/>
    <x v="0"/>
    <n v="2004"/>
    <s v="Classic Cars"/>
    <n v="141"/>
    <s v="S18_1129"/>
    <s v="Vida Sport, Ltd"/>
    <s v="0897-034555"/>
    <x v="56"/>
    <s v="N/A"/>
    <s v="1203"/>
    <s v="Switzerland"/>
    <x v="1"/>
    <s v="Holz"/>
    <s v="Michael"/>
    <s v="Medium"/>
    <s v="Grenzacherweg 237 "/>
    <n v="3200"/>
  </r>
  <r>
    <n v="10240"/>
    <n v="41"/>
    <n v="100"/>
    <n v="3"/>
    <n v="5628.89"/>
    <x v="156"/>
    <s v="Shipped"/>
    <n v="2"/>
    <x v="8"/>
    <n v="2004"/>
    <s v="Classic Cars"/>
    <n v="141"/>
    <s v="S18_1129"/>
    <s v="Osaka Souveniers Co."/>
    <s v="+81 06 6342 5555"/>
    <x v="38"/>
    <s v="Osaka"/>
    <s v="530-0003"/>
    <s v="Japan"/>
    <x v="3"/>
    <s v="Kentary"/>
    <s v="Mory"/>
    <s v="Medium"/>
    <s v="Dojima Avanza 4F, 1-6-20 Dojima, Kita-ku "/>
    <n v="4100"/>
  </r>
  <r>
    <n v="10253"/>
    <n v="26"/>
    <n v="100"/>
    <n v="5"/>
    <n v="3054.48"/>
    <x v="108"/>
    <s v="Cancelled"/>
    <n v="2"/>
    <x v="9"/>
    <n v="2004"/>
    <s v="Classic Cars"/>
    <n v="141"/>
    <s v="S18_1129"/>
    <s v="UK Collectables, Ltd."/>
    <s v="(171) 555-2282"/>
    <x v="19"/>
    <s v="N/A"/>
    <s v="WX1 6LT"/>
    <s v="UK"/>
    <x v="1"/>
    <s v="Devon"/>
    <s v="Elizabeth"/>
    <s v="Medium"/>
    <s v="Berkeley Gardens 12  Brewery "/>
    <n v="2600"/>
  </r>
  <r>
    <n v="10266"/>
    <n v="21"/>
    <n v="100"/>
    <n v="6"/>
    <n v="2526.5100000000002"/>
    <x v="109"/>
    <s v="Shipped"/>
    <n v="3"/>
    <x v="2"/>
    <n v="2004"/>
    <s v="Classic Cars"/>
    <n v="141"/>
    <s v="S18_1129"/>
    <s v="L'ordine Souveniers"/>
    <s v="0522-556555"/>
    <x v="57"/>
    <s v="N/A"/>
    <s v="42100"/>
    <s v="Italy"/>
    <x v="1"/>
    <s v="Moroni"/>
    <s v="Maurizio"/>
    <s v="Small"/>
    <s v="Strada Provinciale 124 "/>
    <n v="2100"/>
  </r>
  <r>
    <n v="10278"/>
    <n v="34"/>
    <n v="100"/>
    <n v="6"/>
    <n v="4667.8599999999997"/>
    <x v="157"/>
    <s v="Shipped"/>
    <n v="3"/>
    <x v="3"/>
    <n v="2004"/>
    <s v="Classic Cars"/>
    <n v="141"/>
    <s v="S18_1129"/>
    <s v="Signal Gift Stores"/>
    <s v="7025551838"/>
    <x v="67"/>
    <s v="NV"/>
    <s v="83030"/>
    <s v="USA"/>
    <x v="0"/>
    <s v="King"/>
    <s v="Sue"/>
    <s v="Medium"/>
    <s v="8489 Strong St. "/>
    <n v="3400"/>
  </r>
  <r>
    <n v="10287"/>
    <n v="41"/>
    <n v="100"/>
    <n v="4"/>
    <n v="6499.32"/>
    <x v="111"/>
    <s v="Shipped"/>
    <n v="3"/>
    <x v="3"/>
    <n v="2004"/>
    <s v="Classic Cars"/>
    <n v="141"/>
    <s v="S18_1129"/>
    <s v="Vida Sport, Ltd"/>
    <s v="0897-034555"/>
    <x v="56"/>
    <s v="N/A"/>
    <s v="1203"/>
    <s v="Switzerland"/>
    <x v="1"/>
    <s v="Holz"/>
    <s v="Michael"/>
    <s v="Medium"/>
    <s v="Grenzacherweg 237 "/>
    <n v="4100"/>
  </r>
  <r>
    <n v="10301"/>
    <n v="37"/>
    <n v="100"/>
    <n v="8"/>
    <n v="5917.78"/>
    <x v="158"/>
    <s v="Shipped"/>
    <n v="4"/>
    <x v="4"/>
    <n v="2003"/>
    <s v="Classic Cars"/>
    <n v="141"/>
    <s v="S18_1129"/>
    <s v="Norway Gifts By Mail, Co."/>
    <s v="+47 2212 1555"/>
    <x v="68"/>
    <s v="N/A"/>
    <s v="N 0106"/>
    <s v="Norway"/>
    <x v="1"/>
    <s v="Klaeboe"/>
    <s v="Jan"/>
    <s v="Medium"/>
    <s v="Drammensveien 126 A, PB 744 Sentrum "/>
    <n v="3700"/>
  </r>
  <r>
    <n v="10310"/>
    <n v="37"/>
    <n v="100"/>
    <n v="2"/>
    <n v="6231.91"/>
    <x v="113"/>
    <s v="Shipped"/>
    <n v="4"/>
    <x v="4"/>
    <n v="2004"/>
    <s v="Classic Cars"/>
    <n v="141"/>
    <s v="S18_1129"/>
    <s v="Toms Spezialitten, Ltd"/>
    <s v="0221-5554327"/>
    <x v="55"/>
    <s v="N/A"/>
    <s v="50739"/>
    <s v="Germany"/>
    <x v="1"/>
    <s v="Pfalzheim"/>
    <s v="Henriette"/>
    <s v="Medium"/>
    <s v="Mehrheimerstr. 369 "/>
    <n v="3700"/>
  </r>
  <r>
    <n v="10321"/>
    <n v="41"/>
    <n v="100"/>
    <n v="10"/>
    <n v="5803.14"/>
    <x v="45"/>
    <s v="Shipped"/>
    <n v="4"/>
    <x v="5"/>
    <n v="2004"/>
    <s v="Classic Cars"/>
    <n v="141"/>
    <s v="S18_1129"/>
    <s v="FunGiftIdeas.com"/>
    <s v="5085552555"/>
    <x v="18"/>
    <s v="MA"/>
    <s v="50553"/>
    <s v="USA"/>
    <x v="0"/>
    <s v="Benitez"/>
    <s v="Violeta"/>
    <s v="Medium"/>
    <s v="1785 First Street "/>
    <n v="4100"/>
  </r>
  <r>
    <n v="10331"/>
    <n v="46"/>
    <n v="100"/>
    <n v="6"/>
    <n v="6434.02"/>
    <x v="159"/>
    <s v="Shipped"/>
    <n v="4"/>
    <x v="5"/>
    <n v="2004"/>
    <s v="Classic Cars"/>
    <n v="141"/>
    <s v="S18_1129"/>
    <s v="Motor Mint Distributors Inc."/>
    <s v="2155559857"/>
    <x v="24"/>
    <s v="PA"/>
    <s v="71270"/>
    <s v="USA"/>
    <x v="0"/>
    <s v="Hernandez"/>
    <s v="Rosa"/>
    <s v="Medium"/>
    <s v="11328 Douglas Av. "/>
    <n v="4600"/>
  </r>
  <r>
    <n v="10342"/>
    <n v="40"/>
    <n v="100"/>
    <n v="2"/>
    <n v="6454.4"/>
    <x v="20"/>
    <s v="Shipped"/>
    <n v="4"/>
    <x v="5"/>
    <n v="2004"/>
    <s v="Classic Cars"/>
    <n v="141"/>
    <s v="S18_1129"/>
    <s v="Australian Collectors, Co."/>
    <s v="03 9520 4555"/>
    <x v="8"/>
    <s v="Victoria"/>
    <s v="3004"/>
    <s v="Australia"/>
    <x v="2"/>
    <s v="Ferguson"/>
    <s v="Peter"/>
    <s v="Medium"/>
    <s v="636 St Kilda Road Level 3"/>
    <n v="4000"/>
  </r>
  <r>
    <n v="10356"/>
    <n v="43"/>
    <n v="97.6"/>
    <n v="8"/>
    <n v="4196.8"/>
    <x v="160"/>
    <s v="Shipped"/>
    <n v="4"/>
    <x v="6"/>
    <n v="2004"/>
    <s v="Classic Cars"/>
    <n v="141"/>
    <s v="S18_1129"/>
    <s v="Lyon Souveniers"/>
    <s v="+33 1 46 62 7555"/>
    <x v="2"/>
    <s v="N/A"/>
    <s v="75508"/>
    <s v="France"/>
    <x v="1"/>
    <s v="Da Cunha"/>
    <s v="Daniel"/>
    <s v="Medium"/>
    <s v="27 rue du Colonel Pierre Avia "/>
    <n v="4196.8"/>
  </r>
  <r>
    <n v="10365"/>
    <n v="30"/>
    <n v="87.06"/>
    <n v="1"/>
    <n v="2611.8000000000002"/>
    <x v="161"/>
    <s v="Shipped"/>
    <n v="1"/>
    <x v="7"/>
    <n v="2005"/>
    <s v="Classic Cars"/>
    <n v="141"/>
    <s v="S18_1129"/>
    <s v="Mini Creations Ltd."/>
    <s v="5085559555"/>
    <x v="18"/>
    <s v="MA"/>
    <s v="50553"/>
    <s v="USA"/>
    <x v="0"/>
    <s v="Tam"/>
    <s v="Wing C"/>
    <s v="Small"/>
    <s v="4575 Hillside Dr. "/>
    <n v="2611.8000000000002"/>
  </r>
  <r>
    <n v="10377"/>
    <n v="35"/>
    <n v="100"/>
    <n v="2"/>
    <n v="5895.05"/>
    <x v="142"/>
    <s v="Shipped"/>
    <n v="1"/>
    <x v="0"/>
    <n v="2005"/>
    <s v="Classic Cars"/>
    <n v="141"/>
    <s v="S18_1129"/>
    <s v="Toys of Finland, Co."/>
    <s v="90-224 8555"/>
    <x v="13"/>
    <s v="N/A"/>
    <s v="21240"/>
    <s v="Finland"/>
    <x v="1"/>
    <s v="Karttunen"/>
    <s v="Matti"/>
    <s v="Medium"/>
    <s v="Keskuskatu 45 "/>
    <n v="3500"/>
  </r>
  <r>
    <n v="10390"/>
    <n v="36"/>
    <n v="93.77"/>
    <n v="14"/>
    <n v="3375.72"/>
    <x v="162"/>
    <s v="Shipped"/>
    <n v="1"/>
    <x v="11"/>
    <n v="2005"/>
    <s v="Classic Cars"/>
    <n v="141"/>
    <s v="S18_1129"/>
    <s v="Mini Gifts Distributors Ltd."/>
    <s v="4155551450"/>
    <x v="33"/>
    <s v="CA"/>
    <s v="97562"/>
    <s v="USA"/>
    <x v="0"/>
    <s v="Nelson"/>
    <s v="Valarie"/>
    <s v="Medium"/>
    <s v="5677 Strong St. "/>
    <n v="3375.72"/>
  </r>
  <r>
    <n v="10406"/>
    <n v="61"/>
    <n v="100"/>
    <n v="3"/>
    <n v="8374.69"/>
    <x v="163"/>
    <s v="Disputed"/>
    <n v="2"/>
    <x v="8"/>
    <n v="2005"/>
    <s v="Classic Cars"/>
    <n v="141"/>
    <s v="S18_1129"/>
    <s v="Danish Wholesale Imports"/>
    <s v="31 12 3555"/>
    <x v="40"/>
    <s v="N/A"/>
    <s v="1734"/>
    <s v="Denmark"/>
    <x v="1"/>
    <s v="Petersen"/>
    <s v="Jytte"/>
    <s v="Large"/>
    <s v="Vinb'ltet 34 "/>
    <n v="6100"/>
  </r>
  <r>
    <n v="10419"/>
    <n v="38"/>
    <n v="100"/>
    <n v="5"/>
    <n v="4464.24"/>
    <x v="116"/>
    <s v="Shipped"/>
    <n v="2"/>
    <x v="1"/>
    <n v="2005"/>
    <s v="Classic Cars"/>
    <n v="141"/>
    <s v="S18_1129"/>
    <s v="Salzburg Collectables"/>
    <s v="6562-9555"/>
    <x v="16"/>
    <s v="N/A"/>
    <s v="5020"/>
    <s v="Austria"/>
    <x v="1"/>
    <s v="Pipps"/>
    <s v="Georg"/>
    <s v="Medium"/>
    <s v="Geislweg 14 "/>
    <n v="3800"/>
  </r>
  <r>
    <n v="10102"/>
    <n v="39"/>
    <n v="100"/>
    <n v="2"/>
    <n v="4808.3100000000004"/>
    <x v="164"/>
    <s v="Shipped"/>
    <n v="1"/>
    <x v="7"/>
    <n v="2003"/>
    <s v="Vintage Cars"/>
    <n v="102"/>
    <s v="S18_1342"/>
    <s v="Vitachrome Inc."/>
    <s v="2125551500"/>
    <x v="0"/>
    <s v="NY"/>
    <s v="10022"/>
    <s v="USA"/>
    <x v="0"/>
    <s v="Frick"/>
    <s v="Michael"/>
    <s v="Medium"/>
    <s v="2678 Kingston Rd. Suite 101"/>
    <n v="3900"/>
  </r>
  <r>
    <n v="10111"/>
    <n v="33"/>
    <n v="99.66"/>
    <n v="6"/>
    <n v="3288.78"/>
    <x v="165"/>
    <s v="Shipped"/>
    <n v="1"/>
    <x v="11"/>
    <n v="2003"/>
    <s v="Vintage Cars"/>
    <n v="102"/>
    <s v="S18_1342"/>
    <s v="Mini Wheels Co."/>
    <s v="6505555787"/>
    <x v="4"/>
    <s v="CA"/>
    <s v="N/A"/>
    <s v="USA"/>
    <x v="0"/>
    <s v="Murphy"/>
    <s v="Julie"/>
    <s v="Medium"/>
    <s v="5557 North Pendale Street "/>
    <n v="3288.78"/>
  </r>
  <r>
    <n v="10125"/>
    <n v="32"/>
    <n v="100"/>
    <n v="1"/>
    <n v="3254.72"/>
    <x v="166"/>
    <s v="Shipped"/>
    <n v="2"/>
    <x v="1"/>
    <n v="2003"/>
    <s v="Vintage Cars"/>
    <n v="102"/>
    <s v="S18_1342"/>
    <s v="Australian Collectors, Co."/>
    <s v="03 9520 4555"/>
    <x v="8"/>
    <s v="Victoria"/>
    <s v="3004"/>
    <s v="Australia"/>
    <x v="2"/>
    <s v="Ferguson"/>
    <s v="Peter"/>
    <s v="Medium"/>
    <s v="636 St Kilda Road Level 3"/>
    <n v="3200"/>
  </r>
  <r>
    <n v="10139"/>
    <n v="31"/>
    <n v="100"/>
    <n v="7"/>
    <n v="3184.94"/>
    <x v="167"/>
    <s v="Shipped"/>
    <n v="3"/>
    <x v="2"/>
    <n v="2003"/>
    <s v="Vintage Cars"/>
    <n v="102"/>
    <s v="S18_1342"/>
    <s v="Souveniers And Things Co."/>
    <s v="+61 2 9495 8555"/>
    <x v="17"/>
    <s v="NSW"/>
    <s v="2067"/>
    <s v="Australia"/>
    <x v="2"/>
    <s v="Huxley"/>
    <s v="Adrian"/>
    <s v="Medium"/>
    <s v="Monitor Money Building, 815 Pacific Hwy Level 6"/>
    <n v="3100"/>
  </r>
  <r>
    <n v="10149"/>
    <n v="50"/>
    <n v="100"/>
    <n v="4"/>
    <n v="5907.5"/>
    <x v="168"/>
    <s v="Shipped"/>
    <n v="3"/>
    <x v="10"/>
    <n v="2003"/>
    <s v="Vintage Cars"/>
    <n v="102"/>
    <s v="S18_1342"/>
    <s v="Signal Collectibles Ltd."/>
    <s v="4155554312"/>
    <x v="65"/>
    <s v="CA"/>
    <s v="94217"/>
    <s v="USA"/>
    <x v="0"/>
    <s v="Taylor"/>
    <s v="Sue"/>
    <s v="Medium"/>
    <s v="2793 Furth Circle "/>
    <n v="5000"/>
  </r>
  <r>
    <n v="10162"/>
    <n v="48"/>
    <n v="91.44"/>
    <n v="2"/>
    <n v="4389.12"/>
    <x v="169"/>
    <s v="Shipped"/>
    <n v="4"/>
    <x v="4"/>
    <n v="2003"/>
    <s v="Vintage Cars"/>
    <n v="102"/>
    <s v="S18_1342"/>
    <s v="Corporate Gift Ideas Co."/>
    <s v="6505551386"/>
    <x v="4"/>
    <s v="CA"/>
    <s v="N/A"/>
    <s v="USA"/>
    <x v="0"/>
    <s v="Brown"/>
    <s v="Julie"/>
    <s v="Medium"/>
    <s v="7734 Strong St. "/>
    <n v="4389.12"/>
  </r>
  <r>
    <n v="10173"/>
    <n v="43"/>
    <n v="100"/>
    <n v="6"/>
    <n v="5036.16"/>
    <x v="155"/>
    <s v="Shipped"/>
    <n v="4"/>
    <x v="5"/>
    <n v="2003"/>
    <s v="Vintage Cars"/>
    <n v="102"/>
    <s v="S18_1342"/>
    <s v="Rovelli Gifts"/>
    <s v="035-640555"/>
    <x v="69"/>
    <s v="N/A"/>
    <s v="24100"/>
    <s v="Italy"/>
    <x v="1"/>
    <s v="Rovelli"/>
    <s v="Giovanni"/>
    <s v="Medium"/>
    <s v="Via Ludovico il Moro 22 "/>
    <n v="4300"/>
  </r>
  <r>
    <n v="10182"/>
    <n v="25"/>
    <n v="87.33"/>
    <n v="3"/>
    <n v="2183.25"/>
    <x v="103"/>
    <s v="Shipped"/>
    <n v="4"/>
    <x v="5"/>
    <n v="2003"/>
    <s v="Vintage Cars"/>
    <n v="102"/>
    <s v="S18_1342"/>
    <s v="Mini Gifts Distributors Ltd."/>
    <s v="4155551450"/>
    <x v="33"/>
    <s v="CA"/>
    <s v="97562"/>
    <s v="USA"/>
    <x v="0"/>
    <s v="Nelson"/>
    <s v="Valarie"/>
    <s v="Small"/>
    <s v="5677 Strong St. "/>
    <n v="2183.25"/>
  </r>
  <r>
    <n v="10193"/>
    <n v="28"/>
    <n v="100"/>
    <n v="7"/>
    <n v="3106.88"/>
    <x v="170"/>
    <s v="Shipped"/>
    <n v="4"/>
    <x v="5"/>
    <n v="2003"/>
    <s v="Vintage Cars"/>
    <n v="102"/>
    <s v="S18_1342"/>
    <s v="Australian Collectables, Ltd"/>
    <s v="61-9-3844-6555"/>
    <x v="70"/>
    <s v="Victoria"/>
    <s v="3150"/>
    <s v="Australia"/>
    <x v="2"/>
    <s v="Connery"/>
    <s v="Sean"/>
    <s v="Medium"/>
    <s v="7 Allen Street "/>
    <n v="2800"/>
  </r>
  <r>
    <n v="10205"/>
    <n v="36"/>
    <n v="100"/>
    <n v="2"/>
    <n v="3735.72"/>
    <x v="171"/>
    <s v="Shipped"/>
    <n v="4"/>
    <x v="6"/>
    <n v="2003"/>
    <s v="Vintage Cars"/>
    <n v="102"/>
    <s v="S18_1342"/>
    <s v="Euro Shopping Channel"/>
    <s v="(91) 555 94 44"/>
    <x v="20"/>
    <s v="N/A"/>
    <s v="28034"/>
    <s v="Spain"/>
    <x v="1"/>
    <s v="Freyre"/>
    <s v="Diego"/>
    <s v="Medium"/>
    <s v="C/ Moralzarzal, 86 "/>
    <n v="3600"/>
  </r>
  <r>
    <n v="10215"/>
    <n v="27"/>
    <n v="89.38"/>
    <n v="10"/>
    <n v="2413.2600000000002"/>
    <x v="36"/>
    <s v="Shipped"/>
    <n v="1"/>
    <x v="7"/>
    <n v="2004"/>
    <s v="Vintage Cars"/>
    <n v="102"/>
    <s v="S18_1342"/>
    <s v="West Coast Collectables Co."/>
    <s v="3105553722"/>
    <x v="27"/>
    <s v="CA"/>
    <s v="94019"/>
    <s v="USA"/>
    <x v="0"/>
    <s v="Thompson"/>
    <s v="Steve"/>
    <s v="Small"/>
    <s v="3675 Furth Circle "/>
    <n v="2413.2600000000002"/>
  </r>
  <r>
    <n v="10227"/>
    <n v="25"/>
    <n v="100"/>
    <n v="3"/>
    <n v="2953.75"/>
    <x v="172"/>
    <s v="Shipped"/>
    <n v="1"/>
    <x v="11"/>
    <n v="2004"/>
    <s v="Vintage Cars"/>
    <n v="102"/>
    <s v="S18_1342"/>
    <s v="Saveley &amp; Henriot, Co."/>
    <s v="78.32.5555"/>
    <x v="25"/>
    <s v="N/A"/>
    <s v="69004"/>
    <s v="France"/>
    <x v="1"/>
    <s v="Saveley"/>
    <s v="Mary"/>
    <s v="Small"/>
    <s v="2, rue du Commerce "/>
    <n v="2500"/>
  </r>
  <r>
    <n v="10244"/>
    <n v="40"/>
    <n v="100"/>
    <n v="7"/>
    <n v="4684.8"/>
    <x v="173"/>
    <s v="Shipped"/>
    <n v="2"/>
    <x v="8"/>
    <n v="2004"/>
    <s v="Vintage Cars"/>
    <n v="102"/>
    <s v="S18_1342"/>
    <s v="Euro Shopping Channel"/>
    <s v="(91) 555 94 44"/>
    <x v="20"/>
    <s v="N/A"/>
    <s v="28034"/>
    <s v="Spain"/>
    <x v="1"/>
    <s v="Freyre"/>
    <s v="Diego"/>
    <s v="Medium"/>
    <s v="C/ Moralzarzal, 86 "/>
    <n v="4000"/>
  </r>
  <r>
    <n v="10256"/>
    <n v="34"/>
    <n v="95.55"/>
    <n v="2"/>
    <n v="3248.7"/>
    <x v="174"/>
    <s v="Shipped"/>
    <n v="2"/>
    <x v="9"/>
    <n v="2004"/>
    <s v="Vintage Cars"/>
    <n v="102"/>
    <s v="S18_1342"/>
    <s v="Danish Wholesale Imports"/>
    <s v="31 12 3555"/>
    <x v="40"/>
    <s v="N/A"/>
    <s v="1734"/>
    <s v="Denmark"/>
    <x v="1"/>
    <s v="Petersen"/>
    <s v="Jytte"/>
    <s v="Medium"/>
    <s v="Vinb'ltet 34 "/>
    <n v="3248.7"/>
  </r>
  <r>
    <n v="10280"/>
    <n v="50"/>
    <n v="100"/>
    <n v="9"/>
    <n v="5239.5"/>
    <x v="41"/>
    <s v="Shipped"/>
    <n v="3"/>
    <x v="3"/>
    <n v="2004"/>
    <s v="Vintage Cars"/>
    <n v="102"/>
    <s v="S18_1342"/>
    <s v="Amica Models &amp; Co."/>
    <s v="011-4988555"/>
    <x v="30"/>
    <s v="N/A"/>
    <s v="10100"/>
    <s v="Italy"/>
    <x v="1"/>
    <s v="Accorti"/>
    <s v="Paolo"/>
    <s v="Medium"/>
    <s v="Via Monte Bianco 34 "/>
    <n v="5000"/>
  </r>
  <r>
    <n v="10289"/>
    <n v="38"/>
    <n v="100"/>
    <n v="2"/>
    <n v="4567.9799999999996"/>
    <x v="175"/>
    <s v="Shipped"/>
    <n v="3"/>
    <x v="10"/>
    <n v="2004"/>
    <s v="Vintage Cars"/>
    <n v="102"/>
    <s v="S18_1342"/>
    <s v="Herkku Gifts"/>
    <s v="+47 2267 3215"/>
    <x v="7"/>
    <s v="N/A"/>
    <s v="N 5804"/>
    <s v="Norway"/>
    <x v="1"/>
    <s v="Oeztan"/>
    <s v="Veysel"/>
    <s v="Medium"/>
    <s v="Drammen 121, PR 744 Sentrum "/>
    <n v="3800"/>
  </r>
  <r>
    <n v="10304"/>
    <n v="37"/>
    <n v="95.55"/>
    <n v="13"/>
    <n v="3535.35"/>
    <x v="43"/>
    <s v="Shipped"/>
    <n v="4"/>
    <x v="4"/>
    <n v="2004"/>
    <s v="Vintage Cars"/>
    <n v="102"/>
    <s v="S18_1342"/>
    <s v="Auto Assoc. &amp; Cie."/>
    <s v="30.59.8555"/>
    <x v="32"/>
    <s v="N/A"/>
    <s v="78000"/>
    <s v="France"/>
    <x v="1"/>
    <s v="Tonini"/>
    <s v="Daniel"/>
    <s v="Medium"/>
    <s v="67, avenue de l'Europe "/>
    <n v="3535.35"/>
  </r>
  <r>
    <n v="10312"/>
    <n v="43"/>
    <n v="89.38"/>
    <n v="10"/>
    <n v="3843.34"/>
    <x v="44"/>
    <s v="Shipped"/>
    <n v="4"/>
    <x v="4"/>
    <n v="2004"/>
    <s v="Vintage Cars"/>
    <n v="102"/>
    <s v="S18_1342"/>
    <s v="Mini Gifts Distributors Ltd."/>
    <s v="4155551450"/>
    <x v="33"/>
    <s v="CA"/>
    <s v="97562"/>
    <s v="USA"/>
    <x v="0"/>
    <s v="Nelson"/>
    <s v="Valarie"/>
    <s v="Medium"/>
    <s v="5677 Strong St. "/>
    <n v="3843.34"/>
  </r>
  <r>
    <n v="10322"/>
    <n v="43"/>
    <n v="86.3"/>
    <n v="14"/>
    <n v="3710.9"/>
    <x v="45"/>
    <s v="Shipped"/>
    <n v="4"/>
    <x v="5"/>
    <n v="2004"/>
    <s v="Vintage Cars"/>
    <n v="102"/>
    <s v="S18_1342"/>
    <s v="Online Diecast Creations Co."/>
    <s v="6035558647"/>
    <x v="34"/>
    <s v="NH"/>
    <s v="62005"/>
    <s v="USA"/>
    <x v="0"/>
    <s v="Young"/>
    <s v="Valarie"/>
    <s v="Medium"/>
    <s v="2304 Long Airport Avenue "/>
    <n v="3710.9"/>
  </r>
  <r>
    <n v="10332"/>
    <n v="46"/>
    <n v="95.13"/>
    <n v="15"/>
    <n v="4375.9799999999996"/>
    <x v="159"/>
    <s v="Shipped"/>
    <n v="4"/>
    <x v="5"/>
    <n v="2004"/>
    <s v="Vintage Cars"/>
    <n v="102"/>
    <s v="S18_1342"/>
    <s v="AV Stores, Co."/>
    <s v="(171) 555-1555"/>
    <x v="61"/>
    <s v="N/A"/>
    <s v="EC2 5NT"/>
    <s v="UK"/>
    <x v="1"/>
    <s v="Ashworth"/>
    <s v="Victoria"/>
    <s v="Medium"/>
    <s v="Fauntleroy Circus "/>
    <n v="4375.9799999999996"/>
  </r>
  <r>
    <n v="10346"/>
    <n v="42"/>
    <n v="36.11"/>
    <n v="3"/>
    <n v="1516.62"/>
    <x v="47"/>
    <s v="Shipped"/>
    <n v="4"/>
    <x v="5"/>
    <n v="2004"/>
    <s v="Vintage Cars"/>
    <n v="102"/>
    <s v="S18_1342"/>
    <s v="Signal Gift Stores"/>
    <s v="7025551838"/>
    <x v="67"/>
    <s v="NV"/>
    <s v="83030"/>
    <s v="USA"/>
    <x v="0"/>
    <s v="King"/>
    <s v="Sue"/>
    <s v="Small"/>
    <s v="8489 Strong St. "/>
    <n v="1516.62"/>
  </r>
  <r>
    <n v="10356"/>
    <n v="50"/>
    <n v="50.18"/>
    <n v="9"/>
    <n v="2509"/>
    <x v="160"/>
    <s v="Shipped"/>
    <n v="4"/>
    <x v="6"/>
    <n v="2004"/>
    <s v="Vintage Cars"/>
    <n v="102"/>
    <s v="S18_1342"/>
    <s v="Lyon Souveniers"/>
    <s v="+33 1 46 62 7555"/>
    <x v="2"/>
    <s v="N/A"/>
    <s v="75508"/>
    <s v="France"/>
    <x v="1"/>
    <s v="Da Cunha"/>
    <s v="Daniel"/>
    <s v="Small"/>
    <s v="27 rue du Colonel Pierre Avia "/>
    <n v="2509"/>
  </r>
  <r>
    <n v="10369"/>
    <n v="44"/>
    <n v="100"/>
    <n v="8"/>
    <n v="9240.44"/>
    <x v="49"/>
    <s v="Shipped"/>
    <n v="1"/>
    <x v="7"/>
    <n v="2005"/>
    <s v="Vintage Cars"/>
    <n v="102"/>
    <s v="S18_1342"/>
    <s v="Collectables For Less Inc."/>
    <s v="6175558555"/>
    <x v="35"/>
    <s v="MA"/>
    <s v="58339"/>
    <s v="USA"/>
    <x v="0"/>
    <s v="Nelson"/>
    <s v="Allen"/>
    <s v="Large"/>
    <s v="7825 Douglas Av. "/>
    <n v="4400"/>
  </r>
  <r>
    <n v="10380"/>
    <n v="27"/>
    <n v="93.16"/>
    <n v="13"/>
    <n v="2515.3200000000002"/>
    <x v="176"/>
    <s v="Shipped"/>
    <n v="1"/>
    <x v="0"/>
    <n v="2005"/>
    <s v="Vintage Cars"/>
    <n v="102"/>
    <s v="S18_1342"/>
    <s v="Euro Shopping Channel"/>
    <s v="(91) 555 94 44"/>
    <x v="20"/>
    <s v="N/A"/>
    <s v="28034"/>
    <s v="Spain"/>
    <x v="1"/>
    <s v="Freyre"/>
    <s v="Diego"/>
    <s v="Small"/>
    <s v="C/ Moralzarzal, 86 "/>
    <n v="2515.3200000000002"/>
  </r>
  <r>
    <n v="10391"/>
    <n v="35"/>
    <n v="100"/>
    <n v="2"/>
    <n v="5548.9"/>
    <x v="51"/>
    <s v="Shipped"/>
    <n v="1"/>
    <x v="11"/>
    <n v="2005"/>
    <s v="Vintage Cars"/>
    <n v="102"/>
    <s v="S18_1342"/>
    <s v="Anna's Decorations, Ltd"/>
    <s v="02 9936 8555"/>
    <x v="36"/>
    <s v="NSW"/>
    <s v="2060"/>
    <s v="Australia"/>
    <x v="2"/>
    <s v="O'Hara"/>
    <s v="Anna"/>
    <s v="Medium"/>
    <s v="201 Miller Street Level 15"/>
    <n v="3500"/>
  </r>
  <r>
    <n v="10422"/>
    <n v="51"/>
    <n v="95.55"/>
    <n v="2"/>
    <n v="4873.05"/>
    <x v="177"/>
    <s v="In Process"/>
    <n v="2"/>
    <x v="1"/>
    <n v="2005"/>
    <s v="Vintage Cars"/>
    <n v="102"/>
    <s v="S18_1342"/>
    <s v="Diecast Classics Inc."/>
    <s v="2155551555"/>
    <x v="15"/>
    <s v="PA"/>
    <s v="70267"/>
    <s v="USA"/>
    <x v="0"/>
    <s v="Yu"/>
    <s v="Kyung"/>
    <s v="Medium"/>
    <s v="7586 Pompton St. "/>
    <n v="4873.05"/>
  </r>
  <r>
    <n v="10102"/>
    <n v="41"/>
    <n v="50.14"/>
    <n v="1"/>
    <n v="2055.7399999999998"/>
    <x v="164"/>
    <s v="Shipped"/>
    <n v="1"/>
    <x v="7"/>
    <n v="2003"/>
    <s v="Vintage Cars"/>
    <n v="53"/>
    <s v="S18_1367"/>
    <s v="Vitachrome Inc."/>
    <s v="2125551500"/>
    <x v="0"/>
    <s v="NY"/>
    <s v="10022"/>
    <s v="USA"/>
    <x v="0"/>
    <s v="Frick"/>
    <s v="Michael"/>
    <s v="Small"/>
    <s v="2678 Kingston Rd. Suite 101"/>
    <n v="2055.7399999999998"/>
  </r>
  <r>
    <n v="10111"/>
    <n v="48"/>
    <n v="49.06"/>
    <n v="5"/>
    <n v="2354.88"/>
    <x v="165"/>
    <s v="Shipped"/>
    <n v="1"/>
    <x v="11"/>
    <n v="2003"/>
    <s v="Vintage Cars"/>
    <n v="53"/>
    <s v="S18_1367"/>
    <s v="Mini Wheels Co."/>
    <s v="6505555787"/>
    <x v="4"/>
    <s v="CA"/>
    <s v="N/A"/>
    <s v="USA"/>
    <x v="0"/>
    <s v="Murphy"/>
    <s v="Julie"/>
    <s v="Small"/>
    <s v="5557 North Pendale Street "/>
    <n v="2354.88"/>
  </r>
  <r>
    <n v="10126"/>
    <n v="42"/>
    <n v="54.99"/>
    <n v="17"/>
    <n v="2309.58"/>
    <x v="28"/>
    <s v="Shipped"/>
    <n v="2"/>
    <x v="1"/>
    <n v="2003"/>
    <s v="Vintage Cars"/>
    <n v="53"/>
    <s v="S18_1367"/>
    <s v="Corrida Auto Replicas, Ltd"/>
    <s v="(91) 555 22 82"/>
    <x v="20"/>
    <s v="N/A"/>
    <s v="28023"/>
    <s v="Spain"/>
    <x v="1"/>
    <s v="Sommer"/>
    <s v="Mart¡n"/>
    <s v="Small"/>
    <s v="C/ Araquil, 67 "/>
    <n v="2309.58"/>
  </r>
  <r>
    <n v="10139"/>
    <n v="49"/>
    <n v="43.13"/>
    <n v="6"/>
    <n v="2113.37"/>
    <x v="167"/>
    <s v="Shipped"/>
    <n v="3"/>
    <x v="2"/>
    <n v="2003"/>
    <s v="Vintage Cars"/>
    <n v="53"/>
    <s v="S18_1367"/>
    <s v="Souveniers And Things Co."/>
    <s v="+61 2 9495 8555"/>
    <x v="17"/>
    <s v="NSW"/>
    <s v="2067"/>
    <s v="Australia"/>
    <x v="2"/>
    <s v="Huxley"/>
    <s v="Adrian"/>
    <s v="Small"/>
    <s v="Monitor Money Building, 815 Pacific Hwy Level 6"/>
    <n v="2113.37"/>
  </r>
  <r>
    <n v="10149"/>
    <n v="30"/>
    <n v="58.22"/>
    <n v="3"/>
    <n v="1746.6"/>
    <x v="168"/>
    <s v="Shipped"/>
    <n v="3"/>
    <x v="10"/>
    <n v="2003"/>
    <s v="Vintage Cars"/>
    <n v="53"/>
    <s v="S18_1367"/>
    <s v="Signal Collectibles Ltd."/>
    <s v="4155554312"/>
    <x v="65"/>
    <s v="CA"/>
    <s v="94217"/>
    <s v="USA"/>
    <x v="0"/>
    <s v="Taylor"/>
    <s v="Sue"/>
    <s v="Small"/>
    <s v="2793 Furth Circle "/>
    <n v="1746.6"/>
  </r>
  <r>
    <n v="10162"/>
    <n v="45"/>
    <n v="51.21"/>
    <n v="1"/>
    <n v="2304.4499999999998"/>
    <x v="169"/>
    <s v="Shipped"/>
    <n v="4"/>
    <x v="4"/>
    <n v="2003"/>
    <s v="Vintage Cars"/>
    <n v="53"/>
    <s v="S18_1367"/>
    <s v="Corporate Gift Ideas Co."/>
    <s v="6505551386"/>
    <x v="4"/>
    <s v="CA"/>
    <s v="N/A"/>
    <s v="USA"/>
    <x v="0"/>
    <s v="Brown"/>
    <s v="Julie"/>
    <s v="Small"/>
    <s v="7734 Strong St. "/>
    <n v="2304.4499999999998"/>
  </r>
  <r>
    <n v="10173"/>
    <n v="48"/>
    <n v="44.21"/>
    <n v="5"/>
    <n v="2122.08"/>
    <x v="155"/>
    <s v="Shipped"/>
    <n v="4"/>
    <x v="5"/>
    <n v="2003"/>
    <s v="Vintage Cars"/>
    <n v="53"/>
    <s v="S18_1367"/>
    <s v="Rovelli Gifts"/>
    <s v="035-640555"/>
    <x v="69"/>
    <s v="N/A"/>
    <s v="24100"/>
    <s v="Italy"/>
    <x v="1"/>
    <s v="Rovelli"/>
    <s v="Giovanni"/>
    <s v="Small"/>
    <s v="Via Ludovico il Moro 22 "/>
    <n v="2122.08"/>
  </r>
  <r>
    <n v="10182"/>
    <n v="32"/>
    <n v="54.45"/>
    <n v="2"/>
    <n v="1742.4"/>
    <x v="103"/>
    <s v="Shipped"/>
    <n v="4"/>
    <x v="5"/>
    <n v="2003"/>
    <s v="Vintage Cars"/>
    <n v="53"/>
    <s v="S18_1367"/>
    <s v="Mini Gifts Distributors Ltd."/>
    <s v="4155551450"/>
    <x v="33"/>
    <s v="CA"/>
    <s v="97562"/>
    <s v="USA"/>
    <x v="0"/>
    <s v="Nelson"/>
    <s v="Valarie"/>
    <s v="Small"/>
    <s v="5677 Strong St. "/>
    <n v="1742.4"/>
  </r>
  <r>
    <n v="10193"/>
    <n v="46"/>
    <n v="53.37"/>
    <n v="6"/>
    <n v="2455.02"/>
    <x v="170"/>
    <s v="Shipped"/>
    <n v="4"/>
    <x v="5"/>
    <n v="2003"/>
    <s v="Vintage Cars"/>
    <n v="53"/>
    <s v="S18_1367"/>
    <s v="Australian Collectables, Ltd"/>
    <s v="61-9-3844-6555"/>
    <x v="70"/>
    <s v="Victoria"/>
    <s v="3150"/>
    <s v="Australia"/>
    <x v="2"/>
    <s v="Connery"/>
    <s v="Sean"/>
    <s v="Small"/>
    <s v="7 Allen Street "/>
    <n v="2455.02"/>
  </r>
  <r>
    <n v="10205"/>
    <n v="48"/>
    <n v="63.61"/>
    <n v="1"/>
    <n v="3053.28"/>
    <x v="171"/>
    <s v="Shipped"/>
    <n v="4"/>
    <x v="6"/>
    <n v="2003"/>
    <s v="Vintage Cars"/>
    <n v="53"/>
    <s v="S18_1367"/>
    <s v="Euro Shopping Channel"/>
    <s v="(91) 555 94 44"/>
    <x v="20"/>
    <s v="N/A"/>
    <s v="28034"/>
    <s v="Spain"/>
    <x v="1"/>
    <s v="Freyre"/>
    <s v="Diego"/>
    <s v="Medium"/>
    <s v="C/ Moralzarzal, 86 "/>
    <n v="3053.28"/>
  </r>
  <r>
    <n v="10215"/>
    <n v="33"/>
    <n v="43.13"/>
    <n v="9"/>
    <n v="1423.29"/>
    <x v="36"/>
    <s v="Shipped"/>
    <n v="1"/>
    <x v="7"/>
    <n v="2004"/>
    <s v="Vintage Cars"/>
    <n v="53"/>
    <s v="S18_1367"/>
    <s v="West Coast Collectables Co."/>
    <s v="3105553722"/>
    <x v="27"/>
    <s v="CA"/>
    <s v="94019"/>
    <s v="USA"/>
    <x v="0"/>
    <s v="Thompson"/>
    <s v="Steve"/>
    <s v="Small"/>
    <s v="3675 Furth Circle "/>
    <n v="1423.29"/>
  </r>
  <r>
    <n v="10227"/>
    <n v="31"/>
    <n v="48.52"/>
    <n v="2"/>
    <n v="1504.12"/>
    <x v="172"/>
    <s v="Shipped"/>
    <n v="1"/>
    <x v="11"/>
    <n v="2004"/>
    <s v="Vintage Cars"/>
    <n v="53"/>
    <s v="S18_1367"/>
    <s v="Saveley &amp; Henriot, Co."/>
    <s v="78.32.5555"/>
    <x v="25"/>
    <s v="N/A"/>
    <s v="69004"/>
    <s v="France"/>
    <x v="1"/>
    <s v="Saveley"/>
    <s v="Mary"/>
    <s v="Small"/>
    <s v="2, rue du Commerce "/>
    <n v="1504.12"/>
  </r>
  <r>
    <n v="10244"/>
    <n v="20"/>
    <n v="58.22"/>
    <n v="6"/>
    <n v="1164.4000000000001"/>
    <x v="173"/>
    <s v="Shipped"/>
    <n v="2"/>
    <x v="8"/>
    <n v="2004"/>
    <s v="Vintage Cars"/>
    <n v="53"/>
    <s v="S18_1367"/>
    <s v="Euro Shopping Channel"/>
    <s v="(91) 555 94 44"/>
    <x v="20"/>
    <s v="N/A"/>
    <s v="28034"/>
    <s v="Spain"/>
    <x v="1"/>
    <s v="Freyre"/>
    <s v="Diego"/>
    <s v="Small"/>
    <s v="C/ Moralzarzal, 86 "/>
    <n v="1164.4000000000001"/>
  </r>
  <r>
    <n v="10256"/>
    <n v="29"/>
    <n v="51.75"/>
    <n v="1"/>
    <n v="1500.75"/>
    <x v="174"/>
    <s v="Shipped"/>
    <n v="2"/>
    <x v="9"/>
    <n v="2004"/>
    <s v="Vintage Cars"/>
    <n v="53"/>
    <s v="S18_1367"/>
    <s v="Danish Wholesale Imports"/>
    <s v="31 12 3555"/>
    <x v="40"/>
    <s v="N/A"/>
    <s v="1734"/>
    <s v="Denmark"/>
    <x v="1"/>
    <s v="Petersen"/>
    <s v="Jytte"/>
    <s v="Small"/>
    <s v="Vinb'ltet 34 "/>
    <n v="1500.75"/>
  </r>
  <r>
    <n v="10280"/>
    <n v="27"/>
    <n v="57.68"/>
    <n v="8"/>
    <n v="1557.36"/>
    <x v="41"/>
    <s v="Shipped"/>
    <n v="3"/>
    <x v="3"/>
    <n v="2004"/>
    <s v="Vintage Cars"/>
    <n v="53"/>
    <s v="S18_1367"/>
    <s v="Amica Models &amp; Co."/>
    <s v="011-4988555"/>
    <x v="30"/>
    <s v="N/A"/>
    <s v="10100"/>
    <s v="Italy"/>
    <x v="1"/>
    <s v="Accorti"/>
    <s v="Paolo"/>
    <s v="Small"/>
    <s v="Via Monte Bianco 34 "/>
    <n v="1557.36"/>
  </r>
  <r>
    <n v="10289"/>
    <n v="24"/>
    <n v="56.07"/>
    <n v="1"/>
    <n v="1345.68"/>
    <x v="175"/>
    <s v="Shipped"/>
    <n v="3"/>
    <x v="10"/>
    <n v="2004"/>
    <s v="Vintage Cars"/>
    <n v="53"/>
    <s v="S18_1367"/>
    <s v="Herkku Gifts"/>
    <s v="+47 2267 3215"/>
    <x v="7"/>
    <s v="N/A"/>
    <s v="N 5804"/>
    <s v="Norway"/>
    <x v="1"/>
    <s v="Oeztan"/>
    <s v="Veysel"/>
    <s v="Small"/>
    <s v="Drammen 121, PR 744 Sentrum "/>
    <n v="1345.68"/>
  </r>
  <r>
    <n v="10304"/>
    <n v="37"/>
    <n v="48.52"/>
    <n v="12"/>
    <n v="1795.24"/>
    <x v="43"/>
    <s v="Shipped"/>
    <n v="4"/>
    <x v="4"/>
    <n v="2004"/>
    <s v="Vintage Cars"/>
    <n v="53"/>
    <s v="S18_1367"/>
    <s v="Auto Assoc. &amp; Cie."/>
    <s v="30.59.8555"/>
    <x v="32"/>
    <s v="N/A"/>
    <s v="78000"/>
    <s v="France"/>
    <x v="1"/>
    <s v="Tonini"/>
    <s v="Daniel"/>
    <s v="Small"/>
    <s v="67, avenue de l'Europe "/>
    <n v="1795.24"/>
  </r>
  <r>
    <n v="10312"/>
    <n v="25"/>
    <n v="44.21"/>
    <n v="9"/>
    <n v="1105.25"/>
    <x v="44"/>
    <s v="Shipped"/>
    <n v="4"/>
    <x v="4"/>
    <n v="2004"/>
    <s v="Vintage Cars"/>
    <n v="53"/>
    <s v="S18_1367"/>
    <s v="Mini Gifts Distributors Ltd."/>
    <s v="4155551450"/>
    <x v="33"/>
    <s v="CA"/>
    <s v="97562"/>
    <s v="USA"/>
    <x v="0"/>
    <s v="Nelson"/>
    <s v="Valarie"/>
    <s v="Small"/>
    <s v="5677 Strong St. "/>
    <n v="1105.25"/>
  </r>
  <r>
    <n v="10322"/>
    <n v="41"/>
    <n v="57.68"/>
    <n v="5"/>
    <n v="2364.88"/>
    <x v="45"/>
    <s v="Shipped"/>
    <n v="4"/>
    <x v="5"/>
    <n v="2004"/>
    <s v="Vintage Cars"/>
    <n v="53"/>
    <s v="S18_1367"/>
    <s v="Online Diecast Creations Co."/>
    <s v="6035558647"/>
    <x v="34"/>
    <s v="NH"/>
    <s v="62005"/>
    <s v="USA"/>
    <x v="0"/>
    <s v="Young"/>
    <s v="Valarie"/>
    <s v="Small"/>
    <s v="2304 Long Airport Avenue "/>
    <n v="2364.88"/>
  </r>
  <r>
    <n v="10332"/>
    <n v="27"/>
    <n v="89.89"/>
    <n v="16"/>
    <n v="2427.0300000000002"/>
    <x v="159"/>
    <s v="Shipped"/>
    <n v="4"/>
    <x v="5"/>
    <n v="2004"/>
    <s v="Vintage Cars"/>
    <n v="53"/>
    <s v="S18_1367"/>
    <s v="AV Stores, Co."/>
    <s v="(171) 555-1555"/>
    <x v="61"/>
    <s v="N/A"/>
    <s v="EC2 5NT"/>
    <s v="UK"/>
    <x v="1"/>
    <s v="Ashworth"/>
    <s v="Victoria"/>
    <s v="Small"/>
    <s v="Fauntleroy Circus "/>
    <n v="2427.0300000000002"/>
  </r>
  <r>
    <n v="10347"/>
    <n v="21"/>
    <n v="58.95"/>
    <n v="7"/>
    <n v="1237.95"/>
    <x v="47"/>
    <s v="Shipped"/>
    <n v="4"/>
    <x v="5"/>
    <n v="2004"/>
    <s v="Vintage Cars"/>
    <n v="53"/>
    <s v="S18_1367"/>
    <s v="Australian Collectors, Co."/>
    <s v="03 9520 4555"/>
    <x v="8"/>
    <s v="Victoria"/>
    <s v="3004"/>
    <s v="Australia"/>
    <x v="2"/>
    <s v="Ferguson"/>
    <s v="Peter"/>
    <s v="Small"/>
    <s v="636 St Kilda Road Level 3"/>
    <n v="1237.95"/>
  </r>
  <r>
    <n v="10356"/>
    <n v="22"/>
    <n v="72.41"/>
    <n v="6"/>
    <n v="1593.02"/>
    <x v="160"/>
    <s v="Shipped"/>
    <n v="4"/>
    <x v="6"/>
    <n v="2004"/>
    <s v="Vintage Cars"/>
    <n v="53"/>
    <s v="S18_1367"/>
    <s v="Lyon Souveniers"/>
    <s v="+33 1 46 62 7555"/>
    <x v="2"/>
    <s v="N/A"/>
    <s v="75508"/>
    <s v="France"/>
    <x v="1"/>
    <s v="Da Cunha"/>
    <s v="Daniel"/>
    <s v="Small"/>
    <s v="27 rue du Colonel Pierre Avia "/>
    <n v="1593.02"/>
  </r>
  <r>
    <n v="10369"/>
    <n v="32"/>
    <n v="98.63"/>
    <n v="7"/>
    <n v="3156.16"/>
    <x v="49"/>
    <s v="Shipped"/>
    <n v="1"/>
    <x v="7"/>
    <n v="2005"/>
    <s v="Vintage Cars"/>
    <n v="53"/>
    <s v="S18_1367"/>
    <s v="Collectables For Less Inc."/>
    <s v="6175558555"/>
    <x v="35"/>
    <s v="MA"/>
    <s v="58339"/>
    <s v="USA"/>
    <x v="0"/>
    <s v="Nelson"/>
    <s v="Allen"/>
    <s v="Medium"/>
    <s v="7825 Douglas Av. "/>
    <n v="3156.16"/>
  </r>
  <r>
    <n v="10381"/>
    <n v="25"/>
    <n v="52.83"/>
    <n v="9"/>
    <n v="1320.75"/>
    <x v="50"/>
    <s v="Shipped"/>
    <n v="1"/>
    <x v="0"/>
    <n v="2005"/>
    <s v="Vintage Cars"/>
    <n v="53"/>
    <s v="S18_1367"/>
    <s v="Corporate Gift Ideas Co."/>
    <s v="6505551386"/>
    <x v="4"/>
    <s v="CA"/>
    <s v="N/A"/>
    <s v="USA"/>
    <x v="0"/>
    <s v="Brown"/>
    <s v="Julie"/>
    <s v="Small"/>
    <s v="7734 Strong St. "/>
    <n v="1320.75"/>
  </r>
  <r>
    <n v="10391"/>
    <n v="42"/>
    <n v="100"/>
    <n v="3"/>
    <n v="4998"/>
    <x v="51"/>
    <s v="Shipped"/>
    <n v="1"/>
    <x v="11"/>
    <n v="2005"/>
    <s v="Vintage Cars"/>
    <n v="53"/>
    <s v="S18_1367"/>
    <s v="Anna's Decorations, Ltd"/>
    <s v="02 9936 8555"/>
    <x v="36"/>
    <s v="NSW"/>
    <s v="2060"/>
    <s v="Australia"/>
    <x v="2"/>
    <s v="O'Hara"/>
    <s v="Anna"/>
    <s v="Medium"/>
    <s v="201 Miller Street Level 15"/>
    <n v="4200"/>
  </r>
  <r>
    <n v="10422"/>
    <n v="25"/>
    <n v="51.75"/>
    <n v="1"/>
    <n v="1293.75"/>
    <x v="177"/>
    <s v="In Process"/>
    <n v="2"/>
    <x v="1"/>
    <n v="2005"/>
    <s v="Vintage Cars"/>
    <n v="53"/>
    <s v="S18_1367"/>
    <s v="Diecast Classics Inc."/>
    <s v="2155551555"/>
    <x v="15"/>
    <s v="PA"/>
    <s v="70267"/>
    <s v="USA"/>
    <x v="0"/>
    <s v="Yu"/>
    <s v="Kyung"/>
    <s v="Small"/>
    <s v="7586 Pompton St. "/>
    <n v="1293.75"/>
  </r>
  <r>
    <n v="10110"/>
    <n v="37"/>
    <n v="100"/>
    <n v="16"/>
    <n v="5433.08"/>
    <x v="178"/>
    <s v="Shipped"/>
    <n v="1"/>
    <x v="11"/>
    <n v="2003"/>
    <s v="Classic Cars"/>
    <n v="124"/>
    <s v="S18_1589"/>
    <s v="AV Stores, Co."/>
    <s v="(171) 555-1555"/>
    <x v="61"/>
    <s v="N/A"/>
    <s v="EC2 5NT"/>
    <s v="UK"/>
    <x v="1"/>
    <s v="Ashworth"/>
    <s v="Victoria"/>
    <s v="Medium"/>
    <s v="Fauntleroy Circus "/>
    <n v="3700"/>
  </r>
  <r>
    <n v="10123"/>
    <n v="26"/>
    <n v="100"/>
    <n v="2"/>
    <n v="3073.72"/>
    <x v="179"/>
    <s v="Shipped"/>
    <n v="2"/>
    <x v="1"/>
    <n v="2003"/>
    <s v="Classic Cars"/>
    <n v="124"/>
    <s v="S18_1589"/>
    <s v="Atelier graphique"/>
    <s v="40.32.2555"/>
    <x v="11"/>
    <s v="N/A"/>
    <s v="44000"/>
    <s v="France"/>
    <x v="1"/>
    <s v="Schmitt"/>
    <s v="Carine"/>
    <s v="Medium"/>
    <s v="54, rue Royale "/>
    <n v="2600"/>
  </r>
  <r>
    <n v="10137"/>
    <n v="44"/>
    <n v="99.55"/>
    <n v="2"/>
    <n v="4380.2"/>
    <x v="180"/>
    <s v="Shipped"/>
    <n v="3"/>
    <x v="2"/>
    <n v="2003"/>
    <s v="Classic Cars"/>
    <n v="124"/>
    <s v="S18_1589"/>
    <s v="Reims Collectables"/>
    <s v="26.47.1555"/>
    <x v="1"/>
    <s v="N/A"/>
    <s v="51100"/>
    <s v="France"/>
    <x v="1"/>
    <s v="Henriot"/>
    <s v="Paul"/>
    <s v="Medium"/>
    <s v="59 rue de l'Abbaye "/>
    <n v="4380.2"/>
  </r>
  <r>
    <n v="10148"/>
    <n v="47"/>
    <n v="100"/>
    <n v="9"/>
    <n v="5848.68"/>
    <x v="153"/>
    <s v="Shipped"/>
    <n v="3"/>
    <x v="10"/>
    <n v="2003"/>
    <s v="Classic Cars"/>
    <n v="124"/>
    <s v="S18_1589"/>
    <s v="Anna's Decorations, Ltd"/>
    <s v="02 9936 8555"/>
    <x v="36"/>
    <s v="NSW"/>
    <s v="2060"/>
    <s v="Australia"/>
    <x v="2"/>
    <s v="O'Hara"/>
    <s v="Anna"/>
    <s v="Medium"/>
    <s v="201 Miller Street Level 15"/>
    <n v="4700"/>
  </r>
  <r>
    <n v="10161"/>
    <n v="43"/>
    <n v="100"/>
    <n v="8"/>
    <n v="6153.73"/>
    <x v="154"/>
    <s v="Shipped"/>
    <n v="4"/>
    <x v="4"/>
    <n v="2003"/>
    <s v="Classic Cars"/>
    <n v="124"/>
    <s v="S18_1589"/>
    <s v="Heintze Collectables"/>
    <s v="86 21 3555"/>
    <x v="62"/>
    <s v="N/A"/>
    <s v="8200"/>
    <s v="Denmark"/>
    <x v="1"/>
    <s v="Ibsen"/>
    <s v="Palle"/>
    <s v="Medium"/>
    <s v="Smagsloget 45 "/>
    <n v="4300"/>
  </r>
  <r>
    <n v="10172"/>
    <n v="42"/>
    <n v="100"/>
    <n v="6"/>
    <n v="4965.24"/>
    <x v="155"/>
    <s v="Shipped"/>
    <n v="4"/>
    <x v="5"/>
    <n v="2003"/>
    <s v="Classic Cars"/>
    <n v="124"/>
    <s v="S18_1589"/>
    <s v="Gift Depot Inc."/>
    <s v="2035552570"/>
    <x v="10"/>
    <s v="CT"/>
    <s v="97562"/>
    <s v="USA"/>
    <x v="0"/>
    <s v="King"/>
    <s v="Julie"/>
    <s v="Medium"/>
    <s v="25593 South Bay Ln. "/>
    <n v="4200"/>
  </r>
  <r>
    <n v="10181"/>
    <n v="42"/>
    <n v="100"/>
    <n v="2"/>
    <n v="5435.64"/>
    <x v="103"/>
    <s v="Shipped"/>
    <n v="4"/>
    <x v="5"/>
    <n v="2003"/>
    <s v="Classic Cars"/>
    <n v="124"/>
    <s v="S18_1589"/>
    <s v="Herkku Gifts"/>
    <s v="+47 2267 3215"/>
    <x v="7"/>
    <s v="N/A"/>
    <s v="N 5804"/>
    <s v="Norway"/>
    <x v="1"/>
    <s v="Oeztan"/>
    <s v="Veysel"/>
    <s v="Medium"/>
    <s v="Drammen 121, PR 744 Sentrum "/>
    <n v="4200"/>
  </r>
  <r>
    <n v="10192"/>
    <n v="29"/>
    <n v="100"/>
    <n v="7"/>
    <n v="4258.3599999999997"/>
    <x v="104"/>
    <s v="Shipped"/>
    <n v="4"/>
    <x v="5"/>
    <n v="2003"/>
    <s v="Classic Cars"/>
    <n v="124"/>
    <s v="S18_1589"/>
    <s v="Online Diecast Creations Co."/>
    <s v="6035558647"/>
    <x v="34"/>
    <s v="NH"/>
    <s v="62005"/>
    <s v="USA"/>
    <x v="0"/>
    <s v="Young"/>
    <s v="Valarie"/>
    <s v="Medium"/>
    <s v="2304 Long Airport Avenue "/>
    <n v="2900"/>
  </r>
  <r>
    <n v="10204"/>
    <n v="40"/>
    <n v="100"/>
    <n v="13"/>
    <n v="4032"/>
    <x v="105"/>
    <s v="Shipped"/>
    <n v="4"/>
    <x v="6"/>
    <n v="2003"/>
    <s v="Classic Cars"/>
    <n v="124"/>
    <s v="S18_1589"/>
    <s v="Muscle Machine Inc"/>
    <s v="2125557413"/>
    <x v="0"/>
    <s v="NY"/>
    <s v="10022"/>
    <s v="USA"/>
    <x v="0"/>
    <s v="Young"/>
    <s v="Jeff"/>
    <s v="Medium"/>
    <s v="4092 Furth Circle Suite 400"/>
    <n v="4000"/>
  </r>
  <r>
    <n v="10212"/>
    <n v="38"/>
    <n v="100"/>
    <n v="6"/>
    <n v="4492.3599999999997"/>
    <x v="138"/>
    <s v="Shipped"/>
    <n v="1"/>
    <x v="7"/>
    <n v="2004"/>
    <s v="Classic Cars"/>
    <n v="124"/>
    <s v="S18_1589"/>
    <s v="Euro Shopping Channel"/>
    <s v="(91) 555 94 44"/>
    <x v="20"/>
    <s v="N/A"/>
    <s v="28034"/>
    <s v="Spain"/>
    <x v="1"/>
    <s v="Freyre"/>
    <s v="Diego"/>
    <s v="Medium"/>
    <s v="C/ Moralzarzal, 86 "/>
    <n v="3800"/>
  </r>
  <r>
    <n v="10226"/>
    <n v="38"/>
    <n v="100"/>
    <n v="4"/>
    <n v="4161.38"/>
    <x v="181"/>
    <s v="Shipped"/>
    <n v="1"/>
    <x v="0"/>
    <n v="2004"/>
    <s v="Classic Cars"/>
    <n v="124"/>
    <s v="S18_1589"/>
    <s v="Collectable Mini Designs Co."/>
    <s v="7605558146"/>
    <x v="45"/>
    <s v="CA"/>
    <s v="91217"/>
    <s v="USA"/>
    <x v="0"/>
    <s v="Thompson"/>
    <s v="Valarie"/>
    <s v="Medium"/>
    <s v="361 Furth Circle "/>
    <n v="3800"/>
  </r>
  <r>
    <n v="10241"/>
    <n v="21"/>
    <n v="100"/>
    <n v="11"/>
    <n v="2508.66"/>
    <x v="156"/>
    <s v="Shipped"/>
    <n v="2"/>
    <x v="8"/>
    <n v="2004"/>
    <s v="Classic Cars"/>
    <n v="124"/>
    <s v="S18_1589"/>
    <s v="Mini Caravy"/>
    <s v="88.60.1555"/>
    <x v="66"/>
    <s v="N/A"/>
    <s v="67000"/>
    <s v="France"/>
    <x v="1"/>
    <s v="Citeaux"/>
    <s v="Frederique"/>
    <s v="Small"/>
    <s v="24, place Kluber "/>
    <n v="2100"/>
  </r>
  <r>
    <n v="10253"/>
    <n v="24"/>
    <n v="100"/>
    <n v="1"/>
    <n v="3374.88"/>
    <x v="108"/>
    <s v="Cancelled"/>
    <n v="2"/>
    <x v="9"/>
    <n v="2004"/>
    <s v="Classic Cars"/>
    <n v="124"/>
    <s v="S18_1589"/>
    <s v="UK Collectables, Ltd."/>
    <s v="(171) 555-2282"/>
    <x v="19"/>
    <s v="N/A"/>
    <s v="WX1 6LT"/>
    <s v="UK"/>
    <x v="1"/>
    <s v="Devon"/>
    <s v="Elizabeth"/>
    <s v="Medium"/>
    <s v="Berkeley Gardens 12  Brewery "/>
    <n v="2400"/>
  </r>
  <r>
    <n v="10266"/>
    <n v="36"/>
    <n v="100"/>
    <n v="2"/>
    <n v="5196.6000000000004"/>
    <x v="109"/>
    <s v="Shipped"/>
    <n v="3"/>
    <x v="2"/>
    <n v="2004"/>
    <s v="Classic Cars"/>
    <n v="124"/>
    <s v="S18_1589"/>
    <s v="L'ordine Souveniers"/>
    <s v="0522-556555"/>
    <x v="57"/>
    <s v="N/A"/>
    <s v="42100"/>
    <s v="Italy"/>
    <x v="1"/>
    <s v="Moroni"/>
    <s v="Maurizio"/>
    <s v="Medium"/>
    <s v="Strada Provinciale 124 "/>
    <n v="3600"/>
  </r>
  <r>
    <n v="10278"/>
    <n v="23"/>
    <n v="100"/>
    <n v="2"/>
    <n v="2604.52"/>
    <x v="157"/>
    <s v="Shipped"/>
    <n v="3"/>
    <x v="3"/>
    <n v="2004"/>
    <s v="Classic Cars"/>
    <n v="124"/>
    <s v="S18_1589"/>
    <s v="Signal Gift Stores"/>
    <s v="7025551838"/>
    <x v="67"/>
    <s v="NV"/>
    <s v="83030"/>
    <s v="USA"/>
    <x v="0"/>
    <s v="King"/>
    <s v="Sue"/>
    <s v="Small"/>
    <s v="8489 Strong St. "/>
    <n v="2300"/>
  </r>
  <r>
    <n v="10288"/>
    <n v="20"/>
    <n v="100"/>
    <n v="14"/>
    <n v="2936.8"/>
    <x v="182"/>
    <s v="Shipped"/>
    <n v="3"/>
    <x v="10"/>
    <n v="2004"/>
    <s v="Classic Cars"/>
    <n v="124"/>
    <s v="S18_1589"/>
    <s v="Handji Gifts&amp; Co"/>
    <s v="+65 224 1555"/>
    <x v="22"/>
    <s v="N/A"/>
    <s v="69045"/>
    <s v="Singapore"/>
    <x v="2"/>
    <s v="Victorino"/>
    <s v="Wendy"/>
    <s v="Small"/>
    <s v="Village Close - 106 Linden Road Sandown 2nd Floor"/>
    <n v="2000"/>
  </r>
  <r>
    <n v="10301"/>
    <n v="32"/>
    <n v="100"/>
    <n v="4"/>
    <n v="3424.64"/>
    <x v="158"/>
    <s v="Shipped"/>
    <n v="4"/>
    <x v="4"/>
    <n v="2003"/>
    <s v="Classic Cars"/>
    <n v="124"/>
    <s v="S18_1589"/>
    <s v="Norway Gifts By Mail, Co."/>
    <s v="+47 2212 1555"/>
    <x v="68"/>
    <s v="N/A"/>
    <s v="N 0106"/>
    <s v="Norway"/>
    <x v="1"/>
    <s v="Klaeboe"/>
    <s v="Jan"/>
    <s v="Medium"/>
    <s v="Drammensveien 126 A, PB 744 Sentrum "/>
    <n v="3200"/>
  </r>
  <r>
    <n v="10311"/>
    <n v="29"/>
    <n v="100"/>
    <n v="9"/>
    <n v="2923.2"/>
    <x v="113"/>
    <s v="Shipped"/>
    <n v="4"/>
    <x v="4"/>
    <n v="2004"/>
    <s v="Classic Cars"/>
    <n v="124"/>
    <s v="S18_1589"/>
    <s v="Euro Shopping Channel"/>
    <s v="(91) 555 94 44"/>
    <x v="20"/>
    <s v="N/A"/>
    <s v="28034"/>
    <s v="Spain"/>
    <x v="1"/>
    <s v="Freyre"/>
    <s v="Diego"/>
    <s v="Small"/>
    <s v="C/ Moralzarzal, 86 "/>
    <n v="2900"/>
  </r>
  <r>
    <n v="10321"/>
    <n v="44"/>
    <n v="100"/>
    <n v="6"/>
    <n v="4489.76"/>
    <x v="45"/>
    <s v="Shipped"/>
    <n v="4"/>
    <x v="5"/>
    <n v="2004"/>
    <s v="Classic Cars"/>
    <n v="124"/>
    <s v="S18_1589"/>
    <s v="FunGiftIdeas.com"/>
    <s v="5085552555"/>
    <x v="18"/>
    <s v="MA"/>
    <s v="50553"/>
    <s v="USA"/>
    <x v="0"/>
    <s v="Benitez"/>
    <s v="Violeta"/>
    <s v="Medium"/>
    <s v="1785 First Street "/>
    <n v="4400"/>
  </r>
  <r>
    <n v="10331"/>
    <n v="44"/>
    <n v="100"/>
    <n v="14"/>
    <n v="4849.24"/>
    <x v="159"/>
    <s v="Shipped"/>
    <n v="4"/>
    <x v="5"/>
    <n v="2004"/>
    <s v="Classic Cars"/>
    <n v="124"/>
    <s v="S18_1589"/>
    <s v="Motor Mint Distributors Inc."/>
    <s v="2155559857"/>
    <x v="24"/>
    <s v="PA"/>
    <s v="71270"/>
    <s v="USA"/>
    <x v="0"/>
    <s v="Hernandez"/>
    <s v="Rosa"/>
    <s v="Medium"/>
    <s v="11328 Douglas Av. "/>
    <n v="4400"/>
  </r>
  <r>
    <n v="10343"/>
    <n v="36"/>
    <n v="100"/>
    <n v="4"/>
    <n v="5848.92"/>
    <x v="20"/>
    <s v="Shipped"/>
    <n v="4"/>
    <x v="5"/>
    <n v="2004"/>
    <s v="Classic Cars"/>
    <n v="124"/>
    <s v="S18_1589"/>
    <s v="Reims Collectables"/>
    <s v="26.47.1555"/>
    <x v="1"/>
    <s v="N/A"/>
    <s v="51100"/>
    <s v="France"/>
    <x v="1"/>
    <s v="Henriot"/>
    <s v="Paul"/>
    <s v="Medium"/>
    <s v="59 rue de l'Abbaye "/>
    <n v="3600"/>
  </r>
  <r>
    <n v="10367"/>
    <n v="49"/>
    <n v="56.3"/>
    <n v="1"/>
    <n v="2758.7"/>
    <x v="183"/>
    <s v="Resolved"/>
    <n v="1"/>
    <x v="7"/>
    <n v="2005"/>
    <s v="Classic Cars"/>
    <n v="124"/>
    <s v="S18_1589"/>
    <s v="Toys4GrownUps.com"/>
    <s v="6265557265"/>
    <x v="3"/>
    <s v="CA"/>
    <s v="90003"/>
    <s v="USA"/>
    <x v="0"/>
    <s v="Young"/>
    <s v="Julie"/>
    <s v="Small"/>
    <s v="78934 Hillside Dr. "/>
    <n v="2758.7"/>
  </r>
  <r>
    <n v="10378"/>
    <n v="34"/>
    <n v="42.64"/>
    <n v="5"/>
    <n v="1449.76"/>
    <x v="184"/>
    <s v="Shipped"/>
    <n v="1"/>
    <x v="0"/>
    <n v="2005"/>
    <s v="Classic Cars"/>
    <n v="124"/>
    <s v="S18_1589"/>
    <s v="Euro Shopping Channel"/>
    <s v="(91) 555 94 44"/>
    <x v="20"/>
    <s v="N/A"/>
    <s v="28034"/>
    <s v="Spain"/>
    <x v="1"/>
    <s v="Freyre"/>
    <s v="Diego"/>
    <s v="Small"/>
    <s v="C/ Moralzarzal, 86 "/>
    <n v="1449.76"/>
  </r>
  <r>
    <n v="10407"/>
    <n v="59"/>
    <n v="100"/>
    <n v="11"/>
    <n v="7048.14"/>
    <x v="185"/>
    <s v="On Hold"/>
    <n v="2"/>
    <x v="8"/>
    <n v="2005"/>
    <s v="Classic Cars"/>
    <n v="124"/>
    <s v="S18_1589"/>
    <s v="The Sharp Gifts Warehouse"/>
    <s v="4085553659"/>
    <x v="51"/>
    <s v="CA"/>
    <s v="94217"/>
    <s v="USA"/>
    <x v="0"/>
    <s v="Frick"/>
    <s v="Sue"/>
    <s v="Large"/>
    <s v="3086 Ingle Ln. "/>
    <n v="5900"/>
  </r>
  <r>
    <n v="10419"/>
    <n v="37"/>
    <n v="100"/>
    <n v="1"/>
    <n v="5202.9399999999996"/>
    <x v="116"/>
    <s v="Shipped"/>
    <n v="2"/>
    <x v="1"/>
    <n v="2005"/>
    <s v="Classic Cars"/>
    <n v="124"/>
    <s v="S18_1589"/>
    <s v="Salzburg Collectables"/>
    <s v="6562-9555"/>
    <x v="16"/>
    <s v="N/A"/>
    <s v="5020"/>
    <s v="Austria"/>
    <x v="1"/>
    <s v="Pipps"/>
    <s v="Georg"/>
    <s v="Medium"/>
    <s v="Geislweg 14 "/>
    <n v="3700"/>
  </r>
  <r>
    <n v="10106"/>
    <n v="36"/>
    <n v="100"/>
    <n v="12"/>
    <n v="5279.4"/>
    <x v="186"/>
    <s v="Shipped"/>
    <n v="1"/>
    <x v="0"/>
    <n v="2003"/>
    <s v="Planes"/>
    <n v="157"/>
    <s v="S18_1662"/>
    <s v="Rovelli Gifts"/>
    <s v="035-640555"/>
    <x v="69"/>
    <s v="N/A"/>
    <s v="24100"/>
    <s v="Italy"/>
    <x v="1"/>
    <s v="Rovelli"/>
    <s v="Giovanni"/>
    <s v="Medium"/>
    <s v="Via Ludovico il Moro 22 "/>
    <n v="3600"/>
  </r>
  <r>
    <n v="10119"/>
    <n v="43"/>
    <n v="100"/>
    <n v="3"/>
    <n v="6916.12"/>
    <x v="63"/>
    <s v="Shipped"/>
    <n v="2"/>
    <x v="8"/>
    <n v="2003"/>
    <s v="Planes"/>
    <n v="157"/>
    <s v="S18_1662"/>
    <s v="Salzburg Collectables"/>
    <s v="6562-9555"/>
    <x v="16"/>
    <s v="N/A"/>
    <s v="5020"/>
    <s v="Austria"/>
    <x v="1"/>
    <s v="Pipps"/>
    <s v="Georg"/>
    <s v="Medium"/>
    <s v="Geislweg 14 "/>
    <n v="4300"/>
  </r>
  <r>
    <n v="10131"/>
    <n v="21"/>
    <n v="100"/>
    <n v="4"/>
    <n v="2781.66"/>
    <x v="187"/>
    <s v="Shipped"/>
    <n v="2"/>
    <x v="9"/>
    <n v="2003"/>
    <s v="Planes"/>
    <n v="157"/>
    <s v="S18_1662"/>
    <s v="Gift Ideas Corp."/>
    <s v="2035554407"/>
    <x v="63"/>
    <s v="CT"/>
    <s v="97561"/>
    <s v="USA"/>
    <x v="0"/>
    <s v="Lewis"/>
    <s v="Dan"/>
    <s v="Small"/>
    <s v="2440 Pompton St. "/>
    <n v="2100"/>
  </r>
  <r>
    <n v="10143"/>
    <n v="32"/>
    <n v="100"/>
    <n v="7"/>
    <n v="5248"/>
    <x v="65"/>
    <s v="Shipped"/>
    <n v="3"/>
    <x v="3"/>
    <n v="2003"/>
    <s v="Planes"/>
    <n v="157"/>
    <s v="S18_1662"/>
    <s v="Mini Creations Ltd."/>
    <s v="5085559555"/>
    <x v="18"/>
    <s v="MA"/>
    <s v="50553"/>
    <s v="USA"/>
    <x v="0"/>
    <s v="Tam"/>
    <s v="Wing C"/>
    <s v="Medium"/>
    <s v="4575 Hillside Dr. "/>
    <n v="3200"/>
  </r>
  <r>
    <n v="10155"/>
    <n v="38"/>
    <n v="100"/>
    <n v="5"/>
    <n v="6531.44"/>
    <x v="66"/>
    <s v="Shipped"/>
    <n v="4"/>
    <x v="4"/>
    <n v="2003"/>
    <s v="Planes"/>
    <n v="157"/>
    <s v="S18_1662"/>
    <s v="Toys of Finland, Co."/>
    <s v="90-224 8555"/>
    <x v="13"/>
    <s v="N/A"/>
    <s v="21240"/>
    <s v="Finland"/>
    <x v="1"/>
    <s v="Karttunen"/>
    <s v="Matti"/>
    <s v="Medium"/>
    <s v="Keskuskatu 45 "/>
    <n v="3800"/>
  </r>
  <r>
    <n v="10167"/>
    <n v="43"/>
    <n v="100"/>
    <n v="1"/>
    <n v="5763.72"/>
    <x v="67"/>
    <s v="Cancelled"/>
    <n v="4"/>
    <x v="4"/>
    <n v="2003"/>
    <s v="Planes"/>
    <n v="157"/>
    <s v="S18_1662"/>
    <s v="Scandinavian Gift Ideas"/>
    <s v="0695-34 6555"/>
    <x v="31"/>
    <s v="N/A"/>
    <s v="S-844 67"/>
    <s v="Sweden"/>
    <x v="1"/>
    <s v="Larsson"/>
    <s v="Maria"/>
    <s v="Medium"/>
    <s v="?kergatan 24 "/>
    <n v="4300"/>
  </r>
  <r>
    <n v="10178"/>
    <n v="42"/>
    <n v="100"/>
    <n v="4"/>
    <n v="6490.68"/>
    <x v="68"/>
    <s v="Shipped"/>
    <n v="4"/>
    <x v="5"/>
    <n v="2003"/>
    <s v="Planes"/>
    <n v="157"/>
    <s v="S18_1662"/>
    <s v="Alpha Cognac"/>
    <s v="61.77.6555"/>
    <x v="42"/>
    <s v="N/A"/>
    <s v="31000"/>
    <s v="France"/>
    <x v="1"/>
    <s v="Roulet"/>
    <s v="Annette"/>
    <s v="Medium"/>
    <s v="1 rue Alsace-Lorraine "/>
    <n v="4200"/>
  </r>
  <r>
    <n v="10186"/>
    <n v="32"/>
    <n v="100"/>
    <n v="1"/>
    <n v="6004.8"/>
    <x v="69"/>
    <s v="Shipped"/>
    <n v="4"/>
    <x v="5"/>
    <n v="2003"/>
    <s v="Planes"/>
    <n v="157"/>
    <s v="S18_1662"/>
    <s v="Double Decker Gift Stores, Ltd"/>
    <s v="(171) 555-7555"/>
    <x v="41"/>
    <s v="N/A"/>
    <s v="WA1 1DP"/>
    <s v="UK"/>
    <x v="1"/>
    <s v="Hardy"/>
    <s v="Thomas"/>
    <s v="Medium"/>
    <s v="120 Hanover Sq. "/>
    <n v="3200"/>
  </r>
  <r>
    <n v="10198"/>
    <n v="42"/>
    <n v="100"/>
    <n v="4"/>
    <n v="7483.98"/>
    <x v="188"/>
    <s v="Shipped"/>
    <n v="4"/>
    <x v="5"/>
    <n v="2003"/>
    <s v="Planes"/>
    <n v="157"/>
    <s v="S18_1662"/>
    <s v="Cruz &amp; Sons Co."/>
    <s v="+63 2 555 3587"/>
    <x v="53"/>
    <s v="N/A"/>
    <s v="1227 MM"/>
    <s v="Philippines"/>
    <x v="3"/>
    <s v="Cruz"/>
    <s v="Arnold"/>
    <s v="Large"/>
    <s v="15 McCallum Street - NatWest Center #13-03 "/>
    <n v="4200"/>
  </r>
  <r>
    <n v="10210"/>
    <n v="31"/>
    <n v="100"/>
    <n v="17"/>
    <n v="5719.5"/>
    <x v="55"/>
    <s v="Shipped"/>
    <n v="1"/>
    <x v="7"/>
    <n v="2004"/>
    <s v="Planes"/>
    <n v="157"/>
    <s v="S18_1662"/>
    <s v="Osaka Souveniers Co."/>
    <s v="+81 06 6342 5555"/>
    <x v="38"/>
    <s v="Osaka"/>
    <s v="530-0003"/>
    <s v="Japan"/>
    <x v="3"/>
    <s v="Kentary"/>
    <s v="Mory"/>
    <s v="Medium"/>
    <s v="Dojima Avanza 4F, 1-6-20 Dojima, Kita-ku "/>
    <n v="3100"/>
  </r>
  <r>
    <n v="10222"/>
    <n v="49"/>
    <n v="100"/>
    <n v="4"/>
    <n v="6954.08"/>
    <x v="72"/>
    <s v="Shipped"/>
    <n v="1"/>
    <x v="0"/>
    <n v="2004"/>
    <s v="Planes"/>
    <n v="157"/>
    <s v="S18_1662"/>
    <s v="Collectable Mini Designs Co."/>
    <s v="7605558146"/>
    <x v="45"/>
    <s v="CA"/>
    <s v="91217"/>
    <s v="USA"/>
    <x v="0"/>
    <s v="Thompson"/>
    <s v="Valarie"/>
    <s v="Medium"/>
    <s v="361 Furth Circle "/>
    <n v="4900"/>
  </r>
  <r>
    <n v="10250"/>
    <n v="45"/>
    <n v="100"/>
    <n v="14"/>
    <n v="8160.3"/>
    <x v="189"/>
    <s v="Shipped"/>
    <n v="2"/>
    <x v="1"/>
    <n v="2004"/>
    <s v="Planes"/>
    <n v="157"/>
    <s v="S18_1662"/>
    <s v="The Sharp Gifts Warehouse"/>
    <s v="4085553659"/>
    <x v="51"/>
    <s v="CA"/>
    <s v="94217"/>
    <s v="USA"/>
    <x v="0"/>
    <s v="Frick"/>
    <s v="Sue"/>
    <s v="Large"/>
    <s v="3086 Ingle Ln. "/>
    <n v="4500"/>
  </r>
  <r>
    <n v="10262"/>
    <n v="49"/>
    <n v="100"/>
    <n v="9"/>
    <n v="6567.96"/>
    <x v="190"/>
    <s v="Cancelled"/>
    <n v="2"/>
    <x v="9"/>
    <n v="2004"/>
    <s v="Planes"/>
    <n v="157"/>
    <s v="S18_1662"/>
    <s v="Euro Shopping Channel"/>
    <s v="(91) 555 94 44"/>
    <x v="20"/>
    <s v="N/A"/>
    <s v="28034"/>
    <s v="Spain"/>
    <x v="1"/>
    <s v="Freyre"/>
    <s v="Diego"/>
    <s v="Medium"/>
    <s v="C/ Moralzarzal, 86 "/>
    <n v="4900"/>
  </r>
  <r>
    <n v="10274"/>
    <n v="41"/>
    <n v="100"/>
    <n v="1"/>
    <n v="6724"/>
    <x v="75"/>
    <s v="Shipped"/>
    <n v="3"/>
    <x v="2"/>
    <n v="2004"/>
    <s v="Planes"/>
    <n v="157"/>
    <s v="S18_1662"/>
    <s v="Collectables For Less Inc."/>
    <s v="6175558555"/>
    <x v="35"/>
    <s v="MA"/>
    <s v="58339"/>
    <s v="USA"/>
    <x v="0"/>
    <s v="Nelson"/>
    <s v="Allen"/>
    <s v="Medium"/>
    <s v="7825 Douglas Av. "/>
    <n v="4100"/>
  </r>
  <r>
    <n v="10284"/>
    <n v="45"/>
    <n v="100"/>
    <n v="11"/>
    <n v="5747.85"/>
    <x v="191"/>
    <s v="Shipped"/>
    <n v="3"/>
    <x v="3"/>
    <n v="2004"/>
    <s v="Planes"/>
    <n v="157"/>
    <s v="S18_1662"/>
    <s v="Norway Gifts By Mail, Co."/>
    <s v="+47 2212 1555"/>
    <x v="68"/>
    <s v="N/A"/>
    <s v="N 0106"/>
    <s v="Norway"/>
    <x v="1"/>
    <s v="Klaeboe"/>
    <s v="Jan"/>
    <s v="Medium"/>
    <s v="Drammensveien 126 A, PB 744 Sentrum "/>
    <n v="4500"/>
  </r>
  <r>
    <n v="10296"/>
    <n v="36"/>
    <n v="100"/>
    <n v="7"/>
    <n v="5676.84"/>
    <x v="192"/>
    <s v="Shipped"/>
    <n v="3"/>
    <x v="10"/>
    <n v="2004"/>
    <s v="Planes"/>
    <n v="157"/>
    <s v="S18_1662"/>
    <s v="Bavarian Collectables Imports, Co."/>
    <s v="+49 89 61 08 9555"/>
    <x v="71"/>
    <s v="N/A"/>
    <s v="80686"/>
    <s v="Germany"/>
    <x v="1"/>
    <s v="Donnermeyer"/>
    <s v="Michael"/>
    <s v="Medium"/>
    <s v="Hansastr. 15 "/>
    <n v="3600"/>
  </r>
  <r>
    <n v="10307"/>
    <n v="39"/>
    <n v="100"/>
    <n v="1"/>
    <n v="7379.97"/>
    <x v="78"/>
    <s v="Shipped"/>
    <n v="4"/>
    <x v="4"/>
    <n v="2004"/>
    <s v="Planes"/>
    <n v="157"/>
    <s v="S18_1662"/>
    <s v="Classic Gift Ideas, Inc"/>
    <s v="2155554695"/>
    <x v="24"/>
    <s v="PA"/>
    <s v="71270"/>
    <s v="USA"/>
    <x v="0"/>
    <s v="Cervantes"/>
    <s v="Francisca"/>
    <s v="Large"/>
    <s v="782 First Street "/>
    <n v="3900"/>
  </r>
  <r>
    <n v="10316"/>
    <n v="27"/>
    <n v="100"/>
    <n v="9"/>
    <n v="3704.13"/>
    <x v="79"/>
    <s v="Shipped"/>
    <n v="4"/>
    <x v="5"/>
    <n v="2004"/>
    <s v="Planes"/>
    <n v="157"/>
    <s v="S18_1662"/>
    <s v="giftsbymail.co.uk"/>
    <s v="(198) 555-8888"/>
    <x v="49"/>
    <s v="Isle of Wight"/>
    <s v="PO31 7PJ"/>
    <s v="UK"/>
    <x v="1"/>
    <s v="Bennett"/>
    <s v="Helen"/>
    <s v="Medium"/>
    <s v="Garden House Crowther Way "/>
    <n v="2700"/>
  </r>
  <r>
    <n v="10327"/>
    <n v="25"/>
    <n v="100"/>
    <n v="6"/>
    <n v="2804.75"/>
    <x v="193"/>
    <s v="Resolved"/>
    <n v="4"/>
    <x v="5"/>
    <n v="2004"/>
    <s v="Planes"/>
    <n v="157"/>
    <s v="S18_1662"/>
    <s v="Danish Wholesale Imports"/>
    <s v="31 12 3555"/>
    <x v="40"/>
    <s v="N/A"/>
    <s v="1734"/>
    <s v="Denmark"/>
    <x v="1"/>
    <s v="Petersen"/>
    <s v="Jytte"/>
    <s v="Small"/>
    <s v="Vinb'ltet 34 "/>
    <n v="2500"/>
  </r>
  <r>
    <n v="10338"/>
    <n v="41"/>
    <n v="100"/>
    <n v="1"/>
    <n v="5624.79"/>
    <x v="194"/>
    <s v="Shipped"/>
    <n v="4"/>
    <x v="5"/>
    <n v="2004"/>
    <s v="Planes"/>
    <n v="157"/>
    <s v="S18_1662"/>
    <s v="Royale Belge"/>
    <s v="(071) 23 67 2555"/>
    <x v="72"/>
    <s v="N/A"/>
    <s v="B-6000"/>
    <s v="Belgium"/>
    <x v="1"/>
    <s v="Cartrain"/>
    <s v="Pascale"/>
    <s v="Medium"/>
    <s v="Boulevard Tirou, 255 "/>
    <n v="4100"/>
  </r>
  <r>
    <n v="10351"/>
    <n v="39"/>
    <n v="99.52"/>
    <n v="1"/>
    <n v="3881.28"/>
    <x v="195"/>
    <s v="Shipped"/>
    <n v="4"/>
    <x v="6"/>
    <n v="2004"/>
    <s v="Planes"/>
    <n v="157"/>
    <s v="S18_1662"/>
    <s v="Stylish Desk Decors, Co."/>
    <s v="(171) 555-0297"/>
    <x v="41"/>
    <s v="N/A"/>
    <s v="WX3 6FW"/>
    <s v="UK"/>
    <x v="1"/>
    <s v="Brown"/>
    <s v="Ann"/>
    <s v="Medium"/>
    <s v="35 King George "/>
    <n v="3881.28"/>
  </r>
  <r>
    <n v="10373"/>
    <n v="28"/>
    <n v="57.55"/>
    <n v="4"/>
    <n v="1611.4"/>
    <x v="84"/>
    <s v="Shipped"/>
    <n v="1"/>
    <x v="7"/>
    <n v="2005"/>
    <s v="Planes"/>
    <n v="157"/>
    <s v="S18_1662"/>
    <s v="Oulu Toy Supplies, Inc."/>
    <s v="981-443655"/>
    <x v="50"/>
    <s v="N/A"/>
    <s v="90110"/>
    <s v="Finland"/>
    <x v="1"/>
    <s v="Koskitalo"/>
    <s v="Pirkko"/>
    <s v="Small"/>
    <s v="Torikatu 38 "/>
    <n v="1611.4"/>
  </r>
  <r>
    <n v="10386"/>
    <n v="25"/>
    <n v="54.57"/>
    <n v="7"/>
    <n v="1364.25"/>
    <x v="196"/>
    <s v="Resolved"/>
    <n v="1"/>
    <x v="11"/>
    <n v="2005"/>
    <s v="Planes"/>
    <n v="157"/>
    <s v="S18_1662"/>
    <s v="Euro Shopping Channel"/>
    <s v="(91) 555 94 44"/>
    <x v="20"/>
    <s v="N/A"/>
    <s v="28034"/>
    <s v="Spain"/>
    <x v="1"/>
    <s v="Freyre"/>
    <s v="Diego"/>
    <s v="Small"/>
    <s v="C/ Moralzarzal, 86 "/>
    <n v="1364.25"/>
  </r>
  <r>
    <n v="10398"/>
    <n v="33"/>
    <n v="100"/>
    <n v="11"/>
    <n v="4215.09"/>
    <x v="197"/>
    <s v="Shipped"/>
    <n v="1"/>
    <x v="11"/>
    <n v="2005"/>
    <s v="Planes"/>
    <n v="157"/>
    <s v="S18_1662"/>
    <s v="Reims Collectables"/>
    <s v="26.47.1555"/>
    <x v="1"/>
    <s v="N/A"/>
    <s v="51100"/>
    <s v="France"/>
    <x v="1"/>
    <s v="Henriot"/>
    <s v="Paul"/>
    <s v="Medium"/>
    <s v="59 rue de l'Abbaye "/>
    <n v="3300"/>
  </r>
  <r>
    <n v="10400"/>
    <n v="34"/>
    <n v="100"/>
    <n v="1"/>
    <n v="6433.82"/>
    <x v="87"/>
    <s v="Shipped"/>
    <n v="2"/>
    <x v="8"/>
    <n v="2005"/>
    <s v="Planes"/>
    <n v="157"/>
    <s v="S18_1662"/>
    <s v="The Sharp Gifts Warehouse"/>
    <s v="4085553659"/>
    <x v="51"/>
    <s v="CA"/>
    <s v="94217"/>
    <s v="USA"/>
    <x v="0"/>
    <s v="Frick"/>
    <s v="Sue"/>
    <s v="Medium"/>
    <s v="3086 Ingle Ln. "/>
    <n v="3400"/>
  </r>
  <r>
    <n v="10416"/>
    <n v="24"/>
    <n v="100"/>
    <n v="14"/>
    <n v="4352.16"/>
    <x v="198"/>
    <s v="Shipped"/>
    <n v="2"/>
    <x v="1"/>
    <n v="2005"/>
    <s v="Planes"/>
    <n v="157"/>
    <s v="S18_1662"/>
    <s v="L'ordine Souveniers"/>
    <s v="0522-556555"/>
    <x v="57"/>
    <s v="N/A"/>
    <s v="42100"/>
    <s v="Italy"/>
    <x v="1"/>
    <s v="Moroni"/>
    <s v="Maurizio"/>
    <s v="Medium"/>
    <s v="Strada Provinciale 124 "/>
    <n v="2400"/>
  </r>
  <r>
    <n v="10100"/>
    <n v="30"/>
    <n v="100"/>
    <n v="3"/>
    <n v="5151"/>
    <x v="199"/>
    <s v="Shipped"/>
    <n v="1"/>
    <x v="7"/>
    <n v="2003"/>
    <s v="Vintage Cars"/>
    <n v="170"/>
    <s v="S18_1749"/>
    <s v="Online Diecast Creations Co."/>
    <s v="6035558647"/>
    <x v="34"/>
    <s v="NH"/>
    <s v="62005"/>
    <s v="USA"/>
    <x v="0"/>
    <s v="Young"/>
    <s v="Valarie"/>
    <s v="Medium"/>
    <s v="2304 Long Airport Avenue "/>
    <n v="3000"/>
  </r>
  <r>
    <n v="10110"/>
    <n v="42"/>
    <n v="100"/>
    <n v="7"/>
    <n v="6069"/>
    <x v="178"/>
    <s v="Shipped"/>
    <n v="1"/>
    <x v="11"/>
    <n v="2003"/>
    <s v="Vintage Cars"/>
    <n v="170"/>
    <s v="S18_1749"/>
    <s v="AV Stores, Co."/>
    <s v="(171) 555-1555"/>
    <x v="61"/>
    <s v="N/A"/>
    <s v="EC2 5NT"/>
    <s v="UK"/>
    <x v="1"/>
    <s v="Ashworth"/>
    <s v="Victoria"/>
    <s v="Medium"/>
    <s v="Fauntleroy Circus "/>
    <n v="4200"/>
  </r>
  <r>
    <n v="10124"/>
    <n v="21"/>
    <n v="100"/>
    <n v="6"/>
    <n v="2856"/>
    <x v="166"/>
    <s v="Shipped"/>
    <n v="2"/>
    <x v="1"/>
    <n v="2003"/>
    <s v="Vintage Cars"/>
    <n v="170"/>
    <s v="S18_1749"/>
    <s v="Signal Gift Stores"/>
    <s v="7025551838"/>
    <x v="67"/>
    <s v="NV"/>
    <s v="83030"/>
    <s v="USA"/>
    <x v="0"/>
    <s v="King"/>
    <s v="Sue"/>
    <s v="Small"/>
    <s v="8489 Strong St. "/>
    <n v="2100"/>
  </r>
  <r>
    <n v="10149"/>
    <n v="34"/>
    <n v="100"/>
    <n v="11"/>
    <n v="5375.4"/>
    <x v="168"/>
    <s v="Shipped"/>
    <n v="3"/>
    <x v="10"/>
    <n v="2003"/>
    <s v="Vintage Cars"/>
    <n v="170"/>
    <s v="S18_1749"/>
    <s v="Signal Collectibles Ltd."/>
    <s v="4155554312"/>
    <x v="65"/>
    <s v="CA"/>
    <s v="94217"/>
    <s v="USA"/>
    <x v="0"/>
    <s v="Taylor"/>
    <s v="Sue"/>
    <s v="Medium"/>
    <s v="2793 Furth Circle "/>
    <n v="3400"/>
  </r>
  <r>
    <n v="10162"/>
    <n v="29"/>
    <n v="100"/>
    <n v="9"/>
    <n v="5176.5"/>
    <x v="169"/>
    <s v="Shipped"/>
    <n v="4"/>
    <x v="4"/>
    <n v="2003"/>
    <s v="Vintage Cars"/>
    <n v="170"/>
    <s v="S18_1749"/>
    <s v="Corporate Gift Ideas Co."/>
    <s v="6505551386"/>
    <x v="4"/>
    <s v="CA"/>
    <s v="N/A"/>
    <s v="USA"/>
    <x v="0"/>
    <s v="Brown"/>
    <s v="Julie"/>
    <s v="Medium"/>
    <s v="7734 Strong St. "/>
    <n v="2900"/>
  </r>
  <r>
    <n v="10173"/>
    <n v="24"/>
    <n v="100"/>
    <n v="13"/>
    <n v="3508.8"/>
    <x v="155"/>
    <s v="Shipped"/>
    <n v="4"/>
    <x v="5"/>
    <n v="2003"/>
    <s v="Vintage Cars"/>
    <n v="170"/>
    <s v="S18_1749"/>
    <s v="Rovelli Gifts"/>
    <s v="035-640555"/>
    <x v="69"/>
    <s v="N/A"/>
    <s v="24100"/>
    <s v="Italy"/>
    <x v="1"/>
    <s v="Rovelli"/>
    <s v="Giovanni"/>
    <s v="Medium"/>
    <s v="Via Ludovico il Moro 22 "/>
    <n v="2400"/>
  </r>
  <r>
    <n v="10182"/>
    <n v="44"/>
    <n v="100"/>
    <n v="10"/>
    <n v="7554.8"/>
    <x v="103"/>
    <s v="Shipped"/>
    <n v="4"/>
    <x v="5"/>
    <n v="2003"/>
    <s v="Vintage Cars"/>
    <n v="170"/>
    <s v="S18_1749"/>
    <s v="Mini Gifts Distributors Ltd."/>
    <s v="4155551450"/>
    <x v="33"/>
    <s v="CA"/>
    <s v="97562"/>
    <s v="USA"/>
    <x v="0"/>
    <s v="Nelson"/>
    <s v="Valarie"/>
    <s v="Large"/>
    <s v="5677 Strong St. "/>
    <n v="4400"/>
  </r>
  <r>
    <n v="10193"/>
    <n v="21"/>
    <n v="100"/>
    <n v="14"/>
    <n v="3141.6"/>
    <x v="170"/>
    <s v="Shipped"/>
    <n v="4"/>
    <x v="5"/>
    <n v="2003"/>
    <s v="Vintage Cars"/>
    <n v="170"/>
    <s v="S18_1749"/>
    <s v="Australian Collectables, Ltd"/>
    <s v="61-9-3844-6555"/>
    <x v="70"/>
    <s v="Victoria"/>
    <s v="3150"/>
    <s v="Australia"/>
    <x v="2"/>
    <s v="Connery"/>
    <s v="Sean"/>
    <s v="Medium"/>
    <s v="7 Allen Street "/>
    <n v="2100"/>
  </r>
  <r>
    <n v="10204"/>
    <n v="33"/>
    <n v="100"/>
    <n v="4"/>
    <n v="5890.5"/>
    <x v="105"/>
    <s v="Shipped"/>
    <n v="4"/>
    <x v="6"/>
    <n v="2003"/>
    <s v="Vintage Cars"/>
    <n v="170"/>
    <s v="S18_1749"/>
    <s v="Muscle Machine Inc"/>
    <s v="2125557413"/>
    <x v="0"/>
    <s v="NY"/>
    <s v="10022"/>
    <s v="USA"/>
    <x v="0"/>
    <s v="Young"/>
    <s v="Jeff"/>
    <s v="Medium"/>
    <s v="4092 Furth Circle Suite 400"/>
    <n v="3300"/>
  </r>
  <r>
    <n v="10214"/>
    <n v="30"/>
    <n v="100"/>
    <n v="7"/>
    <n v="5967"/>
    <x v="200"/>
    <s v="Shipped"/>
    <n v="1"/>
    <x v="7"/>
    <n v="2004"/>
    <s v="Vintage Cars"/>
    <n v="170"/>
    <s v="S18_1749"/>
    <s v="Corrida Auto Replicas, Ltd"/>
    <s v="(91) 555 22 82"/>
    <x v="20"/>
    <s v="N/A"/>
    <s v="28023"/>
    <s v="Spain"/>
    <x v="1"/>
    <s v="Sommer"/>
    <s v="Mart¡n"/>
    <s v="Medium"/>
    <s v="C/ Araquil, 67 "/>
    <n v="3000"/>
  </r>
  <r>
    <n v="10227"/>
    <n v="26"/>
    <n v="100"/>
    <n v="10"/>
    <n v="3712.8"/>
    <x v="172"/>
    <s v="Shipped"/>
    <n v="1"/>
    <x v="11"/>
    <n v="2004"/>
    <s v="Vintage Cars"/>
    <n v="170"/>
    <s v="S18_1749"/>
    <s v="Saveley &amp; Henriot, Co."/>
    <s v="78.32.5555"/>
    <x v="25"/>
    <s v="N/A"/>
    <s v="69004"/>
    <s v="France"/>
    <x v="1"/>
    <s v="Saveley"/>
    <s v="Mary"/>
    <s v="Medium"/>
    <s v="2, rue du Commerce "/>
    <n v="2600"/>
  </r>
  <r>
    <n v="10241"/>
    <n v="41"/>
    <n v="100"/>
    <n v="2"/>
    <n v="7597.3"/>
    <x v="156"/>
    <s v="Shipped"/>
    <n v="2"/>
    <x v="8"/>
    <n v="2004"/>
    <s v="Vintage Cars"/>
    <n v="170"/>
    <s v="S18_1749"/>
    <s v="Mini Caravy"/>
    <s v="88.60.1555"/>
    <x v="66"/>
    <s v="N/A"/>
    <s v="67000"/>
    <s v="France"/>
    <x v="1"/>
    <s v="Citeaux"/>
    <s v="Frederique"/>
    <s v="Large"/>
    <s v="24, place Kluber "/>
    <n v="4100"/>
  </r>
  <r>
    <n v="10280"/>
    <n v="26"/>
    <n v="100"/>
    <n v="16"/>
    <n v="3668.6"/>
    <x v="41"/>
    <s v="Shipped"/>
    <n v="3"/>
    <x v="3"/>
    <n v="2004"/>
    <s v="Vintage Cars"/>
    <n v="170"/>
    <s v="S18_1749"/>
    <s v="Amica Models &amp; Co."/>
    <s v="011-4988555"/>
    <x v="30"/>
    <s v="N/A"/>
    <s v="10100"/>
    <s v="Italy"/>
    <x v="1"/>
    <s v="Accorti"/>
    <s v="Paolo"/>
    <s v="Medium"/>
    <s v="Via Monte Bianco 34 "/>
    <n v="2600"/>
  </r>
  <r>
    <n v="10288"/>
    <n v="32"/>
    <n v="100"/>
    <n v="5"/>
    <n v="5875.2"/>
    <x v="182"/>
    <s v="Shipped"/>
    <n v="3"/>
    <x v="10"/>
    <n v="2004"/>
    <s v="Vintage Cars"/>
    <n v="170"/>
    <s v="S18_1749"/>
    <s v="Handji Gifts&amp; Co"/>
    <s v="+65 224 1555"/>
    <x v="22"/>
    <s v="N/A"/>
    <s v="69045"/>
    <s v="Singapore"/>
    <x v="2"/>
    <s v="Victorino"/>
    <s v="Wendy"/>
    <s v="Medium"/>
    <s v="Village Close - 106 Linden Road Sandown 2nd Floor"/>
    <n v="3200"/>
  </r>
  <r>
    <n v="10302"/>
    <n v="43"/>
    <n v="100"/>
    <n v="1"/>
    <n v="7310"/>
    <x v="66"/>
    <s v="Shipped"/>
    <n v="4"/>
    <x v="4"/>
    <n v="2003"/>
    <s v="Vintage Cars"/>
    <n v="170"/>
    <s v="S18_1749"/>
    <s v="UK Collectables, Ltd."/>
    <s v="(171) 555-2282"/>
    <x v="19"/>
    <s v="N/A"/>
    <s v="WX1 6LT"/>
    <s v="UK"/>
    <x v="1"/>
    <s v="Devon"/>
    <s v="Elizabeth"/>
    <s v="Large"/>
    <s v="Berkeley Gardens 12  Brewery "/>
    <n v="4300"/>
  </r>
  <r>
    <n v="10312"/>
    <n v="48"/>
    <n v="100"/>
    <n v="17"/>
    <n v="8078.4"/>
    <x v="44"/>
    <s v="Shipped"/>
    <n v="4"/>
    <x v="4"/>
    <n v="2004"/>
    <s v="Vintage Cars"/>
    <n v="170"/>
    <s v="S18_1749"/>
    <s v="Mini Gifts Distributors Ltd."/>
    <s v="4155551450"/>
    <x v="33"/>
    <s v="CA"/>
    <s v="97562"/>
    <s v="USA"/>
    <x v="0"/>
    <s v="Nelson"/>
    <s v="Valarie"/>
    <s v="Large"/>
    <s v="5677 Strong St. "/>
    <n v="4800"/>
  </r>
  <r>
    <n v="10331"/>
    <n v="44"/>
    <n v="74.040000000000006"/>
    <n v="7"/>
    <n v="3257.76"/>
    <x v="159"/>
    <s v="Shipped"/>
    <n v="4"/>
    <x v="5"/>
    <n v="2004"/>
    <s v="Vintage Cars"/>
    <n v="170"/>
    <s v="S18_1749"/>
    <s v="Motor Mint Distributors Inc."/>
    <s v="2155559857"/>
    <x v="24"/>
    <s v="PA"/>
    <s v="71270"/>
    <s v="USA"/>
    <x v="0"/>
    <s v="Hernandez"/>
    <s v="Rosa"/>
    <s v="Medium"/>
    <s v="11328 Douglas Av. "/>
    <n v="3257.76"/>
  </r>
  <r>
    <n v="10344"/>
    <n v="45"/>
    <n v="100"/>
    <n v="1"/>
    <n v="7650"/>
    <x v="201"/>
    <s v="Shipped"/>
    <n v="4"/>
    <x v="5"/>
    <n v="2004"/>
    <s v="Vintage Cars"/>
    <n v="170"/>
    <s v="S18_1749"/>
    <s v="Marseille Mini Autos"/>
    <s v="91.24.4555"/>
    <x v="54"/>
    <s v="N/A"/>
    <s v="13008"/>
    <s v="France"/>
    <x v="1"/>
    <s v="Lebihan"/>
    <s v="Laurence"/>
    <s v="Large"/>
    <s v="12, rue des Bouchers "/>
    <n v="4500"/>
  </r>
  <r>
    <n v="10367"/>
    <n v="37"/>
    <n v="100"/>
    <n v="3"/>
    <n v="4703.8100000000004"/>
    <x v="183"/>
    <s v="Resolved"/>
    <n v="1"/>
    <x v="7"/>
    <n v="2005"/>
    <s v="Vintage Cars"/>
    <n v="170"/>
    <s v="S18_1749"/>
    <s v="Toys4GrownUps.com"/>
    <s v="6265557265"/>
    <x v="3"/>
    <s v="CA"/>
    <s v="90003"/>
    <s v="USA"/>
    <x v="0"/>
    <s v="Young"/>
    <s v="Julie"/>
    <s v="Medium"/>
    <s v="78934 Hillside Dr. "/>
    <n v="3700"/>
  </r>
  <r>
    <n v="10379"/>
    <n v="39"/>
    <n v="100"/>
    <n v="2"/>
    <n v="5399.55"/>
    <x v="184"/>
    <s v="Shipped"/>
    <n v="1"/>
    <x v="0"/>
    <n v="2005"/>
    <s v="Vintage Cars"/>
    <n v="170"/>
    <s v="S18_1749"/>
    <s v="Euro Shopping Channel"/>
    <s v="(91) 555 94 44"/>
    <x v="20"/>
    <s v="N/A"/>
    <s v="28034"/>
    <s v="Spain"/>
    <x v="1"/>
    <s v="Freyre"/>
    <s v="Diego"/>
    <s v="Medium"/>
    <s v="C/ Moralzarzal, 86 "/>
    <n v="3900"/>
  </r>
  <r>
    <n v="10407"/>
    <n v="76"/>
    <n v="100"/>
    <n v="2"/>
    <n v="14082.8"/>
    <x v="185"/>
    <s v="On Hold"/>
    <n v="2"/>
    <x v="8"/>
    <n v="2005"/>
    <s v="Vintage Cars"/>
    <n v="170"/>
    <s v="S18_1749"/>
    <s v="The Sharp Gifts Warehouse"/>
    <s v="4085553659"/>
    <x v="51"/>
    <s v="CA"/>
    <s v="94217"/>
    <s v="USA"/>
    <x v="0"/>
    <s v="Frick"/>
    <s v="Sue"/>
    <s v="Large"/>
    <s v="3086 Ingle Ln. "/>
    <n v="7600"/>
  </r>
  <r>
    <n v="10420"/>
    <n v="37"/>
    <n v="100"/>
    <n v="5"/>
    <n v="5283.6"/>
    <x v="202"/>
    <s v="In Process"/>
    <n v="2"/>
    <x v="1"/>
    <n v="2005"/>
    <s v="Vintage Cars"/>
    <n v="170"/>
    <s v="S18_1749"/>
    <s v="Souveniers And Things Co."/>
    <s v="+61 2 9495 8555"/>
    <x v="17"/>
    <s v="NSW"/>
    <s v="2067"/>
    <s v="Australia"/>
    <x v="2"/>
    <s v="Huxley"/>
    <s v="Adrian"/>
    <s v="Medium"/>
    <s v="Monitor Money Building, 815 Pacific Hwy Level 6"/>
    <n v="3700"/>
  </r>
  <r>
    <n v="10108"/>
    <n v="38"/>
    <n v="82.39"/>
    <n v="2"/>
    <n v="3130.82"/>
    <x v="98"/>
    <s v="Shipped"/>
    <n v="1"/>
    <x v="11"/>
    <n v="2003"/>
    <s v="Classic Cars"/>
    <n v="77"/>
    <s v="S18_1889"/>
    <s v="Cruz &amp; Sons Co."/>
    <s v="+63 2 555 3587"/>
    <x v="53"/>
    <s v="N/A"/>
    <s v="1227 MM"/>
    <s v="Philippines"/>
    <x v="3"/>
    <s v="Cruz"/>
    <s v="Arnold"/>
    <s v="Medium"/>
    <s v="15 McCallum Street - NatWest Center #13-03 "/>
    <n v="3130.82"/>
  </r>
  <r>
    <n v="10122"/>
    <n v="43"/>
    <n v="72.38"/>
    <n v="6"/>
    <n v="3112.34"/>
    <x v="99"/>
    <s v="Shipped"/>
    <n v="2"/>
    <x v="1"/>
    <n v="2003"/>
    <s v="Classic Cars"/>
    <n v="77"/>
    <s v="S18_1889"/>
    <s v="Marseille Mini Autos"/>
    <s v="91.24.4555"/>
    <x v="54"/>
    <s v="N/A"/>
    <s v="13008"/>
    <s v="France"/>
    <x v="1"/>
    <s v="Lebihan"/>
    <s v="Laurence"/>
    <s v="Medium"/>
    <s v="12, rue des Bouchers "/>
    <n v="3112.34"/>
  </r>
  <r>
    <n v="10135"/>
    <n v="48"/>
    <n v="79.31"/>
    <n v="3"/>
    <n v="3806.88"/>
    <x v="100"/>
    <s v="Shipped"/>
    <n v="3"/>
    <x v="2"/>
    <n v="2003"/>
    <s v="Classic Cars"/>
    <n v="77"/>
    <s v="S18_1889"/>
    <s v="Mini Gifts Distributors Ltd."/>
    <s v="4155551450"/>
    <x v="33"/>
    <s v="CA"/>
    <s v="97562"/>
    <s v="USA"/>
    <x v="0"/>
    <s v="Nelson"/>
    <s v="Valarie"/>
    <s v="Medium"/>
    <s v="5677 Strong St. "/>
    <n v="3806.88"/>
  </r>
  <r>
    <n v="10147"/>
    <n v="26"/>
    <n v="82.39"/>
    <n v="3"/>
    <n v="2142.14"/>
    <x v="101"/>
    <s v="Shipped"/>
    <n v="3"/>
    <x v="10"/>
    <n v="2003"/>
    <s v="Classic Cars"/>
    <n v="77"/>
    <s v="S18_1889"/>
    <s v="Collectables For Less Inc."/>
    <s v="6175558555"/>
    <x v="35"/>
    <s v="MA"/>
    <s v="58339"/>
    <s v="USA"/>
    <x v="0"/>
    <s v="Nelson"/>
    <s v="Allen"/>
    <s v="Small"/>
    <s v="7825 Douglas Av. "/>
    <n v="2142.14"/>
  </r>
  <r>
    <n v="10160"/>
    <n v="38"/>
    <n v="88.55"/>
    <n v="4"/>
    <n v="3364.9"/>
    <x v="137"/>
    <s v="Shipped"/>
    <n v="4"/>
    <x v="4"/>
    <n v="2003"/>
    <s v="Classic Cars"/>
    <n v="77"/>
    <s v="S18_1889"/>
    <s v="Men 'R' US Retailers, Ltd."/>
    <s v="2155554369"/>
    <x v="44"/>
    <s v="CA"/>
    <s v="N/A"/>
    <s v="USA"/>
    <x v="0"/>
    <s v="Chandler"/>
    <s v="Michael"/>
    <s v="Medium"/>
    <s v="6047 Douglas Av. "/>
    <n v="3364.9"/>
  </r>
  <r>
    <n v="10170"/>
    <n v="20"/>
    <n v="63.14"/>
    <n v="2"/>
    <n v="1262.8"/>
    <x v="102"/>
    <s v="Shipped"/>
    <n v="4"/>
    <x v="5"/>
    <n v="2003"/>
    <s v="Classic Cars"/>
    <n v="77"/>
    <s v="S18_1889"/>
    <s v="Mini Auto Werke"/>
    <s v="7675-3555"/>
    <x v="52"/>
    <s v="N/A"/>
    <s v="8010"/>
    <s v="Austria"/>
    <x v="1"/>
    <s v="Mendel"/>
    <s v="Roland"/>
    <s v="Small"/>
    <s v="Kirchgasse 6 "/>
    <n v="1262.8"/>
  </r>
  <r>
    <n v="10181"/>
    <n v="22"/>
    <n v="73.92"/>
    <n v="10"/>
    <n v="1626.24"/>
    <x v="103"/>
    <s v="Shipped"/>
    <n v="4"/>
    <x v="5"/>
    <n v="2003"/>
    <s v="Classic Cars"/>
    <n v="77"/>
    <s v="S18_1889"/>
    <s v="Herkku Gifts"/>
    <s v="+47 2267 3215"/>
    <x v="7"/>
    <s v="N/A"/>
    <s v="N 5804"/>
    <s v="Norway"/>
    <x v="1"/>
    <s v="Oeztan"/>
    <s v="Veysel"/>
    <s v="Small"/>
    <s v="Drammen 121, PR 744 Sentrum "/>
    <n v="1626.24"/>
  </r>
  <r>
    <n v="10192"/>
    <n v="45"/>
    <n v="90.86"/>
    <n v="15"/>
    <n v="4088.7"/>
    <x v="104"/>
    <s v="Shipped"/>
    <n v="4"/>
    <x v="5"/>
    <n v="2003"/>
    <s v="Classic Cars"/>
    <n v="77"/>
    <s v="S18_1889"/>
    <s v="Online Diecast Creations Co."/>
    <s v="6035558647"/>
    <x v="34"/>
    <s v="NH"/>
    <s v="62005"/>
    <s v="USA"/>
    <x v="0"/>
    <s v="Young"/>
    <s v="Valarie"/>
    <s v="Medium"/>
    <s v="2304 Long Airport Avenue "/>
    <n v="4088.7"/>
  </r>
  <r>
    <n v="10203"/>
    <n v="45"/>
    <n v="85.47"/>
    <n v="4"/>
    <n v="3846.15"/>
    <x v="105"/>
    <s v="Shipped"/>
    <n v="4"/>
    <x v="6"/>
    <n v="2003"/>
    <s v="Classic Cars"/>
    <n v="77"/>
    <s v="S18_1889"/>
    <s v="Euro Shopping Channel"/>
    <s v="(91) 555 94 44"/>
    <x v="20"/>
    <s v="N/A"/>
    <s v="28034"/>
    <s v="Spain"/>
    <x v="1"/>
    <s v="Freyre"/>
    <s v="Diego"/>
    <s v="Medium"/>
    <s v="C/ Moralzarzal, 86 "/>
    <n v="3846.15"/>
  </r>
  <r>
    <n v="10212"/>
    <n v="20"/>
    <n v="66.989999999999995"/>
    <n v="14"/>
    <n v="1339.8"/>
    <x v="138"/>
    <s v="Shipped"/>
    <n v="1"/>
    <x v="7"/>
    <n v="2004"/>
    <s v="Classic Cars"/>
    <n v="77"/>
    <s v="S18_1889"/>
    <s v="Euro Shopping Channel"/>
    <s v="(91) 555 94 44"/>
    <x v="20"/>
    <s v="N/A"/>
    <s v="28034"/>
    <s v="Spain"/>
    <x v="1"/>
    <s v="Freyre"/>
    <s v="Diego"/>
    <s v="Small"/>
    <s v="C/ Moralzarzal, 86 "/>
    <n v="1339.8"/>
  </r>
  <r>
    <n v="10225"/>
    <n v="47"/>
    <n v="64.680000000000007"/>
    <n v="5"/>
    <n v="3039.96"/>
    <x v="106"/>
    <s v="Shipped"/>
    <n v="1"/>
    <x v="0"/>
    <n v="2004"/>
    <s v="Classic Cars"/>
    <n v="77"/>
    <s v="S18_1889"/>
    <s v="Vida Sport, Ltd"/>
    <s v="0897-034555"/>
    <x v="56"/>
    <s v="N/A"/>
    <s v="1203"/>
    <s v="Switzerland"/>
    <x v="1"/>
    <s v="Holz"/>
    <s v="Michael"/>
    <s v="Medium"/>
    <s v="Grenzacherweg 237 "/>
    <n v="3039.96"/>
  </r>
  <r>
    <n v="10239"/>
    <n v="46"/>
    <n v="73.92"/>
    <n v="4"/>
    <n v="3400.32"/>
    <x v="148"/>
    <s v="Shipped"/>
    <n v="2"/>
    <x v="8"/>
    <n v="2004"/>
    <s v="Classic Cars"/>
    <n v="77"/>
    <s v="S18_1889"/>
    <s v="Oulu Toy Supplies, Inc."/>
    <s v="981-443655"/>
    <x v="50"/>
    <s v="N/A"/>
    <s v="90110"/>
    <s v="Finland"/>
    <x v="1"/>
    <s v="Koskitalo"/>
    <s v="Pirkko"/>
    <s v="Medium"/>
    <s v="Torikatu 38 "/>
    <n v="3400.32"/>
  </r>
  <r>
    <n v="10253"/>
    <n v="23"/>
    <n v="83.93"/>
    <n v="9"/>
    <n v="1930.39"/>
    <x v="108"/>
    <s v="Cancelled"/>
    <n v="2"/>
    <x v="9"/>
    <n v="2004"/>
    <s v="Classic Cars"/>
    <n v="77"/>
    <s v="S18_1889"/>
    <s v="UK Collectables, Ltd."/>
    <s v="(171) 555-2282"/>
    <x v="19"/>
    <s v="N/A"/>
    <s v="WX1 6LT"/>
    <s v="UK"/>
    <x v="1"/>
    <s v="Devon"/>
    <s v="Elizabeth"/>
    <s v="Small"/>
    <s v="Berkeley Gardens 12  Brewery "/>
    <n v="1930.39"/>
  </r>
  <r>
    <n v="10266"/>
    <n v="33"/>
    <n v="74.69"/>
    <n v="10"/>
    <n v="2464.77"/>
    <x v="109"/>
    <s v="Shipped"/>
    <n v="3"/>
    <x v="2"/>
    <n v="2004"/>
    <s v="Classic Cars"/>
    <n v="77"/>
    <s v="S18_1889"/>
    <s v="L'ordine Souveniers"/>
    <s v="0522-556555"/>
    <x v="57"/>
    <s v="N/A"/>
    <s v="42100"/>
    <s v="Italy"/>
    <x v="1"/>
    <s v="Moroni"/>
    <s v="Maurizio"/>
    <s v="Small"/>
    <s v="Strada Provinciale 124 "/>
    <n v="2464.77"/>
  </r>
  <r>
    <n v="10278"/>
    <n v="29"/>
    <n v="90.86"/>
    <n v="10"/>
    <n v="2634.94"/>
    <x v="157"/>
    <s v="Shipped"/>
    <n v="3"/>
    <x v="3"/>
    <n v="2004"/>
    <s v="Classic Cars"/>
    <n v="77"/>
    <s v="S18_1889"/>
    <s v="Signal Gift Stores"/>
    <s v="7025551838"/>
    <x v="67"/>
    <s v="NV"/>
    <s v="83030"/>
    <s v="USA"/>
    <x v="0"/>
    <s v="King"/>
    <s v="Sue"/>
    <s v="Small"/>
    <s v="8489 Strong St. "/>
    <n v="2634.94"/>
  </r>
  <r>
    <n v="10287"/>
    <n v="44"/>
    <n v="82.39"/>
    <n v="8"/>
    <n v="3625.16"/>
    <x v="111"/>
    <s v="Shipped"/>
    <n v="3"/>
    <x v="3"/>
    <n v="2004"/>
    <s v="Classic Cars"/>
    <n v="77"/>
    <s v="S18_1889"/>
    <s v="Vida Sport, Ltd"/>
    <s v="0897-034555"/>
    <x v="56"/>
    <s v="N/A"/>
    <s v="1203"/>
    <s v="Switzerland"/>
    <x v="1"/>
    <s v="Holz"/>
    <s v="Michael"/>
    <s v="Medium"/>
    <s v="Grenzacherweg 237 "/>
    <n v="3625.16"/>
  </r>
  <r>
    <n v="10300"/>
    <n v="41"/>
    <n v="92.4"/>
    <n v="1"/>
    <n v="3788.4"/>
    <x v="112"/>
    <s v="Shipped"/>
    <n v="4"/>
    <x v="4"/>
    <n v="2003"/>
    <s v="Classic Cars"/>
    <n v="77"/>
    <s v="S18_1889"/>
    <s v="Blauer See Auto, Co."/>
    <s v="+49 69 66 90 2555"/>
    <x v="58"/>
    <s v="N/A"/>
    <s v="60528"/>
    <s v="Germany"/>
    <x v="1"/>
    <s v="Keitel"/>
    <s v="Roland"/>
    <s v="Medium"/>
    <s v="Lyonerstr. 34 "/>
    <n v="3788.4"/>
  </r>
  <r>
    <n v="10310"/>
    <n v="20"/>
    <n v="91.63"/>
    <n v="6"/>
    <n v="1832.6"/>
    <x v="113"/>
    <s v="Shipped"/>
    <n v="4"/>
    <x v="4"/>
    <n v="2004"/>
    <s v="Classic Cars"/>
    <n v="77"/>
    <s v="S18_1889"/>
    <s v="Toms Spezialitten, Ltd"/>
    <s v="0221-5554327"/>
    <x v="55"/>
    <s v="N/A"/>
    <s v="50739"/>
    <s v="Germany"/>
    <x v="1"/>
    <s v="Pfalzheim"/>
    <s v="Henriette"/>
    <s v="Small"/>
    <s v="Mehrheimerstr. 369 "/>
    <n v="1832.6"/>
  </r>
  <r>
    <n v="10321"/>
    <n v="37"/>
    <n v="78.540000000000006"/>
    <n v="14"/>
    <n v="2905.98"/>
    <x v="45"/>
    <s v="Shipped"/>
    <n v="4"/>
    <x v="5"/>
    <n v="2004"/>
    <s v="Classic Cars"/>
    <n v="77"/>
    <s v="S18_1889"/>
    <s v="FunGiftIdeas.com"/>
    <s v="5085552555"/>
    <x v="18"/>
    <s v="MA"/>
    <s v="50553"/>
    <s v="USA"/>
    <x v="0"/>
    <s v="Benitez"/>
    <s v="Violeta"/>
    <s v="Small"/>
    <s v="1785 First Street "/>
    <n v="2905.98"/>
  </r>
  <r>
    <n v="10329"/>
    <n v="29"/>
    <n v="100"/>
    <n v="9"/>
    <n v="2954.81"/>
    <x v="19"/>
    <s v="Shipped"/>
    <n v="4"/>
    <x v="5"/>
    <n v="2004"/>
    <s v="Classic Cars"/>
    <n v="77"/>
    <s v="S18_1889"/>
    <s v="Land of Toys Inc."/>
    <s v="2125557818"/>
    <x v="0"/>
    <s v="NY"/>
    <s v="10022"/>
    <s v="USA"/>
    <x v="0"/>
    <s v="Yu"/>
    <s v="Kwai"/>
    <s v="Small"/>
    <s v="897 Long Airport Avenue "/>
    <n v="2900"/>
  </r>
  <r>
    <n v="10342"/>
    <n v="55"/>
    <n v="65.45"/>
    <n v="1"/>
    <n v="3599.75"/>
    <x v="20"/>
    <s v="Shipped"/>
    <n v="4"/>
    <x v="5"/>
    <n v="2004"/>
    <s v="Classic Cars"/>
    <n v="77"/>
    <s v="S18_1889"/>
    <s v="Australian Collectors, Co."/>
    <s v="03 9520 4555"/>
    <x v="8"/>
    <s v="Victoria"/>
    <s v="3004"/>
    <s v="Australia"/>
    <x v="2"/>
    <s v="Ferguson"/>
    <s v="Peter"/>
    <s v="Medium"/>
    <s v="636 St Kilda Road Level 3"/>
    <n v="3599.75"/>
  </r>
  <r>
    <n v="10363"/>
    <n v="22"/>
    <n v="100"/>
    <n v="7"/>
    <n v="3686.54"/>
    <x v="115"/>
    <s v="Shipped"/>
    <n v="1"/>
    <x v="7"/>
    <n v="2005"/>
    <s v="Classic Cars"/>
    <n v="77"/>
    <s v="S18_1889"/>
    <s v="Suominen Souveniers"/>
    <s v="+358 9 8045 555"/>
    <x v="59"/>
    <s v="N/A"/>
    <s v="FIN-02271"/>
    <s v="Finland"/>
    <x v="1"/>
    <s v="Suominen"/>
    <s v="Kalle"/>
    <s v="Medium"/>
    <s v="Software Engineering Center, SEC Oy "/>
    <n v="2200"/>
  </r>
  <r>
    <n v="10377"/>
    <n v="31"/>
    <n v="67.760000000000005"/>
    <n v="4"/>
    <n v="2100.56"/>
    <x v="142"/>
    <s v="Shipped"/>
    <n v="1"/>
    <x v="0"/>
    <n v="2005"/>
    <s v="Classic Cars"/>
    <n v="77"/>
    <s v="S18_1889"/>
    <s v="Toys of Finland, Co."/>
    <s v="90-224 8555"/>
    <x v="13"/>
    <s v="N/A"/>
    <s v="21240"/>
    <s v="Finland"/>
    <x v="1"/>
    <s v="Karttunen"/>
    <s v="Matti"/>
    <s v="Small"/>
    <s v="Keskuskatu 45 "/>
    <n v="2100.56"/>
  </r>
  <r>
    <n v="10389"/>
    <n v="49"/>
    <n v="79.22"/>
    <n v="3"/>
    <n v="3881.78"/>
    <x v="23"/>
    <s v="Shipped"/>
    <n v="1"/>
    <x v="11"/>
    <n v="2005"/>
    <s v="Classic Cars"/>
    <n v="77"/>
    <s v="S18_1889"/>
    <s v="Scandinavian Gift Ideas"/>
    <s v="0695-34 6555"/>
    <x v="31"/>
    <s v="N/A"/>
    <s v="S-844 67"/>
    <s v="Sweden"/>
    <x v="1"/>
    <s v="Larsson"/>
    <s v="Maria"/>
    <s v="Medium"/>
    <s v="?kergatan 24 "/>
    <n v="3881.78"/>
  </r>
  <r>
    <n v="10405"/>
    <n v="61"/>
    <n v="73.92"/>
    <n v="4"/>
    <n v="4509.12"/>
    <x v="150"/>
    <s v="Shipped"/>
    <n v="2"/>
    <x v="8"/>
    <n v="2005"/>
    <s v="Classic Cars"/>
    <n v="77"/>
    <s v="S18_1889"/>
    <s v="Mini Caravy"/>
    <s v="88.60.1555"/>
    <x v="66"/>
    <s v="N/A"/>
    <s v="67000"/>
    <s v="France"/>
    <x v="1"/>
    <s v="Citeaux"/>
    <s v="Frederique"/>
    <s v="Medium"/>
    <s v="24, place Kluber "/>
    <n v="4509.12"/>
  </r>
  <r>
    <n v="10419"/>
    <n v="39"/>
    <n v="83.93"/>
    <n v="9"/>
    <n v="3273.27"/>
    <x v="116"/>
    <s v="Shipped"/>
    <n v="2"/>
    <x v="1"/>
    <n v="2005"/>
    <s v="Classic Cars"/>
    <n v="77"/>
    <s v="S18_1889"/>
    <s v="Salzburg Collectables"/>
    <s v="6562-9555"/>
    <x v="16"/>
    <s v="N/A"/>
    <s v="5020"/>
    <s v="Austria"/>
    <x v="1"/>
    <s v="Pipps"/>
    <s v="Georg"/>
    <s v="Medium"/>
    <s v="Geislweg 14 "/>
    <n v="3273.27"/>
  </r>
  <r>
    <n v="10109"/>
    <n v="38"/>
    <n v="100"/>
    <n v="3"/>
    <n v="4432.7"/>
    <x v="151"/>
    <s v="Shipped"/>
    <n v="1"/>
    <x v="11"/>
    <n v="2003"/>
    <s v="Classic Cars"/>
    <n v="142"/>
    <s v="S18_1984"/>
    <s v="Motor Mint Distributors Inc."/>
    <s v="2155559857"/>
    <x v="24"/>
    <s v="PA"/>
    <s v="71270"/>
    <s v="USA"/>
    <x v="0"/>
    <s v="Hernandez"/>
    <s v="Rosa"/>
    <s v="Medium"/>
    <s v="11328 Douglas Av. "/>
    <n v="3800"/>
  </r>
  <r>
    <n v="10122"/>
    <n v="31"/>
    <n v="100"/>
    <n v="1"/>
    <n v="4100.99"/>
    <x v="99"/>
    <s v="Shipped"/>
    <n v="2"/>
    <x v="1"/>
    <n v="2003"/>
    <s v="Classic Cars"/>
    <n v="142"/>
    <s v="S18_1984"/>
    <s v="Marseille Mini Autos"/>
    <s v="91.24.4555"/>
    <x v="54"/>
    <s v="N/A"/>
    <s v="13008"/>
    <s v="France"/>
    <x v="1"/>
    <s v="Lebihan"/>
    <s v="Laurence"/>
    <s v="Medium"/>
    <s v="12, rue des Bouchers "/>
    <n v="3100"/>
  </r>
  <r>
    <n v="10136"/>
    <n v="36"/>
    <n v="100"/>
    <n v="1"/>
    <n v="5274.72"/>
    <x v="152"/>
    <s v="Shipped"/>
    <n v="3"/>
    <x v="2"/>
    <n v="2003"/>
    <s v="Classic Cars"/>
    <n v="142"/>
    <s v="S18_1984"/>
    <s v="Alpha Cognac"/>
    <s v="61.77.6555"/>
    <x v="42"/>
    <s v="N/A"/>
    <s v="31000"/>
    <s v="France"/>
    <x v="1"/>
    <s v="Roulet"/>
    <s v="Annette"/>
    <s v="Medium"/>
    <s v="1 rue Alsace-Lorraine "/>
    <n v="3600"/>
  </r>
  <r>
    <n v="10148"/>
    <n v="25"/>
    <n v="100"/>
    <n v="12"/>
    <n v="4232"/>
    <x v="153"/>
    <s v="Shipped"/>
    <n v="3"/>
    <x v="10"/>
    <n v="2003"/>
    <s v="Classic Cars"/>
    <n v="142"/>
    <s v="S18_1984"/>
    <s v="Anna's Decorations, Ltd"/>
    <s v="02 9936 8555"/>
    <x v="36"/>
    <s v="NSW"/>
    <s v="2060"/>
    <s v="Australia"/>
    <x v="2"/>
    <s v="O'Hara"/>
    <s v="Anna"/>
    <s v="Medium"/>
    <s v="201 Miller Street Level 15"/>
    <n v="2500"/>
  </r>
  <r>
    <n v="10161"/>
    <n v="48"/>
    <n v="100"/>
    <n v="11"/>
    <n v="6145.44"/>
    <x v="154"/>
    <s v="Shipped"/>
    <n v="4"/>
    <x v="4"/>
    <n v="2003"/>
    <s v="Classic Cars"/>
    <n v="142"/>
    <s v="S18_1984"/>
    <s v="Heintze Collectables"/>
    <s v="86 21 3555"/>
    <x v="62"/>
    <s v="N/A"/>
    <s v="8200"/>
    <s v="Denmark"/>
    <x v="1"/>
    <s v="Ibsen"/>
    <s v="Palle"/>
    <s v="Medium"/>
    <s v="Smagsloget 45 "/>
    <n v="4800"/>
  </r>
  <r>
    <n v="10171"/>
    <n v="35"/>
    <n v="100"/>
    <n v="1"/>
    <n v="4680.2"/>
    <x v="155"/>
    <s v="Shipped"/>
    <n v="4"/>
    <x v="5"/>
    <n v="2003"/>
    <s v="Classic Cars"/>
    <n v="142"/>
    <s v="S18_1984"/>
    <s v="Quebec Home Shopping Network"/>
    <s v="(514) 555-8054"/>
    <x v="37"/>
    <s v="Quebec"/>
    <s v="H1J 1C3"/>
    <s v="Canada"/>
    <x v="0"/>
    <s v="Fresnisre"/>
    <s v="Jean"/>
    <s v="Medium"/>
    <s v="43 rue St. Laurent "/>
    <n v="3500"/>
  </r>
  <r>
    <n v="10181"/>
    <n v="21"/>
    <n v="100"/>
    <n v="5"/>
    <n v="3286.08"/>
    <x v="103"/>
    <s v="Shipped"/>
    <n v="4"/>
    <x v="5"/>
    <n v="2003"/>
    <s v="Classic Cars"/>
    <n v="142"/>
    <s v="S18_1984"/>
    <s v="Herkku Gifts"/>
    <s v="+47 2267 3215"/>
    <x v="7"/>
    <s v="N/A"/>
    <s v="N 5804"/>
    <s v="Norway"/>
    <x v="1"/>
    <s v="Oeztan"/>
    <s v="Veysel"/>
    <s v="Medium"/>
    <s v="Drammen 121, PR 744 Sentrum "/>
    <n v="2100"/>
  </r>
  <r>
    <n v="10192"/>
    <n v="47"/>
    <n v="100"/>
    <n v="10"/>
    <n v="7421.3"/>
    <x v="104"/>
    <s v="Shipped"/>
    <n v="4"/>
    <x v="5"/>
    <n v="2003"/>
    <s v="Classic Cars"/>
    <n v="142"/>
    <s v="S18_1984"/>
    <s v="Online Diecast Creations Co."/>
    <s v="6035558647"/>
    <x v="34"/>
    <s v="NH"/>
    <s v="62005"/>
    <s v="USA"/>
    <x v="0"/>
    <s v="Young"/>
    <s v="Valarie"/>
    <s v="Large"/>
    <s v="2304 Long Airport Avenue "/>
    <n v="4700"/>
  </r>
  <r>
    <n v="10204"/>
    <n v="38"/>
    <n v="100"/>
    <n v="16"/>
    <n v="6432.64"/>
    <x v="105"/>
    <s v="Shipped"/>
    <n v="4"/>
    <x v="6"/>
    <n v="2003"/>
    <s v="Classic Cars"/>
    <n v="142"/>
    <s v="S18_1984"/>
    <s v="Muscle Machine Inc"/>
    <s v="2125557413"/>
    <x v="0"/>
    <s v="NY"/>
    <s v="10022"/>
    <s v="USA"/>
    <x v="0"/>
    <s v="Young"/>
    <s v="Jeff"/>
    <s v="Medium"/>
    <s v="4092 Furth Circle Suite 400"/>
    <n v="3800"/>
  </r>
  <r>
    <n v="10212"/>
    <n v="41"/>
    <n v="100"/>
    <n v="9"/>
    <n v="4840.87"/>
    <x v="138"/>
    <s v="Shipped"/>
    <n v="1"/>
    <x v="7"/>
    <n v="2004"/>
    <s v="Classic Cars"/>
    <n v="142"/>
    <s v="S18_1984"/>
    <s v="Euro Shopping Channel"/>
    <s v="(91) 555 94 44"/>
    <x v="20"/>
    <s v="N/A"/>
    <s v="28034"/>
    <s v="Spain"/>
    <x v="1"/>
    <s v="Freyre"/>
    <s v="Diego"/>
    <s v="Medium"/>
    <s v="C/ Moralzarzal, 86 "/>
    <n v="4100"/>
  </r>
  <r>
    <n v="10226"/>
    <n v="24"/>
    <n v="100"/>
    <n v="7"/>
    <n v="3892.08"/>
    <x v="181"/>
    <s v="Shipped"/>
    <n v="1"/>
    <x v="0"/>
    <n v="2004"/>
    <s v="Classic Cars"/>
    <n v="142"/>
    <s v="S18_1984"/>
    <s v="Collectable Mini Designs Co."/>
    <s v="7605558146"/>
    <x v="45"/>
    <s v="CA"/>
    <s v="91217"/>
    <s v="USA"/>
    <x v="0"/>
    <s v="Thompson"/>
    <s v="Valarie"/>
    <s v="Medium"/>
    <s v="361 Furth Circle "/>
    <n v="2400"/>
  </r>
  <r>
    <n v="10240"/>
    <n v="37"/>
    <n v="100"/>
    <n v="2"/>
    <n v="5526.32"/>
    <x v="156"/>
    <s v="Shipped"/>
    <n v="2"/>
    <x v="8"/>
    <n v="2004"/>
    <s v="Classic Cars"/>
    <n v="142"/>
    <s v="S18_1984"/>
    <s v="Osaka Souveniers Co."/>
    <s v="+81 06 6342 5555"/>
    <x v="38"/>
    <s v="Osaka"/>
    <s v="530-0003"/>
    <s v="Japan"/>
    <x v="3"/>
    <s v="Kentary"/>
    <s v="Mory"/>
    <s v="Medium"/>
    <s v="Dojima Avanza 4F, 1-6-20 Dojima, Kita-ku "/>
    <n v="3700"/>
  </r>
  <r>
    <n v="10253"/>
    <n v="33"/>
    <n v="100"/>
    <n v="4"/>
    <n v="4459.62"/>
    <x v="108"/>
    <s v="Cancelled"/>
    <n v="2"/>
    <x v="9"/>
    <n v="2004"/>
    <s v="Classic Cars"/>
    <n v="142"/>
    <s v="S18_1984"/>
    <s v="UK Collectables, Ltd."/>
    <s v="(171) 555-2282"/>
    <x v="19"/>
    <s v="N/A"/>
    <s v="WX1 6LT"/>
    <s v="UK"/>
    <x v="1"/>
    <s v="Devon"/>
    <s v="Elizabeth"/>
    <s v="Medium"/>
    <s v="Berkeley Gardens 12  Brewery "/>
    <n v="3300"/>
  </r>
  <r>
    <n v="10266"/>
    <n v="49"/>
    <n v="100"/>
    <n v="5"/>
    <n v="6203.4"/>
    <x v="109"/>
    <s v="Shipped"/>
    <n v="3"/>
    <x v="2"/>
    <n v="2004"/>
    <s v="Classic Cars"/>
    <n v="142"/>
    <s v="S18_1984"/>
    <s v="L'ordine Souveniers"/>
    <s v="0522-556555"/>
    <x v="57"/>
    <s v="N/A"/>
    <s v="42100"/>
    <s v="Italy"/>
    <x v="1"/>
    <s v="Moroni"/>
    <s v="Maurizio"/>
    <s v="Medium"/>
    <s v="Strada Provinciale 124 "/>
    <n v="4900"/>
  </r>
  <r>
    <n v="10278"/>
    <n v="29"/>
    <n v="100"/>
    <n v="5"/>
    <n v="3754.05"/>
    <x v="157"/>
    <s v="Shipped"/>
    <n v="3"/>
    <x v="3"/>
    <n v="2004"/>
    <s v="Classic Cars"/>
    <n v="142"/>
    <s v="S18_1984"/>
    <s v="Signal Gift Stores"/>
    <s v="7025551838"/>
    <x v="67"/>
    <s v="NV"/>
    <s v="83030"/>
    <s v="USA"/>
    <x v="0"/>
    <s v="King"/>
    <s v="Sue"/>
    <s v="Medium"/>
    <s v="8489 Strong St. "/>
    <n v="2900"/>
  </r>
  <r>
    <n v="10287"/>
    <n v="24"/>
    <n v="100"/>
    <n v="3"/>
    <n v="3516.48"/>
    <x v="111"/>
    <s v="Shipped"/>
    <n v="3"/>
    <x v="3"/>
    <n v="2004"/>
    <s v="Classic Cars"/>
    <n v="142"/>
    <s v="S18_1984"/>
    <s v="Vida Sport, Ltd"/>
    <s v="0897-034555"/>
    <x v="56"/>
    <s v="N/A"/>
    <s v="1203"/>
    <s v="Switzerland"/>
    <x v="1"/>
    <s v="Holz"/>
    <s v="Michael"/>
    <s v="Medium"/>
    <s v="Grenzacherweg 237 "/>
    <n v="2400"/>
  </r>
  <r>
    <n v="10301"/>
    <n v="47"/>
    <n v="100"/>
    <n v="7"/>
    <n v="7488.04"/>
    <x v="158"/>
    <s v="Shipped"/>
    <n v="4"/>
    <x v="4"/>
    <n v="2003"/>
    <s v="Classic Cars"/>
    <n v="142"/>
    <s v="S18_1984"/>
    <s v="Norway Gifts By Mail, Co."/>
    <s v="+47 2212 1555"/>
    <x v="68"/>
    <s v="N/A"/>
    <s v="N 0106"/>
    <s v="Norway"/>
    <x v="1"/>
    <s v="Klaeboe"/>
    <s v="Jan"/>
    <s v="Large"/>
    <s v="Drammensveien 126 A, PB 744 Sentrum "/>
    <n v="4700"/>
  </r>
  <r>
    <n v="10310"/>
    <n v="24"/>
    <n v="100"/>
    <n v="1"/>
    <n v="3448.08"/>
    <x v="113"/>
    <s v="Shipped"/>
    <n v="4"/>
    <x v="4"/>
    <n v="2004"/>
    <s v="Classic Cars"/>
    <n v="142"/>
    <s v="S18_1984"/>
    <s v="Toms Spezialitten, Ltd"/>
    <s v="0221-5554327"/>
    <x v="55"/>
    <s v="N/A"/>
    <s v="50739"/>
    <s v="Germany"/>
    <x v="1"/>
    <s v="Pfalzheim"/>
    <s v="Henriette"/>
    <s v="Medium"/>
    <s v="Mehrheimerstr. 369 "/>
    <n v="2400"/>
  </r>
  <r>
    <n v="10321"/>
    <n v="25"/>
    <n v="100"/>
    <n v="9"/>
    <n v="3734"/>
    <x v="45"/>
    <s v="Shipped"/>
    <n v="4"/>
    <x v="5"/>
    <n v="2004"/>
    <s v="Classic Cars"/>
    <n v="142"/>
    <s v="S18_1984"/>
    <s v="FunGiftIdeas.com"/>
    <s v="5085552555"/>
    <x v="18"/>
    <s v="MA"/>
    <s v="50553"/>
    <s v="USA"/>
    <x v="0"/>
    <s v="Benitez"/>
    <s v="Violeta"/>
    <s v="Medium"/>
    <s v="1785 First Street "/>
    <n v="2500"/>
  </r>
  <r>
    <n v="10331"/>
    <n v="30"/>
    <n v="32.47"/>
    <n v="8"/>
    <n v="974.1"/>
    <x v="159"/>
    <s v="Shipped"/>
    <n v="4"/>
    <x v="5"/>
    <n v="2004"/>
    <s v="Classic Cars"/>
    <n v="142"/>
    <s v="S18_1984"/>
    <s v="Motor Mint Distributors Inc."/>
    <s v="2155559857"/>
    <x v="24"/>
    <s v="PA"/>
    <s v="71270"/>
    <s v="USA"/>
    <x v="0"/>
    <s v="Hernandez"/>
    <s v="Rosa"/>
    <s v="Small"/>
    <s v="11328 Douglas Av. "/>
    <n v="974.09999999999991"/>
  </r>
  <r>
    <n v="10342"/>
    <n v="22"/>
    <n v="100"/>
    <n v="3"/>
    <n v="3160.74"/>
    <x v="20"/>
    <s v="Shipped"/>
    <n v="4"/>
    <x v="5"/>
    <n v="2004"/>
    <s v="Classic Cars"/>
    <n v="142"/>
    <s v="S18_1984"/>
    <s v="Australian Collectors, Co."/>
    <s v="03 9520 4555"/>
    <x v="8"/>
    <s v="Victoria"/>
    <s v="3004"/>
    <s v="Australia"/>
    <x v="2"/>
    <s v="Ferguson"/>
    <s v="Peter"/>
    <s v="Medium"/>
    <s v="636 St Kilda Road Level 3"/>
    <n v="2200"/>
  </r>
  <r>
    <n v="10356"/>
    <n v="27"/>
    <n v="64.69"/>
    <n v="2"/>
    <n v="1746.63"/>
    <x v="160"/>
    <s v="Shipped"/>
    <n v="4"/>
    <x v="6"/>
    <n v="2004"/>
    <s v="Classic Cars"/>
    <n v="142"/>
    <s v="S18_1984"/>
    <s v="Lyon Souveniers"/>
    <s v="+33 1 46 62 7555"/>
    <x v="2"/>
    <s v="N/A"/>
    <s v="75508"/>
    <s v="France"/>
    <x v="1"/>
    <s v="Da Cunha"/>
    <s v="Daniel"/>
    <s v="Small"/>
    <s v="27 rue du Colonel Pierre Avia "/>
    <n v="1746.63"/>
  </r>
  <r>
    <n v="10366"/>
    <n v="34"/>
    <n v="100"/>
    <n v="3"/>
    <n v="4207.84"/>
    <x v="203"/>
    <s v="Shipped"/>
    <n v="1"/>
    <x v="7"/>
    <n v="2005"/>
    <s v="Classic Cars"/>
    <n v="142"/>
    <s v="S18_1984"/>
    <s v="Royale Belge"/>
    <s v="(071) 23 67 2555"/>
    <x v="72"/>
    <s v="N/A"/>
    <s v="B-6000"/>
    <s v="Belgium"/>
    <x v="1"/>
    <s v="Cartrain"/>
    <s v="Pascale"/>
    <s v="Medium"/>
    <s v="Boulevard Tirou, 255 "/>
    <n v="3400"/>
  </r>
  <r>
    <n v="10377"/>
    <n v="36"/>
    <n v="100"/>
    <n v="6"/>
    <n v="4352.76"/>
    <x v="142"/>
    <s v="Shipped"/>
    <n v="1"/>
    <x v="0"/>
    <n v="2005"/>
    <s v="Classic Cars"/>
    <n v="142"/>
    <s v="S18_1984"/>
    <s v="Toys of Finland, Co."/>
    <s v="90-224 8555"/>
    <x v="13"/>
    <s v="N/A"/>
    <s v="21240"/>
    <s v="Finland"/>
    <x v="1"/>
    <s v="Karttunen"/>
    <s v="Matti"/>
    <s v="Medium"/>
    <s v="Keskuskatu 45 "/>
    <n v="3600"/>
  </r>
  <r>
    <n v="10390"/>
    <n v="34"/>
    <n v="43.05"/>
    <n v="15"/>
    <n v="1463.7"/>
    <x v="162"/>
    <s v="Shipped"/>
    <n v="1"/>
    <x v="11"/>
    <n v="2005"/>
    <s v="Classic Cars"/>
    <n v="142"/>
    <s v="S18_1984"/>
    <s v="Mini Gifts Distributors Ltd."/>
    <s v="4155551450"/>
    <x v="33"/>
    <s v="CA"/>
    <s v="97562"/>
    <s v="USA"/>
    <x v="0"/>
    <s v="Nelson"/>
    <s v="Valarie"/>
    <s v="Small"/>
    <s v="5677 Strong St. "/>
    <n v="1463.7"/>
  </r>
  <r>
    <n v="10406"/>
    <n v="48"/>
    <n v="100"/>
    <n v="2"/>
    <n v="7169.28"/>
    <x v="163"/>
    <s v="Disputed"/>
    <n v="2"/>
    <x v="8"/>
    <n v="2005"/>
    <s v="Classic Cars"/>
    <n v="142"/>
    <s v="S18_1984"/>
    <s v="Danish Wholesale Imports"/>
    <s v="31 12 3555"/>
    <x v="40"/>
    <s v="N/A"/>
    <s v="1734"/>
    <s v="Denmark"/>
    <x v="1"/>
    <s v="Petersen"/>
    <s v="Jytte"/>
    <s v="Large"/>
    <s v="Vinb'ltet 34 "/>
    <n v="4800"/>
  </r>
  <r>
    <n v="10419"/>
    <n v="34"/>
    <n v="100"/>
    <n v="4"/>
    <n v="4594.76"/>
    <x v="116"/>
    <s v="Shipped"/>
    <n v="2"/>
    <x v="1"/>
    <n v="2005"/>
    <s v="Classic Cars"/>
    <n v="142"/>
    <s v="S18_1984"/>
    <s v="Salzburg Collectables"/>
    <s v="6562-9555"/>
    <x v="16"/>
    <s v="N/A"/>
    <s v="5020"/>
    <s v="Austria"/>
    <x v="1"/>
    <s v="Pipps"/>
    <s v="Georg"/>
    <s v="Medium"/>
    <s v="Geislweg 14 "/>
    <n v="3400"/>
  </r>
  <r>
    <n v="10104"/>
    <n v="24"/>
    <n v="100"/>
    <n v="8"/>
    <n v="3457.92"/>
    <x v="134"/>
    <s v="Shipped"/>
    <n v="1"/>
    <x v="7"/>
    <n v="2003"/>
    <s v="Classic Cars"/>
    <n v="163"/>
    <s v="S18_2238"/>
    <s v="Euro Shopping Channel"/>
    <s v="(91) 555 94 44"/>
    <x v="20"/>
    <s v="N/A"/>
    <s v="28034"/>
    <s v="Spain"/>
    <x v="1"/>
    <s v="Freyre"/>
    <s v="Diego"/>
    <s v="Medium"/>
    <s v="C/ Moralzarzal, 86 "/>
    <n v="2400"/>
  </r>
  <r>
    <n v="10115"/>
    <n v="46"/>
    <n v="100"/>
    <n v="4"/>
    <n v="7381.16"/>
    <x v="143"/>
    <s v="Shipped"/>
    <n v="2"/>
    <x v="8"/>
    <n v="2003"/>
    <s v="Classic Cars"/>
    <n v="163"/>
    <s v="S18_2238"/>
    <s v="Classic Legends Inc."/>
    <s v="2125558493"/>
    <x v="0"/>
    <s v="NY"/>
    <s v="10022"/>
    <s v="USA"/>
    <x v="0"/>
    <s v="Hernandez"/>
    <s v="Maria"/>
    <s v="Large"/>
    <s v="5905 Pompton St. Suite 750"/>
    <n v="4600"/>
  </r>
  <r>
    <n v="10127"/>
    <n v="45"/>
    <n v="100"/>
    <n v="10"/>
    <n v="7146.9"/>
    <x v="118"/>
    <s v="Shipped"/>
    <n v="2"/>
    <x v="9"/>
    <n v="2003"/>
    <s v="Classic Cars"/>
    <n v="163"/>
    <s v="S18_2238"/>
    <s v="Muscle Machine Inc"/>
    <s v="2125557413"/>
    <x v="0"/>
    <s v="NY"/>
    <s v="10022"/>
    <s v="USA"/>
    <x v="0"/>
    <s v="Young"/>
    <s v="Jeff"/>
    <s v="Large"/>
    <s v="4092 Furth Circle Suite 400"/>
    <n v="4500"/>
  </r>
  <r>
    <n v="10141"/>
    <n v="39"/>
    <n v="100"/>
    <n v="4"/>
    <n v="5938.53"/>
    <x v="144"/>
    <s v="Shipped"/>
    <n v="3"/>
    <x v="3"/>
    <n v="2003"/>
    <s v="Classic Cars"/>
    <n v="163"/>
    <s v="S18_2238"/>
    <s v="Suominen Souveniers"/>
    <s v="+358 9 8045 555"/>
    <x v="59"/>
    <s v="N/A"/>
    <s v="FIN-02271"/>
    <s v="Finland"/>
    <x v="1"/>
    <s v="Suominen"/>
    <s v="Kalle"/>
    <s v="Medium"/>
    <s v="Software Engineering Center, SEC Oy "/>
    <n v="3900"/>
  </r>
  <r>
    <n v="10151"/>
    <n v="43"/>
    <n v="100"/>
    <n v="2"/>
    <n v="7110.91"/>
    <x v="145"/>
    <s v="Shipped"/>
    <n v="3"/>
    <x v="10"/>
    <n v="2003"/>
    <s v="Classic Cars"/>
    <n v="163"/>
    <s v="S18_2238"/>
    <s v="Oulu Toy Supplies, Inc."/>
    <s v="981-443655"/>
    <x v="50"/>
    <s v="N/A"/>
    <s v="90110"/>
    <s v="Finland"/>
    <x v="1"/>
    <s v="Koskitalo"/>
    <s v="Pirkko"/>
    <s v="Large"/>
    <s v="Torikatu 38 "/>
    <n v="4300"/>
  </r>
  <r>
    <n v="10165"/>
    <n v="29"/>
    <n v="100"/>
    <n v="11"/>
    <n v="5032.95"/>
    <x v="121"/>
    <s v="Shipped"/>
    <n v="4"/>
    <x v="4"/>
    <n v="2003"/>
    <s v="Classic Cars"/>
    <n v="163"/>
    <s v="S18_2238"/>
    <s v="Dragon Souveniers, Ltd."/>
    <s v="+65 221 7555"/>
    <x v="22"/>
    <s v="N/A"/>
    <s v="79903"/>
    <s v="Singapore"/>
    <x v="3"/>
    <s v="Natividad"/>
    <s v="Eric"/>
    <s v="Medium"/>
    <s v="Bronz Sok., Bronz Apt. 3/6 Tesvikiye "/>
    <n v="2900"/>
  </r>
  <r>
    <n v="10176"/>
    <n v="20"/>
    <n v="100"/>
    <n v="10"/>
    <n v="3667.6"/>
    <x v="32"/>
    <s v="Shipped"/>
    <n v="4"/>
    <x v="5"/>
    <n v="2003"/>
    <s v="Classic Cars"/>
    <n v="163"/>
    <s v="S18_2238"/>
    <s v="L'ordine Souveniers"/>
    <s v="0522-556555"/>
    <x v="57"/>
    <s v="N/A"/>
    <s v="42100"/>
    <s v="Italy"/>
    <x v="1"/>
    <s v="Moroni"/>
    <s v="Maurizio"/>
    <s v="Medium"/>
    <s v="Strada Provinciale 124 "/>
    <n v="2000"/>
  </r>
  <r>
    <n v="10184"/>
    <n v="46"/>
    <n v="100"/>
    <n v="5"/>
    <n v="7381.16"/>
    <x v="69"/>
    <s v="Shipped"/>
    <n v="4"/>
    <x v="5"/>
    <n v="2003"/>
    <s v="Classic Cars"/>
    <n v="163"/>
    <s v="S18_2238"/>
    <s v="Iberia Gift Imports, Corp."/>
    <s v="(95) 555 82 82"/>
    <x v="64"/>
    <s v="N/A"/>
    <s v="41101"/>
    <s v="Spain"/>
    <x v="1"/>
    <s v="Roel"/>
    <s v="Jose Pedro"/>
    <s v="Large"/>
    <s v="C/ Romero, 33 "/>
    <n v="4600"/>
  </r>
  <r>
    <n v="10195"/>
    <n v="27"/>
    <n v="100"/>
    <n v="5"/>
    <n v="5128.1099999999997"/>
    <x v="34"/>
    <s v="Shipped"/>
    <n v="4"/>
    <x v="5"/>
    <n v="2003"/>
    <s v="Classic Cars"/>
    <n v="163"/>
    <s v="S18_2238"/>
    <s v="Mini Classics"/>
    <s v="9145554562"/>
    <x v="39"/>
    <s v="NY"/>
    <s v="24067"/>
    <s v="USA"/>
    <x v="0"/>
    <s v="Frick"/>
    <s v="Steve"/>
    <s v="Medium"/>
    <s v="3758 North Pendale Street "/>
    <n v="2700"/>
  </r>
  <r>
    <n v="10207"/>
    <n v="44"/>
    <n v="100"/>
    <n v="6"/>
    <n v="7060.24"/>
    <x v="91"/>
    <s v="Shipped"/>
    <n v="4"/>
    <x v="6"/>
    <n v="2003"/>
    <s v="Classic Cars"/>
    <n v="163"/>
    <s v="S18_2238"/>
    <s v="Diecast Collectables"/>
    <s v="6175552555"/>
    <x v="48"/>
    <s v="MA"/>
    <s v="51003"/>
    <s v="USA"/>
    <x v="0"/>
    <s v="Franco"/>
    <s v="Valarie"/>
    <s v="Large"/>
    <s v="6251 Ingle Ln. "/>
    <n v="4400"/>
  </r>
  <r>
    <n v="10219"/>
    <n v="43"/>
    <n v="100"/>
    <n v="1"/>
    <n v="8448.64"/>
    <x v="146"/>
    <s v="Shipped"/>
    <n v="1"/>
    <x v="0"/>
    <n v="2004"/>
    <s v="Classic Cars"/>
    <n v="163"/>
    <s v="S18_2238"/>
    <s v="Signal Collectibles Ltd."/>
    <s v="4155554312"/>
    <x v="65"/>
    <s v="CA"/>
    <s v="94217"/>
    <s v="USA"/>
    <x v="0"/>
    <s v="Taylor"/>
    <s v="Sue"/>
    <s v="Large"/>
    <s v="2793 Furth Circle "/>
    <n v="4300"/>
  </r>
  <r>
    <n v="10230"/>
    <n v="49"/>
    <n v="100"/>
    <n v="8"/>
    <n v="7300.51"/>
    <x v="135"/>
    <s v="Shipped"/>
    <n v="1"/>
    <x v="11"/>
    <n v="2004"/>
    <s v="Classic Cars"/>
    <n v="163"/>
    <s v="S18_2238"/>
    <s v="Blauer See Auto, Co."/>
    <s v="+49 69 66 90 2555"/>
    <x v="58"/>
    <s v="N/A"/>
    <s v="60528"/>
    <s v="Germany"/>
    <x v="1"/>
    <s v="Keitel"/>
    <s v="Roland"/>
    <s v="Large"/>
    <s v="Lyonerstr. 34 "/>
    <n v="4900"/>
  </r>
  <r>
    <n v="10246"/>
    <n v="40"/>
    <n v="100"/>
    <n v="4"/>
    <n v="6549.2"/>
    <x v="125"/>
    <s v="Shipped"/>
    <n v="2"/>
    <x v="1"/>
    <n v="2004"/>
    <s v="Classic Cars"/>
    <n v="163"/>
    <s v="S18_2238"/>
    <s v="Euro Shopping Channel"/>
    <s v="(91) 555 94 44"/>
    <x v="20"/>
    <s v="N/A"/>
    <s v="28034"/>
    <s v="Spain"/>
    <x v="1"/>
    <s v="Freyre"/>
    <s v="Diego"/>
    <s v="Medium"/>
    <s v="C/ Moralzarzal, 86 "/>
    <n v="4000"/>
  </r>
  <r>
    <n v="10259"/>
    <n v="30"/>
    <n v="100"/>
    <n v="3"/>
    <n v="5697.9"/>
    <x v="39"/>
    <s v="Shipped"/>
    <n v="2"/>
    <x v="9"/>
    <n v="2004"/>
    <s v="Classic Cars"/>
    <n v="163"/>
    <s v="S18_2238"/>
    <s v="Handji Gifts&amp; Co"/>
    <s v="+65 224 1555"/>
    <x v="22"/>
    <s v="N/A"/>
    <s v="69045"/>
    <s v="Singapore"/>
    <x v="2"/>
    <s v="Victorino"/>
    <s v="Wendy"/>
    <s v="Medium"/>
    <s v="Village Close - 106 Linden Road Sandown 2nd Floor"/>
    <n v="3000"/>
  </r>
  <r>
    <n v="10271"/>
    <n v="50"/>
    <n v="100"/>
    <n v="4"/>
    <n v="9169"/>
    <x v="126"/>
    <s v="Shipped"/>
    <n v="3"/>
    <x v="2"/>
    <n v="2004"/>
    <s v="Classic Cars"/>
    <n v="163"/>
    <s v="S18_2238"/>
    <s v="Mini Gifts Distributors Ltd."/>
    <s v="4155551450"/>
    <x v="33"/>
    <s v="CA"/>
    <s v="97562"/>
    <s v="USA"/>
    <x v="0"/>
    <s v="Nelson"/>
    <s v="Valarie"/>
    <s v="Large"/>
    <s v="5677 Strong St. "/>
    <n v="5000"/>
  </r>
  <r>
    <n v="10282"/>
    <n v="23"/>
    <n v="100"/>
    <n v="13"/>
    <n v="3238.63"/>
    <x v="76"/>
    <s v="Shipped"/>
    <n v="3"/>
    <x v="3"/>
    <n v="2004"/>
    <s v="Classic Cars"/>
    <n v="163"/>
    <s v="S18_2238"/>
    <s v="Mini Gifts Distributors Ltd."/>
    <s v="4155551450"/>
    <x v="33"/>
    <s v="CA"/>
    <s v="97562"/>
    <s v="USA"/>
    <x v="0"/>
    <s v="Nelson"/>
    <s v="Valarie"/>
    <s v="Medium"/>
    <s v="5677 Strong St. "/>
    <n v="2300"/>
  </r>
  <r>
    <n v="10292"/>
    <n v="26"/>
    <n v="100"/>
    <n v="7"/>
    <n v="4554.9399999999996"/>
    <x v="42"/>
    <s v="Shipped"/>
    <n v="3"/>
    <x v="10"/>
    <n v="2004"/>
    <s v="Classic Cars"/>
    <n v="163"/>
    <s v="S18_2238"/>
    <s v="Land of Toys Inc."/>
    <s v="2125557818"/>
    <x v="0"/>
    <s v="NY"/>
    <s v="10022"/>
    <s v="USA"/>
    <x v="0"/>
    <s v="Yu"/>
    <s v="Kwai"/>
    <s v="Medium"/>
    <s v="897 Long Airport Avenue "/>
    <n v="2600"/>
  </r>
  <r>
    <n v="10305"/>
    <n v="27"/>
    <n v="100"/>
    <n v="4"/>
    <n v="3934.44"/>
    <x v="95"/>
    <s v="Shipped"/>
    <n v="4"/>
    <x v="4"/>
    <n v="2004"/>
    <s v="Classic Cars"/>
    <n v="163"/>
    <s v="S18_2238"/>
    <s v="Marta's Replicas Co."/>
    <s v="6175558555"/>
    <x v="12"/>
    <s v="MA"/>
    <s v="51247"/>
    <s v="USA"/>
    <x v="0"/>
    <s v="Hernandez"/>
    <s v="Marta"/>
    <s v="Medium"/>
    <s v="39323 Spinnaker Dr. "/>
    <n v="2700"/>
  </r>
  <r>
    <n v="10314"/>
    <n v="42"/>
    <n v="100"/>
    <n v="13"/>
    <n v="5776.26"/>
    <x v="96"/>
    <s v="Shipped"/>
    <n v="4"/>
    <x v="4"/>
    <n v="2004"/>
    <s v="Classic Cars"/>
    <n v="163"/>
    <s v="S18_2238"/>
    <s v="Heintze Collectables"/>
    <s v="86 21 3555"/>
    <x v="62"/>
    <s v="N/A"/>
    <s v="8200"/>
    <s v="Denmark"/>
    <x v="1"/>
    <s v="Ibsen"/>
    <s v="Palle"/>
    <s v="Medium"/>
    <s v="Smagsloget 45 "/>
    <n v="4200"/>
  </r>
  <r>
    <n v="10324"/>
    <n v="47"/>
    <n v="100"/>
    <n v="8"/>
    <n v="7207.45"/>
    <x v="80"/>
    <s v="Shipped"/>
    <n v="4"/>
    <x v="5"/>
    <n v="2004"/>
    <s v="Classic Cars"/>
    <n v="163"/>
    <s v="S18_2238"/>
    <s v="Vitachrome Inc."/>
    <s v="2125551500"/>
    <x v="0"/>
    <s v="NY"/>
    <s v="10022"/>
    <s v="USA"/>
    <x v="0"/>
    <s v="Frick"/>
    <s v="Michael"/>
    <s v="Large"/>
    <s v="2678 Kingston Rd. Suite 101"/>
    <n v="4700"/>
  </r>
  <r>
    <n v="10336"/>
    <n v="49"/>
    <n v="100"/>
    <n v="6"/>
    <n v="7460.74"/>
    <x v="128"/>
    <s v="Shipped"/>
    <n v="4"/>
    <x v="5"/>
    <n v="2004"/>
    <s v="Classic Cars"/>
    <n v="163"/>
    <s v="S18_2238"/>
    <s v="La Corne D'abondance, Co."/>
    <s v="(1) 42.34.2555"/>
    <x v="2"/>
    <s v="N/A"/>
    <s v="75012"/>
    <s v="France"/>
    <x v="1"/>
    <s v="Bertrand"/>
    <s v="Marie"/>
    <s v="Large"/>
    <s v="265, boulevard Charonne "/>
    <n v="4900"/>
  </r>
  <r>
    <n v="10349"/>
    <n v="38"/>
    <n v="100"/>
    <n v="8"/>
    <n v="6719.54"/>
    <x v="140"/>
    <s v="Shipped"/>
    <n v="4"/>
    <x v="6"/>
    <n v="2004"/>
    <s v="Classic Cars"/>
    <n v="163"/>
    <s v="S18_2238"/>
    <s v="Muscle Machine Inc"/>
    <s v="2125557413"/>
    <x v="0"/>
    <s v="NY"/>
    <s v="10022"/>
    <s v="USA"/>
    <x v="0"/>
    <s v="Young"/>
    <s v="Jeff"/>
    <s v="Medium"/>
    <s v="4092 Furth Circle Suite 400"/>
    <n v="3800"/>
  </r>
  <r>
    <n v="10358"/>
    <n v="20"/>
    <n v="100"/>
    <n v="10"/>
    <n v="2428"/>
    <x v="48"/>
    <s v="Shipped"/>
    <n v="4"/>
    <x v="6"/>
    <n v="2004"/>
    <s v="Classic Cars"/>
    <n v="163"/>
    <s v="S18_2238"/>
    <s v="Euro Shopping Channel"/>
    <s v="(91) 555 94 44"/>
    <x v="20"/>
    <s v="N/A"/>
    <s v="28034"/>
    <s v="Spain"/>
    <x v="1"/>
    <s v="Freyre"/>
    <s v="Diego"/>
    <s v="Small"/>
    <s v="C/ Moralzarzal, 86 "/>
    <n v="2000"/>
  </r>
  <r>
    <n v="10371"/>
    <n v="25"/>
    <n v="100"/>
    <n v="7"/>
    <n v="2602.25"/>
    <x v="129"/>
    <s v="Shipped"/>
    <n v="1"/>
    <x v="7"/>
    <n v="2005"/>
    <s v="Classic Cars"/>
    <n v="163"/>
    <s v="S18_2238"/>
    <s v="Mini Gifts Distributors Ltd."/>
    <s v="4155551450"/>
    <x v="33"/>
    <s v="CA"/>
    <s v="97562"/>
    <s v="USA"/>
    <x v="0"/>
    <s v="Nelson"/>
    <s v="Valarie"/>
    <s v="Small"/>
    <s v="5677 Strong St. "/>
    <n v="2500"/>
  </r>
  <r>
    <n v="10382"/>
    <n v="25"/>
    <n v="88"/>
    <n v="5"/>
    <n v="2200"/>
    <x v="50"/>
    <s v="Shipped"/>
    <n v="1"/>
    <x v="0"/>
    <n v="2005"/>
    <s v="Classic Cars"/>
    <n v="163"/>
    <s v="S18_2238"/>
    <s v="Mini Gifts Distributors Ltd."/>
    <s v="4155551450"/>
    <x v="33"/>
    <s v="CA"/>
    <s v="97562"/>
    <s v="USA"/>
    <x v="0"/>
    <s v="Nelson"/>
    <s v="Valarie"/>
    <s v="Small"/>
    <s v="5677 Strong St. "/>
    <n v="2200"/>
  </r>
  <r>
    <n v="10412"/>
    <n v="41"/>
    <n v="100"/>
    <n v="4"/>
    <n v="6712.93"/>
    <x v="147"/>
    <s v="Shipped"/>
    <n v="2"/>
    <x v="1"/>
    <n v="2005"/>
    <s v="Classic Cars"/>
    <n v="163"/>
    <s v="S18_2238"/>
    <s v="Euro Shopping Channel"/>
    <s v="(91) 555 94 44"/>
    <x v="20"/>
    <s v="N/A"/>
    <s v="28034"/>
    <s v="Spain"/>
    <x v="1"/>
    <s v="Freyre"/>
    <s v="Diego"/>
    <s v="Medium"/>
    <s v="C/ Moralzarzal, 86 "/>
    <n v="4100"/>
  </r>
  <r>
    <n v="10425"/>
    <n v="28"/>
    <n v="100"/>
    <n v="3"/>
    <n v="5318.04"/>
    <x v="53"/>
    <s v="In Process"/>
    <n v="2"/>
    <x v="1"/>
    <n v="2005"/>
    <s v="Classic Cars"/>
    <n v="163"/>
    <s v="S18_2238"/>
    <s v="La Rochelle Gifts"/>
    <s v="40.67.8555"/>
    <x v="11"/>
    <s v="N/A"/>
    <s v="44000"/>
    <s v="France"/>
    <x v="1"/>
    <s v="Labrune"/>
    <s v="Janine"/>
    <s v="Medium"/>
    <s v="67, rue des Cinquante Otages "/>
    <n v="2800"/>
  </r>
  <r>
    <n v="10100"/>
    <n v="50"/>
    <n v="67.8"/>
    <n v="2"/>
    <n v="3390"/>
    <x v="199"/>
    <s v="Shipped"/>
    <n v="1"/>
    <x v="7"/>
    <n v="2003"/>
    <s v="Vintage Cars"/>
    <n v="60"/>
    <s v="S18_2248"/>
    <s v="Online Diecast Creations Co."/>
    <s v="6035558647"/>
    <x v="34"/>
    <s v="NH"/>
    <s v="62005"/>
    <s v="USA"/>
    <x v="0"/>
    <s v="Young"/>
    <s v="Valarie"/>
    <s v="Medium"/>
    <s v="2304 Long Airport Avenue "/>
    <n v="3390"/>
  </r>
  <r>
    <n v="10110"/>
    <n v="32"/>
    <n v="50.25"/>
    <n v="6"/>
    <n v="1608"/>
    <x v="178"/>
    <s v="Shipped"/>
    <n v="1"/>
    <x v="11"/>
    <n v="2003"/>
    <s v="Vintage Cars"/>
    <n v="60"/>
    <s v="S18_2248"/>
    <s v="AV Stores, Co."/>
    <s v="(171) 555-1555"/>
    <x v="61"/>
    <s v="N/A"/>
    <s v="EC2 5NT"/>
    <s v="UK"/>
    <x v="1"/>
    <s v="Ashworth"/>
    <s v="Victoria"/>
    <s v="Small"/>
    <s v="Fauntleroy Circus "/>
    <n v="1608"/>
  </r>
  <r>
    <n v="10124"/>
    <n v="42"/>
    <n v="53.88"/>
    <n v="5"/>
    <n v="2262.96"/>
    <x v="166"/>
    <s v="Shipped"/>
    <n v="2"/>
    <x v="1"/>
    <n v="2003"/>
    <s v="Vintage Cars"/>
    <n v="60"/>
    <s v="S18_2248"/>
    <s v="Signal Gift Stores"/>
    <s v="7025551838"/>
    <x v="67"/>
    <s v="NV"/>
    <s v="83030"/>
    <s v="USA"/>
    <x v="0"/>
    <s v="King"/>
    <s v="Sue"/>
    <s v="Small"/>
    <s v="8489 Strong St. "/>
    <n v="2262.96"/>
  </r>
  <r>
    <n v="10149"/>
    <n v="24"/>
    <n v="62.36"/>
    <n v="10"/>
    <n v="1496.64"/>
    <x v="168"/>
    <s v="Shipped"/>
    <n v="3"/>
    <x v="10"/>
    <n v="2003"/>
    <s v="Vintage Cars"/>
    <n v="60"/>
    <s v="S18_2248"/>
    <s v="Signal Collectibles Ltd."/>
    <s v="4155554312"/>
    <x v="65"/>
    <s v="CA"/>
    <s v="94217"/>
    <s v="USA"/>
    <x v="0"/>
    <s v="Taylor"/>
    <s v="Sue"/>
    <s v="Small"/>
    <s v="2793 Furth Circle "/>
    <n v="1496.64"/>
  </r>
  <r>
    <n v="10162"/>
    <n v="27"/>
    <n v="69.62"/>
    <n v="8"/>
    <n v="1879.74"/>
    <x v="169"/>
    <s v="Shipped"/>
    <n v="4"/>
    <x v="4"/>
    <n v="2003"/>
    <s v="Vintage Cars"/>
    <n v="60"/>
    <s v="S18_2248"/>
    <s v="Corporate Gift Ideas Co."/>
    <s v="6505551386"/>
    <x v="4"/>
    <s v="CA"/>
    <s v="N/A"/>
    <s v="USA"/>
    <x v="0"/>
    <s v="Brown"/>
    <s v="Julie"/>
    <s v="Small"/>
    <s v="7734 Strong St. "/>
    <n v="1879.74"/>
  </r>
  <r>
    <n v="10173"/>
    <n v="26"/>
    <n v="57.51"/>
    <n v="12"/>
    <n v="1495.26"/>
    <x v="155"/>
    <s v="Shipped"/>
    <n v="4"/>
    <x v="5"/>
    <n v="2003"/>
    <s v="Vintage Cars"/>
    <n v="60"/>
    <s v="S18_2248"/>
    <s v="Rovelli Gifts"/>
    <s v="035-640555"/>
    <x v="69"/>
    <s v="N/A"/>
    <s v="24100"/>
    <s v="Italy"/>
    <x v="1"/>
    <s v="Rovelli"/>
    <s v="Giovanni"/>
    <s v="Small"/>
    <s v="Via Ludovico il Moro 22 "/>
    <n v="1495.26"/>
  </r>
  <r>
    <n v="10182"/>
    <n v="38"/>
    <n v="61.15"/>
    <n v="9"/>
    <n v="2323.6999999999998"/>
    <x v="103"/>
    <s v="Shipped"/>
    <n v="4"/>
    <x v="5"/>
    <n v="2003"/>
    <s v="Vintage Cars"/>
    <n v="60"/>
    <s v="S18_2248"/>
    <s v="Mini Gifts Distributors Ltd."/>
    <s v="4155551450"/>
    <x v="33"/>
    <s v="CA"/>
    <s v="97562"/>
    <s v="USA"/>
    <x v="0"/>
    <s v="Nelson"/>
    <s v="Valarie"/>
    <s v="Small"/>
    <s v="5677 Strong St. "/>
    <n v="2323.6999999999998"/>
  </r>
  <r>
    <n v="10193"/>
    <n v="42"/>
    <n v="59.33"/>
    <n v="13"/>
    <n v="2491.86"/>
    <x v="170"/>
    <s v="Shipped"/>
    <n v="4"/>
    <x v="5"/>
    <n v="2003"/>
    <s v="Vintage Cars"/>
    <n v="60"/>
    <s v="S18_2248"/>
    <s v="Australian Collectables, Ltd"/>
    <s v="61-9-3844-6555"/>
    <x v="70"/>
    <s v="Victoria"/>
    <s v="3150"/>
    <s v="Australia"/>
    <x v="2"/>
    <s v="Connery"/>
    <s v="Sean"/>
    <s v="Small"/>
    <s v="7 Allen Street "/>
    <n v="2491.86"/>
  </r>
  <r>
    <n v="10204"/>
    <n v="23"/>
    <n v="71.44"/>
    <n v="3"/>
    <n v="1643.12"/>
    <x v="105"/>
    <s v="Shipped"/>
    <n v="4"/>
    <x v="6"/>
    <n v="2003"/>
    <s v="Vintage Cars"/>
    <n v="60"/>
    <s v="S18_2248"/>
    <s v="Muscle Machine Inc"/>
    <s v="2125557413"/>
    <x v="0"/>
    <s v="NY"/>
    <s v="10022"/>
    <s v="USA"/>
    <x v="0"/>
    <s v="Young"/>
    <s v="Jeff"/>
    <s v="Small"/>
    <s v="4092 Furth Circle Suite 400"/>
    <n v="1643.12"/>
  </r>
  <r>
    <n v="10214"/>
    <n v="21"/>
    <n v="62.96"/>
    <n v="6"/>
    <n v="1322.16"/>
    <x v="200"/>
    <s v="Shipped"/>
    <n v="1"/>
    <x v="7"/>
    <n v="2004"/>
    <s v="Vintage Cars"/>
    <n v="60"/>
    <s v="S18_2248"/>
    <s v="Corrida Auto Replicas, Ltd"/>
    <s v="(91) 555 22 82"/>
    <x v="20"/>
    <s v="N/A"/>
    <s v="28023"/>
    <s v="Spain"/>
    <x v="1"/>
    <s v="Sommer"/>
    <s v="Mart¡n"/>
    <s v="Small"/>
    <s v="C/ Araquil, 67 "/>
    <n v="1322.16"/>
  </r>
  <r>
    <n v="10227"/>
    <n v="28"/>
    <n v="50.85"/>
    <n v="9"/>
    <n v="1423.8"/>
    <x v="172"/>
    <s v="Shipped"/>
    <n v="1"/>
    <x v="11"/>
    <n v="2004"/>
    <s v="Vintage Cars"/>
    <n v="60"/>
    <s v="S18_2248"/>
    <s v="Saveley &amp; Henriot, Co."/>
    <s v="78.32.5555"/>
    <x v="25"/>
    <s v="N/A"/>
    <s v="69004"/>
    <s v="France"/>
    <x v="1"/>
    <s v="Saveley"/>
    <s v="Mary"/>
    <s v="Small"/>
    <s v="2, rue du Commerce "/>
    <n v="1423.8"/>
  </r>
  <r>
    <n v="10241"/>
    <n v="33"/>
    <n v="72.650000000000006"/>
    <n v="1"/>
    <n v="2397.4499999999998"/>
    <x v="156"/>
    <s v="Shipped"/>
    <n v="2"/>
    <x v="8"/>
    <n v="2004"/>
    <s v="Vintage Cars"/>
    <n v="60"/>
    <s v="S18_2248"/>
    <s v="Mini Caravy"/>
    <s v="88.60.1555"/>
    <x v="66"/>
    <s v="N/A"/>
    <s v="67000"/>
    <s v="France"/>
    <x v="1"/>
    <s v="Citeaux"/>
    <s v="Frederique"/>
    <s v="Small"/>
    <s v="24, place Kluber "/>
    <n v="2397.4499999999998"/>
  </r>
  <r>
    <n v="10280"/>
    <n v="25"/>
    <n v="62.96"/>
    <n v="15"/>
    <n v="1574"/>
    <x v="41"/>
    <s v="Shipped"/>
    <n v="3"/>
    <x v="3"/>
    <n v="2004"/>
    <s v="Vintage Cars"/>
    <n v="60"/>
    <s v="S18_2248"/>
    <s v="Amica Models &amp; Co."/>
    <s v="011-4988555"/>
    <x v="30"/>
    <s v="N/A"/>
    <s v="10100"/>
    <s v="Italy"/>
    <x v="1"/>
    <s v="Accorti"/>
    <s v="Paolo"/>
    <s v="Small"/>
    <s v="Via Monte Bianco 34 "/>
    <n v="1574"/>
  </r>
  <r>
    <n v="10288"/>
    <n v="28"/>
    <n v="61.75"/>
    <n v="4"/>
    <n v="1729"/>
    <x v="182"/>
    <s v="Shipped"/>
    <n v="3"/>
    <x v="10"/>
    <n v="2004"/>
    <s v="Vintage Cars"/>
    <n v="60"/>
    <s v="S18_2248"/>
    <s v="Handji Gifts&amp; Co"/>
    <s v="+65 224 1555"/>
    <x v="22"/>
    <s v="N/A"/>
    <s v="69045"/>
    <s v="Singapore"/>
    <x v="2"/>
    <s v="Victorino"/>
    <s v="Wendy"/>
    <s v="Small"/>
    <s v="Village Close - 106 Linden Road Sandown 2nd Floor"/>
    <n v="1729"/>
  </r>
  <r>
    <n v="10303"/>
    <n v="46"/>
    <n v="49.04"/>
    <n v="2"/>
    <n v="2255.84"/>
    <x v="204"/>
    <s v="Shipped"/>
    <n v="4"/>
    <x v="4"/>
    <n v="2004"/>
    <s v="Vintage Cars"/>
    <n v="60"/>
    <s v="S18_2248"/>
    <s v="Iberia Gift Imports, Corp."/>
    <s v="(95) 555 82 82"/>
    <x v="64"/>
    <s v="N/A"/>
    <s v="41101"/>
    <s v="Spain"/>
    <x v="1"/>
    <s v="Roel"/>
    <s v="Jose Pedro"/>
    <s v="Small"/>
    <s v="C/ Romero, 33 "/>
    <n v="2255.84"/>
  </r>
  <r>
    <n v="10312"/>
    <n v="30"/>
    <n v="61.15"/>
    <n v="16"/>
    <n v="1834.5"/>
    <x v="44"/>
    <s v="Shipped"/>
    <n v="4"/>
    <x v="4"/>
    <n v="2004"/>
    <s v="Vintage Cars"/>
    <n v="60"/>
    <s v="S18_2248"/>
    <s v="Mini Gifts Distributors Ltd."/>
    <s v="4155551450"/>
    <x v="33"/>
    <s v="CA"/>
    <s v="97562"/>
    <s v="USA"/>
    <x v="0"/>
    <s v="Nelson"/>
    <s v="Valarie"/>
    <s v="Small"/>
    <s v="5677 Strong St. "/>
    <n v="1834.5"/>
  </r>
  <r>
    <n v="10332"/>
    <n v="38"/>
    <n v="84.25"/>
    <n v="9"/>
    <n v="3201.5"/>
    <x v="159"/>
    <s v="Shipped"/>
    <n v="4"/>
    <x v="5"/>
    <n v="2004"/>
    <s v="Vintage Cars"/>
    <n v="60"/>
    <s v="S18_2248"/>
    <s v="AV Stores, Co."/>
    <s v="(171) 555-1555"/>
    <x v="61"/>
    <s v="N/A"/>
    <s v="EC2 5NT"/>
    <s v="UK"/>
    <x v="1"/>
    <s v="Ashworth"/>
    <s v="Victoria"/>
    <s v="Medium"/>
    <s v="Fauntleroy Circus "/>
    <n v="3201.5"/>
  </r>
  <r>
    <n v="10344"/>
    <n v="40"/>
    <n v="56.91"/>
    <n v="2"/>
    <n v="2276.4"/>
    <x v="201"/>
    <s v="Shipped"/>
    <n v="4"/>
    <x v="5"/>
    <n v="2004"/>
    <s v="Vintage Cars"/>
    <n v="60"/>
    <s v="S18_2248"/>
    <s v="Marseille Mini Autos"/>
    <s v="91.24.4555"/>
    <x v="54"/>
    <s v="N/A"/>
    <s v="13008"/>
    <s v="France"/>
    <x v="1"/>
    <s v="Lebihan"/>
    <s v="Laurence"/>
    <s v="Small"/>
    <s v="12, rue des Bouchers "/>
    <n v="2276.4"/>
  </r>
  <r>
    <n v="10367"/>
    <n v="45"/>
    <n v="100"/>
    <n v="4"/>
    <n v="8884.7999999999993"/>
    <x v="183"/>
    <s v="Resolved"/>
    <n v="1"/>
    <x v="7"/>
    <n v="2005"/>
    <s v="Vintage Cars"/>
    <n v="60"/>
    <s v="S18_2248"/>
    <s v="Toys4GrownUps.com"/>
    <s v="6265557265"/>
    <x v="3"/>
    <s v="CA"/>
    <s v="90003"/>
    <s v="USA"/>
    <x v="0"/>
    <s v="Young"/>
    <s v="Julie"/>
    <s v="Large"/>
    <s v="78934 Hillside Dr. "/>
    <n v="4500"/>
  </r>
  <r>
    <n v="10379"/>
    <n v="27"/>
    <n v="49.3"/>
    <n v="1"/>
    <n v="1331.1"/>
    <x v="184"/>
    <s v="Shipped"/>
    <n v="1"/>
    <x v="0"/>
    <n v="2005"/>
    <s v="Vintage Cars"/>
    <n v="60"/>
    <s v="S18_2248"/>
    <s v="Euro Shopping Channel"/>
    <s v="(91) 555 94 44"/>
    <x v="20"/>
    <s v="N/A"/>
    <s v="28034"/>
    <s v="Spain"/>
    <x v="1"/>
    <s v="Freyre"/>
    <s v="Diego"/>
    <s v="Small"/>
    <s v="C/ Moralzarzal, 86 "/>
    <n v="1331.1"/>
  </r>
  <r>
    <n v="10407"/>
    <n v="42"/>
    <n v="72.650000000000006"/>
    <n v="1"/>
    <n v="3051.3"/>
    <x v="185"/>
    <s v="On Hold"/>
    <n v="2"/>
    <x v="8"/>
    <n v="2005"/>
    <s v="Vintage Cars"/>
    <n v="60"/>
    <s v="S18_2248"/>
    <s v="The Sharp Gifts Warehouse"/>
    <s v="4085553659"/>
    <x v="51"/>
    <s v="CA"/>
    <s v="94217"/>
    <s v="USA"/>
    <x v="0"/>
    <s v="Frick"/>
    <s v="Sue"/>
    <s v="Medium"/>
    <s v="3086 Ingle Ln. "/>
    <n v="3051.3"/>
  </r>
  <r>
    <n v="10420"/>
    <n v="36"/>
    <n v="63.57"/>
    <n v="4"/>
    <n v="2288.52"/>
    <x v="202"/>
    <s v="In Process"/>
    <n v="2"/>
    <x v="1"/>
    <n v="2005"/>
    <s v="Vintage Cars"/>
    <n v="60"/>
    <s v="S18_2248"/>
    <s v="Souveniers And Things Co."/>
    <s v="+61 2 9495 8555"/>
    <x v="17"/>
    <s v="NSW"/>
    <s v="2067"/>
    <s v="Australia"/>
    <x v="2"/>
    <s v="Huxley"/>
    <s v="Adrian"/>
    <s v="Small"/>
    <s v="Monitor Money Building, 815 Pacific Hwy Level 6"/>
    <n v="2288.52"/>
  </r>
  <r>
    <n v="10104"/>
    <n v="29"/>
    <n v="100"/>
    <n v="12"/>
    <n v="3772.61"/>
    <x v="134"/>
    <s v="Shipped"/>
    <n v="1"/>
    <x v="7"/>
    <n v="2003"/>
    <s v="Trucks and Buses"/>
    <n v="122"/>
    <s v="S18_2319"/>
    <s v="Euro Shopping Channel"/>
    <s v="(91) 555 94 44"/>
    <x v="20"/>
    <s v="N/A"/>
    <s v="28034"/>
    <s v="Spain"/>
    <x v="1"/>
    <s v="Freyre"/>
    <s v="Diego"/>
    <s v="Medium"/>
    <s v="C/ Moralzarzal, 86 "/>
    <n v="2900"/>
  </r>
  <r>
    <n v="10114"/>
    <n v="39"/>
    <n v="100"/>
    <n v="3"/>
    <n v="4164.42"/>
    <x v="89"/>
    <s v="Shipped"/>
    <n v="2"/>
    <x v="8"/>
    <n v="2003"/>
    <s v="Trucks and Buses"/>
    <n v="122"/>
    <s v="S18_2319"/>
    <s v="La Corne D'abondance, Co."/>
    <s v="(1) 42.34.2555"/>
    <x v="2"/>
    <s v="N/A"/>
    <s v="75012"/>
    <s v="France"/>
    <x v="1"/>
    <s v="Bertrand"/>
    <s v="Marie"/>
    <s v="Medium"/>
    <s v="265, boulevard Charonne "/>
    <n v="3900"/>
  </r>
  <r>
    <n v="10127"/>
    <n v="45"/>
    <n v="100"/>
    <n v="14"/>
    <n v="6295.95"/>
    <x v="118"/>
    <s v="Shipped"/>
    <n v="2"/>
    <x v="9"/>
    <n v="2003"/>
    <s v="Trucks and Buses"/>
    <n v="122"/>
    <s v="S18_2319"/>
    <s v="Muscle Machine Inc"/>
    <s v="2125557413"/>
    <x v="0"/>
    <s v="NY"/>
    <s v="10022"/>
    <s v="USA"/>
    <x v="0"/>
    <s v="Young"/>
    <s v="Jeff"/>
    <s v="Medium"/>
    <s v="4092 Furth Circle Suite 400"/>
    <n v="4500"/>
  </r>
  <r>
    <n v="10141"/>
    <n v="47"/>
    <n v="100"/>
    <n v="8"/>
    <n v="6287.66"/>
    <x v="144"/>
    <s v="Shipped"/>
    <n v="3"/>
    <x v="3"/>
    <n v="2003"/>
    <s v="Trucks and Buses"/>
    <n v="122"/>
    <s v="S18_2319"/>
    <s v="Suominen Souveniers"/>
    <s v="+358 9 8045 555"/>
    <x v="59"/>
    <s v="N/A"/>
    <s v="FIN-02271"/>
    <s v="Finland"/>
    <x v="1"/>
    <s v="Suominen"/>
    <s v="Kalle"/>
    <s v="Medium"/>
    <s v="Software Engineering Center, SEC Oy "/>
    <n v="4700"/>
  </r>
  <r>
    <n v="10151"/>
    <n v="49"/>
    <n v="100"/>
    <n v="6"/>
    <n v="5412.54"/>
    <x v="145"/>
    <s v="Shipped"/>
    <n v="3"/>
    <x v="10"/>
    <n v="2003"/>
    <s v="Trucks and Buses"/>
    <n v="122"/>
    <s v="S18_2319"/>
    <s v="Oulu Toy Supplies, Inc."/>
    <s v="981-443655"/>
    <x v="50"/>
    <s v="N/A"/>
    <s v="90110"/>
    <s v="Finland"/>
    <x v="1"/>
    <s v="Koskitalo"/>
    <s v="Pirkko"/>
    <s v="Medium"/>
    <s v="Torikatu 38 "/>
    <n v="4900"/>
  </r>
  <r>
    <n v="10165"/>
    <n v="46"/>
    <n v="100"/>
    <n v="15"/>
    <n v="5984.14"/>
    <x v="121"/>
    <s v="Shipped"/>
    <n v="4"/>
    <x v="4"/>
    <n v="2003"/>
    <s v="Trucks and Buses"/>
    <n v="122"/>
    <s v="S18_2319"/>
    <s v="Dragon Souveniers, Ltd."/>
    <s v="+65 221 7555"/>
    <x v="22"/>
    <s v="N/A"/>
    <s v="79903"/>
    <s v="Singapore"/>
    <x v="3"/>
    <s v="Natividad"/>
    <s v="Eric"/>
    <s v="Medium"/>
    <s v="Bronz Sok., Bronz Apt. 3/6 Tesvikiye "/>
    <n v="4600"/>
  </r>
  <r>
    <n v="10175"/>
    <n v="48"/>
    <n v="100"/>
    <n v="4"/>
    <n v="5891.04"/>
    <x v="32"/>
    <s v="Shipped"/>
    <n v="4"/>
    <x v="5"/>
    <n v="2003"/>
    <s v="Trucks and Buses"/>
    <n v="122"/>
    <s v="S18_2319"/>
    <s v="Stylish Desk Decors, Co."/>
    <s v="(171) 555-0297"/>
    <x v="41"/>
    <s v="N/A"/>
    <s v="WX3 6FW"/>
    <s v="UK"/>
    <x v="1"/>
    <s v="Brown"/>
    <s v="Ann"/>
    <s v="Medium"/>
    <s v="35 King George "/>
    <n v="4800"/>
  </r>
  <r>
    <n v="10184"/>
    <n v="46"/>
    <n v="100"/>
    <n v="9"/>
    <n v="5984.14"/>
    <x v="69"/>
    <s v="Shipped"/>
    <n v="4"/>
    <x v="5"/>
    <n v="2003"/>
    <s v="Trucks and Buses"/>
    <n v="122"/>
    <s v="S18_2319"/>
    <s v="Iberia Gift Imports, Corp."/>
    <s v="(95) 555 82 82"/>
    <x v="64"/>
    <s v="N/A"/>
    <s v="41101"/>
    <s v="Spain"/>
    <x v="1"/>
    <s v="Roel"/>
    <s v="Jose Pedro"/>
    <s v="Medium"/>
    <s v="C/ Romero, 33 "/>
    <n v="4600"/>
  </r>
  <r>
    <n v="10195"/>
    <n v="35"/>
    <n v="100"/>
    <n v="9"/>
    <n v="3608.15"/>
    <x v="34"/>
    <s v="Shipped"/>
    <n v="4"/>
    <x v="5"/>
    <n v="2003"/>
    <s v="Trucks and Buses"/>
    <n v="122"/>
    <s v="S18_2319"/>
    <s v="Mini Classics"/>
    <s v="9145554562"/>
    <x v="39"/>
    <s v="NY"/>
    <s v="24067"/>
    <s v="USA"/>
    <x v="0"/>
    <s v="Frick"/>
    <s v="Steve"/>
    <s v="Medium"/>
    <s v="3758 North Pendale Street "/>
    <n v="3500"/>
  </r>
  <r>
    <n v="10207"/>
    <n v="43"/>
    <n v="100"/>
    <n v="10"/>
    <n v="5752.54"/>
    <x v="91"/>
    <s v="Shipped"/>
    <n v="4"/>
    <x v="6"/>
    <n v="2003"/>
    <s v="Trucks and Buses"/>
    <n v="122"/>
    <s v="S18_2319"/>
    <s v="Diecast Collectables"/>
    <s v="6175552555"/>
    <x v="48"/>
    <s v="MA"/>
    <s v="51003"/>
    <s v="USA"/>
    <x v="0"/>
    <s v="Franco"/>
    <s v="Valarie"/>
    <s v="Medium"/>
    <s v="6251 Ingle Ln. "/>
    <n v="4300"/>
  </r>
  <r>
    <n v="10229"/>
    <n v="26"/>
    <n v="100"/>
    <n v="4"/>
    <n v="3765.32"/>
    <x v="93"/>
    <s v="Shipped"/>
    <n v="1"/>
    <x v="11"/>
    <n v="2004"/>
    <s v="Trucks and Buses"/>
    <n v="122"/>
    <s v="S18_2319"/>
    <s v="Mini Gifts Distributors Ltd."/>
    <s v="4155551450"/>
    <x v="33"/>
    <s v="CA"/>
    <s v="97562"/>
    <s v="USA"/>
    <x v="0"/>
    <s v="Nelson"/>
    <s v="Valarie"/>
    <s v="Medium"/>
    <s v="5677 Strong St. "/>
    <n v="2600"/>
  </r>
  <r>
    <n v="10246"/>
    <n v="22"/>
    <n v="98.18"/>
    <n v="8"/>
    <n v="2159.96"/>
    <x v="125"/>
    <s v="Shipped"/>
    <n v="2"/>
    <x v="1"/>
    <n v="2004"/>
    <s v="Trucks and Buses"/>
    <n v="122"/>
    <s v="S18_2319"/>
    <s v="Euro Shopping Channel"/>
    <s v="(91) 555 94 44"/>
    <x v="20"/>
    <s v="N/A"/>
    <s v="28034"/>
    <s v="Spain"/>
    <x v="1"/>
    <s v="Freyre"/>
    <s v="Diego"/>
    <s v="Small"/>
    <s v="C/ Moralzarzal, 86 "/>
    <n v="2159.96"/>
  </r>
  <r>
    <n v="10259"/>
    <n v="34"/>
    <n v="99.41"/>
    <n v="7"/>
    <n v="3379.94"/>
    <x v="39"/>
    <s v="Shipped"/>
    <n v="2"/>
    <x v="9"/>
    <n v="2004"/>
    <s v="Trucks and Buses"/>
    <n v="122"/>
    <s v="S18_2319"/>
    <s v="Handji Gifts&amp; Co"/>
    <s v="+65 224 1555"/>
    <x v="22"/>
    <s v="N/A"/>
    <s v="69045"/>
    <s v="Singapore"/>
    <x v="2"/>
    <s v="Victorino"/>
    <s v="Wendy"/>
    <s v="Medium"/>
    <s v="Village Close - 106 Linden Road Sandown 2nd Floor"/>
    <n v="3379.94"/>
  </r>
  <r>
    <n v="10271"/>
    <n v="50"/>
    <n v="100"/>
    <n v="8"/>
    <n v="5093.5"/>
    <x v="126"/>
    <s v="Shipped"/>
    <n v="3"/>
    <x v="2"/>
    <n v="2004"/>
    <s v="Trucks and Buses"/>
    <n v="122"/>
    <s v="S18_2319"/>
    <s v="Mini Gifts Distributors Ltd."/>
    <s v="4155551450"/>
    <x v="33"/>
    <s v="CA"/>
    <s v="97562"/>
    <s v="USA"/>
    <x v="0"/>
    <s v="Nelson"/>
    <s v="Valarie"/>
    <s v="Medium"/>
    <s v="5677 Strong St. "/>
    <n v="5000"/>
  </r>
  <r>
    <n v="10281"/>
    <n v="48"/>
    <n v="100"/>
    <n v="4"/>
    <n v="5773.44"/>
    <x v="94"/>
    <s v="Shipped"/>
    <n v="3"/>
    <x v="3"/>
    <n v="2004"/>
    <s v="Trucks and Buses"/>
    <n v="122"/>
    <s v="S18_2319"/>
    <s v="Diecast Classics Inc."/>
    <s v="2155551555"/>
    <x v="15"/>
    <s v="PA"/>
    <s v="70267"/>
    <s v="USA"/>
    <x v="0"/>
    <s v="Yu"/>
    <s v="Kyung"/>
    <s v="Medium"/>
    <s v="7586 Pompton St. "/>
    <n v="4800"/>
  </r>
  <r>
    <n v="10292"/>
    <n v="41"/>
    <n v="100"/>
    <n v="11"/>
    <n v="4528.8599999999997"/>
    <x v="42"/>
    <s v="Shipped"/>
    <n v="3"/>
    <x v="10"/>
    <n v="2004"/>
    <s v="Trucks and Buses"/>
    <n v="122"/>
    <s v="S18_2319"/>
    <s v="Land of Toys Inc."/>
    <s v="2125557818"/>
    <x v="0"/>
    <s v="NY"/>
    <s v="10022"/>
    <s v="USA"/>
    <x v="0"/>
    <s v="Yu"/>
    <s v="Kwai"/>
    <s v="Medium"/>
    <s v="897 Long Airport Avenue "/>
    <n v="4100"/>
  </r>
  <r>
    <n v="10305"/>
    <n v="36"/>
    <n v="100"/>
    <n v="8"/>
    <n v="4816.08"/>
    <x v="95"/>
    <s v="Shipped"/>
    <n v="4"/>
    <x v="4"/>
    <n v="2004"/>
    <s v="Trucks and Buses"/>
    <n v="122"/>
    <s v="S18_2319"/>
    <s v="Marta's Replicas Co."/>
    <s v="6175558555"/>
    <x v="12"/>
    <s v="MA"/>
    <s v="51247"/>
    <s v="USA"/>
    <x v="0"/>
    <s v="Hernandez"/>
    <s v="Marta"/>
    <s v="Medium"/>
    <s v="39323 Spinnaker Dr. "/>
    <n v="3600"/>
  </r>
  <r>
    <n v="10313"/>
    <n v="29"/>
    <n v="100"/>
    <n v="2"/>
    <n v="3416.78"/>
    <x v="96"/>
    <s v="Shipped"/>
    <n v="4"/>
    <x v="4"/>
    <n v="2004"/>
    <s v="Trucks and Buses"/>
    <n v="122"/>
    <s v="S18_2319"/>
    <s v="Canadian Gift Exchange Network"/>
    <s v="(604) 555-3392"/>
    <x v="26"/>
    <s v="BC"/>
    <s v="V3F 2K1"/>
    <s v="Canada"/>
    <x v="0"/>
    <s v="Tannamuri"/>
    <s v="Yoshi"/>
    <s v="Medium"/>
    <s v="1900 Oak St. "/>
    <n v="2900"/>
  </r>
  <r>
    <n v="10324"/>
    <n v="33"/>
    <n v="37.479999999999997"/>
    <n v="10"/>
    <n v="1236.8399999999999"/>
    <x v="80"/>
    <s v="Shipped"/>
    <n v="4"/>
    <x v="5"/>
    <n v="2004"/>
    <s v="Trucks and Buses"/>
    <n v="122"/>
    <s v="S18_2319"/>
    <s v="Vitachrome Inc."/>
    <s v="2125551500"/>
    <x v="0"/>
    <s v="NY"/>
    <s v="10022"/>
    <s v="USA"/>
    <x v="0"/>
    <s v="Frick"/>
    <s v="Michael"/>
    <s v="Small"/>
    <s v="2678 Kingston Rd. Suite 101"/>
    <n v="1236.8399999999999"/>
  </r>
  <r>
    <n v="10334"/>
    <n v="46"/>
    <n v="100"/>
    <n v="6"/>
    <n v="5814.86"/>
    <x v="97"/>
    <s v="On Hold"/>
    <n v="4"/>
    <x v="5"/>
    <n v="2004"/>
    <s v="Trucks and Buses"/>
    <n v="122"/>
    <s v="S18_2319"/>
    <s v="Volvo Model Replicas, Co"/>
    <s v="0921-12 3555"/>
    <x v="21"/>
    <s v="N/A"/>
    <s v="S-958 22"/>
    <s v="Sweden"/>
    <x v="1"/>
    <s v="Berglund"/>
    <s v="Christina"/>
    <s v="Medium"/>
    <s v="Berguvsv„gen  8 "/>
    <n v="4600"/>
  </r>
  <r>
    <n v="10349"/>
    <n v="38"/>
    <n v="100"/>
    <n v="7"/>
    <n v="5223.4799999999996"/>
    <x v="140"/>
    <s v="Shipped"/>
    <n v="4"/>
    <x v="6"/>
    <n v="2004"/>
    <s v="Trucks and Buses"/>
    <n v="122"/>
    <s v="S18_2319"/>
    <s v="Muscle Machine Inc"/>
    <s v="2125557413"/>
    <x v="0"/>
    <s v="NY"/>
    <s v="10022"/>
    <s v="USA"/>
    <x v="0"/>
    <s v="Young"/>
    <s v="Jeff"/>
    <s v="Medium"/>
    <s v="4092 Furth Circle Suite 400"/>
    <n v="3800"/>
  </r>
  <r>
    <n v="10358"/>
    <n v="20"/>
    <n v="36.42"/>
    <n v="11"/>
    <n v="728.4"/>
    <x v="48"/>
    <s v="Shipped"/>
    <n v="4"/>
    <x v="6"/>
    <n v="2004"/>
    <s v="Trucks and Buses"/>
    <n v="122"/>
    <s v="S18_2319"/>
    <s v="Euro Shopping Channel"/>
    <s v="(91) 555 94 44"/>
    <x v="20"/>
    <s v="N/A"/>
    <s v="28034"/>
    <s v="Spain"/>
    <x v="1"/>
    <s v="Freyre"/>
    <s v="Diego"/>
    <s v="Small"/>
    <s v="C/ Moralzarzal, 86 "/>
    <n v="728.40000000000009"/>
  </r>
  <r>
    <n v="10370"/>
    <n v="22"/>
    <n v="100"/>
    <n v="5"/>
    <n v="3949"/>
    <x v="49"/>
    <s v="Shipped"/>
    <n v="1"/>
    <x v="7"/>
    <n v="2005"/>
    <s v="Trucks and Buses"/>
    <n v="122"/>
    <s v="S18_2319"/>
    <s v="Anna's Decorations, Ltd"/>
    <s v="02 9936 8555"/>
    <x v="36"/>
    <s v="NSW"/>
    <s v="2060"/>
    <s v="Australia"/>
    <x v="2"/>
    <s v="O'Hara"/>
    <s v="Anna"/>
    <s v="Medium"/>
    <s v="201 Miller Street Level 15"/>
    <n v="2200"/>
  </r>
  <r>
    <n v="10383"/>
    <n v="27"/>
    <n v="100"/>
    <n v="11"/>
    <n v="3843.99"/>
    <x v="205"/>
    <s v="Shipped"/>
    <n v="1"/>
    <x v="0"/>
    <n v="2005"/>
    <s v="Trucks and Buses"/>
    <n v="122"/>
    <s v="S18_2319"/>
    <s v="Euro Shopping Channel"/>
    <s v="(91) 555 94 44"/>
    <x v="20"/>
    <s v="N/A"/>
    <s v="28034"/>
    <s v="Spain"/>
    <x v="1"/>
    <s v="Freyre"/>
    <s v="Diego"/>
    <s v="Medium"/>
    <s v="C/ Moralzarzal, 86 "/>
    <n v="2700"/>
  </r>
  <r>
    <n v="10412"/>
    <n v="56"/>
    <n v="98.18"/>
    <n v="8"/>
    <n v="5498.08"/>
    <x v="147"/>
    <s v="Shipped"/>
    <n v="2"/>
    <x v="1"/>
    <n v="2005"/>
    <s v="Trucks and Buses"/>
    <n v="122"/>
    <s v="S18_2319"/>
    <s v="Euro Shopping Channel"/>
    <s v="(91) 555 94 44"/>
    <x v="20"/>
    <s v="N/A"/>
    <s v="28034"/>
    <s v="Spain"/>
    <x v="1"/>
    <s v="Freyre"/>
    <s v="Diego"/>
    <s v="Medium"/>
    <s v="C/ Moralzarzal, 86 "/>
    <n v="5498.08"/>
  </r>
  <r>
    <n v="10425"/>
    <n v="38"/>
    <n v="99.41"/>
    <n v="7"/>
    <n v="3777.58"/>
    <x v="53"/>
    <s v="In Process"/>
    <n v="2"/>
    <x v="1"/>
    <n v="2005"/>
    <s v="Trucks and Buses"/>
    <n v="122"/>
    <s v="S18_2319"/>
    <s v="La Rochelle Gifts"/>
    <s v="40.67.8555"/>
    <x v="11"/>
    <s v="N/A"/>
    <s v="44000"/>
    <s v="France"/>
    <x v="1"/>
    <s v="Labrune"/>
    <s v="Janine"/>
    <s v="Medium"/>
    <s v="67, rue des Cinquante Otages "/>
    <n v="3777.58"/>
  </r>
  <r>
    <n v="10101"/>
    <n v="25"/>
    <n v="100"/>
    <n v="4"/>
    <n v="3782"/>
    <x v="206"/>
    <s v="Shipped"/>
    <n v="1"/>
    <x v="7"/>
    <n v="2003"/>
    <s v="Vintage Cars"/>
    <n v="127"/>
    <s v="S18_2325"/>
    <s v="Blauer See Auto, Co."/>
    <s v="+49 69 66 90 2555"/>
    <x v="58"/>
    <s v="N/A"/>
    <s v="60528"/>
    <s v="Germany"/>
    <x v="1"/>
    <s v="Keitel"/>
    <s v="Roland"/>
    <s v="Medium"/>
    <s v="Lyonerstr. 34 "/>
    <n v="2500"/>
  </r>
  <r>
    <n v="10110"/>
    <n v="33"/>
    <n v="100"/>
    <n v="4"/>
    <n v="3859.68"/>
    <x v="178"/>
    <s v="Shipped"/>
    <n v="1"/>
    <x v="11"/>
    <n v="2003"/>
    <s v="Vintage Cars"/>
    <n v="127"/>
    <s v="S18_2325"/>
    <s v="AV Stores, Co."/>
    <s v="(171) 555-1555"/>
    <x v="61"/>
    <s v="N/A"/>
    <s v="EC2 5NT"/>
    <s v="UK"/>
    <x v="1"/>
    <s v="Ashworth"/>
    <s v="Victoria"/>
    <s v="Medium"/>
    <s v="Fauntleroy Circus "/>
    <n v="3300"/>
  </r>
  <r>
    <n v="10124"/>
    <n v="42"/>
    <n v="100"/>
    <n v="3"/>
    <n v="4431.84"/>
    <x v="166"/>
    <s v="Shipped"/>
    <n v="2"/>
    <x v="1"/>
    <n v="2003"/>
    <s v="Vintage Cars"/>
    <n v="127"/>
    <s v="S18_2325"/>
    <s v="Signal Gift Stores"/>
    <s v="7025551838"/>
    <x v="67"/>
    <s v="NV"/>
    <s v="83030"/>
    <s v="USA"/>
    <x v="0"/>
    <s v="King"/>
    <s v="Sue"/>
    <s v="Medium"/>
    <s v="8489 Strong St. "/>
    <n v="4200"/>
  </r>
  <r>
    <n v="10149"/>
    <n v="33"/>
    <n v="100"/>
    <n v="8"/>
    <n v="4950.33"/>
    <x v="168"/>
    <s v="Shipped"/>
    <n v="3"/>
    <x v="10"/>
    <n v="2003"/>
    <s v="Vintage Cars"/>
    <n v="127"/>
    <s v="S18_2325"/>
    <s v="Signal Collectibles Ltd."/>
    <s v="4155554312"/>
    <x v="65"/>
    <s v="CA"/>
    <s v="94217"/>
    <s v="USA"/>
    <x v="0"/>
    <s v="Taylor"/>
    <s v="Sue"/>
    <s v="Medium"/>
    <s v="2793 Furth Circle "/>
    <n v="3300"/>
  </r>
  <r>
    <n v="10162"/>
    <n v="38"/>
    <n v="100"/>
    <n v="6"/>
    <n v="4299.7"/>
    <x v="169"/>
    <s v="Shipped"/>
    <n v="4"/>
    <x v="4"/>
    <n v="2003"/>
    <s v="Vintage Cars"/>
    <n v="127"/>
    <s v="S18_2325"/>
    <s v="Corporate Gift Ideas Co."/>
    <s v="6505551386"/>
    <x v="4"/>
    <s v="CA"/>
    <s v="N/A"/>
    <s v="USA"/>
    <x v="0"/>
    <s v="Brown"/>
    <s v="Julie"/>
    <s v="Medium"/>
    <s v="7734 Strong St. "/>
    <n v="3800"/>
  </r>
  <r>
    <n v="10173"/>
    <n v="31"/>
    <n v="100"/>
    <n v="10"/>
    <n v="4492.83"/>
    <x v="155"/>
    <s v="Shipped"/>
    <n v="4"/>
    <x v="5"/>
    <n v="2003"/>
    <s v="Vintage Cars"/>
    <n v="127"/>
    <s v="S18_2325"/>
    <s v="Rovelli Gifts"/>
    <s v="035-640555"/>
    <x v="69"/>
    <s v="N/A"/>
    <s v="24100"/>
    <s v="Italy"/>
    <x v="1"/>
    <s v="Rovelli"/>
    <s v="Giovanni"/>
    <s v="Medium"/>
    <s v="Via Ludovico il Moro 22 "/>
    <n v="3100"/>
  </r>
  <r>
    <n v="10182"/>
    <n v="20"/>
    <n v="100"/>
    <n v="7"/>
    <n v="2212"/>
    <x v="103"/>
    <s v="Shipped"/>
    <n v="4"/>
    <x v="5"/>
    <n v="2003"/>
    <s v="Vintage Cars"/>
    <n v="127"/>
    <s v="S18_2325"/>
    <s v="Mini Gifts Distributors Ltd."/>
    <s v="4155551450"/>
    <x v="33"/>
    <s v="CA"/>
    <s v="97562"/>
    <s v="USA"/>
    <x v="0"/>
    <s v="Nelson"/>
    <s v="Valarie"/>
    <s v="Small"/>
    <s v="5677 Strong St. "/>
    <n v="2000"/>
  </r>
  <r>
    <n v="10193"/>
    <n v="44"/>
    <n v="100"/>
    <n v="11"/>
    <n v="4642.88"/>
    <x v="170"/>
    <s v="Shipped"/>
    <n v="4"/>
    <x v="5"/>
    <n v="2003"/>
    <s v="Vintage Cars"/>
    <n v="127"/>
    <s v="S18_2325"/>
    <s v="Australian Collectables, Ltd"/>
    <s v="61-9-3844-6555"/>
    <x v="70"/>
    <s v="Victoria"/>
    <s v="3150"/>
    <s v="Australia"/>
    <x v="2"/>
    <s v="Connery"/>
    <s v="Sean"/>
    <s v="Medium"/>
    <s v="7 Allen Street "/>
    <n v="4400"/>
  </r>
  <r>
    <n v="10204"/>
    <n v="26"/>
    <n v="100"/>
    <n v="1"/>
    <n v="3206.32"/>
    <x v="105"/>
    <s v="Shipped"/>
    <n v="4"/>
    <x v="6"/>
    <n v="2003"/>
    <s v="Vintage Cars"/>
    <n v="127"/>
    <s v="S18_2325"/>
    <s v="Muscle Machine Inc"/>
    <s v="2125557413"/>
    <x v="0"/>
    <s v="NY"/>
    <s v="10022"/>
    <s v="USA"/>
    <x v="0"/>
    <s v="Young"/>
    <s v="Jeff"/>
    <s v="Medium"/>
    <s v="4092 Furth Circle Suite 400"/>
    <n v="2600"/>
  </r>
  <r>
    <n v="10214"/>
    <n v="27"/>
    <n v="100"/>
    <n v="4"/>
    <n v="3604.23"/>
    <x v="200"/>
    <s v="Shipped"/>
    <n v="1"/>
    <x v="7"/>
    <n v="2004"/>
    <s v="Vintage Cars"/>
    <n v="127"/>
    <s v="S18_2325"/>
    <s v="Corrida Auto Replicas, Ltd"/>
    <s v="(91) 555 22 82"/>
    <x v="20"/>
    <s v="N/A"/>
    <s v="28023"/>
    <s v="Spain"/>
    <x v="1"/>
    <s v="Sommer"/>
    <s v="Mart¡n"/>
    <s v="Medium"/>
    <s v="C/ Araquil, 67 "/>
    <n v="2700"/>
  </r>
  <r>
    <n v="10227"/>
    <n v="46"/>
    <n v="100"/>
    <n v="7"/>
    <n v="7017.76"/>
    <x v="172"/>
    <s v="Shipped"/>
    <n v="1"/>
    <x v="11"/>
    <n v="2004"/>
    <s v="Vintage Cars"/>
    <n v="127"/>
    <s v="S18_2325"/>
    <s v="Saveley &amp; Henriot, Co."/>
    <s v="78.32.5555"/>
    <x v="25"/>
    <s v="N/A"/>
    <s v="69004"/>
    <s v="France"/>
    <x v="1"/>
    <s v="Saveley"/>
    <s v="Mary"/>
    <s v="Large"/>
    <s v="2, rue du Commerce "/>
    <n v="4600"/>
  </r>
  <r>
    <n v="10243"/>
    <n v="47"/>
    <n v="100"/>
    <n v="2"/>
    <n v="6154.18"/>
    <x v="207"/>
    <s v="Shipped"/>
    <n v="2"/>
    <x v="8"/>
    <n v="2004"/>
    <s v="Vintage Cars"/>
    <n v="127"/>
    <s v="S18_2325"/>
    <s v="Diecast Collectables"/>
    <s v="6175552555"/>
    <x v="48"/>
    <s v="MA"/>
    <s v="51003"/>
    <s v="USA"/>
    <x v="0"/>
    <s v="Franco"/>
    <s v="Valarie"/>
    <s v="Medium"/>
    <s v="6251 Ingle Ln. "/>
    <n v="4700"/>
  </r>
  <r>
    <n v="10280"/>
    <n v="37"/>
    <n v="100"/>
    <n v="13"/>
    <n v="4750.8"/>
    <x v="41"/>
    <s v="Shipped"/>
    <n v="3"/>
    <x v="3"/>
    <n v="2004"/>
    <s v="Vintage Cars"/>
    <n v="127"/>
    <s v="S18_2325"/>
    <s v="Amica Models &amp; Co."/>
    <s v="011-4988555"/>
    <x v="30"/>
    <s v="N/A"/>
    <s v="10100"/>
    <s v="Italy"/>
    <x v="1"/>
    <s v="Accorti"/>
    <s v="Paolo"/>
    <s v="Medium"/>
    <s v="Via Monte Bianco 34 "/>
    <n v="3700"/>
  </r>
  <r>
    <n v="10288"/>
    <n v="31"/>
    <n v="100"/>
    <n v="2"/>
    <n v="3822.92"/>
    <x v="182"/>
    <s v="Shipped"/>
    <n v="3"/>
    <x v="10"/>
    <n v="2004"/>
    <s v="Vintage Cars"/>
    <n v="127"/>
    <s v="S18_2325"/>
    <s v="Handji Gifts&amp; Co"/>
    <s v="+65 224 1555"/>
    <x v="22"/>
    <s v="N/A"/>
    <s v="69045"/>
    <s v="Singapore"/>
    <x v="2"/>
    <s v="Victorino"/>
    <s v="Wendy"/>
    <s v="Medium"/>
    <s v="Village Close - 106 Linden Road Sandown 2nd Floor"/>
    <n v="3100"/>
  </r>
  <r>
    <n v="10304"/>
    <n v="24"/>
    <n v="100"/>
    <n v="17"/>
    <n v="2440.8000000000002"/>
    <x v="43"/>
    <s v="Shipped"/>
    <n v="4"/>
    <x v="4"/>
    <n v="2004"/>
    <s v="Vintage Cars"/>
    <n v="127"/>
    <s v="S18_2325"/>
    <s v="Auto Assoc. &amp; Cie."/>
    <s v="30.59.8555"/>
    <x v="32"/>
    <s v="N/A"/>
    <s v="78000"/>
    <s v="France"/>
    <x v="1"/>
    <s v="Tonini"/>
    <s v="Daniel"/>
    <s v="Small"/>
    <s v="67, avenue de l'Europe "/>
    <n v="2400"/>
  </r>
  <r>
    <n v="10312"/>
    <n v="31"/>
    <n v="100"/>
    <n v="14"/>
    <n v="4729.3599999999997"/>
    <x v="44"/>
    <s v="Shipped"/>
    <n v="4"/>
    <x v="4"/>
    <n v="2004"/>
    <s v="Vintage Cars"/>
    <n v="127"/>
    <s v="S18_2325"/>
    <s v="Mini Gifts Distributors Ltd."/>
    <s v="4155551450"/>
    <x v="33"/>
    <s v="CA"/>
    <s v="97562"/>
    <s v="USA"/>
    <x v="0"/>
    <s v="Nelson"/>
    <s v="Valarie"/>
    <s v="Medium"/>
    <s v="5677 Strong St. "/>
    <n v="3100"/>
  </r>
  <r>
    <n v="10322"/>
    <n v="50"/>
    <n v="100"/>
    <n v="6"/>
    <n v="12536.5"/>
    <x v="45"/>
    <s v="Shipped"/>
    <n v="4"/>
    <x v="5"/>
    <n v="2004"/>
    <s v="Vintage Cars"/>
    <n v="127"/>
    <s v="S18_2325"/>
    <s v="Online Diecast Creations Co."/>
    <s v="6035558647"/>
    <x v="34"/>
    <s v="NH"/>
    <s v="62005"/>
    <s v="USA"/>
    <x v="0"/>
    <s v="Young"/>
    <s v="Valarie"/>
    <s v="Large"/>
    <s v="2304 Long Airport Avenue "/>
    <n v="5000"/>
  </r>
  <r>
    <n v="10332"/>
    <n v="35"/>
    <n v="64.69"/>
    <n v="8"/>
    <n v="2264.15"/>
    <x v="159"/>
    <s v="Shipped"/>
    <n v="4"/>
    <x v="5"/>
    <n v="2004"/>
    <s v="Vintage Cars"/>
    <n v="127"/>
    <s v="S18_2325"/>
    <s v="AV Stores, Co."/>
    <s v="(171) 555-1555"/>
    <x v="61"/>
    <s v="N/A"/>
    <s v="EC2 5NT"/>
    <s v="UK"/>
    <x v="1"/>
    <s v="Ashworth"/>
    <s v="Victoria"/>
    <s v="Small"/>
    <s v="Fauntleroy Circus "/>
    <n v="2264.15"/>
  </r>
  <r>
    <n v="10344"/>
    <n v="30"/>
    <n v="100"/>
    <n v="3"/>
    <n v="3928.2"/>
    <x v="201"/>
    <s v="Shipped"/>
    <n v="4"/>
    <x v="5"/>
    <n v="2004"/>
    <s v="Vintage Cars"/>
    <n v="127"/>
    <s v="S18_2325"/>
    <s v="Marseille Mini Autos"/>
    <s v="91.24.4555"/>
    <x v="54"/>
    <s v="N/A"/>
    <s v="13008"/>
    <s v="France"/>
    <x v="1"/>
    <s v="Lebihan"/>
    <s v="Laurence"/>
    <s v="Medium"/>
    <s v="12, rue des Bouchers "/>
    <n v="3000"/>
  </r>
  <r>
    <n v="10356"/>
    <n v="29"/>
    <n v="100"/>
    <n v="3"/>
    <n v="3630.22"/>
    <x v="160"/>
    <s v="Shipped"/>
    <n v="4"/>
    <x v="6"/>
    <n v="2004"/>
    <s v="Vintage Cars"/>
    <n v="127"/>
    <s v="S18_2325"/>
    <s v="Lyon Souveniers"/>
    <s v="+33 1 46 62 7555"/>
    <x v="2"/>
    <s v="N/A"/>
    <s v="75508"/>
    <s v="France"/>
    <x v="1"/>
    <s v="Da Cunha"/>
    <s v="Daniel"/>
    <s v="Medium"/>
    <s v="27 rue du Colonel Pierre Avia "/>
    <n v="2900"/>
  </r>
  <r>
    <n v="10367"/>
    <n v="27"/>
    <n v="100"/>
    <n v="5"/>
    <n v="4196.07"/>
    <x v="183"/>
    <s v="Resolved"/>
    <n v="1"/>
    <x v="7"/>
    <n v="2005"/>
    <s v="Vintage Cars"/>
    <n v="127"/>
    <s v="S18_2325"/>
    <s v="Toys4GrownUps.com"/>
    <s v="6265557265"/>
    <x v="3"/>
    <s v="CA"/>
    <s v="90003"/>
    <s v="USA"/>
    <x v="0"/>
    <s v="Young"/>
    <s v="Julie"/>
    <s v="Medium"/>
    <s v="78934 Hillside Dr. "/>
    <n v="2700"/>
  </r>
  <r>
    <n v="10380"/>
    <n v="40"/>
    <n v="100"/>
    <n v="10"/>
    <n v="4931.6000000000004"/>
    <x v="176"/>
    <s v="Shipped"/>
    <n v="1"/>
    <x v="0"/>
    <n v="2005"/>
    <s v="Vintage Cars"/>
    <n v="127"/>
    <s v="S18_2325"/>
    <s v="Euro Shopping Channel"/>
    <s v="(91) 555 94 44"/>
    <x v="20"/>
    <s v="N/A"/>
    <s v="28034"/>
    <s v="Spain"/>
    <x v="1"/>
    <s v="Freyre"/>
    <s v="Diego"/>
    <s v="Medium"/>
    <s v="C/ Moralzarzal, 86 "/>
    <n v="4000"/>
  </r>
  <r>
    <n v="10390"/>
    <n v="31"/>
    <n v="98.99"/>
    <n v="16"/>
    <n v="3068.69"/>
    <x v="162"/>
    <s v="Shipped"/>
    <n v="1"/>
    <x v="11"/>
    <n v="2005"/>
    <s v="Vintage Cars"/>
    <n v="127"/>
    <s v="S18_2325"/>
    <s v="Mini Gifts Distributors Ltd."/>
    <s v="4155551450"/>
    <x v="33"/>
    <s v="CA"/>
    <s v="97562"/>
    <s v="USA"/>
    <x v="0"/>
    <s v="Nelson"/>
    <s v="Valarie"/>
    <s v="Medium"/>
    <s v="5677 Strong St. "/>
    <n v="3068.69"/>
  </r>
  <r>
    <n v="10409"/>
    <n v="6"/>
    <n v="100"/>
    <n v="2"/>
    <n v="785.64"/>
    <x v="208"/>
    <s v="Shipped"/>
    <n v="2"/>
    <x v="8"/>
    <n v="2005"/>
    <s v="Vintage Cars"/>
    <n v="127"/>
    <s v="S18_2325"/>
    <s v="Handji Gifts&amp; Co"/>
    <s v="+65 224 1555"/>
    <x v="22"/>
    <s v="N/A"/>
    <s v="69045"/>
    <s v="Singapore"/>
    <x v="2"/>
    <s v="Victorino"/>
    <s v="Wendy"/>
    <s v="Small"/>
    <s v="Village Close - 106 Linden Road Sandown 2nd Floor"/>
    <n v="600"/>
  </r>
  <r>
    <n v="10420"/>
    <n v="45"/>
    <n v="100"/>
    <n v="2"/>
    <n v="4977"/>
    <x v="202"/>
    <s v="In Process"/>
    <n v="2"/>
    <x v="1"/>
    <n v="2005"/>
    <s v="Vintage Cars"/>
    <n v="127"/>
    <s v="S18_2325"/>
    <s v="Souveniers And Things Co."/>
    <s v="+61 2 9495 8555"/>
    <x v="17"/>
    <s v="NSW"/>
    <s v="2067"/>
    <s v="Australia"/>
    <x v="2"/>
    <s v="Huxley"/>
    <s v="Adrian"/>
    <s v="Medium"/>
    <s v="Monitor Money Building, 815 Pacific Hwy Level 6"/>
    <n v="4500"/>
  </r>
  <r>
    <n v="10103"/>
    <n v="22"/>
    <n v="54.09"/>
    <n v="2"/>
    <n v="1189.98"/>
    <x v="26"/>
    <s v="Shipped"/>
    <n v="1"/>
    <x v="7"/>
    <n v="2003"/>
    <s v="Trucks and Buses"/>
    <n v="60"/>
    <s v="S18_2432"/>
    <s v="Baane Mini Imports"/>
    <s v="07-98 9555"/>
    <x v="14"/>
    <s v="N/A"/>
    <s v="4110"/>
    <s v="Norway"/>
    <x v="1"/>
    <s v="Bergulfsen"/>
    <s v="Jonas"/>
    <s v="Small"/>
    <s v="Erling Skakkes gate 78 "/>
    <n v="1189.98"/>
  </r>
  <r>
    <n v="10114"/>
    <n v="45"/>
    <n v="68.67"/>
    <n v="6"/>
    <n v="3090.15"/>
    <x v="89"/>
    <s v="Shipped"/>
    <n v="2"/>
    <x v="8"/>
    <n v="2003"/>
    <s v="Trucks and Buses"/>
    <n v="60"/>
    <s v="S18_2432"/>
    <s v="La Corne D'abondance, Co."/>
    <s v="(1) 42.34.2555"/>
    <x v="2"/>
    <s v="N/A"/>
    <s v="75012"/>
    <s v="France"/>
    <x v="1"/>
    <s v="Bertrand"/>
    <s v="Marie"/>
    <s v="Medium"/>
    <s v="265, boulevard Charonne "/>
    <n v="3090.15"/>
  </r>
  <r>
    <n v="10126"/>
    <n v="43"/>
    <n v="65.02"/>
    <n v="2"/>
    <n v="2795.86"/>
    <x v="28"/>
    <s v="Shipped"/>
    <n v="2"/>
    <x v="1"/>
    <n v="2003"/>
    <s v="Trucks and Buses"/>
    <n v="60"/>
    <s v="S18_2432"/>
    <s v="Corrida Auto Replicas, Ltd"/>
    <s v="(91) 555 22 82"/>
    <x v="20"/>
    <s v="N/A"/>
    <s v="28023"/>
    <s v="Spain"/>
    <x v="1"/>
    <s v="Sommer"/>
    <s v="Mart¡n"/>
    <s v="Small"/>
    <s v="C/ Araquil, 67 "/>
    <n v="2795.86"/>
  </r>
  <r>
    <n v="10140"/>
    <n v="46"/>
    <n v="61.99"/>
    <n v="2"/>
    <n v="2851.54"/>
    <x v="29"/>
    <s v="Shipped"/>
    <n v="3"/>
    <x v="2"/>
    <n v="2003"/>
    <s v="Trucks and Buses"/>
    <n v="60"/>
    <s v="S18_2432"/>
    <s v="Technics Stores Inc."/>
    <s v="6505556809"/>
    <x v="5"/>
    <s v="CA"/>
    <s v="94217"/>
    <s v="USA"/>
    <x v="0"/>
    <s v="Hirano"/>
    <s v="Juri"/>
    <s v="Small"/>
    <s v="9408 Furth Circle "/>
    <n v="2851.54"/>
  </r>
  <r>
    <n v="10151"/>
    <n v="39"/>
    <n v="69.28"/>
    <n v="9"/>
    <n v="2701.92"/>
    <x v="145"/>
    <s v="Shipped"/>
    <n v="3"/>
    <x v="10"/>
    <n v="2003"/>
    <s v="Trucks and Buses"/>
    <n v="60"/>
    <s v="S18_2432"/>
    <s v="Oulu Toy Supplies, Inc."/>
    <s v="981-443655"/>
    <x v="50"/>
    <s v="N/A"/>
    <s v="90110"/>
    <s v="Finland"/>
    <x v="1"/>
    <s v="Koskitalo"/>
    <s v="Pirkko"/>
    <s v="Small"/>
    <s v="Torikatu 38 "/>
    <n v="2701.92"/>
  </r>
  <r>
    <n v="10165"/>
    <n v="31"/>
    <n v="71.099999999999994"/>
    <n v="18"/>
    <n v="2204.1"/>
    <x v="121"/>
    <s v="Shipped"/>
    <n v="4"/>
    <x v="4"/>
    <n v="2003"/>
    <s v="Trucks and Buses"/>
    <n v="60"/>
    <s v="S18_2432"/>
    <s v="Dragon Souveniers, Ltd."/>
    <s v="+65 221 7555"/>
    <x v="22"/>
    <s v="N/A"/>
    <s v="79903"/>
    <s v="Singapore"/>
    <x v="3"/>
    <s v="Natividad"/>
    <s v="Eric"/>
    <s v="Small"/>
    <s v="Bronz Sok., Bronz Apt. 3/6 Tesvikiye "/>
    <n v="2204.1"/>
  </r>
  <r>
    <n v="10175"/>
    <n v="41"/>
    <n v="69.28"/>
    <n v="7"/>
    <n v="2840.48"/>
    <x v="32"/>
    <s v="Shipped"/>
    <n v="4"/>
    <x v="5"/>
    <n v="2003"/>
    <s v="Trucks and Buses"/>
    <n v="60"/>
    <s v="S18_2432"/>
    <s v="Stylish Desk Decors, Co."/>
    <s v="(171) 555-0297"/>
    <x v="41"/>
    <s v="N/A"/>
    <s v="WX3 6FW"/>
    <s v="UK"/>
    <x v="1"/>
    <s v="Brown"/>
    <s v="Ann"/>
    <s v="Small"/>
    <s v="35 King George "/>
    <n v="2840.48"/>
  </r>
  <r>
    <n v="10184"/>
    <n v="44"/>
    <n v="60.16"/>
    <n v="12"/>
    <n v="2647.04"/>
    <x v="69"/>
    <s v="Shipped"/>
    <n v="4"/>
    <x v="5"/>
    <n v="2003"/>
    <s v="Trucks and Buses"/>
    <n v="60"/>
    <s v="S18_2432"/>
    <s v="Iberia Gift Imports, Corp."/>
    <s v="(95) 555 82 82"/>
    <x v="64"/>
    <s v="N/A"/>
    <s v="41101"/>
    <s v="Spain"/>
    <x v="1"/>
    <s v="Roel"/>
    <s v="Jose Pedro"/>
    <s v="Small"/>
    <s v="C/ Romero, 33 "/>
    <n v="2647.04"/>
  </r>
  <r>
    <n v="10194"/>
    <n v="45"/>
    <n v="70.489999999999995"/>
    <n v="2"/>
    <n v="3172.05"/>
    <x v="34"/>
    <s v="Shipped"/>
    <n v="4"/>
    <x v="5"/>
    <n v="2003"/>
    <s v="Trucks and Buses"/>
    <n v="60"/>
    <s v="S18_2432"/>
    <s v="Saveley &amp; Henriot, Co."/>
    <s v="78.32.5555"/>
    <x v="25"/>
    <s v="N/A"/>
    <s v="69004"/>
    <s v="France"/>
    <x v="1"/>
    <s v="Saveley"/>
    <s v="Mary"/>
    <s v="Medium"/>
    <s v="2, rue du Commerce "/>
    <n v="3172.05"/>
  </r>
  <r>
    <n v="10207"/>
    <n v="37"/>
    <n v="69.89"/>
    <n v="13"/>
    <n v="2585.9299999999998"/>
    <x v="91"/>
    <s v="Shipped"/>
    <n v="4"/>
    <x v="6"/>
    <n v="2003"/>
    <s v="Trucks and Buses"/>
    <n v="60"/>
    <s v="S18_2432"/>
    <s v="Diecast Collectables"/>
    <s v="6175552555"/>
    <x v="48"/>
    <s v="MA"/>
    <s v="51003"/>
    <s v="USA"/>
    <x v="0"/>
    <s v="Franco"/>
    <s v="Valarie"/>
    <s v="Small"/>
    <s v="6251 Ingle Ln. "/>
    <n v="2585.9299999999998"/>
  </r>
  <r>
    <n v="10217"/>
    <n v="35"/>
    <n v="61.38"/>
    <n v="2"/>
    <n v="2148.3000000000002"/>
    <x v="92"/>
    <s v="Shipped"/>
    <n v="1"/>
    <x v="0"/>
    <n v="2004"/>
    <s v="Trucks and Buses"/>
    <n v="60"/>
    <s v="S18_2432"/>
    <s v="Handji Gifts&amp; Co"/>
    <s v="+65 224 1555"/>
    <x v="22"/>
    <s v="N/A"/>
    <s v="69045"/>
    <s v="Singapore"/>
    <x v="2"/>
    <s v="Victorino"/>
    <s v="Wendy"/>
    <s v="Small"/>
    <s v="Village Close - 106 Linden Road Sandown 2nd Floor"/>
    <n v="2148.3000000000002"/>
  </r>
  <r>
    <n v="10229"/>
    <n v="28"/>
    <n v="59.55"/>
    <n v="7"/>
    <n v="1667.4"/>
    <x v="93"/>
    <s v="Shipped"/>
    <n v="1"/>
    <x v="11"/>
    <n v="2004"/>
    <s v="Trucks and Buses"/>
    <n v="60"/>
    <s v="S18_2432"/>
    <s v="Mini Gifts Distributors Ltd."/>
    <s v="4155551450"/>
    <x v="33"/>
    <s v="CA"/>
    <s v="97562"/>
    <s v="USA"/>
    <x v="0"/>
    <s v="Nelson"/>
    <s v="Valarie"/>
    <s v="Small"/>
    <s v="5677 Strong St. "/>
    <n v="1667.4"/>
  </r>
  <r>
    <n v="10246"/>
    <n v="30"/>
    <n v="61.99"/>
    <n v="11"/>
    <n v="1859.7"/>
    <x v="125"/>
    <s v="Shipped"/>
    <n v="2"/>
    <x v="1"/>
    <n v="2004"/>
    <s v="Trucks and Buses"/>
    <n v="60"/>
    <s v="S18_2432"/>
    <s v="Euro Shopping Channel"/>
    <s v="(91) 555 94 44"/>
    <x v="20"/>
    <s v="N/A"/>
    <s v="28034"/>
    <s v="Spain"/>
    <x v="1"/>
    <s v="Freyre"/>
    <s v="Diego"/>
    <s v="Small"/>
    <s v="C/ Moralzarzal, 86 "/>
    <n v="1859.7"/>
  </r>
  <r>
    <n v="10259"/>
    <n v="30"/>
    <n v="49.22"/>
    <n v="10"/>
    <n v="1476.6"/>
    <x v="39"/>
    <s v="Shipped"/>
    <n v="2"/>
    <x v="9"/>
    <n v="2004"/>
    <s v="Trucks and Buses"/>
    <n v="60"/>
    <s v="S18_2432"/>
    <s v="Handji Gifts&amp; Co"/>
    <s v="+65 224 1555"/>
    <x v="22"/>
    <s v="N/A"/>
    <s v="69045"/>
    <s v="Singapore"/>
    <x v="2"/>
    <s v="Victorino"/>
    <s v="Wendy"/>
    <s v="Small"/>
    <s v="Village Close - 106 Linden Road Sandown 2nd Floor"/>
    <n v="1476.6"/>
  </r>
  <r>
    <n v="10271"/>
    <n v="25"/>
    <n v="69.28"/>
    <n v="11"/>
    <n v="1732"/>
    <x v="126"/>
    <s v="Shipped"/>
    <n v="3"/>
    <x v="2"/>
    <n v="2004"/>
    <s v="Trucks and Buses"/>
    <n v="60"/>
    <s v="S18_2432"/>
    <s v="Mini Gifts Distributors Ltd."/>
    <s v="4155551450"/>
    <x v="33"/>
    <s v="CA"/>
    <s v="97562"/>
    <s v="USA"/>
    <x v="0"/>
    <s v="Nelson"/>
    <s v="Valarie"/>
    <s v="Small"/>
    <s v="5677 Strong St. "/>
    <n v="1732"/>
  </r>
  <r>
    <n v="10281"/>
    <n v="29"/>
    <n v="57.73"/>
    <n v="7"/>
    <n v="1674.17"/>
    <x v="94"/>
    <s v="Shipped"/>
    <n v="3"/>
    <x v="3"/>
    <n v="2004"/>
    <s v="Trucks and Buses"/>
    <n v="60"/>
    <s v="S18_2432"/>
    <s v="Diecast Classics Inc."/>
    <s v="2155551555"/>
    <x v="15"/>
    <s v="PA"/>
    <s v="70267"/>
    <s v="USA"/>
    <x v="0"/>
    <s v="Yu"/>
    <s v="Kyung"/>
    <s v="Small"/>
    <s v="7586 Pompton St. "/>
    <n v="1674.17"/>
  </r>
  <r>
    <n v="10291"/>
    <n v="26"/>
    <n v="57.73"/>
    <n v="2"/>
    <n v="1500.98"/>
    <x v="42"/>
    <s v="Shipped"/>
    <n v="3"/>
    <x v="10"/>
    <n v="2004"/>
    <s v="Trucks and Buses"/>
    <n v="60"/>
    <s v="S18_2432"/>
    <s v="Scandinavian Gift Ideas"/>
    <s v="0695-34 6555"/>
    <x v="31"/>
    <s v="N/A"/>
    <s v="S-844 67"/>
    <s v="Sweden"/>
    <x v="1"/>
    <s v="Larsson"/>
    <s v="Maria"/>
    <s v="Small"/>
    <s v="?kergatan 24 "/>
    <n v="1500.98"/>
  </r>
  <r>
    <n v="10305"/>
    <n v="41"/>
    <n v="53.48"/>
    <n v="11"/>
    <n v="2192.6799999999998"/>
    <x v="95"/>
    <s v="Shipped"/>
    <n v="4"/>
    <x v="4"/>
    <n v="2004"/>
    <s v="Trucks and Buses"/>
    <n v="60"/>
    <s v="S18_2432"/>
    <s v="Marta's Replicas Co."/>
    <s v="6175558555"/>
    <x v="12"/>
    <s v="MA"/>
    <s v="51247"/>
    <s v="USA"/>
    <x v="0"/>
    <s v="Hernandez"/>
    <s v="Marta"/>
    <s v="Small"/>
    <s v="39323 Spinnaker Dr. "/>
    <n v="2192.6799999999998"/>
  </r>
  <r>
    <n v="10313"/>
    <n v="34"/>
    <n v="52.87"/>
    <n v="5"/>
    <n v="1797.58"/>
    <x v="96"/>
    <s v="Shipped"/>
    <n v="4"/>
    <x v="4"/>
    <n v="2004"/>
    <s v="Trucks and Buses"/>
    <n v="60"/>
    <s v="S18_2432"/>
    <s v="Canadian Gift Exchange Network"/>
    <s v="(604) 555-3392"/>
    <x v="26"/>
    <s v="BC"/>
    <s v="V3F 2K1"/>
    <s v="Canada"/>
    <x v="0"/>
    <s v="Tannamuri"/>
    <s v="Yoshi"/>
    <s v="Small"/>
    <s v="1900 Oak St. "/>
    <n v="1797.58"/>
  </r>
  <r>
    <n v="10322"/>
    <n v="35"/>
    <n v="61.21"/>
    <n v="11"/>
    <n v="2142.35"/>
    <x v="45"/>
    <s v="Shipped"/>
    <n v="4"/>
    <x v="5"/>
    <n v="2004"/>
    <s v="Trucks and Buses"/>
    <n v="60"/>
    <s v="S18_2432"/>
    <s v="Online Diecast Creations Co."/>
    <s v="6035558647"/>
    <x v="34"/>
    <s v="NH"/>
    <s v="62005"/>
    <s v="USA"/>
    <x v="0"/>
    <s v="Young"/>
    <s v="Valarie"/>
    <s v="Small"/>
    <s v="2304 Long Airport Avenue "/>
    <n v="2142.35"/>
  </r>
  <r>
    <n v="10334"/>
    <n v="34"/>
    <n v="61.38"/>
    <n v="1"/>
    <n v="2086.92"/>
    <x v="97"/>
    <s v="On Hold"/>
    <n v="4"/>
    <x v="5"/>
    <n v="2004"/>
    <s v="Trucks and Buses"/>
    <n v="60"/>
    <s v="S18_2432"/>
    <s v="Volvo Model Replicas, Co"/>
    <s v="0921-12 3555"/>
    <x v="21"/>
    <s v="N/A"/>
    <s v="S-958 22"/>
    <s v="Sweden"/>
    <x v="1"/>
    <s v="Berglund"/>
    <s v="Christina"/>
    <s v="Small"/>
    <s v="Berguvsv„gen  8 "/>
    <n v="2086.92"/>
  </r>
  <r>
    <n v="10347"/>
    <n v="50"/>
    <n v="100"/>
    <n v="8"/>
    <n v="6834.5"/>
    <x v="47"/>
    <s v="Shipped"/>
    <n v="4"/>
    <x v="5"/>
    <n v="2004"/>
    <s v="Trucks and Buses"/>
    <n v="60"/>
    <s v="S18_2432"/>
    <s v="Australian Collectors, Co."/>
    <s v="03 9520 4555"/>
    <x v="8"/>
    <s v="Victoria"/>
    <s v="3004"/>
    <s v="Australia"/>
    <x v="2"/>
    <s v="Ferguson"/>
    <s v="Peter"/>
    <s v="Medium"/>
    <s v="636 St Kilda Road Level 3"/>
    <n v="5000"/>
  </r>
  <r>
    <n v="10357"/>
    <n v="41"/>
    <n v="61.99"/>
    <n v="7"/>
    <n v="2541.59"/>
    <x v="48"/>
    <s v="Shipped"/>
    <n v="4"/>
    <x v="6"/>
    <n v="2004"/>
    <s v="Trucks and Buses"/>
    <n v="60"/>
    <s v="S18_2432"/>
    <s v="Mini Gifts Distributors Ltd."/>
    <s v="4155551450"/>
    <x v="33"/>
    <s v="CA"/>
    <s v="97562"/>
    <s v="USA"/>
    <x v="0"/>
    <s v="Nelson"/>
    <s v="Valarie"/>
    <s v="Small"/>
    <s v="5677 Strong St. "/>
    <n v="2541.59"/>
  </r>
  <r>
    <n v="10370"/>
    <n v="22"/>
    <n v="96.86"/>
    <n v="7"/>
    <n v="2130.92"/>
    <x v="49"/>
    <s v="Shipped"/>
    <n v="1"/>
    <x v="7"/>
    <n v="2005"/>
    <s v="Trucks and Buses"/>
    <n v="60"/>
    <s v="S18_2432"/>
    <s v="Anna's Decorations, Ltd"/>
    <s v="02 9936 8555"/>
    <x v="36"/>
    <s v="NSW"/>
    <s v="2060"/>
    <s v="Australia"/>
    <x v="2"/>
    <s v="O'Hara"/>
    <s v="Anna"/>
    <s v="Small"/>
    <s v="201 Miller Street Level 15"/>
    <n v="2130.92"/>
  </r>
  <r>
    <n v="10381"/>
    <n v="35"/>
    <n v="48.62"/>
    <n v="7"/>
    <n v="1701.7"/>
    <x v="50"/>
    <s v="Shipped"/>
    <n v="1"/>
    <x v="0"/>
    <n v="2005"/>
    <s v="Trucks and Buses"/>
    <n v="60"/>
    <s v="S18_2432"/>
    <s v="Corporate Gift Ideas Co."/>
    <s v="6505551386"/>
    <x v="4"/>
    <s v="CA"/>
    <s v="N/A"/>
    <s v="USA"/>
    <x v="0"/>
    <s v="Brown"/>
    <s v="Julie"/>
    <s v="Small"/>
    <s v="7734 Strong St. "/>
    <n v="1701.7"/>
  </r>
  <r>
    <n v="10391"/>
    <n v="44"/>
    <n v="38.5"/>
    <n v="5"/>
    <n v="1694"/>
    <x v="51"/>
    <s v="Shipped"/>
    <n v="1"/>
    <x v="11"/>
    <n v="2005"/>
    <s v="Trucks and Buses"/>
    <n v="60"/>
    <s v="S18_2432"/>
    <s v="Anna's Decorations, Ltd"/>
    <s v="02 9936 8555"/>
    <x v="36"/>
    <s v="NSW"/>
    <s v="2060"/>
    <s v="Australia"/>
    <x v="2"/>
    <s v="O'Hara"/>
    <s v="Anna"/>
    <s v="Small"/>
    <s v="201 Miller Street Level 15"/>
    <n v="1694"/>
  </r>
  <r>
    <n v="10412"/>
    <n v="47"/>
    <n v="61.99"/>
    <n v="11"/>
    <n v="2913.53"/>
    <x v="147"/>
    <s v="Shipped"/>
    <n v="2"/>
    <x v="1"/>
    <n v="2005"/>
    <s v="Trucks and Buses"/>
    <n v="60"/>
    <s v="S18_2432"/>
    <s v="Euro Shopping Channel"/>
    <s v="(91) 555 94 44"/>
    <x v="20"/>
    <s v="N/A"/>
    <s v="28034"/>
    <s v="Spain"/>
    <x v="1"/>
    <s v="Freyre"/>
    <s v="Diego"/>
    <s v="Small"/>
    <s v="C/ Moralzarzal, 86 "/>
    <n v="2913.53"/>
  </r>
  <r>
    <n v="10425"/>
    <n v="19"/>
    <n v="49.22"/>
    <n v="10"/>
    <n v="935.18"/>
    <x v="53"/>
    <s v="In Process"/>
    <n v="2"/>
    <x v="1"/>
    <n v="2005"/>
    <s v="Trucks and Buses"/>
    <n v="60"/>
    <s v="S18_2432"/>
    <s v="La Rochelle Gifts"/>
    <s v="40.67.8555"/>
    <x v="11"/>
    <s v="N/A"/>
    <s v="44000"/>
    <s v="France"/>
    <x v="1"/>
    <s v="Labrune"/>
    <s v="Janine"/>
    <s v="Small"/>
    <s v="67, rue des Cinquante Otages "/>
    <n v="935.18"/>
  </r>
  <r>
    <n v="10106"/>
    <n v="34"/>
    <n v="90.39"/>
    <n v="2"/>
    <n v="3073.26"/>
    <x v="186"/>
    <s v="Shipped"/>
    <n v="1"/>
    <x v="0"/>
    <n v="2003"/>
    <s v="Planes"/>
    <n v="84"/>
    <s v="S18_2581"/>
    <s v="Rovelli Gifts"/>
    <s v="035-640555"/>
    <x v="69"/>
    <s v="N/A"/>
    <s v="24100"/>
    <s v="Italy"/>
    <x v="1"/>
    <s v="Rovelli"/>
    <s v="Giovanni"/>
    <s v="Medium"/>
    <s v="Via Ludovico il Moro 22 "/>
    <n v="3073.26"/>
  </r>
  <r>
    <n v="10120"/>
    <n v="29"/>
    <n v="71.81"/>
    <n v="8"/>
    <n v="2082.4899999999998"/>
    <x v="54"/>
    <s v="Shipped"/>
    <n v="2"/>
    <x v="8"/>
    <n v="2003"/>
    <s v="Planes"/>
    <n v="84"/>
    <s v="S18_2581"/>
    <s v="Australian Collectors, Co."/>
    <s v="03 9520 4555"/>
    <x v="8"/>
    <s v="Victoria"/>
    <s v="3004"/>
    <s v="Australia"/>
    <x v="2"/>
    <s v="Ferguson"/>
    <s v="Peter"/>
    <s v="Small"/>
    <s v="636 St Kilda Road Level 3"/>
    <n v="2082.4899999999998"/>
  </r>
  <r>
    <n v="10133"/>
    <n v="49"/>
    <n v="69.27"/>
    <n v="3"/>
    <n v="3394.23"/>
    <x v="209"/>
    <s v="Shipped"/>
    <n v="2"/>
    <x v="9"/>
    <n v="2003"/>
    <s v="Planes"/>
    <n v="84"/>
    <s v="S18_2581"/>
    <s v="Euro Shopping Channel"/>
    <s v="(91) 555 94 44"/>
    <x v="20"/>
    <s v="N/A"/>
    <s v="28034"/>
    <s v="Spain"/>
    <x v="1"/>
    <s v="Freyre"/>
    <s v="Diego"/>
    <s v="Medium"/>
    <s v="C/ Moralzarzal, 86 "/>
    <n v="3394.23"/>
  </r>
  <r>
    <n v="10145"/>
    <n v="30"/>
    <n v="85.32"/>
    <n v="14"/>
    <n v="2559.6"/>
    <x v="3"/>
    <s v="Shipped"/>
    <n v="3"/>
    <x v="3"/>
    <n v="2003"/>
    <s v="Planes"/>
    <n v="84"/>
    <s v="S18_2581"/>
    <s v="Toys4GrownUps.com"/>
    <s v="6265557265"/>
    <x v="3"/>
    <s v="CA"/>
    <s v="90003"/>
    <s v="USA"/>
    <x v="0"/>
    <s v="Young"/>
    <s v="Julie"/>
    <s v="Small"/>
    <s v="78934 Hillside Dr. "/>
    <n v="2559.6"/>
  </r>
  <r>
    <n v="10168"/>
    <n v="21"/>
    <n v="70.959999999999994"/>
    <n v="9"/>
    <n v="1490.16"/>
    <x v="5"/>
    <s v="Shipped"/>
    <n v="4"/>
    <x v="4"/>
    <n v="2003"/>
    <s v="Planes"/>
    <n v="84"/>
    <s v="S18_2581"/>
    <s v="Technics Stores Inc."/>
    <s v="6505556809"/>
    <x v="5"/>
    <s v="CA"/>
    <s v="94217"/>
    <s v="USA"/>
    <x v="0"/>
    <s v="Hirano"/>
    <s v="Juri"/>
    <s v="Small"/>
    <s v="9408 Furth Circle "/>
    <n v="1490.16"/>
  </r>
  <r>
    <n v="10210"/>
    <n v="50"/>
    <n v="76.88"/>
    <n v="7"/>
    <n v="3844"/>
    <x v="55"/>
    <s v="Shipped"/>
    <n v="1"/>
    <x v="7"/>
    <n v="2004"/>
    <s v="Planes"/>
    <n v="84"/>
    <s v="S18_2581"/>
    <s v="Osaka Souveniers Co."/>
    <s v="+81 06 6342 5555"/>
    <x v="38"/>
    <s v="Osaka"/>
    <s v="530-0003"/>
    <s v="Japan"/>
    <x v="3"/>
    <s v="Kentary"/>
    <s v="Mory"/>
    <s v="Medium"/>
    <s v="Dojima Avanza 4F, 1-6-20 Dojima, Kita-ku "/>
    <n v="3844"/>
  </r>
  <r>
    <n v="10223"/>
    <n v="47"/>
    <n v="100"/>
    <n v="9"/>
    <n v="4724.91"/>
    <x v="10"/>
    <s v="Shipped"/>
    <n v="1"/>
    <x v="0"/>
    <n v="2004"/>
    <s v="Planes"/>
    <n v="84"/>
    <s v="S18_2581"/>
    <s v="Australian Collectors, Co."/>
    <s v="03 9520 4555"/>
    <x v="8"/>
    <s v="Victoria"/>
    <s v="3004"/>
    <s v="Australia"/>
    <x v="2"/>
    <s v="Ferguson"/>
    <s v="Peter"/>
    <s v="Medium"/>
    <s v="636 St Kilda Road Level 3"/>
    <n v="4700"/>
  </r>
  <r>
    <n v="10235"/>
    <n v="24"/>
    <n v="76.03"/>
    <n v="3"/>
    <n v="1824.72"/>
    <x v="210"/>
    <s v="Shipped"/>
    <n v="2"/>
    <x v="8"/>
    <n v="2004"/>
    <s v="Planes"/>
    <n v="84"/>
    <s v="S18_2581"/>
    <s v="Royal Canadian Collectables, Ltd."/>
    <s v="(604) 555-4555"/>
    <x v="47"/>
    <s v="BC"/>
    <s v="T2F 8M4"/>
    <s v="Canada"/>
    <x v="0"/>
    <s v="Lincoln"/>
    <s v="Elizabeth"/>
    <s v="Small"/>
    <s v="23 Tsawassen Blvd. "/>
    <n v="1824.72"/>
  </r>
  <r>
    <n v="10250"/>
    <n v="27"/>
    <n v="98.84"/>
    <n v="4"/>
    <n v="2668.68"/>
    <x v="189"/>
    <s v="Shipped"/>
    <n v="2"/>
    <x v="1"/>
    <n v="2004"/>
    <s v="Planes"/>
    <n v="84"/>
    <s v="S18_2581"/>
    <s v="The Sharp Gifts Warehouse"/>
    <s v="4085553659"/>
    <x v="51"/>
    <s v="CA"/>
    <s v="94217"/>
    <s v="USA"/>
    <x v="0"/>
    <s v="Frick"/>
    <s v="Sue"/>
    <s v="Small"/>
    <s v="3086 Ingle Ln. "/>
    <n v="2668.68"/>
  </r>
  <r>
    <n v="10263"/>
    <n v="33"/>
    <n v="86.17"/>
    <n v="10"/>
    <n v="2843.61"/>
    <x v="13"/>
    <s v="Shipped"/>
    <n v="2"/>
    <x v="9"/>
    <n v="2004"/>
    <s v="Planes"/>
    <n v="84"/>
    <s v="S18_2581"/>
    <s v="Gift Depot Inc."/>
    <s v="2035552570"/>
    <x v="10"/>
    <s v="CT"/>
    <s v="97562"/>
    <s v="USA"/>
    <x v="0"/>
    <s v="King"/>
    <s v="Julie"/>
    <s v="Small"/>
    <s v="25593 South Bay Ln. "/>
    <n v="2843.61"/>
  </r>
  <r>
    <n v="10275"/>
    <n v="35"/>
    <n v="90.39"/>
    <n v="9"/>
    <n v="3163.65"/>
    <x v="14"/>
    <s v="Shipped"/>
    <n v="3"/>
    <x v="2"/>
    <n v="2004"/>
    <s v="Planes"/>
    <n v="84"/>
    <s v="S18_2581"/>
    <s v="La Rochelle Gifts"/>
    <s v="40.67.8555"/>
    <x v="11"/>
    <s v="N/A"/>
    <s v="44000"/>
    <s v="France"/>
    <x v="1"/>
    <s v="Labrune"/>
    <s v="Janine"/>
    <s v="Medium"/>
    <s v="67, rue des Cinquante Otages "/>
    <n v="3163.65"/>
  </r>
  <r>
    <n v="10284"/>
    <n v="31"/>
    <n v="71.81"/>
    <n v="1"/>
    <n v="2226.11"/>
    <x v="191"/>
    <s v="Shipped"/>
    <n v="3"/>
    <x v="3"/>
    <n v="2004"/>
    <s v="Planes"/>
    <n v="84"/>
    <s v="S18_2581"/>
    <s v="Norway Gifts By Mail, Co."/>
    <s v="+47 2212 1555"/>
    <x v="68"/>
    <s v="N/A"/>
    <s v="N 0106"/>
    <s v="Norway"/>
    <x v="1"/>
    <s v="Klaeboe"/>
    <s v="Jan"/>
    <s v="Small"/>
    <s v="Drammensveien 126 A, PB 744 Sentrum "/>
    <n v="2226.11"/>
  </r>
  <r>
    <n v="10297"/>
    <n v="25"/>
    <n v="82.79"/>
    <n v="4"/>
    <n v="2069.75"/>
    <x v="211"/>
    <s v="Shipped"/>
    <n v="3"/>
    <x v="10"/>
    <n v="2004"/>
    <s v="Planes"/>
    <n v="84"/>
    <s v="S18_2581"/>
    <s v="Clover Collections, Co."/>
    <s v="+353 1862 1555"/>
    <x v="60"/>
    <s v="N/A"/>
    <s v="2"/>
    <s v="Ireland"/>
    <x v="1"/>
    <s v="Cassidy"/>
    <s v="Dean"/>
    <s v="Small"/>
    <s v="25 Maiden Lane Floor No. 4"/>
    <n v="2069.75"/>
  </r>
  <r>
    <n v="10308"/>
    <n v="27"/>
    <n v="82.79"/>
    <n v="7"/>
    <n v="2235.33"/>
    <x v="17"/>
    <s v="Shipped"/>
    <n v="4"/>
    <x v="4"/>
    <n v="2004"/>
    <s v="Planes"/>
    <n v="84"/>
    <s v="S18_2581"/>
    <s v="Mini Classics"/>
    <s v="9145554562"/>
    <x v="39"/>
    <s v="NY"/>
    <s v="24067"/>
    <s v="USA"/>
    <x v="0"/>
    <s v="Frick"/>
    <s v="Steve"/>
    <s v="Small"/>
    <s v="3758 North Pendale Street "/>
    <n v="2235.33"/>
  </r>
  <r>
    <n v="10318"/>
    <n v="31"/>
    <n v="100"/>
    <n v="9"/>
    <n v="3116.43"/>
    <x v="18"/>
    <s v="Shipped"/>
    <n v="4"/>
    <x v="5"/>
    <n v="2004"/>
    <s v="Planes"/>
    <n v="84"/>
    <s v="S18_2581"/>
    <s v="Diecast Classics Inc."/>
    <s v="2155551555"/>
    <x v="15"/>
    <s v="PA"/>
    <s v="70267"/>
    <s v="USA"/>
    <x v="0"/>
    <s v="Yu"/>
    <s v="Kyung"/>
    <s v="Medium"/>
    <s v="7586 Pompton St. "/>
    <n v="3100"/>
  </r>
  <r>
    <n v="10327"/>
    <n v="45"/>
    <n v="100"/>
    <n v="8"/>
    <n v="4781.7"/>
    <x v="193"/>
    <s v="Resolved"/>
    <n v="4"/>
    <x v="5"/>
    <n v="2004"/>
    <s v="Planes"/>
    <n v="84"/>
    <s v="S18_2581"/>
    <s v="Danish Wholesale Imports"/>
    <s v="31 12 3555"/>
    <x v="40"/>
    <s v="N/A"/>
    <s v="1734"/>
    <s v="Denmark"/>
    <x v="1"/>
    <s v="Petersen"/>
    <s v="Jytte"/>
    <s v="Medium"/>
    <s v="Vinb'ltet 34 "/>
    <n v="4500"/>
  </r>
  <r>
    <n v="10339"/>
    <n v="27"/>
    <n v="100"/>
    <n v="2"/>
    <n v="2810.7"/>
    <x v="58"/>
    <s v="Shipped"/>
    <n v="4"/>
    <x v="5"/>
    <n v="2004"/>
    <s v="Planes"/>
    <n v="84"/>
    <s v="S18_2581"/>
    <s v="Tokyo Collectables, Ltd"/>
    <s v="+81 3 3584 0555"/>
    <x v="29"/>
    <s v="Tokyo"/>
    <s v="106-0032"/>
    <s v="Japan"/>
    <x v="3"/>
    <s v="Shimamura"/>
    <s v="Akiko"/>
    <s v="Small"/>
    <s v="2-2-8 Roppongi "/>
    <n v="2700"/>
  </r>
  <r>
    <n v="10353"/>
    <n v="27"/>
    <n v="100"/>
    <n v="1"/>
    <n v="3515.67"/>
    <x v="212"/>
    <s v="Shipped"/>
    <n v="4"/>
    <x v="6"/>
    <n v="2004"/>
    <s v="Planes"/>
    <n v="84"/>
    <s v="S18_2581"/>
    <s v="Gift Ideas Corp."/>
    <s v="2035554407"/>
    <x v="63"/>
    <s v="CT"/>
    <s v="97561"/>
    <s v="USA"/>
    <x v="0"/>
    <s v="Lewis"/>
    <s v="Dan"/>
    <s v="Medium"/>
    <s v="2440 Pompton St. "/>
    <n v="2700"/>
  </r>
  <r>
    <n v="10374"/>
    <n v="42"/>
    <n v="69.27"/>
    <n v="2"/>
    <n v="2909.34"/>
    <x v="59"/>
    <s v="Shipped"/>
    <n v="1"/>
    <x v="0"/>
    <n v="2005"/>
    <s v="Planes"/>
    <n v="84"/>
    <s v="S18_2581"/>
    <s v="Australian Gift Network, Co"/>
    <s v="61-7-3844-6555"/>
    <x v="23"/>
    <s v="Queensland"/>
    <s v="4101"/>
    <s v="Australia"/>
    <x v="2"/>
    <s v="Calaghan"/>
    <s v="Tony"/>
    <s v="Small"/>
    <s v="31 Duncan St. West End "/>
    <n v="2909.34"/>
  </r>
  <r>
    <n v="10386"/>
    <n v="21"/>
    <n v="74.77"/>
    <n v="18"/>
    <n v="1570.17"/>
    <x v="196"/>
    <s v="Resolved"/>
    <n v="1"/>
    <x v="11"/>
    <n v="2005"/>
    <s v="Planes"/>
    <n v="84"/>
    <s v="S18_2581"/>
    <s v="Euro Shopping Channel"/>
    <s v="(91) 555 94 44"/>
    <x v="20"/>
    <s v="N/A"/>
    <s v="28034"/>
    <s v="Spain"/>
    <x v="1"/>
    <s v="Freyre"/>
    <s v="Diego"/>
    <s v="Small"/>
    <s v="C/ Moralzarzal, 86 "/>
    <n v="1570.17"/>
  </r>
  <r>
    <n v="10398"/>
    <n v="34"/>
    <n v="76.88"/>
    <n v="15"/>
    <n v="2613.92"/>
    <x v="197"/>
    <s v="Shipped"/>
    <n v="1"/>
    <x v="11"/>
    <n v="2005"/>
    <s v="Planes"/>
    <n v="84"/>
    <s v="S18_2581"/>
    <s v="Reims Collectables"/>
    <s v="26.47.1555"/>
    <x v="1"/>
    <s v="N/A"/>
    <s v="51100"/>
    <s v="France"/>
    <x v="1"/>
    <s v="Henriot"/>
    <s v="Paul"/>
    <s v="Small"/>
    <s v="59 rue de l'Abbaye "/>
    <n v="2613.92"/>
  </r>
  <r>
    <n v="10401"/>
    <n v="42"/>
    <n v="76.03"/>
    <n v="3"/>
    <n v="3193.26"/>
    <x v="213"/>
    <s v="On Hold"/>
    <n v="2"/>
    <x v="8"/>
    <n v="2005"/>
    <s v="Planes"/>
    <n v="84"/>
    <s v="S18_2581"/>
    <s v="Tekni Collectables Inc."/>
    <s v="2015559350"/>
    <x v="9"/>
    <s v="NJ"/>
    <s v="94019"/>
    <s v="USA"/>
    <x v="0"/>
    <s v="Brown"/>
    <s v="William"/>
    <s v="Medium"/>
    <s v="7476 Moss Rd. "/>
    <n v="3193.26"/>
  </r>
  <r>
    <n v="10416"/>
    <n v="15"/>
    <n v="98.84"/>
    <n v="4"/>
    <n v="1482.6"/>
    <x v="198"/>
    <s v="Shipped"/>
    <n v="2"/>
    <x v="1"/>
    <n v="2005"/>
    <s v="Planes"/>
    <n v="84"/>
    <s v="S18_2581"/>
    <s v="L'ordine Souveniers"/>
    <s v="0522-556555"/>
    <x v="57"/>
    <s v="N/A"/>
    <s v="42100"/>
    <s v="Italy"/>
    <x v="1"/>
    <s v="Moroni"/>
    <s v="Maurizio"/>
    <s v="Small"/>
    <s v="Strada Provinciale 124 "/>
    <n v="1482.6"/>
  </r>
  <r>
    <n v="10107"/>
    <n v="29"/>
    <n v="70.87"/>
    <n v="6"/>
    <n v="2055.23"/>
    <x v="0"/>
    <s v="Shipped"/>
    <n v="1"/>
    <x v="0"/>
    <n v="2003"/>
    <s v="Motorcycles"/>
    <n v="60"/>
    <s v="S18_2625"/>
    <s v="Land of Toys Inc."/>
    <s v="2125557818"/>
    <x v="0"/>
    <s v="NY"/>
    <s v="10022"/>
    <s v="USA"/>
    <x v="0"/>
    <s v="Yu"/>
    <s v="Kwai"/>
    <s v="Small"/>
    <s v="897 Long Airport Avenue "/>
    <n v="2055.23"/>
  </r>
  <r>
    <n v="10120"/>
    <n v="46"/>
    <n v="58.15"/>
    <n v="4"/>
    <n v="2674.9"/>
    <x v="54"/>
    <s v="Shipped"/>
    <n v="2"/>
    <x v="8"/>
    <n v="2003"/>
    <s v="Motorcycles"/>
    <n v="60"/>
    <s v="S18_2625"/>
    <s v="Australian Collectors, Co."/>
    <s v="03 9520 4555"/>
    <x v="8"/>
    <s v="Victoria"/>
    <s v="3004"/>
    <s v="Australia"/>
    <x v="2"/>
    <s v="Ferguson"/>
    <s v="Peter"/>
    <s v="Small"/>
    <s v="636 St Kilda Road Level 3"/>
    <n v="2674.9"/>
  </r>
  <r>
    <n v="10134"/>
    <n v="30"/>
    <n v="61.78"/>
    <n v="6"/>
    <n v="1853.4"/>
    <x v="2"/>
    <s v="Shipped"/>
    <n v="3"/>
    <x v="2"/>
    <n v="2003"/>
    <s v="Motorcycles"/>
    <n v="60"/>
    <s v="S18_2625"/>
    <s v="Lyon Souveniers"/>
    <s v="+33 1 46 62 7555"/>
    <x v="2"/>
    <s v="N/A"/>
    <s v="75508"/>
    <s v="France"/>
    <x v="1"/>
    <s v="Da Cunha"/>
    <s v="Daniel"/>
    <s v="Small"/>
    <s v="27 rue du Colonel Pierre Avia "/>
    <n v="1853.4"/>
  </r>
  <r>
    <n v="10145"/>
    <n v="30"/>
    <n v="49.67"/>
    <n v="10"/>
    <n v="1490.1"/>
    <x v="3"/>
    <s v="Shipped"/>
    <n v="3"/>
    <x v="3"/>
    <n v="2003"/>
    <s v="Motorcycles"/>
    <n v="60"/>
    <s v="S18_2625"/>
    <s v="Toys4GrownUps.com"/>
    <s v="6265557265"/>
    <x v="3"/>
    <s v="CA"/>
    <s v="90003"/>
    <s v="USA"/>
    <x v="0"/>
    <s v="Young"/>
    <s v="Julie"/>
    <s v="Small"/>
    <s v="78934 Hillside Dr. "/>
    <n v="1490.1"/>
  </r>
  <r>
    <n v="10159"/>
    <n v="42"/>
    <n v="51.48"/>
    <n v="18"/>
    <n v="2162.16"/>
    <x v="4"/>
    <s v="Shipped"/>
    <n v="4"/>
    <x v="4"/>
    <n v="2003"/>
    <s v="Motorcycles"/>
    <n v="60"/>
    <s v="S18_2625"/>
    <s v="Corporate Gift Ideas Co."/>
    <s v="6505551386"/>
    <x v="4"/>
    <s v="CA"/>
    <s v="N/A"/>
    <s v="USA"/>
    <x v="0"/>
    <s v="Brown"/>
    <s v="Julie"/>
    <s v="Small"/>
    <s v="7734 Strong St. "/>
    <n v="2162.16"/>
  </r>
  <r>
    <n v="10168"/>
    <n v="46"/>
    <n v="61.18"/>
    <n v="5"/>
    <n v="2814.28"/>
    <x v="5"/>
    <s v="Shipped"/>
    <n v="4"/>
    <x v="4"/>
    <n v="2003"/>
    <s v="Motorcycles"/>
    <n v="60"/>
    <s v="S18_2625"/>
    <s v="Technics Stores Inc."/>
    <s v="6505556809"/>
    <x v="5"/>
    <s v="CA"/>
    <s v="94217"/>
    <s v="USA"/>
    <x v="0"/>
    <s v="Hirano"/>
    <s v="Juri"/>
    <s v="Small"/>
    <s v="9408 Furth Circle "/>
    <n v="2814.28"/>
  </r>
  <r>
    <n v="10180"/>
    <n v="25"/>
    <n v="64.2"/>
    <n v="13"/>
    <n v="1605"/>
    <x v="6"/>
    <s v="Shipped"/>
    <n v="4"/>
    <x v="5"/>
    <n v="2003"/>
    <s v="Motorcycles"/>
    <n v="60"/>
    <s v="S18_2625"/>
    <s v="Daedalus Designs Imports"/>
    <s v="20.16.1555"/>
    <x v="6"/>
    <s v="N/A"/>
    <s v="59000"/>
    <s v="France"/>
    <x v="1"/>
    <s v="Rance"/>
    <s v="Martine"/>
    <s v="Small"/>
    <s v="184, chausse de Tournai "/>
    <n v="1605"/>
  </r>
  <r>
    <n v="10188"/>
    <n v="32"/>
    <n v="65.42"/>
    <n v="5"/>
    <n v="2093.44"/>
    <x v="7"/>
    <s v="Shipped"/>
    <n v="4"/>
    <x v="5"/>
    <n v="2003"/>
    <s v="Motorcycles"/>
    <n v="60"/>
    <s v="S18_2625"/>
    <s v="Herkku Gifts"/>
    <s v="+47 2267 3215"/>
    <x v="7"/>
    <s v="N/A"/>
    <s v="N 5804"/>
    <s v="Norway"/>
    <x v="1"/>
    <s v="Oeztan"/>
    <s v="Veysel"/>
    <s v="Small"/>
    <s v="Drammen 121, PR 744 Sentrum "/>
    <n v="2093.44"/>
  </r>
  <r>
    <n v="10201"/>
    <n v="30"/>
    <n v="64.81"/>
    <n v="6"/>
    <n v="1944.3"/>
    <x v="8"/>
    <s v="Shipped"/>
    <n v="4"/>
    <x v="6"/>
    <n v="2003"/>
    <s v="Motorcycles"/>
    <n v="60"/>
    <s v="S18_2625"/>
    <s v="Mini Wheels Co."/>
    <s v="6505555787"/>
    <x v="4"/>
    <s v="CA"/>
    <s v="N/A"/>
    <s v="USA"/>
    <x v="0"/>
    <s v="Murphy"/>
    <s v="Julie"/>
    <s v="Small"/>
    <s v="5557 North Pendale Street "/>
    <n v="1944.3"/>
  </r>
  <r>
    <n v="10210"/>
    <n v="40"/>
    <n v="49.67"/>
    <n v="3"/>
    <n v="1986.8"/>
    <x v="55"/>
    <s v="Shipped"/>
    <n v="1"/>
    <x v="7"/>
    <n v="2004"/>
    <s v="Motorcycles"/>
    <n v="60"/>
    <s v="S18_2625"/>
    <s v="Osaka Souveniers Co."/>
    <s v="+81 06 6342 5555"/>
    <x v="38"/>
    <s v="Osaka"/>
    <s v="530-0003"/>
    <s v="Japan"/>
    <x v="3"/>
    <s v="Kentary"/>
    <s v="Mory"/>
    <s v="Small"/>
    <s v="Dojima Avanza 4F, 1-6-20 Dojima, Kita-ku "/>
    <n v="1986.8"/>
  </r>
  <r>
    <n v="10223"/>
    <n v="28"/>
    <n v="60.57"/>
    <n v="5"/>
    <n v="1695.96"/>
    <x v="10"/>
    <s v="Shipped"/>
    <n v="1"/>
    <x v="0"/>
    <n v="2004"/>
    <s v="Motorcycles"/>
    <n v="60"/>
    <s v="S18_2625"/>
    <s v="Australian Collectors, Co."/>
    <s v="03 9520 4555"/>
    <x v="8"/>
    <s v="Victoria"/>
    <s v="3004"/>
    <s v="Australia"/>
    <x v="2"/>
    <s v="Ferguson"/>
    <s v="Peter"/>
    <s v="Small"/>
    <s v="636 St Kilda Road Level 3"/>
    <n v="1695.96"/>
  </r>
  <r>
    <n v="10236"/>
    <n v="23"/>
    <n v="55.72"/>
    <n v="2"/>
    <n v="1281.56"/>
    <x v="56"/>
    <s v="Shipped"/>
    <n v="2"/>
    <x v="8"/>
    <n v="2004"/>
    <s v="Motorcycles"/>
    <n v="60"/>
    <s v="S18_2625"/>
    <s v="Motor Mint Distributors Inc."/>
    <s v="2155559857"/>
    <x v="24"/>
    <s v="PA"/>
    <s v="71270"/>
    <s v="USA"/>
    <x v="0"/>
    <s v="Hernandez"/>
    <s v="Rosa"/>
    <s v="Small"/>
    <s v="11328 Douglas Av. "/>
    <n v="1281.56"/>
  </r>
  <r>
    <n v="10251"/>
    <n v="29"/>
    <n v="61.18"/>
    <n v="6"/>
    <n v="1774.22"/>
    <x v="12"/>
    <s v="Shipped"/>
    <n v="2"/>
    <x v="1"/>
    <n v="2004"/>
    <s v="Motorcycles"/>
    <n v="60"/>
    <s v="S18_2625"/>
    <s v="Tekni Collectables Inc."/>
    <s v="2015559350"/>
    <x v="9"/>
    <s v="NJ"/>
    <s v="94019"/>
    <s v="USA"/>
    <x v="0"/>
    <s v="Brown"/>
    <s v="William"/>
    <s v="Small"/>
    <s v="7476 Moss Rd. "/>
    <n v="1774.22"/>
  </r>
  <r>
    <n v="10263"/>
    <n v="34"/>
    <n v="58.75"/>
    <n v="6"/>
    <n v="1997.5"/>
    <x v="13"/>
    <s v="Shipped"/>
    <n v="2"/>
    <x v="9"/>
    <n v="2004"/>
    <s v="Motorcycles"/>
    <n v="60"/>
    <s v="S18_2625"/>
    <s v="Gift Depot Inc."/>
    <s v="2035552570"/>
    <x v="10"/>
    <s v="CT"/>
    <s v="97562"/>
    <s v="USA"/>
    <x v="0"/>
    <s v="King"/>
    <s v="Julie"/>
    <s v="Small"/>
    <s v="25593 South Bay Ln. "/>
    <n v="1997.5"/>
  </r>
  <r>
    <n v="10275"/>
    <n v="37"/>
    <n v="63.6"/>
    <n v="5"/>
    <n v="2353.1999999999998"/>
    <x v="14"/>
    <s v="Shipped"/>
    <n v="3"/>
    <x v="2"/>
    <n v="2004"/>
    <s v="Motorcycles"/>
    <n v="60"/>
    <s v="S18_2625"/>
    <s v="La Rochelle Gifts"/>
    <s v="40.67.8555"/>
    <x v="11"/>
    <s v="N/A"/>
    <s v="44000"/>
    <s v="France"/>
    <x v="1"/>
    <s v="Labrune"/>
    <s v="Janine"/>
    <s v="Small"/>
    <s v="67, rue des Cinquante Otages "/>
    <n v="2353.1999999999998"/>
  </r>
  <r>
    <n v="10285"/>
    <n v="20"/>
    <n v="49.06"/>
    <n v="10"/>
    <n v="981.2"/>
    <x v="15"/>
    <s v="Shipped"/>
    <n v="3"/>
    <x v="3"/>
    <n v="2004"/>
    <s v="Motorcycles"/>
    <n v="60"/>
    <s v="S18_2625"/>
    <s v="Marta's Replicas Co."/>
    <s v="6175558555"/>
    <x v="12"/>
    <s v="MA"/>
    <s v="51247"/>
    <s v="USA"/>
    <x v="0"/>
    <s v="Hernandez"/>
    <s v="Marta"/>
    <s v="Small"/>
    <s v="39323 Spinnaker Dr. "/>
    <n v="981.2"/>
  </r>
  <r>
    <n v="10298"/>
    <n v="32"/>
    <n v="48.46"/>
    <n v="2"/>
    <n v="1550.72"/>
    <x v="57"/>
    <s v="Shipped"/>
    <n v="3"/>
    <x v="10"/>
    <n v="2004"/>
    <s v="Motorcycles"/>
    <n v="60"/>
    <s v="S18_2625"/>
    <s v="Atelier graphique"/>
    <s v="40.32.2555"/>
    <x v="11"/>
    <s v="N/A"/>
    <s v="44000"/>
    <s v="France"/>
    <x v="1"/>
    <s v="Schmitt"/>
    <s v="Carine"/>
    <s v="Small"/>
    <s v="54, rue Royale "/>
    <n v="1550.72"/>
  </r>
  <r>
    <n v="10308"/>
    <n v="34"/>
    <n v="52.09"/>
    <n v="3"/>
    <n v="1771.06"/>
    <x v="17"/>
    <s v="Shipped"/>
    <n v="4"/>
    <x v="4"/>
    <n v="2004"/>
    <s v="Motorcycles"/>
    <n v="60"/>
    <s v="S18_2625"/>
    <s v="Mini Classics"/>
    <s v="9145554562"/>
    <x v="39"/>
    <s v="NY"/>
    <s v="24067"/>
    <s v="USA"/>
    <x v="0"/>
    <s v="Frick"/>
    <s v="Steve"/>
    <s v="Small"/>
    <s v="3758 North Pendale Street "/>
    <n v="1771.06"/>
  </r>
  <r>
    <n v="10318"/>
    <n v="42"/>
    <n v="52.7"/>
    <n v="5"/>
    <n v="2213.4"/>
    <x v="18"/>
    <s v="Shipped"/>
    <n v="4"/>
    <x v="5"/>
    <n v="2004"/>
    <s v="Motorcycles"/>
    <n v="60"/>
    <s v="S18_2625"/>
    <s v="Diecast Classics Inc."/>
    <s v="2155551555"/>
    <x v="15"/>
    <s v="PA"/>
    <s v="70267"/>
    <s v="USA"/>
    <x v="0"/>
    <s v="Yu"/>
    <s v="Kyung"/>
    <s v="Small"/>
    <s v="7586 Pompton St. "/>
    <n v="2213.4"/>
  </r>
  <r>
    <n v="10329"/>
    <n v="38"/>
    <n v="100"/>
    <n v="12"/>
    <n v="5266.04"/>
    <x v="19"/>
    <s v="Shipped"/>
    <n v="4"/>
    <x v="5"/>
    <n v="2004"/>
    <s v="Motorcycles"/>
    <n v="60"/>
    <s v="S18_2625"/>
    <s v="Land of Toys Inc."/>
    <s v="2125557818"/>
    <x v="0"/>
    <s v="NY"/>
    <s v="10022"/>
    <s v="USA"/>
    <x v="0"/>
    <s v="Yu"/>
    <s v="Kwai"/>
    <s v="Medium"/>
    <s v="897 Long Airport Avenue "/>
    <n v="3800"/>
  </r>
  <r>
    <n v="10339"/>
    <n v="30"/>
    <n v="62.16"/>
    <n v="1"/>
    <n v="1864.8"/>
    <x v="58"/>
    <s v="Shipped"/>
    <n v="4"/>
    <x v="5"/>
    <n v="2004"/>
    <s v="Motorcycles"/>
    <n v="60"/>
    <s v="S18_2625"/>
    <s v="Tokyo Collectables, Ltd"/>
    <s v="+81 3 3584 0555"/>
    <x v="29"/>
    <s v="Tokyo"/>
    <s v="106-0032"/>
    <s v="Japan"/>
    <x v="3"/>
    <s v="Shimamura"/>
    <s v="Akiko"/>
    <s v="Small"/>
    <s v="2-2-8 Roppongi "/>
    <n v="1864.8"/>
  </r>
  <r>
    <n v="10362"/>
    <n v="23"/>
    <n v="49.67"/>
    <n v="3"/>
    <n v="1142.4100000000001"/>
    <x v="61"/>
    <s v="Shipped"/>
    <n v="1"/>
    <x v="7"/>
    <n v="2005"/>
    <s v="Motorcycles"/>
    <n v="60"/>
    <s v="S18_2625"/>
    <s v="Technics Stores Inc."/>
    <s v="6505556809"/>
    <x v="5"/>
    <s v="CA"/>
    <s v="94217"/>
    <s v="USA"/>
    <x v="0"/>
    <s v="Hirano"/>
    <s v="Juri"/>
    <s v="Small"/>
    <s v="9408 Furth Circle "/>
    <n v="1142.4100000000001"/>
  </r>
  <r>
    <n v="10374"/>
    <n v="22"/>
    <n v="53.3"/>
    <n v="4"/>
    <n v="1172.5999999999999"/>
    <x v="59"/>
    <s v="Shipped"/>
    <n v="1"/>
    <x v="0"/>
    <n v="2005"/>
    <s v="Motorcycles"/>
    <n v="60"/>
    <s v="S18_2625"/>
    <s v="Australian Gift Network, Co"/>
    <s v="61-7-3844-6555"/>
    <x v="23"/>
    <s v="Queensland"/>
    <s v="4101"/>
    <s v="Australia"/>
    <x v="2"/>
    <s v="Calaghan"/>
    <s v="Tony"/>
    <s v="Small"/>
    <s v="31 Duncan St. West End "/>
    <n v="1172.5999999999999"/>
  </r>
  <r>
    <n v="10389"/>
    <n v="39"/>
    <n v="100"/>
    <n v="5"/>
    <n v="6981"/>
    <x v="23"/>
    <s v="Shipped"/>
    <n v="1"/>
    <x v="11"/>
    <n v="2005"/>
    <s v="Motorcycles"/>
    <n v="60"/>
    <s v="S18_2625"/>
    <s v="Scandinavian Gift Ideas"/>
    <s v="0695-34 6555"/>
    <x v="31"/>
    <s v="N/A"/>
    <s v="S-844 67"/>
    <s v="Sweden"/>
    <x v="1"/>
    <s v="Larsson"/>
    <s v="Maria"/>
    <s v="Medium"/>
    <s v="?kergatan 24 "/>
    <n v="3900"/>
  </r>
  <r>
    <n v="10402"/>
    <n v="55"/>
    <n v="55.72"/>
    <n v="2"/>
    <n v="3064.6"/>
    <x v="60"/>
    <s v="Shipped"/>
    <n v="2"/>
    <x v="8"/>
    <n v="2005"/>
    <s v="Motorcycles"/>
    <n v="60"/>
    <s v="S18_2625"/>
    <s v="Auto Canal Petit"/>
    <s v="(1) 47.55.6555"/>
    <x v="2"/>
    <s v="N/A"/>
    <s v="75016"/>
    <s v="France"/>
    <x v="1"/>
    <s v="Perrier"/>
    <s v="Dominique"/>
    <s v="Medium"/>
    <s v="25, rue Lauriston "/>
    <n v="3064.6"/>
  </r>
  <r>
    <n v="10417"/>
    <n v="36"/>
    <n v="61.18"/>
    <n v="6"/>
    <n v="2202.48"/>
    <x v="25"/>
    <s v="Disputed"/>
    <n v="2"/>
    <x v="1"/>
    <n v="2005"/>
    <s v="Motorcycles"/>
    <n v="60"/>
    <s v="S18_2625"/>
    <s v="Euro Shopping Channel"/>
    <s v="(91) 555 94 44"/>
    <x v="20"/>
    <s v="N/A"/>
    <s v="28034"/>
    <s v="Spain"/>
    <x v="1"/>
    <s v="Freyre"/>
    <s v="Diego"/>
    <s v="Small"/>
    <s v="C/ Moralzarzal, 86 "/>
    <n v="2202.48"/>
  </r>
  <r>
    <n v="10101"/>
    <n v="26"/>
    <n v="100"/>
    <n v="1"/>
    <n v="3773.38"/>
    <x v="206"/>
    <s v="Shipped"/>
    <n v="1"/>
    <x v="7"/>
    <n v="2003"/>
    <s v="Vintage Cars"/>
    <n v="168"/>
    <s v="S18_2795"/>
    <s v="Blauer See Auto, Co."/>
    <s v="+49 69 66 90 2555"/>
    <x v="58"/>
    <s v="N/A"/>
    <s v="60528"/>
    <s v="Germany"/>
    <x v="1"/>
    <s v="Keitel"/>
    <s v="Roland"/>
    <s v="Medium"/>
    <s v="Lyonerstr. 34 "/>
    <n v="2600"/>
  </r>
  <r>
    <n v="10110"/>
    <n v="31"/>
    <n v="100"/>
    <n v="1"/>
    <n v="5074.3900000000003"/>
    <x v="178"/>
    <s v="Shipped"/>
    <n v="1"/>
    <x v="11"/>
    <n v="2003"/>
    <s v="Vintage Cars"/>
    <n v="168"/>
    <s v="S18_2795"/>
    <s v="AV Stores, Co."/>
    <s v="(171) 555-1555"/>
    <x v="61"/>
    <s v="N/A"/>
    <s v="EC2 5NT"/>
    <s v="UK"/>
    <x v="1"/>
    <s v="Ashworth"/>
    <s v="Victoria"/>
    <s v="Medium"/>
    <s v="Fauntleroy Circus "/>
    <n v="3100"/>
  </r>
  <r>
    <n v="10125"/>
    <n v="34"/>
    <n v="100"/>
    <n v="2"/>
    <n v="6483.46"/>
    <x v="166"/>
    <s v="Shipped"/>
    <n v="2"/>
    <x v="1"/>
    <n v="2003"/>
    <s v="Vintage Cars"/>
    <n v="168"/>
    <s v="S18_2795"/>
    <s v="Australian Collectors, Co."/>
    <s v="03 9520 4555"/>
    <x v="8"/>
    <s v="Victoria"/>
    <s v="3004"/>
    <s v="Australia"/>
    <x v="2"/>
    <s v="Ferguson"/>
    <s v="Peter"/>
    <s v="Medium"/>
    <s v="636 St Kilda Road Level 3"/>
    <n v="3400"/>
  </r>
  <r>
    <n v="10139"/>
    <n v="41"/>
    <n v="100"/>
    <n v="8"/>
    <n v="7956.46"/>
    <x v="167"/>
    <s v="Shipped"/>
    <n v="3"/>
    <x v="2"/>
    <n v="2003"/>
    <s v="Vintage Cars"/>
    <n v="168"/>
    <s v="S18_2795"/>
    <s v="Souveniers And Things Co."/>
    <s v="+61 2 9495 8555"/>
    <x v="17"/>
    <s v="NSW"/>
    <s v="2067"/>
    <s v="Australia"/>
    <x v="2"/>
    <s v="Huxley"/>
    <s v="Adrian"/>
    <s v="Large"/>
    <s v="Monitor Money Building, 815 Pacific Hwy Level 6"/>
    <n v="4100"/>
  </r>
  <r>
    <n v="10149"/>
    <n v="23"/>
    <n v="100"/>
    <n v="5"/>
    <n v="4230.62"/>
    <x v="168"/>
    <s v="Shipped"/>
    <n v="3"/>
    <x v="10"/>
    <n v="2003"/>
    <s v="Vintage Cars"/>
    <n v="168"/>
    <s v="S18_2795"/>
    <s v="Signal Collectibles Ltd."/>
    <s v="4155554312"/>
    <x v="65"/>
    <s v="CA"/>
    <s v="94217"/>
    <s v="USA"/>
    <x v="0"/>
    <s v="Taylor"/>
    <s v="Sue"/>
    <s v="Medium"/>
    <s v="2793 Furth Circle "/>
    <n v="2300"/>
  </r>
  <r>
    <n v="10162"/>
    <n v="48"/>
    <n v="100"/>
    <n v="3"/>
    <n v="7209.12"/>
    <x v="169"/>
    <s v="Shipped"/>
    <n v="4"/>
    <x v="4"/>
    <n v="2003"/>
    <s v="Vintage Cars"/>
    <n v="168"/>
    <s v="S18_2795"/>
    <s v="Corporate Gift Ideas Co."/>
    <s v="6505551386"/>
    <x v="4"/>
    <s v="CA"/>
    <s v="N/A"/>
    <s v="USA"/>
    <x v="0"/>
    <s v="Brown"/>
    <s v="Julie"/>
    <s v="Large"/>
    <s v="7734 Strong St. "/>
    <n v="4800"/>
  </r>
  <r>
    <n v="10173"/>
    <n v="22"/>
    <n v="100"/>
    <n v="7"/>
    <n v="3452.68"/>
    <x v="155"/>
    <s v="Shipped"/>
    <n v="4"/>
    <x v="5"/>
    <n v="2003"/>
    <s v="Vintage Cars"/>
    <n v="168"/>
    <s v="S18_2795"/>
    <s v="Rovelli Gifts"/>
    <s v="035-640555"/>
    <x v="69"/>
    <s v="N/A"/>
    <s v="24100"/>
    <s v="Italy"/>
    <x v="1"/>
    <s v="Rovelli"/>
    <s v="Giovanni"/>
    <s v="Medium"/>
    <s v="Via Ludovico il Moro 22 "/>
    <n v="2200"/>
  </r>
  <r>
    <n v="10182"/>
    <n v="21"/>
    <n v="100"/>
    <n v="4"/>
    <n v="3047.73"/>
    <x v="103"/>
    <s v="Shipped"/>
    <n v="4"/>
    <x v="5"/>
    <n v="2003"/>
    <s v="Vintage Cars"/>
    <n v="168"/>
    <s v="S18_2795"/>
    <s v="Mini Gifts Distributors Ltd."/>
    <s v="4155551450"/>
    <x v="33"/>
    <s v="CA"/>
    <s v="97562"/>
    <s v="USA"/>
    <x v="0"/>
    <s v="Nelson"/>
    <s v="Valarie"/>
    <s v="Medium"/>
    <s v="5677 Strong St. "/>
    <n v="2100"/>
  </r>
  <r>
    <n v="10193"/>
    <n v="22"/>
    <n v="100"/>
    <n v="8"/>
    <n v="3675.32"/>
    <x v="170"/>
    <s v="Shipped"/>
    <n v="4"/>
    <x v="5"/>
    <n v="2003"/>
    <s v="Vintage Cars"/>
    <n v="168"/>
    <s v="S18_2795"/>
    <s v="Australian Collectables, Ltd"/>
    <s v="61-9-3844-6555"/>
    <x v="70"/>
    <s v="Victoria"/>
    <s v="3150"/>
    <s v="Australia"/>
    <x v="2"/>
    <s v="Connery"/>
    <s v="Sean"/>
    <s v="Medium"/>
    <s v="7 Allen Street "/>
    <n v="2200"/>
  </r>
  <r>
    <n v="10205"/>
    <n v="40"/>
    <n v="100"/>
    <n v="3"/>
    <n v="7492.4"/>
    <x v="171"/>
    <s v="Shipped"/>
    <n v="4"/>
    <x v="6"/>
    <n v="2003"/>
    <s v="Vintage Cars"/>
    <n v="168"/>
    <s v="S18_2795"/>
    <s v="Euro Shopping Channel"/>
    <s v="(91) 555 94 44"/>
    <x v="20"/>
    <s v="N/A"/>
    <s v="28034"/>
    <s v="Spain"/>
    <x v="1"/>
    <s v="Freyre"/>
    <s v="Diego"/>
    <s v="Large"/>
    <s v="C/ Moralzarzal, 86 "/>
    <n v="4000"/>
  </r>
  <r>
    <n v="10214"/>
    <n v="50"/>
    <n v="100"/>
    <n v="1"/>
    <n v="9534.5"/>
    <x v="200"/>
    <s v="Shipped"/>
    <n v="1"/>
    <x v="7"/>
    <n v="2004"/>
    <s v="Vintage Cars"/>
    <n v="168"/>
    <s v="S18_2795"/>
    <s v="Corrida Auto Replicas, Ltd"/>
    <s v="(91) 555 22 82"/>
    <x v="20"/>
    <s v="N/A"/>
    <s v="28023"/>
    <s v="Spain"/>
    <x v="1"/>
    <s v="Sommer"/>
    <s v="Mart¡n"/>
    <s v="Large"/>
    <s v="C/ Araquil, 67 "/>
    <n v="5000"/>
  </r>
  <r>
    <n v="10227"/>
    <n v="29"/>
    <n v="100"/>
    <n v="4"/>
    <n v="5579.02"/>
    <x v="172"/>
    <s v="Shipped"/>
    <n v="1"/>
    <x v="11"/>
    <n v="2004"/>
    <s v="Vintage Cars"/>
    <n v="168"/>
    <s v="S18_2795"/>
    <s v="Saveley &amp; Henriot, Co."/>
    <s v="78.32.5555"/>
    <x v="25"/>
    <s v="N/A"/>
    <s v="69004"/>
    <s v="France"/>
    <x v="1"/>
    <s v="Saveley"/>
    <s v="Mary"/>
    <s v="Medium"/>
    <s v="2, rue du Commerce "/>
    <n v="2900"/>
  </r>
  <r>
    <n v="10244"/>
    <n v="43"/>
    <n v="100"/>
    <n v="8"/>
    <n v="5950.34"/>
    <x v="173"/>
    <s v="Shipped"/>
    <n v="2"/>
    <x v="8"/>
    <n v="2004"/>
    <s v="Vintage Cars"/>
    <n v="168"/>
    <s v="S18_2795"/>
    <s v="Euro Shopping Channel"/>
    <s v="(91) 555 94 44"/>
    <x v="20"/>
    <s v="N/A"/>
    <s v="28034"/>
    <s v="Spain"/>
    <x v="1"/>
    <s v="Freyre"/>
    <s v="Diego"/>
    <s v="Medium"/>
    <s v="C/ Moralzarzal, 86 "/>
    <n v="4300"/>
  </r>
  <r>
    <n v="10255"/>
    <n v="24"/>
    <n v="100"/>
    <n v="1"/>
    <n v="3726"/>
    <x v="214"/>
    <s v="Shipped"/>
    <n v="2"/>
    <x v="9"/>
    <n v="2004"/>
    <s v="Vintage Cars"/>
    <n v="168"/>
    <s v="S18_2795"/>
    <s v="Mini Caravy"/>
    <s v="88.60.1555"/>
    <x v="66"/>
    <s v="N/A"/>
    <s v="67000"/>
    <s v="France"/>
    <x v="1"/>
    <s v="Citeaux"/>
    <s v="Frederique"/>
    <s v="Medium"/>
    <s v="24, place Kluber "/>
    <n v="2400"/>
  </r>
  <r>
    <n v="10280"/>
    <n v="22"/>
    <n v="100"/>
    <n v="10"/>
    <n v="4455"/>
    <x v="41"/>
    <s v="Shipped"/>
    <n v="3"/>
    <x v="3"/>
    <n v="2004"/>
    <s v="Vintage Cars"/>
    <n v="168"/>
    <s v="S18_2795"/>
    <s v="Amica Models &amp; Co."/>
    <s v="011-4988555"/>
    <x v="30"/>
    <s v="N/A"/>
    <s v="10100"/>
    <s v="Italy"/>
    <x v="1"/>
    <s v="Accorti"/>
    <s v="Paolo"/>
    <s v="Medium"/>
    <s v="Via Monte Bianco 34 "/>
    <n v="2200"/>
  </r>
  <r>
    <n v="10289"/>
    <n v="43"/>
    <n v="100"/>
    <n v="3"/>
    <n v="8272.34"/>
    <x v="175"/>
    <s v="Shipped"/>
    <n v="3"/>
    <x v="10"/>
    <n v="2004"/>
    <s v="Vintage Cars"/>
    <n v="168"/>
    <s v="S18_2795"/>
    <s v="Herkku Gifts"/>
    <s v="+47 2267 3215"/>
    <x v="7"/>
    <s v="N/A"/>
    <s v="N 5804"/>
    <s v="Norway"/>
    <x v="1"/>
    <s v="Oeztan"/>
    <s v="Veysel"/>
    <s v="Large"/>
    <s v="Drammen 121, PR 744 Sentrum "/>
    <n v="4300"/>
  </r>
  <r>
    <n v="10304"/>
    <n v="20"/>
    <n v="100"/>
    <n v="14"/>
    <n v="3577.6"/>
    <x v="43"/>
    <s v="Shipped"/>
    <n v="4"/>
    <x v="4"/>
    <n v="2004"/>
    <s v="Vintage Cars"/>
    <n v="168"/>
    <s v="S18_2795"/>
    <s v="Auto Assoc. &amp; Cie."/>
    <s v="30.59.8555"/>
    <x v="32"/>
    <s v="N/A"/>
    <s v="78000"/>
    <s v="France"/>
    <x v="1"/>
    <s v="Tonini"/>
    <s v="Daniel"/>
    <s v="Medium"/>
    <s v="67, avenue de l'Europe "/>
    <n v="2000"/>
  </r>
  <r>
    <n v="10312"/>
    <n v="25"/>
    <n v="100"/>
    <n v="11"/>
    <n v="3881.25"/>
    <x v="44"/>
    <s v="Shipped"/>
    <n v="4"/>
    <x v="4"/>
    <n v="2004"/>
    <s v="Vintage Cars"/>
    <n v="168"/>
    <s v="S18_2795"/>
    <s v="Mini Gifts Distributors Ltd."/>
    <s v="4155551450"/>
    <x v="33"/>
    <s v="CA"/>
    <s v="97562"/>
    <s v="USA"/>
    <x v="0"/>
    <s v="Nelson"/>
    <s v="Valarie"/>
    <s v="Medium"/>
    <s v="5677 Strong St. "/>
    <n v="2500"/>
  </r>
  <r>
    <n v="10322"/>
    <n v="36"/>
    <n v="100"/>
    <n v="2"/>
    <n v="5797.44"/>
    <x v="45"/>
    <s v="Shipped"/>
    <n v="4"/>
    <x v="5"/>
    <n v="2004"/>
    <s v="Vintage Cars"/>
    <n v="168"/>
    <s v="S18_2795"/>
    <s v="Online Diecast Creations Co."/>
    <s v="6035558647"/>
    <x v="34"/>
    <s v="NH"/>
    <s v="62005"/>
    <s v="USA"/>
    <x v="0"/>
    <s v="Young"/>
    <s v="Valarie"/>
    <s v="Medium"/>
    <s v="2304 Long Airport Avenue "/>
    <n v="3600"/>
  </r>
  <r>
    <n v="10332"/>
    <n v="24"/>
    <n v="52.67"/>
    <n v="1"/>
    <n v="1264.08"/>
    <x v="159"/>
    <s v="Shipped"/>
    <n v="4"/>
    <x v="5"/>
    <n v="2004"/>
    <s v="Vintage Cars"/>
    <n v="168"/>
    <s v="S18_2795"/>
    <s v="AV Stores, Co."/>
    <s v="(171) 555-1555"/>
    <x v="61"/>
    <s v="N/A"/>
    <s v="EC2 5NT"/>
    <s v="UK"/>
    <x v="1"/>
    <s v="Ashworth"/>
    <s v="Victoria"/>
    <s v="Small"/>
    <s v="Fauntleroy Circus "/>
    <n v="1264.08"/>
  </r>
  <r>
    <n v="10347"/>
    <n v="21"/>
    <n v="100"/>
    <n v="6"/>
    <n v="4815.3"/>
    <x v="47"/>
    <s v="Shipped"/>
    <n v="4"/>
    <x v="5"/>
    <n v="2004"/>
    <s v="Vintage Cars"/>
    <n v="168"/>
    <s v="S18_2795"/>
    <s v="Australian Collectors, Co."/>
    <s v="03 9520 4555"/>
    <x v="8"/>
    <s v="Victoria"/>
    <s v="3004"/>
    <s v="Australia"/>
    <x v="2"/>
    <s v="Ferguson"/>
    <s v="Peter"/>
    <s v="Medium"/>
    <s v="636 St Kilda Road Level 3"/>
    <n v="2100"/>
  </r>
  <r>
    <n v="10356"/>
    <n v="30"/>
    <n v="100"/>
    <n v="1"/>
    <n v="4462.2"/>
    <x v="160"/>
    <s v="Shipped"/>
    <n v="4"/>
    <x v="6"/>
    <n v="2004"/>
    <s v="Vintage Cars"/>
    <n v="168"/>
    <s v="S18_2795"/>
    <s v="Lyon Souveniers"/>
    <s v="+33 1 46 62 7555"/>
    <x v="2"/>
    <s v="N/A"/>
    <s v="75508"/>
    <s v="France"/>
    <x v="1"/>
    <s v="Da Cunha"/>
    <s v="Daniel"/>
    <s v="Medium"/>
    <s v="27 rue du Colonel Pierre Avia "/>
    <n v="3000"/>
  </r>
  <r>
    <n v="10367"/>
    <n v="32"/>
    <n v="94.79"/>
    <n v="7"/>
    <n v="3033.28"/>
    <x v="183"/>
    <s v="Resolved"/>
    <n v="1"/>
    <x v="7"/>
    <n v="2005"/>
    <s v="Vintage Cars"/>
    <n v="168"/>
    <s v="S18_2795"/>
    <s v="Toys4GrownUps.com"/>
    <s v="6265557265"/>
    <x v="3"/>
    <s v="CA"/>
    <s v="90003"/>
    <s v="USA"/>
    <x v="0"/>
    <s v="Young"/>
    <s v="Julie"/>
    <s v="Medium"/>
    <s v="78934 Hillside Dr. "/>
    <n v="3033.28"/>
  </r>
  <r>
    <n v="10380"/>
    <n v="21"/>
    <n v="47.18"/>
    <n v="8"/>
    <n v="990.78"/>
    <x v="176"/>
    <s v="Shipped"/>
    <n v="1"/>
    <x v="0"/>
    <n v="2005"/>
    <s v="Vintage Cars"/>
    <n v="168"/>
    <s v="S18_2795"/>
    <s v="Euro Shopping Channel"/>
    <s v="(91) 555 94 44"/>
    <x v="20"/>
    <s v="N/A"/>
    <s v="28034"/>
    <s v="Spain"/>
    <x v="1"/>
    <s v="Freyre"/>
    <s v="Diego"/>
    <s v="Small"/>
    <s v="C/ Moralzarzal, 86 "/>
    <n v="990.78"/>
  </r>
  <r>
    <n v="10390"/>
    <n v="26"/>
    <n v="78.11"/>
    <n v="7"/>
    <n v="2030.86"/>
    <x v="162"/>
    <s v="Shipped"/>
    <n v="1"/>
    <x v="11"/>
    <n v="2005"/>
    <s v="Vintage Cars"/>
    <n v="168"/>
    <s v="S18_2795"/>
    <s v="Mini Gifts Distributors Ltd."/>
    <s v="4155551450"/>
    <x v="33"/>
    <s v="CA"/>
    <s v="97562"/>
    <s v="USA"/>
    <x v="0"/>
    <s v="Nelson"/>
    <s v="Valarie"/>
    <s v="Small"/>
    <s v="5677 Strong St. "/>
    <n v="2030.86"/>
  </r>
  <r>
    <n v="10421"/>
    <n v="35"/>
    <n v="100"/>
    <n v="1"/>
    <n v="5433.75"/>
    <x v="202"/>
    <s v="In Process"/>
    <n v="2"/>
    <x v="1"/>
    <n v="2005"/>
    <s v="Vintage Cars"/>
    <n v="168"/>
    <s v="S18_2795"/>
    <s v="Mini Gifts Distributors Ltd."/>
    <s v="4155551450"/>
    <x v="33"/>
    <s v="CA"/>
    <s v="97562"/>
    <s v="USA"/>
    <x v="0"/>
    <s v="Nelson"/>
    <s v="Valarie"/>
    <s v="Medium"/>
    <s v="5677 Strong St. "/>
    <n v="3500"/>
  </r>
  <r>
    <n v="10109"/>
    <n v="26"/>
    <n v="100"/>
    <n v="1"/>
    <n v="3157.44"/>
    <x v="151"/>
    <s v="Shipped"/>
    <n v="1"/>
    <x v="11"/>
    <n v="2003"/>
    <s v="Classic Cars"/>
    <n v="132"/>
    <s v="S18_2870"/>
    <s v="Motor Mint Distributors Inc."/>
    <s v="2155559857"/>
    <x v="24"/>
    <s v="PA"/>
    <s v="71270"/>
    <s v="USA"/>
    <x v="0"/>
    <s v="Hernandez"/>
    <s v="Rosa"/>
    <s v="Medium"/>
    <s v="11328 Douglas Av. "/>
    <n v="2600"/>
  </r>
  <r>
    <n v="10123"/>
    <n v="46"/>
    <n v="100"/>
    <n v="3"/>
    <n v="5161.2"/>
    <x v="179"/>
    <s v="Shipped"/>
    <n v="2"/>
    <x v="1"/>
    <n v="2003"/>
    <s v="Classic Cars"/>
    <n v="132"/>
    <s v="S18_2870"/>
    <s v="Atelier graphique"/>
    <s v="40.32.2555"/>
    <x v="11"/>
    <s v="N/A"/>
    <s v="44000"/>
    <s v="France"/>
    <x v="1"/>
    <s v="Schmitt"/>
    <s v="Carine"/>
    <s v="Medium"/>
    <s v="54, rue Royale "/>
    <n v="4600"/>
  </r>
  <r>
    <n v="10137"/>
    <n v="37"/>
    <n v="100"/>
    <n v="3"/>
    <n v="4346.76"/>
    <x v="180"/>
    <s v="Shipped"/>
    <n v="3"/>
    <x v="2"/>
    <n v="2003"/>
    <s v="Classic Cars"/>
    <n v="132"/>
    <s v="S18_2870"/>
    <s v="Reims Collectables"/>
    <s v="26.47.1555"/>
    <x v="1"/>
    <s v="N/A"/>
    <s v="51100"/>
    <s v="France"/>
    <x v="1"/>
    <s v="Henriot"/>
    <s v="Paul"/>
    <s v="Medium"/>
    <s v="59 rue de l'Abbaye "/>
    <n v="3700"/>
  </r>
  <r>
    <n v="10148"/>
    <n v="27"/>
    <n v="100"/>
    <n v="10"/>
    <n v="3528.36"/>
    <x v="153"/>
    <s v="Shipped"/>
    <n v="3"/>
    <x v="10"/>
    <n v="2003"/>
    <s v="Classic Cars"/>
    <n v="132"/>
    <s v="S18_2870"/>
    <s v="Anna's Decorations, Ltd"/>
    <s v="02 9936 8555"/>
    <x v="36"/>
    <s v="NSW"/>
    <s v="2060"/>
    <s v="Australia"/>
    <x v="2"/>
    <s v="O'Hara"/>
    <s v="Anna"/>
    <s v="Medium"/>
    <s v="201 Miller Street Level 15"/>
    <n v="2700"/>
  </r>
  <r>
    <n v="10161"/>
    <n v="23"/>
    <n v="100"/>
    <n v="9"/>
    <n v="3187.8"/>
    <x v="154"/>
    <s v="Shipped"/>
    <n v="4"/>
    <x v="4"/>
    <n v="2003"/>
    <s v="Classic Cars"/>
    <n v="132"/>
    <s v="S18_2870"/>
    <s v="Heintze Collectables"/>
    <s v="86 21 3555"/>
    <x v="62"/>
    <s v="N/A"/>
    <s v="8200"/>
    <s v="Denmark"/>
    <x v="1"/>
    <s v="Ibsen"/>
    <s v="Palle"/>
    <s v="Medium"/>
    <s v="Smagsloget 45 "/>
    <n v="2300"/>
  </r>
  <r>
    <n v="10172"/>
    <n v="39"/>
    <n v="100"/>
    <n v="7"/>
    <n v="6023.16"/>
    <x v="155"/>
    <s v="Shipped"/>
    <n v="4"/>
    <x v="5"/>
    <n v="2003"/>
    <s v="Classic Cars"/>
    <n v="132"/>
    <s v="S18_2870"/>
    <s v="Gift Depot Inc."/>
    <s v="2035552570"/>
    <x v="10"/>
    <s v="CT"/>
    <s v="97562"/>
    <s v="USA"/>
    <x v="0"/>
    <s v="King"/>
    <s v="Julie"/>
    <s v="Medium"/>
    <s v="25593 South Bay Ln. "/>
    <n v="3900"/>
  </r>
  <r>
    <n v="10181"/>
    <n v="27"/>
    <n v="100"/>
    <n v="3"/>
    <n v="3884.76"/>
    <x v="103"/>
    <s v="Shipped"/>
    <n v="4"/>
    <x v="5"/>
    <n v="2003"/>
    <s v="Classic Cars"/>
    <n v="132"/>
    <s v="S18_2870"/>
    <s v="Herkku Gifts"/>
    <s v="+47 2267 3215"/>
    <x v="7"/>
    <s v="N/A"/>
    <s v="N 5804"/>
    <s v="Norway"/>
    <x v="1"/>
    <s v="Oeztan"/>
    <s v="Veysel"/>
    <s v="Medium"/>
    <s v="Drammen 121, PR 744 Sentrum "/>
    <n v="2700"/>
  </r>
  <r>
    <n v="10192"/>
    <n v="38"/>
    <n v="100"/>
    <n v="8"/>
    <n v="4965.84"/>
    <x v="104"/>
    <s v="Shipped"/>
    <n v="4"/>
    <x v="5"/>
    <n v="2003"/>
    <s v="Classic Cars"/>
    <n v="132"/>
    <s v="S18_2870"/>
    <s v="Online Diecast Creations Co."/>
    <s v="6035558647"/>
    <x v="34"/>
    <s v="NH"/>
    <s v="62005"/>
    <s v="USA"/>
    <x v="0"/>
    <s v="Young"/>
    <s v="Valarie"/>
    <s v="Medium"/>
    <s v="2304 Long Airport Avenue "/>
    <n v="3800"/>
  </r>
  <r>
    <n v="10204"/>
    <n v="27"/>
    <n v="100"/>
    <n v="14"/>
    <n v="4169.88"/>
    <x v="105"/>
    <s v="Shipped"/>
    <n v="4"/>
    <x v="6"/>
    <n v="2003"/>
    <s v="Classic Cars"/>
    <n v="132"/>
    <s v="S18_2870"/>
    <s v="Muscle Machine Inc"/>
    <s v="2125557413"/>
    <x v="0"/>
    <s v="NY"/>
    <s v="10022"/>
    <s v="USA"/>
    <x v="0"/>
    <s v="Young"/>
    <s v="Jeff"/>
    <s v="Medium"/>
    <s v="4092 Furth Circle Suite 400"/>
    <n v="2700"/>
  </r>
  <r>
    <n v="10212"/>
    <n v="40"/>
    <n v="100"/>
    <n v="7"/>
    <n v="4910.3999999999996"/>
    <x v="138"/>
    <s v="Shipped"/>
    <n v="1"/>
    <x v="7"/>
    <n v="2004"/>
    <s v="Classic Cars"/>
    <n v="132"/>
    <s v="S18_2870"/>
    <s v="Euro Shopping Channel"/>
    <s v="(91) 555 94 44"/>
    <x v="20"/>
    <s v="N/A"/>
    <s v="28034"/>
    <s v="Spain"/>
    <x v="1"/>
    <s v="Freyre"/>
    <s v="Diego"/>
    <s v="Medium"/>
    <s v="C/ Moralzarzal, 86 "/>
    <n v="4000"/>
  </r>
  <r>
    <n v="10226"/>
    <n v="24"/>
    <n v="100"/>
    <n v="5"/>
    <n v="3231.36"/>
    <x v="181"/>
    <s v="Shipped"/>
    <n v="1"/>
    <x v="0"/>
    <n v="2004"/>
    <s v="Classic Cars"/>
    <n v="132"/>
    <s v="S18_2870"/>
    <s v="Collectable Mini Designs Co."/>
    <s v="7605558146"/>
    <x v="45"/>
    <s v="CA"/>
    <s v="91217"/>
    <s v="USA"/>
    <x v="0"/>
    <s v="Thompson"/>
    <s v="Valarie"/>
    <s v="Medium"/>
    <s v="361 Furth Circle "/>
    <n v="2400"/>
  </r>
  <r>
    <n v="10241"/>
    <n v="44"/>
    <n v="100"/>
    <n v="12"/>
    <n v="6853.44"/>
    <x v="156"/>
    <s v="Shipped"/>
    <n v="2"/>
    <x v="8"/>
    <n v="2004"/>
    <s v="Classic Cars"/>
    <n v="132"/>
    <s v="S18_2870"/>
    <s v="Mini Caravy"/>
    <s v="88.60.1555"/>
    <x v="66"/>
    <s v="N/A"/>
    <s v="67000"/>
    <s v="France"/>
    <x v="1"/>
    <s v="Citeaux"/>
    <s v="Frederique"/>
    <s v="Medium"/>
    <s v="24, place Kluber "/>
    <n v="4400"/>
  </r>
  <r>
    <n v="10253"/>
    <n v="37"/>
    <n v="100"/>
    <n v="2"/>
    <n v="5177.04"/>
    <x v="108"/>
    <s v="Cancelled"/>
    <n v="2"/>
    <x v="9"/>
    <n v="2004"/>
    <s v="Classic Cars"/>
    <n v="132"/>
    <s v="S18_2870"/>
    <s v="UK Collectables, Ltd."/>
    <s v="(171) 555-2282"/>
    <x v="19"/>
    <s v="N/A"/>
    <s v="WX1 6LT"/>
    <s v="UK"/>
    <x v="1"/>
    <s v="Devon"/>
    <s v="Elizabeth"/>
    <s v="Medium"/>
    <s v="Berkeley Gardens 12  Brewery "/>
    <n v="3700"/>
  </r>
  <r>
    <n v="10266"/>
    <n v="20"/>
    <n v="100"/>
    <n v="3"/>
    <n v="2824.8"/>
    <x v="109"/>
    <s v="Shipped"/>
    <n v="3"/>
    <x v="2"/>
    <n v="2004"/>
    <s v="Classic Cars"/>
    <n v="132"/>
    <s v="S18_2870"/>
    <s v="L'ordine Souveniers"/>
    <s v="0522-556555"/>
    <x v="57"/>
    <s v="N/A"/>
    <s v="42100"/>
    <s v="Italy"/>
    <x v="1"/>
    <s v="Moroni"/>
    <s v="Maurizio"/>
    <s v="Small"/>
    <s v="Strada Provinciale 124 "/>
    <n v="2000"/>
  </r>
  <r>
    <n v="10278"/>
    <n v="39"/>
    <n v="100"/>
    <n v="3"/>
    <n v="4324.32"/>
    <x v="157"/>
    <s v="Shipped"/>
    <n v="3"/>
    <x v="3"/>
    <n v="2004"/>
    <s v="Classic Cars"/>
    <n v="132"/>
    <s v="S18_2870"/>
    <s v="Signal Gift Stores"/>
    <s v="7025551838"/>
    <x v="67"/>
    <s v="NV"/>
    <s v="83030"/>
    <s v="USA"/>
    <x v="0"/>
    <s v="King"/>
    <s v="Sue"/>
    <s v="Medium"/>
    <s v="8489 Strong St. "/>
    <n v="3900"/>
  </r>
  <r>
    <n v="10287"/>
    <n v="44"/>
    <n v="100"/>
    <n v="1"/>
    <n v="5052.96"/>
    <x v="111"/>
    <s v="Shipped"/>
    <n v="3"/>
    <x v="3"/>
    <n v="2004"/>
    <s v="Classic Cars"/>
    <n v="132"/>
    <s v="S18_2870"/>
    <s v="Vida Sport, Ltd"/>
    <s v="0897-034555"/>
    <x v="56"/>
    <s v="N/A"/>
    <s v="1203"/>
    <s v="Switzerland"/>
    <x v="1"/>
    <s v="Holz"/>
    <s v="Michael"/>
    <s v="Medium"/>
    <s v="Grenzacherweg 237 "/>
    <n v="4400"/>
  </r>
  <r>
    <n v="10301"/>
    <n v="22"/>
    <n v="100"/>
    <n v="5"/>
    <n v="3223.44"/>
    <x v="158"/>
    <s v="Shipped"/>
    <n v="4"/>
    <x v="4"/>
    <n v="2003"/>
    <s v="Classic Cars"/>
    <n v="132"/>
    <s v="S18_2870"/>
    <s v="Norway Gifts By Mail, Co."/>
    <s v="+47 2212 1555"/>
    <x v="68"/>
    <s v="N/A"/>
    <s v="N 0106"/>
    <s v="Norway"/>
    <x v="1"/>
    <s v="Klaeboe"/>
    <s v="Jan"/>
    <s v="Medium"/>
    <s v="Drammensveien 126 A, PB 744 Sentrum "/>
    <n v="2200"/>
  </r>
  <r>
    <n v="10311"/>
    <n v="43"/>
    <n v="100"/>
    <n v="10"/>
    <n v="5278.68"/>
    <x v="113"/>
    <s v="Shipped"/>
    <n v="4"/>
    <x v="4"/>
    <n v="2004"/>
    <s v="Classic Cars"/>
    <n v="132"/>
    <s v="S18_2870"/>
    <s v="Euro Shopping Channel"/>
    <s v="(91) 555 94 44"/>
    <x v="20"/>
    <s v="N/A"/>
    <s v="28034"/>
    <s v="Spain"/>
    <x v="1"/>
    <s v="Freyre"/>
    <s v="Diego"/>
    <s v="Medium"/>
    <s v="C/ Moralzarzal, 86 "/>
    <n v="4300"/>
  </r>
  <r>
    <n v="10321"/>
    <n v="27"/>
    <n v="100"/>
    <n v="7"/>
    <n v="2851.2"/>
    <x v="45"/>
    <s v="Shipped"/>
    <n v="4"/>
    <x v="5"/>
    <n v="2004"/>
    <s v="Classic Cars"/>
    <n v="132"/>
    <s v="S18_2870"/>
    <s v="FunGiftIdeas.com"/>
    <s v="5085552555"/>
    <x v="18"/>
    <s v="MA"/>
    <s v="50553"/>
    <s v="USA"/>
    <x v="0"/>
    <s v="Benitez"/>
    <s v="Violeta"/>
    <s v="Small"/>
    <s v="1785 First Street "/>
    <n v="2700"/>
  </r>
  <r>
    <n v="10331"/>
    <n v="26"/>
    <n v="64.900000000000006"/>
    <n v="10"/>
    <n v="1687.4"/>
    <x v="159"/>
    <s v="Shipped"/>
    <n v="4"/>
    <x v="5"/>
    <n v="2004"/>
    <s v="Classic Cars"/>
    <n v="132"/>
    <s v="S18_2870"/>
    <s v="Motor Mint Distributors Inc."/>
    <s v="2155559857"/>
    <x v="24"/>
    <s v="PA"/>
    <s v="71270"/>
    <s v="USA"/>
    <x v="0"/>
    <s v="Hernandez"/>
    <s v="Rosa"/>
    <s v="Small"/>
    <s v="11328 Douglas Av. "/>
    <n v="1687.4"/>
  </r>
  <r>
    <n v="10343"/>
    <n v="25"/>
    <n v="52.32"/>
    <n v="3"/>
    <n v="1308"/>
    <x v="20"/>
    <s v="Shipped"/>
    <n v="4"/>
    <x v="5"/>
    <n v="2004"/>
    <s v="Classic Cars"/>
    <n v="132"/>
    <s v="S18_2870"/>
    <s v="Reims Collectables"/>
    <s v="26.47.1555"/>
    <x v="1"/>
    <s v="N/A"/>
    <s v="51100"/>
    <s v="France"/>
    <x v="1"/>
    <s v="Henriot"/>
    <s v="Paul"/>
    <s v="Small"/>
    <s v="59 rue de l'Abbaye "/>
    <n v="1308"/>
  </r>
  <r>
    <n v="10366"/>
    <n v="49"/>
    <n v="100"/>
    <n v="2"/>
    <n v="6144.6"/>
    <x v="203"/>
    <s v="Shipped"/>
    <n v="1"/>
    <x v="7"/>
    <n v="2005"/>
    <s v="Classic Cars"/>
    <n v="132"/>
    <s v="S18_2870"/>
    <s v="Royale Belge"/>
    <s v="(071) 23 67 2555"/>
    <x v="72"/>
    <s v="N/A"/>
    <s v="B-6000"/>
    <s v="Belgium"/>
    <x v="1"/>
    <s v="Cartrain"/>
    <s v="Pascale"/>
    <s v="Medium"/>
    <s v="Boulevard Tirou, 255 "/>
    <n v="4900"/>
  </r>
  <r>
    <n v="10379"/>
    <n v="29"/>
    <n v="100"/>
    <n v="5"/>
    <n v="5127.2"/>
    <x v="184"/>
    <s v="Shipped"/>
    <n v="1"/>
    <x v="0"/>
    <n v="2005"/>
    <s v="Classic Cars"/>
    <n v="132"/>
    <s v="S18_2870"/>
    <s v="Euro Shopping Channel"/>
    <s v="(91) 555 94 44"/>
    <x v="20"/>
    <s v="N/A"/>
    <s v="28034"/>
    <s v="Spain"/>
    <x v="1"/>
    <s v="Freyre"/>
    <s v="Diego"/>
    <s v="Medium"/>
    <s v="C/ Moralzarzal, 86 "/>
    <n v="2900"/>
  </r>
  <r>
    <n v="10407"/>
    <n v="41"/>
    <n v="100"/>
    <n v="12"/>
    <n v="6386.16"/>
    <x v="185"/>
    <s v="On Hold"/>
    <n v="2"/>
    <x v="8"/>
    <n v="2005"/>
    <s v="Classic Cars"/>
    <n v="132"/>
    <s v="S18_2870"/>
    <s v="The Sharp Gifts Warehouse"/>
    <s v="4085553659"/>
    <x v="51"/>
    <s v="CA"/>
    <s v="94217"/>
    <s v="USA"/>
    <x v="0"/>
    <s v="Frick"/>
    <s v="Sue"/>
    <s v="Medium"/>
    <s v="3086 Ingle Ln. "/>
    <n v="4100"/>
  </r>
  <r>
    <n v="10419"/>
    <n v="55"/>
    <n v="100"/>
    <n v="2"/>
    <n v="7695.6"/>
    <x v="116"/>
    <s v="Shipped"/>
    <n v="2"/>
    <x v="1"/>
    <n v="2005"/>
    <s v="Classic Cars"/>
    <n v="132"/>
    <s v="S18_2870"/>
    <s v="Salzburg Collectables"/>
    <s v="6562-9555"/>
    <x v="16"/>
    <s v="N/A"/>
    <s v="5020"/>
    <s v="Austria"/>
    <x v="1"/>
    <s v="Pipps"/>
    <s v="Georg"/>
    <s v="Large"/>
    <s v="Geislweg 14 "/>
    <n v="5500"/>
  </r>
  <r>
    <n v="10103"/>
    <n v="27"/>
    <n v="83.07"/>
    <n v="12"/>
    <n v="2242.89"/>
    <x v="26"/>
    <s v="Shipped"/>
    <n v="1"/>
    <x v="7"/>
    <n v="2003"/>
    <s v="Vintage Cars"/>
    <n v="101"/>
    <s v="S18_2949"/>
    <s v="Baane Mini Imports"/>
    <s v="07-98 9555"/>
    <x v="14"/>
    <s v="N/A"/>
    <s v="4110"/>
    <s v="Norway"/>
    <x v="1"/>
    <s v="Bergulfsen"/>
    <s v="Jonas"/>
    <s v="Small"/>
    <s v="Erling Skakkes gate 78 "/>
    <n v="2242.89"/>
  </r>
  <r>
    <n v="10112"/>
    <n v="23"/>
    <n v="100"/>
    <n v="2"/>
    <n v="2539.89"/>
    <x v="27"/>
    <s v="Shipped"/>
    <n v="1"/>
    <x v="11"/>
    <n v="2003"/>
    <s v="Vintage Cars"/>
    <n v="101"/>
    <s v="S18_2949"/>
    <s v="Volvo Model Replicas, Co"/>
    <s v="0921-12 3555"/>
    <x v="21"/>
    <s v="N/A"/>
    <s v="S-958 22"/>
    <s v="Sweden"/>
    <x v="1"/>
    <s v="Berglund"/>
    <s v="Christina"/>
    <s v="Small"/>
    <s v="Berguvsv„gen  8 "/>
    <n v="2300"/>
  </r>
  <r>
    <n v="10126"/>
    <n v="31"/>
    <n v="90.17"/>
    <n v="12"/>
    <n v="2795.27"/>
    <x v="28"/>
    <s v="Shipped"/>
    <n v="2"/>
    <x v="1"/>
    <n v="2003"/>
    <s v="Vintage Cars"/>
    <n v="101"/>
    <s v="S18_2949"/>
    <s v="Corrida Auto Replicas, Ltd"/>
    <s v="(91) 555 22 82"/>
    <x v="20"/>
    <s v="N/A"/>
    <s v="28023"/>
    <s v="Spain"/>
    <x v="1"/>
    <s v="Sommer"/>
    <s v="Mart¡n"/>
    <s v="Small"/>
    <s v="C/ Araquil, 67 "/>
    <n v="2795.27"/>
  </r>
  <r>
    <n v="10139"/>
    <n v="46"/>
    <n v="100"/>
    <n v="1"/>
    <n v="5545.76"/>
    <x v="167"/>
    <s v="Shipped"/>
    <n v="3"/>
    <x v="2"/>
    <n v="2003"/>
    <s v="Vintage Cars"/>
    <n v="101"/>
    <s v="S18_2949"/>
    <s v="Souveniers And Things Co."/>
    <s v="+61 2 9495 8555"/>
    <x v="17"/>
    <s v="NSW"/>
    <s v="2067"/>
    <s v="Australia"/>
    <x v="2"/>
    <s v="Huxley"/>
    <s v="Adrian"/>
    <s v="Medium"/>
    <s v="Monitor Money Building, 815 Pacific Hwy Level 6"/>
    <n v="4600"/>
  </r>
  <r>
    <n v="10150"/>
    <n v="47"/>
    <n v="91.18"/>
    <n v="9"/>
    <n v="4285.46"/>
    <x v="30"/>
    <s v="Shipped"/>
    <n v="3"/>
    <x v="10"/>
    <n v="2003"/>
    <s v="Vintage Cars"/>
    <n v="101"/>
    <s v="S18_2949"/>
    <s v="Dragon Souveniers, Ltd."/>
    <s v="+65 221 7555"/>
    <x v="22"/>
    <s v="N/A"/>
    <s v="79903"/>
    <s v="Singapore"/>
    <x v="3"/>
    <s v="Natividad"/>
    <s v="Eric"/>
    <s v="Medium"/>
    <s v="Bronz Sok., Bronz Apt. 3/6 Tesvikiye "/>
    <n v="4285.46"/>
  </r>
  <r>
    <n v="10163"/>
    <n v="31"/>
    <n v="100"/>
    <n v="2"/>
    <n v="3329.09"/>
    <x v="31"/>
    <s v="Shipped"/>
    <n v="4"/>
    <x v="4"/>
    <n v="2003"/>
    <s v="Vintage Cars"/>
    <n v="101"/>
    <s v="S18_2949"/>
    <s v="Classic Legends Inc."/>
    <s v="2125558493"/>
    <x v="0"/>
    <s v="NY"/>
    <s v="10022"/>
    <s v="USA"/>
    <x v="0"/>
    <s v="Hernandez"/>
    <s v="Maria"/>
    <s v="Medium"/>
    <s v="5905 Pompton St. Suite 750"/>
    <n v="3100"/>
  </r>
  <r>
    <n v="10174"/>
    <n v="46"/>
    <n v="100"/>
    <n v="5"/>
    <n v="5592.22"/>
    <x v="32"/>
    <s v="Shipped"/>
    <n v="4"/>
    <x v="5"/>
    <n v="2003"/>
    <s v="Vintage Cars"/>
    <n v="101"/>
    <s v="S18_2949"/>
    <s v="Australian Gift Network, Co"/>
    <s v="61-7-3844-6555"/>
    <x v="23"/>
    <s v="Queensland"/>
    <s v="4101"/>
    <s v="Australia"/>
    <x v="2"/>
    <s v="Calaghan"/>
    <s v="Tony"/>
    <s v="Medium"/>
    <s v="31 Duncan St. West End "/>
    <n v="4600"/>
  </r>
  <r>
    <n v="10183"/>
    <n v="37"/>
    <n v="89.15"/>
    <n v="9"/>
    <n v="3298.55"/>
    <x v="33"/>
    <s v="Shipped"/>
    <n v="4"/>
    <x v="5"/>
    <n v="2003"/>
    <s v="Vintage Cars"/>
    <n v="101"/>
    <s v="S18_2949"/>
    <s v="Classic Gift Ideas, Inc"/>
    <s v="2155554695"/>
    <x v="24"/>
    <s v="PA"/>
    <s v="71270"/>
    <s v="USA"/>
    <x v="0"/>
    <s v="Cervantes"/>
    <s v="Francisca"/>
    <s v="Medium"/>
    <s v="782 First Street "/>
    <n v="3298.55"/>
  </r>
  <r>
    <n v="10193"/>
    <n v="28"/>
    <n v="93.21"/>
    <n v="1"/>
    <n v="2609.88"/>
    <x v="170"/>
    <s v="Shipped"/>
    <n v="4"/>
    <x v="5"/>
    <n v="2003"/>
    <s v="Vintage Cars"/>
    <n v="101"/>
    <s v="S18_2949"/>
    <s v="Australian Collectables, Ltd"/>
    <s v="61-9-3844-6555"/>
    <x v="70"/>
    <s v="Victoria"/>
    <s v="3150"/>
    <s v="Australia"/>
    <x v="2"/>
    <s v="Connery"/>
    <s v="Sean"/>
    <s v="Small"/>
    <s v="7 Allen Street "/>
    <n v="2609.88"/>
  </r>
  <r>
    <n v="10206"/>
    <n v="37"/>
    <n v="90.17"/>
    <n v="7"/>
    <n v="3336.29"/>
    <x v="35"/>
    <s v="Shipped"/>
    <n v="4"/>
    <x v="6"/>
    <n v="2003"/>
    <s v="Vintage Cars"/>
    <n v="101"/>
    <s v="S18_2949"/>
    <s v="Canadian Gift Exchange Network"/>
    <s v="(604) 555-3392"/>
    <x v="26"/>
    <s v="BC"/>
    <s v="V3F 2K1"/>
    <s v="Canada"/>
    <x v="0"/>
    <s v="Tannamuri"/>
    <s v="Yoshi"/>
    <s v="Medium"/>
    <s v="1900 Oak St. "/>
    <n v="3336.29"/>
  </r>
  <r>
    <n v="10215"/>
    <n v="49"/>
    <n v="100"/>
    <n v="4"/>
    <n v="5510.05"/>
    <x v="36"/>
    <s v="Shipped"/>
    <n v="1"/>
    <x v="7"/>
    <n v="2004"/>
    <s v="Vintage Cars"/>
    <n v="101"/>
    <s v="S18_2949"/>
    <s v="West Coast Collectables Co."/>
    <s v="3105553722"/>
    <x v="27"/>
    <s v="CA"/>
    <s v="94019"/>
    <s v="USA"/>
    <x v="0"/>
    <s v="Thompson"/>
    <s v="Steve"/>
    <s v="Medium"/>
    <s v="3675 Furth Circle "/>
    <n v="4900"/>
  </r>
  <r>
    <n v="10228"/>
    <n v="24"/>
    <n v="100"/>
    <n v="3"/>
    <n v="2504.4"/>
    <x v="37"/>
    <s v="Shipped"/>
    <n v="1"/>
    <x v="11"/>
    <n v="2004"/>
    <s v="Vintage Cars"/>
    <n v="101"/>
    <s v="S18_2949"/>
    <s v="Cambridge Collectables Co."/>
    <s v="6175555555"/>
    <x v="12"/>
    <s v="MA"/>
    <s v="51247"/>
    <s v="USA"/>
    <x v="0"/>
    <s v="Tseng"/>
    <s v="Kyung"/>
    <s v="Small"/>
    <s v="4658 Baden Av. "/>
    <n v="2400"/>
  </r>
  <r>
    <n v="10244"/>
    <n v="30"/>
    <n v="100"/>
    <n v="1"/>
    <n v="3525.6"/>
    <x v="173"/>
    <s v="Shipped"/>
    <n v="2"/>
    <x v="8"/>
    <n v="2004"/>
    <s v="Vintage Cars"/>
    <n v="101"/>
    <s v="S18_2949"/>
    <s v="Euro Shopping Channel"/>
    <s v="(91) 555 94 44"/>
    <x v="20"/>
    <s v="N/A"/>
    <s v="28034"/>
    <s v="Spain"/>
    <x v="1"/>
    <s v="Freyre"/>
    <s v="Diego"/>
    <s v="Medium"/>
    <s v="C/ Moralzarzal, 86 "/>
    <n v="3000"/>
  </r>
  <r>
    <n v="10257"/>
    <n v="50"/>
    <n v="88.14"/>
    <n v="1"/>
    <n v="4407"/>
    <x v="215"/>
    <s v="Shipped"/>
    <n v="2"/>
    <x v="9"/>
    <n v="2004"/>
    <s v="Vintage Cars"/>
    <n v="101"/>
    <s v="S18_2949"/>
    <s v="The Sharp Gifts Warehouse"/>
    <s v="4085553659"/>
    <x v="51"/>
    <s v="CA"/>
    <s v="94217"/>
    <s v="USA"/>
    <x v="0"/>
    <s v="Frick"/>
    <s v="Sue"/>
    <s v="Medium"/>
    <s v="3086 Ingle Ln. "/>
    <n v="4407"/>
  </r>
  <r>
    <n v="10270"/>
    <n v="31"/>
    <n v="96.24"/>
    <n v="10"/>
    <n v="2983.44"/>
    <x v="40"/>
    <s v="Shipped"/>
    <n v="3"/>
    <x v="2"/>
    <n v="2004"/>
    <s v="Vintage Cars"/>
    <n v="101"/>
    <s v="S18_2949"/>
    <s v="Souveniers And Things Co."/>
    <s v="+61 2 9495 8555"/>
    <x v="17"/>
    <s v="NSW"/>
    <s v="2067"/>
    <s v="Australia"/>
    <x v="2"/>
    <s v="Huxley"/>
    <s v="Adrian"/>
    <s v="Small"/>
    <s v="Monitor Money Building, 815 Pacific Hwy Level 6"/>
    <n v="2983.44"/>
  </r>
  <r>
    <n v="10280"/>
    <n v="46"/>
    <n v="100"/>
    <n v="3"/>
    <n v="5126.24"/>
    <x v="41"/>
    <s v="Shipped"/>
    <n v="3"/>
    <x v="3"/>
    <n v="2004"/>
    <s v="Vintage Cars"/>
    <n v="101"/>
    <s v="S18_2949"/>
    <s v="Amica Models &amp; Co."/>
    <s v="011-4988555"/>
    <x v="30"/>
    <s v="N/A"/>
    <s v="10100"/>
    <s v="Italy"/>
    <x v="1"/>
    <s v="Accorti"/>
    <s v="Paolo"/>
    <s v="Medium"/>
    <s v="Via Monte Bianco 34 "/>
    <n v="4600"/>
  </r>
  <r>
    <n v="10291"/>
    <n v="47"/>
    <n v="100"/>
    <n v="12"/>
    <n v="5713.79"/>
    <x v="42"/>
    <s v="Shipped"/>
    <n v="3"/>
    <x v="10"/>
    <n v="2004"/>
    <s v="Vintage Cars"/>
    <n v="101"/>
    <s v="S18_2949"/>
    <s v="Scandinavian Gift Ideas"/>
    <s v="0695-34 6555"/>
    <x v="31"/>
    <s v="N/A"/>
    <s v="S-844 67"/>
    <s v="Sweden"/>
    <x v="1"/>
    <s v="Larsson"/>
    <s v="Maria"/>
    <s v="Medium"/>
    <s v="?kergatan 24 "/>
    <n v="4700"/>
  </r>
  <r>
    <n v="10304"/>
    <n v="46"/>
    <n v="100"/>
    <n v="7"/>
    <n v="4613.8"/>
    <x v="43"/>
    <s v="Shipped"/>
    <n v="4"/>
    <x v="4"/>
    <n v="2004"/>
    <s v="Vintage Cars"/>
    <n v="101"/>
    <s v="S18_2949"/>
    <s v="Auto Assoc. &amp; Cie."/>
    <s v="30.59.8555"/>
    <x v="32"/>
    <s v="N/A"/>
    <s v="78000"/>
    <s v="France"/>
    <x v="1"/>
    <s v="Tonini"/>
    <s v="Daniel"/>
    <s v="Medium"/>
    <s v="67, avenue de l'Europe "/>
    <n v="4600"/>
  </r>
  <r>
    <n v="10312"/>
    <n v="37"/>
    <n v="100"/>
    <n v="4"/>
    <n v="3711.1"/>
    <x v="44"/>
    <s v="Shipped"/>
    <n v="4"/>
    <x v="4"/>
    <n v="2004"/>
    <s v="Vintage Cars"/>
    <n v="101"/>
    <s v="S18_2949"/>
    <s v="Mini Gifts Distributors Ltd."/>
    <s v="4155551450"/>
    <x v="33"/>
    <s v="CA"/>
    <s v="97562"/>
    <s v="USA"/>
    <x v="0"/>
    <s v="Nelson"/>
    <s v="Valarie"/>
    <s v="Medium"/>
    <s v="5677 Strong St. "/>
    <n v="3700"/>
  </r>
  <r>
    <n v="10322"/>
    <n v="33"/>
    <n v="100"/>
    <n v="12"/>
    <n v="3524.73"/>
    <x v="45"/>
    <s v="Shipped"/>
    <n v="4"/>
    <x v="5"/>
    <n v="2004"/>
    <s v="Vintage Cars"/>
    <n v="101"/>
    <s v="S18_2949"/>
    <s v="Online Diecast Creations Co."/>
    <s v="6035558647"/>
    <x v="34"/>
    <s v="NH"/>
    <s v="62005"/>
    <s v="USA"/>
    <x v="0"/>
    <s v="Young"/>
    <s v="Valarie"/>
    <s v="Medium"/>
    <s v="2304 Long Airport Avenue "/>
    <n v="3300"/>
  </r>
  <r>
    <n v="10333"/>
    <n v="31"/>
    <n v="90.17"/>
    <n v="5"/>
    <n v="2795.27"/>
    <x v="46"/>
    <s v="Shipped"/>
    <n v="4"/>
    <x v="5"/>
    <n v="2004"/>
    <s v="Vintage Cars"/>
    <n v="101"/>
    <s v="S18_2949"/>
    <s v="Mini Wheels Co."/>
    <s v="6505555787"/>
    <x v="4"/>
    <s v="CA"/>
    <s v="N/A"/>
    <s v="USA"/>
    <x v="0"/>
    <s v="Murphy"/>
    <s v="Julie"/>
    <s v="Small"/>
    <s v="5557 North Pendale Street "/>
    <n v="2795.27"/>
  </r>
  <r>
    <n v="10347"/>
    <n v="48"/>
    <n v="100"/>
    <n v="9"/>
    <n v="4814.3999999999996"/>
    <x v="47"/>
    <s v="Shipped"/>
    <n v="4"/>
    <x v="5"/>
    <n v="2004"/>
    <s v="Vintage Cars"/>
    <n v="101"/>
    <s v="S18_2949"/>
    <s v="Australian Collectors, Co."/>
    <s v="03 9520 4555"/>
    <x v="8"/>
    <s v="Victoria"/>
    <s v="3004"/>
    <s v="Australia"/>
    <x v="2"/>
    <s v="Ferguson"/>
    <s v="Peter"/>
    <s v="Medium"/>
    <s v="636 St Kilda Road Level 3"/>
    <n v="4800"/>
  </r>
  <r>
    <n v="10357"/>
    <n v="41"/>
    <n v="87.13"/>
    <n v="6"/>
    <n v="3572.33"/>
    <x v="48"/>
    <s v="Shipped"/>
    <n v="4"/>
    <x v="6"/>
    <n v="2004"/>
    <s v="Vintage Cars"/>
    <n v="101"/>
    <s v="S18_2949"/>
    <s v="Mini Gifts Distributors Ltd."/>
    <s v="4155551450"/>
    <x v="33"/>
    <s v="CA"/>
    <s v="97562"/>
    <s v="USA"/>
    <x v="0"/>
    <s v="Nelson"/>
    <s v="Valarie"/>
    <s v="Medium"/>
    <s v="5677 Strong St. "/>
    <n v="3572.33"/>
  </r>
  <r>
    <n v="10369"/>
    <n v="42"/>
    <n v="100"/>
    <n v="1"/>
    <n v="4581.3599999999997"/>
    <x v="49"/>
    <s v="Shipped"/>
    <n v="1"/>
    <x v="7"/>
    <n v="2005"/>
    <s v="Vintage Cars"/>
    <n v="101"/>
    <s v="S18_2949"/>
    <s v="Collectables For Less Inc."/>
    <s v="6175558555"/>
    <x v="35"/>
    <s v="MA"/>
    <s v="58339"/>
    <s v="USA"/>
    <x v="0"/>
    <s v="Nelson"/>
    <s v="Allen"/>
    <s v="Medium"/>
    <s v="7825 Douglas Av. "/>
    <n v="4200"/>
  </r>
  <r>
    <n v="10381"/>
    <n v="41"/>
    <n v="100"/>
    <n v="8"/>
    <n v="4319.76"/>
    <x v="50"/>
    <s v="Shipped"/>
    <n v="1"/>
    <x v="0"/>
    <n v="2005"/>
    <s v="Vintage Cars"/>
    <n v="101"/>
    <s v="S18_2949"/>
    <s v="Corporate Gift Ideas Co."/>
    <s v="6505551386"/>
    <x v="4"/>
    <s v="CA"/>
    <s v="N/A"/>
    <s v="USA"/>
    <x v="0"/>
    <s v="Brown"/>
    <s v="Julie"/>
    <s v="Medium"/>
    <s v="7734 Strong St. "/>
    <n v="4100"/>
  </r>
  <r>
    <n v="10391"/>
    <n v="32"/>
    <n v="45.25"/>
    <n v="6"/>
    <n v="1448"/>
    <x v="51"/>
    <s v="Shipped"/>
    <n v="1"/>
    <x v="11"/>
    <n v="2005"/>
    <s v="Vintage Cars"/>
    <n v="101"/>
    <s v="S18_2949"/>
    <s v="Anna's Decorations, Ltd"/>
    <s v="02 9936 8555"/>
    <x v="36"/>
    <s v="NSW"/>
    <s v="2060"/>
    <s v="Australia"/>
    <x v="2"/>
    <s v="O'Hara"/>
    <s v="Anna"/>
    <s v="Small"/>
    <s v="201 Miller Street Level 15"/>
    <n v="1448"/>
  </r>
  <r>
    <n v="10423"/>
    <n v="10"/>
    <n v="88.14"/>
    <n v="1"/>
    <n v="881.4"/>
    <x v="177"/>
    <s v="In Process"/>
    <n v="2"/>
    <x v="1"/>
    <n v="2005"/>
    <s v="Vintage Cars"/>
    <n v="101"/>
    <s v="S18_2949"/>
    <s v="Petit Auto"/>
    <s v="(02) 5554 67"/>
    <x v="46"/>
    <s v="N/A"/>
    <s v="B-1180"/>
    <s v="Belgium"/>
    <x v="1"/>
    <s v="Dewey"/>
    <s v="Catherine"/>
    <s v="Small"/>
    <s v="Rue Joseph-Bens 532 "/>
    <n v="881.4"/>
  </r>
  <r>
    <n v="10103"/>
    <n v="35"/>
    <n v="57.46"/>
    <n v="14"/>
    <n v="2011.1"/>
    <x v="26"/>
    <s v="Shipped"/>
    <n v="1"/>
    <x v="7"/>
    <n v="2003"/>
    <s v="Vintage Cars"/>
    <n v="62"/>
    <s v="S18_2957"/>
    <s v="Baane Mini Imports"/>
    <s v="07-98 9555"/>
    <x v="14"/>
    <s v="N/A"/>
    <s v="4110"/>
    <s v="Norway"/>
    <x v="1"/>
    <s v="Bergulfsen"/>
    <s v="Jonas"/>
    <s v="Small"/>
    <s v="Erling Skakkes gate 78 "/>
    <n v="2011.1"/>
  </r>
  <r>
    <n v="10111"/>
    <n v="28"/>
    <n v="64.33"/>
    <n v="2"/>
    <n v="1801.24"/>
    <x v="165"/>
    <s v="Shipped"/>
    <n v="1"/>
    <x v="11"/>
    <n v="2003"/>
    <s v="Vintage Cars"/>
    <n v="62"/>
    <s v="S18_2957"/>
    <s v="Mini Wheels Co."/>
    <s v="6505555787"/>
    <x v="4"/>
    <s v="CA"/>
    <s v="N/A"/>
    <s v="USA"/>
    <x v="0"/>
    <s v="Murphy"/>
    <s v="Julie"/>
    <s v="Small"/>
    <s v="5557 North Pendale Street "/>
    <n v="1801.24"/>
  </r>
  <r>
    <n v="10126"/>
    <n v="46"/>
    <n v="73.7"/>
    <n v="14"/>
    <n v="3390.2"/>
    <x v="28"/>
    <s v="Shipped"/>
    <n v="2"/>
    <x v="1"/>
    <n v="2003"/>
    <s v="Vintage Cars"/>
    <n v="62"/>
    <s v="S18_2957"/>
    <s v="Corrida Auto Replicas, Ltd"/>
    <s v="(91) 555 22 82"/>
    <x v="20"/>
    <s v="N/A"/>
    <s v="28023"/>
    <s v="Spain"/>
    <x v="1"/>
    <s v="Sommer"/>
    <s v="Mart¡n"/>
    <s v="Medium"/>
    <s v="C/ Araquil, 67 "/>
    <n v="3390.2"/>
  </r>
  <r>
    <n v="10139"/>
    <n v="20"/>
    <n v="71.2"/>
    <n v="3"/>
    <n v="1424"/>
    <x v="167"/>
    <s v="Shipped"/>
    <n v="3"/>
    <x v="2"/>
    <n v="2003"/>
    <s v="Vintage Cars"/>
    <n v="62"/>
    <s v="S18_2957"/>
    <s v="Souveniers And Things Co."/>
    <s v="+61 2 9495 8555"/>
    <x v="17"/>
    <s v="NSW"/>
    <s v="2067"/>
    <s v="Australia"/>
    <x v="2"/>
    <s v="Huxley"/>
    <s v="Adrian"/>
    <s v="Small"/>
    <s v="Monitor Money Building, 815 Pacific Hwy Level 6"/>
    <n v="1424"/>
  </r>
  <r>
    <n v="10150"/>
    <n v="30"/>
    <n v="49.97"/>
    <n v="11"/>
    <n v="1499.1"/>
    <x v="30"/>
    <s v="Shipped"/>
    <n v="3"/>
    <x v="10"/>
    <n v="2003"/>
    <s v="Vintage Cars"/>
    <n v="62"/>
    <s v="S18_2957"/>
    <s v="Dragon Souveniers, Ltd."/>
    <s v="+65 221 7555"/>
    <x v="22"/>
    <s v="N/A"/>
    <s v="79903"/>
    <s v="Singapore"/>
    <x v="3"/>
    <s v="Natividad"/>
    <s v="Eric"/>
    <s v="Small"/>
    <s v="Bronz Sok., Bronz Apt. 3/6 Tesvikiye "/>
    <n v="1499.1"/>
  </r>
  <r>
    <n v="10163"/>
    <n v="48"/>
    <n v="69.959999999999994"/>
    <n v="4"/>
    <n v="3358.08"/>
    <x v="31"/>
    <s v="Shipped"/>
    <n v="4"/>
    <x v="4"/>
    <n v="2003"/>
    <s v="Vintage Cars"/>
    <n v="62"/>
    <s v="S18_2957"/>
    <s v="Classic Legends Inc."/>
    <s v="2125558493"/>
    <x v="0"/>
    <s v="NY"/>
    <s v="10022"/>
    <s v="USA"/>
    <x v="0"/>
    <s v="Hernandez"/>
    <s v="Maria"/>
    <s v="Medium"/>
    <s v="5905 Pompton St. Suite 750"/>
    <n v="3358.08"/>
  </r>
  <r>
    <n v="10173"/>
    <n v="28"/>
    <n v="53.72"/>
    <n v="2"/>
    <n v="1504.16"/>
    <x v="155"/>
    <s v="Shipped"/>
    <n v="4"/>
    <x v="5"/>
    <n v="2003"/>
    <s v="Vintage Cars"/>
    <n v="62"/>
    <s v="S18_2957"/>
    <s v="Rovelli Gifts"/>
    <s v="035-640555"/>
    <x v="69"/>
    <s v="N/A"/>
    <s v="24100"/>
    <s v="Italy"/>
    <x v="1"/>
    <s v="Rovelli"/>
    <s v="Giovanni"/>
    <s v="Small"/>
    <s v="Via Ludovico il Moro 22 "/>
    <n v="1504.16"/>
  </r>
  <r>
    <n v="10183"/>
    <n v="39"/>
    <n v="68.08"/>
    <n v="11"/>
    <n v="2655.12"/>
    <x v="33"/>
    <s v="Shipped"/>
    <n v="4"/>
    <x v="5"/>
    <n v="2003"/>
    <s v="Vintage Cars"/>
    <n v="62"/>
    <s v="S18_2957"/>
    <s v="Classic Gift Ideas, Inc"/>
    <s v="2155554695"/>
    <x v="24"/>
    <s v="PA"/>
    <s v="71270"/>
    <s v="USA"/>
    <x v="0"/>
    <s v="Cervantes"/>
    <s v="Francisca"/>
    <s v="Small"/>
    <s v="782 First Street "/>
    <n v="2655.12"/>
  </r>
  <r>
    <n v="10193"/>
    <n v="24"/>
    <n v="51.84"/>
    <n v="3"/>
    <n v="1244.1600000000001"/>
    <x v="170"/>
    <s v="Shipped"/>
    <n v="4"/>
    <x v="5"/>
    <n v="2003"/>
    <s v="Vintage Cars"/>
    <n v="62"/>
    <s v="S18_2957"/>
    <s v="Australian Collectables, Ltd"/>
    <s v="61-9-3844-6555"/>
    <x v="70"/>
    <s v="Victoria"/>
    <s v="3150"/>
    <s v="Australia"/>
    <x v="2"/>
    <s v="Connery"/>
    <s v="Sean"/>
    <s v="Small"/>
    <s v="7 Allen Street "/>
    <n v="1244.1600000000001"/>
  </r>
  <r>
    <n v="10206"/>
    <n v="28"/>
    <n v="67.459999999999994"/>
    <n v="9"/>
    <n v="1888.88"/>
    <x v="35"/>
    <s v="Shipped"/>
    <n v="4"/>
    <x v="6"/>
    <n v="2003"/>
    <s v="Vintage Cars"/>
    <n v="62"/>
    <s v="S18_2957"/>
    <s v="Canadian Gift Exchange Network"/>
    <s v="(604) 555-3392"/>
    <x v="26"/>
    <s v="BC"/>
    <s v="V3F 2K1"/>
    <s v="Canada"/>
    <x v="0"/>
    <s v="Tannamuri"/>
    <s v="Yoshi"/>
    <s v="Small"/>
    <s v="1900 Oak St. "/>
    <n v="1888.88"/>
  </r>
  <r>
    <n v="10215"/>
    <n v="31"/>
    <n v="58.71"/>
    <n v="6"/>
    <n v="1820.01"/>
    <x v="36"/>
    <s v="Shipped"/>
    <n v="1"/>
    <x v="7"/>
    <n v="2004"/>
    <s v="Vintage Cars"/>
    <n v="62"/>
    <s v="S18_2957"/>
    <s v="West Coast Collectables Co."/>
    <s v="3105553722"/>
    <x v="27"/>
    <s v="CA"/>
    <s v="94019"/>
    <s v="USA"/>
    <x v="0"/>
    <s v="Thompson"/>
    <s v="Steve"/>
    <s v="Small"/>
    <s v="3675 Furth Circle "/>
    <n v="1820.01"/>
  </r>
  <r>
    <n v="10228"/>
    <n v="45"/>
    <n v="63.71"/>
    <n v="5"/>
    <n v="2866.95"/>
    <x v="37"/>
    <s v="Shipped"/>
    <n v="1"/>
    <x v="11"/>
    <n v="2004"/>
    <s v="Vintage Cars"/>
    <n v="62"/>
    <s v="S18_2957"/>
    <s v="Cambridge Collectables Co."/>
    <s v="6175555555"/>
    <x v="12"/>
    <s v="MA"/>
    <s v="51247"/>
    <s v="USA"/>
    <x v="0"/>
    <s v="Tseng"/>
    <s v="Kyung"/>
    <s v="Small"/>
    <s v="4658 Baden Av. "/>
    <n v="2866.95"/>
  </r>
  <r>
    <n v="10244"/>
    <n v="24"/>
    <n v="58.09"/>
    <n v="3"/>
    <n v="1394.16"/>
    <x v="173"/>
    <s v="Shipped"/>
    <n v="2"/>
    <x v="8"/>
    <n v="2004"/>
    <s v="Vintage Cars"/>
    <n v="62"/>
    <s v="S18_2957"/>
    <s v="Euro Shopping Channel"/>
    <s v="(91) 555 94 44"/>
    <x v="20"/>
    <s v="N/A"/>
    <s v="28034"/>
    <s v="Spain"/>
    <x v="1"/>
    <s v="Freyre"/>
    <s v="Diego"/>
    <s v="Small"/>
    <s v="C/ Moralzarzal, 86 "/>
    <n v="1394.16"/>
  </r>
  <r>
    <n v="10257"/>
    <n v="49"/>
    <n v="53.72"/>
    <n v="3"/>
    <n v="2632.28"/>
    <x v="215"/>
    <s v="Shipped"/>
    <n v="2"/>
    <x v="9"/>
    <n v="2004"/>
    <s v="Vintage Cars"/>
    <n v="62"/>
    <s v="S18_2957"/>
    <s v="The Sharp Gifts Warehouse"/>
    <s v="4085553659"/>
    <x v="51"/>
    <s v="CA"/>
    <s v="94217"/>
    <s v="USA"/>
    <x v="0"/>
    <s v="Frick"/>
    <s v="Sue"/>
    <s v="Small"/>
    <s v="3086 Ingle Ln. "/>
    <n v="2632.28"/>
  </r>
  <r>
    <n v="10269"/>
    <n v="32"/>
    <n v="63.08"/>
    <n v="1"/>
    <n v="2018.56"/>
    <x v="216"/>
    <s v="Shipped"/>
    <n v="3"/>
    <x v="2"/>
    <n v="2004"/>
    <s v="Vintage Cars"/>
    <n v="62"/>
    <s v="S18_2957"/>
    <s v="Salzburg Collectables"/>
    <s v="6562-9555"/>
    <x v="16"/>
    <s v="N/A"/>
    <s v="5020"/>
    <s v="Austria"/>
    <x v="1"/>
    <s v="Pipps"/>
    <s v="Georg"/>
    <s v="Small"/>
    <s v="Geislweg 14 "/>
    <n v="2018.56"/>
  </r>
  <r>
    <n v="10280"/>
    <n v="43"/>
    <n v="68.709999999999994"/>
    <n v="5"/>
    <n v="2954.53"/>
    <x v="41"/>
    <s v="Shipped"/>
    <n v="3"/>
    <x v="3"/>
    <n v="2004"/>
    <s v="Vintage Cars"/>
    <n v="62"/>
    <s v="S18_2957"/>
    <s v="Amica Models &amp; Co."/>
    <s v="011-4988555"/>
    <x v="30"/>
    <s v="N/A"/>
    <s v="10100"/>
    <s v="Italy"/>
    <x v="1"/>
    <s v="Accorti"/>
    <s v="Paolo"/>
    <s v="Small"/>
    <s v="Via Monte Bianco 34 "/>
    <n v="2954.53"/>
  </r>
  <r>
    <n v="10291"/>
    <n v="37"/>
    <n v="50.59"/>
    <n v="14"/>
    <n v="1871.83"/>
    <x v="42"/>
    <s v="Shipped"/>
    <n v="3"/>
    <x v="10"/>
    <n v="2004"/>
    <s v="Vintage Cars"/>
    <n v="62"/>
    <s v="S18_2957"/>
    <s v="Scandinavian Gift Ideas"/>
    <s v="0695-34 6555"/>
    <x v="31"/>
    <s v="N/A"/>
    <s v="S-844 67"/>
    <s v="Sweden"/>
    <x v="1"/>
    <s v="Larsson"/>
    <s v="Maria"/>
    <s v="Small"/>
    <s v="?kergatan 24 "/>
    <n v="1871.83"/>
  </r>
  <r>
    <n v="10304"/>
    <n v="24"/>
    <n v="64.959999999999994"/>
    <n v="9"/>
    <n v="1559.04"/>
    <x v="43"/>
    <s v="Shipped"/>
    <n v="4"/>
    <x v="4"/>
    <n v="2004"/>
    <s v="Vintage Cars"/>
    <n v="62"/>
    <s v="S18_2957"/>
    <s v="Auto Assoc. &amp; Cie."/>
    <s v="30.59.8555"/>
    <x v="32"/>
    <s v="N/A"/>
    <s v="78000"/>
    <s v="France"/>
    <x v="1"/>
    <s v="Tonini"/>
    <s v="Daniel"/>
    <s v="Small"/>
    <s v="67, avenue de l'Europe "/>
    <n v="1559.04"/>
  </r>
  <r>
    <n v="10312"/>
    <n v="35"/>
    <n v="53.72"/>
    <n v="6"/>
    <n v="1880.2"/>
    <x v="44"/>
    <s v="Shipped"/>
    <n v="4"/>
    <x v="4"/>
    <n v="2004"/>
    <s v="Vintage Cars"/>
    <n v="62"/>
    <s v="S18_2957"/>
    <s v="Mini Gifts Distributors Ltd."/>
    <s v="4155551450"/>
    <x v="33"/>
    <s v="CA"/>
    <s v="97562"/>
    <s v="USA"/>
    <x v="0"/>
    <s v="Nelson"/>
    <s v="Valarie"/>
    <s v="Small"/>
    <s v="5677 Strong St. "/>
    <n v="1880.2"/>
  </r>
  <r>
    <n v="10322"/>
    <n v="41"/>
    <n v="29.87"/>
    <n v="13"/>
    <n v="1224.67"/>
    <x v="45"/>
    <s v="Shipped"/>
    <n v="4"/>
    <x v="5"/>
    <n v="2004"/>
    <s v="Vintage Cars"/>
    <n v="62"/>
    <s v="S18_2957"/>
    <s v="Online Diecast Creations Co."/>
    <s v="6035558647"/>
    <x v="34"/>
    <s v="NH"/>
    <s v="62005"/>
    <s v="USA"/>
    <x v="0"/>
    <s v="Young"/>
    <s v="Valarie"/>
    <s v="Small"/>
    <s v="2304 Long Airport Avenue "/>
    <n v="1224.67"/>
  </r>
  <r>
    <n v="10332"/>
    <n v="26"/>
    <n v="100"/>
    <n v="17"/>
    <n v="2979.08"/>
    <x v="159"/>
    <s v="Shipped"/>
    <n v="4"/>
    <x v="5"/>
    <n v="2004"/>
    <s v="Vintage Cars"/>
    <n v="62"/>
    <s v="S18_2957"/>
    <s v="AV Stores, Co."/>
    <s v="(171) 555-1555"/>
    <x v="61"/>
    <s v="N/A"/>
    <s v="EC2 5NT"/>
    <s v="UK"/>
    <x v="1"/>
    <s v="Ashworth"/>
    <s v="Victoria"/>
    <s v="Small"/>
    <s v="Fauntleroy Circus "/>
    <n v="2600"/>
  </r>
  <r>
    <n v="10347"/>
    <n v="34"/>
    <n v="64.959999999999994"/>
    <n v="10"/>
    <n v="2208.64"/>
    <x v="47"/>
    <s v="Shipped"/>
    <n v="4"/>
    <x v="5"/>
    <n v="2004"/>
    <s v="Vintage Cars"/>
    <n v="62"/>
    <s v="S18_2957"/>
    <s v="Australian Collectors, Co."/>
    <s v="03 9520 4555"/>
    <x v="8"/>
    <s v="Victoria"/>
    <s v="3004"/>
    <s v="Australia"/>
    <x v="2"/>
    <s v="Ferguson"/>
    <s v="Peter"/>
    <s v="Small"/>
    <s v="636 St Kilda Road Level 3"/>
    <n v="2208.64"/>
  </r>
  <r>
    <n v="10357"/>
    <n v="49"/>
    <n v="70.58"/>
    <n v="5"/>
    <n v="3458.42"/>
    <x v="48"/>
    <s v="Shipped"/>
    <n v="4"/>
    <x v="6"/>
    <n v="2004"/>
    <s v="Vintage Cars"/>
    <n v="62"/>
    <s v="S18_2957"/>
    <s v="Mini Gifts Distributors Ltd."/>
    <s v="4155551450"/>
    <x v="33"/>
    <s v="CA"/>
    <s v="97562"/>
    <s v="USA"/>
    <x v="0"/>
    <s v="Nelson"/>
    <s v="Valarie"/>
    <s v="Medium"/>
    <s v="5677 Strong St. "/>
    <n v="3458.42"/>
  </r>
  <r>
    <n v="10369"/>
    <n v="28"/>
    <n v="44.21"/>
    <n v="6"/>
    <n v="1237.8800000000001"/>
    <x v="49"/>
    <s v="Shipped"/>
    <n v="1"/>
    <x v="7"/>
    <n v="2005"/>
    <s v="Vintage Cars"/>
    <n v="62"/>
    <s v="S18_2957"/>
    <s v="Collectables For Less Inc."/>
    <s v="6175558555"/>
    <x v="35"/>
    <s v="MA"/>
    <s v="58339"/>
    <s v="USA"/>
    <x v="0"/>
    <s v="Nelson"/>
    <s v="Allen"/>
    <s v="Small"/>
    <s v="7825 Douglas Av. "/>
    <n v="1237.8800000000001"/>
  </r>
  <r>
    <n v="10381"/>
    <n v="40"/>
    <n v="68.08"/>
    <n v="4"/>
    <n v="2723.2"/>
    <x v="50"/>
    <s v="Shipped"/>
    <n v="1"/>
    <x v="0"/>
    <n v="2005"/>
    <s v="Vintage Cars"/>
    <n v="62"/>
    <s v="S18_2957"/>
    <s v="Corporate Gift Ideas Co."/>
    <s v="6505551386"/>
    <x v="4"/>
    <s v="CA"/>
    <s v="N/A"/>
    <s v="USA"/>
    <x v="0"/>
    <s v="Brown"/>
    <s v="Julie"/>
    <s v="Small"/>
    <s v="7734 Strong St. "/>
    <n v="2723.2"/>
  </r>
  <r>
    <n v="10392"/>
    <n v="37"/>
    <n v="59.96"/>
    <n v="3"/>
    <n v="2218.52"/>
    <x v="217"/>
    <s v="Shipped"/>
    <n v="1"/>
    <x v="11"/>
    <n v="2005"/>
    <s v="Vintage Cars"/>
    <n v="62"/>
    <s v="S18_2957"/>
    <s v="Mini Auto Werke"/>
    <s v="7675-3555"/>
    <x v="52"/>
    <s v="N/A"/>
    <s v="8010"/>
    <s v="Austria"/>
    <x v="1"/>
    <s v="Mendel"/>
    <s v="Roland"/>
    <s v="Small"/>
    <s v="Kirchgasse 6 "/>
    <n v="2218.52"/>
  </r>
  <r>
    <n v="10423"/>
    <n v="31"/>
    <n v="53.72"/>
    <n v="3"/>
    <n v="1665.32"/>
    <x v="177"/>
    <s v="In Process"/>
    <n v="2"/>
    <x v="1"/>
    <n v="2005"/>
    <s v="Vintage Cars"/>
    <n v="62"/>
    <s v="S18_2957"/>
    <s v="Petit Auto"/>
    <s v="(02) 5554 67"/>
    <x v="46"/>
    <s v="N/A"/>
    <s v="B-1180"/>
    <s v="Belgium"/>
    <x v="1"/>
    <s v="Dewey"/>
    <s v="Catherine"/>
    <s v="Small"/>
    <s v="Rue Joseph-Bens 532 "/>
    <n v="1665.32"/>
  </r>
  <r>
    <n v="10106"/>
    <n v="41"/>
    <n v="83.44"/>
    <n v="18"/>
    <n v="3421.04"/>
    <x v="186"/>
    <s v="Shipped"/>
    <n v="1"/>
    <x v="0"/>
    <n v="2003"/>
    <s v="Ships"/>
    <n v="86"/>
    <s v="S18_3029"/>
    <s v="Rovelli Gifts"/>
    <s v="035-640555"/>
    <x v="69"/>
    <s v="N/A"/>
    <s v="24100"/>
    <s v="Italy"/>
    <x v="1"/>
    <s v="Rovelli"/>
    <s v="Giovanni"/>
    <s v="Medium"/>
    <s v="Via Ludovico il Moro 22 "/>
    <n v="3421.04"/>
  </r>
  <r>
    <n v="10119"/>
    <n v="21"/>
    <n v="89.46"/>
    <n v="9"/>
    <n v="1878.66"/>
    <x v="63"/>
    <s v="Shipped"/>
    <n v="2"/>
    <x v="8"/>
    <n v="2003"/>
    <s v="Ships"/>
    <n v="86"/>
    <s v="S18_3029"/>
    <s v="Salzburg Collectables"/>
    <s v="6562-9555"/>
    <x v="16"/>
    <s v="N/A"/>
    <s v="5020"/>
    <s v="Austria"/>
    <x v="1"/>
    <s v="Pipps"/>
    <s v="Georg"/>
    <s v="Small"/>
    <s v="Geislweg 14 "/>
    <n v="1878.66"/>
  </r>
  <r>
    <n v="10130"/>
    <n v="40"/>
    <n v="96.34"/>
    <n v="2"/>
    <n v="3853.6"/>
    <x v="187"/>
    <s v="Shipped"/>
    <n v="2"/>
    <x v="9"/>
    <n v="2003"/>
    <s v="Ships"/>
    <n v="86"/>
    <s v="S18_3029"/>
    <s v="Auto-Moto Classics Inc."/>
    <s v="6175558428"/>
    <x v="35"/>
    <s v="MA"/>
    <s v="58339"/>
    <s v="USA"/>
    <x v="0"/>
    <s v="Taylor"/>
    <s v="Leslie"/>
    <s v="Medium"/>
    <s v="16780 Pompton St. "/>
    <n v="3853.6"/>
  </r>
  <r>
    <n v="10143"/>
    <n v="46"/>
    <n v="74.84"/>
    <n v="13"/>
    <n v="3442.64"/>
    <x v="65"/>
    <s v="Shipped"/>
    <n v="3"/>
    <x v="3"/>
    <n v="2003"/>
    <s v="Ships"/>
    <n v="86"/>
    <s v="S18_3029"/>
    <s v="Mini Creations Ltd."/>
    <s v="5085559555"/>
    <x v="18"/>
    <s v="MA"/>
    <s v="50553"/>
    <s v="USA"/>
    <x v="0"/>
    <s v="Tam"/>
    <s v="Wing C"/>
    <s v="Medium"/>
    <s v="4575 Hillside Dr. "/>
    <n v="3442.64"/>
  </r>
  <r>
    <n v="10155"/>
    <n v="44"/>
    <n v="79.14"/>
    <n v="11"/>
    <n v="3482.16"/>
    <x v="66"/>
    <s v="Shipped"/>
    <n v="4"/>
    <x v="4"/>
    <n v="2003"/>
    <s v="Ships"/>
    <n v="86"/>
    <s v="S18_3029"/>
    <s v="Toys of Finland, Co."/>
    <s v="90-224 8555"/>
    <x v="13"/>
    <s v="N/A"/>
    <s v="21240"/>
    <s v="Finland"/>
    <x v="1"/>
    <s v="Karttunen"/>
    <s v="Matti"/>
    <s v="Medium"/>
    <s v="Keskuskatu 45 "/>
    <n v="3482.16"/>
  </r>
  <r>
    <n v="10167"/>
    <n v="46"/>
    <n v="73.12"/>
    <n v="7"/>
    <n v="3363.52"/>
    <x v="67"/>
    <s v="Cancelled"/>
    <n v="4"/>
    <x v="4"/>
    <n v="2003"/>
    <s v="Ships"/>
    <n v="86"/>
    <s v="S18_3029"/>
    <s v="Scandinavian Gift Ideas"/>
    <s v="0695-34 6555"/>
    <x v="31"/>
    <s v="N/A"/>
    <s v="S-844 67"/>
    <s v="Sweden"/>
    <x v="1"/>
    <s v="Larsson"/>
    <s v="Maria"/>
    <s v="Medium"/>
    <s v="?kergatan 24 "/>
    <n v="3363.52"/>
  </r>
  <r>
    <n v="10178"/>
    <n v="41"/>
    <n v="81.72"/>
    <n v="10"/>
    <n v="3350.52"/>
    <x v="68"/>
    <s v="Shipped"/>
    <n v="4"/>
    <x v="5"/>
    <n v="2003"/>
    <s v="Ships"/>
    <n v="86"/>
    <s v="S18_3029"/>
    <s v="Alpha Cognac"/>
    <s v="61.77.6555"/>
    <x v="42"/>
    <s v="N/A"/>
    <s v="31000"/>
    <s v="France"/>
    <x v="1"/>
    <s v="Roulet"/>
    <s v="Annette"/>
    <s v="Medium"/>
    <s v="1 rue Alsace-Lorraine "/>
    <n v="3350.52"/>
  </r>
  <r>
    <n v="10186"/>
    <n v="32"/>
    <n v="89.46"/>
    <n v="7"/>
    <n v="2862.72"/>
    <x v="69"/>
    <s v="Shipped"/>
    <n v="4"/>
    <x v="5"/>
    <n v="2003"/>
    <s v="Ships"/>
    <n v="86"/>
    <s v="S18_3029"/>
    <s v="Double Decker Gift Stores, Ltd"/>
    <s v="(171) 555-7555"/>
    <x v="41"/>
    <s v="N/A"/>
    <s v="WA1 1DP"/>
    <s v="UK"/>
    <x v="1"/>
    <s v="Hardy"/>
    <s v="Thomas"/>
    <s v="Small"/>
    <s v="120 Hanover Sq. "/>
    <n v="2862.72"/>
  </r>
  <r>
    <n v="10197"/>
    <n v="46"/>
    <n v="87.74"/>
    <n v="4"/>
    <n v="4036.04"/>
    <x v="70"/>
    <s v="Shipped"/>
    <n v="4"/>
    <x v="5"/>
    <n v="2003"/>
    <s v="Ships"/>
    <n v="86"/>
    <s v="S18_3029"/>
    <s v="Enaco Distributors"/>
    <s v="(93) 203 4555"/>
    <x v="43"/>
    <s v="N/A"/>
    <s v="8022"/>
    <s v="Spain"/>
    <x v="1"/>
    <s v="Saavedra"/>
    <s v="Eduardo"/>
    <s v="Medium"/>
    <s v="Rambla de Catalu¤a, 23 "/>
    <n v="4036.04"/>
  </r>
  <r>
    <n v="10209"/>
    <n v="28"/>
    <n v="100"/>
    <n v="6"/>
    <n v="2817.92"/>
    <x v="71"/>
    <s v="Shipped"/>
    <n v="1"/>
    <x v="7"/>
    <n v="2004"/>
    <s v="Ships"/>
    <n v="86"/>
    <s v="S18_3029"/>
    <s v="Men 'R' US Retailers, Ltd."/>
    <s v="2155554369"/>
    <x v="44"/>
    <s v="CA"/>
    <s v="N/A"/>
    <s v="USA"/>
    <x v="0"/>
    <s v="Chandler"/>
    <s v="Michael"/>
    <s v="Small"/>
    <s v="6047 Douglas Av. "/>
    <n v="2800"/>
  </r>
  <r>
    <n v="10222"/>
    <n v="49"/>
    <n v="94.62"/>
    <n v="10"/>
    <n v="4636.38"/>
    <x v="72"/>
    <s v="Shipped"/>
    <n v="1"/>
    <x v="0"/>
    <n v="2004"/>
    <s v="Ships"/>
    <n v="86"/>
    <s v="S18_3029"/>
    <s v="Collectable Mini Designs Co."/>
    <s v="7605558146"/>
    <x v="45"/>
    <s v="CA"/>
    <s v="91217"/>
    <s v="USA"/>
    <x v="0"/>
    <s v="Thompson"/>
    <s v="Valarie"/>
    <s v="Medium"/>
    <s v="361 Furth Circle "/>
    <n v="4636.38"/>
  </r>
  <r>
    <n v="10248"/>
    <n v="21"/>
    <n v="73.98"/>
    <n v="1"/>
    <n v="1553.58"/>
    <x v="73"/>
    <s v="Cancelled"/>
    <n v="2"/>
    <x v="1"/>
    <n v="2004"/>
    <s v="Ships"/>
    <n v="86"/>
    <s v="S18_3029"/>
    <s v="Land of Toys Inc."/>
    <s v="2125557818"/>
    <x v="0"/>
    <s v="NY"/>
    <s v="10022"/>
    <s v="USA"/>
    <x v="0"/>
    <s v="Yu"/>
    <s v="Kwai"/>
    <s v="Small"/>
    <s v="897 Long Airport Avenue "/>
    <n v="1553.58"/>
  </r>
  <r>
    <n v="10262"/>
    <n v="32"/>
    <n v="84.3"/>
    <n v="15"/>
    <n v="2697.6"/>
    <x v="190"/>
    <s v="Cancelled"/>
    <n v="2"/>
    <x v="9"/>
    <n v="2004"/>
    <s v="Ships"/>
    <n v="86"/>
    <s v="S18_3029"/>
    <s v="Euro Shopping Channel"/>
    <s v="(91) 555 94 44"/>
    <x v="20"/>
    <s v="N/A"/>
    <s v="28034"/>
    <s v="Spain"/>
    <x v="1"/>
    <s v="Freyre"/>
    <s v="Diego"/>
    <s v="Small"/>
    <s v="C/ Moralzarzal, 86 "/>
    <n v="2697.6"/>
  </r>
  <r>
    <n v="10273"/>
    <n v="34"/>
    <n v="98.06"/>
    <n v="2"/>
    <n v="3334.04"/>
    <x v="75"/>
    <s v="Shipped"/>
    <n v="3"/>
    <x v="2"/>
    <n v="2004"/>
    <s v="Ships"/>
    <n v="86"/>
    <s v="S18_3029"/>
    <s v="Petit Auto"/>
    <s v="(02) 5554 67"/>
    <x v="46"/>
    <s v="N/A"/>
    <s v="B-1180"/>
    <s v="Belgium"/>
    <x v="1"/>
    <s v="Dewey"/>
    <s v="Catherine"/>
    <s v="Medium"/>
    <s v="Rue Joseph-Bens 532 "/>
    <n v="3334.04"/>
  </r>
  <r>
    <n v="10283"/>
    <n v="21"/>
    <n v="98.06"/>
    <n v="4"/>
    <n v="2059.2600000000002"/>
    <x v="76"/>
    <s v="Shipped"/>
    <n v="3"/>
    <x v="3"/>
    <n v="2004"/>
    <s v="Ships"/>
    <n v="86"/>
    <s v="S18_3029"/>
    <s v="Royal Canadian Collectables, Ltd."/>
    <s v="(604) 555-4555"/>
    <x v="47"/>
    <s v="BC"/>
    <s v="T2F 8M4"/>
    <s v="Canada"/>
    <x v="0"/>
    <s v="Lincoln"/>
    <s v="Elizabeth"/>
    <s v="Small"/>
    <s v="23 Tsawassen Blvd. "/>
    <n v="2059.2600000000002"/>
  </r>
  <r>
    <n v="10296"/>
    <n v="21"/>
    <n v="96.34"/>
    <n v="13"/>
    <n v="2023.14"/>
    <x v="192"/>
    <s v="Shipped"/>
    <n v="3"/>
    <x v="10"/>
    <n v="2004"/>
    <s v="Ships"/>
    <n v="86"/>
    <s v="S18_3029"/>
    <s v="Bavarian Collectables Imports, Co."/>
    <s v="+49 89 61 08 9555"/>
    <x v="71"/>
    <s v="N/A"/>
    <s v="80686"/>
    <s v="Germany"/>
    <x v="1"/>
    <s v="Donnermeyer"/>
    <s v="Michael"/>
    <s v="Small"/>
    <s v="Hansastr. 15 "/>
    <n v="2023.14"/>
  </r>
  <r>
    <n v="10307"/>
    <n v="31"/>
    <n v="83.44"/>
    <n v="7"/>
    <n v="2586.64"/>
    <x v="78"/>
    <s v="Shipped"/>
    <n v="4"/>
    <x v="4"/>
    <n v="2004"/>
    <s v="Ships"/>
    <n v="86"/>
    <s v="S18_3029"/>
    <s v="Classic Gift Ideas, Inc"/>
    <s v="2155554695"/>
    <x v="24"/>
    <s v="PA"/>
    <s v="71270"/>
    <s v="USA"/>
    <x v="0"/>
    <s v="Cervantes"/>
    <s v="Francisca"/>
    <s v="Small"/>
    <s v="782 First Street "/>
    <n v="2586.64"/>
  </r>
  <r>
    <n v="10316"/>
    <n v="21"/>
    <n v="94.62"/>
    <n v="15"/>
    <n v="1987.02"/>
    <x v="79"/>
    <s v="Shipped"/>
    <n v="4"/>
    <x v="5"/>
    <n v="2004"/>
    <s v="Ships"/>
    <n v="86"/>
    <s v="S18_3029"/>
    <s v="giftsbymail.co.uk"/>
    <s v="(198) 555-8888"/>
    <x v="49"/>
    <s v="Isle of Wight"/>
    <s v="PO31 7PJ"/>
    <s v="UK"/>
    <x v="1"/>
    <s v="Bennett"/>
    <s v="Helen"/>
    <s v="Small"/>
    <s v="Garden House Crowther Way "/>
    <n v="1987.02"/>
  </r>
  <r>
    <n v="10327"/>
    <n v="25"/>
    <n v="45.86"/>
    <n v="5"/>
    <n v="1146.5"/>
    <x v="193"/>
    <s v="Resolved"/>
    <n v="4"/>
    <x v="5"/>
    <n v="2004"/>
    <s v="Ships"/>
    <n v="86"/>
    <s v="S18_3029"/>
    <s v="Danish Wholesale Imports"/>
    <s v="31 12 3555"/>
    <x v="40"/>
    <s v="N/A"/>
    <s v="1734"/>
    <s v="Denmark"/>
    <x v="1"/>
    <s v="Petersen"/>
    <s v="Jytte"/>
    <s v="Small"/>
    <s v="Vinb'ltet 34 "/>
    <n v="1146.5"/>
  </r>
  <r>
    <n v="10338"/>
    <n v="28"/>
    <n v="82.58"/>
    <n v="3"/>
    <n v="2312.2399999999998"/>
    <x v="194"/>
    <s v="Shipped"/>
    <n v="4"/>
    <x v="5"/>
    <n v="2004"/>
    <s v="Ships"/>
    <n v="86"/>
    <s v="S18_3029"/>
    <s v="Royale Belge"/>
    <s v="(071) 23 67 2555"/>
    <x v="72"/>
    <s v="N/A"/>
    <s v="B-6000"/>
    <s v="Belgium"/>
    <x v="1"/>
    <s v="Cartrain"/>
    <s v="Pascale"/>
    <s v="Small"/>
    <s v="Boulevard Tirou, 255 "/>
    <n v="2312.2399999999998"/>
  </r>
  <r>
    <n v="10350"/>
    <n v="43"/>
    <n v="64.97"/>
    <n v="6"/>
    <n v="2793.71"/>
    <x v="82"/>
    <s v="Shipped"/>
    <n v="4"/>
    <x v="6"/>
    <n v="2004"/>
    <s v="Ships"/>
    <n v="86"/>
    <s v="S18_3029"/>
    <s v="Euro Shopping Channel"/>
    <s v="(91) 555 94 44"/>
    <x v="20"/>
    <s v="N/A"/>
    <s v="28034"/>
    <s v="Spain"/>
    <x v="1"/>
    <s v="Freyre"/>
    <s v="Diego"/>
    <s v="Small"/>
    <s v="C/ Moralzarzal, 86 "/>
    <n v="2793.71"/>
  </r>
  <r>
    <n v="10373"/>
    <n v="22"/>
    <n v="86.74"/>
    <n v="5"/>
    <n v="1908.28"/>
    <x v="84"/>
    <s v="Shipped"/>
    <n v="1"/>
    <x v="7"/>
    <n v="2005"/>
    <s v="Ships"/>
    <n v="86"/>
    <s v="S18_3029"/>
    <s v="Oulu Toy Supplies, Inc."/>
    <s v="981-443655"/>
    <x v="50"/>
    <s v="N/A"/>
    <s v="90110"/>
    <s v="Finland"/>
    <x v="1"/>
    <s v="Koskitalo"/>
    <s v="Pirkko"/>
    <s v="Small"/>
    <s v="Torikatu 38 "/>
    <n v="1908.28"/>
  </r>
  <r>
    <n v="10386"/>
    <n v="37"/>
    <n v="93.01"/>
    <n v="5"/>
    <n v="3441.37"/>
    <x v="196"/>
    <s v="Resolved"/>
    <n v="1"/>
    <x v="11"/>
    <n v="2005"/>
    <s v="Ships"/>
    <n v="86"/>
    <s v="S18_3029"/>
    <s v="Euro Shopping Channel"/>
    <s v="(91) 555 94 44"/>
    <x v="20"/>
    <s v="N/A"/>
    <s v="28034"/>
    <s v="Spain"/>
    <x v="1"/>
    <s v="Freyre"/>
    <s v="Diego"/>
    <s v="Medium"/>
    <s v="C/ Moralzarzal, 86 "/>
    <n v="3441.37"/>
  </r>
  <r>
    <n v="10398"/>
    <n v="28"/>
    <n v="72.260000000000005"/>
    <n v="18"/>
    <n v="2023.28"/>
    <x v="197"/>
    <s v="Shipped"/>
    <n v="1"/>
    <x v="11"/>
    <n v="2005"/>
    <s v="Ships"/>
    <n v="86"/>
    <s v="S18_3029"/>
    <s v="Reims Collectables"/>
    <s v="26.47.1555"/>
    <x v="1"/>
    <s v="N/A"/>
    <s v="51100"/>
    <s v="France"/>
    <x v="1"/>
    <s v="Henriot"/>
    <s v="Paul"/>
    <s v="Small"/>
    <s v="59 rue de l'Abbaye "/>
    <n v="2023.28"/>
  </r>
  <r>
    <n v="10400"/>
    <n v="30"/>
    <n v="74.84"/>
    <n v="7"/>
    <n v="2245.1999999999998"/>
    <x v="87"/>
    <s v="Shipped"/>
    <n v="2"/>
    <x v="8"/>
    <n v="2005"/>
    <s v="Ships"/>
    <n v="86"/>
    <s v="S18_3029"/>
    <s v="The Sharp Gifts Warehouse"/>
    <s v="4085553659"/>
    <x v="51"/>
    <s v="CA"/>
    <s v="94217"/>
    <s v="USA"/>
    <x v="0"/>
    <s v="Frick"/>
    <s v="Sue"/>
    <s v="Small"/>
    <s v="3086 Ingle Ln. "/>
    <n v="2245.1999999999998"/>
  </r>
  <r>
    <n v="10414"/>
    <n v="44"/>
    <n v="73.98"/>
    <n v="1"/>
    <n v="3255.12"/>
    <x v="88"/>
    <s v="On Hold"/>
    <n v="2"/>
    <x v="1"/>
    <n v="2005"/>
    <s v="Ships"/>
    <n v="86"/>
    <s v="S18_3029"/>
    <s v="Gifts4AllAges.com"/>
    <s v="6175559555"/>
    <x v="48"/>
    <s v="MA"/>
    <s v="51003"/>
    <s v="USA"/>
    <x v="0"/>
    <s v="Yoshido"/>
    <s v="Juri"/>
    <s v="Medium"/>
    <s v="8616 Spinnaker Dr. "/>
    <n v="3255.12"/>
  </r>
  <r>
    <n v="10103"/>
    <n v="25"/>
    <n v="100"/>
    <n v="13"/>
    <n v="2539.5"/>
    <x v="26"/>
    <s v="Shipped"/>
    <n v="1"/>
    <x v="7"/>
    <n v="2003"/>
    <s v="Vintage Cars"/>
    <n v="104"/>
    <s v="S18_3136"/>
    <s v="Baane Mini Imports"/>
    <s v="07-98 9555"/>
    <x v="14"/>
    <s v="N/A"/>
    <s v="4110"/>
    <s v="Norway"/>
    <x v="1"/>
    <s v="Bergulfsen"/>
    <s v="Jonas"/>
    <s v="Small"/>
    <s v="Erling Skakkes gate 78 "/>
    <n v="2500"/>
  </r>
  <r>
    <n v="10111"/>
    <n v="43"/>
    <n v="100"/>
    <n v="1"/>
    <n v="4818.1499999999996"/>
    <x v="165"/>
    <s v="Shipped"/>
    <n v="1"/>
    <x v="11"/>
    <n v="2003"/>
    <s v="Vintage Cars"/>
    <n v="104"/>
    <s v="S18_3136"/>
    <s v="Mini Wheels Co."/>
    <s v="6505555787"/>
    <x v="4"/>
    <s v="CA"/>
    <s v="N/A"/>
    <s v="USA"/>
    <x v="0"/>
    <s v="Murphy"/>
    <s v="Julie"/>
    <s v="Medium"/>
    <s v="5557 North Pendale Street "/>
    <n v="4300"/>
  </r>
  <r>
    <n v="10126"/>
    <n v="30"/>
    <n v="97.39"/>
    <n v="13"/>
    <n v="2921.7"/>
    <x v="28"/>
    <s v="Shipped"/>
    <n v="2"/>
    <x v="1"/>
    <n v="2003"/>
    <s v="Vintage Cars"/>
    <n v="104"/>
    <s v="S18_3136"/>
    <s v="Corrida Auto Replicas, Ltd"/>
    <s v="(91) 555 22 82"/>
    <x v="20"/>
    <s v="N/A"/>
    <s v="28023"/>
    <s v="Spain"/>
    <x v="1"/>
    <s v="Sommer"/>
    <s v="Mart¡n"/>
    <s v="Small"/>
    <s v="C/ Araquil, 67 "/>
    <n v="2921.7"/>
  </r>
  <r>
    <n v="10139"/>
    <n v="20"/>
    <n v="90.06"/>
    <n v="2"/>
    <n v="1801.2"/>
    <x v="167"/>
    <s v="Shipped"/>
    <n v="3"/>
    <x v="2"/>
    <n v="2003"/>
    <s v="Vintage Cars"/>
    <n v="104"/>
    <s v="S18_3136"/>
    <s v="Souveniers And Things Co."/>
    <s v="+61 2 9495 8555"/>
    <x v="17"/>
    <s v="NSW"/>
    <s v="2067"/>
    <s v="Australia"/>
    <x v="2"/>
    <s v="Huxley"/>
    <s v="Adrian"/>
    <s v="Small"/>
    <s v="Monitor Money Building, 815 Pacific Hwy Level 6"/>
    <n v="1801.2"/>
  </r>
  <r>
    <n v="10150"/>
    <n v="26"/>
    <n v="100"/>
    <n v="10"/>
    <n v="2804.36"/>
    <x v="30"/>
    <s v="Shipped"/>
    <n v="3"/>
    <x v="10"/>
    <n v="2003"/>
    <s v="Vintage Cars"/>
    <n v="104"/>
    <s v="S18_3136"/>
    <s v="Dragon Souveniers, Ltd."/>
    <s v="+65 221 7555"/>
    <x v="22"/>
    <s v="N/A"/>
    <s v="79903"/>
    <s v="Singapore"/>
    <x v="3"/>
    <s v="Natividad"/>
    <s v="Eric"/>
    <s v="Small"/>
    <s v="Bronz Sok., Bronz Apt. 3/6 Tesvikiye "/>
    <n v="2600"/>
  </r>
  <r>
    <n v="10163"/>
    <n v="40"/>
    <n v="100"/>
    <n v="3"/>
    <n v="4900.8"/>
    <x v="31"/>
    <s v="Shipped"/>
    <n v="4"/>
    <x v="4"/>
    <n v="2003"/>
    <s v="Vintage Cars"/>
    <n v="104"/>
    <s v="S18_3136"/>
    <s v="Classic Legends Inc."/>
    <s v="2125558493"/>
    <x v="0"/>
    <s v="NY"/>
    <s v="10022"/>
    <s v="USA"/>
    <x v="0"/>
    <s v="Hernandez"/>
    <s v="Maria"/>
    <s v="Medium"/>
    <s v="5905 Pompton St. Suite 750"/>
    <n v="4000"/>
  </r>
  <r>
    <n v="10173"/>
    <n v="31"/>
    <n v="89.01"/>
    <n v="1"/>
    <n v="2759.31"/>
    <x v="155"/>
    <s v="Shipped"/>
    <n v="4"/>
    <x v="5"/>
    <n v="2003"/>
    <s v="Vintage Cars"/>
    <n v="104"/>
    <s v="S18_3136"/>
    <s v="Rovelli Gifts"/>
    <s v="035-640555"/>
    <x v="69"/>
    <s v="N/A"/>
    <s v="24100"/>
    <s v="Italy"/>
    <x v="1"/>
    <s v="Rovelli"/>
    <s v="Giovanni"/>
    <s v="Small"/>
    <s v="Via Ludovico il Moro 22 "/>
    <n v="2759.31"/>
  </r>
  <r>
    <n v="10183"/>
    <n v="22"/>
    <n v="100"/>
    <n v="10"/>
    <n v="2488.1999999999998"/>
    <x v="33"/>
    <s v="Shipped"/>
    <n v="4"/>
    <x v="5"/>
    <n v="2003"/>
    <s v="Vintage Cars"/>
    <n v="104"/>
    <s v="S18_3136"/>
    <s v="Classic Gift Ideas, Inc"/>
    <s v="2155554695"/>
    <x v="24"/>
    <s v="PA"/>
    <s v="71270"/>
    <s v="USA"/>
    <x v="0"/>
    <s v="Cervantes"/>
    <s v="Francisca"/>
    <s v="Small"/>
    <s v="782 First Street "/>
    <n v="2200"/>
  </r>
  <r>
    <n v="10193"/>
    <n v="23"/>
    <n v="100"/>
    <n v="2"/>
    <n v="2769.89"/>
    <x v="170"/>
    <s v="Shipped"/>
    <n v="4"/>
    <x v="5"/>
    <n v="2003"/>
    <s v="Vintage Cars"/>
    <n v="104"/>
    <s v="S18_3136"/>
    <s v="Australian Collectables, Ltd"/>
    <s v="61-9-3844-6555"/>
    <x v="70"/>
    <s v="Victoria"/>
    <s v="3150"/>
    <s v="Australia"/>
    <x v="2"/>
    <s v="Connery"/>
    <s v="Sean"/>
    <s v="Small"/>
    <s v="7 Allen Street "/>
    <n v="2300"/>
  </r>
  <r>
    <n v="10206"/>
    <n v="30"/>
    <n v="100"/>
    <n v="8"/>
    <n v="3581.4"/>
    <x v="35"/>
    <s v="Shipped"/>
    <n v="4"/>
    <x v="6"/>
    <n v="2003"/>
    <s v="Vintage Cars"/>
    <n v="104"/>
    <s v="S18_3136"/>
    <s v="Canadian Gift Exchange Network"/>
    <s v="(604) 555-3392"/>
    <x v="26"/>
    <s v="BC"/>
    <s v="V3F 2K1"/>
    <s v="Canada"/>
    <x v="0"/>
    <s v="Tannamuri"/>
    <s v="Yoshi"/>
    <s v="Medium"/>
    <s v="1900 Oak St. "/>
    <n v="3000"/>
  </r>
  <r>
    <n v="10215"/>
    <n v="49"/>
    <n v="100"/>
    <n v="5"/>
    <n v="5285.14"/>
    <x v="36"/>
    <s v="Shipped"/>
    <n v="1"/>
    <x v="7"/>
    <n v="2004"/>
    <s v="Vintage Cars"/>
    <n v="104"/>
    <s v="S18_3136"/>
    <s v="West Coast Collectables Co."/>
    <s v="3105553722"/>
    <x v="27"/>
    <s v="CA"/>
    <s v="94019"/>
    <s v="USA"/>
    <x v="0"/>
    <s v="Thompson"/>
    <s v="Steve"/>
    <s v="Medium"/>
    <s v="3675 Furth Circle "/>
    <n v="4900"/>
  </r>
  <r>
    <n v="10228"/>
    <n v="31"/>
    <n v="100"/>
    <n v="4"/>
    <n v="3181.53"/>
    <x v="37"/>
    <s v="Shipped"/>
    <n v="1"/>
    <x v="11"/>
    <n v="2004"/>
    <s v="Vintage Cars"/>
    <n v="104"/>
    <s v="S18_3136"/>
    <s v="Cambridge Collectables Co."/>
    <s v="6175555555"/>
    <x v="12"/>
    <s v="MA"/>
    <s v="51247"/>
    <s v="USA"/>
    <x v="0"/>
    <s v="Tseng"/>
    <s v="Kyung"/>
    <s v="Medium"/>
    <s v="4658 Baden Av. "/>
    <n v="3100"/>
  </r>
  <r>
    <n v="10244"/>
    <n v="29"/>
    <n v="100"/>
    <n v="2"/>
    <n v="3340.51"/>
    <x v="173"/>
    <s v="Shipped"/>
    <n v="2"/>
    <x v="8"/>
    <n v="2004"/>
    <s v="Vintage Cars"/>
    <n v="104"/>
    <s v="S18_3136"/>
    <s v="Euro Shopping Channel"/>
    <s v="(91) 555 94 44"/>
    <x v="20"/>
    <s v="N/A"/>
    <s v="28034"/>
    <s v="Spain"/>
    <x v="1"/>
    <s v="Freyre"/>
    <s v="Diego"/>
    <s v="Medium"/>
    <s v="C/ Moralzarzal, 86 "/>
    <n v="2900"/>
  </r>
  <r>
    <n v="10257"/>
    <n v="37"/>
    <n v="84.82"/>
    <n v="2"/>
    <n v="3138.34"/>
    <x v="215"/>
    <s v="Shipped"/>
    <n v="2"/>
    <x v="9"/>
    <n v="2004"/>
    <s v="Vintage Cars"/>
    <n v="104"/>
    <s v="S18_3136"/>
    <s v="The Sharp Gifts Warehouse"/>
    <s v="4085553659"/>
    <x v="51"/>
    <s v="CA"/>
    <s v="94217"/>
    <s v="USA"/>
    <x v="0"/>
    <s v="Frick"/>
    <s v="Sue"/>
    <s v="Medium"/>
    <s v="3086 Ingle Ln. "/>
    <n v="3138.34"/>
  </r>
  <r>
    <n v="10270"/>
    <n v="38"/>
    <n v="100"/>
    <n v="11"/>
    <n v="4775.08"/>
    <x v="40"/>
    <s v="Shipped"/>
    <n v="3"/>
    <x v="2"/>
    <n v="2004"/>
    <s v="Vintage Cars"/>
    <n v="104"/>
    <s v="S18_3136"/>
    <s v="Souveniers And Things Co."/>
    <s v="+61 2 9495 8555"/>
    <x v="17"/>
    <s v="NSW"/>
    <s v="2067"/>
    <s v="Australia"/>
    <x v="2"/>
    <s v="Huxley"/>
    <s v="Adrian"/>
    <s v="Medium"/>
    <s v="Monitor Money Building, 815 Pacific Hwy Level 6"/>
    <n v="3800"/>
  </r>
  <r>
    <n v="10280"/>
    <n v="29"/>
    <n v="100"/>
    <n v="4"/>
    <n v="3006.43"/>
    <x v="41"/>
    <s v="Shipped"/>
    <n v="3"/>
    <x v="3"/>
    <n v="2004"/>
    <s v="Vintage Cars"/>
    <n v="104"/>
    <s v="S18_3136"/>
    <s v="Amica Models &amp; Co."/>
    <s v="011-4988555"/>
    <x v="30"/>
    <s v="N/A"/>
    <s v="10100"/>
    <s v="Italy"/>
    <x v="1"/>
    <s v="Accorti"/>
    <s v="Paolo"/>
    <s v="Medium"/>
    <s v="Via Monte Bianco 34 "/>
    <n v="2900"/>
  </r>
  <r>
    <n v="10291"/>
    <n v="23"/>
    <n v="100"/>
    <n v="13"/>
    <n v="2866.26"/>
    <x v="42"/>
    <s v="Shipped"/>
    <n v="3"/>
    <x v="10"/>
    <n v="2004"/>
    <s v="Vintage Cars"/>
    <n v="104"/>
    <s v="S18_3136"/>
    <s v="Scandinavian Gift Ideas"/>
    <s v="0695-34 6555"/>
    <x v="31"/>
    <s v="N/A"/>
    <s v="S-844 67"/>
    <s v="Sweden"/>
    <x v="1"/>
    <s v="Larsson"/>
    <s v="Maria"/>
    <s v="Small"/>
    <s v="?kergatan 24 "/>
    <n v="2300"/>
  </r>
  <r>
    <n v="10304"/>
    <n v="26"/>
    <n v="85.87"/>
    <n v="8"/>
    <n v="2232.62"/>
    <x v="43"/>
    <s v="Shipped"/>
    <n v="4"/>
    <x v="4"/>
    <n v="2004"/>
    <s v="Vintage Cars"/>
    <n v="104"/>
    <s v="S18_3136"/>
    <s v="Auto Assoc. &amp; Cie."/>
    <s v="30.59.8555"/>
    <x v="32"/>
    <s v="N/A"/>
    <s v="78000"/>
    <s v="France"/>
    <x v="1"/>
    <s v="Tonini"/>
    <s v="Daniel"/>
    <s v="Small"/>
    <s v="67, avenue de l'Europe "/>
    <n v="2232.62"/>
  </r>
  <r>
    <n v="10312"/>
    <n v="38"/>
    <n v="100"/>
    <n v="5"/>
    <n v="4457.0200000000004"/>
    <x v="44"/>
    <s v="Shipped"/>
    <n v="4"/>
    <x v="4"/>
    <n v="2004"/>
    <s v="Vintage Cars"/>
    <n v="104"/>
    <s v="S18_3136"/>
    <s v="Mini Gifts Distributors Ltd."/>
    <s v="4155551450"/>
    <x v="33"/>
    <s v="CA"/>
    <s v="97562"/>
    <s v="USA"/>
    <x v="0"/>
    <s v="Nelson"/>
    <s v="Valarie"/>
    <s v="Medium"/>
    <s v="5677 Strong St. "/>
    <n v="3800"/>
  </r>
  <r>
    <n v="10322"/>
    <n v="48"/>
    <n v="47.04"/>
    <n v="7"/>
    <n v="2257.92"/>
    <x v="45"/>
    <s v="Shipped"/>
    <n v="4"/>
    <x v="5"/>
    <n v="2004"/>
    <s v="Vintage Cars"/>
    <n v="104"/>
    <s v="S18_3136"/>
    <s v="Online Diecast Creations Co."/>
    <s v="6035558647"/>
    <x v="34"/>
    <s v="NH"/>
    <s v="62005"/>
    <s v="USA"/>
    <x v="0"/>
    <s v="Young"/>
    <s v="Valarie"/>
    <s v="Small"/>
    <s v="2304 Long Airport Avenue "/>
    <n v="2257.92"/>
  </r>
  <r>
    <n v="10332"/>
    <n v="40"/>
    <n v="39.799999999999997"/>
    <n v="18"/>
    <n v="1592"/>
    <x v="159"/>
    <s v="Shipped"/>
    <n v="4"/>
    <x v="5"/>
    <n v="2004"/>
    <s v="Vintage Cars"/>
    <n v="104"/>
    <s v="S18_3136"/>
    <s v="AV Stores, Co."/>
    <s v="(171) 555-1555"/>
    <x v="61"/>
    <s v="N/A"/>
    <s v="EC2 5NT"/>
    <s v="UK"/>
    <x v="1"/>
    <s v="Ashworth"/>
    <s v="Victoria"/>
    <s v="Small"/>
    <s v="Fauntleroy Circus "/>
    <n v="1592"/>
  </r>
  <r>
    <n v="10347"/>
    <n v="45"/>
    <n v="100"/>
    <n v="11"/>
    <n v="4948.2"/>
    <x v="47"/>
    <s v="Shipped"/>
    <n v="4"/>
    <x v="5"/>
    <n v="2004"/>
    <s v="Vintage Cars"/>
    <n v="104"/>
    <s v="S18_3136"/>
    <s v="Australian Collectors, Co."/>
    <s v="03 9520 4555"/>
    <x v="8"/>
    <s v="Victoria"/>
    <s v="3004"/>
    <s v="Australia"/>
    <x v="2"/>
    <s v="Ferguson"/>
    <s v="Peter"/>
    <s v="Medium"/>
    <s v="636 St Kilda Road Level 3"/>
    <n v="4500"/>
  </r>
  <r>
    <n v="10357"/>
    <n v="44"/>
    <n v="100"/>
    <n v="4"/>
    <n v="5160.76"/>
    <x v="48"/>
    <s v="Shipped"/>
    <n v="4"/>
    <x v="6"/>
    <n v="2004"/>
    <s v="Vintage Cars"/>
    <n v="104"/>
    <s v="S18_3136"/>
    <s v="Mini Gifts Distributors Ltd."/>
    <s v="4155551450"/>
    <x v="33"/>
    <s v="CA"/>
    <s v="97562"/>
    <s v="USA"/>
    <x v="0"/>
    <s v="Nelson"/>
    <s v="Valarie"/>
    <s v="Medium"/>
    <s v="5677 Strong St. "/>
    <n v="4400"/>
  </r>
  <r>
    <n v="10369"/>
    <n v="21"/>
    <n v="94.22"/>
    <n v="5"/>
    <n v="1978.62"/>
    <x v="49"/>
    <s v="Shipped"/>
    <n v="1"/>
    <x v="7"/>
    <n v="2005"/>
    <s v="Vintage Cars"/>
    <n v="104"/>
    <s v="S18_3136"/>
    <s v="Collectables For Less Inc."/>
    <s v="6175558555"/>
    <x v="35"/>
    <s v="MA"/>
    <s v="58339"/>
    <s v="USA"/>
    <x v="0"/>
    <s v="Nelson"/>
    <s v="Allen"/>
    <s v="Small"/>
    <s v="7825 Douglas Av. "/>
    <n v="1978.62"/>
  </r>
  <r>
    <n v="10381"/>
    <n v="35"/>
    <n v="100"/>
    <n v="5"/>
    <n v="4288.2"/>
    <x v="50"/>
    <s v="Shipped"/>
    <n v="1"/>
    <x v="0"/>
    <n v="2005"/>
    <s v="Vintage Cars"/>
    <n v="104"/>
    <s v="S18_3136"/>
    <s v="Corporate Gift Ideas Co."/>
    <s v="6505551386"/>
    <x v="4"/>
    <s v="CA"/>
    <s v="N/A"/>
    <s v="USA"/>
    <x v="0"/>
    <s v="Brown"/>
    <s v="Julie"/>
    <s v="Medium"/>
    <s v="7734 Strong St. "/>
    <n v="3500"/>
  </r>
  <r>
    <n v="10392"/>
    <n v="29"/>
    <n v="86.92"/>
    <n v="2"/>
    <n v="2520.6799999999998"/>
    <x v="217"/>
    <s v="Shipped"/>
    <n v="1"/>
    <x v="11"/>
    <n v="2005"/>
    <s v="Vintage Cars"/>
    <n v="104"/>
    <s v="S18_3136"/>
    <s v="Mini Auto Werke"/>
    <s v="7675-3555"/>
    <x v="52"/>
    <s v="N/A"/>
    <s v="8010"/>
    <s v="Austria"/>
    <x v="1"/>
    <s v="Mendel"/>
    <s v="Roland"/>
    <s v="Small"/>
    <s v="Kirchgasse 6 "/>
    <n v="2520.6799999999998"/>
  </r>
  <r>
    <n v="10423"/>
    <n v="21"/>
    <n v="84.82"/>
    <n v="2"/>
    <n v="1781.22"/>
    <x v="177"/>
    <s v="In Process"/>
    <n v="2"/>
    <x v="1"/>
    <n v="2005"/>
    <s v="Vintage Cars"/>
    <n v="104"/>
    <s v="S18_3136"/>
    <s v="Petit Auto"/>
    <s v="(02) 5554 67"/>
    <x v="46"/>
    <s v="N/A"/>
    <s v="B-1180"/>
    <s v="Belgium"/>
    <x v="1"/>
    <s v="Dewey"/>
    <s v="Catherine"/>
    <s v="Small"/>
    <s v="Rue Joseph-Bens 532 "/>
    <n v="1781.22"/>
  </r>
  <r>
    <n v="10105"/>
    <n v="22"/>
    <n v="100"/>
    <n v="11"/>
    <n v="3065.04"/>
    <x v="62"/>
    <s v="Shipped"/>
    <n v="1"/>
    <x v="0"/>
    <n v="2003"/>
    <s v="Vintage Cars"/>
    <n v="136"/>
    <s v="S18_3140"/>
    <s v="Danish Wholesale Imports"/>
    <s v="31 12 3555"/>
    <x v="40"/>
    <s v="N/A"/>
    <s v="1734"/>
    <s v="Denmark"/>
    <x v="1"/>
    <s v="Petersen"/>
    <s v="Jytte"/>
    <s v="Medium"/>
    <s v="Vinb'ltet 34 "/>
    <n v="2200"/>
  </r>
  <r>
    <n v="10117"/>
    <n v="26"/>
    <n v="100"/>
    <n v="5"/>
    <n v="3551.34"/>
    <x v="117"/>
    <s v="Shipped"/>
    <n v="2"/>
    <x v="8"/>
    <n v="2003"/>
    <s v="Vintage Cars"/>
    <n v="136"/>
    <s v="S18_3140"/>
    <s v="Dragon Souveniers, Ltd."/>
    <s v="+65 221 7555"/>
    <x v="22"/>
    <s v="N/A"/>
    <s v="79903"/>
    <s v="Singapore"/>
    <x v="3"/>
    <s v="Natividad"/>
    <s v="Eric"/>
    <s v="Medium"/>
    <s v="Bronz Sok., Bronz Apt. 3/6 Tesvikiye "/>
    <n v="2600"/>
  </r>
  <r>
    <n v="10128"/>
    <n v="41"/>
    <n v="100"/>
    <n v="2"/>
    <n v="5544.02"/>
    <x v="218"/>
    <s v="Shipped"/>
    <n v="2"/>
    <x v="9"/>
    <n v="2003"/>
    <s v="Vintage Cars"/>
    <n v="136"/>
    <s v="S18_3140"/>
    <s v="Euro Shopping Channel"/>
    <s v="(91) 555 94 44"/>
    <x v="20"/>
    <s v="N/A"/>
    <s v="28034"/>
    <s v="Spain"/>
    <x v="1"/>
    <s v="Freyre"/>
    <s v="Diego"/>
    <s v="Medium"/>
    <s v="C/ Moralzarzal, 86 "/>
    <n v="4100"/>
  </r>
  <r>
    <n v="10142"/>
    <n v="47"/>
    <n v="100"/>
    <n v="8"/>
    <n v="6034.33"/>
    <x v="119"/>
    <s v="Shipped"/>
    <n v="3"/>
    <x v="3"/>
    <n v="2003"/>
    <s v="Vintage Cars"/>
    <n v="136"/>
    <s v="S18_3140"/>
    <s v="Mini Gifts Distributors Ltd."/>
    <s v="4155551450"/>
    <x v="33"/>
    <s v="CA"/>
    <s v="97562"/>
    <s v="USA"/>
    <x v="0"/>
    <s v="Nelson"/>
    <s v="Valarie"/>
    <s v="Medium"/>
    <s v="5677 Strong St. "/>
    <n v="4700"/>
  </r>
  <r>
    <n v="10153"/>
    <n v="31"/>
    <n v="100"/>
    <n v="7"/>
    <n v="3641.57"/>
    <x v="120"/>
    <s v="Shipped"/>
    <n v="3"/>
    <x v="10"/>
    <n v="2003"/>
    <s v="Vintage Cars"/>
    <n v="136"/>
    <s v="S18_3140"/>
    <s v="Euro Shopping Channel"/>
    <s v="(91) 555 94 44"/>
    <x v="20"/>
    <s v="N/A"/>
    <s v="28034"/>
    <s v="Spain"/>
    <x v="1"/>
    <s v="Freyre"/>
    <s v="Diego"/>
    <s v="Medium"/>
    <s v="C/ Moralzarzal, 86 "/>
    <n v="3100"/>
  </r>
  <r>
    <n v="10166"/>
    <n v="43"/>
    <n v="100"/>
    <n v="2"/>
    <n v="6930.74"/>
    <x v="90"/>
    <s v="Shipped"/>
    <n v="4"/>
    <x v="4"/>
    <n v="2003"/>
    <s v="Vintage Cars"/>
    <n v="136"/>
    <s v="S18_3140"/>
    <s v="FunGiftIdeas.com"/>
    <s v="5085552555"/>
    <x v="18"/>
    <s v="MA"/>
    <s v="50553"/>
    <s v="USA"/>
    <x v="0"/>
    <s v="Benitez"/>
    <s v="Violeta"/>
    <s v="Medium"/>
    <s v="1785 First Street "/>
    <n v="4300"/>
  </r>
  <r>
    <n v="10177"/>
    <n v="23"/>
    <n v="100"/>
    <n v="9"/>
    <n v="3675.63"/>
    <x v="219"/>
    <s v="Shipped"/>
    <n v="4"/>
    <x v="5"/>
    <n v="2003"/>
    <s v="Vintage Cars"/>
    <n v="136"/>
    <s v="S18_3140"/>
    <s v="CAF Imports"/>
    <s v="+34 913 728 555"/>
    <x v="20"/>
    <s v="N/A"/>
    <s v="28023"/>
    <s v="Spain"/>
    <x v="1"/>
    <s v="Fernandez"/>
    <s v="Jesus"/>
    <s v="Medium"/>
    <s v="Merchants House, 27-30 Merchant's Quay "/>
    <n v="2300"/>
  </r>
  <r>
    <n v="10185"/>
    <n v="28"/>
    <n v="100"/>
    <n v="9"/>
    <n v="3442.04"/>
    <x v="69"/>
    <s v="Shipped"/>
    <n v="4"/>
    <x v="5"/>
    <n v="2003"/>
    <s v="Vintage Cars"/>
    <n v="136"/>
    <s v="S18_3140"/>
    <s v="Mini Creations Ltd."/>
    <s v="5085559555"/>
    <x v="18"/>
    <s v="MA"/>
    <s v="50553"/>
    <s v="USA"/>
    <x v="0"/>
    <s v="Tam"/>
    <s v="Wing C"/>
    <s v="Medium"/>
    <s v="4575 Hillside Dr. "/>
    <n v="2800"/>
  </r>
  <r>
    <n v="10196"/>
    <n v="49"/>
    <n v="100"/>
    <n v="1"/>
    <n v="6893.81"/>
    <x v="70"/>
    <s v="Shipped"/>
    <n v="4"/>
    <x v="5"/>
    <n v="2003"/>
    <s v="Vintage Cars"/>
    <n v="136"/>
    <s v="S18_3140"/>
    <s v="Super Scale Inc."/>
    <s v="2035559545"/>
    <x v="28"/>
    <s v="CT"/>
    <s v="97823"/>
    <s v="USA"/>
    <x v="0"/>
    <s v="Murphy"/>
    <s v="Leslie"/>
    <s v="Medium"/>
    <s v="567 North Pendale Street "/>
    <n v="4900"/>
  </r>
  <r>
    <n v="10208"/>
    <n v="24"/>
    <n v="100"/>
    <n v="9"/>
    <n v="2622.48"/>
    <x v="122"/>
    <s v="Shipped"/>
    <n v="1"/>
    <x v="7"/>
    <n v="2004"/>
    <s v="Vintage Cars"/>
    <n v="136"/>
    <s v="S18_3140"/>
    <s v="Saveley &amp; Henriot, Co."/>
    <s v="78.32.5555"/>
    <x v="25"/>
    <s v="N/A"/>
    <s v="69004"/>
    <s v="France"/>
    <x v="1"/>
    <s v="Saveley"/>
    <s v="Mary"/>
    <s v="Small"/>
    <s v="2, rue du Commerce "/>
    <n v="2400"/>
  </r>
  <r>
    <n v="10221"/>
    <n v="33"/>
    <n v="100"/>
    <n v="3"/>
    <n v="4417.38"/>
    <x v="220"/>
    <s v="Shipped"/>
    <n v="1"/>
    <x v="0"/>
    <n v="2004"/>
    <s v="Vintage Cars"/>
    <n v="136"/>
    <s v="S18_3140"/>
    <s v="Petit Auto"/>
    <s v="(02) 5554 67"/>
    <x v="46"/>
    <s v="N/A"/>
    <s v="B-1180"/>
    <s v="Belgium"/>
    <x v="1"/>
    <s v="Dewey"/>
    <s v="Catherine"/>
    <s v="Medium"/>
    <s v="Rue Joseph-Bens 532 "/>
    <n v="3300"/>
  </r>
  <r>
    <n v="10232"/>
    <n v="22"/>
    <n v="100"/>
    <n v="6"/>
    <n v="3606.02"/>
    <x v="221"/>
    <s v="Shipped"/>
    <n v="1"/>
    <x v="11"/>
    <n v="2004"/>
    <s v="Vintage Cars"/>
    <n v="136"/>
    <s v="S18_3140"/>
    <s v="giftsbymail.co.uk"/>
    <s v="(198) 555-8888"/>
    <x v="49"/>
    <s v="Isle of Wight"/>
    <s v="PO31 7PJ"/>
    <s v="UK"/>
    <x v="1"/>
    <s v="Bennett"/>
    <s v="Helen"/>
    <s v="Medium"/>
    <s v="Garden House Crowther Way "/>
    <n v="2200"/>
  </r>
  <r>
    <n v="10248"/>
    <n v="32"/>
    <n v="100"/>
    <n v="12"/>
    <n v="3802.56"/>
    <x v="73"/>
    <s v="Cancelled"/>
    <n v="2"/>
    <x v="1"/>
    <n v="2004"/>
    <s v="Vintage Cars"/>
    <n v="136"/>
    <s v="S18_3140"/>
    <s v="Land of Toys Inc."/>
    <s v="2125557818"/>
    <x v="0"/>
    <s v="NY"/>
    <s v="10022"/>
    <s v="USA"/>
    <x v="0"/>
    <s v="Yu"/>
    <s v="Kwai"/>
    <s v="Medium"/>
    <s v="897 Long Airport Avenue "/>
    <n v="3200"/>
  </r>
  <r>
    <n v="10273"/>
    <n v="40"/>
    <n v="100"/>
    <n v="13"/>
    <n v="5026.3999999999996"/>
    <x v="75"/>
    <s v="Shipped"/>
    <n v="3"/>
    <x v="2"/>
    <n v="2004"/>
    <s v="Vintage Cars"/>
    <n v="136"/>
    <s v="S18_3140"/>
    <s v="Petit Auto"/>
    <s v="(02) 5554 67"/>
    <x v="46"/>
    <s v="N/A"/>
    <s v="B-1180"/>
    <s v="Belgium"/>
    <x v="1"/>
    <s v="Dewey"/>
    <s v="Catherine"/>
    <s v="Medium"/>
    <s v="Rue Joseph-Bens 532 "/>
    <n v="4000"/>
  </r>
  <r>
    <n v="10282"/>
    <n v="43"/>
    <n v="100"/>
    <n v="1"/>
    <n v="6695.53"/>
    <x v="76"/>
    <s v="Shipped"/>
    <n v="3"/>
    <x v="3"/>
    <n v="2004"/>
    <s v="Vintage Cars"/>
    <n v="136"/>
    <s v="S18_3140"/>
    <s v="Mini Gifts Distributors Ltd."/>
    <s v="4155551450"/>
    <x v="33"/>
    <s v="CA"/>
    <s v="97562"/>
    <s v="USA"/>
    <x v="0"/>
    <s v="Nelson"/>
    <s v="Valarie"/>
    <s v="Medium"/>
    <s v="5677 Strong St. "/>
    <n v="4300"/>
  </r>
  <r>
    <n v="10293"/>
    <n v="24"/>
    <n v="100"/>
    <n v="4"/>
    <n v="2819.28"/>
    <x v="127"/>
    <s v="Shipped"/>
    <n v="3"/>
    <x v="10"/>
    <n v="2004"/>
    <s v="Vintage Cars"/>
    <n v="136"/>
    <s v="S18_3140"/>
    <s v="Amica Models &amp; Co."/>
    <s v="011-4988555"/>
    <x v="30"/>
    <s v="N/A"/>
    <s v="10100"/>
    <s v="Italy"/>
    <x v="1"/>
    <s v="Accorti"/>
    <s v="Paolo"/>
    <s v="Small"/>
    <s v="Via Monte Bianco 34 "/>
    <n v="2400"/>
  </r>
  <r>
    <n v="10306"/>
    <n v="32"/>
    <n v="100"/>
    <n v="9"/>
    <n v="3759.04"/>
    <x v="78"/>
    <s v="Shipped"/>
    <n v="4"/>
    <x v="4"/>
    <n v="2004"/>
    <s v="Vintage Cars"/>
    <n v="136"/>
    <s v="S18_3140"/>
    <s v="AV Stores, Co."/>
    <s v="(171) 555-1555"/>
    <x v="61"/>
    <s v="N/A"/>
    <s v="EC2 5NT"/>
    <s v="UK"/>
    <x v="1"/>
    <s v="Ashworth"/>
    <s v="Victoria"/>
    <s v="Medium"/>
    <s v="Fauntleroy Circus "/>
    <n v="3200"/>
  </r>
  <r>
    <n v="10314"/>
    <n v="20"/>
    <n v="100"/>
    <n v="1"/>
    <n v="2731.8"/>
    <x v="96"/>
    <s v="Shipped"/>
    <n v="4"/>
    <x v="4"/>
    <n v="2004"/>
    <s v="Vintage Cars"/>
    <n v="136"/>
    <s v="S18_3140"/>
    <s v="Heintze Collectables"/>
    <s v="86 21 3555"/>
    <x v="62"/>
    <s v="N/A"/>
    <s v="8200"/>
    <s v="Denmark"/>
    <x v="1"/>
    <s v="Ibsen"/>
    <s v="Palle"/>
    <s v="Small"/>
    <s v="Smagsloget 45 "/>
    <n v="2000"/>
  </r>
  <r>
    <n v="10325"/>
    <n v="24"/>
    <n v="69.12"/>
    <n v="9"/>
    <n v="1658.88"/>
    <x v="80"/>
    <s v="Shipped"/>
    <n v="4"/>
    <x v="5"/>
    <n v="2004"/>
    <s v="Vintage Cars"/>
    <n v="136"/>
    <s v="S18_3140"/>
    <s v="Baane Mini Imports"/>
    <s v="07-98 9555"/>
    <x v="14"/>
    <s v="N/A"/>
    <s v="4110"/>
    <s v="Norway"/>
    <x v="1"/>
    <s v="Bergulfsen"/>
    <s v="Jonas"/>
    <s v="Small"/>
    <s v="Erling Skakkes gate 78 "/>
    <n v="1658.88"/>
  </r>
  <r>
    <n v="10336"/>
    <n v="48"/>
    <n v="100"/>
    <n v="12"/>
    <n v="5778.24"/>
    <x v="128"/>
    <s v="Shipped"/>
    <n v="4"/>
    <x v="5"/>
    <n v="2004"/>
    <s v="Vintage Cars"/>
    <n v="136"/>
    <s v="S18_3140"/>
    <s v="La Corne D'abondance, Co."/>
    <s v="(1) 42.34.2555"/>
    <x v="2"/>
    <s v="N/A"/>
    <s v="75012"/>
    <s v="France"/>
    <x v="1"/>
    <s v="Bertrand"/>
    <s v="Marie"/>
    <s v="Medium"/>
    <s v="265, boulevard Charonne "/>
    <n v="4800"/>
  </r>
  <r>
    <n v="10350"/>
    <n v="44"/>
    <n v="100"/>
    <n v="1"/>
    <n v="5191.12"/>
    <x v="82"/>
    <s v="Shipped"/>
    <n v="4"/>
    <x v="6"/>
    <n v="2004"/>
    <s v="Vintage Cars"/>
    <n v="136"/>
    <s v="S18_3140"/>
    <s v="Euro Shopping Channel"/>
    <s v="(91) 555 94 44"/>
    <x v="20"/>
    <s v="N/A"/>
    <s v="28034"/>
    <s v="Spain"/>
    <x v="1"/>
    <s v="Freyre"/>
    <s v="Diego"/>
    <s v="Medium"/>
    <s v="C/ Moralzarzal, 86 "/>
    <n v="4400"/>
  </r>
  <r>
    <n v="10372"/>
    <n v="28"/>
    <n v="100"/>
    <n v="3"/>
    <n v="3862.88"/>
    <x v="136"/>
    <s v="Shipped"/>
    <n v="1"/>
    <x v="7"/>
    <n v="2005"/>
    <s v="Vintage Cars"/>
    <n v="136"/>
    <s v="S18_3140"/>
    <s v="Tokyo Collectables, Ltd"/>
    <s v="+81 3 3584 0555"/>
    <x v="29"/>
    <s v="Tokyo"/>
    <s v="106-0032"/>
    <s v="Japan"/>
    <x v="3"/>
    <s v="Shimamura"/>
    <s v="Akiko"/>
    <s v="Medium"/>
    <s v="2-2-8 Roppongi "/>
    <n v="2800"/>
  </r>
  <r>
    <n v="10383"/>
    <n v="24"/>
    <n v="61.52"/>
    <n v="9"/>
    <n v="1476.48"/>
    <x v="205"/>
    <s v="Shipped"/>
    <n v="1"/>
    <x v="0"/>
    <n v="2005"/>
    <s v="Vintage Cars"/>
    <n v="136"/>
    <s v="S18_3140"/>
    <s v="Euro Shopping Channel"/>
    <s v="(91) 555 94 44"/>
    <x v="20"/>
    <s v="N/A"/>
    <s v="28034"/>
    <s v="Spain"/>
    <x v="1"/>
    <s v="Freyre"/>
    <s v="Diego"/>
    <s v="Small"/>
    <s v="C/ Moralzarzal, 86 "/>
    <n v="1476.48"/>
  </r>
  <r>
    <n v="10396"/>
    <n v="33"/>
    <n v="100"/>
    <n v="2"/>
    <n v="5273.73"/>
    <x v="141"/>
    <s v="Shipped"/>
    <n v="1"/>
    <x v="11"/>
    <n v="2005"/>
    <s v="Vintage Cars"/>
    <n v="136"/>
    <s v="S18_3140"/>
    <s v="Mini Gifts Distributors Ltd."/>
    <s v="4155551450"/>
    <x v="33"/>
    <s v="CA"/>
    <s v="97562"/>
    <s v="USA"/>
    <x v="0"/>
    <s v="Nelson"/>
    <s v="Valarie"/>
    <s v="Medium"/>
    <s v="5677 Strong St. "/>
    <n v="3300"/>
  </r>
  <r>
    <n v="10414"/>
    <n v="41"/>
    <n v="100"/>
    <n v="12"/>
    <n v="4872.03"/>
    <x v="88"/>
    <s v="On Hold"/>
    <n v="2"/>
    <x v="1"/>
    <n v="2005"/>
    <s v="Vintage Cars"/>
    <n v="136"/>
    <s v="S18_3140"/>
    <s v="Gifts4AllAges.com"/>
    <s v="6175559555"/>
    <x v="48"/>
    <s v="MA"/>
    <s v="51003"/>
    <s v="USA"/>
    <x v="0"/>
    <s v="Yoshido"/>
    <s v="Juri"/>
    <s v="Medium"/>
    <s v="8616 Spinnaker Dr. "/>
    <n v="4100"/>
  </r>
  <r>
    <n v="10104"/>
    <n v="23"/>
    <n v="100"/>
    <n v="13"/>
    <n v="4556.99"/>
    <x v="134"/>
    <s v="Shipped"/>
    <n v="1"/>
    <x v="7"/>
    <n v="2003"/>
    <s v="Classic Cars"/>
    <n v="169"/>
    <s v="S18_3232"/>
    <s v="Euro Shopping Channel"/>
    <s v="(91) 555 94 44"/>
    <x v="20"/>
    <s v="N/A"/>
    <s v="28034"/>
    <s v="Spain"/>
    <x v="1"/>
    <s v="Freyre"/>
    <s v="Diego"/>
    <s v="Medium"/>
    <s v="C/ Moralzarzal, 86 "/>
    <n v="2300"/>
  </r>
  <r>
    <n v="10109"/>
    <n v="46"/>
    <n v="100"/>
    <n v="5"/>
    <n v="8257"/>
    <x v="151"/>
    <s v="Shipped"/>
    <n v="1"/>
    <x v="11"/>
    <n v="2003"/>
    <s v="Classic Cars"/>
    <n v="169"/>
    <s v="S18_3232"/>
    <s v="Motor Mint Distributors Inc."/>
    <s v="2155559857"/>
    <x v="24"/>
    <s v="PA"/>
    <s v="71270"/>
    <s v="USA"/>
    <x v="0"/>
    <s v="Hernandez"/>
    <s v="Rosa"/>
    <s v="Large"/>
    <s v="11328 Douglas Av. "/>
    <n v="4600"/>
  </r>
  <r>
    <n v="10114"/>
    <n v="48"/>
    <n v="100"/>
    <n v="4"/>
    <n v="8209.44"/>
    <x v="89"/>
    <s v="Shipped"/>
    <n v="2"/>
    <x v="8"/>
    <n v="2003"/>
    <s v="Classic Cars"/>
    <n v="169"/>
    <s v="S18_3232"/>
    <s v="La Corne D'abondance, Co."/>
    <s v="(1) 42.34.2555"/>
    <x v="2"/>
    <s v="N/A"/>
    <s v="75012"/>
    <s v="France"/>
    <x v="1"/>
    <s v="Bertrand"/>
    <s v="Marie"/>
    <s v="Large"/>
    <s v="265, boulevard Charonne "/>
    <n v="4800"/>
  </r>
  <r>
    <n v="10122"/>
    <n v="25"/>
    <n v="100"/>
    <n v="3"/>
    <n v="3598.5"/>
    <x v="99"/>
    <s v="Shipped"/>
    <n v="2"/>
    <x v="1"/>
    <n v="2003"/>
    <s v="Classic Cars"/>
    <n v="169"/>
    <s v="S18_3232"/>
    <s v="Marseille Mini Autos"/>
    <s v="91.24.4555"/>
    <x v="54"/>
    <s v="N/A"/>
    <s v="13008"/>
    <s v="France"/>
    <x v="1"/>
    <s v="Lebihan"/>
    <s v="Laurence"/>
    <s v="Medium"/>
    <s v="12, rue des Bouchers "/>
    <n v="2500"/>
  </r>
  <r>
    <n v="10127"/>
    <n v="22"/>
    <n v="100"/>
    <n v="15"/>
    <n v="3837.24"/>
    <x v="118"/>
    <s v="Shipped"/>
    <n v="2"/>
    <x v="9"/>
    <n v="2003"/>
    <s v="Classic Cars"/>
    <n v="169"/>
    <s v="S18_3232"/>
    <s v="Muscle Machine Inc"/>
    <s v="2125557413"/>
    <x v="0"/>
    <s v="NY"/>
    <s v="10022"/>
    <s v="USA"/>
    <x v="0"/>
    <s v="Young"/>
    <s v="Jeff"/>
    <s v="Medium"/>
    <s v="4092 Furth Circle Suite 400"/>
    <n v="2200"/>
  </r>
  <r>
    <n v="10136"/>
    <n v="41"/>
    <n v="100"/>
    <n v="3"/>
    <n v="8331.61"/>
    <x v="152"/>
    <s v="Shipped"/>
    <n v="3"/>
    <x v="2"/>
    <n v="2003"/>
    <s v="Classic Cars"/>
    <n v="169"/>
    <s v="S18_3232"/>
    <s v="Alpha Cognac"/>
    <s v="61.77.6555"/>
    <x v="42"/>
    <s v="N/A"/>
    <s v="31000"/>
    <s v="France"/>
    <x v="1"/>
    <s v="Roulet"/>
    <s v="Annette"/>
    <s v="Large"/>
    <s v="1 rue Alsace-Lorraine "/>
    <n v="4100"/>
  </r>
  <r>
    <n v="10141"/>
    <n v="34"/>
    <n v="100"/>
    <n v="9"/>
    <n v="4836.5"/>
    <x v="144"/>
    <s v="Shipped"/>
    <n v="3"/>
    <x v="3"/>
    <n v="2003"/>
    <s v="Classic Cars"/>
    <n v="169"/>
    <s v="S18_3232"/>
    <s v="Suominen Souveniers"/>
    <s v="+358 9 8045 555"/>
    <x v="59"/>
    <s v="N/A"/>
    <s v="FIN-02271"/>
    <s v="Finland"/>
    <x v="1"/>
    <s v="Suominen"/>
    <s v="Kalle"/>
    <s v="Medium"/>
    <s v="Software Engineering Center, SEC Oy "/>
    <n v="3400"/>
  </r>
  <r>
    <n v="10148"/>
    <n v="32"/>
    <n v="100"/>
    <n v="14"/>
    <n v="5418.88"/>
    <x v="153"/>
    <s v="Shipped"/>
    <n v="3"/>
    <x v="10"/>
    <n v="2003"/>
    <s v="Classic Cars"/>
    <n v="169"/>
    <s v="S18_3232"/>
    <s v="Anna's Decorations, Ltd"/>
    <s v="02 9936 8555"/>
    <x v="36"/>
    <s v="NSW"/>
    <s v="2060"/>
    <s v="Australia"/>
    <x v="2"/>
    <s v="O'Hara"/>
    <s v="Anna"/>
    <s v="Medium"/>
    <s v="201 Miller Street Level 15"/>
    <n v="3200"/>
  </r>
  <r>
    <n v="10151"/>
    <n v="21"/>
    <n v="100"/>
    <n v="7"/>
    <n v="3734.01"/>
    <x v="145"/>
    <s v="Shipped"/>
    <n v="3"/>
    <x v="10"/>
    <n v="2003"/>
    <s v="Classic Cars"/>
    <n v="169"/>
    <s v="S18_3232"/>
    <s v="Oulu Toy Supplies, Inc."/>
    <s v="981-443655"/>
    <x v="50"/>
    <s v="N/A"/>
    <s v="90110"/>
    <s v="Finland"/>
    <x v="1"/>
    <s v="Koskitalo"/>
    <s v="Pirkko"/>
    <s v="Medium"/>
    <s v="Torikatu 38 "/>
    <n v="2100"/>
  </r>
  <r>
    <n v="10160"/>
    <n v="20"/>
    <n v="100"/>
    <n v="1"/>
    <n v="3996.4"/>
    <x v="137"/>
    <s v="Shipped"/>
    <n v="4"/>
    <x v="4"/>
    <n v="2003"/>
    <s v="Classic Cars"/>
    <n v="169"/>
    <s v="S18_3232"/>
    <s v="Men 'R' US Retailers, Ltd."/>
    <s v="2155554369"/>
    <x v="44"/>
    <s v="CA"/>
    <s v="N/A"/>
    <s v="USA"/>
    <x v="0"/>
    <s v="Chandler"/>
    <s v="Michael"/>
    <s v="Medium"/>
    <s v="6047 Douglas Av. "/>
    <n v="2000"/>
  </r>
  <r>
    <n v="10165"/>
    <n v="47"/>
    <n v="100"/>
    <n v="16"/>
    <n v="8754.69"/>
    <x v="121"/>
    <s v="Shipped"/>
    <n v="4"/>
    <x v="4"/>
    <n v="2003"/>
    <s v="Classic Cars"/>
    <n v="169"/>
    <s v="S18_3232"/>
    <s v="Dragon Souveniers, Ltd."/>
    <s v="+65 221 7555"/>
    <x v="22"/>
    <s v="N/A"/>
    <s v="79903"/>
    <s v="Singapore"/>
    <x v="3"/>
    <s v="Natividad"/>
    <s v="Eric"/>
    <s v="Large"/>
    <s v="Bronz Sok., Bronz Apt. 3/6 Tesvikiye "/>
    <n v="4700"/>
  </r>
  <r>
    <n v="10171"/>
    <n v="39"/>
    <n v="100"/>
    <n v="3"/>
    <n v="5481.45"/>
    <x v="155"/>
    <s v="Shipped"/>
    <n v="4"/>
    <x v="5"/>
    <n v="2003"/>
    <s v="Classic Cars"/>
    <n v="169"/>
    <s v="S18_3232"/>
    <s v="Quebec Home Shopping Network"/>
    <s v="(514) 555-8054"/>
    <x v="37"/>
    <s v="Quebec"/>
    <s v="H1J 1C3"/>
    <s v="Canada"/>
    <x v="0"/>
    <s v="Fresnisre"/>
    <s v="Jean"/>
    <s v="Medium"/>
    <s v="43 rue St. Laurent "/>
    <n v="3900"/>
  </r>
  <r>
    <n v="10175"/>
    <n v="29"/>
    <n v="100"/>
    <n v="5"/>
    <n v="4419.8900000000003"/>
    <x v="32"/>
    <s v="Shipped"/>
    <n v="4"/>
    <x v="5"/>
    <n v="2003"/>
    <s v="Classic Cars"/>
    <n v="169"/>
    <s v="S18_3232"/>
    <s v="Stylish Desk Decors, Co."/>
    <s v="(171) 555-0297"/>
    <x v="41"/>
    <s v="N/A"/>
    <s v="WX3 6FW"/>
    <s v="UK"/>
    <x v="1"/>
    <s v="Brown"/>
    <s v="Ann"/>
    <s v="Medium"/>
    <s v="35 King George "/>
    <n v="2900"/>
  </r>
  <r>
    <n v="10181"/>
    <n v="45"/>
    <n v="100"/>
    <n v="7"/>
    <n v="6324.75"/>
    <x v="103"/>
    <s v="Shipped"/>
    <n v="4"/>
    <x v="5"/>
    <n v="2003"/>
    <s v="Classic Cars"/>
    <n v="169"/>
    <s v="S18_3232"/>
    <s v="Herkku Gifts"/>
    <s v="+47 2267 3215"/>
    <x v="7"/>
    <s v="N/A"/>
    <s v="N 5804"/>
    <s v="Norway"/>
    <x v="1"/>
    <s v="Oeztan"/>
    <s v="Veysel"/>
    <s v="Medium"/>
    <s v="Drammen 121, PR 744 Sentrum "/>
    <n v="4500"/>
  </r>
  <r>
    <n v="10184"/>
    <n v="28"/>
    <n v="100"/>
    <n v="10"/>
    <n v="4409.72"/>
    <x v="69"/>
    <s v="Shipped"/>
    <n v="4"/>
    <x v="5"/>
    <n v="2003"/>
    <s v="Classic Cars"/>
    <n v="169"/>
    <s v="S18_3232"/>
    <s v="Iberia Gift Imports, Corp."/>
    <s v="(95) 555 82 82"/>
    <x v="64"/>
    <s v="N/A"/>
    <s v="41101"/>
    <s v="Spain"/>
    <x v="1"/>
    <s v="Roel"/>
    <s v="Jose Pedro"/>
    <s v="Medium"/>
    <s v="C/ Romero, 33 "/>
    <n v="2800"/>
  </r>
  <r>
    <n v="10192"/>
    <n v="26"/>
    <n v="100"/>
    <n v="12"/>
    <n v="3918.46"/>
    <x v="104"/>
    <s v="Shipped"/>
    <n v="4"/>
    <x v="5"/>
    <n v="2003"/>
    <s v="Classic Cars"/>
    <n v="169"/>
    <s v="S18_3232"/>
    <s v="Online Diecast Creations Co."/>
    <s v="6035558647"/>
    <x v="34"/>
    <s v="NH"/>
    <s v="62005"/>
    <s v="USA"/>
    <x v="0"/>
    <s v="Young"/>
    <s v="Valarie"/>
    <s v="Medium"/>
    <s v="2304 Long Airport Avenue "/>
    <n v="2600"/>
  </r>
  <r>
    <n v="10195"/>
    <n v="50"/>
    <n v="100"/>
    <n v="10"/>
    <n v="7620.5"/>
    <x v="34"/>
    <s v="Shipped"/>
    <n v="4"/>
    <x v="5"/>
    <n v="2003"/>
    <s v="Classic Cars"/>
    <n v="169"/>
    <s v="S18_3232"/>
    <s v="Mini Classics"/>
    <s v="9145554562"/>
    <x v="39"/>
    <s v="NY"/>
    <s v="24067"/>
    <s v="USA"/>
    <x v="0"/>
    <s v="Frick"/>
    <s v="Steve"/>
    <s v="Large"/>
    <s v="3758 North Pendale Street "/>
    <n v="5000"/>
  </r>
  <r>
    <n v="10203"/>
    <n v="48"/>
    <n v="100"/>
    <n v="1"/>
    <n v="8291.0400000000009"/>
    <x v="105"/>
    <s v="Shipped"/>
    <n v="4"/>
    <x v="6"/>
    <n v="2003"/>
    <s v="Classic Cars"/>
    <n v="169"/>
    <s v="S18_3232"/>
    <s v="Euro Shopping Channel"/>
    <s v="(91) 555 94 44"/>
    <x v="20"/>
    <s v="N/A"/>
    <s v="28034"/>
    <s v="Spain"/>
    <x v="1"/>
    <s v="Freyre"/>
    <s v="Diego"/>
    <s v="Large"/>
    <s v="C/ Moralzarzal, 86 "/>
    <n v="4800"/>
  </r>
  <r>
    <n v="10207"/>
    <n v="25"/>
    <n v="100"/>
    <n v="11"/>
    <n v="3937.25"/>
    <x v="91"/>
    <s v="Shipped"/>
    <n v="4"/>
    <x v="6"/>
    <n v="2003"/>
    <s v="Classic Cars"/>
    <n v="169"/>
    <s v="S18_3232"/>
    <s v="Diecast Collectables"/>
    <s v="6175552555"/>
    <x v="48"/>
    <s v="MA"/>
    <s v="51003"/>
    <s v="USA"/>
    <x v="0"/>
    <s v="Franco"/>
    <s v="Valarie"/>
    <s v="Medium"/>
    <s v="6251 Ingle Ln. "/>
    <n v="2500"/>
  </r>
  <r>
    <n v="10212"/>
    <n v="40"/>
    <n v="100"/>
    <n v="11"/>
    <n v="5554.4"/>
    <x v="138"/>
    <s v="Shipped"/>
    <n v="1"/>
    <x v="7"/>
    <n v="2004"/>
    <s v="Classic Cars"/>
    <n v="169"/>
    <s v="S18_3232"/>
    <s v="Euro Shopping Channel"/>
    <s v="(91) 555 94 44"/>
    <x v="20"/>
    <s v="N/A"/>
    <s v="28034"/>
    <s v="Spain"/>
    <x v="1"/>
    <s v="Freyre"/>
    <s v="Diego"/>
    <s v="Medium"/>
    <s v="C/ Moralzarzal, 86 "/>
    <n v="4000"/>
  </r>
  <r>
    <n v="10225"/>
    <n v="43"/>
    <n v="100"/>
    <n v="2"/>
    <n v="6407.86"/>
    <x v="106"/>
    <s v="Shipped"/>
    <n v="1"/>
    <x v="0"/>
    <n v="2004"/>
    <s v="Classic Cars"/>
    <n v="169"/>
    <s v="S18_3232"/>
    <s v="Vida Sport, Ltd"/>
    <s v="0897-034555"/>
    <x v="56"/>
    <s v="N/A"/>
    <s v="1203"/>
    <s v="Switzerland"/>
    <x v="1"/>
    <s v="Holz"/>
    <s v="Michael"/>
    <s v="Medium"/>
    <s v="Grenzacherweg 237 "/>
    <n v="4300"/>
  </r>
  <r>
    <n v="10229"/>
    <n v="22"/>
    <n v="100"/>
    <n v="5"/>
    <n v="4172.5200000000004"/>
    <x v="93"/>
    <s v="Shipped"/>
    <n v="1"/>
    <x v="11"/>
    <n v="2004"/>
    <s v="Classic Cars"/>
    <n v="169"/>
    <s v="S18_3232"/>
    <s v="Mini Gifts Distributors Ltd."/>
    <s v="4155551450"/>
    <x v="33"/>
    <s v="CA"/>
    <s v="97562"/>
    <s v="USA"/>
    <x v="0"/>
    <s v="Nelson"/>
    <s v="Valarie"/>
    <s v="Medium"/>
    <s v="5677 Strong St. "/>
    <n v="2200"/>
  </r>
  <r>
    <n v="10239"/>
    <n v="47"/>
    <n v="100"/>
    <n v="1"/>
    <n v="7083.37"/>
    <x v="148"/>
    <s v="Shipped"/>
    <n v="2"/>
    <x v="8"/>
    <n v="2004"/>
    <s v="Classic Cars"/>
    <n v="169"/>
    <s v="S18_3232"/>
    <s v="Oulu Toy Supplies, Inc."/>
    <s v="981-443655"/>
    <x v="50"/>
    <s v="N/A"/>
    <s v="90110"/>
    <s v="Finland"/>
    <x v="1"/>
    <s v="Koskitalo"/>
    <s v="Pirkko"/>
    <s v="Large"/>
    <s v="Torikatu 38 "/>
    <n v="4700"/>
  </r>
  <r>
    <n v="10246"/>
    <n v="36"/>
    <n v="100"/>
    <n v="9"/>
    <n v="7132.68"/>
    <x v="125"/>
    <s v="Shipped"/>
    <n v="2"/>
    <x v="1"/>
    <n v="2004"/>
    <s v="Classic Cars"/>
    <n v="169"/>
    <s v="S18_3232"/>
    <s v="Euro Shopping Channel"/>
    <s v="(91) 555 94 44"/>
    <x v="20"/>
    <s v="N/A"/>
    <s v="28034"/>
    <s v="Spain"/>
    <x v="1"/>
    <s v="Freyre"/>
    <s v="Diego"/>
    <s v="Large"/>
    <s v="C/ Moralzarzal, 86 "/>
    <n v="3600"/>
  </r>
  <r>
    <n v="10253"/>
    <n v="40"/>
    <n v="100"/>
    <n v="6"/>
    <n v="6773.6"/>
    <x v="108"/>
    <s v="Cancelled"/>
    <n v="2"/>
    <x v="9"/>
    <n v="2004"/>
    <s v="Classic Cars"/>
    <n v="169"/>
    <s v="S18_3232"/>
    <s v="UK Collectables, Ltd."/>
    <s v="(171) 555-2282"/>
    <x v="19"/>
    <s v="N/A"/>
    <s v="WX1 6LT"/>
    <s v="UK"/>
    <x v="1"/>
    <s v="Devon"/>
    <s v="Elizabeth"/>
    <s v="Medium"/>
    <s v="Berkeley Gardens 12  Brewery "/>
    <n v="4000"/>
  </r>
  <r>
    <n v="10259"/>
    <n v="27"/>
    <n v="100"/>
    <n v="8"/>
    <n v="3657.69"/>
    <x v="39"/>
    <s v="Shipped"/>
    <n v="2"/>
    <x v="9"/>
    <n v="2004"/>
    <s v="Classic Cars"/>
    <n v="169"/>
    <s v="S18_3232"/>
    <s v="Handji Gifts&amp; Co"/>
    <s v="+65 224 1555"/>
    <x v="22"/>
    <s v="N/A"/>
    <s v="69045"/>
    <s v="Singapore"/>
    <x v="2"/>
    <s v="Victorino"/>
    <s v="Wendy"/>
    <s v="Medium"/>
    <s v="Village Close - 106 Linden Road Sandown 2nd Floor"/>
    <n v="2700"/>
  </r>
  <r>
    <n v="10266"/>
    <n v="29"/>
    <n v="100"/>
    <n v="7"/>
    <n v="4812.55"/>
    <x v="109"/>
    <s v="Shipped"/>
    <n v="3"/>
    <x v="2"/>
    <n v="2004"/>
    <s v="Classic Cars"/>
    <n v="169"/>
    <s v="S18_3232"/>
    <s v="L'ordine Souveniers"/>
    <s v="0522-556555"/>
    <x v="57"/>
    <s v="N/A"/>
    <s v="42100"/>
    <s v="Italy"/>
    <x v="1"/>
    <s v="Moroni"/>
    <s v="Maurizio"/>
    <s v="Medium"/>
    <s v="Strada Provinciale 124 "/>
    <n v="2900"/>
  </r>
  <r>
    <n v="10271"/>
    <n v="20"/>
    <n v="100"/>
    <n v="9"/>
    <n v="3928.6"/>
    <x v="126"/>
    <s v="Shipped"/>
    <n v="3"/>
    <x v="2"/>
    <n v="2004"/>
    <s v="Classic Cars"/>
    <n v="169"/>
    <s v="S18_3232"/>
    <s v="Mini Gifts Distributors Ltd."/>
    <s v="4155551450"/>
    <x v="33"/>
    <s v="CA"/>
    <s v="97562"/>
    <s v="USA"/>
    <x v="0"/>
    <s v="Nelson"/>
    <s v="Valarie"/>
    <s v="Medium"/>
    <s v="5677 Strong St. "/>
    <n v="2000"/>
  </r>
  <r>
    <n v="10278"/>
    <n v="42"/>
    <n v="100"/>
    <n v="7"/>
    <n v="6401.22"/>
    <x v="157"/>
    <s v="Shipped"/>
    <n v="3"/>
    <x v="3"/>
    <n v="2004"/>
    <s v="Classic Cars"/>
    <n v="169"/>
    <s v="S18_3232"/>
    <s v="Signal Gift Stores"/>
    <s v="7025551838"/>
    <x v="67"/>
    <s v="NV"/>
    <s v="83030"/>
    <s v="USA"/>
    <x v="0"/>
    <s v="King"/>
    <s v="Sue"/>
    <s v="Medium"/>
    <s v="8489 Strong St. "/>
    <n v="4200"/>
  </r>
  <r>
    <n v="10281"/>
    <n v="25"/>
    <n v="100"/>
    <n v="5"/>
    <n v="4191.25"/>
    <x v="94"/>
    <s v="Shipped"/>
    <n v="3"/>
    <x v="3"/>
    <n v="2004"/>
    <s v="Classic Cars"/>
    <n v="169"/>
    <s v="S18_3232"/>
    <s v="Diecast Classics Inc."/>
    <s v="2155551555"/>
    <x v="15"/>
    <s v="PA"/>
    <s v="70267"/>
    <s v="USA"/>
    <x v="0"/>
    <s v="Yu"/>
    <s v="Kyung"/>
    <s v="Medium"/>
    <s v="7586 Pompton St. "/>
    <n v="2500"/>
  </r>
  <r>
    <n v="10287"/>
    <n v="36"/>
    <n v="100"/>
    <n v="5"/>
    <n v="5852.52"/>
    <x v="111"/>
    <s v="Shipped"/>
    <n v="3"/>
    <x v="3"/>
    <n v="2004"/>
    <s v="Classic Cars"/>
    <n v="169"/>
    <s v="S18_3232"/>
    <s v="Vida Sport, Ltd"/>
    <s v="0897-034555"/>
    <x v="56"/>
    <s v="N/A"/>
    <s v="1203"/>
    <s v="Switzerland"/>
    <x v="1"/>
    <s v="Holz"/>
    <s v="Michael"/>
    <s v="Medium"/>
    <s v="Grenzacherweg 237 "/>
    <n v="3600"/>
  </r>
  <r>
    <n v="10292"/>
    <n v="21"/>
    <n v="100"/>
    <n v="12"/>
    <n v="2844.87"/>
    <x v="42"/>
    <s v="Shipped"/>
    <n v="3"/>
    <x v="10"/>
    <n v="2004"/>
    <s v="Classic Cars"/>
    <n v="169"/>
    <s v="S18_3232"/>
    <s v="Land of Toys Inc."/>
    <s v="2125557818"/>
    <x v="0"/>
    <s v="NY"/>
    <s v="10022"/>
    <s v="USA"/>
    <x v="0"/>
    <s v="Yu"/>
    <s v="Kwai"/>
    <s v="Small"/>
    <s v="897 Long Airport Avenue "/>
    <n v="2100"/>
  </r>
  <r>
    <n v="10301"/>
    <n v="23"/>
    <n v="100"/>
    <n v="9"/>
    <n v="4011.66"/>
    <x v="158"/>
    <s v="Shipped"/>
    <n v="4"/>
    <x v="4"/>
    <n v="2003"/>
    <s v="Classic Cars"/>
    <n v="169"/>
    <s v="S18_3232"/>
    <s v="Norway Gifts By Mail, Co."/>
    <s v="+47 2212 1555"/>
    <x v="68"/>
    <s v="N/A"/>
    <s v="N 0106"/>
    <s v="Norway"/>
    <x v="1"/>
    <s v="Klaeboe"/>
    <s v="Jan"/>
    <s v="Medium"/>
    <s v="Drammensveien 126 A, PB 744 Sentrum "/>
    <n v="2300"/>
  </r>
  <r>
    <n v="10305"/>
    <n v="37"/>
    <n v="100"/>
    <n v="9"/>
    <n v="7455.87"/>
    <x v="95"/>
    <s v="Shipped"/>
    <n v="4"/>
    <x v="4"/>
    <n v="2004"/>
    <s v="Classic Cars"/>
    <n v="169"/>
    <s v="S18_3232"/>
    <s v="Marta's Replicas Co."/>
    <s v="6175558555"/>
    <x v="12"/>
    <s v="MA"/>
    <s v="51247"/>
    <s v="USA"/>
    <x v="0"/>
    <s v="Hernandez"/>
    <s v="Marta"/>
    <s v="Large"/>
    <s v="39323 Spinnaker Dr. "/>
    <n v="3700"/>
  </r>
  <r>
    <n v="10310"/>
    <n v="48"/>
    <n v="100"/>
    <n v="3"/>
    <n v="8940.9599999999991"/>
    <x v="113"/>
    <s v="Shipped"/>
    <n v="4"/>
    <x v="4"/>
    <n v="2004"/>
    <s v="Classic Cars"/>
    <n v="169"/>
    <s v="S18_3232"/>
    <s v="Toms Spezialitten, Ltd"/>
    <s v="0221-5554327"/>
    <x v="55"/>
    <s v="N/A"/>
    <s v="50739"/>
    <s v="Germany"/>
    <x v="1"/>
    <s v="Pfalzheim"/>
    <s v="Henriette"/>
    <s v="Large"/>
    <s v="Mehrheimerstr. 369 "/>
    <n v="4800"/>
  </r>
  <r>
    <n v="10313"/>
    <n v="25"/>
    <n v="100"/>
    <n v="3"/>
    <n v="4572.25"/>
    <x v="96"/>
    <s v="Shipped"/>
    <n v="4"/>
    <x v="4"/>
    <n v="2004"/>
    <s v="Classic Cars"/>
    <n v="169"/>
    <s v="S18_3232"/>
    <s v="Canadian Gift Exchange Network"/>
    <s v="(604) 555-3392"/>
    <x v="26"/>
    <s v="BC"/>
    <s v="V3F 2K1"/>
    <s v="Canada"/>
    <x v="0"/>
    <s v="Tannamuri"/>
    <s v="Yoshi"/>
    <s v="Medium"/>
    <s v="1900 Oak St. "/>
    <n v="2500"/>
  </r>
  <r>
    <n v="10321"/>
    <n v="33"/>
    <n v="100"/>
    <n v="11"/>
    <n v="5700.09"/>
    <x v="45"/>
    <s v="Shipped"/>
    <n v="4"/>
    <x v="5"/>
    <n v="2004"/>
    <s v="Classic Cars"/>
    <n v="169"/>
    <s v="S18_3232"/>
    <s v="FunGiftIdeas.com"/>
    <s v="5085552555"/>
    <x v="18"/>
    <s v="MA"/>
    <s v="50553"/>
    <s v="USA"/>
    <x v="0"/>
    <s v="Benitez"/>
    <s v="Violeta"/>
    <s v="Medium"/>
    <s v="1785 First Street "/>
    <n v="3300"/>
  </r>
  <r>
    <n v="10324"/>
    <n v="27"/>
    <n v="100"/>
    <n v="12"/>
    <n v="3155.49"/>
    <x v="80"/>
    <s v="Shipped"/>
    <n v="4"/>
    <x v="5"/>
    <n v="2004"/>
    <s v="Classic Cars"/>
    <n v="169"/>
    <s v="S18_3232"/>
    <s v="Vitachrome Inc."/>
    <s v="2125551500"/>
    <x v="0"/>
    <s v="NY"/>
    <s v="10022"/>
    <s v="USA"/>
    <x v="0"/>
    <s v="Frick"/>
    <s v="Michael"/>
    <s v="Medium"/>
    <s v="2678 Kingston Rd. Suite 101"/>
    <n v="2700"/>
  </r>
  <r>
    <n v="10331"/>
    <n v="27"/>
    <n v="100"/>
    <n v="11"/>
    <n v="4170.6899999999996"/>
    <x v="159"/>
    <s v="Shipped"/>
    <n v="4"/>
    <x v="5"/>
    <n v="2004"/>
    <s v="Classic Cars"/>
    <n v="169"/>
    <s v="S18_3232"/>
    <s v="Motor Mint Distributors Inc."/>
    <s v="2155559857"/>
    <x v="24"/>
    <s v="PA"/>
    <s v="71270"/>
    <s v="USA"/>
    <x v="0"/>
    <s v="Hernandez"/>
    <s v="Rosa"/>
    <s v="Medium"/>
    <s v="11328 Douglas Av. "/>
    <n v="2700"/>
  </r>
  <r>
    <n v="10334"/>
    <n v="20"/>
    <n v="100"/>
    <n v="3"/>
    <n v="2878.8"/>
    <x v="97"/>
    <s v="On Hold"/>
    <n v="4"/>
    <x v="5"/>
    <n v="2004"/>
    <s v="Classic Cars"/>
    <n v="169"/>
    <s v="S18_3232"/>
    <s v="Volvo Model Replicas, Co"/>
    <s v="0921-12 3555"/>
    <x v="21"/>
    <s v="N/A"/>
    <s v="S-958 22"/>
    <s v="Sweden"/>
    <x v="1"/>
    <s v="Berglund"/>
    <s v="Christina"/>
    <s v="Small"/>
    <s v="Berguvsv„gen  8 "/>
    <n v="2000"/>
  </r>
  <r>
    <n v="10342"/>
    <n v="30"/>
    <n v="100"/>
    <n v="4"/>
    <n v="5029.5"/>
    <x v="20"/>
    <s v="Shipped"/>
    <n v="4"/>
    <x v="5"/>
    <n v="2004"/>
    <s v="Classic Cars"/>
    <n v="169"/>
    <s v="S18_3232"/>
    <s v="Australian Collectors, Co."/>
    <s v="03 9520 4555"/>
    <x v="8"/>
    <s v="Victoria"/>
    <s v="3004"/>
    <s v="Australia"/>
    <x v="2"/>
    <s v="Ferguson"/>
    <s v="Peter"/>
    <s v="Medium"/>
    <s v="636 St Kilda Road Level 3"/>
    <n v="3000"/>
  </r>
  <r>
    <n v="10349"/>
    <n v="48"/>
    <n v="100"/>
    <n v="6"/>
    <n v="7396.8"/>
    <x v="140"/>
    <s v="Shipped"/>
    <n v="4"/>
    <x v="6"/>
    <n v="2004"/>
    <s v="Classic Cars"/>
    <n v="169"/>
    <s v="S18_3232"/>
    <s v="Muscle Machine Inc"/>
    <s v="2125557413"/>
    <x v="0"/>
    <s v="NY"/>
    <s v="10022"/>
    <s v="USA"/>
    <x v="0"/>
    <s v="Young"/>
    <s v="Jeff"/>
    <s v="Large"/>
    <s v="4092 Furth Circle Suite 400"/>
    <n v="4800"/>
  </r>
  <r>
    <n v="10358"/>
    <n v="32"/>
    <n v="93.49"/>
    <n v="12"/>
    <n v="2991.68"/>
    <x v="48"/>
    <s v="Shipped"/>
    <n v="4"/>
    <x v="6"/>
    <n v="2004"/>
    <s v="Classic Cars"/>
    <n v="169"/>
    <s v="S18_3232"/>
    <s v="Euro Shopping Channel"/>
    <s v="(91) 555 94 44"/>
    <x v="20"/>
    <s v="N/A"/>
    <s v="28034"/>
    <s v="Spain"/>
    <x v="1"/>
    <s v="Freyre"/>
    <s v="Diego"/>
    <s v="Small"/>
    <s v="C/ Moralzarzal, 86 "/>
    <n v="2991.68"/>
  </r>
  <r>
    <n v="10366"/>
    <n v="34"/>
    <n v="100"/>
    <n v="1"/>
    <n v="6275.72"/>
    <x v="203"/>
    <s v="Shipped"/>
    <n v="1"/>
    <x v="7"/>
    <n v="2005"/>
    <s v="Classic Cars"/>
    <n v="169"/>
    <s v="S18_3232"/>
    <s v="Royale Belge"/>
    <s v="(071) 23 67 2555"/>
    <x v="72"/>
    <s v="N/A"/>
    <s v="B-6000"/>
    <s v="Belgium"/>
    <x v="1"/>
    <s v="Cartrain"/>
    <s v="Pascale"/>
    <s v="Medium"/>
    <s v="Boulevard Tirou, 255 "/>
    <n v="3400"/>
  </r>
  <r>
    <n v="10370"/>
    <n v="27"/>
    <n v="56.85"/>
    <n v="9"/>
    <n v="1534.95"/>
    <x v="49"/>
    <s v="Shipped"/>
    <n v="1"/>
    <x v="7"/>
    <n v="2005"/>
    <s v="Classic Cars"/>
    <n v="169"/>
    <s v="S18_3232"/>
    <s v="Anna's Decorations, Ltd"/>
    <s v="02 9936 8555"/>
    <x v="36"/>
    <s v="NSW"/>
    <s v="2060"/>
    <s v="Australia"/>
    <x v="2"/>
    <s v="O'Hara"/>
    <s v="Anna"/>
    <s v="Small"/>
    <s v="201 Miller Street Level 15"/>
    <n v="1534.95"/>
  </r>
  <r>
    <n v="10377"/>
    <n v="39"/>
    <n v="100"/>
    <n v="3"/>
    <n v="7264.53"/>
    <x v="142"/>
    <s v="Shipped"/>
    <n v="1"/>
    <x v="0"/>
    <n v="2005"/>
    <s v="Classic Cars"/>
    <n v="169"/>
    <s v="S18_3232"/>
    <s v="Toys of Finland, Co."/>
    <s v="90-224 8555"/>
    <x v="13"/>
    <s v="N/A"/>
    <s v="21240"/>
    <s v="Finland"/>
    <x v="1"/>
    <s v="Karttunen"/>
    <s v="Matti"/>
    <s v="Large"/>
    <s v="Keskuskatu 45 "/>
    <n v="3900"/>
  </r>
  <r>
    <n v="10383"/>
    <n v="47"/>
    <n v="100"/>
    <n v="6"/>
    <n v="6869.05"/>
    <x v="205"/>
    <s v="Shipped"/>
    <n v="1"/>
    <x v="0"/>
    <n v="2005"/>
    <s v="Classic Cars"/>
    <n v="169"/>
    <s v="S18_3232"/>
    <s v="Euro Shopping Channel"/>
    <s v="(91) 555 94 44"/>
    <x v="20"/>
    <s v="N/A"/>
    <s v="28034"/>
    <s v="Spain"/>
    <x v="1"/>
    <s v="Freyre"/>
    <s v="Diego"/>
    <s v="Medium"/>
    <s v="C/ Moralzarzal, 86 "/>
    <n v="4700"/>
  </r>
  <r>
    <n v="10394"/>
    <n v="22"/>
    <n v="100"/>
    <n v="5"/>
    <n v="3353.02"/>
    <x v="222"/>
    <s v="Shipped"/>
    <n v="1"/>
    <x v="11"/>
    <n v="2005"/>
    <s v="Classic Cars"/>
    <n v="169"/>
    <s v="S18_3232"/>
    <s v="Euro Shopping Channel"/>
    <s v="(91) 555 94 44"/>
    <x v="20"/>
    <s v="N/A"/>
    <s v="28034"/>
    <s v="Spain"/>
    <x v="1"/>
    <s v="Freyre"/>
    <s v="Diego"/>
    <s v="Medium"/>
    <s v="C/ Moralzarzal, 86 "/>
    <n v="2200"/>
  </r>
  <r>
    <n v="10405"/>
    <n v="55"/>
    <n v="100"/>
    <n v="1"/>
    <n v="8289.0499999999993"/>
    <x v="150"/>
    <s v="Shipped"/>
    <n v="2"/>
    <x v="8"/>
    <n v="2005"/>
    <s v="Classic Cars"/>
    <n v="169"/>
    <s v="S18_3232"/>
    <s v="Mini Caravy"/>
    <s v="88.60.1555"/>
    <x v="66"/>
    <s v="N/A"/>
    <s v="67000"/>
    <s v="France"/>
    <x v="1"/>
    <s v="Citeaux"/>
    <s v="Frederique"/>
    <s v="Large"/>
    <s v="24, place Kluber "/>
    <n v="5500"/>
  </r>
  <r>
    <n v="10412"/>
    <n v="60"/>
    <n v="100"/>
    <n v="9"/>
    <n v="11887.8"/>
    <x v="147"/>
    <s v="Shipped"/>
    <n v="2"/>
    <x v="1"/>
    <n v="2005"/>
    <s v="Classic Cars"/>
    <n v="169"/>
    <s v="S18_3232"/>
    <s v="Euro Shopping Channel"/>
    <s v="(91) 555 94 44"/>
    <x v="20"/>
    <s v="N/A"/>
    <s v="28034"/>
    <s v="Spain"/>
    <x v="1"/>
    <s v="Freyre"/>
    <s v="Diego"/>
    <s v="Large"/>
    <s v="C/ Moralzarzal, 86 "/>
    <n v="6000"/>
  </r>
  <r>
    <n v="10419"/>
    <n v="35"/>
    <n v="100"/>
    <n v="6"/>
    <n v="5926.9"/>
    <x v="116"/>
    <s v="Shipped"/>
    <n v="2"/>
    <x v="1"/>
    <n v="2005"/>
    <s v="Classic Cars"/>
    <n v="169"/>
    <s v="S18_3232"/>
    <s v="Salzburg Collectables"/>
    <s v="6562-9555"/>
    <x v="16"/>
    <s v="N/A"/>
    <s v="5020"/>
    <s v="Austria"/>
    <x v="1"/>
    <s v="Pipps"/>
    <s v="Georg"/>
    <s v="Medium"/>
    <s v="Geislweg 14 "/>
    <n v="3500"/>
  </r>
  <r>
    <n v="10425"/>
    <n v="28"/>
    <n v="100"/>
    <n v="8"/>
    <n v="3793.16"/>
    <x v="53"/>
    <s v="In Process"/>
    <n v="2"/>
    <x v="1"/>
    <n v="2005"/>
    <s v="Classic Cars"/>
    <n v="169"/>
    <s v="S18_3232"/>
    <s v="La Rochelle Gifts"/>
    <s v="40.67.8555"/>
    <x v="11"/>
    <s v="N/A"/>
    <s v="44000"/>
    <s v="France"/>
    <x v="1"/>
    <s v="Labrune"/>
    <s v="Janine"/>
    <s v="Medium"/>
    <s v="67, rue des Cinquante Otages "/>
    <n v="2800"/>
  </r>
  <r>
    <n v="10105"/>
    <n v="38"/>
    <n v="100"/>
    <n v="13"/>
    <n v="4330.1000000000004"/>
    <x v="62"/>
    <s v="Shipped"/>
    <n v="1"/>
    <x v="0"/>
    <n v="2003"/>
    <s v="Trains"/>
    <n v="100"/>
    <s v="S18_3259"/>
    <s v="Danish Wholesale Imports"/>
    <s v="31 12 3555"/>
    <x v="40"/>
    <s v="N/A"/>
    <s v="1734"/>
    <s v="Denmark"/>
    <x v="1"/>
    <s v="Petersen"/>
    <s v="Jytte"/>
    <s v="Medium"/>
    <s v="Vinb'ltet 34 "/>
    <n v="3800"/>
  </r>
  <r>
    <n v="10117"/>
    <n v="21"/>
    <n v="95.8"/>
    <n v="7"/>
    <n v="2011.8"/>
    <x v="117"/>
    <s v="Shipped"/>
    <n v="2"/>
    <x v="8"/>
    <n v="2003"/>
    <s v="Trains"/>
    <n v="100"/>
    <s v="S18_3259"/>
    <s v="Dragon Souveniers, Ltd."/>
    <s v="+65 221 7555"/>
    <x v="22"/>
    <s v="N/A"/>
    <s v="79903"/>
    <s v="Singapore"/>
    <x v="3"/>
    <s v="Natividad"/>
    <s v="Eric"/>
    <s v="Small"/>
    <s v="Bronz Sok., Bronz Apt. 3/6 Tesvikiye "/>
    <n v="2011.8"/>
  </r>
  <r>
    <n v="10128"/>
    <n v="41"/>
    <n v="100"/>
    <n v="4"/>
    <n v="4837.18"/>
    <x v="218"/>
    <s v="Shipped"/>
    <n v="2"/>
    <x v="9"/>
    <n v="2003"/>
    <s v="Trains"/>
    <n v="100"/>
    <s v="S18_3259"/>
    <s v="Euro Shopping Channel"/>
    <s v="(91) 555 94 44"/>
    <x v="20"/>
    <s v="N/A"/>
    <s v="28034"/>
    <s v="Spain"/>
    <x v="1"/>
    <s v="Freyre"/>
    <s v="Diego"/>
    <s v="Medium"/>
    <s v="C/ Moralzarzal, 86 "/>
    <n v="4100"/>
  </r>
  <r>
    <n v="10142"/>
    <n v="22"/>
    <n v="97.81"/>
    <n v="10"/>
    <n v="2151.8200000000002"/>
    <x v="119"/>
    <s v="Shipped"/>
    <n v="3"/>
    <x v="3"/>
    <n v="2003"/>
    <s v="Trains"/>
    <n v="100"/>
    <s v="S18_3259"/>
    <s v="Mini Gifts Distributors Ltd."/>
    <s v="4155551450"/>
    <x v="33"/>
    <s v="CA"/>
    <s v="97562"/>
    <s v="USA"/>
    <x v="0"/>
    <s v="Nelson"/>
    <s v="Valarie"/>
    <s v="Small"/>
    <s v="5677 Strong St. "/>
    <n v="2151.8200000000002"/>
  </r>
  <r>
    <n v="10153"/>
    <n v="29"/>
    <n v="88.74"/>
    <n v="9"/>
    <n v="2573.46"/>
    <x v="120"/>
    <s v="Shipped"/>
    <n v="3"/>
    <x v="10"/>
    <n v="2003"/>
    <s v="Trains"/>
    <n v="100"/>
    <s v="S18_3259"/>
    <s v="Euro Shopping Channel"/>
    <s v="(91) 555 94 44"/>
    <x v="20"/>
    <s v="N/A"/>
    <s v="28034"/>
    <s v="Spain"/>
    <x v="1"/>
    <s v="Freyre"/>
    <s v="Diego"/>
    <s v="Small"/>
    <s v="C/ Moralzarzal, 86 "/>
    <n v="2573.46"/>
  </r>
  <r>
    <n v="10165"/>
    <n v="50"/>
    <n v="100"/>
    <n v="1"/>
    <n v="5344.5"/>
    <x v="121"/>
    <s v="Shipped"/>
    <n v="4"/>
    <x v="4"/>
    <n v="2003"/>
    <s v="Trains"/>
    <n v="100"/>
    <s v="S18_3259"/>
    <s v="Dragon Souveniers, Ltd."/>
    <s v="+65 221 7555"/>
    <x v="22"/>
    <s v="N/A"/>
    <s v="79903"/>
    <s v="Singapore"/>
    <x v="3"/>
    <s v="Natividad"/>
    <s v="Eric"/>
    <s v="Medium"/>
    <s v="Bronz Sok., Bronz Apt. 3/6 Tesvikiye "/>
    <n v="5000"/>
  </r>
  <r>
    <n v="10177"/>
    <n v="29"/>
    <n v="100"/>
    <n v="11"/>
    <n v="3070.52"/>
    <x v="219"/>
    <s v="Shipped"/>
    <n v="4"/>
    <x v="5"/>
    <n v="2003"/>
    <s v="Trains"/>
    <n v="100"/>
    <s v="S18_3259"/>
    <s v="CAF Imports"/>
    <s v="+34 913 728 555"/>
    <x v="20"/>
    <s v="N/A"/>
    <s v="28023"/>
    <s v="Spain"/>
    <x v="1"/>
    <s v="Fernandez"/>
    <s v="Jesus"/>
    <s v="Medium"/>
    <s v="Merchants House, 27-30 Merchant's Quay "/>
    <n v="2900"/>
  </r>
  <r>
    <n v="10185"/>
    <n v="49"/>
    <n v="80.67"/>
    <n v="11"/>
    <n v="3952.83"/>
    <x v="69"/>
    <s v="Shipped"/>
    <n v="4"/>
    <x v="5"/>
    <n v="2003"/>
    <s v="Trains"/>
    <n v="100"/>
    <s v="S18_3259"/>
    <s v="Mini Creations Ltd."/>
    <s v="5085559555"/>
    <x v="18"/>
    <s v="MA"/>
    <s v="50553"/>
    <s v="USA"/>
    <x v="0"/>
    <s v="Tam"/>
    <s v="Wing C"/>
    <s v="Medium"/>
    <s v="4575 Hillside Dr. "/>
    <n v="3952.83"/>
  </r>
  <r>
    <n v="10196"/>
    <n v="35"/>
    <n v="100"/>
    <n v="3"/>
    <n v="3564.75"/>
    <x v="70"/>
    <s v="Shipped"/>
    <n v="4"/>
    <x v="5"/>
    <n v="2003"/>
    <s v="Trains"/>
    <n v="100"/>
    <s v="S18_3259"/>
    <s v="Super Scale Inc."/>
    <s v="2035559545"/>
    <x v="28"/>
    <s v="CT"/>
    <s v="97823"/>
    <s v="USA"/>
    <x v="0"/>
    <s v="Murphy"/>
    <s v="Leslie"/>
    <s v="Medium"/>
    <s v="567 North Pendale Street "/>
    <n v="3500"/>
  </r>
  <r>
    <n v="10208"/>
    <n v="48"/>
    <n v="100"/>
    <n v="11"/>
    <n v="5614.56"/>
    <x v="122"/>
    <s v="Shipped"/>
    <n v="1"/>
    <x v="7"/>
    <n v="2004"/>
    <s v="Trains"/>
    <n v="100"/>
    <s v="S18_3259"/>
    <s v="Saveley &amp; Henriot, Co."/>
    <s v="78.32.5555"/>
    <x v="25"/>
    <s v="N/A"/>
    <s v="69004"/>
    <s v="France"/>
    <x v="1"/>
    <s v="Saveley"/>
    <s v="Mary"/>
    <s v="Medium"/>
    <s v="2, rue du Commerce "/>
    <n v="4800"/>
  </r>
  <r>
    <n v="10221"/>
    <n v="23"/>
    <n v="80.67"/>
    <n v="5"/>
    <n v="1855.41"/>
    <x v="220"/>
    <s v="Shipped"/>
    <n v="1"/>
    <x v="0"/>
    <n v="2004"/>
    <s v="Trains"/>
    <n v="100"/>
    <s v="S18_3259"/>
    <s v="Petit Auto"/>
    <s v="(02) 5554 67"/>
    <x v="46"/>
    <s v="N/A"/>
    <s v="B-1180"/>
    <s v="Belgium"/>
    <x v="1"/>
    <s v="Dewey"/>
    <s v="Catherine"/>
    <s v="Small"/>
    <s v="Rue Joseph-Bens 532 "/>
    <n v="1855.41"/>
  </r>
  <r>
    <n v="10232"/>
    <n v="48"/>
    <n v="95.8"/>
    <n v="8"/>
    <n v="4598.3999999999996"/>
    <x v="221"/>
    <s v="Shipped"/>
    <n v="1"/>
    <x v="11"/>
    <n v="2004"/>
    <s v="Trains"/>
    <n v="100"/>
    <s v="S18_3259"/>
    <s v="giftsbymail.co.uk"/>
    <s v="(198) 555-8888"/>
    <x v="49"/>
    <s v="Isle of Wight"/>
    <s v="PO31 7PJ"/>
    <s v="UK"/>
    <x v="1"/>
    <s v="Bennett"/>
    <s v="Helen"/>
    <s v="Medium"/>
    <s v="Garden House Crowther Way "/>
    <n v="4598.3999999999996"/>
  </r>
  <r>
    <n v="10248"/>
    <n v="42"/>
    <n v="100"/>
    <n v="14"/>
    <n v="5082.42"/>
    <x v="73"/>
    <s v="Cancelled"/>
    <n v="2"/>
    <x v="1"/>
    <n v="2004"/>
    <s v="Trains"/>
    <n v="100"/>
    <s v="S18_3259"/>
    <s v="Land of Toys Inc."/>
    <s v="2125557818"/>
    <x v="0"/>
    <s v="NY"/>
    <s v="10022"/>
    <s v="USA"/>
    <x v="0"/>
    <s v="Yu"/>
    <s v="Kwai"/>
    <s v="Medium"/>
    <s v="897 Long Airport Avenue "/>
    <n v="4200"/>
  </r>
  <r>
    <n v="10273"/>
    <n v="47"/>
    <n v="100"/>
    <n v="15"/>
    <n v="5450.59"/>
    <x v="75"/>
    <s v="Shipped"/>
    <n v="3"/>
    <x v="2"/>
    <n v="2004"/>
    <s v="Trains"/>
    <n v="100"/>
    <s v="S18_3259"/>
    <s v="Petit Auto"/>
    <s v="(02) 5554 67"/>
    <x v="46"/>
    <s v="N/A"/>
    <s v="B-1180"/>
    <s v="Belgium"/>
    <x v="1"/>
    <s v="Dewey"/>
    <s v="Catherine"/>
    <s v="Medium"/>
    <s v="Rue Joseph-Bens 532 "/>
    <n v="4700"/>
  </r>
  <r>
    <n v="10282"/>
    <n v="36"/>
    <n v="100"/>
    <n v="3"/>
    <n v="4174.92"/>
    <x v="76"/>
    <s v="Shipped"/>
    <n v="3"/>
    <x v="3"/>
    <n v="2004"/>
    <s v="Trains"/>
    <n v="100"/>
    <s v="S18_3259"/>
    <s v="Mini Gifts Distributors Ltd."/>
    <s v="4155551450"/>
    <x v="33"/>
    <s v="CA"/>
    <s v="97562"/>
    <s v="USA"/>
    <x v="0"/>
    <s v="Nelson"/>
    <s v="Valarie"/>
    <s v="Medium"/>
    <s v="5677 Strong St. "/>
    <n v="3600"/>
  </r>
  <r>
    <n v="10293"/>
    <n v="22"/>
    <n v="100"/>
    <n v="6"/>
    <n v="2418.2399999999998"/>
    <x v="127"/>
    <s v="Shipped"/>
    <n v="3"/>
    <x v="10"/>
    <n v="2004"/>
    <s v="Trains"/>
    <n v="100"/>
    <s v="S18_3259"/>
    <s v="Amica Models &amp; Co."/>
    <s v="011-4988555"/>
    <x v="30"/>
    <s v="N/A"/>
    <s v="10100"/>
    <s v="Italy"/>
    <x v="1"/>
    <s v="Accorti"/>
    <s v="Paolo"/>
    <s v="Small"/>
    <s v="Via Monte Bianco 34 "/>
    <n v="2200"/>
  </r>
  <r>
    <n v="10306"/>
    <n v="40"/>
    <n v="91.76"/>
    <n v="11"/>
    <n v="3670.4"/>
    <x v="78"/>
    <s v="Shipped"/>
    <n v="4"/>
    <x v="4"/>
    <n v="2004"/>
    <s v="Trains"/>
    <n v="100"/>
    <s v="S18_3259"/>
    <s v="AV Stores, Co."/>
    <s v="(171) 555-1555"/>
    <x v="61"/>
    <s v="N/A"/>
    <s v="EC2 5NT"/>
    <s v="UK"/>
    <x v="1"/>
    <s v="Ashworth"/>
    <s v="Victoria"/>
    <s v="Medium"/>
    <s v="Fauntleroy Circus "/>
    <n v="3670.4"/>
  </r>
  <r>
    <n v="10314"/>
    <n v="23"/>
    <n v="100"/>
    <n v="3"/>
    <n v="2481.6999999999998"/>
    <x v="96"/>
    <s v="Shipped"/>
    <n v="4"/>
    <x v="4"/>
    <n v="2004"/>
    <s v="Trains"/>
    <n v="100"/>
    <s v="S18_3259"/>
    <s v="Heintze Collectables"/>
    <s v="86 21 3555"/>
    <x v="62"/>
    <s v="N/A"/>
    <s v="8200"/>
    <s v="Denmark"/>
    <x v="1"/>
    <s v="Ibsen"/>
    <s v="Palle"/>
    <s v="Small"/>
    <s v="Smagsloget 45 "/>
    <n v="2300"/>
  </r>
  <r>
    <n v="10326"/>
    <n v="32"/>
    <n v="100"/>
    <n v="6"/>
    <n v="3807.68"/>
    <x v="223"/>
    <s v="Shipped"/>
    <n v="4"/>
    <x v="5"/>
    <n v="2004"/>
    <s v="Trains"/>
    <n v="100"/>
    <s v="S18_3259"/>
    <s v="Volvo Model Replicas, Co"/>
    <s v="0921-12 3555"/>
    <x v="21"/>
    <s v="N/A"/>
    <s v="S-958 22"/>
    <s v="Sweden"/>
    <x v="1"/>
    <s v="Berglund"/>
    <s v="Christina"/>
    <s v="Medium"/>
    <s v="Berguvsv„gen  8 "/>
    <n v="3200"/>
  </r>
  <r>
    <n v="10336"/>
    <n v="21"/>
    <n v="100"/>
    <n v="7"/>
    <n v="2230.41"/>
    <x v="128"/>
    <s v="Shipped"/>
    <n v="4"/>
    <x v="5"/>
    <n v="2004"/>
    <s v="Trains"/>
    <n v="100"/>
    <s v="S18_3259"/>
    <s v="La Corne D'abondance, Co."/>
    <s v="(1) 42.34.2555"/>
    <x v="2"/>
    <s v="N/A"/>
    <s v="75012"/>
    <s v="France"/>
    <x v="1"/>
    <s v="Bertrand"/>
    <s v="Marie"/>
    <s v="Small"/>
    <s v="265, boulevard Charonne "/>
    <n v="2100"/>
  </r>
  <r>
    <n v="10350"/>
    <n v="41"/>
    <n v="93.04"/>
    <n v="2"/>
    <n v="3814.64"/>
    <x v="82"/>
    <s v="Shipped"/>
    <n v="4"/>
    <x v="6"/>
    <n v="2004"/>
    <s v="Trains"/>
    <n v="100"/>
    <s v="S18_3259"/>
    <s v="Euro Shopping Channel"/>
    <s v="(91) 555 94 44"/>
    <x v="20"/>
    <s v="N/A"/>
    <s v="28034"/>
    <s v="Spain"/>
    <x v="1"/>
    <s v="Freyre"/>
    <s v="Diego"/>
    <s v="Medium"/>
    <s v="C/ Moralzarzal, 86 "/>
    <n v="3814.64"/>
  </r>
  <r>
    <n v="10372"/>
    <n v="25"/>
    <n v="84.71"/>
    <n v="5"/>
    <n v="2117.75"/>
    <x v="136"/>
    <s v="Shipped"/>
    <n v="1"/>
    <x v="7"/>
    <n v="2005"/>
    <s v="Trains"/>
    <n v="100"/>
    <s v="S18_3259"/>
    <s v="Tokyo Collectables, Ltd"/>
    <s v="+81 3 3584 0555"/>
    <x v="29"/>
    <s v="Tokyo"/>
    <s v="106-0032"/>
    <s v="Japan"/>
    <x v="3"/>
    <s v="Shimamura"/>
    <s v="Akiko"/>
    <s v="Small"/>
    <s v="2-2-8 Roppongi "/>
    <n v="2117.75"/>
  </r>
  <r>
    <n v="10383"/>
    <n v="26"/>
    <n v="100"/>
    <n v="12"/>
    <n v="3340.48"/>
    <x v="205"/>
    <s v="Shipped"/>
    <n v="1"/>
    <x v="0"/>
    <n v="2005"/>
    <s v="Trains"/>
    <n v="100"/>
    <s v="S18_3259"/>
    <s v="Euro Shopping Channel"/>
    <s v="(91) 555 94 44"/>
    <x v="20"/>
    <s v="N/A"/>
    <s v="28034"/>
    <s v="Spain"/>
    <x v="1"/>
    <s v="Freyre"/>
    <s v="Diego"/>
    <s v="Medium"/>
    <s v="C/ Moralzarzal, 86 "/>
    <n v="2600"/>
  </r>
  <r>
    <n v="10396"/>
    <n v="24"/>
    <n v="89.75"/>
    <n v="4"/>
    <n v="2154"/>
    <x v="141"/>
    <s v="Shipped"/>
    <n v="1"/>
    <x v="11"/>
    <n v="2005"/>
    <s v="Trains"/>
    <n v="100"/>
    <s v="S18_3259"/>
    <s v="Mini Gifts Distributors Ltd."/>
    <s v="4155551450"/>
    <x v="33"/>
    <s v="CA"/>
    <s v="97562"/>
    <s v="USA"/>
    <x v="0"/>
    <s v="Nelson"/>
    <s v="Valarie"/>
    <s v="Small"/>
    <s v="5677 Strong St. "/>
    <n v="2154"/>
  </r>
  <r>
    <n v="10414"/>
    <n v="48"/>
    <n v="100"/>
    <n v="14"/>
    <n v="5808.48"/>
    <x v="88"/>
    <s v="On Hold"/>
    <n v="2"/>
    <x v="1"/>
    <n v="2005"/>
    <s v="Trains"/>
    <n v="100"/>
    <s v="S18_3259"/>
    <s v="Gifts4AllAges.com"/>
    <s v="6175559555"/>
    <x v="48"/>
    <s v="MA"/>
    <s v="51003"/>
    <s v="USA"/>
    <x v="0"/>
    <s v="Yoshido"/>
    <s v="Juri"/>
    <s v="Medium"/>
    <s v="8616 Spinnaker Dr. "/>
    <n v="4800"/>
  </r>
  <r>
    <n v="10108"/>
    <n v="26"/>
    <n v="68.349999999999994"/>
    <n v="9"/>
    <n v="1777.1"/>
    <x v="98"/>
    <s v="Shipped"/>
    <n v="1"/>
    <x v="11"/>
    <n v="2003"/>
    <s v="Classic Cars"/>
    <n v="80"/>
    <s v="S18_3278"/>
    <s v="Cruz &amp; Sons Co."/>
    <s v="+63 2 555 3587"/>
    <x v="53"/>
    <s v="N/A"/>
    <s v="1227 MM"/>
    <s v="Philippines"/>
    <x v="3"/>
    <s v="Cruz"/>
    <s v="Arnold"/>
    <s v="Small"/>
    <s v="15 McCallum Street - NatWest Center #13-03 "/>
    <n v="1777.1"/>
  </r>
  <r>
    <n v="10122"/>
    <n v="21"/>
    <n v="73.17"/>
    <n v="13"/>
    <n v="1536.57"/>
    <x v="99"/>
    <s v="Shipped"/>
    <n v="2"/>
    <x v="1"/>
    <n v="2003"/>
    <s v="Classic Cars"/>
    <n v="80"/>
    <s v="S18_3278"/>
    <s v="Marseille Mini Autos"/>
    <s v="91.24.4555"/>
    <x v="54"/>
    <s v="N/A"/>
    <s v="13008"/>
    <s v="France"/>
    <x v="1"/>
    <s v="Lebihan"/>
    <s v="Laurence"/>
    <s v="Small"/>
    <s v="12, rue des Bouchers "/>
    <n v="1536.57"/>
  </r>
  <r>
    <n v="10135"/>
    <n v="45"/>
    <n v="78"/>
    <n v="10"/>
    <n v="3510"/>
    <x v="100"/>
    <s v="Shipped"/>
    <n v="3"/>
    <x v="2"/>
    <n v="2003"/>
    <s v="Classic Cars"/>
    <n v="80"/>
    <s v="S18_3278"/>
    <s v="Mini Gifts Distributors Ltd."/>
    <s v="4155551450"/>
    <x v="33"/>
    <s v="CA"/>
    <s v="97562"/>
    <s v="USA"/>
    <x v="0"/>
    <s v="Nelson"/>
    <s v="Valarie"/>
    <s v="Medium"/>
    <s v="5677 Strong St. "/>
    <n v="3510"/>
  </r>
  <r>
    <n v="10147"/>
    <n v="36"/>
    <n v="86.04"/>
    <n v="10"/>
    <n v="3097.44"/>
    <x v="101"/>
    <s v="Shipped"/>
    <n v="3"/>
    <x v="10"/>
    <n v="2003"/>
    <s v="Classic Cars"/>
    <n v="80"/>
    <s v="S18_3278"/>
    <s v="Collectables For Less Inc."/>
    <s v="6175558555"/>
    <x v="35"/>
    <s v="MA"/>
    <s v="58339"/>
    <s v="USA"/>
    <x v="0"/>
    <s v="Nelson"/>
    <s v="Allen"/>
    <s v="Medium"/>
    <s v="7825 Douglas Av. "/>
    <n v="3097.44"/>
  </r>
  <r>
    <n v="10159"/>
    <n v="21"/>
    <n v="81.209999999999994"/>
    <n v="5"/>
    <n v="1705.41"/>
    <x v="4"/>
    <s v="Shipped"/>
    <n v="4"/>
    <x v="4"/>
    <n v="2003"/>
    <s v="Classic Cars"/>
    <n v="80"/>
    <s v="S18_3278"/>
    <s v="Corporate Gift Ideas Co."/>
    <s v="6505551386"/>
    <x v="4"/>
    <s v="CA"/>
    <s v="N/A"/>
    <s v="USA"/>
    <x v="0"/>
    <s v="Brown"/>
    <s v="Julie"/>
    <s v="Small"/>
    <s v="7734 Strong St. "/>
    <n v="1705.41"/>
  </r>
  <r>
    <n v="10169"/>
    <n v="32"/>
    <n v="70.760000000000005"/>
    <n v="5"/>
    <n v="2264.3200000000002"/>
    <x v="102"/>
    <s v="Shipped"/>
    <n v="4"/>
    <x v="5"/>
    <n v="2003"/>
    <s v="Classic Cars"/>
    <n v="80"/>
    <s v="S18_3278"/>
    <s v="Anna's Decorations, Ltd"/>
    <s v="02 9936 8555"/>
    <x v="36"/>
    <s v="NSW"/>
    <s v="2060"/>
    <s v="Australia"/>
    <x v="2"/>
    <s v="O'Hara"/>
    <s v="Anna"/>
    <s v="Small"/>
    <s v="201 Miller Street Level 15"/>
    <n v="2264.3200000000002"/>
  </r>
  <r>
    <n v="10181"/>
    <n v="30"/>
    <n v="82.82"/>
    <n v="17"/>
    <n v="2484.6"/>
    <x v="103"/>
    <s v="Shipped"/>
    <n v="4"/>
    <x v="5"/>
    <n v="2003"/>
    <s v="Classic Cars"/>
    <n v="80"/>
    <s v="S18_3278"/>
    <s v="Herkku Gifts"/>
    <s v="+47 2267 3215"/>
    <x v="7"/>
    <s v="N/A"/>
    <s v="N 5804"/>
    <s v="Norway"/>
    <x v="1"/>
    <s v="Oeztan"/>
    <s v="Veysel"/>
    <s v="Small"/>
    <s v="Drammen 121, PR 744 Sentrum "/>
    <n v="2484.6"/>
  </r>
  <r>
    <n v="10191"/>
    <n v="36"/>
    <n v="94.88"/>
    <n v="6"/>
    <n v="3415.68"/>
    <x v="104"/>
    <s v="Shipped"/>
    <n v="4"/>
    <x v="5"/>
    <n v="2003"/>
    <s v="Classic Cars"/>
    <n v="80"/>
    <s v="S18_3278"/>
    <s v="Toms Spezialitten, Ltd"/>
    <s v="0221-5554327"/>
    <x v="55"/>
    <s v="N/A"/>
    <s v="50739"/>
    <s v="Germany"/>
    <x v="1"/>
    <s v="Pfalzheim"/>
    <s v="Henriette"/>
    <s v="Medium"/>
    <s v="Mehrheimerstr. 369 "/>
    <n v="3415.68"/>
  </r>
  <r>
    <n v="10203"/>
    <n v="33"/>
    <n v="86.04"/>
    <n v="11"/>
    <n v="2839.32"/>
    <x v="105"/>
    <s v="Shipped"/>
    <n v="4"/>
    <x v="6"/>
    <n v="2003"/>
    <s v="Classic Cars"/>
    <n v="80"/>
    <s v="S18_3278"/>
    <s v="Euro Shopping Channel"/>
    <s v="(91) 555 94 44"/>
    <x v="20"/>
    <s v="N/A"/>
    <s v="28034"/>
    <s v="Spain"/>
    <x v="1"/>
    <s v="Freyre"/>
    <s v="Diego"/>
    <s v="Small"/>
    <s v="C/ Moralzarzal, 86 "/>
    <n v="2839.32"/>
  </r>
  <r>
    <n v="10211"/>
    <n v="35"/>
    <n v="78"/>
    <n v="5"/>
    <n v="2730"/>
    <x v="9"/>
    <s v="Shipped"/>
    <n v="1"/>
    <x v="7"/>
    <n v="2004"/>
    <s v="Classic Cars"/>
    <n v="80"/>
    <s v="S18_3278"/>
    <s v="Auto Canal Petit"/>
    <s v="(1) 47.55.6555"/>
    <x v="2"/>
    <s v="N/A"/>
    <s v="75016"/>
    <s v="France"/>
    <x v="1"/>
    <s v="Perrier"/>
    <s v="Dominique"/>
    <s v="Small"/>
    <s v="25, rue Lauriston "/>
    <n v="2730"/>
  </r>
  <r>
    <n v="10225"/>
    <n v="37"/>
    <n v="95.69"/>
    <n v="12"/>
    <n v="3540.53"/>
    <x v="106"/>
    <s v="Shipped"/>
    <n v="1"/>
    <x v="0"/>
    <n v="2004"/>
    <s v="Classic Cars"/>
    <n v="80"/>
    <s v="S18_3278"/>
    <s v="Vida Sport, Ltd"/>
    <s v="0897-034555"/>
    <x v="56"/>
    <s v="N/A"/>
    <s v="1203"/>
    <s v="Switzerland"/>
    <x v="1"/>
    <s v="Holz"/>
    <s v="Michael"/>
    <s v="Medium"/>
    <s v="Grenzacherweg 237 "/>
    <n v="3540.53"/>
  </r>
  <r>
    <n v="10238"/>
    <n v="41"/>
    <n v="73.17"/>
    <n v="6"/>
    <n v="2999.97"/>
    <x v="107"/>
    <s v="Shipped"/>
    <n v="2"/>
    <x v="8"/>
    <n v="2004"/>
    <s v="Classic Cars"/>
    <n v="80"/>
    <s v="S18_3278"/>
    <s v="Danish Wholesale Imports"/>
    <s v="31 12 3555"/>
    <x v="40"/>
    <s v="N/A"/>
    <s v="1734"/>
    <s v="Denmark"/>
    <x v="1"/>
    <s v="Petersen"/>
    <s v="Jytte"/>
    <s v="Small"/>
    <s v="Vinb'ltet 34 "/>
    <n v="2999.97"/>
  </r>
  <r>
    <n v="10252"/>
    <n v="20"/>
    <n v="76.39"/>
    <n v="2"/>
    <n v="1527.8"/>
    <x v="224"/>
    <s v="Shipped"/>
    <n v="2"/>
    <x v="1"/>
    <n v="2004"/>
    <s v="Classic Cars"/>
    <n v="80"/>
    <s v="S18_3278"/>
    <s v="Auto Canal Petit"/>
    <s v="(1) 47.55.6555"/>
    <x v="2"/>
    <s v="N/A"/>
    <s v="75016"/>
    <s v="France"/>
    <x v="1"/>
    <s v="Perrier"/>
    <s v="Dominique"/>
    <s v="Small"/>
    <s v="25, rue Lauriston "/>
    <n v="1527.8"/>
  </r>
  <r>
    <n v="10265"/>
    <n v="45"/>
    <n v="86.84"/>
    <n v="2"/>
    <n v="3907.8"/>
    <x v="225"/>
    <s v="Shipped"/>
    <n v="3"/>
    <x v="2"/>
    <n v="2004"/>
    <s v="Classic Cars"/>
    <n v="80"/>
    <s v="S18_3278"/>
    <s v="Australian Collectables, Ltd"/>
    <s v="61-9-3844-6555"/>
    <x v="70"/>
    <s v="Victoria"/>
    <s v="3150"/>
    <s v="Australia"/>
    <x v="2"/>
    <s v="Connery"/>
    <s v="Sean"/>
    <s v="Medium"/>
    <s v="7 Allen Street "/>
    <n v="3907.8"/>
  </r>
  <r>
    <n v="10276"/>
    <n v="38"/>
    <n v="69.959999999999994"/>
    <n v="6"/>
    <n v="2658.48"/>
    <x v="110"/>
    <s v="Shipped"/>
    <n v="3"/>
    <x v="3"/>
    <n v="2004"/>
    <s v="Classic Cars"/>
    <n v="80"/>
    <s v="S18_3278"/>
    <s v="Online Mini Collectables"/>
    <s v="6175557555"/>
    <x v="35"/>
    <s v="MA"/>
    <s v="58339"/>
    <s v="USA"/>
    <x v="0"/>
    <s v="Barajas"/>
    <s v="Miguel"/>
    <s v="Small"/>
    <s v="7635 Spinnaker Dr. "/>
    <n v="2658.48"/>
  </r>
  <r>
    <n v="10287"/>
    <n v="43"/>
    <n v="70.760000000000005"/>
    <n v="15"/>
    <n v="3042.68"/>
    <x v="111"/>
    <s v="Shipped"/>
    <n v="3"/>
    <x v="3"/>
    <n v="2004"/>
    <s v="Classic Cars"/>
    <n v="80"/>
    <s v="S18_3278"/>
    <s v="Vida Sport, Ltd"/>
    <s v="0897-034555"/>
    <x v="56"/>
    <s v="N/A"/>
    <s v="1203"/>
    <s v="Switzerland"/>
    <x v="1"/>
    <s v="Holz"/>
    <s v="Michael"/>
    <s v="Medium"/>
    <s v="Grenzacherweg 237 "/>
    <n v="3042.68"/>
  </r>
  <r>
    <n v="10300"/>
    <n v="49"/>
    <n v="78.8"/>
    <n v="8"/>
    <n v="3861.2"/>
    <x v="112"/>
    <s v="Shipped"/>
    <n v="4"/>
    <x v="4"/>
    <n v="2003"/>
    <s v="Classic Cars"/>
    <n v="80"/>
    <s v="S18_3278"/>
    <s v="Blauer See Auto, Co."/>
    <s v="+49 69 66 90 2555"/>
    <x v="58"/>
    <s v="N/A"/>
    <s v="60528"/>
    <s v="Germany"/>
    <x v="1"/>
    <s v="Keitel"/>
    <s v="Roland"/>
    <s v="Medium"/>
    <s v="Lyonerstr. 34 "/>
    <n v="3861.2"/>
  </r>
  <r>
    <n v="10310"/>
    <n v="27"/>
    <n v="80.41"/>
    <n v="13"/>
    <n v="2171.0700000000002"/>
    <x v="113"/>
    <s v="Shipped"/>
    <n v="4"/>
    <x v="4"/>
    <n v="2004"/>
    <s v="Classic Cars"/>
    <n v="80"/>
    <s v="S18_3278"/>
    <s v="Toms Spezialitten, Ltd"/>
    <s v="0221-5554327"/>
    <x v="55"/>
    <s v="N/A"/>
    <s v="50739"/>
    <s v="Germany"/>
    <x v="1"/>
    <s v="Pfalzheim"/>
    <s v="Henriette"/>
    <s v="Small"/>
    <s v="Mehrheimerstr. 369 "/>
    <n v="2171.0700000000002"/>
  </r>
  <r>
    <n v="10319"/>
    <n v="46"/>
    <n v="73.98"/>
    <n v="1"/>
    <n v="3403.08"/>
    <x v="114"/>
    <s v="Shipped"/>
    <n v="4"/>
    <x v="5"/>
    <n v="2004"/>
    <s v="Classic Cars"/>
    <n v="80"/>
    <s v="S18_3278"/>
    <s v="Microscale Inc."/>
    <s v="2125551957"/>
    <x v="0"/>
    <s v="NY"/>
    <s v="10022"/>
    <s v="USA"/>
    <x v="0"/>
    <s v="Kuo"/>
    <s v="Kee"/>
    <s v="Medium"/>
    <s v="5290 North Pendale Street Suite 200"/>
    <n v="3403.08"/>
  </r>
  <r>
    <n v="10329"/>
    <n v="38"/>
    <n v="59.1"/>
    <n v="10"/>
    <n v="2245.8000000000002"/>
    <x v="19"/>
    <s v="Shipped"/>
    <n v="4"/>
    <x v="5"/>
    <n v="2004"/>
    <s v="Classic Cars"/>
    <n v="80"/>
    <s v="S18_3278"/>
    <s v="Land of Toys Inc."/>
    <s v="2125557818"/>
    <x v="0"/>
    <s v="NY"/>
    <s v="10022"/>
    <s v="USA"/>
    <x v="0"/>
    <s v="Yu"/>
    <s v="Kwai"/>
    <s v="Small"/>
    <s v="897 Long Airport Avenue "/>
    <n v="2245.8000000000002"/>
  </r>
  <r>
    <n v="10342"/>
    <n v="25"/>
    <n v="66.739999999999995"/>
    <n v="5"/>
    <n v="1668.5"/>
    <x v="20"/>
    <s v="Shipped"/>
    <n v="4"/>
    <x v="5"/>
    <n v="2004"/>
    <s v="Classic Cars"/>
    <n v="80"/>
    <s v="S18_3278"/>
    <s v="Australian Collectors, Co."/>
    <s v="03 9520 4555"/>
    <x v="8"/>
    <s v="Victoria"/>
    <s v="3004"/>
    <s v="Australia"/>
    <x v="2"/>
    <s v="Ferguson"/>
    <s v="Peter"/>
    <s v="Small"/>
    <s v="636 St Kilda Road Level 3"/>
    <n v="1668.5"/>
  </r>
  <r>
    <n v="10363"/>
    <n v="46"/>
    <n v="60.3"/>
    <n v="10"/>
    <n v="2773.8"/>
    <x v="115"/>
    <s v="Shipped"/>
    <n v="1"/>
    <x v="7"/>
    <n v="2005"/>
    <s v="Classic Cars"/>
    <n v="80"/>
    <s v="S18_3278"/>
    <s v="Suominen Souveniers"/>
    <s v="+358 9 8045 555"/>
    <x v="59"/>
    <s v="N/A"/>
    <s v="FIN-02271"/>
    <s v="Finland"/>
    <x v="1"/>
    <s v="Suominen"/>
    <s v="Kalle"/>
    <s v="Small"/>
    <s v="Software Engineering Center, SEC Oy "/>
    <n v="2773.8"/>
  </r>
  <r>
    <n v="10378"/>
    <n v="22"/>
    <n v="100"/>
    <n v="4"/>
    <n v="2464"/>
    <x v="184"/>
    <s v="Shipped"/>
    <n v="1"/>
    <x v="0"/>
    <n v="2005"/>
    <s v="Classic Cars"/>
    <n v="80"/>
    <s v="S18_3278"/>
    <s v="Euro Shopping Channel"/>
    <s v="(91) 555 94 44"/>
    <x v="20"/>
    <s v="N/A"/>
    <s v="28034"/>
    <s v="Spain"/>
    <x v="1"/>
    <s v="Freyre"/>
    <s v="Diego"/>
    <s v="Small"/>
    <s v="C/ Moralzarzal, 86 "/>
    <n v="2200"/>
  </r>
  <r>
    <n v="10390"/>
    <n v="40"/>
    <n v="100"/>
    <n v="9"/>
    <n v="5491.6"/>
    <x v="162"/>
    <s v="Shipped"/>
    <n v="1"/>
    <x v="11"/>
    <n v="2005"/>
    <s v="Classic Cars"/>
    <n v="80"/>
    <s v="S18_3278"/>
    <s v="Mini Gifts Distributors Ltd."/>
    <s v="4155551450"/>
    <x v="33"/>
    <s v="CA"/>
    <s v="97562"/>
    <s v="USA"/>
    <x v="0"/>
    <s v="Nelson"/>
    <s v="Valarie"/>
    <s v="Medium"/>
    <s v="5677 Strong St. "/>
    <n v="4000"/>
  </r>
  <r>
    <n v="10103"/>
    <n v="46"/>
    <n v="100"/>
    <n v="16"/>
    <n v="4791.82"/>
    <x v="26"/>
    <s v="Shipped"/>
    <n v="1"/>
    <x v="7"/>
    <n v="2003"/>
    <s v="Vintage Cars"/>
    <n v="99"/>
    <s v="S18_3320"/>
    <s v="Baane Mini Imports"/>
    <s v="07-98 9555"/>
    <x v="14"/>
    <s v="N/A"/>
    <s v="4110"/>
    <s v="Norway"/>
    <x v="1"/>
    <s v="Bergulfsen"/>
    <s v="Jonas"/>
    <s v="Medium"/>
    <s v="Erling Skakkes gate 78 "/>
    <n v="4600"/>
  </r>
  <r>
    <n v="10111"/>
    <n v="39"/>
    <n v="100"/>
    <n v="4"/>
    <n v="4178.8500000000004"/>
    <x v="165"/>
    <s v="Shipped"/>
    <n v="1"/>
    <x v="11"/>
    <n v="2003"/>
    <s v="Vintage Cars"/>
    <n v="99"/>
    <s v="S18_3320"/>
    <s v="Mini Wheels Co."/>
    <s v="6505555787"/>
    <x v="4"/>
    <s v="CA"/>
    <s v="N/A"/>
    <s v="USA"/>
    <x v="0"/>
    <s v="Murphy"/>
    <s v="Julie"/>
    <s v="Medium"/>
    <s v="5557 North Pendale Street "/>
    <n v="3900"/>
  </r>
  <r>
    <n v="10126"/>
    <n v="38"/>
    <n v="82.34"/>
    <n v="16"/>
    <n v="3128.92"/>
    <x v="28"/>
    <s v="Shipped"/>
    <n v="2"/>
    <x v="1"/>
    <n v="2003"/>
    <s v="Vintage Cars"/>
    <n v="99"/>
    <s v="S18_3320"/>
    <s v="Corrida Auto Replicas, Ltd"/>
    <s v="(91) 555 22 82"/>
    <x v="20"/>
    <s v="N/A"/>
    <s v="28023"/>
    <s v="Spain"/>
    <x v="1"/>
    <s v="Sommer"/>
    <s v="Mart¡n"/>
    <s v="Medium"/>
    <s v="C/ Araquil, 67 "/>
    <n v="3128.92"/>
  </r>
  <r>
    <n v="10139"/>
    <n v="30"/>
    <n v="100"/>
    <n v="5"/>
    <n v="3095.4"/>
    <x v="167"/>
    <s v="Shipped"/>
    <n v="3"/>
    <x v="2"/>
    <n v="2003"/>
    <s v="Vintage Cars"/>
    <n v="99"/>
    <s v="S18_3320"/>
    <s v="Souveniers And Things Co."/>
    <s v="+61 2 9495 8555"/>
    <x v="17"/>
    <s v="NSW"/>
    <s v="2067"/>
    <s v="Australia"/>
    <x v="2"/>
    <s v="Huxley"/>
    <s v="Adrian"/>
    <s v="Medium"/>
    <s v="Monitor Money Building, 815 Pacific Hwy Level 6"/>
    <n v="3000"/>
  </r>
  <r>
    <n v="10149"/>
    <n v="42"/>
    <n v="94.25"/>
    <n v="2"/>
    <n v="3958.5"/>
    <x v="168"/>
    <s v="Shipped"/>
    <n v="3"/>
    <x v="10"/>
    <n v="2003"/>
    <s v="Vintage Cars"/>
    <n v="99"/>
    <s v="S18_3320"/>
    <s v="Signal Collectibles Ltd."/>
    <s v="4155554312"/>
    <x v="65"/>
    <s v="CA"/>
    <s v="94217"/>
    <s v="USA"/>
    <x v="0"/>
    <s v="Taylor"/>
    <s v="Sue"/>
    <s v="Medium"/>
    <s v="2793 Furth Circle "/>
    <n v="3958.5"/>
  </r>
  <r>
    <n v="10163"/>
    <n v="43"/>
    <n v="100"/>
    <n v="6"/>
    <n v="4991.4399999999996"/>
    <x v="31"/>
    <s v="Shipped"/>
    <n v="4"/>
    <x v="4"/>
    <n v="2003"/>
    <s v="Vintage Cars"/>
    <n v="99"/>
    <s v="S18_3320"/>
    <s v="Classic Legends Inc."/>
    <s v="2125558493"/>
    <x v="0"/>
    <s v="NY"/>
    <s v="10022"/>
    <s v="USA"/>
    <x v="0"/>
    <s v="Hernandez"/>
    <s v="Maria"/>
    <s v="Medium"/>
    <s v="5905 Pompton St. Suite 750"/>
    <n v="4300"/>
  </r>
  <r>
    <n v="10173"/>
    <n v="29"/>
    <n v="95.24"/>
    <n v="4"/>
    <n v="2761.96"/>
    <x v="155"/>
    <s v="Shipped"/>
    <n v="4"/>
    <x v="5"/>
    <n v="2003"/>
    <s v="Vintage Cars"/>
    <n v="99"/>
    <s v="S18_3320"/>
    <s v="Rovelli Gifts"/>
    <s v="035-640555"/>
    <x v="69"/>
    <s v="N/A"/>
    <s v="24100"/>
    <s v="Italy"/>
    <x v="1"/>
    <s v="Rovelli"/>
    <s v="Giovanni"/>
    <s v="Small"/>
    <s v="Via Ludovico il Moro 22 "/>
    <n v="2761.96"/>
  </r>
  <r>
    <n v="10182"/>
    <n v="33"/>
    <n v="86.31"/>
    <n v="1"/>
    <n v="2848.23"/>
    <x v="103"/>
    <s v="Shipped"/>
    <n v="4"/>
    <x v="5"/>
    <n v="2003"/>
    <s v="Vintage Cars"/>
    <n v="99"/>
    <s v="S18_3320"/>
    <s v="Mini Gifts Distributors Ltd."/>
    <s v="4155551450"/>
    <x v="33"/>
    <s v="CA"/>
    <s v="97562"/>
    <s v="USA"/>
    <x v="0"/>
    <s v="Nelson"/>
    <s v="Valarie"/>
    <s v="Small"/>
    <s v="5677 Strong St. "/>
    <n v="2848.23"/>
  </r>
  <r>
    <n v="10193"/>
    <n v="32"/>
    <n v="79.37"/>
    <n v="5"/>
    <n v="2539.84"/>
    <x v="170"/>
    <s v="Shipped"/>
    <n v="4"/>
    <x v="5"/>
    <n v="2003"/>
    <s v="Vintage Cars"/>
    <n v="99"/>
    <s v="S18_3320"/>
    <s v="Australian Collectables, Ltd"/>
    <s v="61-9-3844-6555"/>
    <x v="70"/>
    <s v="Victoria"/>
    <s v="3150"/>
    <s v="Australia"/>
    <x v="2"/>
    <s v="Connery"/>
    <s v="Sean"/>
    <s v="Small"/>
    <s v="7 Allen Street "/>
    <n v="2539.84"/>
  </r>
  <r>
    <n v="10206"/>
    <n v="28"/>
    <n v="87.3"/>
    <n v="11"/>
    <n v="2444.4"/>
    <x v="35"/>
    <s v="Shipped"/>
    <n v="4"/>
    <x v="6"/>
    <n v="2003"/>
    <s v="Vintage Cars"/>
    <n v="99"/>
    <s v="S18_3320"/>
    <s v="Canadian Gift Exchange Network"/>
    <s v="(604) 555-3392"/>
    <x v="26"/>
    <s v="BC"/>
    <s v="V3F 2K1"/>
    <s v="Canada"/>
    <x v="0"/>
    <s v="Tannamuri"/>
    <s v="Yoshi"/>
    <s v="Small"/>
    <s v="1900 Oak St. "/>
    <n v="2444.4"/>
  </r>
  <r>
    <n v="10215"/>
    <n v="41"/>
    <n v="100"/>
    <n v="8"/>
    <n v="4555.92"/>
    <x v="36"/>
    <s v="Shipped"/>
    <n v="1"/>
    <x v="7"/>
    <n v="2004"/>
    <s v="Vintage Cars"/>
    <n v="99"/>
    <s v="S18_3320"/>
    <s v="West Coast Collectables Co."/>
    <s v="3105553722"/>
    <x v="27"/>
    <s v="CA"/>
    <s v="94019"/>
    <s v="USA"/>
    <x v="0"/>
    <s v="Thompson"/>
    <s v="Steve"/>
    <s v="Medium"/>
    <s v="3675 Furth Circle "/>
    <n v="4100"/>
  </r>
  <r>
    <n v="10227"/>
    <n v="33"/>
    <n v="100"/>
    <n v="1"/>
    <n v="3666.96"/>
    <x v="172"/>
    <s v="Shipped"/>
    <n v="1"/>
    <x v="11"/>
    <n v="2004"/>
    <s v="Vintage Cars"/>
    <n v="99"/>
    <s v="S18_3320"/>
    <s v="Saveley &amp; Henriot, Co."/>
    <s v="78.32.5555"/>
    <x v="25"/>
    <s v="N/A"/>
    <s v="69004"/>
    <s v="France"/>
    <x v="1"/>
    <s v="Saveley"/>
    <s v="Mary"/>
    <s v="Medium"/>
    <s v="2, rue du Commerce "/>
    <n v="3300"/>
  </r>
  <r>
    <n v="10244"/>
    <n v="36"/>
    <n v="84.33"/>
    <n v="5"/>
    <n v="3035.88"/>
    <x v="173"/>
    <s v="Shipped"/>
    <n v="2"/>
    <x v="8"/>
    <n v="2004"/>
    <s v="Vintage Cars"/>
    <n v="99"/>
    <s v="S18_3320"/>
    <s v="Euro Shopping Channel"/>
    <s v="(91) 555 94 44"/>
    <x v="20"/>
    <s v="N/A"/>
    <s v="28034"/>
    <s v="Spain"/>
    <x v="1"/>
    <s v="Freyre"/>
    <s v="Diego"/>
    <s v="Medium"/>
    <s v="C/ Moralzarzal, 86 "/>
    <n v="3035.88"/>
  </r>
  <r>
    <n v="10257"/>
    <n v="26"/>
    <n v="89.29"/>
    <n v="5"/>
    <n v="2321.54"/>
    <x v="215"/>
    <s v="Shipped"/>
    <n v="2"/>
    <x v="9"/>
    <n v="2004"/>
    <s v="Vintage Cars"/>
    <n v="99"/>
    <s v="S18_3320"/>
    <s v="The Sharp Gifts Warehouse"/>
    <s v="4085553659"/>
    <x v="51"/>
    <s v="CA"/>
    <s v="94217"/>
    <s v="USA"/>
    <x v="0"/>
    <s v="Frick"/>
    <s v="Sue"/>
    <s v="Small"/>
    <s v="3086 Ingle Ln. "/>
    <n v="2321.54"/>
  </r>
  <r>
    <n v="10280"/>
    <n v="34"/>
    <n v="100"/>
    <n v="7"/>
    <n v="3474.46"/>
    <x v="41"/>
    <s v="Shipped"/>
    <n v="3"/>
    <x v="3"/>
    <n v="2004"/>
    <s v="Vintage Cars"/>
    <n v="99"/>
    <s v="S18_3320"/>
    <s v="Amica Models &amp; Co."/>
    <s v="011-4988555"/>
    <x v="30"/>
    <s v="N/A"/>
    <s v="10100"/>
    <s v="Italy"/>
    <x v="1"/>
    <s v="Accorti"/>
    <s v="Paolo"/>
    <s v="Medium"/>
    <s v="Via Monte Bianco 34 "/>
    <n v="3400"/>
  </r>
  <r>
    <n v="10290"/>
    <n v="26"/>
    <n v="96.23"/>
    <n v="2"/>
    <n v="2501.98"/>
    <x v="226"/>
    <s v="Shipped"/>
    <n v="3"/>
    <x v="10"/>
    <n v="2004"/>
    <s v="Vintage Cars"/>
    <n v="99"/>
    <s v="S18_3320"/>
    <s v="Auto-Moto Classics Inc."/>
    <s v="6175558428"/>
    <x v="35"/>
    <s v="MA"/>
    <s v="58339"/>
    <s v="USA"/>
    <x v="0"/>
    <s v="Taylor"/>
    <s v="Leslie"/>
    <s v="Small"/>
    <s v="16780 Pompton St. "/>
    <n v="2501.98"/>
  </r>
  <r>
    <n v="10304"/>
    <n v="38"/>
    <n v="100"/>
    <n v="11"/>
    <n v="3958.46"/>
    <x v="43"/>
    <s v="Shipped"/>
    <n v="4"/>
    <x v="4"/>
    <n v="2004"/>
    <s v="Vintage Cars"/>
    <n v="99"/>
    <s v="S18_3320"/>
    <s v="Auto Assoc. &amp; Cie."/>
    <s v="30.59.8555"/>
    <x v="32"/>
    <s v="N/A"/>
    <s v="78000"/>
    <s v="France"/>
    <x v="1"/>
    <s v="Tonini"/>
    <s v="Daniel"/>
    <s v="Medium"/>
    <s v="67, avenue de l'Europe "/>
    <n v="3800"/>
  </r>
  <r>
    <n v="10312"/>
    <n v="33"/>
    <n v="100"/>
    <n v="8"/>
    <n v="3535.95"/>
    <x v="44"/>
    <s v="Shipped"/>
    <n v="4"/>
    <x v="4"/>
    <n v="2004"/>
    <s v="Vintage Cars"/>
    <n v="99"/>
    <s v="S18_3320"/>
    <s v="Mini Gifts Distributors Ltd."/>
    <s v="4155551450"/>
    <x v="33"/>
    <s v="CA"/>
    <s v="97562"/>
    <s v="USA"/>
    <x v="0"/>
    <s v="Nelson"/>
    <s v="Valarie"/>
    <s v="Medium"/>
    <s v="5677 Strong St. "/>
    <n v="3300"/>
  </r>
  <r>
    <n v="10323"/>
    <n v="33"/>
    <n v="91.27"/>
    <n v="2"/>
    <n v="3011.91"/>
    <x v="80"/>
    <s v="Shipped"/>
    <n v="4"/>
    <x v="5"/>
    <n v="2004"/>
    <s v="Vintage Cars"/>
    <n v="99"/>
    <s v="S18_3320"/>
    <s v="Blauer See Auto, Co."/>
    <s v="+49 69 66 90 2555"/>
    <x v="58"/>
    <s v="N/A"/>
    <s v="60528"/>
    <s v="Germany"/>
    <x v="1"/>
    <s v="Keitel"/>
    <s v="Roland"/>
    <s v="Medium"/>
    <s v="Lyonerstr. 34 "/>
    <n v="3011.91"/>
  </r>
  <r>
    <n v="10333"/>
    <n v="46"/>
    <n v="100"/>
    <n v="2"/>
    <n v="11336.7"/>
    <x v="46"/>
    <s v="Shipped"/>
    <n v="4"/>
    <x v="5"/>
    <n v="2004"/>
    <s v="Vintage Cars"/>
    <n v="99"/>
    <s v="S18_3320"/>
    <s v="Mini Wheels Co."/>
    <s v="6505555787"/>
    <x v="4"/>
    <s v="CA"/>
    <s v="N/A"/>
    <s v="USA"/>
    <x v="0"/>
    <s v="Murphy"/>
    <s v="Julie"/>
    <s v="Large"/>
    <s v="5557 North Pendale Street "/>
    <n v="4600"/>
  </r>
  <r>
    <n v="10347"/>
    <n v="26"/>
    <n v="100"/>
    <n v="12"/>
    <n v="2656.94"/>
    <x v="47"/>
    <s v="Shipped"/>
    <n v="4"/>
    <x v="5"/>
    <n v="2004"/>
    <s v="Vintage Cars"/>
    <n v="99"/>
    <s v="S18_3320"/>
    <s v="Australian Collectors, Co."/>
    <s v="03 9520 4555"/>
    <x v="8"/>
    <s v="Victoria"/>
    <s v="3004"/>
    <s v="Australia"/>
    <x v="2"/>
    <s v="Ferguson"/>
    <s v="Peter"/>
    <s v="Small"/>
    <s v="636 St Kilda Road Level 3"/>
    <n v="2600"/>
  </r>
  <r>
    <n v="10357"/>
    <n v="25"/>
    <n v="100"/>
    <n v="3"/>
    <n v="2604.25"/>
    <x v="48"/>
    <s v="Shipped"/>
    <n v="4"/>
    <x v="6"/>
    <n v="2004"/>
    <s v="Vintage Cars"/>
    <n v="99"/>
    <s v="S18_3320"/>
    <s v="Mini Gifts Distributors Ltd."/>
    <s v="4155551450"/>
    <x v="33"/>
    <s v="CA"/>
    <s v="97562"/>
    <s v="USA"/>
    <x v="0"/>
    <s v="Nelson"/>
    <s v="Valarie"/>
    <s v="Small"/>
    <s v="5677 Strong St. "/>
    <n v="2500"/>
  </r>
  <r>
    <n v="10369"/>
    <n v="45"/>
    <n v="73.08"/>
    <n v="4"/>
    <n v="3288.6"/>
    <x v="49"/>
    <s v="Shipped"/>
    <n v="1"/>
    <x v="7"/>
    <n v="2005"/>
    <s v="Vintage Cars"/>
    <n v="99"/>
    <s v="S18_3320"/>
    <s v="Collectables For Less Inc."/>
    <s v="6175558555"/>
    <x v="35"/>
    <s v="MA"/>
    <s v="58339"/>
    <s v="USA"/>
    <x v="0"/>
    <s v="Nelson"/>
    <s v="Allen"/>
    <s v="Medium"/>
    <s v="7825 Douglas Av. "/>
    <n v="3288.6"/>
  </r>
  <r>
    <n v="10382"/>
    <n v="50"/>
    <n v="100"/>
    <n v="7"/>
    <n v="8935.5"/>
    <x v="50"/>
    <s v="Shipped"/>
    <n v="1"/>
    <x v="0"/>
    <n v="2005"/>
    <s v="Vintage Cars"/>
    <n v="99"/>
    <s v="S18_3320"/>
    <s v="Mini Gifts Distributors Ltd."/>
    <s v="4155551450"/>
    <x v="33"/>
    <s v="CA"/>
    <s v="97562"/>
    <s v="USA"/>
    <x v="0"/>
    <s v="Nelson"/>
    <s v="Valarie"/>
    <s v="Large"/>
    <s v="5677 Strong St. "/>
    <n v="5000"/>
  </r>
  <r>
    <n v="10392"/>
    <n v="36"/>
    <n v="100"/>
    <n v="1"/>
    <n v="4035.96"/>
    <x v="217"/>
    <s v="Shipped"/>
    <n v="1"/>
    <x v="11"/>
    <n v="2005"/>
    <s v="Vintage Cars"/>
    <n v="99"/>
    <s v="S18_3320"/>
    <s v="Mini Auto Werke"/>
    <s v="7675-3555"/>
    <x v="52"/>
    <s v="N/A"/>
    <s v="8010"/>
    <s v="Austria"/>
    <x v="1"/>
    <s v="Mendel"/>
    <s v="Roland"/>
    <s v="Medium"/>
    <s v="Kirchgasse 6 "/>
    <n v="3600"/>
  </r>
  <r>
    <n v="10423"/>
    <n v="21"/>
    <n v="89.29"/>
    <n v="5"/>
    <n v="1875.09"/>
    <x v="177"/>
    <s v="In Process"/>
    <n v="2"/>
    <x v="1"/>
    <n v="2005"/>
    <s v="Vintage Cars"/>
    <n v="99"/>
    <s v="S18_3320"/>
    <s v="Petit Auto"/>
    <s v="(02) 5554 67"/>
    <x v="46"/>
    <s v="N/A"/>
    <s v="B-1180"/>
    <s v="Belgium"/>
    <x v="1"/>
    <s v="Dewey"/>
    <s v="Catherine"/>
    <s v="Small"/>
    <s v="Rue Joseph-Bens 532 "/>
    <n v="1875.09"/>
  </r>
  <r>
    <n v="10108"/>
    <n v="29"/>
    <n v="100"/>
    <n v="8"/>
    <n v="4049.56"/>
    <x v="98"/>
    <s v="Shipped"/>
    <n v="1"/>
    <x v="11"/>
    <n v="2003"/>
    <s v="Classic Cars"/>
    <n v="146"/>
    <s v="S18_3482"/>
    <s v="Cruz &amp; Sons Co."/>
    <s v="+63 2 555 3587"/>
    <x v="53"/>
    <s v="N/A"/>
    <s v="1227 MM"/>
    <s v="Philippines"/>
    <x v="3"/>
    <s v="Cruz"/>
    <s v="Arnold"/>
    <s v="Medium"/>
    <s v="15 McCallum Street - NatWest Center #13-03 "/>
    <n v="2900"/>
  </r>
  <r>
    <n v="10122"/>
    <n v="21"/>
    <n v="100"/>
    <n v="12"/>
    <n v="2469.39"/>
    <x v="99"/>
    <s v="Shipped"/>
    <n v="2"/>
    <x v="1"/>
    <n v="2003"/>
    <s v="Classic Cars"/>
    <n v="146"/>
    <s v="S18_3482"/>
    <s v="Marseille Mini Autos"/>
    <s v="91.24.4555"/>
    <x v="54"/>
    <s v="N/A"/>
    <s v="13008"/>
    <s v="France"/>
    <x v="1"/>
    <s v="Lebihan"/>
    <s v="Laurence"/>
    <s v="Small"/>
    <s v="12, rue des Bouchers "/>
    <n v="2100"/>
  </r>
  <r>
    <n v="10135"/>
    <n v="42"/>
    <n v="100"/>
    <n v="9"/>
    <n v="5432.7"/>
    <x v="100"/>
    <s v="Shipped"/>
    <n v="3"/>
    <x v="2"/>
    <n v="2003"/>
    <s v="Classic Cars"/>
    <n v="146"/>
    <s v="S18_3482"/>
    <s v="Mini Gifts Distributors Ltd."/>
    <s v="4155551450"/>
    <x v="33"/>
    <s v="CA"/>
    <s v="97562"/>
    <s v="USA"/>
    <x v="0"/>
    <s v="Nelson"/>
    <s v="Valarie"/>
    <s v="Medium"/>
    <s v="5677 Strong St. "/>
    <n v="4200"/>
  </r>
  <r>
    <n v="10147"/>
    <n v="37"/>
    <n v="100"/>
    <n v="9"/>
    <n v="4405.22"/>
    <x v="101"/>
    <s v="Shipped"/>
    <n v="3"/>
    <x v="10"/>
    <n v="2003"/>
    <s v="Classic Cars"/>
    <n v="146"/>
    <s v="S18_3482"/>
    <s v="Collectables For Less Inc."/>
    <s v="6175558555"/>
    <x v="35"/>
    <s v="MA"/>
    <s v="58339"/>
    <s v="USA"/>
    <x v="0"/>
    <s v="Nelson"/>
    <s v="Allen"/>
    <s v="Medium"/>
    <s v="7825 Douglas Av. "/>
    <n v="3700"/>
  </r>
  <r>
    <n v="10159"/>
    <n v="25"/>
    <n v="100"/>
    <n v="4"/>
    <n v="3638"/>
    <x v="4"/>
    <s v="Shipped"/>
    <n v="4"/>
    <x v="4"/>
    <n v="2003"/>
    <s v="Classic Cars"/>
    <n v="146"/>
    <s v="S18_3482"/>
    <s v="Corporate Gift Ideas Co."/>
    <s v="6505551386"/>
    <x v="4"/>
    <s v="CA"/>
    <s v="N/A"/>
    <s v="USA"/>
    <x v="0"/>
    <s v="Brown"/>
    <s v="Julie"/>
    <s v="Medium"/>
    <s v="7734 Strong St. "/>
    <n v="2500"/>
  </r>
  <r>
    <n v="10169"/>
    <n v="36"/>
    <n v="100"/>
    <n v="4"/>
    <n v="4444.92"/>
    <x v="102"/>
    <s v="Shipped"/>
    <n v="4"/>
    <x v="5"/>
    <n v="2003"/>
    <s v="Classic Cars"/>
    <n v="146"/>
    <s v="S18_3482"/>
    <s v="Anna's Decorations, Ltd"/>
    <s v="02 9936 8555"/>
    <x v="36"/>
    <s v="NSW"/>
    <s v="2060"/>
    <s v="Australia"/>
    <x v="2"/>
    <s v="O'Hara"/>
    <s v="Anna"/>
    <s v="Medium"/>
    <s v="201 Miller Street Level 15"/>
    <n v="3600"/>
  </r>
  <r>
    <n v="10181"/>
    <n v="22"/>
    <n v="100"/>
    <n v="16"/>
    <n v="3395.48"/>
    <x v="103"/>
    <s v="Shipped"/>
    <n v="4"/>
    <x v="5"/>
    <n v="2003"/>
    <s v="Classic Cars"/>
    <n v="146"/>
    <s v="S18_3482"/>
    <s v="Herkku Gifts"/>
    <s v="+47 2267 3215"/>
    <x v="7"/>
    <s v="N/A"/>
    <s v="N 5804"/>
    <s v="Norway"/>
    <x v="1"/>
    <s v="Oeztan"/>
    <s v="Veysel"/>
    <s v="Medium"/>
    <s v="Drammen 121, PR 744 Sentrum "/>
    <n v="2200"/>
  </r>
  <r>
    <n v="10191"/>
    <n v="23"/>
    <n v="100"/>
    <n v="5"/>
    <n v="3414.58"/>
    <x v="104"/>
    <s v="Shipped"/>
    <n v="4"/>
    <x v="5"/>
    <n v="2003"/>
    <s v="Classic Cars"/>
    <n v="146"/>
    <s v="S18_3482"/>
    <s v="Toms Spezialitten, Ltd"/>
    <s v="0221-5554327"/>
    <x v="55"/>
    <s v="N/A"/>
    <s v="50739"/>
    <s v="Germany"/>
    <x v="1"/>
    <s v="Pfalzheim"/>
    <s v="Henriette"/>
    <s v="Medium"/>
    <s v="Mehrheimerstr. 369 "/>
    <n v="2300"/>
  </r>
  <r>
    <n v="10203"/>
    <n v="32"/>
    <n v="100"/>
    <n v="10"/>
    <n v="5127.04"/>
    <x v="105"/>
    <s v="Shipped"/>
    <n v="4"/>
    <x v="6"/>
    <n v="2003"/>
    <s v="Classic Cars"/>
    <n v="146"/>
    <s v="S18_3482"/>
    <s v="Euro Shopping Channel"/>
    <s v="(91) 555 94 44"/>
    <x v="20"/>
    <s v="N/A"/>
    <s v="28034"/>
    <s v="Spain"/>
    <x v="1"/>
    <s v="Freyre"/>
    <s v="Diego"/>
    <s v="Medium"/>
    <s v="C/ Moralzarzal, 86 "/>
    <n v="3200"/>
  </r>
  <r>
    <n v="10211"/>
    <n v="28"/>
    <n v="100"/>
    <n v="4"/>
    <n v="3745.28"/>
    <x v="9"/>
    <s v="Shipped"/>
    <n v="1"/>
    <x v="7"/>
    <n v="2004"/>
    <s v="Classic Cars"/>
    <n v="146"/>
    <s v="S18_3482"/>
    <s v="Auto Canal Petit"/>
    <s v="(1) 47.55.6555"/>
    <x v="2"/>
    <s v="N/A"/>
    <s v="75016"/>
    <s v="France"/>
    <x v="1"/>
    <s v="Perrier"/>
    <s v="Dominique"/>
    <s v="Medium"/>
    <s v="25, rue Lauriston "/>
    <n v="2800"/>
  </r>
  <r>
    <n v="10225"/>
    <n v="27"/>
    <n v="100"/>
    <n v="11"/>
    <n v="4564.08"/>
    <x v="106"/>
    <s v="Shipped"/>
    <n v="1"/>
    <x v="0"/>
    <n v="2004"/>
    <s v="Classic Cars"/>
    <n v="146"/>
    <s v="S18_3482"/>
    <s v="Vida Sport, Ltd"/>
    <s v="0897-034555"/>
    <x v="56"/>
    <s v="N/A"/>
    <s v="1203"/>
    <s v="Switzerland"/>
    <x v="1"/>
    <s v="Holz"/>
    <s v="Michael"/>
    <s v="Medium"/>
    <s v="Grenzacherweg 237 "/>
    <n v="2700"/>
  </r>
  <r>
    <n v="10238"/>
    <n v="49"/>
    <n v="100"/>
    <n v="5"/>
    <n v="6554.24"/>
    <x v="107"/>
    <s v="Shipped"/>
    <n v="2"/>
    <x v="8"/>
    <n v="2004"/>
    <s v="Classic Cars"/>
    <n v="146"/>
    <s v="S18_3482"/>
    <s v="Danish Wholesale Imports"/>
    <s v="31 12 3555"/>
    <x v="40"/>
    <s v="N/A"/>
    <s v="1734"/>
    <s v="Denmark"/>
    <x v="1"/>
    <s v="Petersen"/>
    <s v="Jytte"/>
    <s v="Medium"/>
    <s v="Vinb'ltet 34 "/>
    <n v="4900"/>
  </r>
  <r>
    <n v="10252"/>
    <n v="41"/>
    <n v="100"/>
    <n v="1"/>
    <n v="6749.83"/>
    <x v="224"/>
    <s v="Shipped"/>
    <n v="2"/>
    <x v="1"/>
    <n v="2004"/>
    <s v="Classic Cars"/>
    <n v="146"/>
    <s v="S18_3482"/>
    <s v="Auto Canal Petit"/>
    <s v="(1) 47.55.6555"/>
    <x v="2"/>
    <s v="N/A"/>
    <s v="75016"/>
    <s v="France"/>
    <x v="1"/>
    <s v="Perrier"/>
    <s v="Dominique"/>
    <s v="Medium"/>
    <s v="25, rue Lauriston "/>
    <n v="4100"/>
  </r>
  <r>
    <n v="10265"/>
    <n v="49"/>
    <n v="100"/>
    <n v="1"/>
    <n v="8427.02"/>
    <x v="225"/>
    <s v="Shipped"/>
    <n v="3"/>
    <x v="2"/>
    <n v="2004"/>
    <s v="Classic Cars"/>
    <n v="146"/>
    <s v="S18_3482"/>
    <s v="Australian Collectables, Ltd"/>
    <s v="61-9-3844-6555"/>
    <x v="70"/>
    <s v="Victoria"/>
    <s v="3150"/>
    <s v="Australia"/>
    <x v="2"/>
    <s v="Connery"/>
    <s v="Sean"/>
    <s v="Large"/>
    <s v="7 Allen Street "/>
    <n v="4900"/>
  </r>
  <r>
    <n v="10276"/>
    <n v="30"/>
    <n v="100"/>
    <n v="5"/>
    <n v="3924.6"/>
    <x v="110"/>
    <s v="Shipped"/>
    <n v="3"/>
    <x v="3"/>
    <n v="2004"/>
    <s v="Classic Cars"/>
    <n v="146"/>
    <s v="S18_3482"/>
    <s v="Online Mini Collectables"/>
    <s v="6175557555"/>
    <x v="35"/>
    <s v="MA"/>
    <s v="58339"/>
    <s v="USA"/>
    <x v="0"/>
    <s v="Barajas"/>
    <s v="Miguel"/>
    <s v="Medium"/>
    <s v="7635 Spinnaker Dr. "/>
    <n v="3000"/>
  </r>
  <r>
    <n v="10287"/>
    <n v="40"/>
    <n v="100"/>
    <n v="14"/>
    <n v="6761.6"/>
    <x v="111"/>
    <s v="Shipped"/>
    <n v="3"/>
    <x v="3"/>
    <n v="2004"/>
    <s v="Classic Cars"/>
    <n v="146"/>
    <s v="S18_3482"/>
    <s v="Vida Sport, Ltd"/>
    <s v="0897-034555"/>
    <x v="56"/>
    <s v="N/A"/>
    <s v="1203"/>
    <s v="Switzerland"/>
    <x v="1"/>
    <s v="Holz"/>
    <s v="Michael"/>
    <s v="Medium"/>
    <s v="Grenzacherweg 237 "/>
    <n v="4000"/>
  </r>
  <r>
    <n v="10300"/>
    <n v="23"/>
    <n v="100"/>
    <n v="7"/>
    <n v="3786.49"/>
    <x v="112"/>
    <s v="Shipped"/>
    <n v="4"/>
    <x v="4"/>
    <n v="2003"/>
    <s v="Classic Cars"/>
    <n v="146"/>
    <s v="S18_3482"/>
    <s v="Blauer See Auto, Co."/>
    <s v="+49 69 66 90 2555"/>
    <x v="58"/>
    <s v="N/A"/>
    <s v="60528"/>
    <s v="Germany"/>
    <x v="1"/>
    <s v="Keitel"/>
    <s v="Roland"/>
    <s v="Medium"/>
    <s v="Lyonerstr. 34 "/>
    <n v="2300"/>
  </r>
  <r>
    <n v="10310"/>
    <n v="49"/>
    <n v="100"/>
    <n v="12"/>
    <n v="6266.12"/>
    <x v="113"/>
    <s v="Shipped"/>
    <n v="4"/>
    <x v="4"/>
    <n v="2004"/>
    <s v="Classic Cars"/>
    <n v="146"/>
    <s v="S18_3482"/>
    <s v="Toms Spezialitten, Ltd"/>
    <s v="0221-5554327"/>
    <x v="55"/>
    <s v="N/A"/>
    <s v="50739"/>
    <s v="Germany"/>
    <x v="1"/>
    <s v="Pfalzheim"/>
    <s v="Henriette"/>
    <s v="Medium"/>
    <s v="Mehrheimerstr. 369 "/>
    <n v="4900"/>
  </r>
  <r>
    <n v="10320"/>
    <n v="25"/>
    <n v="100"/>
    <n v="5"/>
    <n v="3491"/>
    <x v="114"/>
    <s v="Shipped"/>
    <n v="4"/>
    <x v="5"/>
    <n v="2004"/>
    <s v="Classic Cars"/>
    <n v="146"/>
    <s v="S18_3482"/>
    <s v="Volvo Model Replicas, Co"/>
    <s v="0921-12 3555"/>
    <x v="21"/>
    <s v="N/A"/>
    <s v="S-958 22"/>
    <s v="Sweden"/>
    <x v="1"/>
    <s v="Berglund"/>
    <s v="Christina"/>
    <s v="Medium"/>
    <s v="Berguvsv„gen  8 "/>
    <n v="2500"/>
  </r>
  <r>
    <n v="10330"/>
    <n v="37"/>
    <n v="100"/>
    <n v="3"/>
    <n v="4405.22"/>
    <x v="227"/>
    <s v="Shipped"/>
    <n v="4"/>
    <x v="5"/>
    <n v="2004"/>
    <s v="Classic Cars"/>
    <n v="146"/>
    <s v="S18_3482"/>
    <s v="Cruz &amp; Sons Co."/>
    <s v="+63 2 555 3587"/>
    <x v="53"/>
    <s v="N/A"/>
    <s v="1227 MM"/>
    <s v="Philippines"/>
    <x v="3"/>
    <s v="Cruz"/>
    <s v="Arnold"/>
    <s v="Medium"/>
    <s v="15 McCallum Street - NatWest Center #13-03 "/>
    <n v="3700"/>
  </r>
  <r>
    <n v="10342"/>
    <n v="55"/>
    <n v="100"/>
    <n v="7"/>
    <n v="6548.3"/>
    <x v="20"/>
    <s v="Shipped"/>
    <n v="4"/>
    <x v="5"/>
    <n v="2004"/>
    <s v="Classic Cars"/>
    <n v="146"/>
    <s v="S18_3482"/>
    <s v="Australian Collectors, Co."/>
    <s v="03 9520 4555"/>
    <x v="8"/>
    <s v="Victoria"/>
    <s v="3004"/>
    <s v="Australia"/>
    <x v="2"/>
    <s v="Ferguson"/>
    <s v="Peter"/>
    <s v="Medium"/>
    <s v="636 St Kilda Road Level 3"/>
    <n v="5500"/>
  </r>
  <r>
    <n v="10355"/>
    <n v="23"/>
    <n v="100"/>
    <n v="7"/>
    <n v="3177.91"/>
    <x v="228"/>
    <s v="Shipped"/>
    <n v="4"/>
    <x v="6"/>
    <n v="2004"/>
    <s v="Classic Cars"/>
    <n v="146"/>
    <s v="S18_3482"/>
    <s v="Euro Shopping Channel"/>
    <s v="(91) 555 94 44"/>
    <x v="20"/>
    <s v="N/A"/>
    <s v="28034"/>
    <s v="Spain"/>
    <x v="1"/>
    <s v="Freyre"/>
    <s v="Diego"/>
    <s v="Medium"/>
    <s v="C/ Moralzarzal, 86 "/>
    <n v="2300"/>
  </r>
  <r>
    <n v="10363"/>
    <n v="24"/>
    <n v="100"/>
    <n v="11"/>
    <n v="4142.6400000000003"/>
    <x v="115"/>
    <s v="Shipped"/>
    <n v="1"/>
    <x v="7"/>
    <n v="2005"/>
    <s v="Classic Cars"/>
    <n v="146"/>
    <s v="S18_3482"/>
    <s v="Suominen Souveniers"/>
    <s v="+358 9 8045 555"/>
    <x v="59"/>
    <s v="N/A"/>
    <s v="FIN-02271"/>
    <s v="Finland"/>
    <x v="1"/>
    <s v="Suominen"/>
    <s v="Kalle"/>
    <s v="Medium"/>
    <s v="Software Engineering Center, SEC Oy "/>
    <n v="2400"/>
  </r>
  <r>
    <n v="10378"/>
    <n v="43"/>
    <n v="96.49"/>
    <n v="10"/>
    <n v="4149.07"/>
    <x v="184"/>
    <s v="Shipped"/>
    <n v="1"/>
    <x v="0"/>
    <n v="2005"/>
    <s v="Classic Cars"/>
    <n v="146"/>
    <s v="S18_3482"/>
    <s v="Euro Shopping Channel"/>
    <s v="(91) 555 94 44"/>
    <x v="20"/>
    <s v="N/A"/>
    <s v="28034"/>
    <s v="Spain"/>
    <x v="1"/>
    <s v="Freyre"/>
    <s v="Diego"/>
    <s v="Medium"/>
    <s v="C/ Moralzarzal, 86 "/>
    <n v="4149.07"/>
  </r>
  <r>
    <n v="10390"/>
    <n v="50"/>
    <n v="100"/>
    <n v="1"/>
    <n v="7397"/>
    <x v="162"/>
    <s v="Shipped"/>
    <n v="1"/>
    <x v="11"/>
    <n v="2005"/>
    <s v="Classic Cars"/>
    <n v="146"/>
    <s v="S18_3482"/>
    <s v="Mini Gifts Distributors Ltd."/>
    <s v="4155551450"/>
    <x v="33"/>
    <s v="CA"/>
    <s v="97562"/>
    <s v="USA"/>
    <x v="0"/>
    <s v="Nelson"/>
    <s v="Valarie"/>
    <s v="Large"/>
    <s v="5677 Strong St. "/>
    <n v="5000"/>
  </r>
  <r>
    <n v="10109"/>
    <n v="47"/>
    <n v="100"/>
    <n v="2"/>
    <n v="6241.6"/>
    <x v="151"/>
    <s v="Shipped"/>
    <n v="1"/>
    <x v="11"/>
    <n v="2003"/>
    <s v="Classic Cars"/>
    <n v="141"/>
    <s v="S18_3685"/>
    <s v="Motor Mint Distributors Inc."/>
    <s v="2155559857"/>
    <x v="24"/>
    <s v="PA"/>
    <s v="71270"/>
    <s v="USA"/>
    <x v="0"/>
    <s v="Hernandez"/>
    <s v="Rosa"/>
    <s v="Medium"/>
    <s v="11328 Douglas Av. "/>
    <n v="4700"/>
  </r>
  <r>
    <n v="10123"/>
    <n v="34"/>
    <n v="100"/>
    <n v="4"/>
    <n v="5331.88"/>
    <x v="179"/>
    <s v="Shipped"/>
    <n v="2"/>
    <x v="1"/>
    <n v="2003"/>
    <s v="Classic Cars"/>
    <n v="141"/>
    <s v="S18_3685"/>
    <s v="Atelier graphique"/>
    <s v="40.32.2555"/>
    <x v="11"/>
    <s v="N/A"/>
    <s v="44000"/>
    <s v="France"/>
    <x v="1"/>
    <s v="Schmitt"/>
    <s v="Carine"/>
    <s v="Medium"/>
    <s v="54, rue Royale "/>
    <n v="3400"/>
  </r>
  <r>
    <n v="10137"/>
    <n v="31"/>
    <n v="100"/>
    <n v="4"/>
    <n v="5124.3"/>
    <x v="180"/>
    <s v="Shipped"/>
    <n v="3"/>
    <x v="2"/>
    <n v="2003"/>
    <s v="Classic Cars"/>
    <n v="141"/>
    <s v="S18_3685"/>
    <s v="Reims Collectables"/>
    <s v="26.47.1555"/>
    <x v="1"/>
    <s v="N/A"/>
    <s v="51100"/>
    <s v="France"/>
    <x v="1"/>
    <s v="Henriot"/>
    <s v="Paul"/>
    <s v="Medium"/>
    <s v="59 rue de l'Abbaye "/>
    <n v="3100"/>
  </r>
  <r>
    <n v="10148"/>
    <n v="28"/>
    <n v="100"/>
    <n v="11"/>
    <n v="3639.44"/>
    <x v="153"/>
    <s v="Shipped"/>
    <n v="3"/>
    <x v="10"/>
    <n v="2003"/>
    <s v="Classic Cars"/>
    <n v="141"/>
    <s v="S18_3685"/>
    <s v="Anna's Decorations, Ltd"/>
    <s v="02 9936 8555"/>
    <x v="36"/>
    <s v="NSW"/>
    <s v="2060"/>
    <s v="Australia"/>
    <x v="2"/>
    <s v="O'Hara"/>
    <s v="Anna"/>
    <s v="Medium"/>
    <s v="201 Miller Street Level 15"/>
    <n v="2800"/>
  </r>
  <r>
    <n v="10161"/>
    <n v="36"/>
    <n v="100"/>
    <n v="10"/>
    <n v="5544"/>
    <x v="154"/>
    <s v="Shipped"/>
    <n v="4"/>
    <x v="4"/>
    <n v="2003"/>
    <s v="Classic Cars"/>
    <n v="141"/>
    <s v="S18_3685"/>
    <s v="Heintze Collectables"/>
    <s v="86 21 3555"/>
    <x v="62"/>
    <s v="N/A"/>
    <s v="8200"/>
    <s v="Denmark"/>
    <x v="1"/>
    <s v="Ibsen"/>
    <s v="Palle"/>
    <s v="Medium"/>
    <s v="Smagsloget 45 "/>
    <n v="3600"/>
  </r>
  <r>
    <n v="10172"/>
    <n v="48"/>
    <n v="100"/>
    <n v="8"/>
    <n v="5493.12"/>
    <x v="155"/>
    <s v="Shipped"/>
    <n v="4"/>
    <x v="5"/>
    <n v="2003"/>
    <s v="Classic Cars"/>
    <n v="141"/>
    <s v="S18_3685"/>
    <s v="Gift Depot Inc."/>
    <s v="2035552570"/>
    <x v="10"/>
    <s v="CT"/>
    <s v="97562"/>
    <s v="USA"/>
    <x v="0"/>
    <s v="King"/>
    <s v="Julie"/>
    <s v="Medium"/>
    <s v="25593 South Bay Ln. "/>
    <n v="4800"/>
  </r>
  <r>
    <n v="10181"/>
    <n v="39"/>
    <n v="100"/>
    <n v="4"/>
    <n v="5785.26"/>
    <x v="103"/>
    <s v="Shipped"/>
    <n v="4"/>
    <x v="5"/>
    <n v="2003"/>
    <s v="Classic Cars"/>
    <n v="141"/>
    <s v="S18_3685"/>
    <s v="Herkku Gifts"/>
    <s v="+47 2267 3215"/>
    <x v="7"/>
    <s v="N/A"/>
    <s v="N 5804"/>
    <s v="Norway"/>
    <x v="1"/>
    <s v="Oeztan"/>
    <s v="Veysel"/>
    <s v="Medium"/>
    <s v="Drammen 121, PR 744 Sentrum "/>
    <n v="3900"/>
  </r>
  <r>
    <n v="10192"/>
    <n v="45"/>
    <n v="100"/>
    <n v="9"/>
    <n v="5340.6"/>
    <x v="104"/>
    <s v="Shipped"/>
    <n v="4"/>
    <x v="5"/>
    <n v="2003"/>
    <s v="Classic Cars"/>
    <n v="141"/>
    <s v="S18_3685"/>
    <s v="Online Diecast Creations Co."/>
    <s v="6035558647"/>
    <x v="34"/>
    <s v="NH"/>
    <s v="62005"/>
    <s v="USA"/>
    <x v="0"/>
    <s v="Young"/>
    <s v="Valarie"/>
    <s v="Medium"/>
    <s v="2304 Long Airport Avenue "/>
    <n v="4500"/>
  </r>
  <r>
    <n v="10204"/>
    <n v="35"/>
    <n v="100"/>
    <n v="15"/>
    <n v="5735.8"/>
    <x v="105"/>
    <s v="Shipped"/>
    <n v="4"/>
    <x v="6"/>
    <n v="2003"/>
    <s v="Classic Cars"/>
    <n v="141"/>
    <s v="S18_3685"/>
    <s v="Muscle Machine Inc"/>
    <s v="2125557413"/>
    <x v="0"/>
    <s v="NY"/>
    <s v="10022"/>
    <s v="USA"/>
    <x v="0"/>
    <s v="Young"/>
    <s v="Jeff"/>
    <s v="Medium"/>
    <s v="4092 Furth Circle Suite 400"/>
    <n v="3500"/>
  </r>
  <r>
    <n v="10212"/>
    <n v="45"/>
    <n v="100"/>
    <n v="8"/>
    <n v="6357.6"/>
    <x v="138"/>
    <s v="Shipped"/>
    <n v="1"/>
    <x v="7"/>
    <n v="2004"/>
    <s v="Classic Cars"/>
    <n v="141"/>
    <s v="S18_3685"/>
    <s v="Euro Shopping Channel"/>
    <s v="(91) 555 94 44"/>
    <x v="20"/>
    <s v="N/A"/>
    <s v="28034"/>
    <s v="Spain"/>
    <x v="1"/>
    <s v="Freyre"/>
    <s v="Diego"/>
    <s v="Medium"/>
    <s v="C/ Moralzarzal, 86 "/>
    <n v="4500"/>
  </r>
  <r>
    <n v="10226"/>
    <n v="46"/>
    <n v="100"/>
    <n v="6"/>
    <n v="7343.9"/>
    <x v="181"/>
    <s v="Shipped"/>
    <n v="1"/>
    <x v="0"/>
    <n v="2004"/>
    <s v="Classic Cars"/>
    <n v="141"/>
    <s v="S18_3685"/>
    <s v="Collectable Mini Designs Co."/>
    <s v="7605558146"/>
    <x v="45"/>
    <s v="CA"/>
    <s v="91217"/>
    <s v="USA"/>
    <x v="0"/>
    <s v="Thompson"/>
    <s v="Valarie"/>
    <s v="Large"/>
    <s v="361 Furth Circle "/>
    <n v="4600"/>
  </r>
  <r>
    <n v="10240"/>
    <n v="37"/>
    <n v="100"/>
    <n v="1"/>
    <n v="5959.22"/>
    <x v="156"/>
    <s v="Shipped"/>
    <n v="2"/>
    <x v="8"/>
    <n v="2004"/>
    <s v="Classic Cars"/>
    <n v="141"/>
    <s v="S18_3685"/>
    <s v="Osaka Souveniers Co."/>
    <s v="+81 06 6342 5555"/>
    <x v="38"/>
    <s v="Osaka"/>
    <s v="530-0003"/>
    <s v="Japan"/>
    <x v="3"/>
    <s v="Kentary"/>
    <s v="Mory"/>
    <s v="Medium"/>
    <s v="Dojima Avanza 4F, 1-6-20 Dojima, Kita-ku "/>
    <n v="3700"/>
  </r>
  <r>
    <n v="10253"/>
    <n v="31"/>
    <n v="100"/>
    <n v="3"/>
    <n v="4029.38"/>
    <x v="108"/>
    <s v="Cancelled"/>
    <n v="2"/>
    <x v="9"/>
    <n v="2004"/>
    <s v="Classic Cars"/>
    <n v="141"/>
    <s v="S18_3685"/>
    <s v="UK Collectables, Ltd."/>
    <s v="(171) 555-2282"/>
    <x v="19"/>
    <s v="N/A"/>
    <s v="WX1 6LT"/>
    <s v="UK"/>
    <x v="1"/>
    <s v="Devon"/>
    <s v="Elizabeth"/>
    <s v="Medium"/>
    <s v="Berkeley Gardens 12  Brewery "/>
    <n v="3100"/>
  </r>
  <r>
    <n v="10266"/>
    <n v="33"/>
    <n v="100"/>
    <n v="4"/>
    <n v="5035.1400000000003"/>
    <x v="109"/>
    <s v="Shipped"/>
    <n v="3"/>
    <x v="2"/>
    <n v="2004"/>
    <s v="Classic Cars"/>
    <n v="141"/>
    <s v="S18_3685"/>
    <s v="L'ordine Souveniers"/>
    <s v="0522-556555"/>
    <x v="57"/>
    <s v="N/A"/>
    <s v="42100"/>
    <s v="Italy"/>
    <x v="1"/>
    <s v="Moroni"/>
    <s v="Maurizio"/>
    <s v="Medium"/>
    <s v="Strada Provinciale 124 "/>
    <n v="3300"/>
  </r>
  <r>
    <n v="10278"/>
    <n v="31"/>
    <n v="100"/>
    <n v="4"/>
    <n v="4116.8"/>
    <x v="157"/>
    <s v="Shipped"/>
    <n v="3"/>
    <x v="3"/>
    <n v="2004"/>
    <s v="Classic Cars"/>
    <n v="141"/>
    <s v="S18_3685"/>
    <s v="Signal Gift Stores"/>
    <s v="7025551838"/>
    <x v="67"/>
    <s v="NV"/>
    <s v="83030"/>
    <s v="USA"/>
    <x v="0"/>
    <s v="King"/>
    <s v="Sue"/>
    <s v="Medium"/>
    <s v="8489 Strong St. "/>
    <n v="3100"/>
  </r>
  <r>
    <n v="10287"/>
    <n v="27"/>
    <n v="100"/>
    <n v="2"/>
    <n v="4310.55"/>
    <x v="111"/>
    <s v="Shipped"/>
    <n v="3"/>
    <x v="3"/>
    <n v="2004"/>
    <s v="Classic Cars"/>
    <n v="141"/>
    <s v="S18_3685"/>
    <s v="Vida Sport, Ltd"/>
    <s v="0897-034555"/>
    <x v="56"/>
    <s v="N/A"/>
    <s v="1203"/>
    <s v="Switzerland"/>
    <x v="1"/>
    <s v="Holz"/>
    <s v="Michael"/>
    <s v="Medium"/>
    <s v="Grenzacherweg 237 "/>
    <n v="2700"/>
  </r>
  <r>
    <n v="10301"/>
    <n v="39"/>
    <n v="100"/>
    <n v="6"/>
    <n v="6446.7"/>
    <x v="158"/>
    <s v="Shipped"/>
    <n v="4"/>
    <x v="4"/>
    <n v="2003"/>
    <s v="Classic Cars"/>
    <n v="141"/>
    <s v="S18_3685"/>
    <s v="Norway Gifts By Mail, Co."/>
    <s v="+47 2212 1555"/>
    <x v="68"/>
    <s v="N/A"/>
    <s v="N 0106"/>
    <s v="Norway"/>
    <x v="1"/>
    <s v="Klaeboe"/>
    <s v="Jan"/>
    <s v="Medium"/>
    <s v="Drammensveien 126 A, PB 744 Sentrum "/>
    <n v="3900"/>
  </r>
  <r>
    <n v="10311"/>
    <n v="32"/>
    <n v="100"/>
    <n v="11"/>
    <n v="3616.64"/>
    <x v="113"/>
    <s v="Shipped"/>
    <n v="4"/>
    <x v="4"/>
    <n v="2004"/>
    <s v="Classic Cars"/>
    <n v="141"/>
    <s v="S18_3685"/>
    <s v="Euro Shopping Channel"/>
    <s v="(91) 555 94 44"/>
    <x v="20"/>
    <s v="N/A"/>
    <s v="28034"/>
    <s v="Spain"/>
    <x v="1"/>
    <s v="Freyre"/>
    <s v="Diego"/>
    <s v="Medium"/>
    <s v="C/ Moralzarzal, 86 "/>
    <n v="3200"/>
  </r>
  <r>
    <n v="10321"/>
    <n v="28"/>
    <n v="100"/>
    <n v="8"/>
    <n v="4232.76"/>
    <x v="45"/>
    <s v="Shipped"/>
    <n v="4"/>
    <x v="5"/>
    <n v="2004"/>
    <s v="Classic Cars"/>
    <n v="141"/>
    <s v="S18_3685"/>
    <s v="FunGiftIdeas.com"/>
    <s v="5085552555"/>
    <x v="18"/>
    <s v="MA"/>
    <s v="50553"/>
    <s v="USA"/>
    <x v="0"/>
    <s v="Benitez"/>
    <s v="Violeta"/>
    <s v="Medium"/>
    <s v="1785 First Street "/>
    <n v="2800"/>
  </r>
  <r>
    <n v="10331"/>
    <n v="26"/>
    <n v="67.91"/>
    <n v="12"/>
    <n v="1765.66"/>
    <x v="159"/>
    <s v="Shipped"/>
    <n v="4"/>
    <x v="5"/>
    <n v="2004"/>
    <s v="Classic Cars"/>
    <n v="141"/>
    <s v="S18_3685"/>
    <s v="Motor Mint Distributors Inc."/>
    <s v="2155559857"/>
    <x v="24"/>
    <s v="PA"/>
    <s v="71270"/>
    <s v="USA"/>
    <x v="0"/>
    <s v="Hernandez"/>
    <s v="Rosa"/>
    <s v="Small"/>
    <s v="11328 Douglas Av. "/>
    <n v="1765.66"/>
  </r>
  <r>
    <n v="10343"/>
    <n v="44"/>
    <n v="84.88"/>
    <n v="2"/>
    <n v="3734.72"/>
    <x v="20"/>
    <s v="Shipped"/>
    <n v="4"/>
    <x v="5"/>
    <n v="2004"/>
    <s v="Classic Cars"/>
    <n v="141"/>
    <s v="S18_3685"/>
    <s v="Reims Collectables"/>
    <s v="26.47.1555"/>
    <x v="1"/>
    <s v="N/A"/>
    <s v="51100"/>
    <s v="France"/>
    <x v="1"/>
    <s v="Henriot"/>
    <s v="Paul"/>
    <s v="Medium"/>
    <s v="59 rue de l'Abbaye "/>
    <n v="3734.72"/>
  </r>
  <r>
    <n v="10367"/>
    <n v="46"/>
    <n v="100"/>
    <n v="6"/>
    <n v="4808.38"/>
    <x v="183"/>
    <s v="Resolved"/>
    <n v="1"/>
    <x v="7"/>
    <n v="2005"/>
    <s v="Classic Cars"/>
    <n v="141"/>
    <s v="S18_3685"/>
    <s v="Toys4GrownUps.com"/>
    <s v="6265557265"/>
    <x v="3"/>
    <s v="CA"/>
    <s v="90003"/>
    <s v="USA"/>
    <x v="0"/>
    <s v="Young"/>
    <s v="Julie"/>
    <s v="Medium"/>
    <s v="78934 Hillside Dr. "/>
    <n v="4600"/>
  </r>
  <r>
    <n v="10379"/>
    <n v="32"/>
    <n v="70.83"/>
    <n v="4"/>
    <n v="2266.56"/>
    <x v="184"/>
    <s v="Shipped"/>
    <n v="1"/>
    <x v="0"/>
    <n v="2005"/>
    <s v="Classic Cars"/>
    <n v="141"/>
    <s v="S18_3685"/>
    <s v="Euro Shopping Channel"/>
    <s v="(91) 555 94 44"/>
    <x v="20"/>
    <s v="N/A"/>
    <s v="28034"/>
    <s v="Spain"/>
    <x v="1"/>
    <s v="Freyre"/>
    <s v="Diego"/>
    <s v="Small"/>
    <s v="C/ Moralzarzal, 86 "/>
    <n v="2266.56"/>
  </r>
  <r>
    <n v="10406"/>
    <n v="65"/>
    <n v="100"/>
    <n v="1"/>
    <n v="10468.9"/>
    <x v="163"/>
    <s v="Disputed"/>
    <n v="2"/>
    <x v="8"/>
    <n v="2005"/>
    <s v="Classic Cars"/>
    <n v="141"/>
    <s v="S18_3685"/>
    <s v="Danish Wholesale Imports"/>
    <s v="31 12 3555"/>
    <x v="40"/>
    <s v="N/A"/>
    <s v="1734"/>
    <s v="Denmark"/>
    <x v="1"/>
    <s v="Petersen"/>
    <s v="Jytte"/>
    <s v="Large"/>
    <s v="Vinb'ltet 34 "/>
    <n v="6500"/>
  </r>
  <r>
    <n v="10419"/>
    <n v="43"/>
    <n v="100"/>
    <n v="3"/>
    <n v="5589.14"/>
    <x v="116"/>
    <s v="Shipped"/>
    <n v="2"/>
    <x v="1"/>
    <n v="2005"/>
    <s v="Classic Cars"/>
    <n v="141"/>
    <s v="S18_3685"/>
    <s v="Salzburg Collectables"/>
    <s v="6562-9555"/>
    <x v="16"/>
    <s v="N/A"/>
    <s v="5020"/>
    <s v="Austria"/>
    <x v="1"/>
    <s v="Pipps"/>
    <s v="Georg"/>
    <s v="Medium"/>
    <s v="Geislweg 14 "/>
    <n v="4300"/>
  </r>
  <r>
    <n v="10108"/>
    <n v="43"/>
    <n v="67.77"/>
    <n v="12"/>
    <n v="2914.11"/>
    <x v="98"/>
    <s v="Shipped"/>
    <n v="1"/>
    <x v="11"/>
    <n v="2003"/>
    <s v="Motorcycles"/>
    <n v="62"/>
    <s v="S18_3782"/>
    <s v="Cruz &amp; Sons Co."/>
    <s v="+63 2 555 3587"/>
    <x v="53"/>
    <s v="N/A"/>
    <s v="1227 MM"/>
    <s v="Philippines"/>
    <x v="3"/>
    <s v="Cruz"/>
    <s v="Arnold"/>
    <s v="Small"/>
    <s v="15 McCallum Street - NatWest Center #13-03 "/>
    <n v="2914.11"/>
  </r>
  <r>
    <n v="10122"/>
    <n v="35"/>
    <n v="49.74"/>
    <n v="16"/>
    <n v="1740.9"/>
    <x v="99"/>
    <s v="Shipped"/>
    <n v="2"/>
    <x v="1"/>
    <n v="2003"/>
    <s v="Motorcycles"/>
    <n v="62"/>
    <s v="S18_3782"/>
    <s v="Marseille Mini Autos"/>
    <s v="91.24.4555"/>
    <x v="54"/>
    <s v="N/A"/>
    <s v="13008"/>
    <s v="France"/>
    <x v="1"/>
    <s v="Lebihan"/>
    <s v="Laurence"/>
    <s v="Small"/>
    <s v="12, rue des Bouchers "/>
    <n v="1740.9"/>
  </r>
  <r>
    <n v="10135"/>
    <n v="45"/>
    <n v="50.36"/>
    <n v="13"/>
    <n v="2266.1999999999998"/>
    <x v="100"/>
    <s v="Shipped"/>
    <n v="3"/>
    <x v="2"/>
    <n v="2003"/>
    <s v="Motorcycles"/>
    <n v="62"/>
    <s v="S18_3782"/>
    <s v="Mini Gifts Distributors Ltd."/>
    <s v="4155551450"/>
    <x v="33"/>
    <s v="CA"/>
    <s v="97562"/>
    <s v="USA"/>
    <x v="0"/>
    <s v="Nelson"/>
    <s v="Valarie"/>
    <s v="Small"/>
    <s v="5677 Strong St. "/>
    <n v="2266.1999999999998"/>
  </r>
  <r>
    <n v="10146"/>
    <n v="47"/>
    <n v="67.14"/>
    <n v="2"/>
    <n v="3155.58"/>
    <x v="229"/>
    <s v="Shipped"/>
    <n v="3"/>
    <x v="10"/>
    <n v="2003"/>
    <s v="Motorcycles"/>
    <n v="62"/>
    <s v="S18_3782"/>
    <s v="Gift Ideas Corp."/>
    <s v="2035554407"/>
    <x v="63"/>
    <s v="CT"/>
    <s v="97561"/>
    <s v="USA"/>
    <x v="0"/>
    <s v="Lewis"/>
    <s v="Dan"/>
    <s v="Medium"/>
    <s v="2440 Pompton St. "/>
    <n v="3155.58"/>
  </r>
  <r>
    <n v="10159"/>
    <n v="21"/>
    <n v="64.66"/>
    <n v="8"/>
    <n v="1357.86"/>
    <x v="4"/>
    <s v="Shipped"/>
    <n v="4"/>
    <x v="4"/>
    <n v="2003"/>
    <s v="Motorcycles"/>
    <n v="62"/>
    <s v="S18_3782"/>
    <s v="Corporate Gift Ideas Co."/>
    <s v="6505551386"/>
    <x v="4"/>
    <s v="CA"/>
    <s v="N/A"/>
    <s v="USA"/>
    <x v="0"/>
    <s v="Brown"/>
    <s v="Julie"/>
    <s v="Small"/>
    <s v="7734 Strong St. "/>
    <n v="1357.86"/>
  </r>
  <r>
    <n v="10169"/>
    <n v="38"/>
    <n v="68.39"/>
    <n v="8"/>
    <n v="2598.8200000000002"/>
    <x v="102"/>
    <s v="Shipped"/>
    <n v="4"/>
    <x v="5"/>
    <n v="2003"/>
    <s v="Motorcycles"/>
    <n v="62"/>
    <s v="S18_3782"/>
    <s v="Anna's Decorations, Ltd"/>
    <s v="02 9936 8555"/>
    <x v="36"/>
    <s v="NSW"/>
    <s v="2060"/>
    <s v="Australia"/>
    <x v="2"/>
    <s v="O'Hara"/>
    <s v="Anna"/>
    <s v="Small"/>
    <s v="201 Miller Street Level 15"/>
    <n v="2598.8200000000002"/>
  </r>
  <r>
    <n v="10180"/>
    <n v="21"/>
    <n v="50.36"/>
    <n v="3"/>
    <n v="1057.56"/>
    <x v="6"/>
    <s v="Shipped"/>
    <n v="4"/>
    <x v="5"/>
    <n v="2003"/>
    <s v="Motorcycles"/>
    <n v="62"/>
    <s v="S18_3782"/>
    <s v="Daedalus Designs Imports"/>
    <s v="20.16.1555"/>
    <x v="6"/>
    <s v="N/A"/>
    <s v="59000"/>
    <s v="France"/>
    <x v="1"/>
    <s v="Rance"/>
    <s v="Martine"/>
    <s v="Small"/>
    <s v="184, chausse de Tournai "/>
    <n v="1057.56"/>
  </r>
  <r>
    <n v="10191"/>
    <n v="43"/>
    <n v="72.739999999999995"/>
    <n v="9"/>
    <n v="3127.82"/>
    <x v="104"/>
    <s v="Shipped"/>
    <n v="4"/>
    <x v="5"/>
    <n v="2003"/>
    <s v="Motorcycles"/>
    <n v="62"/>
    <s v="S18_3782"/>
    <s v="Toms Spezialitten, Ltd"/>
    <s v="0221-5554327"/>
    <x v="55"/>
    <s v="N/A"/>
    <s v="50739"/>
    <s v="Germany"/>
    <x v="1"/>
    <s v="Pfalzheim"/>
    <s v="Henriette"/>
    <s v="Medium"/>
    <s v="Mehrheimerstr. 369 "/>
    <n v="3127.82"/>
  </r>
  <r>
    <n v="10211"/>
    <n v="46"/>
    <n v="54.09"/>
    <n v="8"/>
    <n v="2488.14"/>
    <x v="9"/>
    <s v="Shipped"/>
    <n v="1"/>
    <x v="7"/>
    <n v="2004"/>
    <s v="Motorcycles"/>
    <n v="62"/>
    <s v="S18_3782"/>
    <s v="Auto Canal Petit"/>
    <s v="(1) 47.55.6555"/>
    <x v="2"/>
    <s v="N/A"/>
    <s v="75016"/>
    <s v="France"/>
    <x v="1"/>
    <s v="Perrier"/>
    <s v="Dominique"/>
    <s v="Small"/>
    <s v="25, rue Lauriston "/>
    <n v="2488.14"/>
  </r>
  <r>
    <n v="10224"/>
    <n v="38"/>
    <n v="58.44"/>
    <n v="1"/>
    <n v="2220.7199999999998"/>
    <x v="133"/>
    <s v="Shipped"/>
    <n v="1"/>
    <x v="0"/>
    <n v="2004"/>
    <s v="Motorcycles"/>
    <n v="62"/>
    <s v="S18_3782"/>
    <s v="Daedalus Designs Imports"/>
    <s v="20.16.1555"/>
    <x v="6"/>
    <s v="N/A"/>
    <s v="59000"/>
    <s v="France"/>
    <x v="1"/>
    <s v="Rance"/>
    <s v="Martine"/>
    <s v="Small"/>
    <s v="184, chausse de Tournai "/>
    <n v="2220.7199999999998"/>
  </r>
  <r>
    <n v="10237"/>
    <n v="26"/>
    <n v="52.22"/>
    <n v="1"/>
    <n v="1357.72"/>
    <x v="11"/>
    <s v="Shipped"/>
    <n v="2"/>
    <x v="8"/>
    <n v="2004"/>
    <s v="Motorcycles"/>
    <n v="62"/>
    <s v="S18_3782"/>
    <s v="Vitachrome Inc."/>
    <s v="2125551500"/>
    <x v="0"/>
    <s v="NY"/>
    <s v="10022"/>
    <s v="USA"/>
    <x v="0"/>
    <s v="Frick"/>
    <s v="Michael"/>
    <s v="Small"/>
    <s v="2678 Kingston Rd. Suite 101"/>
    <n v="1357.72"/>
  </r>
  <r>
    <n v="10252"/>
    <n v="31"/>
    <n v="52.84"/>
    <n v="5"/>
    <n v="1638.04"/>
    <x v="224"/>
    <s v="Shipped"/>
    <n v="2"/>
    <x v="1"/>
    <n v="2004"/>
    <s v="Motorcycles"/>
    <n v="62"/>
    <s v="S18_3782"/>
    <s v="Auto Canal Petit"/>
    <s v="(1) 47.55.6555"/>
    <x v="2"/>
    <s v="N/A"/>
    <s v="75016"/>
    <s v="France"/>
    <x v="1"/>
    <s v="Perrier"/>
    <s v="Dominique"/>
    <s v="Small"/>
    <s v="25, rue Lauriston "/>
    <n v="1638.04"/>
  </r>
  <r>
    <n v="10264"/>
    <n v="48"/>
    <n v="54.71"/>
    <n v="3"/>
    <n v="2626.08"/>
    <x v="230"/>
    <s v="Shipped"/>
    <n v="2"/>
    <x v="9"/>
    <n v="2004"/>
    <s v="Motorcycles"/>
    <n v="62"/>
    <s v="S18_3782"/>
    <s v="Gifts4AllAges.com"/>
    <s v="6175559555"/>
    <x v="48"/>
    <s v="MA"/>
    <s v="51003"/>
    <s v="USA"/>
    <x v="0"/>
    <s v="Yoshido"/>
    <s v="Juri"/>
    <s v="Small"/>
    <s v="8616 Spinnaker Dr. "/>
    <n v="2626.08"/>
  </r>
  <r>
    <n v="10276"/>
    <n v="33"/>
    <n v="50.36"/>
    <n v="9"/>
    <n v="1661.88"/>
    <x v="110"/>
    <s v="Shipped"/>
    <n v="3"/>
    <x v="3"/>
    <n v="2004"/>
    <s v="Motorcycles"/>
    <n v="62"/>
    <s v="S18_3782"/>
    <s v="Online Mini Collectables"/>
    <s v="6175557555"/>
    <x v="35"/>
    <s v="MA"/>
    <s v="58339"/>
    <s v="USA"/>
    <x v="0"/>
    <s v="Barajas"/>
    <s v="Miguel"/>
    <s v="Small"/>
    <s v="7635 Spinnaker Dr. "/>
    <n v="1661.88"/>
  </r>
  <r>
    <n v="10286"/>
    <n v="38"/>
    <n v="57.2"/>
    <n v="1"/>
    <n v="2173.6"/>
    <x v="231"/>
    <s v="Shipped"/>
    <n v="3"/>
    <x v="3"/>
    <n v="2004"/>
    <s v="Motorcycles"/>
    <n v="62"/>
    <s v="S18_3782"/>
    <s v="La Corne D'abondance, Co."/>
    <s v="(1) 42.34.2555"/>
    <x v="2"/>
    <s v="N/A"/>
    <s v="75012"/>
    <s v="France"/>
    <x v="1"/>
    <s v="Bertrand"/>
    <s v="Marie"/>
    <s v="Small"/>
    <s v="265, boulevard Charonne "/>
    <n v="2173.6"/>
  </r>
  <r>
    <n v="10299"/>
    <n v="39"/>
    <n v="55.95"/>
    <n v="3"/>
    <n v="2182.0500000000002"/>
    <x v="16"/>
    <s v="Shipped"/>
    <n v="3"/>
    <x v="10"/>
    <n v="2004"/>
    <s v="Motorcycles"/>
    <n v="62"/>
    <s v="S18_3782"/>
    <s v="Toys of Finland, Co."/>
    <s v="90-224 8555"/>
    <x v="13"/>
    <s v="N/A"/>
    <s v="21240"/>
    <s v="Finland"/>
    <x v="1"/>
    <s v="Karttunen"/>
    <s v="Matti"/>
    <s v="Small"/>
    <s v="Keskuskatu 45 "/>
    <n v="2182.0500000000002"/>
  </r>
  <r>
    <n v="10310"/>
    <n v="42"/>
    <n v="67.14"/>
    <n v="16"/>
    <n v="2819.88"/>
    <x v="113"/>
    <s v="Shipped"/>
    <n v="4"/>
    <x v="4"/>
    <n v="2004"/>
    <s v="Motorcycles"/>
    <n v="62"/>
    <s v="S18_3782"/>
    <s v="Toms Spezialitten, Ltd"/>
    <s v="0221-5554327"/>
    <x v="55"/>
    <s v="N/A"/>
    <s v="50739"/>
    <s v="Germany"/>
    <x v="1"/>
    <s v="Pfalzheim"/>
    <s v="Henriette"/>
    <s v="Small"/>
    <s v="Mehrheimerstr. 369 "/>
    <n v="2819.88"/>
  </r>
  <r>
    <n v="10319"/>
    <n v="44"/>
    <n v="59.06"/>
    <n v="4"/>
    <n v="2598.64"/>
    <x v="114"/>
    <s v="Shipped"/>
    <n v="4"/>
    <x v="5"/>
    <n v="2004"/>
    <s v="Motorcycles"/>
    <n v="62"/>
    <s v="S18_3782"/>
    <s v="Microscale Inc."/>
    <s v="2125551957"/>
    <x v="0"/>
    <s v="NY"/>
    <s v="10022"/>
    <s v="USA"/>
    <x v="0"/>
    <s v="Kuo"/>
    <s v="Kee"/>
    <s v="Small"/>
    <s v="5290 North Pendale Street Suite 200"/>
    <n v="2598.64"/>
  </r>
  <r>
    <n v="10330"/>
    <n v="29"/>
    <n v="69.63"/>
    <n v="2"/>
    <n v="2019.27"/>
    <x v="227"/>
    <s v="Shipped"/>
    <n v="4"/>
    <x v="5"/>
    <n v="2004"/>
    <s v="Motorcycles"/>
    <n v="62"/>
    <s v="S18_3782"/>
    <s v="Cruz &amp; Sons Co."/>
    <s v="+63 2 555 3587"/>
    <x v="53"/>
    <s v="N/A"/>
    <s v="1227 MM"/>
    <s v="Philippines"/>
    <x v="3"/>
    <s v="Cruz"/>
    <s v="Arnold"/>
    <s v="Small"/>
    <s v="15 McCallum Street - NatWest Center #13-03 "/>
    <n v="2019.27"/>
  </r>
  <r>
    <n v="10342"/>
    <n v="26"/>
    <n v="55.95"/>
    <n v="8"/>
    <n v="1454.7"/>
    <x v="20"/>
    <s v="Shipped"/>
    <n v="4"/>
    <x v="5"/>
    <n v="2004"/>
    <s v="Motorcycles"/>
    <n v="62"/>
    <s v="S18_3782"/>
    <s v="Australian Collectors, Co."/>
    <s v="03 9520 4555"/>
    <x v="8"/>
    <s v="Victoria"/>
    <s v="3004"/>
    <s v="Australia"/>
    <x v="2"/>
    <s v="Ferguson"/>
    <s v="Peter"/>
    <s v="Small"/>
    <s v="636 St Kilda Road Level 3"/>
    <n v="1454.7"/>
  </r>
  <r>
    <n v="10355"/>
    <n v="31"/>
    <n v="53.47"/>
    <n v="1"/>
    <n v="1657.57"/>
    <x v="228"/>
    <s v="Shipped"/>
    <n v="4"/>
    <x v="6"/>
    <n v="2004"/>
    <s v="Motorcycles"/>
    <n v="62"/>
    <s v="S18_3782"/>
    <s v="Euro Shopping Channel"/>
    <s v="(91) 555 94 44"/>
    <x v="20"/>
    <s v="N/A"/>
    <s v="28034"/>
    <s v="Spain"/>
    <x v="1"/>
    <s v="Freyre"/>
    <s v="Diego"/>
    <s v="Small"/>
    <s v="C/ Moralzarzal, 86 "/>
    <n v="1657.57"/>
  </r>
  <r>
    <n v="10363"/>
    <n v="32"/>
    <n v="89.12"/>
    <n v="12"/>
    <n v="2851.84"/>
    <x v="115"/>
    <s v="Shipped"/>
    <n v="1"/>
    <x v="7"/>
    <n v="2005"/>
    <s v="Motorcycles"/>
    <n v="62"/>
    <s v="S18_3782"/>
    <s v="Suominen Souveniers"/>
    <s v="+358 9 8045 555"/>
    <x v="59"/>
    <s v="N/A"/>
    <s v="FIN-02271"/>
    <s v="Finland"/>
    <x v="1"/>
    <s v="Suominen"/>
    <s v="Kalle"/>
    <s v="Small"/>
    <s v="Software Engineering Center, SEC Oy "/>
    <n v="2851.84"/>
  </r>
  <r>
    <n v="10378"/>
    <n v="28"/>
    <n v="100"/>
    <n v="9"/>
    <n v="4609.6400000000003"/>
    <x v="184"/>
    <s v="Shipped"/>
    <n v="1"/>
    <x v="0"/>
    <n v="2005"/>
    <s v="Motorcycles"/>
    <n v="62"/>
    <s v="S18_3782"/>
    <s v="Euro Shopping Channel"/>
    <s v="(91) 555 94 44"/>
    <x v="20"/>
    <s v="N/A"/>
    <s v="28034"/>
    <s v="Spain"/>
    <x v="1"/>
    <s v="Freyre"/>
    <s v="Diego"/>
    <s v="Medium"/>
    <s v="C/ Moralzarzal, 86 "/>
    <n v="2800"/>
  </r>
  <r>
    <n v="10390"/>
    <n v="36"/>
    <n v="100"/>
    <n v="2"/>
    <n v="5079.96"/>
    <x v="162"/>
    <s v="Shipped"/>
    <n v="1"/>
    <x v="11"/>
    <n v="2005"/>
    <s v="Motorcycles"/>
    <n v="62"/>
    <s v="S18_3782"/>
    <s v="Mini Gifts Distributors Ltd."/>
    <s v="4155551450"/>
    <x v="33"/>
    <s v="CA"/>
    <s v="97562"/>
    <s v="USA"/>
    <x v="0"/>
    <s v="Nelson"/>
    <s v="Valarie"/>
    <s v="Medium"/>
    <s v="5677 Strong St. "/>
    <n v="3600"/>
  </r>
  <r>
    <n v="10403"/>
    <n v="36"/>
    <n v="52.22"/>
    <n v="1"/>
    <n v="1879.92"/>
    <x v="24"/>
    <s v="Shipped"/>
    <n v="2"/>
    <x v="8"/>
    <n v="2005"/>
    <s v="Motorcycles"/>
    <n v="62"/>
    <s v="S18_3782"/>
    <s v="UK Collectables, Ltd."/>
    <s v="(171) 555-2282"/>
    <x v="19"/>
    <s v="N/A"/>
    <s v="WX1 6LT"/>
    <s v="UK"/>
    <x v="1"/>
    <s v="Devon"/>
    <s v="Elizabeth"/>
    <s v="Small"/>
    <s v="Berkeley Gardens 12  Brewery "/>
    <n v="1879.92"/>
  </r>
  <r>
    <n v="10106"/>
    <n v="41"/>
    <n v="100"/>
    <n v="17"/>
    <n v="4774.8599999999997"/>
    <x v="186"/>
    <s v="Shipped"/>
    <n v="1"/>
    <x v="0"/>
    <n v="2003"/>
    <s v="Vintage Cars"/>
    <n v="105"/>
    <s v="S18_3856"/>
    <s v="Rovelli Gifts"/>
    <s v="035-640555"/>
    <x v="69"/>
    <s v="N/A"/>
    <s v="24100"/>
    <s v="Italy"/>
    <x v="1"/>
    <s v="Rovelli"/>
    <s v="Giovanni"/>
    <s v="Medium"/>
    <s v="Via Ludovico il Moro 22 "/>
    <n v="4100"/>
  </r>
  <r>
    <n v="10119"/>
    <n v="27"/>
    <n v="99.52"/>
    <n v="8"/>
    <n v="2687.04"/>
    <x v="63"/>
    <s v="Shipped"/>
    <n v="2"/>
    <x v="8"/>
    <n v="2003"/>
    <s v="Vintage Cars"/>
    <n v="105"/>
    <s v="S18_3856"/>
    <s v="Salzburg Collectables"/>
    <s v="6562-9555"/>
    <x v="16"/>
    <s v="N/A"/>
    <s v="5020"/>
    <s v="Austria"/>
    <x v="1"/>
    <s v="Pipps"/>
    <s v="Georg"/>
    <s v="Small"/>
    <s v="Geislweg 14 "/>
    <n v="2687.04"/>
  </r>
  <r>
    <n v="10130"/>
    <n v="33"/>
    <n v="100"/>
    <n v="1"/>
    <n v="3423.75"/>
    <x v="187"/>
    <s v="Shipped"/>
    <n v="2"/>
    <x v="9"/>
    <n v="2003"/>
    <s v="Vintage Cars"/>
    <n v="105"/>
    <s v="S18_3856"/>
    <s v="Auto-Moto Classics Inc."/>
    <s v="6175558428"/>
    <x v="35"/>
    <s v="MA"/>
    <s v="58339"/>
    <s v="USA"/>
    <x v="0"/>
    <s v="Taylor"/>
    <s v="Leslie"/>
    <s v="Medium"/>
    <s v="16780 Pompton St. "/>
    <n v="3300"/>
  </r>
  <r>
    <n v="10143"/>
    <n v="34"/>
    <n v="100"/>
    <n v="12"/>
    <n v="3455.76"/>
    <x v="65"/>
    <s v="Shipped"/>
    <n v="3"/>
    <x v="3"/>
    <n v="2003"/>
    <s v="Vintage Cars"/>
    <n v="105"/>
    <s v="S18_3856"/>
    <s v="Mini Creations Ltd."/>
    <s v="5085559555"/>
    <x v="18"/>
    <s v="MA"/>
    <s v="50553"/>
    <s v="USA"/>
    <x v="0"/>
    <s v="Tam"/>
    <s v="Wing C"/>
    <s v="Medium"/>
    <s v="4575 Hillside Dr. "/>
    <n v="3400"/>
  </r>
  <r>
    <n v="10155"/>
    <n v="29"/>
    <n v="100"/>
    <n v="10"/>
    <n v="3622.97"/>
    <x v="66"/>
    <s v="Shipped"/>
    <n v="4"/>
    <x v="4"/>
    <n v="2003"/>
    <s v="Vintage Cars"/>
    <n v="105"/>
    <s v="S18_3856"/>
    <s v="Toys of Finland, Co."/>
    <s v="90-224 8555"/>
    <x v="13"/>
    <s v="N/A"/>
    <s v="21240"/>
    <s v="Finland"/>
    <x v="1"/>
    <s v="Karttunen"/>
    <s v="Matti"/>
    <s v="Medium"/>
    <s v="Keskuskatu 45 "/>
    <n v="2900"/>
  </r>
  <r>
    <n v="10167"/>
    <n v="34"/>
    <n v="100"/>
    <n v="6"/>
    <n v="3599.58"/>
    <x v="67"/>
    <s v="Cancelled"/>
    <n v="4"/>
    <x v="4"/>
    <n v="2003"/>
    <s v="Vintage Cars"/>
    <n v="105"/>
    <s v="S18_3856"/>
    <s v="Scandinavian Gift Ideas"/>
    <s v="0695-34 6555"/>
    <x v="31"/>
    <s v="N/A"/>
    <s v="S-844 67"/>
    <s v="Sweden"/>
    <x v="1"/>
    <s v="Larsson"/>
    <s v="Maria"/>
    <s v="Medium"/>
    <s v="?kergatan 24 "/>
    <n v="3400"/>
  </r>
  <r>
    <n v="10178"/>
    <n v="48"/>
    <n v="100"/>
    <n v="9"/>
    <n v="5386.56"/>
    <x v="68"/>
    <s v="Shipped"/>
    <n v="4"/>
    <x v="5"/>
    <n v="2003"/>
    <s v="Vintage Cars"/>
    <n v="105"/>
    <s v="S18_3856"/>
    <s v="Alpha Cognac"/>
    <s v="61.77.6555"/>
    <x v="42"/>
    <s v="N/A"/>
    <s v="31000"/>
    <s v="France"/>
    <x v="1"/>
    <s v="Roulet"/>
    <s v="Annette"/>
    <s v="Medium"/>
    <s v="1 rue Alsace-Lorraine "/>
    <n v="4800"/>
  </r>
  <r>
    <n v="10186"/>
    <n v="46"/>
    <n v="100"/>
    <n v="6"/>
    <n v="4918.78"/>
    <x v="69"/>
    <s v="Shipped"/>
    <n v="4"/>
    <x v="5"/>
    <n v="2003"/>
    <s v="Vintage Cars"/>
    <n v="105"/>
    <s v="S18_3856"/>
    <s v="Double Decker Gift Stores, Ltd"/>
    <s v="(171) 555-7555"/>
    <x v="41"/>
    <s v="N/A"/>
    <s v="WA1 1DP"/>
    <s v="UK"/>
    <x v="1"/>
    <s v="Hardy"/>
    <s v="Thomas"/>
    <s v="Medium"/>
    <s v="120 Hanover Sq. "/>
    <n v="4600"/>
  </r>
  <r>
    <n v="10197"/>
    <n v="22"/>
    <n v="100"/>
    <n v="3"/>
    <n v="2538.8000000000002"/>
    <x v="70"/>
    <s v="Shipped"/>
    <n v="4"/>
    <x v="5"/>
    <n v="2003"/>
    <s v="Vintage Cars"/>
    <n v="105"/>
    <s v="S18_3856"/>
    <s v="Enaco Distributors"/>
    <s v="(93) 203 4555"/>
    <x v="43"/>
    <s v="N/A"/>
    <s v="8022"/>
    <s v="Spain"/>
    <x v="1"/>
    <s v="Saavedra"/>
    <s v="Eduardo"/>
    <s v="Small"/>
    <s v="Rambla de Catalu¤a, 23 "/>
    <n v="2200"/>
  </r>
  <r>
    <n v="10209"/>
    <n v="20"/>
    <n v="100"/>
    <n v="5"/>
    <n v="2498.6"/>
    <x v="71"/>
    <s v="Shipped"/>
    <n v="1"/>
    <x v="7"/>
    <n v="2004"/>
    <s v="Vintage Cars"/>
    <n v="105"/>
    <s v="S18_3856"/>
    <s v="Men 'R' US Retailers, Ltd."/>
    <s v="2155554369"/>
    <x v="44"/>
    <s v="CA"/>
    <s v="N/A"/>
    <s v="USA"/>
    <x v="0"/>
    <s v="Chandler"/>
    <s v="Michael"/>
    <s v="Small"/>
    <s v="6047 Douglas Av. "/>
    <n v="2000"/>
  </r>
  <r>
    <n v="10222"/>
    <n v="45"/>
    <n v="85.75"/>
    <n v="9"/>
    <n v="3858.75"/>
    <x v="72"/>
    <s v="Shipped"/>
    <n v="1"/>
    <x v="0"/>
    <n v="2004"/>
    <s v="Vintage Cars"/>
    <n v="105"/>
    <s v="S18_3856"/>
    <s v="Collectable Mini Designs Co."/>
    <s v="7605558146"/>
    <x v="45"/>
    <s v="CA"/>
    <s v="91217"/>
    <s v="USA"/>
    <x v="0"/>
    <s v="Thompson"/>
    <s v="Valarie"/>
    <s v="Medium"/>
    <s v="361 Furth Circle "/>
    <n v="3858.75"/>
  </r>
  <r>
    <n v="10249"/>
    <n v="46"/>
    <n v="100"/>
    <n v="5"/>
    <n v="5600.5"/>
    <x v="232"/>
    <s v="Shipped"/>
    <n v="2"/>
    <x v="1"/>
    <n v="2004"/>
    <s v="Vintage Cars"/>
    <n v="105"/>
    <s v="S18_3856"/>
    <s v="Cambridge Collectables Co."/>
    <s v="6175555555"/>
    <x v="12"/>
    <s v="MA"/>
    <s v="51247"/>
    <s v="USA"/>
    <x v="0"/>
    <s v="Tseng"/>
    <s v="Kyung"/>
    <s v="Medium"/>
    <s v="4658 Baden Av. "/>
    <n v="4600"/>
  </r>
  <r>
    <n v="10262"/>
    <n v="34"/>
    <n v="100"/>
    <n v="14"/>
    <n v="4103.46"/>
    <x v="190"/>
    <s v="Cancelled"/>
    <n v="2"/>
    <x v="9"/>
    <n v="2004"/>
    <s v="Vintage Cars"/>
    <n v="105"/>
    <s v="S18_3856"/>
    <s v="Euro Shopping Channel"/>
    <s v="(91) 555 94 44"/>
    <x v="20"/>
    <s v="N/A"/>
    <s v="28034"/>
    <s v="Spain"/>
    <x v="1"/>
    <s v="Freyre"/>
    <s v="Diego"/>
    <s v="Medium"/>
    <s v="C/ Moralzarzal, 86 "/>
    <n v="3400"/>
  </r>
  <r>
    <n v="10273"/>
    <n v="50"/>
    <n v="85.75"/>
    <n v="1"/>
    <n v="4287.5"/>
    <x v="75"/>
    <s v="Shipped"/>
    <n v="3"/>
    <x v="2"/>
    <n v="2004"/>
    <s v="Vintage Cars"/>
    <n v="105"/>
    <s v="S18_3856"/>
    <s v="Petit Auto"/>
    <s v="(02) 5554 67"/>
    <x v="46"/>
    <s v="N/A"/>
    <s v="B-1180"/>
    <s v="Belgium"/>
    <x v="1"/>
    <s v="Dewey"/>
    <s v="Catherine"/>
    <s v="Medium"/>
    <s v="Rue Joseph-Bens 532 "/>
    <n v="4287.5"/>
  </r>
  <r>
    <n v="10283"/>
    <n v="46"/>
    <n v="100"/>
    <n v="3"/>
    <n v="5795.54"/>
    <x v="76"/>
    <s v="Shipped"/>
    <n v="3"/>
    <x v="3"/>
    <n v="2004"/>
    <s v="Vintage Cars"/>
    <n v="105"/>
    <s v="S18_3856"/>
    <s v="Royal Canadian Collectables, Ltd."/>
    <s v="(604) 555-4555"/>
    <x v="47"/>
    <s v="BC"/>
    <s v="T2F 8M4"/>
    <s v="Canada"/>
    <x v="0"/>
    <s v="Lincoln"/>
    <s v="Elizabeth"/>
    <s v="Medium"/>
    <s v="23 Tsawassen Blvd. "/>
    <n v="4600"/>
  </r>
  <r>
    <n v="10296"/>
    <n v="22"/>
    <n v="84.7"/>
    <n v="12"/>
    <n v="1863.4"/>
    <x v="192"/>
    <s v="Shipped"/>
    <n v="3"/>
    <x v="10"/>
    <n v="2004"/>
    <s v="Vintage Cars"/>
    <n v="105"/>
    <s v="S18_3856"/>
    <s v="Bavarian Collectables Imports, Co."/>
    <s v="+49 89 61 08 9555"/>
    <x v="71"/>
    <s v="N/A"/>
    <s v="80686"/>
    <s v="Germany"/>
    <x v="1"/>
    <s v="Donnermeyer"/>
    <s v="Michael"/>
    <s v="Small"/>
    <s v="Hansastr. 15 "/>
    <n v="1863.4"/>
  </r>
  <r>
    <n v="10307"/>
    <n v="48"/>
    <n v="86.81"/>
    <n v="6"/>
    <n v="4166.88"/>
    <x v="78"/>
    <s v="Shipped"/>
    <n v="4"/>
    <x v="4"/>
    <n v="2004"/>
    <s v="Vintage Cars"/>
    <n v="105"/>
    <s v="S18_3856"/>
    <s v="Classic Gift Ideas, Inc"/>
    <s v="2155554695"/>
    <x v="24"/>
    <s v="PA"/>
    <s v="71270"/>
    <s v="USA"/>
    <x v="0"/>
    <s v="Cervantes"/>
    <s v="Francisca"/>
    <s v="Medium"/>
    <s v="782 First Street "/>
    <n v="4166.88"/>
  </r>
  <r>
    <n v="10316"/>
    <n v="47"/>
    <n v="86.81"/>
    <n v="14"/>
    <n v="4080.07"/>
    <x v="79"/>
    <s v="Shipped"/>
    <n v="4"/>
    <x v="5"/>
    <n v="2004"/>
    <s v="Vintage Cars"/>
    <n v="105"/>
    <s v="S18_3856"/>
    <s v="giftsbymail.co.uk"/>
    <s v="(198) 555-8888"/>
    <x v="49"/>
    <s v="Isle of Wight"/>
    <s v="PO31 7PJ"/>
    <s v="UK"/>
    <x v="1"/>
    <s v="Bennett"/>
    <s v="Helen"/>
    <s v="Medium"/>
    <s v="Garden House Crowther Way "/>
    <n v="4080.07"/>
  </r>
  <r>
    <n v="10328"/>
    <n v="34"/>
    <n v="100"/>
    <n v="6"/>
    <n v="3815.48"/>
    <x v="233"/>
    <s v="Shipped"/>
    <n v="4"/>
    <x v="5"/>
    <n v="2004"/>
    <s v="Vintage Cars"/>
    <n v="105"/>
    <s v="S18_3856"/>
    <s v="Rovelli Gifts"/>
    <s v="035-640555"/>
    <x v="69"/>
    <s v="N/A"/>
    <s v="24100"/>
    <s v="Italy"/>
    <x v="1"/>
    <s v="Rovelli"/>
    <s v="Giovanni"/>
    <s v="Medium"/>
    <s v="Via Ludovico il Moro 22 "/>
    <n v="3400"/>
  </r>
  <r>
    <n v="10338"/>
    <n v="45"/>
    <n v="100"/>
    <n v="2"/>
    <n v="5526.45"/>
    <x v="194"/>
    <s v="Shipped"/>
    <n v="4"/>
    <x v="5"/>
    <n v="2004"/>
    <s v="Vintage Cars"/>
    <n v="105"/>
    <s v="S18_3856"/>
    <s v="Royale Belge"/>
    <s v="(071) 23 67 2555"/>
    <x v="72"/>
    <s v="N/A"/>
    <s v="B-6000"/>
    <s v="Belgium"/>
    <x v="1"/>
    <s v="Cartrain"/>
    <s v="Pascale"/>
    <s v="Medium"/>
    <s v="Boulevard Tirou, 255 "/>
    <n v="4500"/>
  </r>
  <r>
    <n v="10351"/>
    <n v="20"/>
    <n v="100"/>
    <n v="2"/>
    <n v="3374.6"/>
    <x v="195"/>
    <s v="Shipped"/>
    <n v="4"/>
    <x v="6"/>
    <n v="2004"/>
    <s v="Vintage Cars"/>
    <n v="105"/>
    <s v="S18_3856"/>
    <s v="Stylish Desk Decors, Co."/>
    <s v="(171) 555-0297"/>
    <x v="41"/>
    <s v="N/A"/>
    <s v="WX3 6FW"/>
    <s v="UK"/>
    <x v="1"/>
    <s v="Brown"/>
    <s v="Ann"/>
    <s v="Medium"/>
    <s v="35 King George "/>
    <n v="2000"/>
  </r>
  <r>
    <n v="10373"/>
    <n v="50"/>
    <n v="60.49"/>
    <n v="6"/>
    <n v="3024.5"/>
    <x v="84"/>
    <s v="Shipped"/>
    <n v="1"/>
    <x v="7"/>
    <n v="2005"/>
    <s v="Vintage Cars"/>
    <n v="105"/>
    <s v="S18_3856"/>
    <s v="Oulu Toy Supplies, Inc."/>
    <s v="981-443655"/>
    <x v="50"/>
    <s v="N/A"/>
    <s v="90110"/>
    <s v="Finland"/>
    <x v="1"/>
    <s v="Koskitalo"/>
    <s v="Pirkko"/>
    <s v="Medium"/>
    <s v="Torikatu 38 "/>
    <n v="3024.5"/>
  </r>
  <r>
    <n v="10386"/>
    <n v="22"/>
    <n v="57.55"/>
    <n v="6"/>
    <n v="1266.0999999999999"/>
    <x v="196"/>
    <s v="Resolved"/>
    <n v="1"/>
    <x v="11"/>
    <n v="2005"/>
    <s v="Vintage Cars"/>
    <n v="105"/>
    <s v="S18_3856"/>
    <s v="Euro Shopping Channel"/>
    <s v="(91) 555 94 44"/>
    <x v="20"/>
    <s v="N/A"/>
    <s v="28034"/>
    <s v="Spain"/>
    <x v="1"/>
    <s v="Freyre"/>
    <s v="Diego"/>
    <s v="Small"/>
    <s v="C/ Moralzarzal, 86 "/>
    <n v="1266.0999999999999"/>
  </r>
  <r>
    <n v="10398"/>
    <n v="45"/>
    <n v="100"/>
    <n v="17"/>
    <n v="4811.8500000000004"/>
    <x v="197"/>
    <s v="Shipped"/>
    <n v="1"/>
    <x v="11"/>
    <n v="2005"/>
    <s v="Vintage Cars"/>
    <n v="105"/>
    <s v="S18_3856"/>
    <s v="Reims Collectables"/>
    <s v="26.47.1555"/>
    <x v="1"/>
    <s v="N/A"/>
    <s v="51100"/>
    <s v="France"/>
    <x v="1"/>
    <s v="Henriot"/>
    <s v="Paul"/>
    <s v="Medium"/>
    <s v="59 rue de l'Abbaye "/>
    <n v="4500"/>
  </r>
  <r>
    <n v="10400"/>
    <n v="58"/>
    <n v="100"/>
    <n v="6"/>
    <n v="7307.42"/>
    <x v="87"/>
    <s v="Shipped"/>
    <n v="2"/>
    <x v="8"/>
    <n v="2005"/>
    <s v="Vintage Cars"/>
    <n v="105"/>
    <s v="S18_3856"/>
    <s v="The Sharp Gifts Warehouse"/>
    <s v="4085553659"/>
    <x v="51"/>
    <s v="CA"/>
    <s v="94217"/>
    <s v="USA"/>
    <x v="0"/>
    <s v="Frick"/>
    <s v="Sue"/>
    <s v="Large"/>
    <s v="3086 Ingle Ln. "/>
    <n v="5800"/>
  </r>
  <r>
    <n v="10415"/>
    <n v="51"/>
    <n v="100"/>
    <n v="5"/>
    <n v="6209.25"/>
    <x v="234"/>
    <s v="Disputed"/>
    <n v="2"/>
    <x v="1"/>
    <n v="2005"/>
    <s v="Vintage Cars"/>
    <n v="105"/>
    <s v="S18_3856"/>
    <s v="Australian Collectables, Ltd"/>
    <s v="61-9-3844-6555"/>
    <x v="70"/>
    <s v="Victoria"/>
    <s v="3150"/>
    <s v="Australia"/>
    <x v="2"/>
    <s v="Connery"/>
    <s v="Sean"/>
    <s v="Medium"/>
    <s v="7 Allen Street "/>
    <n v="5100"/>
  </r>
  <r>
    <n v="10104"/>
    <n v="38"/>
    <n v="100"/>
    <n v="3"/>
    <n v="5348.5"/>
    <x v="134"/>
    <s v="Shipped"/>
    <n v="1"/>
    <x v="7"/>
    <n v="2003"/>
    <s v="Classic Cars"/>
    <n v="143"/>
    <s v="S18_4027"/>
    <s v="Euro Shopping Channel"/>
    <s v="(91) 555 94 44"/>
    <x v="20"/>
    <s v="N/A"/>
    <s v="28034"/>
    <s v="Spain"/>
    <x v="1"/>
    <s v="Freyre"/>
    <s v="Diego"/>
    <s v="Medium"/>
    <s v="C/ Moralzarzal, 86 "/>
    <n v="3800"/>
  </r>
  <r>
    <n v="10117"/>
    <n v="22"/>
    <n v="100"/>
    <n v="12"/>
    <n v="2780.58"/>
    <x v="117"/>
    <s v="Shipped"/>
    <n v="2"/>
    <x v="8"/>
    <n v="2003"/>
    <s v="Classic Cars"/>
    <n v="143"/>
    <s v="S18_4027"/>
    <s v="Dragon Souveniers, Ltd."/>
    <s v="+65 221 7555"/>
    <x v="22"/>
    <s v="N/A"/>
    <s v="79903"/>
    <s v="Singapore"/>
    <x v="3"/>
    <s v="Natividad"/>
    <s v="Eric"/>
    <s v="Small"/>
    <s v="Bronz Sok., Bronz Apt. 3/6 Tesvikiye "/>
    <n v="2200"/>
  </r>
  <r>
    <n v="10127"/>
    <n v="25"/>
    <n v="100"/>
    <n v="5"/>
    <n v="3447"/>
    <x v="118"/>
    <s v="Shipped"/>
    <n v="2"/>
    <x v="9"/>
    <n v="2003"/>
    <s v="Classic Cars"/>
    <n v="143"/>
    <s v="S18_4027"/>
    <s v="Muscle Machine Inc"/>
    <s v="2125557413"/>
    <x v="0"/>
    <s v="NY"/>
    <s v="10022"/>
    <s v="USA"/>
    <x v="0"/>
    <s v="Young"/>
    <s v="Jeff"/>
    <s v="Medium"/>
    <s v="4092 Furth Circle Suite 400"/>
    <n v="2500"/>
  </r>
  <r>
    <n v="10142"/>
    <n v="24"/>
    <n v="100"/>
    <n v="15"/>
    <n v="3791.52"/>
    <x v="119"/>
    <s v="Shipped"/>
    <n v="3"/>
    <x v="3"/>
    <n v="2003"/>
    <s v="Classic Cars"/>
    <n v="143"/>
    <s v="S18_4027"/>
    <s v="Mini Gifts Distributors Ltd."/>
    <s v="4155551450"/>
    <x v="33"/>
    <s v="CA"/>
    <s v="97562"/>
    <s v="USA"/>
    <x v="0"/>
    <s v="Nelson"/>
    <s v="Valarie"/>
    <s v="Medium"/>
    <s v="5677 Strong St. "/>
    <n v="2400"/>
  </r>
  <r>
    <n v="10152"/>
    <n v="35"/>
    <n v="100"/>
    <n v="1"/>
    <n v="4524.1000000000004"/>
    <x v="235"/>
    <s v="Shipped"/>
    <n v="3"/>
    <x v="10"/>
    <n v="2003"/>
    <s v="Classic Cars"/>
    <n v="143"/>
    <s v="S18_4027"/>
    <s v="Australian Gift Network, Co"/>
    <s v="61-7-3844-6555"/>
    <x v="23"/>
    <s v="Queensland"/>
    <s v="4101"/>
    <s v="Australia"/>
    <x v="2"/>
    <s v="Calaghan"/>
    <s v="Tony"/>
    <s v="Medium"/>
    <s v="31 Duncan St. West End "/>
    <n v="3500"/>
  </r>
  <r>
    <n v="10165"/>
    <n v="28"/>
    <n v="100"/>
    <n v="6"/>
    <n v="3337.6"/>
    <x v="121"/>
    <s v="Shipped"/>
    <n v="4"/>
    <x v="4"/>
    <n v="2003"/>
    <s v="Classic Cars"/>
    <n v="143"/>
    <s v="S18_4027"/>
    <s v="Dragon Souveniers, Ltd."/>
    <s v="+65 221 7555"/>
    <x v="22"/>
    <s v="N/A"/>
    <s v="79903"/>
    <s v="Singapore"/>
    <x v="3"/>
    <s v="Natividad"/>
    <s v="Eric"/>
    <s v="Medium"/>
    <s v="Bronz Sok., Bronz Apt. 3/6 Tesvikiye "/>
    <n v="2800"/>
  </r>
  <r>
    <n v="10176"/>
    <n v="36"/>
    <n v="100"/>
    <n v="5"/>
    <n v="5532.12"/>
    <x v="32"/>
    <s v="Shipped"/>
    <n v="4"/>
    <x v="5"/>
    <n v="2003"/>
    <s v="Classic Cars"/>
    <n v="143"/>
    <s v="S18_4027"/>
    <s v="L'ordine Souveniers"/>
    <s v="0522-556555"/>
    <x v="57"/>
    <s v="N/A"/>
    <s v="42100"/>
    <s v="Italy"/>
    <x v="1"/>
    <s v="Moroni"/>
    <s v="Maurizio"/>
    <s v="Medium"/>
    <s v="Strada Provinciale 124 "/>
    <n v="3600"/>
  </r>
  <r>
    <n v="10185"/>
    <n v="39"/>
    <n v="100"/>
    <n v="16"/>
    <n v="5096.91"/>
    <x v="69"/>
    <s v="Shipped"/>
    <n v="4"/>
    <x v="5"/>
    <n v="2003"/>
    <s v="Classic Cars"/>
    <n v="143"/>
    <s v="S18_4027"/>
    <s v="Mini Creations Ltd."/>
    <s v="5085559555"/>
    <x v="18"/>
    <s v="MA"/>
    <s v="50553"/>
    <s v="USA"/>
    <x v="0"/>
    <s v="Tam"/>
    <s v="Wing C"/>
    <s v="Medium"/>
    <s v="4575 Hillside Dr. "/>
    <n v="3900"/>
  </r>
  <r>
    <n v="10196"/>
    <n v="27"/>
    <n v="100"/>
    <n v="8"/>
    <n v="4537.08"/>
    <x v="70"/>
    <s v="Shipped"/>
    <n v="4"/>
    <x v="5"/>
    <n v="2003"/>
    <s v="Classic Cars"/>
    <n v="143"/>
    <s v="S18_4027"/>
    <s v="Super Scale Inc."/>
    <s v="2035559545"/>
    <x v="28"/>
    <s v="CT"/>
    <s v="97823"/>
    <s v="USA"/>
    <x v="0"/>
    <s v="Murphy"/>
    <s v="Leslie"/>
    <s v="Medium"/>
    <s v="567 North Pendale Street "/>
    <n v="2700"/>
  </r>
  <r>
    <n v="10207"/>
    <n v="40"/>
    <n v="100"/>
    <n v="1"/>
    <n v="6146.8"/>
    <x v="91"/>
    <s v="Shipped"/>
    <n v="4"/>
    <x v="6"/>
    <n v="2003"/>
    <s v="Classic Cars"/>
    <n v="143"/>
    <s v="S18_4027"/>
    <s v="Diecast Collectables"/>
    <s v="6175552555"/>
    <x v="48"/>
    <s v="MA"/>
    <s v="51003"/>
    <s v="USA"/>
    <x v="0"/>
    <s v="Franco"/>
    <s v="Valarie"/>
    <s v="Medium"/>
    <s v="6251 Ingle Ln. "/>
    <n v="4000"/>
  </r>
  <r>
    <n v="10220"/>
    <n v="50"/>
    <n v="100"/>
    <n v="5"/>
    <n v="8258"/>
    <x v="123"/>
    <s v="Shipped"/>
    <n v="1"/>
    <x v="0"/>
    <n v="2004"/>
    <s v="Classic Cars"/>
    <n v="143"/>
    <s v="S18_4027"/>
    <s v="Clover Collections, Co."/>
    <s v="+353 1862 1555"/>
    <x v="60"/>
    <s v="N/A"/>
    <s v="2"/>
    <s v="Ireland"/>
    <x v="1"/>
    <s v="Cassidy"/>
    <s v="Dean"/>
    <s v="Large"/>
    <s v="25 Maiden Lane Floor No. 4"/>
    <n v="5000"/>
  </r>
  <r>
    <n v="10230"/>
    <n v="42"/>
    <n v="100"/>
    <n v="3"/>
    <n v="7238.28"/>
    <x v="135"/>
    <s v="Shipped"/>
    <n v="1"/>
    <x v="11"/>
    <n v="2004"/>
    <s v="Classic Cars"/>
    <n v="143"/>
    <s v="S18_4027"/>
    <s v="Blauer See Auto, Co."/>
    <s v="+49 69 66 90 2555"/>
    <x v="58"/>
    <s v="N/A"/>
    <s v="60528"/>
    <s v="Germany"/>
    <x v="1"/>
    <s v="Keitel"/>
    <s v="Roland"/>
    <s v="Large"/>
    <s v="Lyonerstr. 34 "/>
    <n v="4200"/>
  </r>
  <r>
    <n v="10247"/>
    <n v="48"/>
    <n v="100"/>
    <n v="5"/>
    <n v="6756"/>
    <x v="125"/>
    <s v="Shipped"/>
    <n v="2"/>
    <x v="1"/>
    <n v="2004"/>
    <s v="Classic Cars"/>
    <n v="143"/>
    <s v="S18_4027"/>
    <s v="Suominen Souveniers"/>
    <s v="+358 9 8045 555"/>
    <x v="59"/>
    <s v="N/A"/>
    <s v="FIN-02271"/>
    <s v="Finland"/>
    <x v="1"/>
    <s v="Suominen"/>
    <s v="Kalle"/>
    <s v="Medium"/>
    <s v="Software Engineering Center, SEC Oy "/>
    <n v="4800"/>
  </r>
  <r>
    <n v="10272"/>
    <n v="25"/>
    <n v="100"/>
    <n v="5"/>
    <n v="3734"/>
    <x v="126"/>
    <s v="Shipped"/>
    <n v="3"/>
    <x v="2"/>
    <n v="2004"/>
    <s v="Classic Cars"/>
    <n v="143"/>
    <s v="S18_4027"/>
    <s v="Diecast Classics Inc."/>
    <s v="2155551555"/>
    <x v="15"/>
    <s v="PA"/>
    <s v="70267"/>
    <s v="USA"/>
    <x v="0"/>
    <s v="Yu"/>
    <s v="Kyung"/>
    <s v="Medium"/>
    <s v="7586 Pompton St. "/>
    <n v="2500"/>
  </r>
  <r>
    <n v="10282"/>
    <n v="31"/>
    <n v="100"/>
    <n v="8"/>
    <n v="4674.8"/>
    <x v="76"/>
    <s v="Shipped"/>
    <n v="3"/>
    <x v="3"/>
    <n v="2004"/>
    <s v="Classic Cars"/>
    <n v="143"/>
    <s v="S18_4027"/>
    <s v="Mini Gifts Distributors Ltd."/>
    <s v="4155551450"/>
    <x v="33"/>
    <s v="CA"/>
    <s v="97562"/>
    <s v="USA"/>
    <x v="0"/>
    <s v="Nelson"/>
    <s v="Valarie"/>
    <s v="Medium"/>
    <s v="5677 Strong St. "/>
    <n v="3100"/>
  </r>
  <r>
    <n v="10292"/>
    <n v="44"/>
    <n v="100"/>
    <n v="2"/>
    <n v="7140.76"/>
    <x v="42"/>
    <s v="Shipped"/>
    <n v="3"/>
    <x v="10"/>
    <n v="2004"/>
    <s v="Classic Cars"/>
    <n v="143"/>
    <s v="S18_4027"/>
    <s v="Land of Toys Inc."/>
    <s v="2125557818"/>
    <x v="0"/>
    <s v="NY"/>
    <s v="10022"/>
    <s v="USA"/>
    <x v="0"/>
    <s v="Yu"/>
    <s v="Kwai"/>
    <s v="Large"/>
    <s v="897 Long Airport Avenue "/>
    <n v="4400"/>
  </r>
  <r>
    <n v="10306"/>
    <n v="23"/>
    <n v="100"/>
    <n v="16"/>
    <n v="3600.65"/>
    <x v="78"/>
    <s v="Shipped"/>
    <n v="4"/>
    <x v="4"/>
    <n v="2004"/>
    <s v="Classic Cars"/>
    <n v="143"/>
    <s v="S18_4027"/>
    <s v="AV Stores, Co."/>
    <s v="(171) 555-1555"/>
    <x v="61"/>
    <s v="N/A"/>
    <s v="EC2 5NT"/>
    <s v="UK"/>
    <x v="1"/>
    <s v="Ashworth"/>
    <s v="Victoria"/>
    <s v="Medium"/>
    <s v="Fauntleroy Circus "/>
    <n v="2300"/>
  </r>
  <r>
    <n v="10314"/>
    <n v="29"/>
    <n v="100"/>
    <n v="8"/>
    <n v="4206.74"/>
    <x v="96"/>
    <s v="Shipped"/>
    <n v="4"/>
    <x v="4"/>
    <n v="2004"/>
    <s v="Classic Cars"/>
    <n v="143"/>
    <s v="S18_4027"/>
    <s v="Heintze Collectables"/>
    <s v="86 21 3555"/>
    <x v="62"/>
    <s v="N/A"/>
    <s v="8200"/>
    <s v="Denmark"/>
    <x v="1"/>
    <s v="Ibsen"/>
    <s v="Palle"/>
    <s v="Medium"/>
    <s v="Smagsloget 45 "/>
    <n v="2900"/>
  </r>
  <r>
    <n v="10324"/>
    <n v="49"/>
    <n v="100"/>
    <n v="13"/>
    <n v="5379.71"/>
    <x v="80"/>
    <s v="Shipped"/>
    <n v="4"/>
    <x v="5"/>
    <n v="2004"/>
    <s v="Classic Cars"/>
    <n v="143"/>
    <s v="S18_4027"/>
    <s v="Vitachrome Inc."/>
    <s v="2125551500"/>
    <x v="0"/>
    <s v="NY"/>
    <s v="10022"/>
    <s v="USA"/>
    <x v="0"/>
    <s v="Frick"/>
    <s v="Michael"/>
    <s v="Medium"/>
    <s v="2678 Kingston Rd. Suite 101"/>
    <n v="4900"/>
  </r>
  <r>
    <n v="10337"/>
    <n v="36"/>
    <n v="100"/>
    <n v="3"/>
    <n v="5679.36"/>
    <x v="81"/>
    <s v="Shipped"/>
    <n v="4"/>
    <x v="5"/>
    <n v="2004"/>
    <s v="Classic Cars"/>
    <n v="143"/>
    <s v="S18_4027"/>
    <s v="Classic Legends Inc."/>
    <s v="2125558493"/>
    <x v="0"/>
    <s v="NY"/>
    <s v="10022"/>
    <s v="USA"/>
    <x v="0"/>
    <s v="Hernandez"/>
    <s v="Maria"/>
    <s v="Medium"/>
    <s v="5905 Pompton St. Suite 750"/>
    <n v="3600"/>
  </r>
  <r>
    <n v="10349"/>
    <n v="34"/>
    <n v="100"/>
    <n v="5"/>
    <n v="4394.84"/>
    <x v="140"/>
    <s v="Shipped"/>
    <n v="4"/>
    <x v="6"/>
    <n v="2004"/>
    <s v="Classic Cars"/>
    <n v="143"/>
    <s v="S18_4027"/>
    <s v="Muscle Machine Inc"/>
    <s v="2125557413"/>
    <x v="0"/>
    <s v="NY"/>
    <s v="10022"/>
    <s v="USA"/>
    <x v="0"/>
    <s v="Young"/>
    <s v="Jeff"/>
    <s v="Medium"/>
    <s v="4092 Furth Circle Suite 400"/>
    <n v="3400"/>
  </r>
  <r>
    <n v="10358"/>
    <n v="25"/>
    <n v="100"/>
    <n v="13"/>
    <n v="2528.25"/>
    <x v="48"/>
    <s v="Shipped"/>
    <n v="4"/>
    <x v="6"/>
    <n v="2004"/>
    <s v="Classic Cars"/>
    <n v="143"/>
    <s v="S18_4027"/>
    <s v="Euro Shopping Channel"/>
    <s v="(91) 555 94 44"/>
    <x v="20"/>
    <s v="N/A"/>
    <s v="28034"/>
    <s v="Spain"/>
    <x v="1"/>
    <s v="Freyre"/>
    <s v="Diego"/>
    <s v="Small"/>
    <s v="C/ Moralzarzal, 86 "/>
    <n v="2500"/>
  </r>
  <r>
    <n v="10372"/>
    <n v="48"/>
    <n v="100"/>
    <n v="6"/>
    <n v="7031.52"/>
    <x v="136"/>
    <s v="Shipped"/>
    <n v="1"/>
    <x v="7"/>
    <n v="2005"/>
    <s v="Classic Cars"/>
    <n v="143"/>
    <s v="S18_4027"/>
    <s v="Tokyo Collectables, Ltd"/>
    <s v="+81 3 3584 0555"/>
    <x v="29"/>
    <s v="Tokyo"/>
    <s v="106-0032"/>
    <s v="Japan"/>
    <x v="3"/>
    <s v="Shimamura"/>
    <s v="Akiko"/>
    <s v="Large"/>
    <s v="2-2-8 Roppongi "/>
    <n v="4800"/>
  </r>
  <r>
    <n v="10383"/>
    <n v="38"/>
    <n v="100"/>
    <n v="1"/>
    <n v="5340.9"/>
    <x v="205"/>
    <s v="Shipped"/>
    <n v="1"/>
    <x v="0"/>
    <n v="2005"/>
    <s v="Classic Cars"/>
    <n v="143"/>
    <s v="S18_4027"/>
    <s v="Euro Shopping Channel"/>
    <s v="(91) 555 94 44"/>
    <x v="20"/>
    <s v="N/A"/>
    <s v="28034"/>
    <s v="Spain"/>
    <x v="1"/>
    <s v="Freyre"/>
    <s v="Diego"/>
    <s v="Medium"/>
    <s v="C/ Moralzarzal, 86 "/>
    <n v="3800"/>
  </r>
  <r>
    <n v="10394"/>
    <n v="37"/>
    <n v="100"/>
    <n v="1"/>
    <n v="6376.58"/>
    <x v="222"/>
    <s v="Shipped"/>
    <n v="1"/>
    <x v="11"/>
    <n v="2005"/>
    <s v="Classic Cars"/>
    <n v="143"/>
    <s v="S18_4027"/>
    <s v="Euro Shopping Channel"/>
    <s v="(91) 555 94 44"/>
    <x v="20"/>
    <s v="N/A"/>
    <s v="28034"/>
    <s v="Spain"/>
    <x v="1"/>
    <s v="Freyre"/>
    <s v="Diego"/>
    <s v="Medium"/>
    <s v="C/ Moralzarzal, 86 "/>
    <n v="3700"/>
  </r>
  <r>
    <n v="10413"/>
    <n v="49"/>
    <n v="100"/>
    <n v="5"/>
    <n v="6896.75"/>
    <x v="130"/>
    <s v="Shipped"/>
    <n v="2"/>
    <x v="1"/>
    <n v="2005"/>
    <s v="Classic Cars"/>
    <n v="143"/>
    <s v="S18_4027"/>
    <s v="Gift Depot Inc."/>
    <s v="2035552570"/>
    <x v="10"/>
    <s v="CT"/>
    <s v="97562"/>
    <s v="USA"/>
    <x v="0"/>
    <s v="King"/>
    <s v="Julie"/>
    <s v="Medium"/>
    <s v="25593 South Bay Ln. "/>
    <n v="4900"/>
  </r>
  <r>
    <n v="10100"/>
    <n v="22"/>
    <n v="86.51"/>
    <n v="4"/>
    <n v="1903.22"/>
    <x v="199"/>
    <s v="Shipped"/>
    <n v="1"/>
    <x v="7"/>
    <n v="2003"/>
    <s v="Vintage Cars"/>
    <n v="92"/>
    <s v="S18_4409"/>
    <s v="Online Diecast Creations Co."/>
    <s v="6035558647"/>
    <x v="34"/>
    <s v="NH"/>
    <s v="62005"/>
    <s v="USA"/>
    <x v="0"/>
    <s v="Young"/>
    <s v="Valarie"/>
    <s v="Small"/>
    <s v="2304 Long Airport Avenue "/>
    <n v="1903.22"/>
  </r>
  <r>
    <n v="10110"/>
    <n v="28"/>
    <n v="89.27"/>
    <n v="8"/>
    <n v="2499.56"/>
    <x v="178"/>
    <s v="Shipped"/>
    <n v="1"/>
    <x v="11"/>
    <n v="2003"/>
    <s v="Vintage Cars"/>
    <n v="92"/>
    <s v="S18_4409"/>
    <s v="AV Stores, Co."/>
    <s v="(171) 555-1555"/>
    <x v="61"/>
    <s v="N/A"/>
    <s v="EC2 5NT"/>
    <s v="UK"/>
    <x v="1"/>
    <s v="Ashworth"/>
    <s v="Victoria"/>
    <s v="Small"/>
    <s v="Fauntleroy Circus "/>
    <n v="2499.56"/>
  </r>
  <r>
    <n v="10124"/>
    <n v="36"/>
    <n v="85.59"/>
    <n v="7"/>
    <n v="3081.24"/>
    <x v="166"/>
    <s v="Shipped"/>
    <n v="2"/>
    <x v="1"/>
    <n v="2003"/>
    <s v="Vintage Cars"/>
    <n v="92"/>
    <s v="S18_4409"/>
    <s v="Signal Gift Stores"/>
    <s v="7025551838"/>
    <x v="67"/>
    <s v="NV"/>
    <s v="83030"/>
    <s v="USA"/>
    <x v="0"/>
    <s v="King"/>
    <s v="Sue"/>
    <s v="Medium"/>
    <s v="8489 Strong St. "/>
    <n v="3081.24"/>
  </r>
  <r>
    <n v="10148"/>
    <n v="34"/>
    <n v="100"/>
    <n v="1"/>
    <n v="3598.22"/>
    <x v="153"/>
    <s v="Shipped"/>
    <n v="3"/>
    <x v="10"/>
    <n v="2003"/>
    <s v="Vintage Cars"/>
    <n v="92"/>
    <s v="S18_4409"/>
    <s v="Anna's Decorations, Ltd"/>
    <s v="02 9936 8555"/>
    <x v="36"/>
    <s v="NSW"/>
    <s v="2060"/>
    <s v="Australia"/>
    <x v="2"/>
    <s v="O'Hara"/>
    <s v="Anna"/>
    <s v="Medium"/>
    <s v="201 Miller Street Level 15"/>
    <n v="3400"/>
  </r>
  <r>
    <n v="10162"/>
    <n v="39"/>
    <n v="100"/>
    <n v="10"/>
    <n v="3912.09"/>
    <x v="169"/>
    <s v="Shipped"/>
    <n v="4"/>
    <x v="4"/>
    <n v="2003"/>
    <s v="Vintage Cars"/>
    <n v="92"/>
    <s v="S18_4409"/>
    <s v="Corporate Gift Ideas Co."/>
    <s v="6505551386"/>
    <x v="4"/>
    <s v="CA"/>
    <s v="N/A"/>
    <s v="USA"/>
    <x v="0"/>
    <s v="Brown"/>
    <s v="Julie"/>
    <s v="Medium"/>
    <s v="7734 Strong St. "/>
    <n v="3900"/>
  </r>
  <r>
    <n v="10173"/>
    <n v="21"/>
    <n v="75.459999999999994"/>
    <n v="14"/>
    <n v="1584.66"/>
    <x v="155"/>
    <s v="Shipped"/>
    <n v="4"/>
    <x v="5"/>
    <n v="2003"/>
    <s v="Vintage Cars"/>
    <n v="92"/>
    <s v="S18_4409"/>
    <s v="Rovelli Gifts"/>
    <s v="035-640555"/>
    <x v="69"/>
    <s v="N/A"/>
    <s v="24100"/>
    <s v="Italy"/>
    <x v="1"/>
    <s v="Rovelli"/>
    <s v="Giovanni"/>
    <s v="Small"/>
    <s v="Via Ludovico il Moro 22 "/>
    <n v="1584.66"/>
  </r>
  <r>
    <n v="10182"/>
    <n v="36"/>
    <n v="100"/>
    <n v="11"/>
    <n v="3942.72"/>
    <x v="103"/>
    <s v="Shipped"/>
    <n v="4"/>
    <x v="5"/>
    <n v="2003"/>
    <s v="Vintage Cars"/>
    <n v="92"/>
    <s v="S18_4409"/>
    <s v="Mini Gifts Distributors Ltd."/>
    <s v="4155551450"/>
    <x v="33"/>
    <s v="CA"/>
    <s v="97562"/>
    <s v="USA"/>
    <x v="0"/>
    <s v="Nelson"/>
    <s v="Valarie"/>
    <s v="Medium"/>
    <s v="5677 Strong St. "/>
    <n v="3600"/>
  </r>
  <r>
    <n v="10193"/>
    <n v="24"/>
    <n v="97.55"/>
    <n v="15"/>
    <n v="2341.1999999999998"/>
    <x v="170"/>
    <s v="Shipped"/>
    <n v="4"/>
    <x v="5"/>
    <n v="2003"/>
    <s v="Vintage Cars"/>
    <n v="92"/>
    <s v="S18_4409"/>
    <s v="Australian Collectables, Ltd"/>
    <s v="61-9-3844-6555"/>
    <x v="70"/>
    <s v="Victoria"/>
    <s v="3150"/>
    <s v="Australia"/>
    <x v="2"/>
    <s v="Connery"/>
    <s v="Sean"/>
    <s v="Small"/>
    <s v="7 Allen Street "/>
    <n v="2341.1999999999998"/>
  </r>
  <r>
    <n v="10204"/>
    <n v="29"/>
    <n v="85.59"/>
    <n v="5"/>
    <n v="2482.11"/>
    <x v="105"/>
    <s v="Shipped"/>
    <n v="4"/>
    <x v="6"/>
    <n v="2003"/>
    <s v="Vintage Cars"/>
    <n v="92"/>
    <s v="S18_4409"/>
    <s v="Muscle Machine Inc"/>
    <s v="2125557413"/>
    <x v="0"/>
    <s v="NY"/>
    <s v="10022"/>
    <s v="USA"/>
    <x v="0"/>
    <s v="Young"/>
    <s v="Jeff"/>
    <s v="Small"/>
    <s v="4092 Furth Circle Suite 400"/>
    <n v="2482.11"/>
  </r>
  <r>
    <n v="10213"/>
    <n v="38"/>
    <n v="94.79"/>
    <n v="1"/>
    <n v="3602.02"/>
    <x v="236"/>
    <s v="Shipped"/>
    <n v="1"/>
    <x v="7"/>
    <n v="2004"/>
    <s v="Vintage Cars"/>
    <n v="92"/>
    <s v="S18_4409"/>
    <s v="Double Decker Gift Stores, Ltd"/>
    <s v="(171) 555-7555"/>
    <x v="41"/>
    <s v="N/A"/>
    <s v="WA1 1DP"/>
    <s v="UK"/>
    <x v="1"/>
    <s v="Hardy"/>
    <s v="Thomas"/>
    <s v="Medium"/>
    <s v="120 Hanover Sq. "/>
    <n v="3602.02"/>
  </r>
  <r>
    <n v="10227"/>
    <n v="34"/>
    <n v="100"/>
    <n v="11"/>
    <n v="3566.94"/>
    <x v="172"/>
    <s v="Shipped"/>
    <n v="1"/>
    <x v="11"/>
    <n v="2004"/>
    <s v="Vintage Cars"/>
    <n v="92"/>
    <s v="S18_4409"/>
    <s v="Saveley &amp; Henriot, Co."/>
    <s v="78.32.5555"/>
    <x v="25"/>
    <s v="N/A"/>
    <s v="69004"/>
    <s v="France"/>
    <x v="1"/>
    <s v="Saveley"/>
    <s v="Mary"/>
    <s v="Medium"/>
    <s v="2, rue du Commerce "/>
    <n v="3400"/>
  </r>
  <r>
    <n v="10241"/>
    <n v="42"/>
    <n v="90.19"/>
    <n v="3"/>
    <n v="3787.98"/>
    <x v="156"/>
    <s v="Shipped"/>
    <n v="2"/>
    <x v="8"/>
    <n v="2004"/>
    <s v="Vintage Cars"/>
    <n v="92"/>
    <s v="S18_4409"/>
    <s v="Mini Caravy"/>
    <s v="88.60.1555"/>
    <x v="66"/>
    <s v="N/A"/>
    <s v="67000"/>
    <s v="France"/>
    <x v="1"/>
    <s v="Citeaux"/>
    <s v="Frederique"/>
    <s v="Medium"/>
    <s v="24, place Kluber "/>
    <n v="3787.98"/>
  </r>
  <r>
    <n v="10280"/>
    <n v="35"/>
    <n v="100"/>
    <n v="17"/>
    <n v="3704.05"/>
    <x v="41"/>
    <s v="Shipped"/>
    <n v="3"/>
    <x v="3"/>
    <n v="2004"/>
    <s v="Vintage Cars"/>
    <n v="92"/>
    <s v="S18_4409"/>
    <s v="Amica Models &amp; Co."/>
    <s v="011-4988555"/>
    <x v="30"/>
    <s v="N/A"/>
    <s v="10100"/>
    <s v="Italy"/>
    <x v="1"/>
    <s v="Accorti"/>
    <s v="Paolo"/>
    <s v="Medium"/>
    <s v="Via Monte Bianco 34 "/>
    <n v="3500"/>
  </r>
  <r>
    <n v="10288"/>
    <n v="35"/>
    <n v="80.989999999999995"/>
    <n v="6"/>
    <n v="2834.65"/>
    <x v="182"/>
    <s v="Shipped"/>
    <n v="3"/>
    <x v="10"/>
    <n v="2004"/>
    <s v="Vintage Cars"/>
    <n v="92"/>
    <s v="S18_4409"/>
    <s v="Handji Gifts&amp; Co"/>
    <s v="+65 224 1555"/>
    <x v="22"/>
    <s v="N/A"/>
    <s v="69045"/>
    <s v="Singapore"/>
    <x v="2"/>
    <s v="Victorino"/>
    <s v="Wendy"/>
    <s v="Small"/>
    <s v="Village Close - 106 Linden Road Sandown 2nd Floor"/>
    <n v="2834.65"/>
  </r>
  <r>
    <n v="10302"/>
    <n v="38"/>
    <n v="89.27"/>
    <n v="2"/>
    <n v="3392.26"/>
    <x v="66"/>
    <s v="Shipped"/>
    <n v="4"/>
    <x v="4"/>
    <n v="2003"/>
    <s v="Vintage Cars"/>
    <n v="92"/>
    <s v="S18_4409"/>
    <s v="UK Collectables, Ltd."/>
    <s v="(171) 555-2282"/>
    <x v="19"/>
    <s v="N/A"/>
    <s v="WX1 6LT"/>
    <s v="UK"/>
    <x v="1"/>
    <s v="Devon"/>
    <s v="Elizabeth"/>
    <s v="Medium"/>
    <s v="Berkeley Gardens 12  Brewery "/>
    <n v="3392.26"/>
  </r>
  <r>
    <n v="10311"/>
    <n v="41"/>
    <n v="81.91"/>
    <n v="1"/>
    <n v="3358.31"/>
    <x v="113"/>
    <s v="Shipped"/>
    <n v="4"/>
    <x v="4"/>
    <n v="2004"/>
    <s v="Vintage Cars"/>
    <n v="92"/>
    <s v="S18_4409"/>
    <s v="Euro Shopping Channel"/>
    <s v="(91) 555 94 44"/>
    <x v="20"/>
    <s v="N/A"/>
    <s v="28034"/>
    <s v="Spain"/>
    <x v="1"/>
    <s v="Freyre"/>
    <s v="Diego"/>
    <s v="Medium"/>
    <s v="C/ Moralzarzal, 86 "/>
    <n v="3358.31"/>
  </r>
  <r>
    <n v="10332"/>
    <n v="50"/>
    <n v="100"/>
    <n v="2"/>
    <n v="7310"/>
    <x v="159"/>
    <s v="Shipped"/>
    <n v="4"/>
    <x v="5"/>
    <n v="2004"/>
    <s v="Vintage Cars"/>
    <n v="92"/>
    <s v="S18_4409"/>
    <s v="AV Stores, Co."/>
    <s v="(171) 555-1555"/>
    <x v="61"/>
    <s v="N/A"/>
    <s v="EC2 5NT"/>
    <s v="UK"/>
    <x v="1"/>
    <s v="Ashworth"/>
    <s v="Victoria"/>
    <s v="Large"/>
    <s v="Fauntleroy Circus "/>
    <n v="5000"/>
  </r>
  <r>
    <n v="10344"/>
    <n v="21"/>
    <n v="100"/>
    <n v="4"/>
    <n v="2203.11"/>
    <x v="201"/>
    <s v="Shipped"/>
    <n v="4"/>
    <x v="5"/>
    <n v="2004"/>
    <s v="Vintage Cars"/>
    <n v="92"/>
    <s v="S18_4409"/>
    <s v="Marseille Mini Autos"/>
    <s v="91.24.4555"/>
    <x v="54"/>
    <s v="N/A"/>
    <s v="13008"/>
    <s v="France"/>
    <x v="1"/>
    <s v="Lebihan"/>
    <s v="Laurence"/>
    <s v="Small"/>
    <s v="12, rue des Bouchers "/>
    <n v="2100"/>
  </r>
  <r>
    <n v="10367"/>
    <n v="43"/>
    <n v="62.72"/>
    <n v="8"/>
    <n v="2696.96"/>
    <x v="183"/>
    <s v="Resolved"/>
    <n v="1"/>
    <x v="7"/>
    <n v="2005"/>
    <s v="Vintage Cars"/>
    <n v="92"/>
    <s v="S18_4409"/>
    <s v="Toys4GrownUps.com"/>
    <s v="6265557265"/>
    <x v="3"/>
    <s v="CA"/>
    <s v="90003"/>
    <s v="USA"/>
    <x v="0"/>
    <s v="Young"/>
    <s v="Julie"/>
    <s v="Small"/>
    <s v="78934 Hillside Dr. "/>
    <n v="2696.96"/>
  </r>
  <r>
    <n v="10380"/>
    <n v="32"/>
    <n v="100"/>
    <n v="1"/>
    <n v="3376.64"/>
    <x v="176"/>
    <s v="Shipped"/>
    <n v="1"/>
    <x v="0"/>
    <n v="2005"/>
    <s v="Vintage Cars"/>
    <n v="92"/>
    <s v="S18_4409"/>
    <s v="Euro Shopping Channel"/>
    <s v="(91) 555 94 44"/>
    <x v="20"/>
    <s v="N/A"/>
    <s v="28034"/>
    <s v="Spain"/>
    <x v="1"/>
    <s v="Freyre"/>
    <s v="Diego"/>
    <s v="Medium"/>
    <s v="C/ Moralzarzal, 86 "/>
    <n v="3200"/>
  </r>
  <r>
    <n v="10407"/>
    <n v="6"/>
    <n v="90.19"/>
    <n v="3"/>
    <n v="541.14"/>
    <x v="185"/>
    <s v="On Hold"/>
    <n v="2"/>
    <x v="8"/>
    <n v="2005"/>
    <s v="Vintage Cars"/>
    <n v="92"/>
    <s v="S18_4409"/>
    <s v="The Sharp Gifts Warehouse"/>
    <s v="4085553659"/>
    <x v="51"/>
    <s v="CA"/>
    <s v="94217"/>
    <s v="USA"/>
    <x v="0"/>
    <s v="Frick"/>
    <s v="Sue"/>
    <s v="Small"/>
    <s v="3086 Ingle Ln. "/>
    <n v="541.14"/>
  </r>
  <r>
    <n v="10420"/>
    <n v="66"/>
    <n v="92.95"/>
    <n v="6"/>
    <n v="6134.7"/>
    <x v="202"/>
    <s v="In Process"/>
    <n v="2"/>
    <x v="1"/>
    <n v="2005"/>
    <s v="Vintage Cars"/>
    <n v="92"/>
    <s v="S18_4409"/>
    <s v="Souveniers And Things Co."/>
    <s v="+61 2 9495 8555"/>
    <x v="17"/>
    <s v="NSW"/>
    <s v="2067"/>
    <s v="Australia"/>
    <x v="2"/>
    <s v="Huxley"/>
    <s v="Adrian"/>
    <s v="Medium"/>
    <s v="Monitor Money Building, 815 Pacific Hwy Level 6"/>
    <n v="6134.7"/>
  </r>
  <r>
    <n v="10105"/>
    <n v="41"/>
    <n v="82.5"/>
    <n v="10"/>
    <n v="3382.5"/>
    <x v="62"/>
    <s v="Shipped"/>
    <n v="1"/>
    <x v="0"/>
    <n v="2003"/>
    <s v="Vintage Cars"/>
    <n v="87"/>
    <s v="S18_4522"/>
    <s v="Danish Wholesale Imports"/>
    <s v="31 12 3555"/>
    <x v="40"/>
    <s v="N/A"/>
    <s v="1734"/>
    <s v="Denmark"/>
    <x v="1"/>
    <s v="Petersen"/>
    <s v="Jytte"/>
    <s v="Medium"/>
    <s v="Vinb'ltet 34 "/>
    <n v="3382.5"/>
  </r>
  <r>
    <n v="10117"/>
    <n v="23"/>
    <n v="97.42"/>
    <n v="4"/>
    <n v="2240.66"/>
    <x v="117"/>
    <s v="Shipped"/>
    <n v="2"/>
    <x v="8"/>
    <n v="2003"/>
    <s v="Vintage Cars"/>
    <n v="87"/>
    <s v="S18_4522"/>
    <s v="Dragon Souveniers, Ltd."/>
    <s v="+65 221 7555"/>
    <x v="22"/>
    <s v="N/A"/>
    <s v="79903"/>
    <s v="Singapore"/>
    <x v="3"/>
    <s v="Natividad"/>
    <s v="Eric"/>
    <s v="Small"/>
    <s v="Bronz Sok., Bronz Apt. 3/6 Tesvikiye "/>
    <n v="2240.66"/>
  </r>
  <r>
    <n v="10128"/>
    <n v="43"/>
    <n v="92.16"/>
    <n v="1"/>
    <n v="3962.88"/>
    <x v="218"/>
    <s v="Shipped"/>
    <n v="2"/>
    <x v="9"/>
    <n v="2003"/>
    <s v="Vintage Cars"/>
    <n v="87"/>
    <s v="S18_4522"/>
    <s v="Euro Shopping Channel"/>
    <s v="(91) 555 94 44"/>
    <x v="20"/>
    <s v="N/A"/>
    <s v="28034"/>
    <s v="Spain"/>
    <x v="1"/>
    <s v="Freyre"/>
    <s v="Diego"/>
    <s v="Medium"/>
    <s v="C/ Moralzarzal, 86 "/>
    <n v="3962.88"/>
  </r>
  <r>
    <n v="10142"/>
    <n v="24"/>
    <n v="70.22"/>
    <n v="7"/>
    <n v="1685.28"/>
    <x v="119"/>
    <s v="Shipped"/>
    <n v="3"/>
    <x v="3"/>
    <n v="2003"/>
    <s v="Vintage Cars"/>
    <n v="87"/>
    <s v="S18_4522"/>
    <s v="Mini Gifts Distributors Ltd."/>
    <s v="4155551450"/>
    <x v="33"/>
    <s v="CA"/>
    <s v="97562"/>
    <s v="USA"/>
    <x v="0"/>
    <s v="Nelson"/>
    <s v="Valarie"/>
    <s v="Small"/>
    <s v="5677 Strong St. "/>
    <n v="1685.28"/>
  </r>
  <r>
    <n v="10153"/>
    <n v="22"/>
    <n v="83.38"/>
    <n v="6"/>
    <n v="1834.36"/>
    <x v="120"/>
    <s v="Shipped"/>
    <n v="3"/>
    <x v="10"/>
    <n v="2003"/>
    <s v="Vintage Cars"/>
    <n v="87"/>
    <s v="S18_4522"/>
    <s v="Euro Shopping Channel"/>
    <s v="(91) 555 94 44"/>
    <x v="20"/>
    <s v="N/A"/>
    <s v="28034"/>
    <s v="Spain"/>
    <x v="1"/>
    <s v="Freyre"/>
    <s v="Diego"/>
    <s v="Small"/>
    <s v="C/ Moralzarzal, 86 "/>
    <n v="1834.36"/>
  </r>
  <r>
    <n v="10166"/>
    <n v="26"/>
    <n v="73.73"/>
    <n v="1"/>
    <n v="1916.98"/>
    <x v="90"/>
    <s v="Shipped"/>
    <n v="4"/>
    <x v="4"/>
    <n v="2003"/>
    <s v="Vintage Cars"/>
    <n v="87"/>
    <s v="S18_4522"/>
    <s v="FunGiftIdeas.com"/>
    <s v="5085552555"/>
    <x v="18"/>
    <s v="MA"/>
    <s v="50553"/>
    <s v="USA"/>
    <x v="0"/>
    <s v="Benitez"/>
    <s v="Violeta"/>
    <s v="Small"/>
    <s v="1785 First Street "/>
    <n v="1916.98"/>
  </r>
  <r>
    <n v="10177"/>
    <n v="35"/>
    <n v="74.599999999999994"/>
    <n v="8"/>
    <n v="2611"/>
    <x v="219"/>
    <s v="Shipped"/>
    <n v="4"/>
    <x v="5"/>
    <n v="2003"/>
    <s v="Vintage Cars"/>
    <n v="87"/>
    <s v="S18_4522"/>
    <s v="CAF Imports"/>
    <s v="+34 913 728 555"/>
    <x v="20"/>
    <s v="N/A"/>
    <s v="28023"/>
    <s v="Spain"/>
    <x v="1"/>
    <s v="Fernandez"/>
    <s v="Jesus"/>
    <s v="Small"/>
    <s v="Merchants House, 27-30 Merchant's Quay "/>
    <n v="2611"/>
  </r>
  <r>
    <n v="10185"/>
    <n v="47"/>
    <n v="77.239999999999995"/>
    <n v="8"/>
    <n v="3630.28"/>
    <x v="69"/>
    <s v="Shipped"/>
    <n v="4"/>
    <x v="5"/>
    <n v="2003"/>
    <s v="Vintage Cars"/>
    <n v="87"/>
    <s v="S18_4522"/>
    <s v="Mini Creations Ltd."/>
    <s v="5085559555"/>
    <x v="18"/>
    <s v="MA"/>
    <s v="50553"/>
    <s v="USA"/>
    <x v="0"/>
    <s v="Tam"/>
    <s v="Wing C"/>
    <s v="Medium"/>
    <s v="4575 Hillside Dr. "/>
    <n v="3630.28"/>
  </r>
  <r>
    <n v="10197"/>
    <n v="50"/>
    <n v="100"/>
    <n v="14"/>
    <n v="5090.5"/>
    <x v="70"/>
    <s v="Shipped"/>
    <n v="4"/>
    <x v="5"/>
    <n v="2003"/>
    <s v="Vintage Cars"/>
    <n v="87"/>
    <s v="S18_4522"/>
    <s v="Enaco Distributors"/>
    <s v="(93) 203 4555"/>
    <x v="43"/>
    <s v="N/A"/>
    <s v="8022"/>
    <s v="Spain"/>
    <x v="1"/>
    <s v="Saavedra"/>
    <s v="Eduardo"/>
    <s v="Medium"/>
    <s v="Rambla de Catalu¤a, 23 "/>
    <n v="5000"/>
  </r>
  <r>
    <n v="10208"/>
    <n v="45"/>
    <n v="87.77"/>
    <n v="8"/>
    <n v="3949.65"/>
    <x v="122"/>
    <s v="Shipped"/>
    <n v="1"/>
    <x v="7"/>
    <n v="2004"/>
    <s v="Vintage Cars"/>
    <n v="87"/>
    <s v="S18_4522"/>
    <s v="Saveley &amp; Henriot, Co."/>
    <s v="78.32.5555"/>
    <x v="25"/>
    <s v="N/A"/>
    <s v="69004"/>
    <s v="France"/>
    <x v="1"/>
    <s v="Saveley"/>
    <s v="Mary"/>
    <s v="Medium"/>
    <s v="2, rue du Commerce "/>
    <n v="3949.65"/>
  </r>
  <r>
    <n v="10221"/>
    <n v="39"/>
    <n v="89.53"/>
    <n v="2"/>
    <n v="3491.67"/>
    <x v="220"/>
    <s v="Shipped"/>
    <n v="1"/>
    <x v="0"/>
    <n v="2004"/>
    <s v="Vintage Cars"/>
    <n v="87"/>
    <s v="S18_4522"/>
    <s v="Petit Auto"/>
    <s v="(02) 5554 67"/>
    <x v="46"/>
    <s v="N/A"/>
    <s v="B-1180"/>
    <s v="Belgium"/>
    <x v="1"/>
    <s v="Dewey"/>
    <s v="Catherine"/>
    <s v="Medium"/>
    <s v="Rue Joseph-Bens 532 "/>
    <n v="3491.67"/>
  </r>
  <r>
    <n v="10232"/>
    <n v="23"/>
    <n v="89.53"/>
    <n v="5"/>
    <n v="2059.19"/>
    <x v="221"/>
    <s v="Shipped"/>
    <n v="1"/>
    <x v="11"/>
    <n v="2004"/>
    <s v="Vintage Cars"/>
    <n v="87"/>
    <s v="S18_4522"/>
    <s v="giftsbymail.co.uk"/>
    <s v="(198) 555-8888"/>
    <x v="49"/>
    <s v="Isle of Wight"/>
    <s v="PO31 7PJ"/>
    <s v="UK"/>
    <x v="1"/>
    <s v="Bennett"/>
    <s v="Helen"/>
    <s v="Small"/>
    <s v="Garden House Crowther Way "/>
    <n v="2059.19"/>
  </r>
  <r>
    <n v="10248"/>
    <n v="42"/>
    <n v="75.48"/>
    <n v="11"/>
    <n v="3170.16"/>
    <x v="73"/>
    <s v="Cancelled"/>
    <n v="2"/>
    <x v="1"/>
    <n v="2004"/>
    <s v="Vintage Cars"/>
    <n v="87"/>
    <s v="S18_4522"/>
    <s v="Land of Toys Inc."/>
    <s v="2125557818"/>
    <x v="0"/>
    <s v="NY"/>
    <s v="10022"/>
    <s v="USA"/>
    <x v="0"/>
    <s v="Yu"/>
    <s v="Kwai"/>
    <s v="Medium"/>
    <s v="897 Long Airport Avenue "/>
    <n v="3170.16"/>
  </r>
  <r>
    <n v="10261"/>
    <n v="20"/>
    <n v="89.53"/>
    <n v="9"/>
    <n v="1790.6"/>
    <x v="74"/>
    <s v="Shipped"/>
    <n v="2"/>
    <x v="9"/>
    <n v="2004"/>
    <s v="Vintage Cars"/>
    <n v="87"/>
    <s v="S18_4522"/>
    <s v="Quebec Home Shopping Network"/>
    <s v="(514) 555-8054"/>
    <x v="37"/>
    <s v="Quebec"/>
    <s v="H1J 1C3"/>
    <s v="Canada"/>
    <x v="0"/>
    <s v="Fresnisre"/>
    <s v="Jean"/>
    <s v="Small"/>
    <s v="43 rue St. Laurent "/>
    <n v="1790.6"/>
  </r>
  <r>
    <n v="10273"/>
    <n v="33"/>
    <n v="71.09"/>
    <n v="12"/>
    <n v="2345.9699999999998"/>
    <x v="75"/>
    <s v="Shipped"/>
    <n v="3"/>
    <x v="2"/>
    <n v="2004"/>
    <s v="Vintage Cars"/>
    <n v="87"/>
    <s v="S18_4522"/>
    <s v="Petit Auto"/>
    <s v="(02) 5554 67"/>
    <x v="46"/>
    <s v="N/A"/>
    <s v="B-1180"/>
    <s v="Belgium"/>
    <x v="1"/>
    <s v="Dewey"/>
    <s v="Catherine"/>
    <s v="Small"/>
    <s v="Rue Joseph-Bens 532 "/>
    <n v="2345.9699999999998"/>
  </r>
  <r>
    <n v="10283"/>
    <n v="34"/>
    <n v="100"/>
    <n v="14"/>
    <n v="3580.88"/>
    <x v="76"/>
    <s v="Shipped"/>
    <n v="3"/>
    <x v="3"/>
    <n v="2004"/>
    <s v="Vintage Cars"/>
    <n v="87"/>
    <s v="S18_4522"/>
    <s v="Royal Canadian Collectables, Ltd."/>
    <s v="(604) 555-4555"/>
    <x v="47"/>
    <s v="BC"/>
    <s v="T2F 8M4"/>
    <s v="Canada"/>
    <x v="0"/>
    <s v="Lincoln"/>
    <s v="Elizabeth"/>
    <s v="Medium"/>
    <s v="23 Tsawassen Blvd. "/>
    <n v="3400"/>
  </r>
  <r>
    <n v="10293"/>
    <n v="49"/>
    <n v="100"/>
    <n v="3"/>
    <n v="4946.0600000000004"/>
    <x v="127"/>
    <s v="Shipped"/>
    <n v="3"/>
    <x v="10"/>
    <n v="2004"/>
    <s v="Vintage Cars"/>
    <n v="87"/>
    <s v="S18_4522"/>
    <s v="Amica Models &amp; Co."/>
    <s v="011-4988555"/>
    <x v="30"/>
    <s v="N/A"/>
    <s v="10100"/>
    <s v="Italy"/>
    <x v="1"/>
    <s v="Accorti"/>
    <s v="Paolo"/>
    <s v="Medium"/>
    <s v="Via Monte Bianco 34 "/>
    <n v="4900"/>
  </r>
  <r>
    <n v="10306"/>
    <n v="39"/>
    <n v="90.4"/>
    <n v="8"/>
    <n v="3525.6"/>
    <x v="78"/>
    <s v="Shipped"/>
    <n v="4"/>
    <x v="4"/>
    <n v="2004"/>
    <s v="Vintage Cars"/>
    <n v="87"/>
    <s v="S18_4522"/>
    <s v="AV Stores, Co."/>
    <s v="(171) 555-1555"/>
    <x v="61"/>
    <s v="N/A"/>
    <s v="EC2 5NT"/>
    <s v="UK"/>
    <x v="1"/>
    <s v="Ashworth"/>
    <s v="Victoria"/>
    <s v="Medium"/>
    <s v="Fauntleroy Circus "/>
    <n v="3525.6"/>
  </r>
  <r>
    <n v="10315"/>
    <n v="36"/>
    <n v="100"/>
    <n v="7"/>
    <n v="3602.16"/>
    <x v="237"/>
    <s v="Shipped"/>
    <n v="4"/>
    <x v="4"/>
    <n v="2004"/>
    <s v="Vintage Cars"/>
    <n v="87"/>
    <s v="S18_4522"/>
    <s v="La Rochelle Gifts"/>
    <s v="40.67.8555"/>
    <x v="11"/>
    <s v="N/A"/>
    <s v="44000"/>
    <s v="France"/>
    <x v="1"/>
    <s v="Labrune"/>
    <s v="Janine"/>
    <s v="Medium"/>
    <s v="67, rue des Cinquante Otages "/>
    <n v="3600"/>
  </r>
  <r>
    <n v="10326"/>
    <n v="50"/>
    <n v="86.01"/>
    <n v="5"/>
    <n v="4300.5"/>
    <x v="223"/>
    <s v="Shipped"/>
    <n v="4"/>
    <x v="5"/>
    <n v="2004"/>
    <s v="Vintage Cars"/>
    <n v="87"/>
    <s v="S18_4522"/>
    <s v="Volvo Model Replicas, Co"/>
    <s v="0921-12 3555"/>
    <x v="21"/>
    <s v="N/A"/>
    <s v="S-958 22"/>
    <s v="Sweden"/>
    <x v="1"/>
    <s v="Berglund"/>
    <s v="Christina"/>
    <s v="Medium"/>
    <s v="Berguvsv„gen  8 "/>
    <n v="4300.5"/>
  </r>
  <r>
    <n v="10337"/>
    <n v="29"/>
    <n v="100"/>
    <n v="2"/>
    <n v="4498.1899999999996"/>
    <x v="81"/>
    <s v="Shipped"/>
    <n v="4"/>
    <x v="5"/>
    <n v="2004"/>
    <s v="Vintage Cars"/>
    <n v="87"/>
    <s v="S18_4522"/>
    <s v="Classic Legends Inc."/>
    <s v="2125558493"/>
    <x v="0"/>
    <s v="NY"/>
    <s v="10022"/>
    <s v="USA"/>
    <x v="0"/>
    <s v="Hernandez"/>
    <s v="Maria"/>
    <s v="Medium"/>
    <s v="5905 Pompton St. Suite 750"/>
    <n v="2900"/>
  </r>
  <r>
    <n v="10350"/>
    <n v="30"/>
    <n v="100"/>
    <n v="3"/>
    <n v="3023.1"/>
    <x v="82"/>
    <s v="Shipped"/>
    <n v="4"/>
    <x v="6"/>
    <n v="2004"/>
    <s v="Vintage Cars"/>
    <n v="87"/>
    <s v="S18_4522"/>
    <s v="Euro Shopping Channel"/>
    <s v="(91) 555 94 44"/>
    <x v="20"/>
    <s v="N/A"/>
    <s v="28034"/>
    <s v="Spain"/>
    <x v="1"/>
    <s v="Freyre"/>
    <s v="Diego"/>
    <s v="Medium"/>
    <s v="C/ Moralzarzal, 86 "/>
    <n v="3000"/>
  </r>
  <r>
    <n v="10372"/>
    <n v="41"/>
    <n v="86.89"/>
    <n v="7"/>
    <n v="3562.49"/>
    <x v="136"/>
    <s v="Shipped"/>
    <n v="1"/>
    <x v="7"/>
    <n v="2005"/>
    <s v="Vintage Cars"/>
    <n v="87"/>
    <s v="S18_4522"/>
    <s v="Tokyo Collectables, Ltd"/>
    <s v="+81 3 3584 0555"/>
    <x v="29"/>
    <s v="Tokyo"/>
    <s v="106-0032"/>
    <s v="Japan"/>
    <x v="3"/>
    <s v="Shimamura"/>
    <s v="Akiko"/>
    <s v="Medium"/>
    <s v="2-2-8 Roppongi "/>
    <n v="3562.49"/>
  </r>
  <r>
    <n v="10383"/>
    <n v="28"/>
    <n v="58.58"/>
    <n v="7"/>
    <n v="1640.24"/>
    <x v="205"/>
    <s v="Shipped"/>
    <n v="1"/>
    <x v="0"/>
    <n v="2005"/>
    <s v="Vintage Cars"/>
    <n v="87"/>
    <s v="S18_4522"/>
    <s v="Euro Shopping Channel"/>
    <s v="(91) 555 94 44"/>
    <x v="20"/>
    <s v="N/A"/>
    <s v="28034"/>
    <s v="Spain"/>
    <x v="1"/>
    <s v="Freyre"/>
    <s v="Diego"/>
    <s v="Small"/>
    <s v="C/ Moralzarzal, 86 "/>
    <n v="1640.24"/>
  </r>
  <r>
    <n v="10396"/>
    <n v="45"/>
    <n v="100"/>
    <n v="5"/>
    <n v="4739.3999999999996"/>
    <x v="141"/>
    <s v="Shipped"/>
    <n v="1"/>
    <x v="11"/>
    <n v="2005"/>
    <s v="Vintage Cars"/>
    <n v="87"/>
    <s v="S18_4522"/>
    <s v="Mini Gifts Distributors Ltd."/>
    <s v="4155551450"/>
    <x v="33"/>
    <s v="CA"/>
    <s v="97562"/>
    <s v="USA"/>
    <x v="0"/>
    <s v="Nelson"/>
    <s v="Valarie"/>
    <s v="Medium"/>
    <s v="5677 Strong St. "/>
    <n v="4500"/>
  </r>
  <r>
    <n v="10414"/>
    <n v="16"/>
    <n v="75.48"/>
    <n v="11"/>
    <n v="1207.68"/>
    <x v="88"/>
    <s v="On Hold"/>
    <n v="2"/>
    <x v="1"/>
    <n v="2005"/>
    <s v="Vintage Cars"/>
    <n v="87"/>
    <s v="S18_4522"/>
    <s v="Gifts4AllAges.com"/>
    <s v="6175559555"/>
    <x v="48"/>
    <s v="MA"/>
    <s v="51003"/>
    <s v="USA"/>
    <x v="0"/>
    <s v="Yoshido"/>
    <s v="Juri"/>
    <s v="Small"/>
    <s v="8616 Spinnaker Dr. "/>
    <n v="1207.68"/>
  </r>
  <r>
    <n v="10103"/>
    <n v="36"/>
    <n v="100"/>
    <n v="5"/>
    <n v="4228.2"/>
    <x v="26"/>
    <s v="Shipped"/>
    <n v="1"/>
    <x v="7"/>
    <n v="2003"/>
    <s v="Trucks and Buses"/>
    <n v="121"/>
    <s v="S18_4600"/>
    <s v="Baane Mini Imports"/>
    <s v="07-98 9555"/>
    <x v="14"/>
    <s v="N/A"/>
    <s v="4110"/>
    <s v="Norway"/>
    <x v="1"/>
    <s v="Bergulfsen"/>
    <s v="Jonas"/>
    <s v="Medium"/>
    <s v="Erling Skakkes gate 78 "/>
    <n v="3600"/>
  </r>
  <r>
    <n v="10114"/>
    <n v="41"/>
    <n v="100"/>
    <n v="9"/>
    <n v="4815.45"/>
    <x v="89"/>
    <s v="Shipped"/>
    <n v="2"/>
    <x v="8"/>
    <n v="2003"/>
    <s v="Trucks and Buses"/>
    <n v="121"/>
    <s v="S18_4600"/>
    <s v="La Corne D'abondance, Co."/>
    <s v="(1) 42.34.2555"/>
    <x v="2"/>
    <s v="N/A"/>
    <s v="75012"/>
    <s v="France"/>
    <x v="1"/>
    <s v="Bertrand"/>
    <s v="Marie"/>
    <s v="Medium"/>
    <s v="265, boulevard Charonne "/>
    <n v="4100"/>
  </r>
  <r>
    <n v="10126"/>
    <n v="50"/>
    <n v="100"/>
    <n v="5"/>
    <n v="7083"/>
    <x v="28"/>
    <s v="Shipped"/>
    <n v="2"/>
    <x v="1"/>
    <n v="2003"/>
    <s v="Trucks and Buses"/>
    <n v="121"/>
    <s v="S18_4600"/>
    <s v="Corrida Auto Replicas, Ltd"/>
    <s v="(91) 555 22 82"/>
    <x v="20"/>
    <s v="N/A"/>
    <s v="28023"/>
    <s v="Spain"/>
    <x v="1"/>
    <s v="Sommer"/>
    <s v="Mart¡n"/>
    <s v="Large"/>
    <s v="C/ Araquil, 67 "/>
    <n v="5000"/>
  </r>
  <r>
    <n v="10140"/>
    <n v="40"/>
    <n v="100"/>
    <n v="5"/>
    <n v="4601.2"/>
    <x v="29"/>
    <s v="Shipped"/>
    <n v="3"/>
    <x v="2"/>
    <n v="2003"/>
    <s v="Trucks and Buses"/>
    <n v="121"/>
    <s v="S18_4600"/>
    <s v="Technics Stores Inc."/>
    <s v="6505556809"/>
    <x v="5"/>
    <s v="CA"/>
    <s v="94217"/>
    <s v="USA"/>
    <x v="0"/>
    <s v="Hirano"/>
    <s v="Juri"/>
    <s v="Medium"/>
    <s v="9408 Furth Circle "/>
    <n v="4000"/>
  </r>
  <r>
    <n v="10150"/>
    <n v="49"/>
    <n v="100"/>
    <n v="2"/>
    <n v="6467.02"/>
    <x v="30"/>
    <s v="Shipped"/>
    <n v="3"/>
    <x v="10"/>
    <n v="2003"/>
    <s v="Trucks and Buses"/>
    <n v="121"/>
    <s v="S18_4600"/>
    <s v="Dragon Souveniers, Ltd."/>
    <s v="+65 221 7555"/>
    <x v="22"/>
    <s v="N/A"/>
    <s v="79903"/>
    <s v="Singapore"/>
    <x v="3"/>
    <s v="Natividad"/>
    <s v="Eric"/>
    <s v="Medium"/>
    <s v="Bronz Sok., Bronz Apt. 3/6 Tesvikiye "/>
    <n v="4900"/>
  </r>
  <r>
    <n v="10164"/>
    <n v="45"/>
    <n v="100"/>
    <n v="3"/>
    <n v="5012.55"/>
    <x v="90"/>
    <s v="Resolved"/>
    <n v="4"/>
    <x v="4"/>
    <n v="2003"/>
    <s v="Trucks and Buses"/>
    <n v="121"/>
    <s v="S18_4600"/>
    <s v="Mini Auto Werke"/>
    <s v="7675-3555"/>
    <x v="52"/>
    <s v="N/A"/>
    <s v="8010"/>
    <s v="Austria"/>
    <x v="1"/>
    <s v="Mendel"/>
    <s v="Roland"/>
    <s v="Medium"/>
    <s v="Kirchgasse 6 "/>
    <n v="4500"/>
  </r>
  <r>
    <n v="10175"/>
    <n v="47"/>
    <n v="100"/>
    <n v="10"/>
    <n v="5121.59"/>
    <x v="32"/>
    <s v="Shipped"/>
    <n v="4"/>
    <x v="5"/>
    <n v="2003"/>
    <s v="Trucks and Buses"/>
    <n v="121"/>
    <s v="S18_4600"/>
    <s v="Stylish Desk Decors, Co."/>
    <s v="(171) 555-0297"/>
    <x v="41"/>
    <s v="N/A"/>
    <s v="WX3 6FW"/>
    <s v="UK"/>
    <x v="1"/>
    <s v="Brown"/>
    <s v="Ann"/>
    <s v="Medium"/>
    <s v="35 King George "/>
    <n v="4700"/>
  </r>
  <r>
    <n v="10183"/>
    <n v="21"/>
    <n v="100"/>
    <n v="2"/>
    <n v="2441.04"/>
    <x v="33"/>
    <s v="Shipped"/>
    <n v="4"/>
    <x v="5"/>
    <n v="2003"/>
    <s v="Trucks and Buses"/>
    <n v="121"/>
    <s v="S18_4600"/>
    <s v="Classic Gift Ideas, Inc"/>
    <s v="2155554695"/>
    <x v="24"/>
    <s v="PA"/>
    <s v="71270"/>
    <s v="USA"/>
    <x v="0"/>
    <s v="Cervantes"/>
    <s v="Francisca"/>
    <s v="Small"/>
    <s v="782 First Street "/>
    <n v="2100"/>
  </r>
  <r>
    <n v="10194"/>
    <n v="32"/>
    <n v="100"/>
    <n v="5"/>
    <n v="4262.08"/>
    <x v="34"/>
    <s v="Shipped"/>
    <n v="4"/>
    <x v="5"/>
    <n v="2003"/>
    <s v="Trucks and Buses"/>
    <n v="121"/>
    <s v="S18_4600"/>
    <s v="Saveley &amp; Henriot, Co."/>
    <s v="78.32.5555"/>
    <x v="25"/>
    <s v="N/A"/>
    <s v="69004"/>
    <s v="France"/>
    <x v="1"/>
    <s v="Saveley"/>
    <s v="Mary"/>
    <s v="Medium"/>
    <s v="2, rue du Commerce "/>
    <n v="3200"/>
  </r>
  <r>
    <n v="10207"/>
    <n v="47"/>
    <n v="100"/>
    <n v="16"/>
    <n v="6658.02"/>
    <x v="91"/>
    <s v="Shipped"/>
    <n v="4"/>
    <x v="6"/>
    <n v="2003"/>
    <s v="Trucks and Buses"/>
    <n v="121"/>
    <s v="S18_4600"/>
    <s v="Diecast Collectables"/>
    <s v="6175552555"/>
    <x v="48"/>
    <s v="MA"/>
    <s v="51003"/>
    <s v="USA"/>
    <x v="0"/>
    <s v="Franco"/>
    <s v="Valarie"/>
    <s v="Medium"/>
    <s v="6251 Ingle Ln. "/>
    <n v="4700"/>
  </r>
  <r>
    <n v="10217"/>
    <n v="38"/>
    <n v="100"/>
    <n v="5"/>
    <n v="4509.08"/>
    <x v="92"/>
    <s v="Shipped"/>
    <n v="1"/>
    <x v="0"/>
    <n v="2004"/>
    <s v="Trucks and Buses"/>
    <n v="121"/>
    <s v="S18_4600"/>
    <s v="Handji Gifts&amp; Co"/>
    <s v="+65 224 1555"/>
    <x v="22"/>
    <s v="N/A"/>
    <s v="69045"/>
    <s v="Singapore"/>
    <x v="2"/>
    <s v="Victorino"/>
    <s v="Wendy"/>
    <s v="Medium"/>
    <s v="Village Close - 106 Linden Road Sandown 2nd Floor"/>
    <n v="3800"/>
  </r>
  <r>
    <n v="10229"/>
    <n v="41"/>
    <n v="100"/>
    <n v="10"/>
    <n v="4716.2299999999996"/>
    <x v="93"/>
    <s v="Shipped"/>
    <n v="1"/>
    <x v="11"/>
    <n v="2004"/>
    <s v="Trucks and Buses"/>
    <n v="121"/>
    <s v="S18_4600"/>
    <s v="Mini Gifts Distributors Ltd."/>
    <s v="4155551450"/>
    <x v="33"/>
    <s v="CA"/>
    <s v="97562"/>
    <s v="USA"/>
    <x v="0"/>
    <s v="Nelson"/>
    <s v="Valarie"/>
    <s v="Medium"/>
    <s v="5677 Strong St. "/>
    <n v="4100"/>
  </r>
  <r>
    <n v="10245"/>
    <n v="21"/>
    <n v="100"/>
    <n v="3"/>
    <n v="2390.2199999999998"/>
    <x v="38"/>
    <s v="Shipped"/>
    <n v="2"/>
    <x v="1"/>
    <n v="2004"/>
    <s v="Trucks and Buses"/>
    <n v="121"/>
    <s v="S18_4600"/>
    <s v="Super Scale Inc."/>
    <s v="2035559545"/>
    <x v="28"/>
    <s v="CT"/>
    <s v="97823"/>
    <s v="USA"/>
    <x v="0"/>
    <s v="Murphy"/>
    <s v="Leslie"/>
    <s v="Small"/>
    <s v="567 North Pendale Street "/>
    <n v="2100"/>
  </r>
  <r>
    <n v="10259"/>
    <n v="41"/>
    <n v="100"/>
    <n v="13"/>
    <n v="4666.62"/>
    <x v="39"/>
    <s v="Shipped"/>
    <n v="2"/>
    <x v="9"/>
    <n v="2004"/>
    <s v="Trucks and Buses"/>
    <n v="121"/>
    <s v="S18_4600"/>
    <s v="Handji Gifts&amp; Co"/>
    <s v="+65 224 1555"/>
    <x v="22"/>
    <s v="N/A"/>
    <s v="69045"/>
    <s v="Singapore"/>
    <x v="2"/>
    <s v="Victorino"/>
    <s v="Wendy"/>
    <s v="Medium"/>
    <s v="Village Close - 106 Linden Road Sandown 2nd Floor"/>
    <n v="4100"/>
  </r>
  <r>
    <n v="10270"/>
    <n v="38"/>
    <n v="100"/>
    <n v="3"/>
    <n v="5383.08"/>
    <x v="40"/>
    <s v="Shipped"/>
    <n v="3"/>
    <x v="2"/>
    <n v="2004"/>
    <s v="Trucks and Buses"/>
    <n v="121"/>
    <s v="S18_4600"/>
    <s v="Souveniers And Things Co."/>
    <s v="+61 2 9495 8555"/>
    <x v="17"/>
    <s v="NSW"/>
    <s v="2067"/>
    <s v="Australia"/>
    <x v="2"/>
    <s v="Huxley"/>
    <s v="Adrian"/>
    <s v="Medium"/>
    <s v="Monitor Money Building, 815 Pacific Hwy Level 6"/>
    <n v="3800"/>
  </r>
  <r>
    <n v="10281"/>
    <n v="25"/>
    <n v="99.29"/>
    <n v="10"/>
    <n v="2482.25"/>
    <x v="94"/>
    <s v="Shipped"/>
    <n v="3"/>
    <x v="3"/>
    <n v="2004"/>
    <s v="Trucks and Buses"/>
    <n v="121"/>
    <s v="S18_4600"/>
    <s v="Diecast Classics Inc."/>
    <s v="2155551555"/>
    <x v="15"/>
    <s v="PA"/>
    <s v="70267"/>
    <s v="USA"/>
    <x v="0"/>
    <s v="Yu"/>
    <s v="Kyung"/>
    <s v="Small"/>
    <s v="7586 Pompton St. "/>
    <n v="2482.25"/>
  </r>
  <r>
    <n v="10291"/>
    <n v="48"/>
    <n v="100"/>
    <n v="5"/>
    <n v="5288.64"/>
    <x v="42"/>
    <s v="Shipped"/>
    <n v="3"/>
    <x v="10"/>
    <n v="2004"/>
    <s v="Trucks and Buses"/>
    <n v="121"/>
    <s v="S18_4600"/>
    <s v="Scandinavian Gift Ideas"/>
    <s v="0695-34 6555"/>
    <x v="31"/>
    <s v="N/A"/>
    <s v="S-844 67"/>
    <s v="Sweden"/>
    <x v="1"/>
    <s v="Larsson"/>
    <s v="Maria"/>
    <s v="Medium"/>
    <s v="?kergatan 24 "/>
    <n v="4800"/>
  </r>
  <r>
    <n v="10305"/>
    <n v="22"/>
    <n v="99.29"/>
    <n v="14"/>
    <n v="2184.38"/>
    <x v="95"/>
    <s v="Shipped"/>
    <n v="4"/>
    <x v="4"/>
    <n v="2004"/>
    <s v="Trucks and Buses"/>
    <n v="121"/>
    <s v="S18_4600"/>
    <s v="Marta's Replicas Co."/>
    <s v="6175558555"/>
    <x v="12"/>
    <s v="MA"/>
    <s v="51247"/>
    <s v="USA"/>
    <x v="0"/>
    <s v="Hernandez"/>
    <s v="Marta"/>
    <s v="Small"/>
    <s v="39323 Spinnaker Dr. "/>
    <n v="2184.38"/>
  </r>
  <r>
    <n v="10313"/>
    <n v="28"/>
    <n v="100"/>
    <n v="8"/>
    <n v="2881.76"/>
    <x v="96"/>
    <s v="Shipped"/>
    <n v="4"/>
    <x v="4"/>
    <n v="2004"/>
    <s v="Trucks and Buses"/>
    <n v="121"/>
    <s v="S18_4600"/>
    <s v="Canadian Gift Exchange Network"/>
    <s v="(604) 555-3392"/>
    <x v="26"/>
    <s v="BC"/>
    <s v="V3F 2K1"/>
    <s v="Canada"/>
    <x v="0"/>
    <s v="Tannamuri"/>
    <s v="Yoshi"/>
    <s v="Small"/>
    <s v="1900 Oak St. "/>
    <n v="2800"/>
  </r>
  <r>
    <n v="10323"/>
    <n v="47"/>
    <n v="100"/>
    <n v="1"/>
    <n v="6203.06"/>
    <x v="80"/>
    <s v="Shipped"/>
    <n v="4"/>
    <x v="5"/>
    <n v="2004"/>
    <s v="Trucks and Buses"/>
    <n v="121"/>
    <s v="S18_4600"/>
    <s v="Blauer See Auto, Co."/>
    <s v="+49 69 66 90 2555"/>
    <x v="58"/>
    <s v="N/A"/>
    <s v="60528"/>
    <s v="Germany"/>
    <x v="1"/>
    <s v="Keitel"/>
    <s v="Roland"/>
    <s v="Medium"/>
    <s v="Lyonerstr. 34 "/>
    <n v="4700"/>
  </r>
  <r>
    <n v="10334"/>
    <n v="49"/>
    <n v="100"/>
    <n v="4"/>
    <n v="6763.47"/>
    <x v="97"/>
    <s v="On Hold"/>
    <n v="4"/>
    <x v="5"/>
    <n v="2004"/>
    <s v="Trucks and Buses"/>
    <n v="121"/>
    <s v="S18_4600"/>
    <s v="Volvo Model Replicas, Co"/>
    <s v="0921-12 3555"/>
    <x v="21"/>
    <s v="N/A"/>
    <s v="S-958 22"/>
    <s v="Sweden"/>
    <x v="1"/>
    <s v="Berglund"/>
    <s v="Christina"/>
    <s v="Medium"/>
    <s v="Berguvsv„gen  8 "/>
    <n v="4900"/>
  </r>
  <r>
    <n v="10347"/>
    <n v="45"/>
    <n v="100"/>
    <n v="4"/>
    <n v="5884.65"/>
    <x v="47"/>
    <s v="Shipped"/>
    <n v="4"/>
    <x v="5"/>
    <n v="2004"/>
    <s v="Trucks and Buses"/>
    <n v="121"/>
    <s v="S18_4600"/>
    <s v="Australian Collectors, Co."/>
    <s v="03 9520 4555"/>
    <x v="8"/>
    <s v="Victoria"/>
    <s v="3004"/>
    <s v="Australia"/>
    <x v="2"/>
    <s v="Ferguson"/>
    <s v="Peter"/>
    <s v="Medium"/>
    <s v="636 St Kilda Road Level 3"/>
    <n v="4500"/>
  </r>
  <r>
    <n v="10357"/>
    <n v="28"/>
    <n v="100"/>
    <n v="2"/>
    <n v="3559.64"/>
    <x v="48"/>
    <s v="Shipped"/>
    <n v="4"/>
    <x v="6"/>
    <n v="2004"/>
    <s v="Trucks and Buses"/>
    <n v="121"/>
    <s v="S18_4600"/>
    <s v="Mini Gifts Distributors Ltd."/>
    <s v="4155551450"/>
    <x v="33"/>
    <s v="CA"/>
    <s v="97562"/>
    <s v="USA"/>
    <x v="0"/>
    <s v="Nelson"/>
    <s v="Valarie"/>
    <s v="Medium"/>
    <s v="5677 Strong St. "/>
    <n v="2800"/>
  </r>
  <r>
    <n v="10370"/>
    <n v="29"/>
    <n v="57.53"/>
    <n v="6"/>
    <n v="1668.37"/>
    <x v="49"/>
    <s v="Shipped"/>
    <n v="1"/>
    <x v="7"/>
    <n v="2005"/>
    <s v="Trucks and Buses"/>
    <n v="121"/>
    <s v="S18_4600"/>
    <s v="Anna's Decorations, Ltd"/>
    <s v="02 9936 8555"/>
    <x v="36"/>
    <s v="NSW"/>
    <s v="2060"/>
    <s v="Australia"/>
    <x v="2"/>
    <s v="O'Hara"/>
    <s v="Anna"/>
    <s v="Small"/>
    <s v="201 Miller Street Level 15"/>
    <n v="1668.37"/>
  </r>
  <r>
    <n v="10382"/>
    <n v="39"/>
    <n v="100"/>
    <n v="1"/>
    <n v="4890.6000000000004"/>
    <x v="50"/>
    <s v="Shipped"/>
    <n v="1"/>
    <x v="0"/>
    <n v="2005"/>
    <s v="Trucks and Buses"/>
    <n v="121"/>
    <s v="S18_4600"/>
    <s v="Mini Gifts Distributors Ltd."/>
    <s v="4155551450"/>
    <x v="33"/>
    <s v="CA"/>
    <s v="97562"/>
    <s v="USA"/>
    <x v="0"/>
    <s v="Nelson"/>
    <s v="Valarie"/>
    <s v="Medium"/>
    <s v="5677 Strong St. "/>
    <n v="3900"/>
  </r>
  <r>
    <n v="10411"/>
    <n v="46"/>
    <n v="100"/>
    <n v="3"/>
    <n v="5235.72"/>
    <x v="52"/>
    <s v="Shipped"/>
    <n v="2"/>
    <x v="1"/>
    <n v="2005"/>
    <s v="Trucks and Buses"/>
    <n v="121"/>
    <s v="S18_4600"/>
    <s v="Quebec Home Shopping Network"/>
    <s v="(514) 555-8054"/>
    <x v="37"/>
    <s v="Quebec"/>
    <s v="H1J 1C3"/>
    <s v="Canada"/>
    <x v="0"/>
    <s v="Fresnisre"/>
    <s v="Jean"/>
    <s v="Medium"/>
    <s v="43 rue St. Laurent "/>
    <n v="4600"/>
  </r>
  <r>
    <n v="10425"/>
    <n v="38"/>
    <n v="100"/>
    <n v="13"/>
    <n v="4325.16"/>
    <x v="53"/>
    <s v="In Process"/>
    <n v="2"/>
    <x v="1"/>
    <n v="2005"/>
    <s v="Trucks and Buses"/>
    <n v="121"/>
    <s v="S18_4600"/>
    <s v="La Rochelle Gifts"/>
    <s v="40.67.8555"/>
    <x v="11"/>
    <s v="N/A"/>
    <s v="44000"/>
    <s v="France"/>
    <x v="1"/>
    <s v="Labrune"/>
    <s v="Janine"/>
    <s v="Medium"/>
    <s v="67, rue des Cinquante Otages "/>
    <n v="3800"/>
  </r>
  <r>
    <n v="10103"/>
    <n v="41"/>
    <n v="47.29"/>
    <n v="9"/>
    <n v="1938.89"/>
    <x v="26"/>
    <s v="Shipped"/>
    <n v="1"/>
    <x v="7"/>
    <n v="2003"/>
    <s v="Vintage Cars"/>
    <n v="50"/>
    <s v="S18_4668"/>
    <s v="Baane Mini Imports"/>
    <s v="07-98 9555"/>
    <x v="14"/>
    <s v="N/A"/>
    <s v="4110"/>
    <s v="Norway"/>
    <x v="1"/>
    <s v="Bergulfsen"/>
    <s v="Jonas"/>
    <s v="Small"/>
    <s v="Erling Skakkes gate 78 "/>
    <n v="1938.89"/>
  </r>
  <r>
    <n v="10113"/>
    <n v="50"/>
    <n v="49.81"/>
    <n v="3"/>
    <n v="2490.5"/>
    <x v="131"/>
    <s v="Shipped"/>
    <n v="1"/>
    <x v="11"/>
    <n v="2003"/>
    <s v="Vintage Cars"/>
    <n v="50"/>
    <s v="S18_4668"/>
    <s v="Mini Gifts Distributors Ltd."/>
    <s v="4155551450"/>
    <x v="33"/>
    <s v="CA"/>
    <s v="97562"/>
    <s v="USA"/>
    <x v="0"/>
    <s v="Nelson"/>
    <s v="Valarie"/>
    <s v="Small"/>
    <s v="5677 Strong St. "/>
    <n v="2490.5"/>
  </r>
  <r>
    <n v="10126"/>
    <n v="43"/>
    <n v="53.83"/>
    <n v="9"/>
    <n v="2314.69"/>
    <x v="28"/>
    <s v="Shipped"/>
    <n v="2"/>
    <x v="1"/>
    <n v="2003"/>
    <s v="Vintage Cars"/>
    <n v="50"/>
    <s v="S18_4668"/>
    <s v="Corrida Auto Replicas, Ltd"/>
    <s v="(91) 555 22 82"/>
    <x v="20"/>
    <s v="N/A"/>
    <s v="28023"/>
    <s v="Spain"/>
    <x v="1"/>
    <s v="Sommer"/>
    <s v="Mart¡n"/>
    <s v="Small"/>
    <s v="C/ Araquil, 67 "/>
    <n v="2314.69"/>
  </r>
  <r>
    <n v="10140"/>
    <n v="29"/>
    <n v="43.27"/>
    <n v="9"/>
    <n v="1254.83"/>
    <x v="29"/>
    <s v="Shipped"/>
    <n v="3"/>
    <x v="2"/>
    <n v="2003"/>
    <s v="Vintage Cars"/>
    <n v="50"/>
    <s v="S18_4668"/>
    <s v="Technics Stores Inc."/>
    <s v="6505556809"/>
    <x v="5"/>
    <s v="CA"/>
    <s v="94217"/>
    <s v="USA"/>
    <x v="0"/>
    <s v="Hirano"/>
    <s v="Juri"/>
    <s v="Small"/>
    <s v="9408 Furth Circle "/>
    <n v="1254.83"/>
  </r>
  <r>
    <n v="10150"/>
    <n v="30"/>
    <n v="42.76"/>
    <n v="6"/>
    <n v="1282.8"/>
    <x v="30"/>
    <s v="Shipped"/>
    <n v="3"/>
    <x v="10"/>
    <n v="2003"/>
    <s v="Vintage Cars"/>
    <n v="50"/>
    <s v="S18_4668"/>
    <s v="Dragon Souveniers, Ltd."/>
    <s v="+65 221 7555"/>
    <x v="22"/>
    <s v="N/A"/>
    <s v="79903"/>
    <s v="Singapore"/>
    <x v="3"/>
    <s v="Natividad"/>
    <s v="Eric"/>
    <s v="Small"/>
    <s v="Bronz Sok., Bronz Apt. 3/6 Tesvikiye "/>
    <n v="1282.8"/>
  </r>
  <r>
    <n v="10164"/>
    <n v="25"/>
    <n v="53.83"/>
    <n v="7"/>
    <n v="1345.75"/>
    <x v="90"/>
    <s v="Resolved"/>
    <n v="4"/>
    <x v="4"/>
    <n v="2003"/>
    <s v="Vintage Cars"/>
    <n v="50"/>
    <s v="S18_4668"/>
    <s v="Mini Auto Werke"/>
    <s v="7675-3555"/>
    <x v="52"/>
    <s v="N/A"/>
    <s v="8010"/>
    <s v="Austria"/>
    <x v="1"/>
    <s v="Mendel"/>
    <s v="Roland"/>
    <s v="Small"/>
    <s v="Kirchgasse 6 "/>
    <n v="1345.75"/>
  </r>
  <r>
    <n v="10174"/>
    <n v="49"/>
    <n v="44.78"/>
    <n v="2"/>
    <n v="2194.2199999999998"/>
    <x v="32"/>
    <s v="Shipped"/>
    <n v="4"/>
    <x v="5"/>
    <n v="2003"/>
    <s v="Vintage Cars"/>
    <n v="50"/>
    <s v="S18_4668"/>
    <s v="Australian Gift Network, Co"/>
    <s v="61-7-3844-6555"/>
    <x v="23"/>
    <s v="Queensland"/>
    <s v="4101"/>
    <s v="Australia"/>
    <x v="2"/>
    <s v="Calaghan"/>
    <s v="Tony"/>
    <s v="Small"/>
    <s v="31 Duncan St. West End "/>
    <n v="2194.2199999999998"/>
  </r>
  <r>
    <n v="10183"/>
    <n v="40"/>
    <n v="49.3"/>
    <n v="6"/>
    <n v="1972"/>
    <x v="33"/>
    <s v="Shipped"/>
    <n v="4"/>
    <x v="5"/>
    <n v="2003"/>
    <s v="Vintage Cars"/>
    <n v="50"/>
    <s v="S18_4668"/>
    <s v="Classic Gift Ideas, Inc"/>
    <s v="2155554695"/>
    <x v="24"/>
    <s v="PA"/>
    <s v="71270"/>
    <s v="USA"/>
    <x v="0"/>
    <s v="Cervantes"/>
    <s v="Francisca"/>
    <s v="Small"/>
    <s v="782 First Street "/>
    <n v="1972"/>
  </r>
  <r>
    <n v="10194"/>
    <n v="41"/>
    <n v="44.78"/>
    <n v="9"/>
    <n v="1835.98"/>
    <x v="34"/>
    <s v="Shipped"/>
    <n v="4"/>
    <x v="5"/>
    <n v="2003"/>
    <s v="Vintage Cars"/>
    <n v="50"/>
    <s v="S18_4668"/>
    <s v="Saveley &amp; Henriot, Co."/>
    <s v="78.32.5555"/>
    <x v="25"/>
    <s v="N/A"/>
    <s v="69004"/>
    <s v="France"/>
    <x v="1"/>
    <s v="Saveley"/>
    <s v="Mary"/>
    <s v="Small"/>
    <s v="2, rue du Commerce "/>
    <n v="1835.98"/>
  </r>
  <r>
    <n v="10206"/>
    <n v="21"/>
    <n v="53.33"/>
    <n v="4"/>
    <n v="1119.93"/>
    <x v="35"/>
    <s v="Shipped"/>
    <n v="4"/>
    <x v="6"/>
    <n v="2003"/>
    <s v="Vintage Cars"/>
    <n v="50"/>
    <s v="S18_4668"/>
    <s v="Canadian Gift Exchange Network"/>
    <s v="(604) 555-3392"/>
    <x v="26"/>
    <s v="BC"/>
    <s v="V3F 2K1"/>
    <s v="Canada"/>
    <x v="0"/>
    <s v="Tannamuri"/>
    <s v="Yoshi"/>
    <s v="Small"/>
    <s v="1900 Oak St. "/>
    <n v="1119.93"/>
  </r>
  <r>
    <n v="10215"/>
    <n v="46"/>
    <n v="45.28"/>
    <n v="1"/>
    <n v="2082.88"/>
    <x v="36"/>
    <s v="Shipped"/>
    <n v="1"/>
    <x v="7"/>
    <n v="2004"/>
    <s v="Vintage Cars"/>
    <n v="50"/>
    <s v="S18_4668"/>
    <s v="West Coast Collectables Co."/>
    <s v="3105553722"/>
    <x v="27"/>
    <s v="CA"/>
    <s v="94019"/>
    <s v="USA"/>
    <x v="0"/>
    <s v="Thompson"/>
    <s v="Steve"/>
    <s v="Small"/>
    <s v="3675 Furth Circle "/>
    <n v="2082.88"/>
  </r>
  <r>
    <n v="10229"/>
    <n v="39"/>
    <n v="40.25"/>
    <n v="14"/>
    <n v="1569.75"/>
    <x v="93"/>
    <s v="Shipped"/>
    <n v="1"/>
    <x v="11"/>
    <n v="2004"/>
    <s v="Vintage Cars"/>
    <n v="50"/>
    <s v="S18_4668"/>
    <s v="Mini Gifts Distributors Ltd."/>
    <s v="4155551450"/>
    <x v="33"/>
    <s v="CA"/>
    <s v="97562"/>
    <s v="USA"/>
    <x v="0"/>
    <s v="Nelson"/>
    <s v="Valarie"/>
    <s v="Small"/>
    <s v="5677 Strong St. "/>
    <n v="1569.75"/>
  </r>
  <r>
    <n v="10245"/>
    <n v="45"/>
    <n v="59.87"/>
    <n v="7"/>
    <n v="2694.15"/>
    <x v="38"/>
    <s v="Shipped"/>
    <n v="2"/>
    <x v="1"/>
    <n v="2004"/>
    <s v="Vintage Cars"/>
    <n v="50"/>
    <s v="S18_4668"/>
    <s v="Super Scale Inc."/>
    <s v="2035559545"/>
    <x v="28"/>
    <s v="CT"/>
    <s v="97823"/>
    <s v="USA"/>
    <x v="0"/>
    <s v="Murphy"/>
    <s v="Leslie"/>
    <s v="Small"/>
    <s v="567 North Pendale Street "/>
    <n v="2694.15"/>
  </r>
  <r>
    <n v="10258"/>
    <n v="21"/>
    <n v="59.87"/>
    <n v="4"/>
    <n v="1257.27"/>
    <x v="39"/>
    <s v="Shipped"/>
    <n v="2"/>
    <x v="9"/>
    <n v="2004"/>
    <s v="Vintage Cars"/>
    <n v="50"/>
    <s v="S18_4668"/>
    <s v="Tokyo Collectables, Ltd"/>
    <s v="+81 3 3584 0555"/>
    <x v="29"/>
    <s v="Tokyo"/>
    <s v="106-0032"/>
    <s v="Japan"/>
    <x v="3"/>
    <s v="Shimamura"/>
    <s v="Akiko"/>
    <s v="Small"/>
    <s v="2-2-8 Roppongi "/>
    <n v="1257.27"/>
  </r>
  <r>
    <n v="10270"/>
    <n v="44"/>
    <n v="58.36"/>
    <n v="7"/>
    <n v="2567.84"/>
    <x v="40"/>
    <s v="Shipped"/>
    <n v="3"/>
    <x v="2"/>
    <n v="2004"/>
    <s v="Vintage Cars"/>
    <n v="50"/>
    <s v="S18_4668"/>
    <s v="Souveniers And Things Co."/>
    <s v="+61 2 9495 8555"/>
    <x v="17"/>
    <s v="NSW"/>
    <s v="2067"/>
    <s v="Australia"/>
    <x v="2"/>
    <s v="Huxley"/>
    <s v="Adrian"/>
    <s v="Small"/>
    <s v="Monitor Money Building, 815 Pacific Hwy Level 6"/>
    <n v="2567.84"/>
  </r>
  <r>
    <n v="10281"/>
    <n v="44"/>
    <n v="59.87"/>
    <n v="14"/>
    <n v="2634.28"/>
    <x v="94"/>
    <s v="Shipped"/>
    <n v="3"/>
    <x v="3"/>
    <n v="2004"/>
    <s v="Vintage Cars"/>
    <n v="50"/>
    <s v="S18_4668"/>
    <s v="Diecast Classics Inc."/>
    <s v="2155551555"/>
    <x v="15"/>
    <s v="PA"/>
    <s v="70267"/>
    <s v="USA"/>
    <x v="0"/>
    <s v="Yu"/>
    <s v="Kyung"/>
    <s v="Small"/>
    <s v="7586 Pompton St. "/>
    <n v="2634.28"/>
  </r>
  <r>
    <n v="10291"/>
    <n v="29"/>
    <n v="51.82"/>
    <n v="9"/>
    <n v="1502.78"/>
    <x v="42"/>
    <s v="Shipped"/>
    <n v="3"/>
    <x v="10"/>
    <n v="2004"/>
    <s v="Vintage Cars"/>
    <n v="50"/>
    <s v="S18_4668"/>
    <s v="Scandinavian Gift Ideas"/>
    <s v="0695-34 6555"/>
    <x v="31"/>
    <s v="N/A"/>
    <s v="S-844 67"/>
    <s v="Sweden"/>
    <x v="1"/>
    <s v="Larsson"/>
    <s v="Maria"/>
    <s v="Small"/>
    <s v="?kergatan 24 "/>
    <n v="1502.78"/>
  </r>
  <r>
    <n v="10304"/>
    <n v="34"/>
    <n v="49.3"/>
    <n v="4"/>
    <n v="1676.2"/>
    <x v="43"/>
    <s v="Shipped"/>
    <n v="4"/>
    <x v="4"/>
    <n v="2004"/>
    <s v="Vintage Cars"/>
    <n v="50"/>
    <s v="S18_4668"/>
    <s v="Auto Assoc. &amp; Cie."/>
    <s v="30.59.8555"/>
    <x v="32"/>
    <s v="N/A"/>
    <s v="78000"/>
    <s v="France"/>
    <x v="1"/>
    <s v="Tonini"/>
    <s v="Daniel"/>
    <s v="Small"/>
    <s v="67, avenue de l'Europe "/>
    <n v="1676.2"/>
  </r>
  <r>
    <n v="10312"/>
    <n v="39"/>
    <n v="56.85"/>
    <n v="1"/>
    <n v="2217.15"/>
    <x v="44"/>
    <s v="Shipped"/>
    <n v="4"/>
    <x v="4"/>
    <n v="2004"/>
    <s v="Vintage Cars"/>
    <n v="50"/>
    <s v="S18_4668"/>
    <s v="Mini Gifts Distributors Ltd."/>
    <s v="4155551450"/>
    <x v="33"/>
    <s v="CA"/>
    <s v="97562"/>
    <s v="USA"/>
    <x v="0"/>
    <s v="Nelson"/>
    <s v="Valarie"/>
    <s v="Small"/>
    <s v="5677 Strong St. "/>
    <n v="2217.15"/>
  </r>
  <r>
    <n v="10324"/>
    <n v="38"/>
    <n v="100"/>
    <n v="6"/>
    <n v="6832.02"/>
    <x v="80"/>
    <s v="Shipped"/>
    <n v="4"/>
    <x v="5"/>
    <n v="2004"/>
    <s v="Vintage Cars"/>
    <n v="50"/>
    <s v="S18_4668"/>
    <s v="Vitachrome Inc."/>
    <s v="2125551500"/>
    <x v="0"/>
    <s v="NY"/>
    <s v="10022"/>
    <s v="USA"/>
    <x v="0"/>
    <s v="Frick"/>
    <s v="Michael"/>
    <s v="Medium"/>
    <s v="2678 Kingston Rd. Suite 101"/>
    <n v="3800"/>
  </r>
  <r>
    <n v="10333"/>
    <n v="24"/>
    <n v="79.86"/>
    <n v="8"/>
    <n v="1916.64"/>
    <x v="46"/>
    <s v="Shipped"/>
    <n v="4"/>
    <x v="5"/>
    <n v="2004"/>
    <s v="Vintage Cars"/>
    <n v="50"/>
    <s v="S18_4668"/>
    <s v="Mini Wheels Co."/>
    <s v="6505555787"/>
    <x v="4"/>
    <s v="CA"/>
    <s v="N/A"/>
    <s v="USA"/>
    <x v="0"/>
    <s v="Murphy"/>
    <s v="Julie"/>
    <s v="Small"/>
    <s v="5557 North Pendale Street "/>
    <n v="1916.64"/>
  </r>
  <r>
    <n v="10348"/>
    <n v="29"/>
    <n v="100"/>
    <n v="6"/>
    <n v="7110.8"/>
    <x v="79"/>
    <s v="Shipped"/>
    <n v="4"/>
    <x v="5"/>
    <n v="2004"/>
    <s v="Vintage Cars"/>
    <n v="50"/>
    <s v="S18_4668"/>
    <s v="Corrida Auto Replicas, Ltd"/>
    <s v="(91) 555 22 82"/>
    <x v="20"/>
    <s v="N/A"/>
    <s v="28023"/>
    <s v="Spain"/>
    <x v="1"/>
    <s v="Sommer"/>
    <s v="Mart¡n"/>
    <s v="Large"/>
    <s v="C/ Araquil, 67 "/>
    <n v="2900"/>
  </r>
  <r>
    <n v="10358"/>
    <n v="30"/>
    <n v="100"/>
    <n v="8"/>
    <n v="5302.8"/>
    <x v="48"/>
    <s v="Shipped"/>
    <n v="4"/>
    <x v="6"/>
    <n v="2004"/>
    <s v="Vintage Cars"/>
    <n v="50"/>
    <s v="S18_4668"/>
    <s v="Euro Shopping Channel"/>
    <s v="(91) 555 94 44"/>
    <x v="20"/>
    <s v="N/A"/>
    <s v="28034"/>
    <s v="Spain"/>
    <x v="1"/>
    <s v="Freyre"/>
    <s v="Diego"/>
    <s v="Medium"/>
    <s v="C/ Moralzarzal, 86 "/>
    <n v="3000"/>
  </r>
  <r>
    <n v="10370"/>
    <n v="20"/>
    <n v="100"/>
    <n v="2"/>
    <n v="2730"/>
    <x v="49"/>
    <s v="Shipped"/>
    <n v="1"/>
    <x v="7"/>
    <n v="2005"/>
    <s v="Vintage Cars"/>
    <n v="50"/>
    <s v="S18_4668"/>
    <s v="Anna's Decorations, Ltd"/>
    <s v="02 9936 8555"/>
    <x v="36"/>
    <s v="NSW"/>
    <s v="2060"/>
    <s v="Australia"/>
    <x v="2"/>
    <s v="O'Hara"/>
    <s v="Anna"/>
    <s v="Small"/>
    <s v="201 Miller Street Level 15"/>
    <n v="2000"/>
  </r>
  <r>
    <n v="10382"/>
    <n v="39"/>
    <n v="100"/>
    <n v="2"/>
    <n v="7827.3"/>
    <x v="50"/>
    <s v="Shipped"/>
    <n v="1"/>
    <x v="0"/>
    <n v="2005"/>
    <s v="Vintage Cars"/>
    <n v="50"/>
    <s v="S18_4668"/>
    <s v="Mini Gifts Distributors Ltd."/>
    <s v="4155551450"/>
    <x v="33"/>
    <s v="CA"/>
    <s v="97562"/>
    <s v="USA"/>
    <x v="0"/>
    <s v="Nelson"/>
    <s v="Valarie"/>
    <s v="Large"/>
    <s v="5677 Strong St. "/>
    <n v="3900"/>
  </r>
  <r>
    <n v="10411"/>
    <n v="35"/>
    <n v="59.87"/>
    <n v="7"/>
    <n v="2095.4499999999998"/>
    <x v="52"/>
    <s v="Shipped"/>
    <n v="2"/>
    <x v="1"/>
    <n v="2005"/>
    <s v="Vintage Cars"/>
    <n v="50"/>
    <s v="S18_4668"/>
    <s v="Quebec Home Shopping Network"/>
    <s v="(514) 555-8054"/>
    <x v="37"/>
    <s v="Quebec"/>
    <s v="H1J 1C3"/>
    <s v="Canada"/>
    <x v="0"/>
    <s v="Fresnisre"/>
    <s v="Jean"/>
    <s v="Small"/>
    <s v="43 rue St. Laurent "/>
    <n v="2095.4499999999998"/>
  </r>
  <r>
    <n v="10424"/>
    <n v="26"/>
    <n v="59.87"/>
    <n v="4"/>
    <n v="1556.62"/>
    <x v="53"/>
    <s v="In Process"/>
    <n v="2"/>
    <x v="1"/>
    <n v="2005"/>
    <s v="Vintage Cars"/>
    <n v="50"/>
    <s v="S18_4668"/>
    <s v="Euro Shopping Channel"/>
    <s v="(91) 555 94 44"/>
    <x v="20"/>
    <s v="N/A"/>
    <s v="28034"/>
    <s v="Spain"/>
    <x v="1"/>
    <s v="Freyre"/>
    <s v="Diego"/>
    <s v="Small"/>
    <s v="C/ Moralzarzal, 86 "/>
    <n v="1556.62"/>
  </r>
  <r>
    <n v="10108"/>
    <n v="44"/>
    <n v="100"/>
    <n v="11"/>
    <n v="5565.12"/>
    <x v="98"/>
    <s v="Shipped"/>
    <n v="1"/>
    <x v="11"/>
    <n v="2003"/>
    <s v="Classic Cars"/>
    <n v="148"/>
    <s v="S18_4721"/>
    <s v="Cruz &amp; Sons Co."/>
    <s v="+63 2 555 3587"/>
    <x v="53"/>
    <s v="N/A"/>
    <s v="1227 MM"/>
    <s v="Philippines"/>
    <x v="3"/>
    <s v="Cruz"/>
    <s v="Arnold"/>
    <s v="Medium"/>
    <s v="15 McCallum Street - NatWest Center #13-03 "/>
    <n v="4400"/>
  </r>
  <r>
    <n v="10122"/>
    <n v="28"/>
    <n v="100"/>
    <n v="15"/>
    <n v="3583.16"/>
    <x v="99"/>
    <s v="Shipped"/>
    <n v="2"/>
    <x v="1"/>
    <n v="2003"/>
    <s v="Classic Cars"/>
    <n v="148"/>
    <s v="S18_4721"/>
    <s v="Marseille Mini Autos"/>
    <s v="91.24.4555"/>
    <x v="54"/>
    <s v="N/A"/>
    <s v="13008"/>
    <s v="France"/>
    <x v="1"/>
    <s v="Lebihan"/>
    <s v="Laurence"/>
    <s v="Medium"/>
    <s v="12, rue des Bouchers "/>
    <n v="2800"/>
  </r>
  <r>
    <n v="10135"/>
    <n v="31"/>
    <n v="100"/>
    <n v="12"/>
    <n v="4705.18"/>
    <x v="100"/>
    <s v="Shipped"/>
    <n v="3"/>
    <x v="2"/>
    <n v="2003"/>
    <s v="Classic Cars"/>
    <n v="148"/>
    <s v="S18_4721"/>
    <s v="Mini Gifts Distributors Ltd."/>
    <s v="4155551450"/>
    <x v="33"/>
    <s v="CA"/>
    <s v="97562"/>
    <s v="USA"/>
    <x v="0"/>
    <s v="Nelson"/>
    <s v="Valarie"/>
    <s v="Medium"/>
    <s v="5677 Strong St. "/>
    <n v="3100"/>
  </r>
  <r>
    <n v="10146"/>
    <n v="29"/>
    <n v="100"/>
    <n v="1"/>
    <n v="4444.54"/>
    <x v="229"/>
    <s v="Shipped"/>
    <n v="3"/>
    <x v="10"/>
    <n v="2003"/>
    <s v="Classic Cars"/>
    <n v="148"/>
    <s v="S18_4721"/>
    <s v="Gift Ideas Corp."/>
    <s v="2035554407"/>
    <x v="63"/>
    <s v="CT"/>
    <s v="97561"/>
    <s v="USA"/>
    <x v="0"/>
    <s v="Lewis"/>
    <s v="Dan"/>
    <s v="Medium"/>
    <s v="2440 Pompton St. "/>
    <n v="2900"/>
  </r>
  <r>
    <n v="10159"/>
    <n v="32"/>
    <n v="100"/>
    <n v="7"/>
    <n v="4618.88"/>
    <x v="4"/>
    <s v="Shipped"/>
    <n v="4"/>
    <x v="4"/>
    <n v="2003"/>
    <s v="Classic Cars"/>
    <n v="148"/>
    <s v="S18_4721"/>
    <s v="Corporate Gift Ideas Co."/>
    <s v="6505551386"/>
    <x v="4"/>
    <s v="CA"/>
    <s v="N/A"/>
    <s v="USA"/>
    <x v="0"/>
    <s v="Brown"/>
    <s v="Julie"/>
    <s v="Medium"/>
    <s v="7734 Strong St. "/>
    <n v="3200"/>
  </r>
  <r>
    <n v="10169"/>
    <n v="33"/>
    <n v="100"/>
    <n v="7"/>
    <n v="4910.3999999999996"/>
    <x v="102"/>
    <s v="Shipped"/>
    <n v="4"/>
    <x v="5"/>
    <n v="2003"/>
    <s v="Classic Cars"/>
    <n v="148"/>
    <s v="S18_4721"/>
    <s v="Anna's Decorations, Ltd"/>
    <s v="02 9936 8555"/>
    <x v="36"/>
    <s v="NSW"/>
    <s v="2060"/>
    <s v="Australia"/>
    <x v="2"/>
    <s v="O'Hara"/>
    <s v="Anna"/>
    <s v="Medium"/>
    <s v="201 Miller Street Level 15"/>
    <n v="3300"/>
  </r>
  <r>
    <n v="10180"/>
    <n v="44"/>
    <n v="100"/>
    <n v="2"/>
    <n v="5565.12"/>
    <x v="6"/>
    <s v="Shipped"/>
    <n v="4"/>
    <x v="5"/>
    <n v="2003"/>
    <s v="Classic Cars"/>
    <n v="148"/>
    <s v="S18_4721"/>
    <s v="Daedalus Designs Imports"/>
    <s v="20.16.1555"/>
    <x v="6"/>
    <s v="N/A"/>
    <s v="59000"/>
    <s v="France"/>
    <x v="1"/>
    <s v="Rance"/>
    <s v="Martine"/>
    <s v="Medium"/>
    <s v="184, chausse de Tournai "/>
    <n v="4400"/>
  </r>
  <r>
    <n v="10191"/>
    <n v="32"/>
    <n v="100"/>
    <n v="8"/>
    <n v="4237.76"/>
    <x v="104"/>
    <s v="Shipped"/>
    <n v="4"/>
    <x v="5"/>
    <n v="2003"/>
    <s v="Classic Cars"/>
    <n v="148"/>
    <s v="S18_4721"/>
    <s v="Toms Spezialitten, Ltd"/>
    <s v="0221-5554327"/>
    <x v="55"/>
    <s v="N/A"/>
    <s v="50739"/>
    <s v="Germany"/>
    <x v="1"/>
    <s v="Pfalzheim"/>
    <s v="Henriette"/>
    <s v="Medium"/>
    <s v="Mehrheimerstr. 369 "/>
    <n v="3200"/>
  </r>
  <r>
    <n v="10211"/>
    <n v="41"/>
    <n v="100"/>
    <n v="7"/>
    <n v="5673.58"/>
    <x v="9"/>
    <s v="Shipped"/>
    <n v="1"/>
    <x v="7"/>
    <n v="2004"/>
    <s v="Classic Cars"/>
    <n v="148"/>
    <s v="S18_4721"/>
    <s v="Auto Canal Petit"/>
    <s v="(1) 47.55.6555"/>
    <x v="2"/>
    <s v="N/A"/>
    <s v="75016"/>
    <s v="France"/>
    <x v="1"/>
    <s v="Perrier"/>
    <s v="Dominique"/>
    <s v="Medium"/>
    <s v="25, rue Lauriston "/>
    <n v="4100"/>
  </r>
  <r>
    <n v="10225"/>
    <n v="35"/>
    <n v="100"/>
    <n v="14"/>
    <n v="5260.15"/>
    <x v="106"/>
    <s v="Shipped"/>
    <n v="1"/>
    <x v="0"/>
    <n v="2004"/>
    <s v="Classic Cars"/>
    <n v="148"/>
    <s v="S18_4721"/>
    <s v="Vida Sport, Ltd"/>
    <s v="0897-034555"/>
    <x v="56"/>
    <s v="N/A"/>
    <s v="1203"/>
    <s v="Switzerland"/>
    <x v="1"/>
    <s v="Holz"/>
    <s v="Michael"/>
    <s v="Medium"/>
    <s v="Grenzacherweg 237 "/>
    <n v="3500"/>
  </r>
  <r>
    <n v="10238"/>
    <n v="44"/>
    <n v="100"/>
    <n v="8"/>
    <n v="6350.96"/>
    <x v="107"/>
    <s v="Shipped"/>
    <n v="2"/>
    <x v="8"/>
    <n v="2004"/>
    <s v="Classic Cars"/>
    <n v="148"/>
    <s v="S18_4721"/>
    <s v="Danish Wholesale Imports"/>
    <s v="31 12 3555"/>
    <x v="40"/>
    <s v="N/A"/>
    <s v="1734"/>
    <s v="Denmark"/>
    <x v="1"/>
    <s v="Petersen"/>
    <s v="Jytte"/>
    <s v="Medium"/>
    <s v="Vinb'ltet 34 "/>
    <n v="4400"/>
  </r>
  <r>
    <n v="10252"/>
    <n v="26"/>
    <n v="100"/>
    <n v="4"/>
    <n v="3559.4"/>
    <x v="224"/>
    <s v="Shipped"/>
    <n v="2"/>
    <x v="1"/>
    <n v="2004"/>
    <s v="Classic Cars"/>
    <n v="148"/>
    <s v="S18_4721"/>
    <s v="Auto Canal Petit"/>
    <s v="(1) 47.55.6555"/>
    <x v="2"/>
    <s v="N/A"/>
    <s v="75016"/>
    <s v="France"/>
    <x v="1"/>
    <s v="Perrier"/>
    <s v="Dominique"/>
    <s v="Medium"/>
    <s v="25, rue Lauriston "/>
    <n v="2600"/>
  </r>
  <r>
    <n v="10264"/>
    <n v="20"/>
    <n v="100"/>
    <n v="2"/>
    <n v="2410.6"/>
    <x v="230"/>
    <s v="Shipped"/>
    <n v="2"/>
    <x v="9"/>
    <n v="2004"/>
    <s v="Classic Cars"/>
    <n v="148"/>
    <s v="S18_4721"/>
    <s v="Gifts4AllAges.com"/>
    <s v="6175559555"/>
    <x v="48"/>
    <s v="MA"/>
    <s v="51003"/>
    <s v="USA"/>
    <x v="0"/>
    <s v="Yoshido"/>
    <s v="Juri"/>
    <s v="Small"/>
    <s v="8616 Spinnaker Dr. "/>
    <n v="2000"/>
  </r>
  <r>
    <n v="10276"/>
    <n v="48"/>
    <n v="100"/>
    <n v="8"/>
    <n v="5713.92"/>
    <x v="110"/>
    <s v="Shipped"/>
    <n v="3"/>
    <x v="3"/>
    <n v="2004"/>
    <s v="Classic Cars"/>
    <n v="148"/>
    <s v="S18_4721"/>
    <s v="Online Mini Collectables"/>
    <s v="6175557555"/>
    <x v="35"/>
    <s v="MA"/>
    <s v="58339"/>
    <s v="USA"/>
    <x v="0"/>
    <s v="Barajas"/>
    <s v="Miguel"/>
    <s v="Medium"/>
    <s v="7635 Spinnaker Dr. "/>
    <n v="4800"/>
  </r>
  <r>
    <n v="10287"/>
    <n v="34"/>
    <n v="100"/>
    <n v="17"/>
    <n v="4300.32"/>
    <x v="111"/>
    <s v="Shipped"/>
    <n v="3"/>
    <x v="3"/>
    <n v="2004"/>
    <s v="Classic Cars"/>
    <n v="148"/>
    <s v="S18_4721"/>
    <s v="Vida Sport, Ltd"/>
    <s v="0897-034555"/>
    <x v="56"/>
    <s v="N/A"/>
    <s v="1203"/>
    <s v="Switzerland"/>
    <x v="1"/>
    <s v="Holz"/>
    <s v="Michael"/>
    <s v="Medium"/>
    <s v="Grenzacherweg 237 "/>
    <n v="3400"/>
  </r>
  <r>
    <n v="10299"/>
    <n v="49"/>
    <n v="100"/>
    <n v="2"/>
    <n v="7947.31"/>
    <x v="16"/>
    <s v="Shipped"/>
    <n v="3"/>
    <x v="10"/>
    <n v="2004"/>
    <s v="Classic Cars"/>
    <n v="148"/>
    <s v="S18_4721"/>
    <s v="Toys of Finland, Co."/>
    <s v="90-224 8555"/>
    <x v="13"/>
    <s v="N/A"/>
    <s v="21240"/>
    <s v="Finland"/>
    <x v="1"/>
    <s v="Karttunen"/>
    <s v="Matti"/>
    <s v="Large"/>
    <s v="Keskuskatu 45 "/>
    <n v="4900"/>
  </r>
  <r>
    <n v="10310"/>
    <n v="40"/>
    <n v="100"/>
    <n v="15"/>
    <n v="5356.8"/>
    <x v="113"/>
    <s v="Shipped"/>
    <n v="4"/>
    <x v="4"/>
    <n v="2004"/>
    <s v="Classic Cars"/>
    <n v="148"/>
    <s v="S18_4721"/>
    <s v="Toms Spezialitten, Ltd"/>
    <s v="0221-5554327"/>
    <x v="55"/>
    <s v="N/A"/>
    <s v="50739"/>
    <s v="Germany"/>
    <x v="1"/>
    <s v="Pfalzheim"/>
    <s v="Henriette"/>
    <s v="Medium"/>
    <s v="Mehrheimerstr. 369 "/>
    <n v="4000"/>
  </r>
  <r>
    <n v="10319"/>
    <n v="45"/>
    <n v="100"/>
    <n v="3"/>
    <n v="7901.1"/>
    <x v="114"/>
    <s v="Shipped"/>
    <n v="4"/>
    <x v="5"/>
    <n v="2004"/>
    <s v="Classic Cars"/>
    <n v="148"/>
    <s v="S18_4721"/>
    <s v="Microscale Inc."/>
    <s v="2125551957"/>
    <x v="0"/>
    <s v="NY"/>
    <s v="10022"/>
    <s v="USA"/>
    <x v="0"/>
    <s v="Kuo"/>
    <s v="Kee"/>
    <s v="Large"/>
    <s v="5290 North Pendale Street Suite 200"/>
    <n v="4500"/>
  </r>
  <r>
    <n v="10330"/>
    <n v="50"/>
    <n v="100"/>
    <n v="4"/>
    <n v="6101"/>
    <x v="227"/>
    <s v="Shipped"/>
    <n v="4"/>
    <x v="5"/>
    <n v="2004"/>
    <s v="Classic Cars"/>
    <n v="148"/>
    <s v="S18_4721"/>
    <s v="Cruz &amp; Sons Co."/>
    <s v="+63 2 555 3587"/>
    <x v="53"/>
    <s v="N/A"/>
    <s v="1227 MM"/>
    <s v="Philippines"/>
    <x v="3"/>
    <s v="Cruz"/>
    <s v="Arnold"/>
    <s v="Medium"/>
    <s v="15 McCallum Street - NatWest Center #13-03 "/>
    <n v="5000"/>
  </r>
  <r>
    <n v="10342"/>
    <n v="38"/>
    <n v="100"/>
    <n v="11"/>
    <n v="6276.46"/>
    <x v="20"/>
    <s v="Shipped"/>
    <n v="4"/>
    <x v="5"/>
    <n v="2004"/>
    <s v="Classic Cars"/>
    <n v="148"/>
    <s v="S18_4721"/>
    <s v="Australian Collectors, Co."/>
    <s v="03 9520 4555"/>
    <x v="8"/>
    <s v="Victoria"/>
    <s v="3004"/>
    <s v="Australia"/>
    <x v="2"/>
    <s v="Ferguson"/>
    <s v="Peter"/>
    <s v="Medium"/>
    <s v="636 St Kilda Road Level 3"/>
    <n v="3800"/>
  </r>
  <r>
    <n v="10355"/>
    <n v="25"/>
    <n v="100"/>
    <n v="2"/>
    <n v="4203.5"/>
    <x v="228"/>
    <s v="Shipped"/>
    <n v="4"/>
    <x v="6"/>
    <n v="2004"/>
    <s v="Classic Cars"/>
    <n v="148"/>
    <s v="S18_4721"/>
    <s v="Euro Shopping Channel"/>
    <s v="(91) 555 94 44"/>
    <x v="20"/>
    <s v="N/A"/>
    <s v="28034"/>
    <s v="Spain"/>
    <x v="1"/>
    <s v="Freyre"/>
    <s v="Diego"/>
    <s v="Medium"/>
    <s v="C/ Moralzarzal, 86 "/>
    <n v="2500"/>
  </r>
  <r>
    <n v="10363"/>
    <n v="28"/>
    <n v="58.18"/>
    <n v="13"/>
    <n v="1629.04"/>
    <x v="115"/>
    <s v="Shipped"/>
    <n v="1"/>
    <x v="7"/>
    <n v="2005"/>
    <s v="Classic Cars"/>
    <n v="148"/>
    <s v="S18_4721"/>
    <s v="Suominen Souveniers"/>
    <s v="+358 9 8045 555"/>
    <x v="59"/>
    <s v="N/A"/>
    <s v="FIN-02271"/>
    <s v="Finland"/>
    <x v="1"/>
    <s v="Suominen"/>
    <s v="Kalle"/>
    <s v="Small"/>
    <s v="Software Engineering Center, SEC Oy "/>
    <n v="1629.04"/>
  </r>
  <r>
    <n v="10378"/>
    <n v="49"/>
    <n v="67.14"/>
    <n v="8"/>
    <n v="3289.86"/>
    <x v="184"/>
    <s v="Shipped"/>
    <n v="1"/>
    <x v="0"/>
    <n v="2005"/>
    <s v="Classic Cars"/>
    <n v="148"/>
    <s v="S18_4721"/>
    <s v="Euro Shopping Channel"/>
    <s v="(91) 555 94 44"/>
    <x v="20"/>
    <s v="N/A"/>
    <s v="28034"/>
    <s v="Spain"/>
    <x v="1"/>
    <s v="Freyre"/>
    <s v="Diego"/>
    <s v="Medium"/>
    <s v="C/ Moralzarzal, 86 "/>
    <n v="3289.86"/>
  </r>
  <r>
    <n v="10390"/>
    <n v="49"/>
    <n v="100"/>
    <n v="3"/>
    <n v="6862.94"/>
    <x v="162"/>
    <s v="Shipped"/>
    <n v="1"/>
    <x v="11"/>
    <n v="2005"/>
    <s v="Classic Cars"/>
    <n v="148"/>
    <s v="S18_4721"/>
    <s v="Mini Gifts Distributors Ltd."/>
    <s v="4155551450"/>
    <x v="33"/>
    <s v="CA"/>
    <s v="97562"/>
    <s v="USA"/>
    <x v="0"/>
    <s v="Nelson"/>
    <s v="Valarie"/>
    <s v="Medium"/>
    <s v="5677 Strong St. "/>
    <n v="4900"/>
  </r>
  <r>
    <n v="10110"/>
    <n v="42"/>
    <n v="61.29"/>
    <n v="9"/>
    <n v="2574.1799999999998"/>
    <x v="178"/>
    <s v="Shipped"/>
    <n v="1"/>
    <x v="11"/>
    <n v="2003"/>
    <s v="Classic Cars"/>
    <n v="71"/>
    <s v="S18_4933"/>
    <s v="AV Stores, Co."/>
    <s v="(171) 555-1555"/>
    <x v="61"/>
    <s v="N/A"/>
    <s v="EC2 5NT"/>
    <s v="UK"/>
    <x v="1"/>
    <s v="Ashworth"/>
    <s v="Victoria"/>
    <s v="Small"/>
    <s v="Fauntleroy Circus "/>
    <n v="2574.1799999999998"/>
  </r>
  <r>
    <n v="10124"/>
    <n v="23"/>
    <n v="57.73"/>
    <n v="8"/>
    <n v="1327.79"/>
    <x v="166"/>
    <s v="Shipped"/>
    <n v="2"/>
    <x v="1"/>
    <n v="2003"/>
    <s v="Classic Cars"/>
    <n v="71"/>
    <s v="S18_4933"/>
    <s v="Signal Gift Stores"/>
    <s v="7025551838"/>
    <x v="67"/>
    <s v="NV"/>
    <s v="83030"/>
    <s v="USA"/>
    <x v="0"/>
    <s v="King"/>
    <s v="Sue"/>
    <s v="Small"/>
    <s v="8489 Strong St. "/>
    <n v="1327.79"/>
  </r>
  <r>
    <n v="10148"/>
    <n v="29"/>
    <n v="81.25"/>
    <n v="2"/>
    <n v="2356.25"/>
    <x v="153"/>
    <s v="Shipped"/>
    <n v="3"/>
    <x v="10"/>
    <n v="2003"/>
    <s v="Classic Cars"/>
    <n v="71"/>
    <s v="S18_4933"/>
    <s v="Anna's Decorations, Ltd"/>
    <s v="02 9936 8555"/>
    <x v="36"/>
    <s v="NSW"/>
    <s v="2060"/>
    <s v="Australia"/>
    <x v="2"/>
    <s v="O'Hara"/>
    <s v="Anna"/>
    <s v="Small"/>
    <s v="201 Miller Street Level 15"/>
    <n v="2356.25"/>
  </r>
  <r>
    <n v="10161"/>
    <n v="25"/>
    <n v="80.540000000000006"/>
    <n v="1"/>
    <n v="2013.5"/>
    <x v="154"/>
    <s v="Shipped"/>
    <n v="4"/>
    <x v="4"/>
    <n v="2003"/>
    <s v="Classic Cars"/>
    <n v="71"/>
    <s v="S18_4933"/>
    <s v="Heintze Collectables"/>
    <s v="86 21 3555"/>
    <x v="62"/>
    <s v="N/A"/>
    <s v="8200"/>
    <s v="Denmark"/>
    <x v="1"/>
    <s v="Ibsen"/>
    <s v="Palle"/>
    <s v="Small"/>
    <s v="Smagsloget 45 "/>
    <n v="2013.5"/>
  </r>
  <r>
    <n v="10173"/>
    <n v="39"/>
    <n v="71.98"/>
    <n v="15"/>
    <n v="2807.22"/>
    <x v="155"/>
    <s v="Shipped"/>
    <n v="4"/>
    <x v="5"/>
    <n v="2003"/>
    <s v="Classic Cars"/>
    <n v="71"/>
    <s v="S18_4933"/>
    <s v="Rovelli Gifts"/>
    <s v="035-640555"/>
    <x v="69"/>
    <s v="N/A"/>
    <s v="24100"/>
    <s v="Italy"/>
    <x v="1"/>
    <s v="Rovelli"/>
    <s v="Giovanni"/>
    <s v="Small"/>
    <s v="Via Ludovico il Moro 22 "/>
    <n v="2807.22"/>
  </r>
  <r>
    <n v="10182"/>
    <n v="44"/>
    <n v="69.84"/>
    <n v="12"/>
    <n v="3072.96"/>
    <x v="103"/>
    <s v="Shipped"/>
    <n v="4"/>
    <x v="5"/>
    <n v="2003"/>
    <s v="Classic Cars"/>
    <n v="71"/>
    <s v="S18_4933"/>
    <s v="Mini Gifts Distributors Ltd."/>
    <s v="4155551450"/>
    <x v="33"/>
    <s v="CA"/>
    <s v="97562"/>
    <s v="USA"/>
    <x v="0"/>
    <s v="Nelson"/>
    <s v="Valarie"/>
    <s v="Medium"/>
    <s v="5677 Strong St. "/>
    <n v="3072.96"/>
  </r>
  <r>
    <n v="10193"/>
    <n v="25"/>
    <n v="76.260000000000005"/>
    <n v="16"/>
    <n v="1906.5"/>
    <x v="170"/>
    <s v="Shipped"/>
    <n v="4"/>
    <x v="5"/>
    <n v="2003"/>
    <s v="Classic Cars"/>
    <n v="71"/>
    <s v="S18_4933"/>
    <s v="Australian Collectables, Ltd"/>
    <s v="61-9-3844-6555"/>
    <x v="70"/>
    <s v="Victoria"/>
    <s v="3150"/>
    <s v="Australia"/>
    <x v="2"/>
    <s v="Connery"/>
    <s v="Sean"/>
    <s v="Small"/>
    <s v="7 Allen Street "/>
    <n v="1906.5"/>
  </r>
  <r>
    <n v="10204"/>
    <n v="45"/>
    <n v="76.260000000000005"/>
    <n v="6"/>
    <n v="3431.7"/>
    <x v="105"/>
    <s v="Shipped"/>
    <n v="4"/>
    <x v="6"/>
    <n v="2003"/>
    <s v="Classic Cars"/>
    <n v="71"/>
    <s v="S18_4933"/>
    <s v="Muscle Machine Inc"/>
    <s v="2125557413"/>
    <x v="0"/>
    <s v="NY"/>
    <s v="10022"/>
    <s v="USA"/>
    <x v="0"/>
    <s v="Young"/>
    <s v="Jeff"/>
    <s v="Medium"/>
    <s v="4092 Furth Circle Suite 400"/>
    <n v="3431.7"/>
  </r>
  <r>
    <n v="10213"/>
    <n v="25"/>
    <n v="83.39"/>
    <n v="2"/>
    <n v="2084.75"/>
    <x v="236"/>
    <s v="Shipped"/>
    <n v="1"/>
    <x v="7"/>
    <n v="2004"/>
    <s v="Classic Cars"/>
    <n v="71"/>
    <s v="S18_4933"/>
    <s v="Double Decker Gift Stores, Ltd"/>
    <s v="(171) 555-7555"/>
    <x v="41"/>
    <s v="N/A"/>
    <s v="WA1 1DP"/>
    <s v="UK"/>
    <x v="1"/>
    <s v="Hardy"/>
    <s v="Thomas"/>
    <s v="Small"/>
    <s v="120 Hanover Sq. "/>
    <n v="2084.75"/>
  </r>
  <r>
    <n v="10227"/>
    <n v="37"/>
    <n v="57.73"/>
    <n v="12"/>
    <n v="2136.0100000000002"/>
    <x v="172"/>
    <s v="Shipped"/>
    <n v="1"/>
    <x v="11"/>
    <n v="2004"/>
    <s v="Classic Cars"/>
    <n v="71"/>
    <s v="S18_4933"/>
    <s v="Saveley &amp; Henriot, Co."/>
    <s v="78.32.5555"/>
    <x v="25"/>
    <s v="N/A"/>
    <s v="69004"/>
    <s v="France"/>
    <x v="1"/>
    <s v="Saveley"/>
    <s v="Mary"/>
    <s v="Small"/>
    <s v="2, rue du Commerce "/>
    <n v="2136.0100000000002"/>
  </r>
  <r>
    <n v="10241"/>
    <n v="30"/>
    <n v="66.989999999999995"/>
    <n v="4"/>
    <n v="2009.7"/>
    <x v="156"/>
    <s v="Shipped"/>
    <n v="2"/>
    <x v="8"/>
    <n v="2004"/>
    <s v="Classic Cars"/>
    <n v="71"/>
    <s v="S18_4933"/>
    <s v="Mini Caravy"/>
    <s v="88.60.1555"/>
    <x v="66"/>
    <s v="N/A"/>
    <s v="67000"/>
    <s v="France"/>
    <x v="1"/>
    <s v="Citeaux"/>
    <s v="Frederique"/>
    <s v="Small"/>
    <s v="24, place Kluber "/>
    <n v="2009.7"/>
  </r>
  <r>
    <n v="10267"/>
    <n v="36"/>
    <n v="75.55"/>
    <n v="1"/>
    <n v="2719.8"/>
    <x v="238"/>
    <s v="Shipped"/>
    <n v="3"/>
    <x v="2"/>
    <n v="2004"/>
    <s v="Classic Cars"/>
    <n v="71"/>
    <s v="S18_4933"/>
    <s v="Muscle Machine Inc"/>
    <s v="2125557413"/>
    <x v="0"/>
    <s v="NY"/>
    <s v="10022"/>
    <s v="USA"/>
    <x v="0"/>
    <s v="Young"/>
    <s v="Jeff"/>
    <s v="Small"/>
    <s v="4092 Furth Circle Suite 400"/>
    <n v="2719.8"/>
  </r>
  <r>
    <n v="10279"/>
    <n v="26"/>
    <n v="60.58"/>
    <n v="1"/>
    <n v="1575.08"/>
    <x v="239"/>
    <s v="Shipped"/>
    <n v="3"/>
    <x v="3"/>
    <n v="2004"/>
    <s v="Classic Cars"/>
    <n v="71"/>
    <s v="S18_4933"/>
    <s v="Euro Shopping Channel"/>
    <s v="(91) 555 94 44"/>
    <x v="20"/>
    <s v="N/A"/>
    <s v="28034"/>
    <s v="Spain"/>
    <x v="1"/>
    <s v="Freyre"/>
    <s v="Diego"/>
    <s v="Small"/>
    <s v="C/ Moralzarzal, 86 "/>
    <n v="1575.08"/>
  </r>
  <r>
    <n v="10288"/>
    <n v="23"/>
    <n v="73.41"/>
    <n v="7"/>
    <n v="1688.43"/>
    <x v="182"/>
    <s v="Shipped"/>
    <n v="3"/>
    <x v="10"/>
    <n v="2004"/>
    <s v="Classic Cars"/>
    <n v="71"/>
    <s v="S18_4933"/>
    <s v="Handji Gifts&amp; Co"/>
    <s v="+65 224 1555"/>
    <x v="22"/>
    <s v="N/A"/>
    <s v="69045"/>
    <s v="Singapore"/>
    <x v="2"/>
    <s v="Victorino"/>
    <s v="Wendy"/>
    <s v="Small"/>
    <s v="Village Close - 106 Linden Road Sandown 2nd Floor"/>
    <n v="1688.43"/>
  </r>
  <r>
    <n v="10302"/>
    <n v="23"/>
    <n v="72.7"/>
    <n v="3"/>
    <n v="1672.1"/>
    <x v="66"/>
    <s v="Shipped"/>
    <n v="4"/>
    <x v="4"/>
    <n v="2003"/>
    <s v="Classic Cars"/>
    <n v="71"/>
    <s v="S18_4933"/>
    <s v="UK Collectables, Ltd."/>
    <s v="(171) 555-2282"/>
    <x v="19"/>
    <s v="N/A"/>
    <s v="WX1 6LT"/>
    <s v="UK"/>
    <x v="1"/>
    <s v="Devon"/>
    <s v="Elizabeth"/>
    <s v="Small"/>
    <s v="Berkeley Gardens 12  Brewery "/>
    <n v="1672.1"/>
  </r>
  <r>
    <n v="10311"/>
    <n v="25"/>
    <n v="66.989999999999995"/>
    <n v="2"/>
    <n v="1674.75"/>
    <x v="113"/>
    <s v="Shipped"/>
    <n v="4"/>
    <x v="4"/>
    <n v="2004"/>
    <s v="Classic Cars"/>
    <n v="71"/>
    <s v="S18_4933"/>
    <s v="Euro Shopping Channel"/>
    <s v="(91) 555 94 44"/>
    <x v="20"/>
    <s v="N/A"/>
    <s v="28034"/>
    <s v="Spain"/>
    <x v="1"/>
    <s v="Freyre"/>
    <s v="Diego"/>
    <s v="Small"/>
    <s v="C/ Moralzarzal, 86 "/>
    <n v="1674.75"/>
  </r>
  <r>
    <n v="10332"/>
    <n v="21"/>
    <n v="100"/>
    <n v="3"/>
    <n v="3472.98"/>
    <x v="159"/>
    <s v="Shipped"/>
    <n v="4"/>
    <x v="5"/>
    <n v="2004"/>
    <s v="Classic Cars"/>
    <n v="71"/>
    <s v="S18_4933"/>
    <s v="AV Stores, Co."/>
    <s v="(171) 555-1555"/>
    <x v="61"/>
    <s v="N/A"/>
    <s v="EC2 5NT"/>
    <s v="UK"/>
    <x v="1"/>
    <s v="Ashworth"/>
    <s v="Victoria"/>
    <s v="Medium"/>
    <s v="Fauntleroy Circus "/>
    <n v="2100"/>
  </r>
  <r>
    <n v="10344"/>
    <n v="26"/>
    <n v="63.43"/>
    <n v="5"/>
    <n v="1649.18"/>
    <x v="201"/>
    <s v="Shipped"/>
    <n v="4"/>
    <x v="5"/>
    <n v="2004"/>
    <s v="Classic Cars"/>
    <n v="71"/>
    <s v="S18_4933"/>
    <s v="Marseille Mini Autos"/>
    <s v="91.24.4555"/>
    <x v="54"/>
    <s v="N/A"/>
    <s v="13008"/>
    <s v="France"/>
    <x v="1"/>
    <s v="Lebihan"/>
    <s v="Laurence"/>
    <s v="Small"/>
    <s v="12, rue des Bouchers "/>
    <n v="1649.18"/>
  </r>
  <r>
    <n v="10367"/>
    <n v="44"/>
    <n v="85.25"/>
    <n v="9"/>
    <n v="3751"/>
    <x v="183"/>
    <s v="Resolved"/>
    <n v="1"/>
    <x v="7"/>
    <n v="2005"/>
    <s v="Classic Cars"/>
    <n v="71"/>
    <s v="S18_4933"/>
    <s v="Toys4GrownUps.com"/>
    <s v="6265557265"/>
    <x v="3"/>
    <s v="CA"/>
    <s v="90003"/>
    <s v="USA"/>
    <x v="0"/>
    <s v="Young"/>
    <s v="Julie"/>
    <s v="Medium"/>
    <s v="78934 Hillside Dr. "/>
    <n v="3751"/>
  </r>
  <r>
    <n v="10380"/>
    <n v="24"/>
    <n v="100"/>
    <n v="2"/>
    <n v="4536"/>
    <x v="176"/>
    <s v="Shipped"/>
    <n v="1"/>
    <x v="0"/>
    <n v="2005"/>
    <s v="Classic Cars"/>
    <n v="71"/>
    <s v="S18_4933"/>
    <s v="Euro Shopping Channel"/>
    <s v="(91) 555 94 44"/>
    <x v="20"/>
    <s v="N/A"/>
    <s v="28034"/>
    <s v="Spain"/>
    <x v="1"/>
    <s v="Freyre"/>
    <s v="Diego"/>
    <s v="Medium"/>
    <s v="C/ Moralzarzal, 86 "/>
    <n v="2400"/>
  </r>
  <r>
    <n v="10407"/>
    <n v="66"/>
    <n v="66.989999999999995"/>
    <n v="4"/>
    <n v="4421.34"/>
    <x v="185"/>
    <s v="On Hold"/>
    <n v="2"/>
    <x v="8"/>
    <n v="2005"/>
    <s v="Classic Cars"/>
    <n v="71"/>
    <s v="S18_4933"/>
    <s v="The Sharp Gifts Warehouse"/>
    <s v="4085553659"/>
    <x v="51"/>
    <s v="CA"/>
    <s v="94217"/>
    <s v="USA"/>
    <x v="0"/>
    <s v="Frick"/>
    <s v="Sue"/>
    <s v="Medium"/>
    <s v="3086 Ingle Ln. "/>
    <n v="4421.3399999999992"/>
  </r>
  <r>
    <n v="10420"/>
    <n v="36"/>
    <n v="57.73"/>
    <n v="7"/>
    <n v="2078.2800000000002"/>
    <x v="202"/>
    <s v="In Process"/>
    <n v="2"/>
    <x v="1"/>
    <n v="2005"/>
    <s v="Classic Cars"/>
    <n v="71"/>
    <s v="S18_4933"/>
    <s v="Souveniers And Things Co."/>
    <s v="+61 2 9495 8555"/>
    <x v="17"/>
    <s v="NSW"/>
    <s v="2067"/>
    <s v="Australia"/>
    <x v="2"/>
    <s v="Huxley"/>
    <s v="Adrian"/>
    <s v="Small"/>
    <s v="Monitor Money Building, 815 Pacific Hwy Level 6"/>
    <n v="2078.2800000000002"/>
  </r>
  <r>
    <n v="10110"/>
    <n v="36"/>
    <n v="85.25"/>
    <n v="13"/>
    <n v="3069"/>
    <x v="178"/>
    <s v="Shipped"/>
    <n v="1"/>
    <x v="11"/>
    <n v="2003"/>
    <s v="Classic Cars"/>
    <n v="73"/>
    <s v="S24_1046"/>
    <s v="AV Stores, Co."/>
    <s v="(171) 555-1555"/>
    <x v="61"/>
    <s v="N/A"/>
    <s v="EC2 5NT"/>
    <s v="UK"/>
    <x v="1"/>
    <s v="Ashworth"/>
    <s v="Victoria"/>
    <s v="Medium"/>
    <s v="Fauntleroy Circus "/>
    <n v="3069"/>
  </r>
  <r>
    <n v="10124"/>
    <n v="22"/>
    <n v="77.900000000000006"/>
    <n v="12"/>
    <n v="1713.8"/>
    <x v="166"/>
    <s v="Shipped"/>
    <n v="2"/>
    <x v="1"/>
    <n v="2003"/>
    <s v="Classic Cars"/>
    <n v="73"/>
    <s v="S24_1046"/>
    <s v="Signal Gift Stores"/>
    <s v="7025551838"/>
    <x v="67"/>
    <s v="NV"/>
    <s v="83030"/>
    <s v="USA"/>
    <x v="0"/>
    <s v="King"/>
    <s v="Sue"/>
    <s v="Small"/>
    <s v="8489 Strong St. "/>
    <n v="1713.8"/>
  </r>
  <r>
    <n v="10148"/>
    <n v="25"/>
    <n v="60.26"/>
    <n v="6"/>
    <n v="1506.5"/>
    <x v="153"/>
    <s v="Shipped"/>
    <n v="3"/>
    <x v="10"/>
    <n v="2003"/>
    <s v="Classic Cars"/>
    <n v="73"/>
    <s v="S24_1046"/>
    <s v="Anna's Decorations, Ltd"/>
    <s v="02 9936 8555"/>
    <x v="36"/>
    <s v="NSW"/>
    <s v="2060"/>
    <s v="Australia"/>
    <x v="2"/>
    <s v="O'Hara"/>
    <s v="Anna"/>
    <s v="Small"/>
    <s v="201 Miller Street Level 15"/>
    <n v="1506.5"/>
  </r>
  <r>
    <n v="10161"/>
    <n v="37"/>
    <n v="72.760000000000005"/>
    <n v="5"/>
    <n v="2692.12"/>
    <x v="154"/>
    <s v="Shipped"/>
    <n v="4"/>
    <x v="4"/>
    <n v="2003"/>
    <s v="Classic Cars"/>
    <n v="73"/>
    <s v="S24_1046"/>
    <s v="Heintze Collectables"/>
    <s v="86 21 3555"/>
    <x v="62"/>
    <s v="N/A"/>
    <s v="8200"/>
    <s v="Denmark"/>
    <x v="1"/>
    <s v="Ibsen"/>
    <s v="Palle"/>
    <s v="Small"/>
    <s v="Smagsloget 45 "/>
    <n v="2692.12"/>
  </r>
  <r>
    <n v="10172"/>
    <n v="32"/>
    <n v="75.69"/>
    <n v="3"/>
    <n v="2422.08"/>
    <x v="155"/>
    <s v="Shipped"/>
    <n v="4"/>
    <x v="5"/>
    <n v="2003"/>
    <s v="Classic Cars"/>
    <n v="73"/>
    <s v="S24_1046"/>
    <s v="Gift Depot Inc."/>
    <s v="2035552570"/>
    <x v="10"/>
    <s v="CT"/>
    <s v="97562"/>
    <s v="USA"/>
    <x v="0"/>
    <s v="King"/>
    <s v="Julie"/>
    <s v="Small"/>
    <s v="25593 South Bay Ln. "/>
    <n v="2422.08"/>
  </r>
  <r>
    <n v="10182"/>
    <n v="47"/>
    <n v="74.22"/>
    <n v="16"/>
    <n v="3488.34"/>
    <x v="103"/>
    <s v="Shipped"/>
    <n v="4"/>
    <x v="5"/>
    <n v="2003"/>
    <s v="Classic Cars"/>
    <n v="73"/>
    <s v="S24_1046"/>
    <s v="Mini Gifts Distributors Ltd."/>
    <s v="4155551450"/>
    <x v="33"/>
    <s v="CA"/>
    <s v="97562"/>
    <s v="USA"/>
    <x v="0"/>
    <s v="Nelson"/>
    <s v="Valarie"/>
    <s v="Medium"/>
    <s v="5677 Strong St. "/>
    <n v="3488.34"/>
  </r>
  <r>
    <n v="10192"/>
    <n v="37"/>
    <n v="69.819999999999993"/>
    <n v="4"/>
    <n v="2583.34"/>
    <x v="104"/>
    <s v="Shipped"/>
    <n v="4"/>
    <x v="5"/>
    <n v="2003"/>
    <s v="Classic Cars"/>
    <n v="73"/>
    <s v="S24_1046"/>
    <s v="Online Diecast Creations Co."/>
    <s v="6035558647"/>
    <x v="34"/>
    <s v="NH"/>
    <s v="62005"/>
    <s v="USA"/>
    <x v="0"/>
    <s v="Young"/>
    <s v="Valarie"/>
    <s v="Small"/>
    <s v="2304 Long Airport Avenue "/>
    <n v="2583.34"/>
  </r>
  <r>
    <n v="10204"/>
    <n v="20"/>
    <n v="62.47"/>
    <n v="10"/>
    <n v="1249.4000000000001"/>
    <x v="105"/>
    <s v="Shipped"/>
    <n v="4"/>
    <x v="6"/>
    <n v="2003"/>
    <s v="Classic Cars"/>
    <n v="73"/>
    <s v="S24_1046"/>
    <s v="Muscle Machine Inc"/>
    <s v="2125557413"/>
    <x v="0"/>
    <s v="NY"/>
    <s v="10022"/>
    <s v="USA"/>
    <x v="0"/>
    <s v="Young"/>
    <s v="Jeff"/>
    <s v="Small"/>
    <s v="4092 Furth Circle Suite 400"/>
    <n v="1249.4000000000001"/>
  </r>
  <r>
    <n v="10212"/>
    <n v="41"/>
    <n v="82.31"/>
    <n v="3"/>
    <n v="3374.71"/>
    <x v="138"/>
    <s v="Shipped"/>
    <n v="1"/>
    <x v="7"/>
    <n v="2004"/>
    <s v="Classic Cars"/>
    <n v="73"/>
    <s v="S24_1046"/>
    <s v="Euro Shopping Channel"/>
    <s v="(91) 555 94 44"/>
    <x v="20"/>
    <s v="N/A"/>
    <s v="28034"/>
    <s v="Spain"/>
    <x v="1"/>
    <s v="Freyre"/>
    <s v="Diego"/>
    <s v="Medium"/>
    <s v="C/ Moralzarzal, 86 "/>
    <n v="3374.71"/>
  </r>
  <r>
    <n v="10226"/>
    <n v="21"/>
    <n v="60.26"/>
    <n v="1"/>
    <n v="1265.46"/>
    <x v="181"/>
    <s v="Shipped"/>
    <n v="1"/>
    <x v="0"/>
    <n v="2004"/>
    <s v="Classic Cars"/>
    <n v="73"/>
    <s v="S24_1046"/>
    <s v="Collectable Mini Designs Co."/>
    <s v="7605558146"/>
    <x v="45"/>
    <s v="CA"/>
    <s v="91217"/>
    <s v="USA"/>
    <x v="0"/>
    <s v="Thompson"/>
    <s v="Valarie"/>
    <s v="Small"/>
    <s v="361 Furth Circle "/>
    <n v="1265.46"/>
  </r>
  <r>
    <n v="10241"/>
    <n v="22"/>
    <n v="76.430000000000007"/>
    <n v="8"/>
    <n v="1681.46"/>
    <x v="156"/>
    <s v="Shipped"/>
    <n v="2"/>
    <x v="8"/>
    <n v="2004"/>
    <s v="Classic Cars"/>
    <n v="73"/>
    <s v="S24_1046"/>
    <s v="Mini Caravy"/>
    <s v="88.60.1555"/>
    <x v="66"/>
    <s v="N/A"/>
    <s v="67000"/>
    <s v="France"/>
    <x v="1"/>
    <s v="Citeaux"/>
    <s v="Frederique"/>
    <s v="Small"/>
    <s v="24, place Kluber "/>
    <n v="1681.46"/>
  </r>
  <r>
    <n v="10267"/>
    <n v="40"/>
    <n v="80.099999999999994"/>
    <n v="5"/>
    <n v="3204"/>
    <x v="238"/>
    <s v="Shipped"/>
    <n v="3"/>
    <x v="2"/>
    <n v="2004"/>
    <s v="Classic Cars"/>
    <n v="73"/>
    <s v="S24_1046"/>
    <s v="Muscle Machine Inc"/>
    <s v="2125557413"/>
    <x v="0"/>
    <s v="NY"/>
    <s v="10022"/>
    <s v="USA"/>
    <x v="0"/>
    <s v="Young"/>
    <s v="Jeff"/>
    <s v="Medium"/>
    <s v="4092 Furth Circle Suite 400"/>
    <n v="3204"/>
  </r>
  <r>
    <n v="10279"/>
    <n v="32"/>
    <n v="74.959999999999994"/>
    <n v="5"/>
    <n v="2398.7199999999998"/>
    <x v="239"/>
    <s v="Shipped"/>
    <n v="3"/>
    <x v="3"/>
    <n v="2004"/>
    <s v="Classic Cars"/>
    <n v="73"/>
    <s v="S24_1046"/>
    <s v="Euro Shopping Channel"/>
    <s v="(91) 555 94 44"/>
    <x v="20"/>
    <s v="N/A"/>
    <s v="28034"/>
    <s v="Spain"/>
    <x v="1"/>
    <s v="Freyre"/>
    <s v="Diego"/>
    <s v="Small"/>
    <s v="C/ Moralzarzal, 86 "/>
    <n v="2398.7199999999998"/>
  </r>
  <r>
    <n v="10288"/>
    <n v="36"/>
    <n v="66.14"/>
    <n v="11"/>
    <n v="2381.04"/>
    <x v="182"/>
    <s v="Shipped"/>
    <n v="3"/>
    <x v="10"/>
    <n v="2004"/>
    <s v="Classic Cars"/>
    <n v="73"/>
    <s v="S24_1046"/>
    <s v="Handji Gifts&amp; Co"/>
    <s v="+65 224 1555"/>
    <x v="22"/>
    <s v="N/A"/>
    <s v="69045"/>
    <s v="Singapore"/>
    <x v="2"/>
    <s v="Victorino"/>
    <s v="Wendy"/>
    <s v="Small"/>
    <s v="Village Close - 106 Linden Road Sandown 2nd Floor"/>
    <n v="2381.04"/>
  </r>
  <r>
    <n v="10301"/>
    <n v="27"/>
    <n v="72.02"/>
    <n v="1"/>
    <n v="1944.54"/>
    <x v="158"/>
    <s v="Shipped"/>
    <n v="4"/>
    <x v="4"/>
    <n v="2003"/>
    <s v="Classic Cars"/>
    <n v="73"/>
    <s v="S24_1046"/>
    <s v="Norway Gifts By Mail, Co."/>
    <s v="+47 2212 1555"/>
    <x v="68"/>
    <s v="N/A"/>
    <s v="N 0106"/>
    <s v="Norway"/>
    <x v="1"/>
    <s v="Klaeboe"/>
    <s v="Jan"/>
    <s v="Small"/>
    <s v="Drammensveien 126 A, PB 744 Sentrum "/>
    <n v="1944.54"/>
  </r>
  <r>
    <n v="10311"/>
    <n v="26"/>
    <n v="87.45"/>
    <n v="6"/>
    <n v="2273.6999999999998"/>
    <x v="113"/>
    <s v="Shipped"/>
    <n v="4"/>
    <x v="4"/>
    <n v="2004"/>
    <s v="Classic Cars"/>
    <n v="73"/>
    <s v="S24_1046"/>
    <s v="Euro Shopping Channel"/>
    <s v="(91) 555 94 44"/>
    <x v="20"/>
    <s v="N/A"/>
    <s v="28034"/>
    <s v="Spain"/>
    <x v="1"/>
    <s v="Freyre"/>
    <s v="Diego"/>
    <s v="Small"/>
    <s v="C/ Moralzarzal, 86 "/>
    <n v="2273.6999999999998"/>
  </r>
  <r>
    <n v="10321"/>
    <n v="30"/>
    <n v="70.55"/>
    <n v="3"/>
    <n v="2116.5"/>
    <x v="45"/>
    <s v="Shipped"/>
    <n v="4"/>
    <x v="5"/>
    <n v="2004"/>
    <s v="Classic Cars"/>
    <n v="73"/>
    <s v="S24_1046"/>
    <s v="FunGiftIdeas.com"/>
    <s v="5085552555"/>
    <x v="18"/>
    <s v="MA"/>
    <s v="50553"/>
    <s v="USA"/>
    <x v="0"/>
    <s v="Benitez"/>
    <s v="Violeta"/>
    <s v="Small"/>
    <s v="1785 First Street "/>
    <n v="2116.5"/>
  </r>
  <r>
    <n v="10332"/>
    <n v="23"/>
    <n v="56.84"/>
    <n v="4"/>
    <n v="1307.32"/>
    <x v="159"/>
    <s v="Shipped"/>
    <n v="4"/>
    <x v="5"/>
    <n v="2004"/>
    <s v="Classic Cars"/>
    <n v="73"/>
    <s v="S24_1046"/>
    <s v="AV Stores, Co."/>
    <s v="(171) 555-1555"/>
    <x v="61"/>
    <s v="N/A"/>
    <s v="EC2 5NT"/>
    <s v="UK"/>
    <x v="1"/>
    <s v="Ashworth"/>
    <s v="Victoria"/>
    <s v="Small"/>
    <s v="Fauntleroy Circus "/>
    <n v="1307.32"/>
  </r>
  <r>
    <n v="10344"/>
    <n v="29"/>
    <n v="59.53"/>
    <n v="7"/>
    <n v="1726.37"/>
    <x v="201"/>
    <s v="Shipped"/>
    <n v="4"/>
    <x v="5"/>
    <n v="2004"/>
    <s v="Classic Cars"/>
    <n v="73"/>
    <s v="S24_1046"/>
    <s v="Marseille Mini Autos"/>
    <s v="91.24.4555"/>
    <x v="54"/>
    <s v="N/A"/>
    <s v="13008"/>
    <s v="France"/>
    <x v="1"/>
    <s v="Lebihan"/>
    <s v="Laurence"/>
    <s v="Small"/>
    <s v="12, rue des Bouchers "/>
    <n v="1726.37"/>
  </r>
  <r>
    <n v="10367"/>
    <n v="21"/>
    <n v="60.37"/>
    <n v="10"/>
    <n v="1267.77"/>
    <x v="183"/>
    <s v="Resolved"/>
    <n v="1"/>
    <x v="7"/>
    <n v="2005"/>
    <s v="Classic Cars"/>
    <n v="73"/>
    <s v="S24_1046"/>
    <s v="Toys4GrownUps.com"/>
    <s v="6265557265"/>
    <x v="3"/>
    <s v="CA"/>
    <s v="90003"/>
    <s v="USA"/>
    <x v="0"/>
    <s v="Young"/>
    <s v="Julie"/>
    <s v="Small"/>
    <s v="78934 Hillside Dr. "/>
    <n v="1267.77"/>
  </r>
  <r>
    <n v="10380"/>
    <n v="34"/>
    <n v="100"/>
    <n v="3"/>
    <n v="3441.82"/>
    <x v="176"/>
    <s v="Shipped"/>
    <n v="1"/>
    <x v="0"/>
    <n v="2005"/>
    <s v="Classic Cars"/>
    <n v="73"/>
    <s v="S24_1046"/>
    <s v="Euro Shopping Channel"/>
    <s v="(91) 555 94 44"/>
    <x v="20"/>
    <s v="N/A"/>
    <s v="28034"/>
    <s v="Spain"/>
    <x v="1"/>
    <s v="Freyre"/>
    <s v="Diego"/>
    <s v="Medium"/>
    <s v="C/ Moralzarzal, 86 "/>
    <n v="3400"/>
  </r>
  <r>
    <n v="10407"/>
    <n v="26"/>
    <n v="76.430000000000007"/>
    <n v="8"/>
    <n v="1987.18"/>
    <x v="185"/>
    <s v="On Hold"/>
    <n v="2"/>
    <x v="8"/>
    <n v="2005"/>
    <s v="Classic Cars"/>
    <n v="73"/>
    <s v="S24_1046"/>
    <s v="The Sharp Gifts Warehouse"/>
    <s v="4085553659"/>
    <x v="51"/>
    <s v="CA"/>
    <s v="94217"/>
    <s v="USA"/>
    <x v="0"/>
    <s v="Frick"/>
    <s v="Sue"/>
    <s v="Small"/>
    <s v="3086 Ingle Ln. "/>
    <n v="1987.18"/>
  </r>
  <r>
    <n v="10420"/>
    <n v="60"/>
    <n v="64.67"/>
    <n v="11"/>
    <n v="3880.2"/>
    <x v="202"/>
    <s v="In Process"/>
    <n v="2"/>
    <x v="1"/>
    <n v="2005"/>
    <s v="Classic Cars"/>
    <n v="73"/>
    <s v="S24_1046"/>
    <s v="Souveniers And Things Co."/>
    <s v="+61 2 9495 8555"/>
    <x v="17"/>
    <s v="NSW"/>
    <s v="2067"/>
    <s v="Australia"/>
    <x v="2"/>
    <s v="Huxley"/>
    <s v="Adrian"/>
    <s v="Medium"/>
    <s v="Monitor Money Building, 815 Pacific Hwy Level 6"/>
    <n v="3880.2"/>
  </r>
  <r>
    <n v="10104"/>
    <n v="35"/>
    <n v="55.49"/>
    <n v="6"/>
    <n v="1942.15"/>
    <x v="134"/>
    <s v="Shipped"/>
    <n v="1"/>
    <x v="7"/>
    <n v="2003"/>
    <s v="Classic Cars"/>
    <n v="57"/>
    <s v="S24_1444"/>
    <s v="Euro Shopping Channel"/>
    <s v="(91) 555 94 44"/>
    <x v="20"/>
    <s v="N/A"/>
    <s v="28034"/>
    <s v="Spain"/>
    <x v="1"/>
    <s v="Freyre"/>
    <s v="Diego"/>
    <s v="Small"/>
    <s v="C/ Moralzarzal, 86 "/>
    <n v="1942.15"/>
  </r>
  <r>
    <n v="10115"/>
    <n v="47"/>
    <n v="69.36"/>
    <n v="2"/>
    <n v="3259.92"/>
    <x v="143"/>
    <s v="Shipped"/>
    <n v="2"/>
    <x v="8"/>
    <n v="2003"/>
    <s v="Classic Cars"/>
    <n v="57"/>
    <s v="S24_1444"/>
    <s v="Classic Legends Inc."/>
    <s v="2125558493"/>
    <x v="0"/>
    <s v="NY"/>
    <s v="10022"/>
    <s v="USA"/>
    <x v="0"/>
    <s v="Hernandez"/>
    <s v="Maria"/>
    <s v="Medium"/>
    <s v="5905 Pompton St. Suite 750"/>
    <n v="3259.92"/>
  </r>
  <r>
    <n v="10127"/>
    <n v="20"/>
    <n v="60.69"/>
    <n v="8"/>
    <n v="1213.8"/>
    <x v="118"/>
    <s v="Shipped"/>
    <n v="2"/>
    <x v="9"/>
    <n v="2003"/>
    <s v="Classic Cars"/>
    <n v="57"/>
    <s v="S24_1444"/>
    <s v="Muscle Machine Inc"/>
    <s v="2125557413"/>
    <x v="0"/>
    <s v="NY"/>
    <s v="10022"/>
    <s v="USA"/>
    <x v="0"/>
    <s v="Young"/>
    <s v="Jeff"/>
    <s v="Small"/>
    <s v="4092 Furth Circle Suite 400"/>
    <n v="1213.8"/>
  </r>
  <r>
    <n v="10141"/>
    <n v="20"/>
    <n v="54.33"/>
    <n v="2"/>
    <n v="1086.5999999999999"/>
    <x v="144"/>
    <s v="Shipped"/>
    <n v="3"/>
    <x v="3"/>
    <n v="2003"/>
    <s v="Classic Cars"/>
    <n v="57"/>
    <s v="S24_1444"/>
    <s v="Suominen Souveniers"/>
    <s v="+358 9 8045 555"/>
    <x v="59"/>
    <s v="N/A"/>
    <s v="FIN-02271"/>
    <s v="Finland"/>
    <x v="1"/>
    <s v="Suominen"/>
    <s v="Kalle"/>
    <s v="Small"/>
    <s v="Software Engineering Center, SEC Oy "/>
    <n v="1086.5999999999999"/>
  </r>
  <r>
    <n v="10152"/>
    <n v="25"/>
    <n v="65.31"/>
    <n v="4"/>
    <n v="1632.75"/>
    <x v="235"/>
    <s v="Shipped"/>
    <n v="3"/>
    <x v="10"/>
    <n v="2003"/>
    <s v="Classic Cars"/>
    <n v="57"/>
    <s v="S24_1444"/>
    <s v="Australian Gift Network, Co"/>
    <s v="61-7-3844-6555"/>
    <x v="23"/>
    <s v="Queensland"/>
    <s v="4101"/>
    <s v="Australia"/>
    <x v="2"/>
    <s v="Calaghan"/>
    <s v="Tony"/>
    <s v="Small"/>
    <s v="31 Duncan St. West End "/>
    <n v="1632.75"/>
  </r>
  <r>
    <n v="10165"/>
    <n v="25"/>
    <n v="69.36"/>
    <n v="9"/>
    <n v="1734"/>
    <x v="121"/>
    <s v="Shipped"/>
    <n v="4"/>
    <x v="4"/>
    <n v="2003"/>
    <s v="Classic Cars"/>
    <n v="57"/>
    <s v="S24_1444"/>
    <s v="Dragon Souveniers, Ltd."/>
    <s v="+65 221 7555"/>
    <x v="22"/>
    <s v="N/A"/>
    <s v="79903"/>
    <s v="Singapore"/>
    <x v="3"/>
    <s v="Natividad"/>
    <s v="Eric"/>
    <s v="Small"/>
    <s v="Bronz Sok., Bronz Apt. 3/6 Tesvikiye "/>
    <n v="1734"/>
  </r>
  <r>
    <n v="10176"/>
    <n v="27"/>
    <n v="68.78"/>
    <n v="8"/>
    <n v="1857.06"/>
    <x v="32"/>
    <s v="Shipped"/>
    <n v="4"/>
    <x v="5"/>
    <n v="2003"/>
    <s v="Classic Cars"/>
    <n v="57"/>
    <s v="S24_1444"/>
    <s v="L'ordine Souveniers"/>
    <s v="0522-556555"/>
    <x v="57"/>
    <s v="N/A"/>
    <s v="42100"/>
    <s v="Italy"/>
    <x v="1"/>
    <s v="Moroni"/>
    <s v="Maurizio"/>
    <s v="Small"/>
    <s v="Strada Provinciale 124 "/>
    <n v="1857.06"/>
  </r>
  <r>
    <n v="10184"/>
    <n v="31"/>
    <n v="60.11"/>
    <n v="3"/>
    <n v="1863.41"/>
    <x v="69"/>
    <s v="Shipped"/>
    <n v="4"/>
    <x v="5"/>
    <n v="2003"/>
    <s v="Classic Cars"/>
    <n v="57"/>
    <s v="S24_1444"/>
    <s v="Iberia Gift Imports, Corp."/>
    <s v="(95) 555 82 82"/>
    <x v="64"/>
    <s v="N/A"/>
    <s v="41101"/>
    <s v="Spain"/>
    <x v="1"/>
    <s v="Roel"/>
    <s v="Jose Pedro"/>
    <s v="Small"/>
    <s v="C/ Romero, 33 "/>
    <n v="1863.41"/>
  </r>
  <r>
    <n v="10195"/>
    <n v="44"/>
    <n v="66.47"/>
    <n v="3"/>
    <n v="2924.68"/>
    <x v="34"/>
    <s v="Shipped"/>
    <n v="4"/>
    <x v="5"/>
    <n v="2003"/>
    <s v="Classic Cars"/>
    <n v="57"/>
    <s v="S24_1444"/>
    <s v="Mini Classics"/>
    <s v="9145554562"/>
    <x v="39"/>
    <s v="NY"/>
    <s v="24067"/>
    <s v="USA"/>
    <x v="0"/>
    <s v="Frick"/>
    <s v="Steve"/>
    <s v="Small"/>
    <s v="3758 North Pendale Street "/>
    <n v="2924.68"/>
  </r>
  <r>
    <n v="10207"/>
    <n v="49"/>
    <n v="46.82"/>
    <n v="4"/>
    <n v="2294.1799999999998"/>
    <x v="91"/>
    <s v="Shipped"/>
    <n v="4"/>
    <x v="6"/>
    <n v="2003"/>
    <s v="Classic Cars"/>
    <n v="57"/>
    <s v="S24_1444"/>
    <s v="Diecast Collectables"/>
    <s v="6175552555"/>
    <x v="48"/>
    <s v="MA"/>
    <s v="51003"/>
    <s v="USA"/>
    <x v="0"/>
    <s v="Franco"/>
    <s v="Valarie"/>
    <s v="Small"/>
    <s v="6251 Ingle Ln. "/>
    <n v="2294.1799999999998"/>
  </r>
  <r>
    <n v="10220"/>
    <n v="26"/>
    <n v="56.07"/>
    <n v="8"/>
    <n v="1457.82"/>
    <x v="123"/>
    <s v="Shipped"/>
    <n v="1"/>
    <x v="0"/>
    <n v="2004"/>
    <s v="Classic Cars"/>
    <n v="57"/>
    <s v="S24_1444"/>
    <s v="Clover Collections, Co."/>
    <s v="+353 1862 1555"/>
    <x v="60"/>
    <s v="N/A"/>
    <s v="2"/>
    <s v="Ireland"/>
    <x v="1"/>
    <s v="Cassidy"/>
    <s v="Dean"/>
    <s v="Small"/>
    <s v="25 Maiden Lane Floor No. 4"/>
    <n v="1457.82"/>
  </r>
  <r>
    <n v="10230"/>
    <n v="36"/>
    <n v="54.33"/>
    <n v="6"/>
    <n v="1955.88"/>
    <x v="135"/>
    <s v="Shipped"/>
    <n v="1"/>
    <x v="11"/>
    <n v="2004"/>
    <s v="Classic Cars"/>
    <n v="57"/>
    <s v="S24_1444"/>
    <s v="Blauer See Auto, Co."/>
    <s v="+49 69 66 90 2555"/>
    <x v="58"/>
    <s v="N/A"/>
    <s v="60528"/>
    <s v="Germany"/>
    <x v="1"/>
    <s v="Keitel"/>
    <s v="Roland"/>
    <s v="Small"/>
    <s v="Lyonerstr. 34 "/>
    <n v="1955.88"/>
  </r>
  <r>
    <n v="10246"/>
    <n v="44"/>
    <n v="52.6"/>
    <n v="2"/>
    <n v="2314.4"/>
    <x v="125"/>
    <s v="Shipped"/>
    <n v="2"/>
    <x v="1"/>
    <n v="2004"/>
    <s v="Classic Cars"/>
    <n v="57"/>
    <s v="S24_1444"/>
    <s v="Euro Shopping Channel"/>
    <s v="(91) 555 94 44"/>
    <x v="20"/>
    <s v="N/A"/>
    <s v="28034"/>
    <s v="Spain"/>
    <x v="1"/>
    <s v="Freyre"/>
    <s v="Diego"/>
    <s v="Small"/>
    <s v="C/ Moralzarzal, 86 "/>
    <n v="2314.4"/>
  </r>
  <r>
    <n v="10259"/>
    <n v="28"/>
    <n v="46.82"/>
    <n v="1"/>
    <n v="1310.96"/>
    <x v="39"/>
    <s v="Shipped"/>
    <n v="2"/>
    <x v="9"/>
    <n v="2004"/>
    <s v="Classic Cars"/>
    <n v="57"/>
    <s v="S24_1444"/>
    <s v="Handji Gifts&amp; Co"/>
    <s v="+65 224 1555"/>
    <x v="22"/>
    <s v="N/A"/>
    <s v="69045"/>
    <s v="Singapore"/>
    <x v="2"/>
    <s v="Victorino"/>
    <s v="Wendy"/>
    <s v="Small"/>
    <s v="Village Close - 106 Linden Road Sandown 2nd Floor"/>
    <n v="1310.96"/>
  </r>
  <r>
    <n v="10271"/>
    <n v="45"/>
    <n v="64.739999999999995"/>
    <n v="2"/>
    <n v="2913.3"/>
    <x v="126"/>
    <s v="Shipped"/>
    <n v="3"/>
    <x v="2"/>
    <n v="2004"/>
    <s v="Classic Cars"/>
    <n v="57"/>
    <s v="S24_1444"/>
    <s v="Mini Gifts Distributors Ltd."/>
    <s v="4155551450"/>
    <x v="33"/>
    <s v="CA"/>
    <s v="97562"/>
    <s v="USA"/>
    <x v="0"/>
    <s v="Nelson"/>
    <s v="Valarie"/>
    <s v="Small"/>
    <s v="5677 Strong St. "/>
    <n v="2913.3"/>
  </r>
  <r>
    <n v="10282"/>
    <n v="29"/>
    <n v="46.82"/>
    <n v="11"/>
    <n v="1357.78"/>
    <x v="76"/>
    <s v="Shipped"/>
    <n v="3"/>
    <x v="3"/>
    <n v="2004"/>
    <s v="Classic Cars"/>
    <n v="57"/>
    <s v="S24_1444"/>
    <s v="Mini Gifts Distributors Ltd."/>
    <s v="4155551450"/>
    <x v="33"/>
    <s v="CA"/>
    <s v="97562"/>
    <s v="USA"/>
    <x v="0"/>
    <s v="Nelson"/>
    <s v="Valarie"/>
    <s v="Small"/>
    <s v="5677 Strong St. "/>
    <n v="1357.78"/>
  </r>
  <r>
    <n v="10292"/>
    <n v="40"/>
    <n v="53.75"/>
    <n v="5"/>
    <n v="2150"/>
    <x v="42"/>
    <s v="Shipped"/>
    <n v="3"/>
    <x v="10"/>
    <n v="2004"/>
    <s v="Classic Cars"/>
    <n v="57"/>
    <s v="S24_1444"/>
    <s v="Land of Toys Inc."/>
    <s v="2125557818"/>
    <x v="0"/>
    <s v="NY"/>
    <s v="10022"/>
    <s v="USA"/>
    <x v="0"/>
    <s v="Yu"/>
    <s v="Kwai"/>
    <s v="Small"/>
    <s v="897 Long Airport Avenue "/>
    <n v="2150"/>
  </r>
  <r>
    <n v="10305"/>
    <n v="45"/>
    <n v="61.85"/>
    <n v="2"/>
    <n v="2783.25"/>
    <x v="95"/>
    <s v="Shipped"/>
    <n v="4"/>
    <x v="4"/>
    <n v="2004"/>
    <s v="Classic Cars"/>
    <n v="57"/>
    <s v="S24_1444"/>
    <s v="Marta's Replicas Co."/>
    <s v="6175558555"/>
    <x v="12"/>
    <s v="MA"/>
    <s v="51247"/>
    <s v="USA"/>
    <x v="0"/>
    <s v="Hernandez"/>
    <s v="Marta"/>
    <s v="Small"/>
    <s v="39323 Spinnaker Dr. "/>
    <n v="2783.25"/>
  </r>
  <r>
    <n v="10314"/>
    <n v="44"/>
    <n v="53.18"/>
    <n v="11"/>
    <n v="2339.92"/>
    <x v="96"/>
    <s v="Shipped"/>
    <n v="4"/>
    <x v="4"/>
    <n v="2004"/>
    <s v="Classic Cars"/>
    <n v="57"/>
    <s v="S24_1444"/>
    <s v="Heintze Collectables"/>
    <s v="86 21 3555"/>
    <x v="62"/>
    <s v="N/A"/>
    <s v="8200"/>
    <s v="Denmark"/>
    <x v="1"/>
    <s v="Ibsen"/>
    <s v="Palle"/>
    <s v="Small"/>
    <s v="Smagsloget 45 "/>
    <n v="2339.92"/>
  </r>
  <r>
    <n v="10324"/>
    <n v="25"/>
    <n v="69.16"/>
    <n v="14"/>
    <n v="1729"/>
    <x v="80"/>
    <s v="Shipped"/>
    <n v="4"/>
    <x v="5"/>
    <n v="2004"/>
    <s v="Classic Cars"/>
    <n v="57"/>
    <s v="S24_1444"/>
    <s v="Vitachrome Inc."/>
    <s v="2125551500"/>
    <x v="0"/>
    <s v="NY"/>
    <s v="10022"/>
    <s v="USA"/>
    <x v="0"/>
    <s v="Frick"/>
    <s v="Michael"/>
    <s v="Small"/>
    <s v="2678 Kingston Rd. Suite 101"/>
    <n v="1729"/>
  </r>
  <r>
    <n v="10336"/>
    <n v="45"/>
    <n v="100"/>
    <n v="4"/>
    <n v="5972.4"/>
    <x v="128"/>
    <s v="Shipped"/>
    <n v="4"/>
    <x v="5"/>
    <n v="2004"/>
    <s v="Classic Cars"/>
    <n v="57"/>
    <s v="S24_1444"/>
    <s v="La Corne D'abondance, Co."/>
    <s v="(1) 42.34.2555"/>
    <x v="2"/>
    <s v="N/A"/>
    <s v="75012"/>
    <s v="France"/>
    <x v="1"/>
    <s v="Bertrand"/>
    <s v="Marie"/>
    <s v="Medium"/>
    <s v="265, boulevard Charonne "/>
    <n v="4500"/>
  </r>
  <r>
    <n v="10349"/>
    <n v="48"/>
    <n v="47.4"/>
    <n v="4"/>
    <n v="2275.1999999999998"/>
    <x v="140"/>
    <s v="Shipped"/>
    <n v="4"/>
    <x v="6"/>
    <n v="2004"/>
    <s v="Classic Cars"/>
    <n v="57"/>
    <s v="S24_1444"/>
    <s v="Muscle Machine Inc"/>
    <s v="2125557413"/>
    <x v="0"/>
    <s v="NY"/>
    <s v="10022"/>
    <s v="USA"/>
    <x v="0"/>
    <s v="Young"/>
    <s v="Jeff"/>
    <s v="Small"/>
    <s v="4092 Furth Circle Suite 400"/>
    <n v="2275.1999999999998"/>
  </r>
  <r>
    <n v="10358"/>
    <n v="44"/>
    <n v="60.76"/>
    <n v="14"/>
    <n v="2673.44"/>
    <x v="48"/>
    <s v="Shipped"/>
    <n v="4"/>
    <x v="6"/>
    <n v="2004"/>
    <s v="Classic Cars"/>
    <n v="57"/>
    <s v="S24_1444"/>
    <s v="Euro Shopping Channel"/>
    <s v="(91) 555 94 44"/>
    <x v="20"/>
    <s v="N/A"/>
    <s v="28034"/>
    <s v="Spain"/>
    <x v="1"/>
    <s v="Freyre"/>
    <s v="Diego"/>
    <s v="Small"/>
    <s v="C/ Moralzarzal, 86 "/>
    <n v="2673.44"/>
  </r>
  <r>
    <n v="10371"/>
    <n v="25"/>
    <n v="97.27"/>
    <n v="12"/>
    <n v="2431.75"/>
    <x v="129"/>
    <s v="Shipped"/>
    <n v="1"/>
    <x v="7"/>
    <n v="2005"/>
    <s v="Classic Cars"/>
    <n v="57"/>
    <s v="S24_1444"/>
    <s v="Mini Gifts Distributors Ltd."/>
    <s v="4155551450"/>
    <x v="33"/>
    <s v="CA"/>
    <s v="97562"/>
    <s v="USA"/>
    <x v="0"/>
    <s v="Nelson"/>
    <s v="Valarie"/>
    <s v="Small"/>
    <s v="5677 Strong St. "/>
    <n v="2431.75"/>
  </r>
  <r>
    <n v="10383"/>
    <n v="22"/>
    <n v="91.76"/>
    <n v="2"/>
    <n v="2018.72"/>
    <x v="205"/>
    <s v="Shipped"/>
    <n v="1"/>
    <x v="0"/>
    <n v="2005"/>
    <s v="Classic Cars"/>
    <n v="57"/>
    <s v="S24_1444"/>
    <s v="Euro Shopping Channel"/>
    <s v="(91) 555 94 44"/>
    <x v="20"/>
    <s v="N/A"/>
    <s v="28034"/>
    <s v="Spain"/>
    <x v="1"/>
    <s v="Freyre"/>
    <s v="Diego"/>
    <s v="Small"/>
    <s v="C/ Moralzarzal, 86 "/>
    <n v="2018.72"/>
  </r>
  <r>
    <n v="10394"/>
    <n v="31"/>
    <n v="50.29"/>
    <n v="2"/>
    <n v="1558.99"/>
    <x v="222"/>
    <s v="Shipped"/>
    <n v="1"/>
    <x v="11"/>
    <n v="2005"/>
    <s v="Classic Cars"/>
    <n v="57"/>
    <s v="S24_1444"/>
    <s v="Euro Shopping Channel"/>
    <s v="(91) 555 94 44"/>
    <x v="20"/>
    <s v="N/A"/>
    <s v="28034"/>
    <s v="Spain"/>
    <x v="1"/>
    <s v="Freyre"/>
    <s v="Diego"/>
    <s v="Small"/>
    <s v="C/ Moralzarzal, 86 "/>
    <n v="1558.99"/>
  </r>
  <r>
    <n v="10412"/>
    <n v="21"/>
    <n v="52.6"/>
    <n v="2"/>
    <n v="1104.5999999999999"/>
    <x v="147"/>
    <s v="Shipped"/>
    <n v="2"/>
    <x v="1"/>
    <n v="2005"/>
    <s v="Classic Cars"/>
    <n v="57"/>
    <s v="S24_1444"/>
    <s v="Euro Shopping Channel"/>
    <s v="(91) 555 94 44"/>
    <x v="20"/>
    <s v="N/A"/>
    <s v="28034"/>
    <s v="Spain"/>
    <x v="1"/>
    <s v="Freyre"/>
    <s v="Diego"/>
    <s v="Small"/>
    <s v="C/ Moralzarzal, 86 "/>
    <n v="1104.5999999999999"/>
  </r>
  <r>
    <n v="10425"/>
    <n v="55"/>
    <n v="46.82"/>
    <n v="1"/>
    <n v="2575.1"/>
    <x v="53"/>
    <s v="In Process"/>
    <n v="2"/>
    <x v="1"/>
    <n v="2005"/>
    <s v="Classic Cars"/>
    <n v="57"/>
    <s v="S24_1444"/>
    <s v="La Rochelle Gifts"/>
    <s v="40.67.8555"/>
    <x v="11"/>
    <s v="N/A"/>
    <s v="44000"/>
    <s v="France"/>
    <x v="1"/>
    <s v="Labrune"/>
    <s v="Janine"/>
    <s v="Small"/>
    <s v="67, rue des Cinquante Otages "/>
    <n v="2575.1"/>
  </r>
  <r>
    <n v="10107"/>
    <n v="25"/>
    <n v="100"/>
    <n v="3"/>
    <n v="2845.75"/>
    <x v="0"/>
    <s v="Shipped"/>
    <n v="1"/>
    <x v="0"/>
    <n v="2003"/>
    <s v="Motorcycles"/>
    <n v="112"/>
    <s v="S24_1578"/>
    <s v="Land of Toys Inc."/>
    <s v="2125557818"/>
    <x v="0"/>
    <s v="NY"/>
    <s v="10022"/>
    <s v="USA"/>
    <x v="0"/>
    <s v="Yu"/>
    <s v="Kwai"/>
    <s v="Small"/>
    <s v="897 Long Airport Avenue "/>
    <n v="2500"/>
  </r>
  <r>
    <n v="10120"/>
    <n v="35"/>
    <n v="98.05"/>
    <n v="1"/>
    <n v="3431.75"/>
    <x v="54"/>
    <s v="Shipped"/>
    <n v="2"/>
    <x v="8"/>
    <n v="2003"/>
    <s v="Motorcycles"/>
    <n v="112"/>
    <s v="S24_1578"/>
    <s v="Australian Collectors, Co."/>
    <s v="03 9520 4555"/>
    <x v="8"/>
    <s v="Victoria"/>
    <s v="3004"/>
    <s v="Australia"/>
    <x v="2"/>
    <s v="Ferguson"/>
    <s v="Peter"/>
    <s v="Medium"/>
    <s v="636 St Kilda Road Level 3"/>
    <n v="3431.75"/>
  </r>
  <r>
    <n v="10134"/>
    <n v="35"/>
    <n v="93.54"/>
    <n v="3"/>
    <n v="3273.9"/>
    <x v="2"/>
    <s v="Shipped"/>
    <n v="3"/>
    <x v="2"/>
    <n v="2003"/>
    <s v="Motorcycles"/>
    <n v="112"/>
    <s v="S24_1578"/>
    <s v="Lyon Souveniers"/>
    <s v="+33 1 46 62 7555"/>
    <x v="2"/>
    <s v="N/A"/>
    <s v="75508"/>
    <s v="France"/>
    <x v="1"/>
    <s v="Da Cunha"/>
    <s v="Daniel"/>
    <s v="Medium"/>
    <s v="27 rue du Colonel Pierre Avia "/>
    <n v="3273.9"/>
  </r>
  <r>
    <n v="10145"/>
    <n v="43"/>
    <n v="95.8"/>
    <n v="7"/>
    <n v="4119.3999999999996"/>
    <x v="3"/>
    <s v="Shipped"/>
    <n v="3"/>
    <x v="3"/>
    <n v="2003"/>
    <s v="Motorcycles"/>
    <n v="112"/>
    <s v="S24_1578"/>
    <s v="Toys4GrownUps.com"/>
    <s v="6265557265"/>
    <x v="3"/>
    <s v="CA"/>
    <s v="90003"/>
    <s v="USA"/>
    <x v="0"/>
    <s v="Young"/>
    <s v="Julie"/>
    <s v="Medium"/>
    <s v="78934 Hillside Dr. "/>
    <n v="4119.3999999999996"/>
  </r>
  <r>
    <n v="10159"/>
    <n v="44"/>
    <n v="100"/>
    <n v="15"/>
    <n v="5355.68"/>
    <x v="4"/>
    <s v="Shipped"/>
    <n v="4"/>
    <x v="4"/>
    <n v="2003"/>
    <s v="Motorcycles"/>
    <n v="112"/>
    <s v="S24_1578"/>
    <s v="Corporate Gift Ideas Co."/>
    <s v="6505551386"/>
    <x v="4"/>
    <s v="CA"/>
    <s v="N/A"/>
    <s v="USA"/>
    <x v="0"/>
    <s v="Brown"/>
    <s v="Julie"/>
    <s v="Medium"/>
    <s v="7734 Strong St. "/>
    <n v="4400"/>
  </r>
  <r>
    <n v="10168"/>
    <n v="50"/>
    <n v="100"/>
    <n v="2"/>
    <n v="5747.5"/>
    <x v="5"/>
    <s v="Shipped"/>
    <n v="4"/>
    <x v="4"/>
    <n v="2003"/>
    <s v="Motorcycles"/>
    <n v="112"/>
    <s v="S24_1578"/>
    <s v="Technics Stores Inc."/>
    <s v="6505556809"/>
    <x v="5"/>
    <s v="CA"/>
    <s v="94217"/>
    <s v="USA"/>
    <x v="0"/>
    <s v="Hirano"/>
    <s v="Juri"/>
    <s v="Medium"/>
    <s v="9408 Furth Circle "/>
    <n v="5000"/>
  </r>
  <r>
    <n v="10180"/>
    <n v="48"/>
    <n v="100"/>
    <n v="10"/>
    <n v="5355.36"/>
    <x v="6"/>
    <s v="Shipped"/>
    <n v="4"/>
    <x v="5"/>
    <n v="2003"/>
    <s v="Motorcycles"/>
    <n v="112"/>
    <s v="S24_1578"/>
    <s v="Daedalus Designs Imports"/>
    <s v="20.16.1555"/>
    <x v="6"/>
    <s v="N/A"/>
    <s v="59000"/>
    <s v="France"/>
    <x v="1"/>
    <s v="Rance"/>
    <s v="Martine"/>
    <s v="Medium"/>
    <s v="184, chausse de Tournai "/>
    <n v="4800"/>
  </r>
  <r>
    <n v="10188"/>
    <n v="25"/>
    <n v="100"/>
    <n v="2"/>
    <n v="2535.75"/>
    <x v="7"/>
    <s v="Shipped"/>
    <n v="4"/>
    <x v="5"/>
    <n v="2003"/>
    <s v="Motorcycles"/>
    <n v="112"/>
    <s v="S24_1578"/>
    <s v="Herkku Gifts"/>
    <s v="+47 2267 3215"/>
    <x v="7"/>
    <s v="N/A"/>
    <s v="N 5804"/>
    <s v="Norway"/>
    <x v="1"/>
    <s v="Oeztan"/>
    <s v="Veysel"/>
    <s v="Small"/>
    <s v="Drammen 121, PR 744 Sentrum "/>
    <n v="2500"/>
  </r>
  <r>
    <n v="10201"/>
    <n v="39"/>
    <n v="100"/>
    <n v="3"/>
    <n v="4351.2299999999996"/>
    <x v="8"/>
    <s v="Shipped"/>
    <n v="4"/>
    <x v="6"/>
    <n v="2003"/>
    <s v="Motorcycles"/>
    <n v="112"/>
    <s v="S24_1578"/>
    <s v="Mini Wheels Co."/>
    <s v="6505555787"/>
    <x v="4"/>
    <s v="CA"/>
    <s v="N/A"/>
    <s v="USA"/>
    <x v="0"/>
    <s v="Murphy"/>
    <s v="Julie"/>
    <s v="Medium"/>
    <s v="5557 North Pendale Street "/>
    <n v="3900"/>
  </r>
  <r>
    <n v="10211"/>
    <n v="25"/>
    <n v="90.16"/>
    <n v="15"/>
    <n v="2254"/>
    <x v="9"/>
    <s v="Shipped"/>
    <n v="1"/>
    <x v="7"/>
    <n v="2004"/>
    <s v="Motorcycles"/>
    <n v="112"/>
    <s v="S24_1578"/>
    <s v="Auto Canal Petit"/>
    <s v="(1) 47.55.6555"/>
    <x v="2"/>
    <s v="N/A"/>
    <s v="75016"/>
    <s v="France"/>
    <x v="1"/>
    <s v="Perrier"/>
    <s v="Dominique"/>
    <s v="Small"/>
    <s v="25, rue Lauriston "/>
    <n v="2254"/>
  </r>
  <r>
    <n v="10223"/>
    <n v="32"/>
    <n v="91.29"/>
    <n v="2"/>
    <n v="2921.28"/>
    <x v="10"/>
    <s v="Shipped"/>
    <n v="1"/>
    <x v="0"/>
    <n v="2004"/>
    <s v="Motorcycles"/>
    <n v="112"/>
    <s v="S24_1578"/>
    <s v="Australian Collectors, Co."/>
    <s v="03 9520 4555"/>
    <x v="8"/>
    <s v="Victoria"/>
    <s v="3004"/>
    <s v="Australia"/>
    <x v="2"/>
    <s v="Ferguson"/>
    <s v="Peter"/>
    <s v="Small"/>
    <s v="636 St Kilda Road Level 3"/>
    <n v="2921.28"/>
  </r>
  <r>
    <n v="10237"/>
    <n v="20"/>
    <n v="100"/>
    <n v="8"/>
    <n v="2299"/>
    <x v="11"/>
    <s v="Shipped"/>
    <n v="2"/>
    <x v="8"/>
    <n v="2004"/>
    <s v="Motorcycles"/>
    <n v="112"/>
    <s v="S24_1578"/>
    <s v="Vitachrome Inc."/>
    <s v="2125551500"/>
    <x v="0"/>
    <s v="NY"/>
    <s v="10022"/>
    <s v="USA"/>
    <x v="0"/>
    <s v="Frick"/>
    <s v="Michael"/>
    <s v="Small"/>
    <s v="2678 Kingston Rd. Suite 101"/>
    <n v="2000"/>
  </r>
  <r>
    <n v="10251"/>
    <n v="26"/>
    <n v="100"/>
    <n v="3"/>
    <n v="2637.18"/>
    <x v="12"/>
    <s v="Shipped"/>
    <n v="2"/>
    <x v="1"/>
    <n v="2004"/>
    <s v="Motorcycles"/>
    <n v="112"/>
    <s v="S24_1578"/>
    <s v="Tekni Collectables Inc."/>
    <s v="2015559350"/>
    <x v="9"/>
    <s v="NJ"/>
    <s v="94019"/>
    <s v="USA"/>
    <x v="0"/>
    <s v="Brown"/>
    <s v="William"/>
    <s v="Small"/>
    <s v="7476 Moss Rd. "/>
    <n v="2600"/>
  </r>
  <r>
    <n v="10263"/>
    <n v="42"/>
    <n v="100"/>
    <n v="3"/>
    <n v="4307.5200000000004"/>
    <x v="13"/>
    <s v="Shipped"/>
    <n v="2"/>
    <x v="9"/>
    <n v="2004"/>
    <s v="Motorcycles"/>
    <n v="112"/>
    <s v="S24_1578"/>
    <s v="Gift Depot Inc."/>
    <s v="2035552570"/>
    <x v="10"/>
    <s v="CT"/>
    <s v="97562"/>
    <s v="USA"/>
    <x v="0"/>
    <s v="King"/>
    <s v="Julie"/>
    <s v="Medium"/>
    <s v="25593 South Bay Ln. "/>
    <n v="4200"/>
  </r>
  <r>
    <n v="10275"/>
    <n v="21"/>
    <n v="100"/>
    <n v="2"/>
    <n v="2153.7600000000002"/>
    <x v="14"/>
    <s v="Shipped"/>
    <n v="3"/>
    <x v="2"/>
    <n v="2004"/>
    <s v="Motorcycles"/>
    <n v="112"/>
    <s v="S24_1578"/>
    <s v="La Rochelle Gifts"/>
    <s v="40.67.8555"/>
    <x v="11"/>
    <s v="N/A"/>
    <s v="44000"/>
    <s v="France"/>
    <x v="1"/>
    <s v="Labrune"/>
    <s v="Janine"/>
    <s v="Small"/>
    <s v="67, rue des Cinquante Otages "/>
    <n v="2100"/>
  </r>
  <r>
    <n v="10285"/>
    <n v="34"/>
    <n v="100"/>
    <n v="7"/>
    <n v="3716.88"/>
    <x v="15"/>
    <s v="Shipped"/>
    <n v="3"/>
    <x v="3"/>
    <n v="2004"/>
    <s v="Motorcycles"/>
    <n v="112"/>
    <s v="S24_1578"/>
    <s v="Marta's Replicas Co."/>
    <s v="6175558555"/>
    <x v="12"/>
    <s v="MA"/>
    <s v="51247"/>
    <s v="USA"/>
    <x v="0"/>
    <s v="Hernandez"/>
    <s v="Marta"/>
    <s v="Medium"/>
    <s v="39323 Spinnaker Dr. "/>
    <n v="3400"/>
  </r>
  <r>
    <n v="10299"/>
    <n v="47"/>
    <n v="100"/>
    <n v="10"/>
    <n v="5455.76"/>
    <x v="16"/>
    <s v="Shipped"/>
    <n v="3"/>
    <x v="10"/>
    <n v="2004"/>
    <s v="Motorcycles"/>
    <n v="112"/>
    <s v="S24_1578"/>
    <s v="Toys of Finland, Co."/>
    <s v="90-224 8555"/>
    <x v="13"/>
    <s v="N/A"/>
    <s v="21240"/>
    <s v="Finland"/>
    <x v="1"/>
    <s v="Karttunen"/>
    <s v="Matti"/>
    <s v="Medium"/>
    <s v="Keskuskatu 45 "/>
    <n v="4700"/>
  </r>
  <r>
    <n v="10309"/>
    <n v="21"/>
    <n v="100"/>
    <n v="6"/>
    <n v="2650.62"/>
    <x v="17"/>
    <s v="Shipped"/>
    <n v="4"/>
    <x v="4"/>
    <n v="2004"/>
    <s v="Motorcycles"/>
    <n v="112"/>
    <s v="S24_1578"/>
    <s v="Baane Mini Imports"/>
    <s v="07-98 9555"/>
    <x v="14"/>
    <s v="N/A"/>
    <s v="4110"/>
    <s v="Norway"/>
    <x v="1"/>
    <s v="Bergulfsen"/>
    <s v="Jonas"/>
    <s v="Small"/>
    <s v="Erling Skakkes gate 78 "/>
    <n v="2100"/>
  </r>
  <r>
    <n v="10318"/>
    <n v="48"/>
    <n v="100"/>
    <n v="2"/>
    <n v="6437.28"/>
    <x v="18"/>
    <s v="Shipped"/>
    <n v="4"/>
    <x v="5"/>
    <n v="2004"/>
    <s v="Motorcycles"/>
    <n v="112"/>
    <s v="S24_1578"/>
    <s v="Diecast Classics Inc."/>
    <s v="2155551555"/>
    <x v="15"/>
    <s v="PA"/>
    <s v="70267"/>
    <s v="USA"/>
    <x v="0"/>
    <s v="Yu"/>
    <s v="Kyung"/>
    <s v="Medium"/>
    <s v="7586 Pompton St. "/>
    <n v="4800"/>
  </r>
  <r>
    <n v="10329"/>
    <n v="30"/>
    <n v="87.78"/>
    <n v="7"/>
    <n v="2633.4"/>
    <x v="19"/>
    <s v="Shipped"/>
    <n v="4"/>
    <x v="5"/>
    <n v="2004"/>
    <s v="Motorcycles"/>
    <n v="112"/>
    <s v="S24_1578"/>
    <s v="Land of Toys Inc."/>
    <s v="2125557818"/>
    <x v="0"/>
    <s v="NY"/>
    <s v="10022"/>
    <s v="USA"/>
    <x v="0"/>
    <s v="Yu"/>
    <s v="Kwai"/>
    <s v="Small"/>
    <s v="897 Long Airport Avenue "/>
    <n v="2633.4"/>
  </r>
  <r>
    <n v="10339"/>
    <n v="27"/>
    <n v="84.39"/>
    <n v="10"/>
    <n v="2278.5300000000002"/>
    <x v="58"/>
    <s v="Shipped"/>
    <n v="4"/>
    <x v="5"/>
    <n v="2004"/>
    <s v="Motorcycles"/>
    <n v="112"/>
    <s v="S24_1578"/>
    <s v="Tokyo Collectables, Ltd"/>
    <s v="+81 3 3584 0555"/>
    <x v="29"/>
    <s v="Tokyo"/>
    <s v="106-0032"/>
    <s v="Japan"/>
    <x v="3"/>
    <s v="Shimamura"/>
    <s v="Akiko"/>
    <s v="Small"/>
    <s v="2-2-8 Roppongi "/>
    <n v="2278.5300000000002"/>
  </r>
  <r>
    <n v="10362"/>
    <n v="50"/>
    <n v="96.92"/>
    <n v="2"/>
    <n v="4846"/>
    <x v="61"/>
    <s v="Shipped"/>
    <n v="1"/>
    <x v="7"/>
    <n v="2005"/>
    <s v="Motorcycles"/>
    <n v="112"/>
    <s v="S24_1578"/>
    <s v="Technics Stores Inc."/>
    <s v="6505556809"/>
    <x v="5"/>
    <s v="CA"/>
    <s v="94217"/>
    <s v="USA"/>
    <x v="0"/>
    <s v="Hirano"/>
    <s v="Juri"/>
    <s v="Medium"/>
    <s v="9408 Furth Circle "/>
    <n v="4846"/>
  </r>
  <r>
    <n v="10374"/>
    <n v="38"/>
    <n v="100"/>
    <n v="6"/>
    <n v="4197.1000000000004"/>
    <x v="59"/>
    <s v="Shipped"/>
    <n v="1"/>
    <x v="0"/>
    <n v="2005"/>
    <s v="Motorcycles"/>
    <n v="112"/>
    <s v="S24_1578"/>
    <s v="Australian Gift Network, Co"/>
    <s v="61-7-3844-6555"/>
    <x v="23"/>
    <s v="Queensland"/>
    <s v="4101"/>
    <s v="Australia"/>
    <x v="2"/>
    <s v="Calaghan"/>
    <s v="Tony"/>
    <s v="Medium"/>
    <s v="31 Duncan St. West End "/>
    <n v="3800"/>
  </r>
  <r>
    <n v="10389"/>
    <n v="45"/>
    <n v="100"/>
    <n v="1"/>
    <n v="4597.6499999999996"/>
    <x v="23"/>
    <s v="Shipped"/>
    <n v="1"/>
    <x v="11"/>
    <n v="2005"/>
    <s v="Motorcycles"/>
    <n v="112"/>
    <s v="S24_1578"/>
    <s v="Scandinavian Gift Ideas"/>
    <s v="0695-34 6555"/>
    <x v="31"/>
    <s v="N/A"/>
    <s v="S-844 67"/>
    <s v="Sweden"/>
    <x v="1"/>
    <s v="Larsson"/>
    <s v="Maria"/>
    <s v="Medium"/>
    <s v="?kergatan 24 "/>
    <n v="4500"/>
  </r>
  <r>
    <n v="10403"/>
    <n v="46"/>
    <n v="100"/>
    <n v="8"/>
    <n v="5287.7"/>
    <x v="24"/>
    <s v="Shipped"/>
    <n v="2"/>
    <x v="8"/>
    <n v="2005"/>
    <s v="Motorcycles"/>
    <n v="112"/>
    <s v="S24_1578"/>
    <s v="UK Collectables, Ltd."/>
    <s v="(171) 555-2282"/>
    <x v="19"/>
    <s v="N/A"/>
    <s v="WX1 6LT"/>
    <s v="UK"/>
    <x v="1"/>
    <s v="Devon"/>
    <s v="Elizabeth"/>
    <s v="Medium"/>
    <s v="Berkeley Gardens 12  Brewery "/>
    <n v="4600"/>
  </r>
  <r>
    <n v="10417"/>
    <n v="35"/>
    <n v="100"/>
    <n v="3"/>
    <n v="3550.05"/>
    <x v="25"/>
    <s v="Disputed"/>
    <n v="2"/>
    <x v="1"/>
    <n v="2005"/>
    <s v="Motorcycles"/>
    <n v="112"/>
    <s v="S24_1578"/>
    <s v="Euro Shopping Channel"/>
    <s v="(91) 555 94 44"/>
    <x v="20"/>
    <s v="N/A"/>
    <s v="28034"/>
    <s v="Spain"/>
    <x v="1"/>
    <s v="Freyre"/>
    <s v="Diego"/>
    <s v="Medium"/>
    <s v="C/ Moralzarzal, 86 "/>
    <n v="3500"/>
  </r>
  <r>
    <n v="10110"/>
    <n v="29"/>
    <n v="59.37"/>
    <n v="15"/>
    <n v="1721.73"/>
    <x v="178"/>
    <s v="Shipped"/>
    <n v="1"/>
    <x v="11"/>
    <n v="2003"/>
    <s v="Classic Cars"/>
    <n v="50"/>
    <s v="S24_1628"/>
    <s v="AV Stores, Co."/>
    <s v="(171) 555-1555"/>
    <x v="61"/>
    <s v="N/A"/>
    <s v="EC2 5NT"/>
    <s v="UK"/>
    <x v="1"/>
    <s v="Ashworth"/>
    <s v="Victoria"/>
    <s v="Small"/>
    <s v="Fauntleroy Circus "/>
    <n v="1721.73"/>
  </r>
  <r>
    <n v="10123"/>
    <n v="50"/>
    <n v="59.87"/>
    <n v="1"/>
    <n v="2993.5"/>
    <x v="179"/>
    <s v="Shipped"/>
    <n v="2"/>
    <x v="1"/>
    <n v="2003"/>
    <s v="Classic Cars"/>
    <n v="50"/>
    <s v="S24_1628"/>
    <s v="Atelier graphique"/>
    <s v="40.32.2555"/>
    <x v="11"/>
    <s v="N/A"/>
    <s v="44000"/>
    <s v="France"/>
    <x v="1"/>
    <s v="Schmitt"/>
    <s v="Carine"/>
    <s v="Small"/>
    <s v="54, rue Royale "/>
    <n v="2993.5"/>
  </r>
  <r>
    <n v="10137"/>
    <n v="26"/>
    <n v="49.81"/>
    <n v="1"/>
    <n v="1295.06"/>
    <x v="180"/>
    <s v="Shipped"/>
    <n v="3"/>
    <x v="2"/>
    <n v="2003"/>
    <s v="Classic Cars"/>
    <n v="50"/>
    <s v="S24_1628"/>
    <s v="Reims Collectables"/>
    <s v="26.47.1555"/>
    <x v="1"/>
    <s v="N/A"/>
    <s v="51100"/>
    <s v="France"/>
    <x v="1"/>
    <s v="Henriot"/>
    <s v="Paul"/>
    <s v="Small"/>
    <s v="59 rue de l'Abbaye "/>
    <n v="1295.06"/>
  </r>
  <r>
    <n v="10148"/>
    <n v="47"/>
    <n v="56.85"/>
    <n v="8"/>
    <n v="2671.95"/>
    <x v="153"/>
    <s v="Shipped"/>
    <n v="3"/>
    <x v="10"/>
    <n v="2003"/>
    <s v="Classic Cars"/>
    <n v="50"/>
    <s v="S24_1628"/>
    <s v="Anna's Decorations, Ltd"/>
    <s v="02 9936 8555"/>
    <x v="36"/>
    <s v="NSW"/>
    <s v="2060"/>
    <s v="Australia"/>
    <x v="2"/>
    <s v="O'Hara"/>
    <s v="Anna"/>
    <s v="Small"/>
    <s v="201 Miller Street Level 15"/>
    <n v="2671.95"/>
  </r>
  <r>
    <n v="10161"/>
    <n v="23"/>
    <n v="53.33"/>
    <n v="7"/>
    <n v="1226.5899999999999"/>
    <x v="154"/>
    <s v="Shipped"/>
    <n v="4"/>
    <x v="4"/>
    <n v="2003"/>
    <s v="Classic Cars"/>
    <n v="50"/>
    <s v="S24_1628"/>
    <s v="Heintze Collectables"/>
    <s v="86 21 3555"/>
    <x v="62"/>
    <s v="N/A"/>
    <s v="8200"/>
    <s v="Denmark"/>
    <x v="1"/>
    <s v="Ibsen"/>
    <s v="Palle"/>
    <s v="Small"/>
    <s v="Smagsloget 45 "/>
    <n v="1226.5899999999999"/>
  </r>
  <r>
    <n v="10172"/>
    <n v="34"/>
    <n v="42.76"/>
    <n v="5"/>
    <n v="1453.84"/>
    <x v="155"/>
    <s v="Shipped"/>
    <n v="4"/>
    <x v="5"/>
    <n v="2003"/>
    <s v="Classic Cars"/>
    <n v="50"/>
    <s v="S24_1628"/>
    <s v="Gift Depot Inc."/>
    <s v="2035552570"/>
    <x v="10"/>
    <s v="CT"/>
    <s v="97562"/>
    <s v="USA"/>
    <x v="0"/>
    <s v="King"/>
    <s v="Julie"/>
    <s v="Small"/>
    <s v="25593 South Bay Ln. "/>
    <n v="1453.84"/>
  </r>
  <r>
    <n v="10181"/>
    <n v="34"/>
    <n v="53.83"/>
    <n v="1"/>
    <n v="1830.22"/>
    <x v="103"/>
    <s v="Shipped"/>
    <n v="4"/>
    <x v="5"/>
    <n v="2003"/>
    <s v="Classic Cars"/>
    <n v="50"/>
    <s v="S24_1628"/>
    <s v="Herkku Gifts"/>
    <s v="+47 2267 3215"/>
    <x v="7"/>
    <s v="N/A"/>
    <s v="N 5804"/>
    <s v="Norway"/>
    <x v="1"/>
    <s v="Oeztan"/>
    <s v="Veysel"/>
    <s v="Small"/>
    <s v="Drammen 121, PR 744 Sentrum "/>
    <n v="1830.22"/>
  </r>
  <r>
    <n v="10192"/>
    <n v="47"/>
    <n v="53.83"/>
    <n v="6"/>
    <n v="2530.0100000000002"/>
    <x v="104"/>
    <s v="Shipped"/>
    <n v="4"/>
    <x v="5"/>
    <n v="2003"/>
    <s v="Classic Cars"/>
    <n v="50"/>
    <s v="S24_1628"/>
    <s v="Online Diecast Creations Co."/>
    <s v="6035558647"/>
    <x v="34"/>
    <s v="NH"/>
    <s v="62005"/>
    <s v="USA"/>
    <x v="0"/>
    <s v="Young"/>
    <s v="Valarie"/>
    <s v="Small"/>
    <s v="2304 Long Airport Avenue "/>
    <n v="2530.0100000000002"/>
  </r>
  <r>
    <n v="10204"/>
    <n v="45"/>
    <n v="49.81"/>
    <n v="12"/>
    <n v="2241.4499999999998"/>
    <x v="105"/>
    <s v="Shipped"/>
    <n v="4"/>
    <x v="6"/>
    <n v="2003"/>
    <s v="Classic Cars"/>
    <n v="50"/>
    <s v="S24_1628"/>
    <s v="Muscle Machine Inc"/>
    <s v="2125557413"/>
    <x v="0"/>
    <s v="NY"/>
    <s v="10022"/>
    <s v="USA"/>
    <x v="0"/>
    <s v="Young"/>
    <s v="Jeff"/>
    <s v="Small"/>
    <s v="4092 Furth Circle Suite 400"/>
    <n v="2241.4499999999998"/>
  </r>
  <r>
    <n v="10212"/>
    <n v="45"/>
    <n v="53.33"/>
    <n v="5"/>
    <n v="2399.85"/>
    <x v="138"/>
    <s v="Shipped"/>
    <n v="1"/>
    <x v="7"/>
    <n v="2004"/>
    <s v="Classic Cars"/>
    <n v="50"/>
    <s v="S24_1628"/>
    <s v="Euro Shopping Channel"/>
    <s v="(91) 555 94 44"/>
    <x v="20"/>
    <s v="N/A"/>
    <s v="28034"/>
    <s v="Spain"/>
    <x v="1"/>
    <s v="Freyre"/>
    <s v="Diego"/>
    <s v="Small"/>
    <s v="C/ Moralzarzal, 86 "/>
    <n v="2399.85"/>
  </r>
  <r>
    <n v="10226"/>
    <n v="36"/>
    <n v="43.27"/>
    <n v="3"/>
    <n v="1557.72"/>
    <x v="181"/>
    <s v="Shipped"/>
    <n v="1"/>
    <x v="0"/>
    <n v="2004"/>
    <s v="Classic Cars"/>
    <n v="50"/>
    <s v="S24_1628"/>
    <s v="Collectable Mini Designs Co."/>
    <s v="7605558146"/>
    <x v="45"/>
    <s v="CA"/>
    <s v="91217"/>
    <s v="USA"/>
    <x v="0"/>
    <s v="Thompson"/>
    <s v="Valarie"/>
    <s v="Small"/>
    <s v="361 Furth Circle "/>
    <n v="1557.72"/>
  </r>
  <r>
    <n v="10241"/>
    <n v="21"/>
    <n v="40.25"/>
    <n v="10"/>
    <n v="845.25"/>
    <x v="156"/>
    <s v="Shipped"/>
    <n v="2"/>
    <x v="8"/>
    <n v="2004"/>
    <s v="Classic Cars"/>
    <n v="50"/>
    <s v="S24_1628"/>
    <s v="Mini Caravy"/>
    <s v="88.60.1555"/>
    <x v="66"/>
    <s v="N/A"/>
    <s v="67000"/>
    <s v="France"/>
    <x v="1"/>
    <s v="Citeaux"/>
    <s v="Frederique"/>
    <s v="Small"/>
    <s v="24, place Kluber "/>
    <n v="845.25"/>
  </r>
  <r>
    <n v="10266"/>
    <n v="28"/>
    <n v="48.3"/>
    <n v="1"/>
    <n v="1352.4"/>
    <x v="109"/>
    <s v="Shipped"/>
    <n v="3"/>
    <x v="2"/>
    <n v="2004"/>
    <s v="Classic Cars"/>
    <n v="50"/>
    <s v="S24_1628"/>
    <s v="L'ordine Souveniers"/>
    <s v="0522-556555"/>
    <x v="57"/>
    <s v="N/A"/>
    <s v="42100"/>
    <s v="Italy"/>
    <x v="1"/>
    <s v="Moroni"/>
    <s v="Maurizio"/>
    <s v="Small"/>
    <s v="Strada Provinciale 124 "/>
    <n v="1352.4"/>
  </r>
  <r>
    <n v="10278"/>
    <n v="35"/>
    <n v="45.28"/>
    <n v="1"/>
    <n v="1584.8"/>
    <x v="157"/>
    <s v="Shipped"/>
    <n v="3"/>
    <x v="3"/>
    <n v="2004"/>
    <s v="Classic Cars"/>
    <n v="50"/>
    <s v="S24_1628"/>
    <s v="Signal Gift Stores"/>
    <s v="7025551838"/>
    <x v="67"/>
    <s v="NV"/>
    <s v="83030"/>
    <s v="USA"/>
    <x v="0"/>
    <s v="King"/>
    <s v="Sue"/>
    <s v="Small"/>
    <s v="8489 Strong St. "/>
    <n v="1584.8"/>
  </r>
  <r>
    <n v="10288"/>
    <n v="50"/>
    <n v="52.32"/>
    <n v="13"/>
    <n v="2616"/>
    <x v="182"/>
    <s v="Shipped"/>
    <n v="3"/>
    <x v="10"/>
    <n v="2004"/>
    <s v="Classic Cars"/>
    <n v="50"/>
    <s v="S24_1628"/>
    <s v="Handji Gifts&amp; Co"/>
    <s v="+65 224 1555"/>
    <x v="22"/>
    <s v="N/A"/>
    <s v="69045"/>
    <s v="Singapore"/>
    <x v="2"/>
    <s v="Victorino"/>
    <s v="Wendy"/>
    <s v="Small"/>
    <s v="Village Close - 106 Linden Road Sandown 2nd Floor"/>
    <n v="2616"/>
  </r>
  <r>
    <n v="10301"/>
    <n v="22"/>
    <n v="51.32"/>
    <n v="3"/>
    <n v="1129.04"/>
    <x v="158"/>
    <s v="Shipped"/>
    <n v="4"/>
    <x v="4"/>
    <n v="2003"/>
    <s v="Classic Cars"/>
    <n v="50"/>
    <s v="S24_1628"/>
    <s v="Norway Gifts By Mail, Co."/>
    <s v="+47 2212 1555"/>
    <x v="68"/>
    <s v="N/A"/>
    <s v="N 0106"/>
    <s v="Norway"/>
    <x v="1"/>
    <s v="Klaeboe"/>
    <s v="Jan"/>
    <s v="Small"/>
    <s v="Drammensveien 126 A, PB 744 Sentrum "/>
    <n v="1129.04"/>
  </r>
  <r>
    <n v="10311"/>
    <n v="45"/>
    <n v="49.3"/>
    <n v="8"/>
    <n v="2218.5"/>
    <x v="113"/>
    <s v="Shipped"/>
    <n v="4"/>
    <x v="4"/>
    <n v="2004"/>
    <s v="Classic Cars"/>
    <n v="50"/>
    <s v="S24_1628"/>
    <s v="Euro Shopping Channel"/>
    <s v="(91) 555 94 44"/>
    <x v="20"/>
    <s v="N/A"/>
    <s v="28034"/>
    <s v="Spain"/>
    <x v="1"/>
    <s v="Freyre"/>
    <s v="Diego"/>
    <s v="Small"/>
    <s v="C/ Moralzarzal, 86 "/>
    <n v="2218.5"/>
  </r>
  <r>
    <n v="10321"/>
    <n v="48"/>
    <n v="42.26"/>
    <n v="5"/>
    <n v="2028.48"/>
    <x v="45"/>
    <s v="Shipped"/>
    <n v="4"/>
    <x v="5"/>
    <n v="2004"/>
    <s v="Classic Cars"/>
    <n v="50"/>
    <s v="S24_1628"/>
    <s v="FunGiftIdeas.com"/>
    <s v="5085552555"/>
    <x v="18"/>
    <s v="MA"/>
    <s v="50553"/>
    <s v="USA"/>
    <x v="0"/>
    <s v="Benitez"/>
    <s v="Violeta"/>
    <s v="Small"/>
    <s v="1785 First Street "/>
    <n v="2028.48"/>
  </r>
  <r>
    <n v="10332"/>
    <n v="20"/>
    <n v="87.96"/>
    <n v="5"/>
    <n v="1759.2"/>
    <x v="159"/>
    <s v="Shipped"/>
    <n v="4"/>
    <x v="5"/>
    <n v="2004"/>
    <s v="Classic Cars"/>
    <n v="50"/>
    <s v="S24_1628"/>
    <s v="AV Stores, Co."/>
    <s v="(171) 555-1555"/>
    <x v="61"/>
    <s v="N/A"/>
    <s v="EC2 5NT"/>
    <s v="UK"/>
    <x v="1"/>
    <s v="Ashworth"/>
    <s v="Victoria"/>
    <s v="Small"/>
    <s v="Fauntleroy Circus "/>
    <n v="1759.2"/>
  </r>
  <r>
    <n v="10343"/>
    <n v="27"/>
    <n v="36.21"/>
    <n v="6"/>
    <n v="977.67"/>
    <x v="20"/>
    <s v="Shipped"/>
    <n v="4"/>
    <x v="5"/>
    <n v="2004"/>
    <s v="Classic Cars"/>
    <n v="50"/>
    <s v="S24_1628"/>
    <s v="Reims Collectables"/>
    <s v="26.47.1555"/>
    <x v="1"/>
    <s v="N/A"/>
    <s v="51100"/>
    <s v="France"/>
    <x v="1"/>
    <s v="Henriot"/>
    <s v="Paul"/>
    <s v="Small"/>
    <s v="59 rue de l'Abbaye "/>
    <n v="977.67000000000007"/>
  </r>
  <r>
    <n v="10367"/>
    <n v="38"/>
    <n v="38.5"/>
    <n v="11"/>
    <n v="1463"/>
    <x v="183"/>
    <s v="Resolved"/>
    <n v="1"/>
    <x v="7"/>
    <n v="2005"/>
    <s v="Classic Cars"/>
    <n v="50"/>
    <s v="S24_1628"/>
    <s v="Toys4GrownUps.com"/>
    <s v="6265557265"/>
    <x v="3"/>
    <s v="CA"/>
    <s v="90003"/>
    <s v="USA"/>
    <x v="0"/>
    <s v="Young"/>
    <s v="Julie"/>
    <s v="Small"/>
    <s v="78934 Hillside Dr. "/>
    <n v="1463"/>
  </r>
  <r>
    <n v="10379"/>
    <n v="32"/>
    <n v="100"/>
    <n v="3"/>
    <n v="3970.56"/>
    <x v="184"/>
    <s v="Shipped"/>
    <n v="1"/>
    <x v="0"/>
    <n v="2005"/>
    <s v="Classic Cars"/>
    <n v="50"/>
    <s v="S24_1628"/>
    <s v="Euro Shopping Channel"/>
    <s v="(91) 555 94 44"/>
    <x v="20"/>
    <s v="N/A"/>
    <s v="28034"/>
    <s v="Spain"/>
    <x v="1"/>
    <s v="Freyre"/>
    <s v="Diego"/>
    <s v="Medium"/>
    <s v="C/ Moralzarzal, 86 "/>
    <n v="3200"/>
  </r>
  <r>
    <n v="10407"/>
    <n v="64"/>
    <n v="40.25"/>
    <n v="10"/>
    <n v="2576"/>
    <x v="185"/>
    <s v="On Hold"/>
    <n v="2"/>
    <x v="8"/>
    <n v="2005"/>
    <s v="Classic Cars"/>
    <n v="50"/>
    <s v="S24_1628"/>
    <s v="The Sharp Gifts Warehouse"/>
    <s v="4085553659"/>
    <x v="51"/>
    <s v="CA"/>
    <s v="94217"/>
    <s v="USA"/>
    <x v="0"/>
    <s v="Frick"/>
    <s v="Sue"/>
    <s v="Small"/>
    <s v="3086 Ingle Ln. "/>
    <n v="2576"/>
  </r>
  <r>
    <n v="10420"/>
    <n v="37"/>
    <n v="60.37"/>
    <n v="13"/>
    <n v="2233.69"/>
    <x v="202"/>
    <s v="In Process"/>
    <n v="2"/>
    <x v="1"/>
    <n v="2005"/>
    <s v="Classic Cars"/>
    <n v="50"/>
    <s v="S24_1628"/>
    <s v="Souveniers And Things Co."/>
    <s v="+61 2 9495 8555"/>
    <x v="17"/>
    <s v="NSW"/>
    <s v="2067"/>
    <s v="Australia"/>
    <x v="2"/>
    <s v="Huxley"/>
    <s v="Adrian"/>
    <s v="Small"/>
    <s v="Monitor Money Building, 815 Pacific Hwy Level 6"/>
    <n v="2233.69"/>
  </r>
  <r>
    <n v="10106"/>
    <n v="28"/>
    <n v="88.63"/>
    <n v="4"/>
    <n v="2481.64"/>
    <x v="186"/>
    <s v="Shipped"/>
    <n v="1"/>
    <x v="0"/>
    <n v="2003"/>
    <s v="Planes"/>
    <n v="109"/>
    <s v="S24_1785"/>
    <s v="Rovelli Gifts"/>
    <s v="035-640555"/>
    <x v="69"/>
    <s v="N/A"/>
    <s v="24100"/>
    <s v="Italy"/>
    <x v="1"/>
    <s v="Rovelli"/>
    <s v="Giovanni"/>
    <s v="Small"/>
    <s v="Via Ludovico il Moro 22 "/>
    <n v="2481.64"/>
  </r>
  <r>
    <n v="10120"/>
    <n v="39"/>
    <n v="100"/>
    <n v="10"/>
    <n v="4651.53"/>
    <x v="54"/>
    <s v="Shipped"/>
    <n v="2"/>
    <x v="8"/>
    <n v="2003"/>
    <s v="Planes"/>
    <n v="109"/>
    <s v="S24_1785"/>
    <s v="Australian Collectors, Co."/>
    <s v="03 9520 4555"/>
    <x v="8"/>
    <s v="Victoria"/>
    <s v="3004"/>
    <s v="Australia"/>
    <x v="2"/>
    <s v="Ferguson"/>
    <s v="Peter"/>
    <s v="Medium"/>
    <s v="636 St Kilda Road Level 3"/>
    <n v="3900"/>
  </r>
  <r>
    <n v="10133"/>
    <n v="41"/>
    <n v="94.1"/>
    <n v="5"/>
    <n v="3858.1"/>
    <x v="209"/>
    <s v="Shipped"/>
    <n v="2"/>
    <x v="9"/>
    <n v="2003"/>
    <s v="Planes"/>
    <n v="109"/>
    <s v="S24_1785"/>
    <s v="Euro Shopping Channel"/>
    <s v="(91) 555 94 44"/>
    <x v="20"/>
    <s v="N/A"/>
    <s v="28034"/>
    <s v="Spain"/>
    <x v="1"/>
    <s v="Freyre"/>
    <s v="Diego"/>
    <s v="Medium"/>
    <s v="C/ Moralzarzal, 86 "/>
    <n v="3858.1"/>
  </r>
  <r>
    <n v="10145"/>
    <n v="40"/>
    <n v="87.54"/>
    <n v="16"/>
    <n v="3501.6"/>
    <x v="3"/>
    <s v="Shipped"/>
    <n v="3"/>
    <x v="3"/>
    <n v="2003"/>
    <s v="Planes"/>
    <n v="109"/>
    <s v="S24_1785"/>
    <s v="Toys4GrownUps.com"/>
    <s v="6265557265"/>
    <x v="3"/>
    <s v="CA"/>
    <s v="90003"/>
    <s v="USA"/>
    <x v="0"/>
    <s v="Young"/>
    <s v="Julie"/>
    <s v="Medium"/>
    <s v="78934 Hillside Dr. "/>
    <n v="3501.6"/>
  </r>
  <r>
    <n v="10168"/>
    <n v="49"/>
    <n v="100"/>
    <n v="11"/>
    <n v="6433.7"/>
    <x v="5"/>
    <s v="Shipped"/>
    <n v="4"/>
    <x v="4"/>
    <n v="2003"/>
    <s v="Planes"/>
    <n v="109"/>
    <s v="S24_1785"/>
    <s v="Technics Stores Inc."/>
    <s v="6505556809"/>
    <x v="5"/>
    <s v="CA"/>
    <s v="94217"/>
    <s v="USA"/>
    <x v="0"/>
    <s v="Hirano"/>
    <s v="Juri"/>
    <s v="Medium"/>
    <s v="9408 Furth Circle "/>
    <n v="4900"/>
  </r>
  <r>
    <n v="10210"/>
    <n v="27"/>
    <n v="98.48"/>
    <n v="9"/>
    <n v="2658.96"/>
    <x v="55"/>
    <s v="Shipped"/>
    <n v="1"/>
    <x v="7"/>
    <n v="2004"/>
    <s v="Planes"/>
    <n v="109"/>
    <s v="S24_1785"/>
    <s v="Osaka Souveniers Co."/>
    <s v="+81 06 6342 5555"/>
    <x v="38"/>
    <s v="Osaka"/>
    <s v="530-0003"/>
    <s v="Japan"/>
    <x v="3"/>
    <s v="Kentary"/>
    <s v="Mory"/>
    <s v="Small"/>
    <s v="Dojima Avanza 4F, 1-6-20 Dojima, Kita-ku "/>
    <n v="2658.96"/>
  </r>
  <r>
    <n v="10223"/>
    <n v="34"/>
    <n v="100"/>
    <n v="11"/>
    <n v="3608.76"/>
    <x v="10"/>
    <s v="Shipped"/>
    <n v="1"/>
    <x v="0"/>
    <n v="2004"/>
    <s v="Planes"/>
    <n v="109"/>
    <s v="S24_1785"/>
    <s v="Australian Collectors, Co."/>
    <s v="03 9520 4555"/>
    <x v="8"/>
    <s v="Victoria"/>
    <s v="3004"/>
    <s v="Australia"/>
    <x v="2"/>
    <s v="Ferguson"/>
    <s v="Peter"/>
    <s v="Medium"/>
    <s v="636 St Kilda Road Level 3"/>
    <n v="3400"/>
  </r>
  <r>
    <n v="10235"/>
    <n v="23"/>
    <n v="96.29"/>
    <n v="5"/>
    <n v="2214.67"/>
    <x v="210"/>
    <s v="Shipped"/>
    <n v="2"/>
    <x v="8"/>
    <n v="2004"/>
    <s v="Planes"/>
    <n v="109"/>
    <s v="S24_1785"/>
    <s v="Royal Canadian Collectables, Ltd."/>
    <s v="(604) 555-4555"/>
    <x v="47"/>
    <s v="BC"/>
    <s v="T2F 8M4"/>
    <s v="Canada"/>
    <x v="0"/>
    <s v="Lincoln"/>
    <s v="Elizabeth"/>
    <s v="Small"/>
    <s v="23 Tsawassen Blvd. "/>
    <n v="2214.67"/>
  </r>
  <r>
    <n v="10250"/>
    <n v="31"/>
    <n v="88.63"/>
    <n v="6"/>
    <n v="2747.53"/>
    <x v="189"/>
    <s v="Shipped"/>
    <n v="2"/>
    <x v="1"/>
    <n v="2004"/>
    <s v="Planes"/>
    <n v="109"/>
    <s v="S24_1785"/>
    <s v="The Sharp Gifts Warehouse"/>
    <s v="4085553659"/>
    <x v="51"/>
    <s v="CA"/>
    <s v="94217"/>
    <s v="USA"/>
    <x v="0"/>
    <s v="Frick"/>
    <s v="Sue"/>
    <s v="Small"/>
    <s v="3086 Ingle Ln. "/>
    <n v="2747.53"/>
  </r>
  <r>
    <n v="10262"/>
    <n v="34"/>
    <n v="97.38"/>
    <n v="1"/>
    <n v="3310.92"/>
    <x v="190"/>
    <s v="Cancelled"/>
    <n v="2"/>
    <x v="9"/>
    <n v="2004"/>
    <s v="Planes"/>
    <n v="109"/>
    <s v="S24_1785"/>
    <s v="Euro Shopping Channel"/>
    <s v="(91) 555 94 44"/>
    <x v="20"/>
    <s v="N/A"/>
    <s v="28034"/>
    <s v="Spain"/>
    <x v="1"/>
    <s v="Freyre"/>
    <s v="Diego"/>
    <s v="Medium"/>
    <s v="C/ Moralzarzal, 86 "/>
    <n v="3310.92"/>
  </r>
  <r>
    <n v="10275"/>
    <n v="25"/>
    <n v="95.2"/>
    <n v="11"/>
    <n v="2380"/>
    <x v="14"/>
    <s v="Shipped"/>
    <n v="3"/>
    <x v="2"/>
    <n v="2004"/>
    <s v="Planes"/>
    <n v="109"/>
    <s v="S24_1785"/>
    <s v="La Rochelle Gifts"/>
    <s v="40.67.8555"/>
    <x v="11"/>
    <s v="N/A"/>
    <s v="44000"/>
    <s v="France"/>
    <x v="1"/>
    <s v="Labrune"/>
    <s v="Janine"/>
    <s v="Small"/>
    <s v="67, rue des Cinquante Otages "/>
    <n v="2380"/>
  </r>
  <r>
    <n v="10284"/>
    <n v="22"/>
    <n v="100"/>
    <n v="3"/>
    <n v="2310.88"/>
    <x v="191"/>
    <s v="Shipped"/>
    <n v="3"/>
    <x v="3"/>
    <n v="2004"/>
    <s v="Planes"/>
    <n v="109"/>
    <s v="S24_1785"/>
    <s v="Norway Gifts By Mail, Co."/>
    <s v="+47 2212 1555"/>
    <x v="68"/>
    <s v="N/A"/>
    <s v="N 0106"/>
    <s v="Norway"/>
    <x v="1"/>
    <s v="Klaeboe"/>
    <s v="Jan"/>
    <s v="Small"/>
    <s v="Drammensveien 126 A, PB 744 Sentrum "/>
    <n v="2200"/>
  </r>
  <r>
    <n v="10297"/>
    <n v="32"/>
    <n v="100"/>
    <n v="6"/>
    <n v="4061.76"/>
    <x v="211"/>
    <s v="Shipped"/>
    <n v="3"/>
    <x v="10"/>
    <n v="2004"/>
    <s v="Planes"/>
    <n v="109"/>
    <s v="S24_1785"/>
    <s v="Clover Collections, Co."/>
    <s v="+353 1862 1555"/>
    <x v="60"/>
    <s v="N/A"/>
    <s v="2"/>
    <s v="Ireland"/>
    <x v="1"/>
    <s v="Cassidy"/>
    <s v="Dean"/>
    <s v="Medium"/>
    <s v="25 Maiden Lane Floor No. 4"/>
    <n v="3200"/>
  </r>
  <r>
    <n v="10308"/>
    <n v="31"/>
    <n v="100"/>
    <n v="9"/>
    <n v="3493.7"/>
    <x v="17"/>
    <s v="Shipped"/>
    <n v="4"/>
    <x v="4"/>
    <n v="2004"/>
    <s v="Planes"/>
    <n v="109"/>
    <s v="S24_1785"/>
    <s v="Mini Classics"/>
    <s v="9145554562"/>
    <x v="39"/>
    <s v="NY"/>
    <s v="24067"/>
    <s v="USA"/>
    <x v="0"/>
    <s v="Frick"/>
    <s v="Steve"/>
    <s v="Medium"/>
    <s v="3758 North Pendale Street "/>
    <n v="3100"/>
  </r>
  <r>
    <n v="10316"/>
    <n v="25"/>
    <n v="100"/>
    <n v="1"/>
    <n v="2872.25"/>
    <x v="79"/>
    <s v="Shipped"/>
    <n v="4"/>
    <x v="5"/>
    <n v="2004"/>
    <s v="Planes"/>
    <n v="109"/>
    <s v="S24_1785"/>
    <s v="giftsbymail.co.uk"/>
    <s v="(198) 555-8888"/>
    <x v="49"/>
    <s v="Isle of Wight"/>
    <s v="PO31 7PJ"/>
    <s v="UK"/>
    <x v="1"/>
    <s v="Bennett"/>
    <s v="Helen"/>
    <s v="Small"/>
    <s v="Garden House Crowther Way "/>
    <n v="2500"/>
  </r>
  <r>
    <n v="10328"/>
    <n v="47"/>
    <n v="87.54"/>
    <n v="14"/>
    <n v="4114.38"/>
    <x v="233"/>
    <s v="Shipped"/>
    <n v="4"/>
    <x v="5"/>
    <n v="2004"/>
    <s v="Planes"/>
    <n v="109"/>
    <s v="S24_1785"/>
    <s v="Rovelli Gifts"/>
    <s v="035-640555"/>
    <x v="69"/>
    <s v="N/A"/>
    <s v="24100"/>
    <s v="Italy"/>
    <x v="1"/>
    <s v="Rovelli"/>
    <s v="Giovanni"/>
    <s v="Medium"/>
    <s v="Via Ludovico il Moro 22 "/>
    <n v="4114.38"/>
  </r>
  <r>
    <n v="10339"/>
    <n v="21"/>
    <n v="50.65"/>
    <n v="7"/>
    <n v="1063.6500000000001"/>
    <x v="58"/>
    <s v="Shipped"/>
    <n v="4"/>
    <x v="5"/>
    <n v="2004"/>
    <s v="Planes"/>
    <n v="109"/>
    <s v="S24_1785"/>
    <s v="Tokyo Collectables, Ltd"/>
    <s v="+81 3 3584 0555"/>
    <x v="29"/>
    <s v="Tokyo"/>
    <s v="106-0032"/>
    <s v="Japan"/>
    <x v="3"/>
    <s v="Shimamura"/>
    <s v="Akiko"/>
    <s v="Small"/>
    <s v="2-2-8 Roppongi "/>
    <n v="1063.6500000000001"/>
  </r>
  <r>
    <n v="10353"/>
    <n v="28"/>
    <n v="71.73"/>
    <n v="2"/>
    <n v="2008.44"/>
    <x v="212"/>
    <s v="Shipped"/>
    <n v="4"/>
    <x v="6"/>
    <n v="2004"/>
    <s v="Planes"/>
    <n v="109"/>
    <s v="S24_1785"/>
    <s v="Gift Ideas Corp."/>
    <s v="2035554407"/>
    <x v="63"/>
    <s v="CT"/>
    <s v="97561"/>
    <s v="USA"/>
    <x v="0"/>
    <s v="Lewis"/>
    <s v="Dan"/>
    <s v="Small"/>
    <s v="2440 Pompton St. "/>
    <n v="2008.44"/>
  </r>
  <r>
    <n v="10374"/>
    <n v="46"/>
    <n v="94.1"/>
    <n v="3"/>
    <n v="4328.6000000000004"/>
    <x v="59"/>
    <s v="Shipped"/>
    <n v="1"/>
    <x v="0"/>
    <n v="2005"/>
    <s v="Planes"/>
    <n v="109"/>
    <s v="S24_1785"/>
    <s v="Australian Gift Network, Co"/>
    <s v="61-7-3844-6555"/>
    <x v="23"/>
    <s v="Queensland"/>
    <s v="4101"/>
    <s v="Australia"/>
    <x v="2"/>
    <s v="Calaghan"/>
    <s v="Tony"/>
    <s v="Medium"/>
    <s v="31 Duncan St. West End "/>
    <n v="4328.5999999999995"/>
  </r>
  <r>
    <n v="10386"/>
    <n v="33"/>
    <n v="41.71"/>
    <n v="11"/>
    <n v="1376.43"/>
    <x v="196"/>
    <s v="Resolved"/>
    <n v="1"/>
    <x v="11"/>
    <n v="2005"/>
    <s v="Planes"/>
    <n v="109"/>
    <s v="S24_1785"/>
    <s v="Euro Shopping Channel"/>
    <s v="(91) 555 94 44"/>
    <x v="20"/>
    <s v="N/A"/>
    <s v="28034"/>
    <s v="Spain"/>
    <x v="1"/>
    <s v="Freyre"/>
    <s v="Diego"/>
    <s v="Small"/>
    <s v="C/ Moralzarzal, 86 "/>
    <n v="1376.43"/>
  </r>
  <r>
    <n v="10398"/>
    <n v="43"/>
    <n v="100"/>
    <n v="16"/>
    <n v="5552.16"/>
    <x v="197"/>
    <s v="Shipped"/>
    <n v="1"/>
    <x v="11"/>
    <n v="2005"/>
    <s v="Planes"/>
    <n v="109"/>
    <s v="S24_1785"/>
    <s v="Reims Collectables"/>
    <s v="26.47.1555"/>
    <x v="1"/>
    <s v="N/A"/>
    <s v="51100"/>
    <s v="France"/>
    <x v="1"/>
    <s v="Henriot"/>
    <s v="Paul"/>
    <s v="Medium"/>
    <s v="59 rue de l'Abbaye "/>
    <n v="4300"/>
  </r>
  <r>
    <n v="10401"/>
    <n v="38"/>
    <n v="96.29"/>
    <n v="5"/>
    <n v="3659.02"/>
    <x v="213"/>
    <s v="On Hold"/>
    <n v="2"/>
    <x v="8"/>
    <n v="2005"/>
    <s v="Planes"/>
    <n v="109"/>
    <s v="S24_1785"/>
    <s v="Tekni Collectables Inc."/>
    <s v="2015559350"/>
    <x v="9"/>
    <s v="NJ"/>
    <s v="94019"/>
    <s v="USA"/>
    <x v="0"/>
    <s v="Brown"/>
    <s v="William"/>
    <s v="Medium"/>
    <s v="7476 Moss Rd. "/>
    <n v="3659.02"/>
  </r>
  <r>
    <n v="10416"/>
    <n v="47"/>
    <n v="88.63"/>
    <n v="6"/>
    <n v="4165.6099999999997"/>
    <x v="198"/>
    <s v="Shipped"/>
    <n v="2"/>
    <x v="1"/>
    <n v="2005"/>
    <s v="Planes"/>
    <n v="109"/>
    <s v="S24_1785"/>
    <s v="L'ordine Souveniers"/>
    <s v="0522-556555"/>
    <x v="57"/>
    <s v="N/A"/>
    <s v="42100"/>
    <s v="Italy"/>
    <x v="1"/>
    <s v="Moroni"/>
    <s v="Maurizio"/>
    <s v="Medium"/>
    <s v="Strada Provinciale 124 "/>
    <n v="4165.6099999999997"/>
  </r>
  <r>
    <n v="10101"/>
    <n v="45"/>
    <n v="31.2"/>
    <n v="3"/>
    <n v="1404"/>
    <x v="206"/>
    <s v="Shipped"/>
    <n v="1"/>
    <x v="7"/>
    <n v="2003"/>
    <s v="Vintage Cars"/>
    <n v="33"/>
    <s v="S24_1937"/>
    <s v="Blauer See Auto, Co."/>
    <s v="+49 69 66 90 2555"/>
    <x v="58"/>
    <s v="N/A"/>
    <s v="60528"/>
    <s v="Germany"/>
    <x v="1"/>
    <s v="Keitel"/>
    <s v="Roland"/>
    <s v="Small"/>
    <s v="Lyonerstr. 34 "/>
    <n v="1404"/>
  </r>
  <r>
    <n v="10110"/>
    <n v="20"/>
    <n v="35.51"/>
    <n v="3"/>
    <n v="710.2"/>
    <x v="178"/>
    <s v="Shipped"/>
    <n v="1"/>
    <x v="11"/>
    <n v="2003"/>
    <s v="Vintage Cars"/>
    <n v="33"/>
    <s v="S24_1937"/>
    <s v="AV Stores, Co."/>
    <s v="(171) 555-1555"/>
    <x v="61"/>
    <s v="N/A"/>
    <s v="EC2 5NT"/>
    <s v="UK"/>
    <x v="1"/>
    <s v="Ashworth"/>
    <s v="Victoria"/>
    <s v="Small"/>
    <s v="Fauntleroy Circus "/>
    <n v="710.19999999999993"/>
  </r>
  <r>
    <n v="10124"/>
    <n v="45"/>
    <n v="37.840000000000003"/>
    <n v="2"/>
    <n v="1702.8"/>
    <x v="166"/>
    <s v="Shipped"/>
    <n v="2"/>
    <x v="1"/>
    <n v="2003"/>
    <s v="Vintage Cars"/>
    <n v="33"/>
    <s v="S24_1937"/>
    <s v="Signal Gift Stores"/>
    <s v="7025551838"/>
    <x v="67"/>
    <s v="NV"/>
    <s v="83030"/>
    <s v="USA"/>
    <x v="0"/>
    <s v="King"/>
    <s v="Sue"/>
    <s v="Small"/>
    <s v="8489 Strong St. "/>
    <n v="1702.8"/>
  </r>
  <r>
    <n v="10149"/>
    <n v="36"/>
    <n v="33.19"/>
    <n v="7"/>
    <n v="1194.8399999999999"/>
    <x v="168"/>
    <s v="Shipped"/>
    <n v="3"/>
    <x v="10"/>
    <n v="2003"/>
    <s v="Vintage Cars"/>
    <n v="33"/>
    <s v="S24_1937"/>
    <s v="Signal Collectibles Ltd."/>
    <s v="4155554312"/>
    <x v="65"/>
    <s v="CA"/>
    <s v="94217"/>
    <s v="USA"/>
    <x v="0"/>
    <s v="Taylor"/>
    <s v="Sue"/>
    <s v="Small"/>
    <s v="2793 Furth Circle "/>
    <n v="1194.8399999999999"/>
  </r>
  <r>
    <n v="10162"/>
    <n v="37"/>
    <n v="27.22"/>
    <n v="5"/>
    <n v="1007.14"/>
    <x v="169"/>
    <s v="Shipped"/>
    <n v="4"/>
    <x v="4"/>
    <n v="2003"/>
    <s v="Vintage Cars"/>
    <n v="33"/>
    <s v="S24_1937"/>
    <s v="Corporate Gift Ideas Co."/>
    <s v="6505551386"/>
    <x v="4"/>
    <s v="CA"/>
    <s v="N/A"/>
    <s v="USA"/>
    <x v="0"/>
    <s v="Brown"/>
    <s v="Julie"/>
    <s v="Small"/>
    <s v="7734 Strong St. "/>
    <n v="1007.14"/>
  </r>
  <r>
    <n v="10173"/>
    <n v="31"/>
    <n v="31.53"/>
    <n v="9"/>
    <n v="977.43"/>
    <x v="155"/>
    <s v="Shipped"/>
    <n v="4"/>
    <x v="5"/>
    <n v="2003"/>
    <s v="Vintage Cars"/>
    <n v="33"/>
    <s v="S24_1937"/>
    <s v="Rovelli Gifts"/>
    <s v="035-640555"/>
    <x v="69"/>
    <s v="N/A"/>
    <s v="24100"/>
    <s v="Italy"/>
    <x v="1"/>
    <s v="Rovelli"/>
    <s v="Giovanni"/>
    <s v="Small"/>
    <s v="Via Ludovico il Moro 22 "/>
    <n v="977.43000000000006"/>
  </r>
  <r>
    <n v="10182"/>
    <n v="39"/>
    <n v="36.840000000000003"/>
    <n v="6"/>
    <n v="1436.76"/>
    <x v="103"/>
    <s v="Shipped"/>
    <n v="4"/>
    <x v="5"/>
    <n v="2003"/>
    <s v="Vintage Cars"/>
    <n v="33"/>
    <s v="S24_1937"/>
    <s v="Mini Gifts Distributors Ltd."/>
    <s v="4155551450"/>
    <x v="33"/>
    <s v="CA"/>
    <s v="97562"/>
    <s v="USA"/>
    <x v="0"/>
    <s v="Nelson"/>
    <s v="Valarie"/>
    <s v="Small"/>
    <s v="5677 Strong St. "/>
    <n v="1436.76"/>
  </r>
  <r>
    <n v="10193"/>
    <n v="26"/>
    <n v="29.21"/>
    <n v="10"/>
    <n v="759.46"/>
    <x v="170"/>
    <s v="Shipped"/>
    <n v="4"/>
    <x v="5"/>
    <n v="2003"/>
    <s v="Vintage Cars"/>
    <n v="33"/>
    <s v="S24_1937"/>
    <s v="Australian Collectables, Ltd"/>
    <s v="61-9-3844-6555"/>
    <x v="70"/>
    <s v="Victoria"/>
    <s v="3150"/>
    <s v="Australia"/>
    <x v="2"/>
    <s v="Connery"/>
    <s v="Sean"/>
    <s v="Small"/>
    <s v="7 Allen Street "/>
    <n v="759.46"/>
  </r>
  <r>
    <n v="10205"/>
    <n v="32"/>
    <n v="37.17"/>
    <n v="5"/>
    <n v="1189.44"/>
    <x v="171"/>
    <s v="Shipped"/>
    <n v="4"/>
    <x v="6"/>
    <n v="2003"/>
    <s v="Vintage Cars"/>
    <n v="33"/>
    <s v="S24_1937"/>
    <s v="Euro Shopping Channel"/>
    <s v="(91) 555 94 44"/>
    <x v="20"/>
    <s v="N/A"/>
    <s v="28034"/>
    <s v="Spain"/>
    <x v="1"/>
    <s v="Freyre"/>
    <s v="Diego"/>
    <s v="Small"/>
    <s v="C/ Moralzarzal, 86 "/>
    <n v="1189.44"/>
  </r>
  <r>
    <n v="10214"/>
    <n v="20"/>
    <n v="34.19"/>
    <n v="3"/>
    <n v="683.8"/>
    <x v="200"/>
    <s v="Shipped"/>
    <n v="1"/>
    <x v="7"/>
    <n v="2004"/>
    <s v="Vintage Cars"/>
    <n v="33"/>
    <s v="S24_1937"/>
    <s v="Corrida Auto Replicas, Ltd"/>
    <s v="(91) 555 22 82"/>
    <x v="20"/>
    <s v="N/A"/>
    <s v="28023"/>
    <s v="Spain"/>
    <x v="1"/>
    <s v="Sommer"/>
    <s v="Mart¡n"/>
    <s v="Small"/>
    <s v="C/ Araquil, 67 "/>
    <n v="683.8"/>
  </r>
  <r>
    <n v="10227"/>
    <n v="42"/>
    <n v="29.21"/>
    <n v="6"/>
    <n v="1226.82"/>
    <x v="172"/>
    <s v="Shipped"/>
    <n v="1"/>
    <x v="11"/>
    <n v="2004"/>
    <s v="Vintage Cars"/>
    <n v="33"/>
    <s v="S24_1937"/>
    <s v="Saveley &amp; Henriot, Co."/>
    <s v="78.32.5555"/>
    <x v="25"/>
    <s v="N/A"/>
    <s v="69004"/>
    <s v="France"/>
    <x v="1"/>
    <s v="Saveley"/>
    <s v="Mary"/>
    <s v="Small"/>
    <s v="2, rue du Commerce "/>
    <n v="1226.82"/>
  </r>
  <r>
    <n v="10243"/>
    <n v="33"/>
    <n v="29.54"/>
    <n v="1"/>
    <n v="974.82"/>
    <x v="207"/>
    <s v="Shipped"/>
    <n v="2"/>
    <x v="8"/>
    <n v="2004"/>
    <s v="Vintage Cars"/>
    <n v="33"/>
    <s v="S24_1937"/>
    <s v="Diecast Collectables"/>
    <s v="6175552555"/>
    <x v="48"/>
    <s v="MA"/>
    <s v="51003"/>
    <s v="USA"/>
    <x v="0"/>
    <s v="Franco"/>
    <s v="Valarie"/>
    <s v="Small"/>
    <s v="6251 Ingle Ln. "/>
    <n v="974.81999999999994"/>
  </r>
  <r>
    <n v="10280"/>
    <n v="20"/>
    <n v="28.88"/>
    <n v="12"/>
    <n v="577.6"/>
    <x v="41"/>
    <s v="Shipped"/>
    <n v="3"/>
    <x v="3"/>
    <n v="2004"/>
    <s v="Vintage Cars"/>
    <n v="33"/>
    <s v="S24_1937"/>
    <s v="Amica Models &amp; Co."/>
    <s v="011-4988555"/>
    <x v="30"/>
    <s v="N/A"/>
    <s v="10100"/>
    <s v="Italy"/>
    <x v="1"/>
    <s v="Accorti"/>
    <s v="Paolo"/>
    <s v="Small"/>
    <s v="Via Monte Bianco 34 "/>
    <n v="577.6"/>
  </r>
  <r>
    <n v="10288"/>
    <n v="29"/>
    <n v="38.17"/>
    <n v="1"/>
    <n v="1106.93"/>
    <x v="182"/>
    <s v="Shipped"/>
    <n v="3"/>
    <x v="10"/>
    <n v="2004"/>
    <s v="Vintage Cars"/>
    <n v="33"/>
    <s v="S24_1937"/>
    <s v="Handji Gifts&amp; Co"/>
    <s v="+65 224 1555"/>
    <x v="22"/>
    <s v="N/A"/>
    <s v="69045"/>
    <s v="Singapore"/>
    <x v="2"/>
    <s v="Victorino"/>
    <s v="Wendy"/>
    <s v="Small"/>
    <s v="Village Close - 106 Linden Road Sandown 2nd Floor"/>
    <n v="1106.93"/>
  </r>
  <r>
    <n v="10304"/>
    <n v="23"/>
    <n v="30.2"/>
    <n v="16"/>
    <n v="694.6"/>
    <x v="43"/>
    <s v="Shipped"/>
    <n v="4"/>
    <x v="4"/>
    <n v="2004"/>
    <s v="Vintage Cars"/>
    <n v="33"/>
    <s v="S24_1937"/>
    <s v="Auto Assoc. &amp; Cie."/>
    <s v="30.59.8555"/>
    <x v="32"/>
    <s v="N/A"/>
    <s v="78000"/>
    <s v="France"/>
    <x v="1"/>
    <s v="Tonini"/>
    <s v="Daniel"/>
    <s v="Small"/>
    <s v="67, avenue de l'Europe "/>
    <n v="694.6"/>
  </r>
  <r>
    <n v="10312"/>
    <n v="39"/>
    <n v="29.54"/>
    <n v="13"/>
    <n v="1152.06"/>
    <x v="44"/>
    <s v="Shipped"/>
    <n v="4"/>
    <x v="4"/>
    <n v="2004"/>
    <s v="Vintage Cars"/>
    <n v="33"/>
    <s v="S24_1937"/>
    <s v="Mini Gifts Distributors Ltd."/>
    <s v="4155551450"/>
    <x v="33"/>
    <s v="CA"/>
    <s v="97562"/>
    <s v="USA"/>
    <x v="0"/>
    <s v="Nelson"/>
    <s v="Valarie"/>
    <s v="Small"/>
    <s v="5677 Strong St. "/>
    <n v="1152.06"/>
  </r>
  <r>
    <n v="10322"/>
    <n v="20"/>
    <n v="100"/>
    <n v="3"/>
    <n v="2624"/>
    <x v="45"/>
    <s v="Shipped"/>
    <n v="4"/>
    <x v="5"/>
    <n v="2004"/>
    <s v="Vintage Cars"/>
    <n v="33"/>
    <s v="S24_1937"/>
    <s v="Online Diecast Creations Co."/>
    <s v="6035558647"/>
    <x v="34"/>
    <s v="NH"/>
    <s v="62005"/>
    <s v="USA"/>
    <x v="0"/>
    <s v="Young"/>
    <s v="Valarie"/>
    <s v="Small"/>
    <s v="2304 Long Airport Avenue "/>
    <n v="2000"/>
  </r>
  <r>
    <n v="10332"/>
    <n v="45"/>
    <n v="81.91"/>
    <n v="6"/>
    <n v="3685.95"/>
    <x v="159"/>
    <s v="Shipped"/>
    <n v="4"/>
    <x v="5"/>
    <n v="2004"/>
    <s v="Vintage Cars"/>
    <n v="33"/>
    <s v="S24_1937"/>
    <s v="AV Stores, Co."/>
    <s v="(171) 555-1555"/>
    <x v="61"/>
    <s v="N/A"/>
    <s v="EC2 5NT"/>
    <s v="UK"/>
    <x v="1"/>
    <s v="Ashworth"/>
    <s v="Victoria"/>
    <s v="Medium"/>
    <s v="Fauntleroy Circus "/>
    <n v="3685.95"/>
  </r>
  <r>
    <n v="10344"/>
    <n v="20"/>
    <n v="35.18"/>
    <n v="6"/>
    <n v="703.6"/>
    <x v="201"/>
    <s v="Shipped"/>
    <n v="4"/>
    <x v="5"/>
    <n v="2004"/>
    <s v="Vintage Cars"/>
    <n v="33"/>
    <s v="S24_1937"/>
    <s v="Marseille Mini Autos"/>
    <s v="91.24.4555"/>
    <x v="54"/>
    <s v="N/A"/>
    <s v="13008"/>
    <s v="France"/>
    <x v="1"/>
    <s v="Lebihan"/>
    <s v="Laurence"/>
    <s v="Small"/>
    <s v="12, rue des Bouchers "/>
    <n v="703.6"/>
  </r>
  <r>
    <n v="10356"/>
    <n v="48"/>
    <n v="100"/>
    <n v="5"/>
    <n v="9720"/>
    <x v="160"/>
    <s v="Shipped"/>
    <n v="4"/>
    <x v="6"/>
    <n v="2004"/>
    <s v="Vintage Cars"/>
    <n v="33"/>
    <s v="S24_1937"/>
    <s v="Lyon Souveniers"/>
    <s v="+33 1 46 62 7555"/>
    <x v="2"/>
    <s v="N/A"/>
    <s v="75508"/>
    <s v="France"/>
    <x v="1"/>
    <s v="Da Cunha"/>
    <s v="Daniel"/>
    <s v="Large"/>
    <s v="27 rue du Colonel Pierre Avia "/>
    <n v="4800"/>
  </r>
  <r>
    <n v="10367"/>
    <n v="23"/>
    <n v="36.29"/>
    <n v="13"/>
    <n v="834.67"/>
    <x v="183"/>
    <s v="Resolved"/>
    <n v="1"/>
    <x v="7"/>
    <n v="2005"/>
    <s v="Vintage Cars"/>
    <n v="33"/>
    <s v="S24_1937"/>
    <s v="Toys4GrownUps.com"/>
    <s v="6265557265"/>
    <x v="3"/>
    <s v="CA"/>
    <s v="90003"/>
    <s v="USA"/>
    <x v="0"/>
    <s v="Young"/>
    <s v="Julie"/>
    <s v="Small"/>
    <s v="78934 Hillside Dr. "/>
    <n v="834.67"/>
  </r>
  <r>
    <n v="10380"/>
    <n v="32"/>
    <n v="70.56"/>
    <n v="4"/>
    <n v="2257.92"/>
    <x v="176"/>
    <s v="Shipped"/>
    <n v="1"/>
    <x v="0"/>
    <n v="2005"/>
    <s v="Vintage Cars"/>
    <n v="33"/>
    <s v="S24_1937"/>
    <s v="Euro Shopping Channel"/>
    <s v="(91) 555 94 44"/>
    <x v="20"/>
    <s v="N/A"/>
    <s v="28034"/>
    <s v="Spain"/>
    <x v="1"/>
    <s v="Freyre"/>
    <s v="Diego"/>
    <s v="Small"/>
    <s v="C/ Moralzarzal, 86 "/>
    <n v="2257.92"/>
  </r>
  <r>
    <n v="10391"/>
    <n v="33"/>
    <n v="100"/>
    <n v="8"/>
    <n v="8344.7099999999991"/>
    <x v="51"/>
    <s v="Shipped"/>
    <n v="1"/>
    <x v="11"/>
    <n v="2005"/>
    <s v="Vintage Cars"/>
    <n v="33"/>
    <s v="S24_1937"/>
    <s v="Anna's Decorations, Ltd"/>
    <s v="02 9936 8555"/>
    <x v="36"/>
    <s v="NSW"/>
    <s v="2060"/>
    <s v="Australia"/>
    <x v="2"/>
    <s v="O'Hara"/>
    <s v="Anna"/>
    <s v="Large"/>
    <s v="201 Miller Street Level 15"/>
    <n v="3300"/>
  </r>
  <r>
    <n v="10409"/>
    <n v="61"/>
    <n v="29.54"/>
    <n v="1"/>
    <n v="1801.94"/>
    <x v="208"/>
    <s v="Shipped"/>
    <n v="2"/>
    <x v="8"/>
    <n v="2005"/>
    <s v="Vintage Cars"/>
    <n v="33"/>
    <s v="S24_1937"/>
    <s v="Handji Gifts&amp; Co"/>
    <s v="+65 224 1555"/>
    <x v="22"/>
    <s v="N/A"/>
    <s v="69045"/>
    <s v="Singapore"/>
    <x v="2"/>
    <s v="Victorino"/>
    <s v="Wendy"/>
    <s v="Small"/>
    <s v="Village Close - 106 Linden Road Sandown 2nd Floor"/>
    <n v="1801.94"/>
  </r>
  <r>
    <n v="10420"/>
    <n v="45"/>
    <n v="26.88"/>
    <n v="1"/>
    <n v="1209.5999999999999"/>
    <x v="202"/>
    <s v="In Process"/>
    <n v="2"/>
    <x v="1"/>
    <n v="2005"/>
    <s v="Vintage Cars"/>
    <n v="33"/>
    <s v="S24_1937"/>
    <s v="Souveniers And Things Co."/>
    <s v="+61 2 9495 8555"/>
    <x v="17"/>
    <s v="NSW"/>
    <s v="2067"/>
    <s v="Australia"/>
    <x v="2"/>
    <s v="Huxley"/>
    <s v="Adrian"/>
    <s v="Small"/>
    <s v="Monitor Money Building, 815 Pacific Hwy Level 6"/>
    <n v="1209.5999999999999"/>
  </r>
  <r>
    <n v="10107"/>
    <n v="38"/>
    <n v="83.03"/>
    <n v="7"/>
    <n v="3155.14"/>
    <x v="0"/>
    <s v="Shipped"/>
    <n v="1"/>
    <x v="0"/>
    <n v="2003"/>
    <s v="Motorcycles"/>
    <n v="76"/>
    <s v="S24_2000"/>
    <s v="Land of Toys Inc."/>
    <s v="2125557818"/>
    <x v="0"/>
    <s v="NY"/>
    <s v="10022"/>
    <s v="USA"/>
    <x v="0"/>
    <s v="Yu"/>
    <s v="Kwai"/>
    <s v="Medium"/>
    <s v="897 Long Airport Avenue "/>
    <n v="3155.14"/>
  </r>
  <r>
    <n v="10120"/>
    <n v="34"/>
    <n v="83.79"/>
    <n v="5"/>
    <n v="2848.86"/>
    <x v="54"/>
    <s v="Shipped"/>
    <n v="2"/>
    <x v="8"/>
    <n v="2003"/>
    <s v="Motorcycles"/>
    <n v="76"/>
    <s v="S24_2000"/>
    <s v="Australian Collectors, Co."/>
    <s v="03 9520 4555"/>
    <x v="8"/>
    <s v="Victoria"/>
    <s v="3004"/>
    <s v="Australia"/>
    <x v="2"/>
    <s v="Ferguson"/>
    <s v="Peter"/>
    <s v="Small"/>
    <s v="636 St Kilda Road Level 3"/>
    <n v="2848.86"/>
  </r>
  <r>
    <n v="10134"/>
    <n v="43"/>
    <n v="83.03"/>
    <n v="7"/>
    <n v="3570.29"/>
    <x v="2"/>
    <s v="Shipped"/>
    <n v="3"/>
    <x v="2"/>
    <n v="2003"/>
    <s v="Motorcycles"/>
    <n v="76"/>
    <s v="S24_2000"/>
    <s v="Lyon Souveniers"/>
    <s v="+33 1 46 62 7555"/>
    <x v="2"/>
    <s v="N/A"/>
    <s v="75508"/>
    <s v="France"/>
    <x v="1"/>
    <s v="Da Cunha"/>
    <s v="Daniel"/>
    <s v="Medium"/>
    <s v="27 rue du Colonel Pierre Avia "/>
    <n v="3570.29"/>
  </r>
  <r>
    <n v="10145"/>
    <n v="47"/>
    <n v="83.03"/>
    <n v="11"/>
    <n v="3902.41"/>
    <x v="3"/>
    <s v="Shipped"/>
    <n v="3"/>
    <x v="3"/>
    <n v="2003"/>
    <s v="Motorcycles"/>
    <n v="76"/>
    <s v="S24_2000"/>
    <s v="Toys4GrownUps.com"/>
    <s v="6265557265"/>
    <x v="3"/>
    <s v="CA"/>
    <s v="90003"/>
    <s v="USA"/>
    <x v="0"/>
    <s v="Young"/>
    <s v="Julie"/>
    <s v="Medium"/>
    <s v="78934 Hillside Dr. "/>
    <n v="3902.41"/>
  </r>
  <r>
    <n v="10158"/>
    <n v="22"/>
    <n v="67.03"/>
    <n v="1"/>
    <n v="1474.66"/>
    <x v="4"/>
    <s v="Shipped"/>
    <n v="4"/>
    <x v="4"/>
    <n v="2003"/>
    <s v="Motorcycles"/>
    <n v="76"/>
    <s v="S24_2000"/>
    <s v="Baane Mini Imports"/>
    <s v="07-98 9555"/>
    <x v="14"/>
    <s v="N/A"/>
    <s v="4110"/>
    <s v="Norway"/>
    <x v="1"/>
    <s v="Bergulfsen"/>
    <s v="Jonas"/>
    <s v="Small"/>
    <s v="Erling Skakkes gate 78 "/>
    <n v="1474.66"/>
  </r>
  <r>
    <n v="10168"/>
    <n v="29"/>
    <n v="75.41"/>
    <n v="6"/>
    <n v="2186.89"/>
    <x v="5"/>
    <s v="Shipped"/>
    <n v="4"/>
    <x v="4"/>
    <n v="2003"/>
    <s v="Motorcycles"/>
    <n v="76"/>
    <s v="S24_2000"/>
    <s v="Technics Stores Inc."/>
    <s v="6505556809"/>
    <x v="5"/>
    <s v="CA"/>
    <s v="94217"/>
    <s v="USA"/>
    <x v="0"/>
    <s v="Hirano"/>
    <s v="Juri"/>
    <s v="Small"/>
    <s v="9408 Furth Circle "/>
    <n v="2186.89"/>
  </r>
  <r>
    <n v="10180"/>
    <n v="28"/>
    <n v="68.55"/>
    <n v="14"/>
    <n v="1919.4"/>
    <x v="6"/>
    <s v="Shipped"/>
    <n v="4"/>
    <x v="5"/>
    <n v="2003"/>
    <s v="Motorcycles"/>
    <n v="76"/>
    <s v="S24_2000"/>
    <s v="Daedalus Designs Imports"/>
    <s v="20.16.1555"/>
    <x v="6"/>
    <s v="N/A"/>
    <s v="59000"/>
    <s v="France"/>
    <x v="1"/>
    <s v="Rance"/>
    <s v="Martine"/>
    <s v="Small"/>
    <s v="184, chausse de Tournai "/>
    <n v="1919.4"/>
  </r>
  <r>
    <n v="10188"/>
    <n v="40"/>
    <n v="91.4"/>
    <n v="6"/>
    <n v="3656"/>
    <x v="7"/>
    <s v="Shipped"/>
    <n v="4"/>
    <x v="5"/>
    <n v="2003"/>
    <s v="Motorcycles"/>
    <n v="76"/>
    <s v="S24_2000"/>
    <s v="Herkku Gifts"/>
    <s v="+47 2267 3215"/>
    <x v="7"/>
    <s v="N/A"/>
    <s v="N 5804"/>
    <s v="Norway"/>
    <x v="1"/>
    <s v="Oeztan"/>
    <s v="Veysel"/>
    <s v="Medium"/>
    <s v="Drammen 121, PR 744 Sentrum "/>
    <n v="3656"/>
  </r>
  <r>
    <n v="10201"/>
    <n v="25"/>
    <n v="73.88"/>
    <n v="7"/>
    <n v="1847"/>
    <x v="8"/>
    <s v="Shipped"/>
    <n v="4"/>
    <x v="6"/>
    <n v="2003"/>
    <s v="Motorcycles"/>
    <n v="76"/>
    <s v="S24_2000"/>
    <s v="Mini Wheels Co."/>
    <s v="6505555787"/>
    <x v="4"/>
    <s v="CA"/>
    <s v="N/A"/>
    <s v="USA"/>
    <x v="0"/>
    <s v="Murphy"/>
    <s v="Julie"/>
    <s v="Small"/>
    <s v="5557 North Pendale Street "/>
    <n v="1847"/>
  </r>
  <r>
    <n v="10210"/>
    <n v="30"/>
    <n v="61.7"/>
    <n v="4"/>
    <n v="1851"/>
    <x v="55"/>
    <s v="Shipped"/>
    <n v="1"/>
    <x v="7"/>
    <n v="2004"/>
    <s v="Motorcycles"/>
    <n v="76"/>
    <s v="S24_2000"/>
    <s v="Osaka Souveniers Co."/>
    <s v="+81 06 6342 5555"/>
    <x v="38"/>
    <s v="Osaka"/>
    <s v="530-0003"/>
    <s v="Japan"/>
    <x v="3"/>
    <s v="Kentary"/>
    <s v="Mory"/>
    <s v="Small"/>
    <s v="Dojima Avanza 4F, 1-6-20 Dojima, Kita-ku "/>
    <n v="1851"/>
  </r>
  <r>
    <n v="10223"/>
    <n v="38"/>
    <n v="69.31"/>
    <n v="6"/>
    <n v="2633.78"/>
    <x v="10"/>
    <s v="Shipped"/>
    <n v="1"/>
    <x v="0"/>
    <n v="2004"/>
    <s v="Motorcycles"/>
    <n v="76"/>
    <s v="S24_2000"/>
    <s v="Australian Collectors, Co."/>
    <s v="03 9520 4555"/>
    <x v="8"/>
    <s v="Victoria"/>
    <s v="3004"/>
    <s v="Australia"/>
    <x v="2"/>
    <s v="Ferguson"/>
    <s v="Peter"/>
    <s v="Small"/>
    <s v="636 St Kilda Road Level 3"/>
    <n v="2633.78"/>
  </r>
  <r>
    <n v="10236"/>
    <n v="36"/>
    <n v="87.6"/>
    <n v="3"/>
    <n v="3153.6"/>
    <x v="56"/>
    <s v="Shipped"/>
    <n v="2"/>
    <x v="8"/>
    <n v="2004"/>
    <s v="Motorcycles"/>
    <n v="76"/>
    <s v="S24_2000"/>
    <s v="Motor Mint Distributors Inc."/>
    <s v="2155559857"/>
    <x v="24"/>
    <s v="PA"/>
    <s v="71270"/>
    <s v="USA"/>
    <x v="0"/>
    <s v="Hernandez"/>
    <s v="Rosa"/>
    <s v="Medium"/>
    <s v="11328 Douglas Av. "/>
    <n v="3153.6"/>
  </r>
  <r>
    <n v="10250"/>
    <n v="32"/>
    <n v="87.6"/>
    <n v="1"/>
    <n v="2803.2"/>
    <x v="189"/>
    <s v="Shipped"/>
    <n v="2"/>
    <x v="1"/>
    <n v="2004"/>
    <s v="Motorcycles"/>
    <n v="76"/>
    <s v="S24_2000"/>
    <s v="The Sharp Gifts Warehouse"/>
    <s v="4085553659"/>
    <x v="51"/>
    <s v="CA"/>
    <s v="94217"/>
    <s v="USA"/>
    <x v="0"/>
    <s v="Frick"/>
    <s v="Sue"/>
    <s v="Small"/>
    <s v="3086 Ingle Ln. "/>
    <n v="2803.2"/>
  </r>
  <r>
    <n v="10263"/>
    <n v="37"/>
    <n v="62.46"/>
    <n v="7"/>
    <n v="2311.02"/>
    <x v="13"/>
    <s v="Shipped"/>
    <n v="2"/>
    <x v="9"/>
    <n v="2004"/>
    <s v="Motorcycles"/>
    <n v="76"/>
    <s v="S24_2000"/>
    <s v="Gift Depot Inc."/>
    <s v="2035552570"/>
    <x v="10"/>
    <s v="CT"/>
    <s v="97562"/>
    <s v="USA"/>
    <x v="0"/>
    <s v="King"/>
    <s v="Julie"/>
    <s v="Small"/>
    <s v="25593 South Bay Ln. "/>
    <n v="2311.02"/>
  </r>
  <r>
    <n v="10275"/>
    <n v="30"/>
    <n v="79.98"/>
    <n v="6"/>
    <n v="2399.4"/>
    <x v="14"/>
    <s v="Shipped"/>
    <n v="3"/>
    <x v="2"/>
    <n v="2004"/>
    <s v="Motorcycles"/>
    <n v="76"/>
    <s v="S24_2000"/>
    <s v="La Rochelle Gifts"/>
    <s v="40.67.8555"/>
    <x v="11"/>
    <s v="N/A"/>
    <s v="44000"/>
    <s v="France"/>
    <x v="1"/>
    <s v="Labrune"/>
    <s v="Janine"/>
    <s v="Small"/>
    <s v="67, rue des Cinquante Otages "/>
    <n v="2399.4"/>
  </r>
  <r>
    <n v="10285"/>
    <n v="39"/>
    <n v="70.08"/>
    <n v="11"/>
    <n v="2733.12"/>
    <x v="15"/>
    <s v="Shipped"/>
    <n v="3"/>
    <x v="3"/>
    <n v="2004"/>
    <s v="Motorcycles"/>
    <n v="76"/>
    <s v="S24_2000"/>
    <s v="Marta's Replicas Co."/>
    <s v="6175558555"/>
    <x v="12"/>
    <s v="MA"/>
    <s v="51247"/>
    <s v="USA"/>
    <x v="0"/>
    <s v="Hernandez"/>
    <s v="Marta"/>
    <s v="Small"/>
    <s v="39323 Spinnaker Dr. "/>
    <n v="2733.12"/>
  </r>
  <r>
    <n v="10297"/>
    <n v="32"/>
    <n v="65.510000000000005"/>
    <n v="1"/>
    <n v="2096.3200000000002"/>
    <x v="211"/>
    <s v="Shipped"/>
    <n v="3"/>
    <x v="10"/>
    <n v="2004"/>
    <s v="Motorcycles"/>
    <n v="76"/>
    <s v="S24_2000"/>
    <s v="Clover Collections, Co."/>
    <s v="+353 1862 1555"/>
    <x v="60"/>
    <s v="N/A"/>
    <s v="2"/>
    <s v="Ireland"/>
    <x v="1"/>
    <s v="Cassidy"/>
    <s v="Dean"/>
    <s v="Small"/>
    <s v="25 Maiden Lane Floor No. 4"/>
    <n v="2096.3200000000002"/>
  </r>
  <r>
    <n v="10308"/>
    <n v="47"/>
    <n v="63.22"/>
    <n v="4"/>
    <n v="2971.34"/>
    <x v="17"/>
    <s v="Shipped"/>
    <n v="4"/>
    <x v="4"/>
    <n v="2004"/>
    <s v="Motorcycles"/>
    <n v="76"/>
    <s v="S24_2000"/>
    <s v="Mini Classics"/>
    <s v="9145554562"/>
    <x v="39"/>
    <s v="NY"/>
    <s v="24067"/>
    <s v="USA"/>
    <x v="0"/>
    <s v="Frick"/>
    <s v="Steve"/>
    <s v="Small"/>
    <s v="3758 North Pendale Street "/>
    <n v="2971.34"/>
  </r>
  <r>
    <n v="10318"/>
    <n v="26"/>
    <n v="86.83"/>
    <n v="6"/>
    <n v="2257.58"/>
    <x v="18"/>
    <s v="Shipped"/>
    <n v="4"/>
    <x v="5"/>
    <n v="2004"/>
    <s v="Motorcycles"/>
    <n v="76"/>
    <s v="S24_2000"/>
    <s v="Diecast Classics Inc."/>
    <s v="2155551555"/>
    <x v="15"/>
    <s v="PA"/>
    <s v="70267"/>
    <s v="USA"/>
    <x v="0"/>
    <s v="Yu"/>
    <s v="Kyung"/>
    <s v="Small"/>
    <s v="7586 Pompton St. "/>
    <n v="2257.58"/>
  </r>
  <r>
    <n v="10329"/>
    <n v="37"/>
    <n v="94.43"/>
    <n v="4"/>
    <n v="3493.91"/>
    <x v="19"/>
    <s v="Shipped"/>
    <n v="4"/>
    <x v="5"/>
    <n v="2004"/>
    <s v="Motorcycles"/>
    <n v="76"/>
    <s v="S24_2000"/>
    <s v="Land of Toys Inc."/>
    <s v="2125557818"/>
    <x v="0"/>
    <s v="NY"/>
    <s v="10022"/>
    <s v="USA"/>
    <x v="0"/>
    <s v="Yu"/>
    <s v="Kwai"/>
    <s v="Medium"/>
    <s v="897 Long Airport Avenue "/>
    <n v="3493.91"/>
  </r>
  <r>
    <n v="10340"/>
    <n v="55"/>
    <n v="79.98"/>
    <n v="8"/>
    <n v="4398.8999999999996"/>
    <x v="20"/>
    <s v="Shipped"/>
    <n v="4"/>
    <x v="5"/>
    <n v="2004"/>
    <s v="Motorcycles"/>
    <n v="76"/>
    <s v="S24_2000"/>
    <s v="Enaco Distributors"/>
    <s v="(93) 203 4555"/>
    <x v="43"/>
    <s v="N/A"/>
    <s v="8022"/>
    <s v="Spain"/>
    <x v="1"/>
    <s v="Saavedra"/>
    <s v="Eduardo"/>
    <s v="Medium"/>
    <s v="Rambla de Catalu¤a, 23 "/>
    <n v="4398.9000000000005"/>
  </r>
  <r>
    <n v="10363"/>
    <n v="21"/>
    <n v="100"/>
    <n v="8"/>
    <n v="3595.62"/>
    <x v="115"/>
    <s v="Shipped"/>
    <n v="1"/>
    <x v="7"/>
    <n v="2005"/>
    <s v="Motorcycles"/>
    <n v="76"/>
    <s v="S24_2000"/>
    <s v="Suominen Souveniers"/>
    <s v="+358 9 8045 555"/>
    <x v="59"/>
    <s v="N/A"/>
    <s v="FIN-02271"/>
    <s v="Finland"/>
    <x v="1"/>
    <s v="Suominen"/>
    <s v="Kalle"/>
    <s v="Medium"/>
    <s v="Software Engineering Center, SEC Oy "/>
    <n v="2100"/>
  </r>
  <r>
    <n v="10375"/>
    <n v="23"/>
    <n v="100"/>
    <n v="9"/>
    <n v="2443.29"/>
    <x v="22"/>
    <s v="Shipped"/>
    <n v="1"/>
    <x v="0"/>
    <n v="2005"/>
    <s v="Motorcycles"/>
    <n v="76"/>
    <s v="S24_2000"/>
    <s v="La Rochelle Gifts"/>
    <s v="40.67.8555"/>
    <x v="11"/>
    <s v="N/A"/>
    <s v="44000"/>
    <s v="France"/>
    <x v="1"/>
    <s v="Labrune"/>
    <s v="Janine"/>
    <s v="Small"/>
    <s v="67, rue des Cinquante Otages "/>
    <n v="2300"/>
  </r>
  <r>
    <n v="10389"/>
    <n v="49"/>
    <n v="81.400000000000006"/>
    <n v="2"/>
    <n v="3988.6"/>
    <x v="23"/>
    <s v="Shipped"/>
    <n v="1"/>
    <x v="11"/>
    <n v="2005"/>
    <s v="Motorcycles"/>
    <n v="76"/>
    <s v="S24_2000"/>
    <s v="Scandinavian Gift Ideas"/>
    <s v="0695-34 6555"/>
    <x v="31"/>
    <s v="N/A"/>
    <s v="S-844 67"/>
    <s v="Sweden"/>
    <x v="1"/>
    <s v="Larsson"/>
    <s v="Maria"/>
    <s v="Medium"/>
    <s v="?kergatan 24 "/>
    <n v="3988.6"/>
  </r>
  <r>
    <n v="10402"/>
    <n v="59"/>
    <n v="87.6"/>
    <n v="3"/>
    <n v="5168.3999999999996"/>
    <x v="60"/>
    <s v="Shipped"/>
    <n v="2"/>
    <x v="8"/>
    <n v="2005"/>
    <s v="Motorcycles"/>
    <n v="76"/>
    <s v="S24_2000"/>
    <s v="Auto Canal Petit"/>
    <s v="(1) 47.55.6555"/>
    <x v="2"/>
    <s v="N/A"/>
    <s v="75016"/>
    <s v="France"/>
    <x v="1"/>
    <s v="Perrier"/>
    <s v="Dominique"/>
    <s v="Medium"/>
    <s v="25, rue Lauriston "/>
    <n v="5168.3999999999996"/>
  </r>
  <r>
    <n v="10416"/>
    <n v="32"/>
    <n v="87.6"/>
    <n v="1"/>
    <n v="2803.2"/>
    <x v="198"/>
    <s v="Shipped"/>
    <n v="2"/>
    <x v="1"/>
    <n v="2005"/>
    <s v="Motorcycles"/>
    <n v="76"/>
    <s v="S24_2000"/>
    <s v="L'ordine Souveniers"/>
    <s v="0522-556555"/>
    <x v="57"/>
    <s v="N/A"/>
    <s v="42100"/>
    <s v="Italy"/>
    <x v="1"/>
    <s v="Moroni"/>
    <s v="Maurizio"/>
    <s v="Small"/>
    <s v="Strada Provinciale 124 "/>
    <n v="2803.2"/>
  </r>
  <r>
    <n v="10105"/>
    <n v="43"/>
    <n v="100"/>
    <n v="9"/>
    <n v="6341.21"/>
    <x v="62"/>
    <s v="Shipped"/>
    <n v="1"/>
    <x v="0"/>
    <n v="2003"/>
    <s v="Ships"/>
    <n v="122"/>
    <s v="S24_2011"/>
    <s v="Danish Wholesale Imports"/>
    <s v="31 12 3555"/>
    <x v="40"/>
    <s v="N/A"/>
    <s v="1734"/>
    <s v="Denmark"/>
    <x v="1"/>
    <s v="Petersen"/>
    <s v="Jytte"/>
    <s v="Medium"/>
    <s v="Vinb'ltet 34 "/>
    <n v="4300"/>
  </r>
  <r>
    <n v="10117"/>
    <n v="41"/>
    <n v="100"/>
    <n v="3"/>
    <n v="5189.78"/>
    <x v="117"/>
    <s v="Shipped"/>
    <n v="2"/>
    <x v="8"/>
    <n v="2003"/>
    <s v="Ships"/>
    <n v="122"/>
    <s v="S24_2011"/>
    <s v="Dragon Souveniers, Ltd."/>
    <s v="+65 221 7555"/>
    <x v="22"/>
    <s v="N/A"/>
    <s v="79903"/>
    <s v="Singapore"/>
    <x v="3"/>
    <s v="Natividad"/>
    <s v="Eric"/>
    <s v="Medium"/>
    <s v="Bronz Sok., Bronz Apt. 3/6 Tesvikiye "/>
    <n v="4100"/>
  </r>
  <r>
    <n v="10129"/>
    <n v="45"/>
    <n v="100"/>
    <n v="9"/>
    <n v="6027.75"/>
    <x v="64"/>
    <s v="Shipped"/>
    <n v="2"/>
    <x v="9"/>
    <n v="2003"/>
    <s v="Ships"/>
    <n v="122"/>
    <s v="S24_2011"/>
    <s v="Stylish Desk Decors, Co."/>
    <s v="(171) 555-0297"/>
    <x v="41"/>
    <s v="N/A"/>
    <s v="WX3 6FW"/>
    <s v="UK"/>
    <x v="1"/>
    <s v="Brown"/>
    <s v="Ann"/>
    <s v="Medium"/>
    <s v="35 King George "/>
    <n v="4500"/>
  </r>
  <r>
    <n v="10142"/>
    <n v="33"/>
    <n v="100"/>
    <n v="6"/>
    <n v="3366"/>
    <x v="119"/>
    <s v="Shipped"/>
    <n v="3"/>
    <x v="3"/>
    <n v="2003"/>
    <s v="Ships"/>
    <n v="122"/>
    <s v="S24_2011"/>
    <s v="Mini Gifts Distributors Ltd."/>
    <s v="4155551450"/>
    <x v="33"/>
    <s v="CA"/>
    <s v="97562"/>
    <s v="USA"/>
    <x v="0"/>
    <s v="Nelson"/>
    <s v="Valarie"/>
    <s v="Medium"/>
    <s v="5677 Strong St. "/>
    <n v="3300"/>
  </r>
  <r>
    <n v="10153"/>
    <n v="40"/>
    <n v="100"/>
    <n v="5"/>
    <n v="5456.4"/>
    <x v="120"/>
    <s v="Shipped"/>
    <n v="3"/>
    <x v="10"/>
    <n v="2003"/>
    <s v="Ships"/>
    <n v="122"/>
    <s v="S24_2011"/>
    <s v="Euro Shopping Channel"/>
    <s v="(91) 555 94 44"/>
    <x v="20"/>
    <s v="N/A"/>
    <s v="28034"/>
    <s v="Spain"/>
    <x v="1"/>
    <s v="Freyre"/>
    <s v="Diego"/>
    <s v="Medium"/>
    <s v="C/ Moralzarzal, 86 "/>
    <n v="4000"/>
  </r>
  <r>
    <n v="10167"/>
    <n v="33"/>
    <n v="100"/>
    <n v="16"/>
    <n v="3812.16"/>
    <x v="67"/>
    <s v="Cancelled"/>
    <n v="4"/>
    <x v="4"/>
    <n v="2003"/>
    <s v="Ships"/>
    <n v="122"/>
    <s v="S24_2011"/>
    <s v="Scandinavian Gift Ideas"/>
    <s v="0695-34 6555"/>
    <x v="31"/>
    <s v="N/A"/>
    <s v="S-844 67"/>
    <s v="Sweden"/>
    <x v="1"/>
    <s v="Larsson"/>
    <s v="Maria"/>
    <s v="Medium"/>
    <s v="?kergatan 24 "/>
    <n v="3300"/>
  </r>
  <r>
    <n v="10177"/>
    <n v="50"/>
    <n v="100"/>
    <n v="7"/>
    <n v="6083"/>
    <x v="219"/>
    <s v="Shipped"/>
    <n v="4"/>
    <x v="5"/>
    <n v="2003"/>
    <s v="Ships"/>
    <n v="122"/>
    <s v="S24_2011"/>
    <s v="CAF Imports"/>
    <s v="+34 913 728 555"/>
    <x v="20"/>
    <s v="N/A"/>
    <s v="28023"/>
    <s v="Spain"/>
    <x v="1"/>
    <s v="Fernandez"/>
    <s v="Jesus"/>
    <s v="Medium"/>
    <s v="Merchants House, 27-30 Merchant's Quay "/>
    <n v="5000"/>
  </r>
  <r>
    <n v="10185"/>
    <n v="30"/>
    <n v="100"/>
    <n v="7"/>
    <n v="3170.7"/>
    <x v="69"/>
    <s v="Shipped"/>
    <n v="4"/>
    <x v="5"/>
    <n v="2003"/>
    <s v="Ships"/>
    <n v="122"/>
    <s v="S24_2011"/>
    <s v="Mini Creations Ltd."/>
    <s v="5085559555"/>
    <x v="18"/>
    <s v="MA"/>
    <s v="50553"/>
    <s v="USA"/>
    <x v="0"/>
    <s v="Tam"/>
    <s v="Wing C"/>
    <s v="Medium"/>
    <s v="4575 Hillside Dr. "/>
    <n v="3000"/>
  </r>
  <r>
    <n v="10197"/>
    <n v="41"/>
    <n v="100"/>
    <n v="13"/>
    <n v="4534.6000000000004"/>
    <x v="70"/>
    <s v="Shipped"/>
    <n v="4"/>
    <x v="5"/>
    <n v="2003"/>
    <s v="Ships"/>
    <n v="122"/>
    <s v="S24_2011"/>
    <s v="Enaco Distributors"/>
    <s v="(93) 203 4555"/>
    <x v="43"/>
    <s v="N/A"/>
    <s v="8022"/>
    <s v="Spain"/>
    <x v="1"/>
    <s v="Saavedra"/>
    <s v="Eduardo"/>
    <s v="Medium"/>
    <s v="Rambla de Catalu¤a, 23 "/>
    <n v="4100"/>
  </r>
  <r>
    <n v="10208"/>
    <n v="35"/>
    <n v="100"/>
    <n v="7"/>
    <n v="4301.1499999999996"/>
    <x v="122"/>
    <s v="Shipped"/>
    <n v="1"/>
    <x v="7"/>
    <n v="2004"/>
    <s v="Ships"/>
    <n v="122"/>
    <s v="S24_2011"/>
    <s v="Saveley &amp; Henriot, Co."/>
    <s v="78.32.5555"/>
    <x v="25"/>
    <s v="N/A"/>
    <s v="69004"/>
    <s v="France"/>
    <x v="1"/>
    <s v="Saveley"/>
    <s v="Mary"/>
    <s v="Medium"/>
    <s v="2, rue du Commerce "/>
    <n v="3500"/>
  </r>
  <r>
    <n v="10221"/>
    <n v="49"/>
    <n v="100"/>
    <n v="1"/>
    <n v="6804.63"/>
    <x v="220"/>
    <s v="Shipped"/>
    <n v="1"/>
    <x v="0"/>
    <n v="2004"/>
    <s v="Ships"/>
    <n v="122"/>
    <s v="S24_2011"/>
    <s v="Petit Auto"/>
    <s v="(02) 5554 67"/>
    <x v="46"/>
    <s v="N/A"/>
    <s v="B-1180"/>
    <s v="Belgium"/>
    <x v="1"/>
    <s v="Dewey"/>
    <s v="Catherine"/>
    <s v="Medium"/>
    <s v="Rue Joseph-Bens 532 "/>
    <n v="4900"/>
  </r>
  <r>
    <n v="10232"/>
    <n v="46"/>
    <n v="100"/>
    <n v="4"/>
    <n v="5652.94"/>
    <x v="221"/>
    <s v="Shipped"/>
    <n v="1"/>
    <x v="11"/>
    <n v="2004"/>
    <s v="Ships"/>
    <n v="122"/>
    <s v="S24_2011"/>
    <s v="giftsbymail.co.uk"/>
    <s v="(198) 555-8888"/>
    <x v="49"/>
    <s v="Isle of Wight"/>
    <s v="PO31 7PJ"/>
    <s v="UK"/>
    <x v="1"/>
    <s v="Bennett"/>
    <s v="Helen"/>
    <s v="Medium"/>
    <s v="Garden House Crowther Way "/>
    <n v="4600"/>
  </r>
  <r>
    <n v="10248"/>
    <n v="48"/>
    <n v="100"/>
    <n v="10"/>
    <n v="6960.48"/>
    <x v="73"/>
    <s v="Cancelled"/>
    <n v="2"/>
    <x v="1"/>
    <n v="2004"/>
    <s v="Ships"/>
    <n v="122"/>
    <s v="S24_2011"/>
    <s v="Land of Toys Inc."/>
    <s v="2125557818"/>
    <x v="0"/>
    <s v="NY"/>
    <s v="10022"/>
    <s v="USA"/>
    <x v="0"/>
    <s v="Yu"/>
    <s v="Kwai"/>
    <s v="Medium"/>
    <s v="897 Long Airport Avenue "/>
    <n v="4800"/>
  </r>
  <r>
    <n v="10261"/>
    <n v="36"/>
    <n v="100"/>
    <n v="8"/>
    <n v="4512.6000000000004"/>
    <x v="74"/>
    <s v="Shipped"/>
    <n v="2"/>
    <x v="9"/>
    <n v="2004"/>
    <s v="Ships"/>
    <n v="122"/>
    <s v="S24_2011"/>
    <s v="Quebec Home Shopping Network"/>
    <s v="(514) 555-8054"/>
    <x v="37"/>
    <s v="Quebec"/>
    <s v="H1J 1C3"/>
    <s v="Canada"/>
    <x v="0"/>
    <s v="Fresnisre"/>
    <s v="Jean"/>
    <s v="Medium"/>
    <s v="43 rue St. Laurent "/>
    <n v="3600"/>
  </r>
  <r>
    <n v="10273"/>
    <n v="22"/>
    <n v="100"/>
    <n v="11"/>
    <n v="2784.76"/>
    <x v="75"/>
    <s v="Shipped"/>
    <n v="3"/>
    <x v="2"/>
    <n v="2004"/>
    <s v="Ships"/>
    <n v="122"/>
    <s v="S24_2011"/>
    <s v="Petit Auto"/>
    <s v="(02) 5554 67"/>
    <x v="46"/>
    <s v="N/A"/>
    <s v="B-1180"/>
    <s v="Belgium"/>
    <x v="1"/>
    <s v="Dewey"/>
    <s v="Catherine"/>
    <s v="Small"/>
    <s v="Rue Joseph-Bens 532 "/>
    <n v="2200"/>
  </r>
  <r>
    <n v="10283"/>
    <n v="42"/>
    <n v="100"/>
    <n v="13"/>
    <n v="5316.36"/>
    <x v="76"/>
    <s v="Shipped"/>
    <n v="3"/>
    <x v="3"/>
    <n v="2004"/>
    <s v="Ships"/>
    <n v="122"/>
    <s v="S24_2011"/>
    <s v="Royal Canadian Collectables, Ltd."/>
    <s v="(604) 555-4555"/>
    <x v="47"/>
    <s v="BC"/>
    <s v="T2F 8M4"/>
    <s v="Canada"/>
    <x v="0"/>
    <s v="Lincoln"/>
    <s v="Elizabeth"/>
    <s v="Medium"/>
    <s v="23 Tsawassen Blvd. "/>
    <n v="4200"/>
  </r>
  <r>
    <n v="10293"/>
    <n v="21"/>
    <n v="100"/>
    <n v="2"/>
    <n v="2941.89"/>
    <x v="127"/>
    <s v="Shipped"/>
    <n v="3"/>
    <x v="10"/>
    <n v="2004"/>
    <s v="Ships"/>
    <n v="122"/>
    <s v="S24_2011"/>
    <s v="Amica Models &amp; Co."/>
    <s v="011-4988555"/>
    <x v="30"/>
    <s v="N/A"/>
    <s v="10100"/>
    <s v="Italy"/>
    <x v="1"/>
    <s v="Accorti"/>
    <s v="Paolo"/>
    <s v="Small"/>
    <s v="Via Monte Bianco 34 "/>
    <n v="2100"/>
  </r>
  <r>
    <n v="10306"/>
    <n v="29"/>
    <n v="100"/>
    <n v="7"/>
    <n v="3207.4"/>
    <x v="78"/>
    <s v="Shipped"/>
    <n v="4"/>
    <x v="4"/>
    <n v="2004"/>
    <s v="Ships"/>
    <n v="122"/>
    <s v="S24_2011"/>
    <s v="AV Stores, Co."/>
    <s v="(171) 555-1555"/>
    <x v="61"/>
    <s v="N/A"/>
    <s v="EC2 5NT"/>
    <s v="UK"/>
    <x v="1"/>
    <s v="Ashworth"/>
    <s v="Victoria"/>
    <s v="Medium"/>
    <s v="Fauntleroy Circus "/>
    <n v="2900"/>
  </r>
  <r>
    <n v="10315"/>
    <n v="35"/>
    <n v="100"/>
    <n v="6"/>
    <n v="4215.05"/>
    <x v="237"/>
    <s v="Shipped"/>
    <n v="4"/>
    <x v="4"/>
    <n v="2004"/>
    <s v="Ships"/>
    <n v="122"/>
    <s v="S24_2011"/>
    <s v="La Rochelle Gifts"/>
    <s v="40.67.8555"/>
    <x v="11"/>
    <s v="N/A"/>
    <s v="44000"/>
    <s v="France"/>
    <x v="1"/>
    <s v="Labrune"/>
    <s v="Janine"/>
    <s v="Medium"/>
    <s v="67, rue des Cinquante Otages "/>
    <n v="3500"/>
  </r>
  <r>
    <n v="10326"/>
    <n v="41"/>
    <n v="100"/>
    <n v="4"/>
    <n v="4333.29"/>
    <x v="223"/>
    <s v="Shipped"/>
    <n v="4"/>
    <x v="5"/>
    <n v="2004"/>
    <s v="Ships"/>
    <n v="122"/>
    <s v="S24_2011"/>
    <s v="Volvo Model Replicas, Co"/>
    <s v="0921-12 3555"/>
    <x v="21"/>
    <s v="N/A"/>
    <s v="S-958 22"/>
    <s v="Sweden"/>
    <x v="1"/>
    <s v="Berglund"/>
    <s v="Christina"/>
    <s v="Medium"/>
    <s v="Berguvsv„gen  8 "/>
    <n v="4100"/>
  </r>
  <r>
    <n v="10337"/>
    <n v="29"/>
    <n v="71.97"/>
    <n v="4"/>
    <n v="2087.13"/>
    <x v="81"/>
    <s v="Shipped"/>
    <n v="4"/>
    <x v="5"/>
    <n v="2004"/>
    <s v="Ships"/>
    <n v="122"/>
    <s v="S24_2011"/>
    <s v="Classic Legends Inc."/>
    <s v="2125558493"/>
    <x v="0"/>
    <s v="NY"/>
    <s v="10022"/>
    <s v="USA"/>
    <x v="0"/>
    <s v="Hernandez"/>
    <s v="Maria"/>
    <s v="Small"/>
    <s v="5905 Pompton St. Suite 750"/>
    <n v="2087.13"/>
  </r>
  <r>
    <n v="10350"/>
    <n v="34"/>
    <n v="50.33"/>
    <n v="7"/>
    <n v="1711.22"/>
    <x v="82"/>
    <s v="Shipped"/>
    <n v="4"/>
    <x v="6"/>
    <n v="2004"/>
    <s v="Ships"/>
    <n v="122"/>
    <s v="S24_2011"/>
    <s v="Euro Shopping Channel"/>
    <s v="(91) 555 94 44"/>
    <x v="20"/>
    <s v="N/A"/>
    <s v="28034"/>
    <s v="Spain"/>
    <x v="1"/>
    <s v="Freyre"/>
    <s v="Diego"/>
    <s v="Small"/>
    <s v="C/ Moralzarzal, 86 "/>
    <n v="1711.22"/>
  </r>
  <r>
    <n v="10372"/>
    <n v="37"/>
    <n v="100"/>
    <n v="8"/>
    <n v="3910.53"/>
    <x v="136"/>
    <s v="Shipped"/>
    <n v="1"/>
    <x v="7"/>
    <n v="2005"/>
    <s v="Ships"/>
    <n v="122"/>
    <s v="S24_2011"/>
    <s v="Tokyo Collectables, Ltd"/>
    <s v="+81 3 3584 0555"/>
    <x v="29"/>
    <s v="Tokyo"/>
    <s v="106-0032"/>
    <s v="Japan"/>
    <x v="3"/>
    <s v="Shimamura"/>
    <s v="Akiko"/>
    <s v="Medium"/>
    <s v="2-2-8 Roppongi "/>
    <n v="3700"/>
  </r>
  <r>
    <n v="10384"/>
    <n v="28"/>
    <n v="80.540000000000006"/>
    <n v="3"/>
    <n v="2255.12"/>
    <x v="85"/>
    <s v="Shipped"/>
    <n v="1"/>
    <x v="0"/>
    <n v="2005"/>
    <s v="Ships"/>
    <n v="122"/>
    <s v="S24_2011"/>
    <s v="Corporate Gift Ideas Co."/>
    <s v="6505551386"/>
    <x v="4"/>
    <s v="CA"/>
    <s v="N/A"/>
    <s v="USA"/>
    <x v="0"/>
    <s v="Brown"/>
    <s v="Julie"/>
    <s v="Small"/>
    <s v="7734 Strong St. "/>
    <n v="2255.12"/>
  </r>
  <r>
    <n v="10396"/>
    <n v="49"/>
    <n v="100"/>
    <n v="6"/>
    <n v="5720.75"/>
    <x v="141"/>
    <s v="Shipped"/>
    <n v="1"/>
    <x v="11"/>
    <n v="2005"/>
    <s v="Ships"/>
    <n v="122"/>
    <s v="S24_2011"/>
    <s v="Mini Gifts Distributors Ltd."/>
    <s v="4155551450"/>
    <x v="33"/>
    <s v="CA"/>
    <s v="97562"/>
    <s v="USA"/>
    <x v="0"/>
    <s v="Nelson"/>
    <s v="Valarie"/>
    <s v="Medium"/>
    <s v="5677 Strong St. "/>
    <n v="4900"/>
  </r>
  <r>
    <n v="10414"/>
    <n v="23"/>
    <n v="100"/>
    <n v="10"/>
    <n v="3335.23"/>
    <x v="88"/>
    <s v="On Hold"/>
    <n v="2"/>
    <x v="1"/>
    <n v="2005"/>
    <s v="Ships"/>
    <n v="122"/>
    <s v="S24_2011"/>
    <s v="Gifts4AllAges.com"/>
    <s v="6175559555"/>
    <x v="48"/>
    <s v="MA"/>
    <s v="51003"/>
    <s v="USA"/>
    <x v="0"/>
    <s v="Yoshido"/>
    <s v="Juri"/>
    <s v="Medium"/>
    <s v="8616 Spinnaker Dr. "/>
    <n v="2300"/>
  </r>
  <r>
    <n v="10101"/>
    <n v="46"/>
    <n v="53.76"/>
    <n v="2"/>
    <n v="2472.96"/>
    <x v="206"/>
    <s v="Shipped"/>
    <n v="1"/>
    <x v="7"/>
    <n v="2003"/>
    <s v="Vintage Cars"/>
    <n v="44"/>
    <s v="S24_2022"/>
    <s v="Blauer See Auto, Co."/>
    <s v="+49 69 66 90 2555"/>
    <x v="58"/>
    <s v="N/A"/>
    <s v="60528"/>
    <s v="Germany"/>
    <x v="1"/>
    <s v="Keitel"/>
    <s v="Roland"/>
    <s v="Small"/>
    <s v="Lyonerstr. 34 "/>
    <n v="2472.96"/>
  </r>
  <r>
    <n v="10110"/>
    <n v="39"/>
    <n v="44.35"/>
    <n v="2"/>
    <n v="1729.65"/>
    <x v="178"/>
    <s v="Shipped"/>
    <n v="1"/>
    <x v="11"/>
    <n v="2003"/>
    <s v="Vintage Cars"/>
    <n v="44"/>
    <s v="S24_2022"/>
    <s v="AV Stores, Co."/>
    <s v="(171) 555-1555"/>
    <x v="61"/>
    <s v="N/A"/>
    <s v="EC2 5NT"/>
    <s v="UK"/>
    <x v="1"/>
    <s v="Ashworth"/>
    <s v="Victoria"/>
    <s v="Small"/>
    <s v="Fauntleroy Circus "/>
    <n v="1729.65"/>
  </r>
  <r>
    <n v="10124"/>
    <n v="22"/>
    <n v="45.25"/>
    <n v="1"/>
    <n v="995.5"/>
    <x v="166"/>
    <s v="Shipped"/>
    <n v="2"/>
    <x v="1"/>
    <n v="2003"/>
    <s v="Vintage Cars"/>
    <n v="44"/>
    <s v="S24_2022"/>
    <s v="Signal Gift Stores"/>
    <s v="7025551838"/>
    <x v="67"/>
    <s v="NV"/>
    <s v="83030"/>
    <s v="USA"/>
    <x v="0"/>
    <s v="King"/>
    <s v="Sue"/>
    <s v="Small"/>
    <s v="8489 Strong St. "/>
    <n v="995.5"/>
  </r>
  <r>
    <n v="10149"/>
    <n v="49"/>
    <n v="49.28"/>
    <n v="6"/>
    <n v="2414.7199999999998"/>
    <x v="168"/>
    <s v="Shipped"/>
    <n v="3"/>
    <x v="10"/>
    <n v="2003"/>
    <s v="Vintage Cars"/>
    <n v="44"/>
    <s v="S24_2022"/>
    <s v="Signal Collectibles Ltd."/>
    <s v="4155554312"/>
    <x v="65"/>
    <s v="CA"/>
    <s v="94217"/>
    <s v="USA"/>
    <x v="0"/>
    <s v="Taylor"/>
    <s v="Sue"/>
    <s v="Small"/>
    <s v="2793 Furth Circle "/>
    <n v="2414.7199999999998"/>
  </r>
  <r>
    <n v="10162"/>
    <n v="43"/>
    <n v="36.29"/>
    <n v="4"/>
    <n v="1560.47"/>
    <x v="169"/>
    <s v="Shipped"/>
    <n v="4"/>
    <x v="4"/>
    <n v="2003"/>
    <s v="Vintage Cars"/>
    <n v="44"/>
    <s v="S24_2022"/>
    <s v="Corporate Gift Ideas Co."/>
    <s v="6505551386"/>
    <x v="4"/>
    <s v="CA"/>
    <s v="N/A"/>
    <s v="USA"/>
    <x v="0"/>
    <s v="Brown"/>
    <s v="Julie"/>
    <s v="Small"/>
    <s v="7734 Strong St. "/>
    <n v="1560.47"/>
  </r>
  <r>
    <n v="10173"/>
    <n v="27"/>
    <n v="41.22"/>
    <n v="8"/>
    <n v="1112.94"/>
    <x v="155"/>
    <s v="Shipped"/>
    <n v="4"/>
    <x v="5"/>
    <n v="2003"/>
    <s v="Vintage Cars"/>
    <n v="44"/>
    <s v="S24_2022"/>
    <s v="Rovelli Gifts"/>
    <s v="035-640555"/>
    <x v="69"/>
    <s v="N/A"/>
    <s v="24100"/>
    <s v="Italy"/>
    <x v="1"/>
    <s v="Rovelli"/>
    <s v="Giovanni"/>
    <s v="Small"/>
    <s v="Via Ludovico il Moro 22 "/>
    <n v="1112.94"/>
  </r>
  <r>
    <n v="10182"/>
    <n v="31"/>
    <n v="36.74"/>
    <n v="5"/>
    <n v="1138.94"/>
    <x v="103"/>
    <s v="Shipped"/>
    <n v="4"/>
    <x v="5"/>
    <n v="2003"/>
    <s v="Vintage Cars"/>
    <n v="44"/>
    <s v="S24_2022"/>
    <s v="Mini Gifts Distributors Ltd."/>
    <s v="4155551450"/>
    <x v="33"/>
    <s v="CA"/>
    <s v="97562"/>
    <s v="USA"/>
    <x v="0"/>
    <s v="Nelson"/>
    <s v="Valarie"/>
    <s v="Small"/>
    <s v="5677 Strong St. "/>
    <n v="1138.94"/>
  </r>
  <r>
    <n v="10193"/>
    <n v="20"/>
    <n v="50.62"/>
    <n v="9"/>
    <n v="1012.4"/>
    <x v="170"/>
    <s v="Shipped"/>
    <n v="4"/>
    <x v="5"/>
    <n v="2003"/>
    <s v="Vintage Cars"/>
    <n v="44"/>
    <s v="S24_2022"/>
    <s v="Australian Collectables, Ltd"/>
    <s v="61-9-3844-6555"/>
    <x v="70"/>
    <s v="Victoria"/>
    <s v="3150"/>
    <s v="Australia"/>
    <x v="2"/>
    <s v="Connery"/>
    <s v="Sean"/>
    <s v="Small"/>
    <s v="7 Allen Street "/>
    <n v="1012.4"/>
  </r>
  <r>
    <n v="10205"/>
    <n v="24"/>
    <n v="38.08"/>
    <n v="4"/>
    <n v="913.92"/>
    <x v="171"/>
    <s v="Shipped"/>
    <n v="4"/>
    <x v="6"/>
    <n v="2003"/>
    <s v="Vintage Cars"/>
    <n v="44"/>
    <s v="S24_2022"/>
    <s v="Euro Shopping Channel"/>
    <s v="(91) 555 94 44"/>
    <x v="20"/>
    <s v="N/A"/>
    <s v="28034"/>
    <s v="Spain"/>
    <x v="1"/>
    <s v="Freyre"/>
    <s v="Diego"/>
    <s v="Small"/>
    <s v="C/ Moralzarzal, 86 "/>
    <n v="913.92"/>
  </r>
  <r>
    <n v="10214"/>
    <n v="49"/>
    <n v="47.94"/>
    <n v="2"/>
    <n v="2349.06"/>
    <x v="200"/>
    <s v="Shipped"/>
    <n v="1"/>
    <x v="7"/>
    <n v="2004"/>
    <s v="Vintage Cars"/>
    <n v="44"/>
    <s v="S24_2022"/>
    <s v="Corrida Auto Replicas, Ltd"/>
    <s v="(91) 555 22 82"/>
    <x v="20"/>
    <s v="N/A"/>
    <s v="28023"/>
    <s v="Spain"/>
    <x v="1"/>
    <s v="Sommer"/>
    <s v="Mart¡n"/>
    <s v="Small"/>
    <s v="C/ Araquil, 67 "/>
    <n v="2349.06"/>
  </r>
  <r>
    <n v="10227"/>
    <n v="24"/>
    <n v="48.38"/>
    <n v="5"/>
    <n v="1161.1199999999999"/>
    <x v="172"/>
    <s v="Shipped"/>
    <n v="1"/>
    <x v="11"/>
    <n v="2004"/>
    <s v="Vintage Cars"/>
    <n v="44"/>
    <s v="S24_2022"/>
    <s v="Saveley &amp; Henriot, Co."/>
    <s v="78.32.5555"/>
    <x v="25"/>
    <s v="N/A"/>
    <s v="69004"/>
    <s v="France"/>
    <x v="1"/>
    <s v="Saveley"/>
    <s v="Mary"/>
    <s v="Small"/>
    <s v="2, rue du Commerce "/>
    <n v="1161.1199999999999"/>
  </r>
  <r>
    <n v="10244"/>
    <n v="39"/>
    <n v="45.25"/>
    <n v="9"/>
    <n v="1764.75"/>
    <x v="173"/>
    <s v="Shipped"/>
    <n v="2"/>
    <x v="8"/>
    <n v="2004"/>
    <s v="Vintage Cars"/>
    <n v="44"/>
    <s v="S24_2022"/>
    <s v="Euro Shopping Channel"/>
    <s v="(91) 555 94 44"/>
    <x v="20"/>
    <s v="N/A"/>
    <s v="28034"/>
    <s v="Spain"/>
    <x v="1"/>
    <s v="Freyre"/>
    <s v="Diego"/>
    <s v="Small"/>
    <s v="C/ Moralzarzal, 86 "/>
    <n v="1764.75"/>
  </r>
  <r>
    <n v="10255"/>
    <n v="37"/>
    <n v="45.7"/>
    <n v="2"/>
    <n v="1690.9"/>
    <x v="214"/>
    <s v="Shipped"/>
    <n v="2"/>
    <x v="9"/>
    <n v="2004"/>
    <s v="Vintage Cars"/>
    <n v="44"/>
    <s v="S24_2022"/>
    <s v="Mini Caravy"/>
    <s v="88.60.1555"/>
    <x v="66"/>
    <s v="N/A"/>
    <s v="67000"/>
    <s v="France"/>
    <x v="1"/>
    <s v="Citeaux"/>
    <s v="Frederique"/>
    <s v="Small"/>
    <s v="24, place Kluber "/>
    <n v="1690.9"/>
  </r>
  <r>
    <n v="10280"/>
    <n v="45"/>
    <n v="47.49"/>
    <n v="11"/>
    <n v="2137.0500000000002"/>
    <x v="41"/>
    <s v="Shipped"/>
    <n v="3"/>
    <x v="3"/>
    <n v="2004"/>
    <s v="Vintage Cars"/>
    <n v="44"/>
    <s v="S24_2022"/>
    <s v="Amica Models &amp; Co."/>
    <s v="011-4988555"/>
    <x v="30"/>
    <s v="N/A"/>
    <s v="10100"/>
    <s v="Italy"/>
    <x v="1"/>
    <s v="Accorti"/>
    <s v="Paolo"/>
    <s v="Small"/>
    <s v="Via Monte Bianco 34 "/>
    <n v="2137.0500000000002"/>
  </r>
  <r>
    <n v="10289"/>
    <n v="45"/>
    <n v="48.38"/>
    <n v="4"/>
    <n v="2177.1"/>
    <x v="175"/>
    <s v="Shipped"/>
    <n v="3"/>
    <x v="10"/>
    <n v="2004"/>
    <s v="Vintage Cars"/>
    <n v="44"/>
    <s v="S24_2022"/>
    <s v="Herkku Gifts"/>
    <s v="+47 2267 3215"/>
    <x v="7"/>
    <s v="N/A"/>
    <s v="N 5804"/>
    <s v="Norway"/>
    <x v="1"/>
    <s v="Oeztan"/>
    <s v="Veysel"/>
    <s v="Small"/>
    <s v="Drammen 121, PR 744 Sentrum "/>
    <n v="2177.1"/>
  </r>
  <r>
    <n v="10304"/>
    <n v="44"/>
    <n v="39.42"/>
    <n v="15"/>
    <n v="1734.48"/>
    <x v="43"/>
    <s v="Shipped"/>
    <n v="4"/>
    <x v="4"/>
    <n v="2004"/>
    <s v="Vintage Cars"/>
    <n v="44"/>
    <s v="S24_2022"/>
    <s v="Auto Assoc. &amp; Cie."/>
    <s v="30.59.8555"/>
    <x v="32"/>
    <s v="N/A"/>
    <s v="78000"/>
    <s v="France"/>
    <x v="1"/>
    <s v="Tonini"/>
    <s v="Daniel"/>
    <s v="Small"/>
    <s v="67, avenue de l'Europe "/>
    <n v="1734.48"/>
  </r>
  <r>
    <n v="10312"/>
    <n v="23"/>
    <n v="37.630000000000003"/>
    <n v="12"/>
    <n v="865.49"/>
    <x v="44"/>
    <s v="Shipped"/>
    <n v="4"/>
    <x v="4"/>
    <n v="2004"/>
    <s v="Vintage Cars"/>
    <n v="44"/>
    <s v="S24_2022"/>
    <s v="Mini Gifts Distributors Ltd."/>
    <s v="4155551450"/>
    <x v="33"/>
    <s v="CA"/>
    <s v="97562"/>
    <s v="USA"/>
    <x v="0"/>
    <s v="Nelson"/>
    <s v="Valarie"/>
    <s v="Small"/>
    <s v="5677 Strong St. "/>
    <n v="865.49"/>
  </r>
  <r>
    <n v="10322"/>
    <n v="30"/>
    <n v="100"/>
    <n v="4"/>
    <n v="3500.1"/>
    <x v="45"/>
    <s v="Shipped"/>
    <n v="4"/>
    <x v="5"/>
    <n v="2004"/>
    <s v="Vintage Cars"/>
    <n v="44"/>
    <s v="S24_2022"/>
    <s v="Online Diecast Creations Co."/>
    <s v="6035558647"/>
    <x v="34"/>
    <s v="NH"/>
    <s v="62005"/>
    <s v="USA"/>
    <x v="0"/>
    <s v="Young"/>
    <s v="Valarie"/>
    <s v="Medium"/>
    <s v="2304 Long Airport Avenue "/>
    <n v="3000"/>
  </r>
  <r>
    <n v="10332"/>
    <n v="26"/>
    <n v="85.52"/>
    <n v="10"/>
    <n v="2223.52"/>
    <x v="159"/>
    <s v="Shipped"/>
    <n v="4"/>
    <x v="5"/>
    <n v="2004"/>
    <s v="Vintage Cars"/>
    <n v="44"/>
    <s v="S24_2022"/>
    <s v="AV Stores, Co."/>
    <s v="(171) 555-1555"/>
    <x v="61"/>
    <s v="N/A"/>
    <s v="EC2 5NT"/>
    <s v="UK"/>
    <x v="1"/>
    <s v="Ashworth"/>
    <s v="Victoria"/>
    <s v="Small"/>
    <s v="Fauntleroy Circus "/>
    <n v="2223.52"/>
  </r>
  <r>
    <n v="10345"/>
    <n v="43"/>
    <n v="53.76"/>
    <n v="1"/>
    <n v="2311.6799999999998"/>
    <x v="201"/>
    <s v="Shipped"/>
    <n v="4"/>
    <x v="5"/>
    <n v="2004"/>
    <s v="Vintage Cars"/>
    <n v="44"/>
    <s v="S24_2022"/>
    <s v="Atelier graphique"/>
    <s v="40.32.2555"/>
    <x v="11"/>
    <s v="N/A"/>
    <s v="44000"/>
    <s v="France"/>
    <x v="1"/>
    <s v="Schmitt"/>
    <s v="Carine"/>
    <s v="Small"/>
    <s v="54, rue Royale "/>
    <n v="2311.6799999999998"/>
  </r>
  <r>
    <n v="10356"/>
    <n v="26"/>
    <n v="31.86"/>
    <n v="7"/>
    <n v="828.36"/>
    <x v="160"/>
    <s v="Shipped"/>
    <n v="4"/>
    <x v="6"/>
    <n v="2004"/>
    <s v="Vintage Cars"/>
    <n v="44"/>
    <s v="S24_2022"/>
    <s v="Lyon Souveniers"/>
    <s v="+33 1 46 62 7555"/>
    <x v="2"/>
    <s v="N/A"/>
    <s v="75508"/>
    <s v="France"/>
    <x v="1"/>
    <s v="Da Cunha"/>
    <s v="Daniel"/>
    <s v="Small"/>
    <s v="27 rue du Colonel Pierre Avia "/>
    <n v="828.36"/>
  </r>
  <r>
    <n v="10367"/>
    <n v="28"/>
    <n v="30.59"/>
    <n v="12"/>
    <n v="856.52"/>
    <x v="183"/>
    <s v="Resolved"/>
    <n v="1"/>
    <x v="7"/>
    <n v="2005"/>
    <s v="Vintage Cars"/>
    <n v="44"/>
    <s v="S24_2022"/>
    <s v="Toys4GrownUps.com"/>
    <s v="6265557265"/>
    <x v="3"/>
    <s v="CA"/>
    <s v="90003"/>
    <s v="USA"/>
    <x v="0"/>
    <s v="Young"/>
    <s v="Julie"/>
    <s v="Small"/>
    <s v="78934 Hillside Dr. "/>
    <n v="856.52"/>
  </r>
  <r>
    <n v="10380"/>
    <n v="27"/>
    <n v="68.349999999999994"/>
    <n v="5"/>
    <n v="1845.45"/>
    <x v="176"/>
    <s v="Shipped"/>
    <n v="1"/>
    <x v="0"/>
    <n v="2005"/>
    <s v="Vintage Cars"/>
    <n v="44"/>
    <s v="S24_2022"/>
    <s v="Euro Shopping Channel"/>
    <s v="(91) 555 94 44"/>
    <x v="20"/>
    <s v="N/A"/>
    <s v="28034"/>
    <s v="Spain"/>
    <x v="1"/>
    <s v="Freyre"/>
    <s v="Diego"/>
    <s v="Small"/>
    <s v="C/ Moralzarzal, 86 "/>
    <n v="1845.45"/>
  </r>
  <r>
    <n v="10391"/>
    <n v="24"/>
    <n v="100"/>
    <n v="1"/>
    <n v="4042.08"/>
    <x v="51"/>
    <s v="Shipped"/>
    <n v="1"/>
    <x v="11"/>
    <n v="2005"/>
    <s v="Vintage Cars"/>
    <n v="44"/>
    <s v="S24_2022"/>
    <s v="Anna's Decorations, Ltd"/>
    <s v="02 9936 8555"/>
    <x v="36"/>
    <s v="NSW"/>
    <s v="2060"/>
    <s v="Australia"/>
    <x v="2"/>
    <s v="O'Hara"/>
    <s v="Anna"/>
    <s v="Medium"/>
    <s v="201 Miller Street Level 15"/>
    <n v="2400"/>
  </r>
  <r>
    <n v="10421"/>
    <n v="40"/>
    <n v="45.7"/>
    <n v="2"/>
    <n v="1828"/>
    <x v="202"/>
    <s v="In Process"/>
    <n v="2"/>
    <x v="1"/>
    <n v="2005"/>
    <s v="Vintage Cars"/>
    <n v="44"/>
    <s v="S24_2022"/>
    <s v="Mini Gifts Distributors Ltd."/>
    <s v="4155551450"/>
    <x v="33"/>
    <s v="CA"/>
    <s v="97562"/>
    <s v="USA"/>
    <x v="0"/>
    <s v="Nelson"/>
    <s v="Valarie"/>
    <s v="Small"/>
    <s v="5677 Strong St. "/>
    <n v="1828"/>
  </r>
  <r>
    <n v="10103"/>
    <n v="36"/>
    <n v="100"/>
    <n v="1"/>
    <n v="3680.28"/>
    <x v="26"/>
    <s v="Shipped"/>
    <n v="1"/>
    <x v="7"/>
    <n v="2003"/>
    <s v="Trucks and Buses"/>
    <n v="127"/>
    <s v="S24_2300"/>
    <s v="Baane Mini Imports"/>
    <s v="07-98 9555"/>
    <x v="14"/>
    <s v="N/A"/>
    <s v="4110"/>
    <s v="Norway"/>
    <x v="1"/>
    <s v="Bergulfsen"/>
    <s v="Jonas"/>
    <s v="Medium"/>
    <s v="Erling Skakkes gate 78 "/>
    <n v="3600"/>
  </r>
  <r>
    <n v="10114"/>
    <n v="21"/>
    <n v="100"/>
    <n v="5"/>
    <n v="2925.09"/>
    <x v="89"/>
    <s v="Shipped"/>
    <n v="2"/>
    <x v="8"/>
    <n v="2003"/>
    <s v="Trucks and Buses"/>
    <n v="127"/>
    <s v="S24_2300"/>
    <s v="La Corne D'abondance, Co."/>
    <s v="(1) 42.34.2555"/>
    <x v="2"/>
    <s v="N/A"/>
    <s v="75012"/>
    <s v="France"/>
    <x v="1"/>
    <s v="Bertrand"/>
    <s v="Marie"/>
    <s v="Small"/>
    <s v="265, boulevard Charonne "/>
    <n v="2100"/>
  </r>
  <r>
    <n v="10126"/>
    <n v="27"/>
    <n v="100"/>
    <n v="1"/>
    <n v="3415.77"/>
    <x v="28"/>
    <s v="Shipped"/>
    <n v="2"/>
    <x v="1"/>
    <n v="2003"/>
    <s v="Trucks and Buses"/>
    <n v="127"/>
    <s v="S24_2300"/>
    <s v="Corrida Auto Replicas, Ltd"/>
    <s v="(91) 555 22 82"/>
    <x v="20"/>
    <s v="N/A"/>
    <s v="28023"/>
    <s v="Spain"/>
    <x v="1"/>
    <s v="Sommer"/>
    <s v="Mart¡n"/>
    <s v="Medium"/>
    <s v="C/ Araquil, 67 "/>
    <n v="2700"/>
  </r>
  <r>
    <n v="10140"/>
    <n v="47"/>
    <n v="100"/>
    <n v="1"/>
    <n v="5105.1400000000003"/>
    <x v="29"/>
    <s v="Shipped"/>
    <n v="3"/>
    <x v="2"/>
    <n v="2003"/>
    <s v="Trucks and Buses"/>
    <n v="127"/>
    <s v="S24_2300"/>
    <s v="Technics Stores Inc."/>
    <s v="6505556809"/>
    <x v="5"/>
    <s v="CA"/>
    <s v="94217"/>
    <s v="USA"/>
    <x v="0"/>
    <s v="Hirano"/>
    <s v="Juri"/>
    <s v="Medium"/>
    <s v="9408 Furth Circle "/>
    <n v="4700"/>
  </r>
  <r>
    <n v="10151"/>
    <n v="42"/>
    <n v="100"/>
    <n v="8"/>
    <n v="5098.8"/>
    <x v="145"/>
    <s v="Shipped"/>
    <n v="3"/>
    <x v="10"/>
    <n v="2003"/>
    <s v="Trucks and Buses"/>
    <n v="127"/>
    <s v="S24_2300"/>
    <s v="Oulu Toy Supplies, Inc."/>
    <s v="981-443655"/>
    <x v="50"/>
    <s v="N/A"/>
    <s v="90110"/>
    <s v="Finland"/>
    <x v="1"/>
    <s v="Koskitalo"/>
    <s v="Pirkko"/>
    <s v="Medium"/>
    <s v="Torikatu 38 "/>
    <n v="4200"/>
  </r>
  <r>
    <n v="10165"/>
    <n v="32"/>
    <n v="100"/>
    <n v="17"/>
    <n v="4661.76"/>
    <x v="121"/>
    <s v="Shipped"/>
    <n v="4"/>
    <x v="4"/>
    <n v="2003"/>
    <s v="Trucks and Buses"/>
    <n v="127"/>
    <s v="S24_2300"/>
    <s v="Dragon Souveniers, Ltd."/>
    <s v="+65 221 7555"/>
    <x v="22"/>
    <s v="N/A"/>
    <s v="79903"/>
    <s v="Singapore"/>
    <x v="3"/>
    <s v="Natividad"/>
    <s v="Eric"/>
    <s v="Medium"/>
    <s v="Bronz Sok., Bronz Apt. 3/6 Tesvikiye "/>
    <n v="3200"/>
  </r>
  <r>
    <n v="10175"/>
    <n v="28"/>
    <n v="100"/>
    <n v="6"/>
    <n v="2969.96"/>
    <x v="32"/>
    <s v="Shipped"/>
    <n v="4"/>
    <x v="5"/>
    <n v="2003"/>
    <s v="Trucks and Buses"/>
    <n v="127"/>
    <s v="S24_2300"/>
    <s v="Stylish Desk Decors, Co."/>
    <s v="(171) 555-0297"/>
    <x v="41"/>
    <s v="N/A"/>
    <s v="WX3 6FW"/>
    <s v="UK"/>
    <x v="1"/>
    <s v="Brown"/>
    <s v="Ann"/>
    <s v="Small"/>
    <s v="35 King George "/>
    <n v="2800"/>
  </r>
  <r>
    <n v="10184"/>
    <n v="24"/>
    <n v="100"/>
    <n v="11"/>
    <n v="3496.32"/>
    <x v="69"/>
    <s v="Shipped"/>
    <n v="4"/>
    <x v="5"/>
    <n v="2003"/>
    <s v="Trucks and Buses"/>
    <n v="127"/>
    <s v="S24_2300"/>
    <s v="Iberia Gift Imports, Corp."/>
    <s v="(95) 555 82 82"/>
    <x v="64"/>
    <s v="N/A"/>
    <s v="41101"/>
    <s v="Spain"/>
    <x v="1"/>
    <s v="Roel"/>
    <s v="Jose Pedro"/>
    <s v="Medium"/>
    <s v="C/ Romero, 33 "/>
    <n v="2400"/>
  </r>
  <r>
    <n v="10194"/>
    <n v="49"/>
    <n v="100"/>
    <n v="1"/>
    <n v="5760.93"/>
    <x v="34"/>
    <s v="Shipped"/>
    <n v="4"/>
    <x v="5"/>
    <n v="2003"/>
    <s v="Trucks and Buses"/>
    <n v="127"/>
    <s v="S24_2300"/>
    <s v="Saveley &amp; Henriot, Co."/>
    <s v="78.32.5555"/>
    <x v="25"/>
    <s v="N/A"/>
    <s v="69004"/>
    <s v="France"/>
    <x v="1"/>
    <s v="Saveley"/>
    <s v="Mary"/>
    <s v="Medium"/>
    <s v="2, rue du Commerce "/>
    <n v="4900"/>
  </r>
  <r>
    <n v="10207"/>
    <n v="46"/>
    <n v="100"/>
    <n v="12"/>
    <n v="6819.04"/>
    <x v="91"/>
    <s v="Shipped"/>
    <n v="4"/>
    <x v="6"/>
    <n v="2003"/>
    <s v="Trucks and Buses"/>
    <n v="127"/>
    <s v="S24_2300"/>
    <s v="Diecast Collectables"/>
    <s v="6175552555"/>
    <x v="48"/>
    <s v="MA"/>
    <s v="51003"/>
    <s v="USA"/>
    <x v="0"/>
    <s v="Franco"/>
    <s v="Valarie"/>
    <s v="Medium"/>
    <s v="6251 Ingle Ln. "/>
    <n v="4600"/>
  </r>
  <r>
    <n v="10217"/>
    <n v="28"/>
    <n v="100"/>
    <n v="1"/>
    <n v="3148.88"/>
    <x v="92"/>
    <s v="Shipped"/>
    <n v="1"/>
    <x v="0"/>
    <n v="2004"/>
    <s v="Trucks and Buses"/>
    <n v="127"/>
    <s v="S24_2300"/>
    <s v="Handji Gifts&amp; Co"/>
    <s v="+65 224 1555"/>
    <x v="22"/>
    <s v="N/A"/>
    <s v="69045"/>
    <s v="Singapore"/>
    <x v="2"/>
    <s v="Victorino"/>
    <s v="Wendy"/>
    <s v="Medium"/>
    <s v="Village Close - 106 Linden Road Sandown 2nd Floor"/>
    <n v="2800"/>
  </r>
  <r>
    <n v="10229"/>
    <n v="48"/>
    <n v="100"/>
    <n v="6"/>
    <n v="5704.32"/>
    <x v="93"/>
    <s v="Shipped"/>
    <n v="1"/>
    <x v="11"/>
    <n v="2004"/>
    <s v="Trucks and Buses"/>
    <n v="127"/>
    <s v="S24_2300"/>
    <s v="Mini Gifts Distributors Ltd."/>
    <s v="4155551450"/>
    <x v="33"/>
    <s v="CA"/>
    <s v="97562"/>
    <s v="USA"/>
    <x v="0"/>
    <s v="Nelson"/>
    <s v="Valarie"/>
    <s v="Medium"/>
    <s v="5677 Strong St. "/>
    <n v="4800"/>
  </r>
  <r>
    <n v="10246"/>
    <n v="29"/>
    <n v="100"/>
    <n v="10"/>
    <n v="3520.6"/>
    <x v="125"/>
    <s v="Shipped"/>
    <n v="2"/>
    <x v="1"/>
    <n v="2004"/>
    <s v="Trucks and Buses"/>
    <n v="127"/>
    <s v="S24_2300"/>
    <s v="Euro Shopping Channel"/>
    <s v="(91) 555 94 44"/>
    <x v="20"/>
    <s v="N/A"/>
    <s v="28034"/>
    <s v="Spain"/>
    <x v="1"/>
    <s v="Freyre"/>
    <s v="Diego"/>
    <s v="Medium"/>
    <s v="C/ Moralzarzal, 86 "/>
    <n v="2900"/>
  </r>
  <r>
    <n v="10259"/>
    <n v="47"/>
    <n v="100"/>
    <n v="9"/>
    <n v="5285.62"/>
    <x v="39"/>
    <s v="Shipped"/>
    <n v="2"/>
    <x v="9"/>
    <n v="2004"/>
    <s v="Trucks and Buses"/>
    <n v="127"/>
    <s v="S24_2300"/>
    <s v="Handji Gifts&amp; Co"/>
    <s v="+65 224 1555"/>
    <x v="22"/>
    <s v="N/A"/>
    <s v="69045"/>
    <s v="Singapore"/>
    <x v="2"/>
    <s v="Victorino"/>
    <s v="Wendy"/>
    <s v="Medium"/>
    <s v="Village Close - 106 Linden Road Sandown 2nd Floor"/>
    <n v="4700"/>
  </r>
  <r>
    <n v="10271"/>
    <n v="43"/>
    <n v="100"/>
    <n v="10"/>
    <n v="5605.05"/>
    <x v="126"/>
    <s v="Shipped"/>
    <n v="3"/>
    <x v="2"/>
    <n v="2004"/>
    <s v="Trucks and Buses"/>
    <n v="127"/>
    <s v="S24_2300"/>
    <s v="Mini Gifts Distributors Ltd."/>
    <s v="4155551450"/>
    <x v="33"/>
    <s v="CA"/>
    <s v="97562"/>
    <s v="USA"/>
    <x v="0"/>
    <s v="Nelson"/>
    <s v="Valarie"/>
    <s v="Medium"/>
    <s v="5677 Strong St. "/>
    <n v="4300"/>
  </r>
  <r>
    <n v="10281"/>
    <n v="25"/>
    <n v="100"/>
    <n v="6"/>
    <n v="2779.5"/>
    <x v="94"/>
    <s v="Shipped"/>
    <n v="3"/>
    <x v="3"/>
    <n v="2004"/>
    <s v="Trucks and Buses"/>
    <n v="127"/>
    <s v="S24_2300"/>
    <s v="Diecast Classics Inc."/>
    <s v="2155551555"/>
    <x v="15"/>
    <s v="PA"/>
    <s v="70267"/>
    <s v="USA"/>
    <x v="0"/>
    <s v="Yu"/>
    <s v="Kyung"/>
    <s v="Small"/>
    <s v="7586 Pompton St. "/>
    <n v="2500"/>
  </r>
  <r>
    <n v="10291"/>
    <n v="48"/>
    <n v="100"/>
    <n v="1"/>
    <n v="5398.08"/>
    <x v="42"/>
    <s v="Shipped"/>
    <n v="3"/>
    <x v="10"/>
    <n v="2004"/>
    <s v="Trucks and Buses"/>
    <n v="127"/>
    <s v="S24_2300"/>
    <s v="Scandinavian Gift Ideas"/>
    <s v="0695-34 6555"/>
    <x v="31"/>
    <s v="N/A"/>
    <s v="S-844 67"/>
    <s v="Sweden"/>
    <x v="1"/>
    <s v="Larsson"/>
    <s v="Maria"/>
    <s v="Medium"/>
    <s v="?kergatan 24 "/>
    <n v="4800"/>
  </r>
  <r>
    <n v="10305"/>
    <n v="24"/>
    <n v="100"/>
    <n v="10"/>
    <n v="3189.6"/>
    <x v="95"/>
    <s v="Shipped"/>
    <n v="4"/>
    <x v="4"/>
    <n v="2004"/>
    <s v="Trucks and Buses"/>
    <n v="127"/>
    <s v="S24_2300"/>
    <s v="Marta's Replicas Co."/>
    <s v="6175558555"/>
    <x v="12"/>
    <s v="MA"/>
    <s v="51247"/>
    <s v="USA"/>
    <x v="0"/>
    <s v="Hernandez"/>
    <s v="Marta"/>
    <s v="Medium"/>
    <s v="39323 Spinnaker Dr. "/>
    <n v="2400"/>
  </r>
  <r>
    <n v="10313"/>
    <n v="42"/>
    <n v="100"/>
    <n v="4"/>
    <n v="5581.8"/>
    <x v="96"/>
    <s v="Shipped"/>
    <n v="4"/>
    <x v="4"/>
    <n v="2004"/>
    <s v="Trucks and Buses"/>
    <n v="127"/>
    <s v="S24_2300"/>
    <s v="Canadian Gift Exchange Network"/>
    <s v="(604) 555-3392"/>
    <x v="26"/>
    <s v="BC"/>
    <s v="V3F 2K1"/>
    <s v="Canada"/>
    <x v="0"/>
    <s v="Tannamuri"/>
    <s v="Yoshi"/>
    <s v="Medium"/>
    <s v="1900 Oak St. "/>
    <n v="4200"/>
  </r>
  <r>
    <n v="10324"/>
    <n v="31"/>
    <n v="100"/>
    <n v="2"/>
    <n v="3820.44"/>
    <x v="80"/>
    <s v="Shipped"/>
    <n v="4"/>
    <x v="5"/>
    <n v="2004"/>
    <s v="Trucks and Buses"/>
    <n v="127"/>
    <s v="S24_2300"/>
    <s v="Vitachrome Inc."/>
    <s v="2125551500"/>
    <x v="0"/>
    <s v="NY"/>
    <s v="10022"/>
    <s v="USA"/>
    <x v="0"/>
    <s v="Frick"/>
    <s v="Michael"/>
    <s v="Medium"/>
    <s v="2678 Kingston Rd. Suite 101"/>
    <n v="3100"/>
  </r>
  <r>
    <n v="10334"/>
    <n v="42"/>
    <n v="100"/>
    <n v="5"/>
    <n v="5528.04"/>
    <x v="97"/>
    <s v="On Hold"/>
    <n v="4"/>
    <x v="5"/>
    <n v="2004"/>
    <s v="Trucks and Buses"/>
    <n v="127"/>
    <s v="S24_2300"/>
    <s v="Volvo Model Replicas, Co"/>
    <s v="0921-12 3555"/>
    <x v="21"/>
    <s v="N/A"/>
    <s v="S-958 22"/>
    <s v="Sweden"/>
    <x v="1"/>
    <s v="Berglund"/>
    <s v="Christina"/>
    <s v="Medium"/>
    <s v="Berguvsv„gen  8 "/>
    <n v="4200"/>
  </r>
  <r>
    <n v="10348"/>
    <n v="37"/>
    <n v="100"/>
    <n v="1"/>
    <n v="5981.42"/>
    <x v="79"/>
    <s v="Shipped"/>
    <n v="4"/>
    <x v="5"/>
    <n v="2004"/>
    <s v="Trucks and Buses"/>
    <n v="127"/>
    <s v="S24_2300"/>
    <s v="Corrida Auto Replicas, Ltd"/>
    <s v="(91) 555 22 82"/>
    <x v="20"/>
    <s v="N/A"/>
    <s v="28023"/>
    <s v="Spain"/>
    <x v="1"/>
    <s v="Sommer"/>
    <s v="Mart¡n"/>
    <s v="Medium"/>
    <s v="C/ Araquil, 67 "/>
    <n v="3700"/>
  </r>
  <r>
    <n v="10358"/>
    <n v="41"/>
    <n v="100"/>
    <n v="7"/>
    <n v="5684.65"/>
    <x v="48"/>
    <s v="Shipped"/>
    <n v="4"/>
    <x v="6"/>
    <n v="2004"/>
    <s v="Trucks and Buses"/>
    <n v="127"/>
    <s v="S24_2300"/>
    <s v="Euro Shopping Channel"/>
    <s v="(91) 555 94 44"/>
    <x v="20"/>
    <s v="N/A"/>
    <s v="28034"/>
    <s v="Spain"/>
    <x v="1"/>
    <s v="Freyre"/>
    <s v="Diego"/>
    <s v="Medium"/>
    <s v="C/ Moralzarzal, 86 "/>
    <n v="4100"/>
  </r>
  <r>
    <n v="10371"/>
    <n v="20"/>
    <n v="100"/>
    <n v="5"/>
    <n v="3449.4"/>
    <x v="129"/>
    <s v="Shipped"/>
    <n v="1"/>
    <x v="7"/>
    <n v="2005"/>
    <s v="Trucks and Buses"/>
    <n v="127"/>
    <s v="S24_2300"/>
    <s v="Mini Gifts Distributors Ltd."/>
    <s v="4155551450"/>
    <x v="33"/>
    <s v="CA"/>
    <s v="97562"/>
    <s v="USA"/>
    <x v="0"/>
    <s v="Nelson"/>
    <s v="Valarie"/>
    <s v="Medium"/>
    <s v="5677 Strong St. "/>
    <n v="2000"/>
  </r>
  <r>
    <n v="10382"/>
    <n v="20"/>
    <n v="100"/>
    <n v="3"/>
    <n v="2654.4"/>
    <x v="50"/>
    <s v="Shipped"/>
    <n v="1"/>
    <x v="0"/>
    <n v="2005"/>
    <s v="Trucks and Buses"/>
    <n v="127"/>
    <s v="S24_2300"/>
    <s v="Mini Gifts Distributors Ltd."/>
    <s v="4155551450"/>
    <x v="33"/>
    <s v="CA"/>
    <s v="97562"/>
    <s v="USA"/>
    <x v="0"/>
    <s v="Nelson"/>
    <s v="Valarie"/>
    <s v="Small"/>
    <s v="5677 Strong St. "/>
    <n v="2000"/>
  </r>
  <r>
    <n v="10412"/>
    <n v="70"/>
    <n v="100"/>
    <n v="10"/>
    <n v="8498"/>
    <x v="147"/>
    <s v="Shipped"/>
    <n v="2"/>
    <x v="1"/>
    <n v="2005"/>
    <s v="Trucks and Buses"/>
    <n v="127"/>
    <s v="S24_2300"/>
    <s v="Euro Shopping Channel"/>
    <s v="(91) 555 94 44"/>
    <x v="20"/>
    <s v="N/A"/>
    <s v="28034"/>
    <s v="Spain"/>
    <x v="1"/>
    <s v="Freyre"/>
    <s v="Diego"/>
    <s v="Large"/>
    <s v="C/ Moralzarzal, 86 "/>
    <n v="7000"/>
  </r>
  <r>
    <n v="10425"/>
    <n v="49"/>
    <n v="100"/>
    <n v="9"/>
    <n v="5510.54"/>
    <x v="53"/>
    <s v="In Process"/>
    <n v="2"/>
    <x v="1"/>
    <n v="2005"/>
    <s v="Trucks and Buses"/>
    <n v="127"/>
    <s v="S24_2300"/>
    <s v="La Rochelle Gifts"/>
    <s v="40.67.8555"/>
    <x v="11"/>
    <s v="N/A"/>
    <s v="44000"/>
    <s v="France"/>
    <x v="1"/>
    <s v="Labrune"/>
    <s v="Janine"/>
    <s v="Medium"/>
    <s v="67, rue des Cinquante Otages "/>
    <n v="4900"/>
  </r>
  <r>
    <n v="10108"/>
    <n v="35"/>
    <n v="58.87"/>
    <n v="15"/>
    <n v="2060.4499999999998"/>
    <x v="98"/>
    <s v="Shipped"/>
    <n v="1"/>
    <x v="11"/>
    <n v="2003"/>
    <s v="Motorcycles"/>
    <n v="69"/>
    <s v="S24_2360"/>
    <s v="Cruz &amp; Sons Co."/>
    <s v="+63 2 555 3587"/>
    <x v="53"/>
    <s v="N/A"/>
    <s v="1227 MM"/>
    <s v="Philippines"/>
    <x v="3"/>
    <s v="Cruz"/>
    <s v="Arnold"/>
    <s v="Small"/>
    <s v="15 McCallum Street - NatWest Center #13-03 "/>
    <n v="2060.4499999999998"/>
  </r>
  <r>
    <n v="10121"/>
    <n v="32"/>
    <n v="76.88"/>
    <n v="2"/>
    <n v="2460.16"/>
    <x v="1"/>
    <s v="Shipped"/>
    <n v="2"/>
    <x v="1"/>
    <n v="2003"/>
    <s v="Motorcycles"/>
    <n v="69"/>
    <s v="S24_2360"/>
    <s v="Reims Collectables"/>
    <s v="26.47.1555"/>
    <x v="1"/>
    <s v="N/A"/>
    <s v="51100"/>
    <s v="France"/>
    <x v="1"/>
    <s v="Henriot"/>
    <s v="Paul"/>
    <s v="Small"/>
    <s v="59 rue de l'Abbaye "/>
    <n v="2460.16"/>
  </r>
  <r>
    <n v="10135"/>
    <n v="29"/>
    <n v="61.64"/>
    <n v="16"/>
    <n v="1787.56"/>
    <x v="100"/>
    <s v="Shipped"/>
    <n v="3"/>
    <x v="2"/>
    <n v="2003"/>
    <s v="Motorcycles"/>
    <n v="69"/>
    <s v="S24_2360"/>
    <s v="Mini Gifts Distributors Ltd."/>
    <s v="4155551450"/>
    <x v="33"/>
    <s v="CA"/>
    <s v="97562"/>
    <s v="USA"/>
    <x v="0"/>
    <s v="Nelson"/>
    <s v="Valarie"/>
    <s v="Small"/>
    <s v="5677 Strong St. "/>
    <n v="1787.56"/>
  </r>
  <r>
    <n v="10145"/>
    <n v="27"/>
    <n v="60.95"/>
    <n v="3"/>
    <n v="1645.65"/>
    <x v="3"/>
    <s v="Shipped"/>
    <n v="3"/>
    <x v="3"/>
    <n v="2003"/>
    <s v="Motorcycles"/>
    <n v="69"/>
    <s v="S24_2360"/>
    <s v="Toys4GrownUps.com"/>
    <s v="6265557265"/>
    <x v="3"/>
    <s v="CA"/>
    <s v="90003"/>
    <s v="USA"/>
    <x v="0"/>
    <s v="Young"/>
    <s v="Julie"/>
    <s v="Small"/>
    <s v="78934 Hillside Dr. "/>
    <n v="1645.65"/>
  </r>
  <r>
    <n v="10159"/>
    <n v="27"/>
    <n v="80.34"/>
    <n v="11"/>
    <n v="2169.1799999999998"/>
    <x v="4"/>
    <s v="Shipped"/>
    <n v="4"/>
    <x v="4"/>
    <n v="2003"/>
    <s v="Motorcycles"/>
    <n v="69"/>
    <s v="S24_2360"/>
    <s v="Corporate Gift Ideas Co."/>
    <s v="6505551386"/>
    <x v="4"/>
    <s v="CA"/>
    <s v="N/A"/>
    <s v="USA"/>
    <x v="0"/>
    <s v="Brown"/>
    <s v="Julie"/>
    <s v="Small"/>
    <s v="7734 Strong St. "/>
    <n v="2169.1799999999998"/>
  </r>
  <r>
    <n v="10169"/>
    <n v="38"/>
    <n v="74.11"/>
    <n v="11"/>
    <n v="2816.18"/>
    <x v="102"/>
    <s v="Shipped"/>
    <n v="4"/>
    <x v="5"/>
    <n v="2003"/>
    <s v="Motorcycles"/>
    <n v="69"/>
    <s v="S24_2360"/>
    <s v="Anna's Decorations, Ltd"/>
    <s v="02 9936 8555"/>
    <x v="36"/>
    <s v="NSW"/>
    <s v="2060"/>
    <s v="Australia"/>
    <x v="2"/>
    <s v="O'Hara"/>
    <s v="Anna"/>
    <s v="Small"/>
    <s v="201 Miller Street Level 15"/>
    <n v="2816.18"/>
  </r>
  <r>
    <n v="10180"/>
    <n v="35"/>
    <n v="72.03"/>
    <n v="6"/>
    <n v="2521.0500000000002"/>
    <x v="6"/>
    <s v="Shipped"/>
    <n v="4"/>
    <x v="5"/>
    <n v="2003"/>
    <s v="Motorcycles"/>
    <n v="69"/>
    <s v="S24_2360"/>
    <s v="Daedalus Designs Imports"/>
    <s v="20.16.1555"/>
    <x v="6"/>
    <s v="N/A"/>
    <s v="59000"/>
    <s v="France"/>
    <x v="1"/>
    <s v="Rance"/>
    <s v="Martine"/>
    <s v="Small"/>
    <s v="184, chausse de Tournai "/>
    <n v="2521.0500000000002"/>
  </r>
  <r>
    <n v="10190"/>
    <n v="42"/>
    <n v="76.19"/>
    <n v="3"/>
    <n v="3199.98"/>
    <x v="240"/>
    <s v="Shipped"/>
    <n v="4"/>
    <x v="5"/>
    <n v="2003"/>
    <s v="Motorcycles"/>
    <n v="69"/>
    <s v="S24_2360"/>
    <s v="Euro Shopping Channel"/>
    <s v="(91) 555 94 44"/>
    <x v="20"/>
    <s v="N/A"/>
    <s v="28034"/>
    <s v="Spain"/>
    <x v="1"/>
    <s v="Freyre"/>
    <s v="Diego"/>
    <s v="Medium"/>
    <s v="C/ Moralzarzal, 86 "/>
    <n v="3199.98"/>
  </r>
  <r>
    <n v="10211"/>
    <n v="21"/>
    <n v="63.72"/>
    <n v="11"/>
    <n v="1338.12"/>
    <x v="9"/>
    <s v="Shipped"/>
    <n v="1"/>
    <x v="7"/>
    <n v="2004"/>
    <s v="Motorcycles"/>
    <n v="69"/>
    <s v="S24_2360"/>
    <s v="Auto Canal Petit"/>
    <s v="(1) 47.55.6555"/>
    <x v="2"/>
    <s v="N/A"/>
    <s v="75016"/>
    <s v="France"/>
    <x v="1"/>
    <s v="Perrier"/>
    <s v="Dominique"/>
    <s v="Small"/>
    <s v="25, rue Lauriston "/>
    <n v="1338.12"/>
  </r>
  <r>
    <n v="10224"/>
    <n v="37"/>
    <n v="80.34"/>
    <n v="4"/>
    <n v="2972.58"/>
    <x v="133"/>
    <s v="Shipped"/>
    <n v="1"/>
    <x v="0"/>
    <n v="2004"/>
    <s v="Motorcycles"/>
    <n v="69"/>
    <s v="S24_2360"/>
    <s v="Daedalus Designs Imports"/>
    <s v="20.16.1555"/>
    <x v="6"/>
    <s v="N/A"/>
    <s v="59000"/>
    <s v="France"/>
    <x v="1"/>
    <s v="Rance"/>
    <s v="Martine"/>
    <s v="Small"/>
    <s v="184, chausse de Tournai "/>
    <n v="2972.58"/>
  </r>
  <r>
    <n v="10237"/>
    <n v="26"/>
    <n v="79.650000000000006"/>
    <n v="4"/>
    <n v="2070.9"/>
    <x v="11"/>
    <s v="Shipped"/>
    <n v="2"/>
    <x v="8"/>
    <n v="2004"/>
    <s v="Motorcycles"/>
    <n v="69"/>
    <s v="S24_2360"/>
    <s v="Vitachrome Inc."/>
    <s v="2125551500"/>
    <x v="0"/>
    <s v="NY"/>
    <s v="10022"/>
    <s v="USA"/>
    <x v="0"/>
    <s v="Frick"/>
    <s v="Michael"/>
    <s v="Small"/>
    <s v="2678 Kingston Rd. Suite 101"/>
    <n v="2070.9"/>
  </r>
  <r>
    <n v="10252"/>
    <n v="47"/>
    <n v="65.8"/>
    <n v="8"/>
    <n v="3092.6"/>
    <x v="224"/>
    <s v="Shipped"/>
    <n v="2"/>
    <x v="1"/>
    <n v="2004"/>
    <s v="Motorcycles"/>
    <n v="69"/>
    <s v="S24_2360"/>
    <s v="Auto Canal Petit"/>
    <s v="(1) 47.55.6555"/>
    <x v="2"/>
    <s v="N/A"/>
    <s v="75016"/>
    <s v="France"/>
    <x v="1"/>
    <s v="Perrier"/>
    <s v="Dominique"/>
    <s v="Medium"/>
    <s v="25, rue Lauriston "/>
    <n v="3092.6"/>
  </r>
  <r>
    <n v="10264"/>
    <n v="37"/>
    <n v="65.099999999999994"/>
    <n v="6"/>
    <n v="2408.6999999999998"/>
    <x v="230"/>
    <s v="Shipped"/>
    <n v="2"/>
    <x v="9"/>
    <n v="2004"/>
    <s v="Motorcycles"/>
    <n v="69"/>
    <s v="S24_2360"/>
    <s v="Gifts4AllAges.com"/>
    <s v="6175559555"/>
    <x v="48"/>
    <s v="MA"/>
    <s v="51003"/>
    <s v="USA"/>
    <x v="0"/>
    <s v="Yoshido"/>
    <s v="Juri"/>
    <s v="Small"/>
    <s v="8616 Spinnaker Dr. "/>
    <n v="2408.6999999999998"/>
  </r>
  <r>
    <n v="10276"/>
    <n v="46"/>
    <n v="75.489999999999995"/>
    <n v="12"/>
    <n v="3472.54"/>
    <x v="110"/>
    <s v="Shipped"/>
    <n v="3"/>
    <x v="3"/>
    <n v="2004"/>
    <s v="Motorcycles"/>
    <n v="69"/>
    <s v="S24_2360"/>
    <s v="Online Mini Collectables"/>
    <s v="6175557555"/>
    <x v="35"/>
    <s v="MA"/>
    <s v="58339"/>
    <s v="USA"/>
    <x v="0"/>
    <s v="Barajas"/>
    <s v="Miguel"/>
    <s v="Medium"/>
    <s v="7635 Spinnaker Dr. "/>
    <n v="3472.54"/>
  </r>
  <r>
    <n v="10285"/>
    <n v="38"/>
    <n v="59.56"/>
    <n v="3"/>
    <n v="2263.2800000000002"/>
    <x v="15"/>
    <s v="Shipped"/>
    <n v="3"/>
    <x v="3"/>
    <n v="2004"/>
    <s v="Motorcycles"/>
    <n v="69"/>
    <s v="S24_2360"/>
    <s v="Marta's Replicas Co."/>
    <s v="6175558555"/>
    <x v="12"/>
    <s v="MA"/>
    <s v="51247"/>
    <s v="USA"/>
    <x v="0"/>
    <s v="Hernandez"/>
    <s v="Marta"/>
    <s v="Small"/>
    <s v="39323 Spinnaker Dr. "/>
    <n v="2263.2800000000002"/>
  </r>
  <r>
    <n v="10299"/>
    <n v="33"/>
    <n v="66.489999999999995"/>
    <n v="6"/>
    <n v="2194.17"/>
    <x v="16"/>
    <s v="Shipped"/>
    <n v="3"/>
    <x v="10"/>
    <n v="2004"/>
    <s v="Motorcycles"/>
    <n v="69"/>
    <s v="S24_2360"/>
    <s v="Toys of Finland, Co."/>
    <s v="90-224 8555"/>
    <x v="13"/>
    <s v="N/A"/>
    <s v="21240"/>
    <s v="Finland"/>
    <x v="1"/>
    <s v="Karttunen"/>
    <s v="Matti"/>
    <s v="Small"/>
    <s v="Keskuskatu 45 "/>
    <n v="2194.17"/>
  </r>
  <r>
    <n v="10309"/>
    <n v="24"/>
    <n v="56.1"/>
    <n v="2"/>
    <n v="1346.4"/>
    <x v="17"/>
    <s v="Shipped"/>
    <n v="4"/>
    <x v="4"/>
    <n v="2004"/>
    <s v="Motorcycles"/>
    <n v="69"/>
    <s v="S24_2360"/>
    <s v="Baane Mini Imports"/>
    <s v="07-98 9555"/>
    <x v="14"/>
    <s v="N/A"/>
    <s v="4110"/>
    <s v="Norway"/>
    <x v="1"/>
    <s v="Bergulfsen"/>
    <s v="Jonas"/>
    <s v="Small"/>
    <s v="Erling Skakkes gate 78 "/>
    <n v="1346.4"/>
  </r>
  <r>
    <n v="10319"/>
    <n v="31"/>
    <n v="81.73"/>
    <n v="7"/>
    <n v="2533.63"/>
    <x v="114"/>
    <s v="Shipped"/>
    <n v="4"/>
    <x v="5"/>
    <n v="2004"/>
    <s v="Motorcycles"/>
    <n v="69"/>
    <s v="S24_2360"/>
    <s v="Microscale Inc."/>
    <s v="2125551957"/>
    <x v="0"/>
    <s v="NY"/>
    <s v="10022"/>
    <s v="USA"/>
    <x v="0"/>
    <s v="Kuo"/>
    <s v="Kee"/>
    <s v="Small"/>
    <s v="5290 North Pendale Street Suite 200"/>
    <n v="2533.63"/>
  </r>
  <r>
    <n v="10330"/>
    <n v="42"/>
    <n v="81.03"/>
    <n v="1"/>
    <n v="3403.26"/>
    <x v="227"/>
    <s v="Shipped"/>
    <n v="4"/>
    <x v="5"/>
    <n v="2004"/>
    <s v="Motorcycles"/>
    <n v="69"/>
    <s v="S24_2360"/>
    <s v="Cruz &amp; Sons Co."/>
    <s v="+63 2 555 3587"/>
    <x v="53"/>
    <s v="N/A"/>
    <s v="1227 MM"/>
    <s v="Philippines"/>
    <x v="3"/>
    <s v="Cruz"/>
    <s v="Arnold"/>
    <s v="Medium"/>
    <s v="15 McCallum Street - NatWest Center #13-03 "/>
    <n v="3403.26"/>
  </r>
  <r>
    <n v="10341"/>
    <n v="32"/>
    <n v="100"/>
    <n v="6"/>
    <n v="3307.2"/>
    <x v="20"/>
    <s v="Shipped"/>
    <n v="4"/>
    <x v="5"/>
    <n v="2004"/>
    <s v="Motorcycles"/>
    <n v="69"/>
    <s v="S24_2360"/>
    <s v="Salzburg Collectables"/>
    <s v="6562-9555"/>
    <x v="16"/>
    <s v="N/A"/>
    <s v="5020"/>
    <s v="Austria"/>
    <x v="1"/>
    <s v="Pipps"/>
    <s v="Georg"/>
    <s v="Medium"/>
    <s v="Geislweg 14 "/>
    <n v="3200"/>
  </r>
  <r>
    <n v="10355"/>
    <n v="41"/>
    <n v="70.650000000000006"/>
    <n v="3"/>
    <n v="2896.65"/>
    <x v="228"/>
    <s v="Shipped"/>
    <n v="4"/>
    <x v="6"/>
    <n v="2004"/>
    <s v="Motorcycles"/>
    <n v="69"/>
    <s v="S24_2360"/>
    <s v="Euro Shopping Channel"/>
    <s v="(91) 555 94 44"/>
    <x v="20"/>
    <s v="N/A"/>
    <s v="28034"/>
    <s v="Spain"/>
    <x v="1"/>
    <s v="Freyre"/>
    <s v="Diego"/>
    <s v="Small"/>
    <s v="C/ Moralzarzal, 86 "/>
    <n v="2896.65"/>
  </r>
  <r>
    <n v="10363"/>
    <n v="43"/>
    <n v="61.23"/>
    <n v="14"/>
    <n v="2632.89"/>
    <x v="115"/>
    <s v="Shipped"/>
    <n v="1"/>
    <x v="7"/>
    <n v="2005"/>
    <s v="Motorcycles"/>
    <n v="69"/>
    <s v="S24_2360"/>
    <s v="Suominen Souveniers"/>
    <s v="+358 9 8045 555"/>
    <x v="59"/>
    <s v="N/A"/>
    <s v="FIN-02271"/>
    <s v="Finland"/>
    <x v="1"/>
    <s v="Suominen"/>
    <s v="Kalle"/>
    <s v="Small"/>
    <s v="Software Engineering Center, SEC Oy "/>
    <n v="2632.89"/>
  </r>
  <r>
    <n v="10375"/>
    <n v="20"/>
    <n v="100"/>
    <n v="14"/>
    <n v="2046"/>
    <x v="22"/>
    <s v="Shipped"/>
    <n v="1"/>
    <x v="0"/>
    <n v="2005"/>
    <s v="Motorcycles"/>
    <n v="69"/>
    <s v="S24_2360"/>
    <s v="La Rochelle Gifts"/>
    <s v="40.67.8555"/>
    <x v="11"/>
    <s v="N/A"/>
    <s v="44000"/>
    <s v="France"/>
    <x v="1"/>
    <s v="Labrune"/>
    <s v="Janine"/>
    <s v="Small"/>
    <s v="67, rue des Cinquante Otages "/>
    <n v="2000"/>
  </r>
  <r>
    <n v="10390"/>
    <n v="35"/>
    <n v="65.13"/>
    <n v="4"/>
    <n v="2279.5500000000002"/>
    <x v="162"/>
    <s v="Shipped"/>
    <n v="1"/>
    <x v="11"/>
    <n v="2005"/>
    <s v="Motorcycles"/>
    <n v="69"/>
    <s v="S24_2360"/>
    <s v="Mini Gifts Distributors Ltd."/>
    <s v="4155551450"/>
    <x v="33"/>
    <s v="CA"/>
    <s v="97562"/>
    <s v="USA"/>
    <x v="0"/>
    <s v="Nelson"/>
    <s v="Valarie"/>
    <s v="Small"/>
    <s v="5677 Strong St. "/>
    <n v="2279.5500000000002"/>
  </r>
  <r>
    <n v="10403"/>
    <n v="27"/>
    <n v="79.650000000000006"/>
    <n v="4"/>
    <n v="2150.5500000000002"/>
    <x v="24"/>
    <s v="Shipped"/>
    <n v="2"/>
    <x v="8"/>
    <n v="2005"/>
    <s v="Motorcycles"/>
    <n v="69"/>
    <s v="S24_2360"/>
    <s v="UK Collectables, Ltd."/>
    <s v="(171) 555-2282"/>
    <x v="19"/>
    <s v="N/A"/>
    <s v="WX1 6LT"/>
    <s v="UK"/>
    <x v="1"/>
    <s v="Devon"/>
    <s v="Elizabeth"/>
    <s v="Small"/>
    <s v="Berkeley Gardens 12  Brewery "/>
    <n v="2150.5500000000002"/>
  </r>
  <r>
    <n v="10110"/>
    <n v="43"/>
    <n v="78.150000000000006"/>
    <n v="11"/>
    <n v="3360.45"/>
    <x v="178"/>
    <s v="Shipped"/>
    <n v="1"/>
    <x v="11"/>
    <n v="2003"/>
    <s v="Classic Cars"/>
    <n v="90"/>
    <s v="S24_2766"/>
    <s v="AV Stores, Co."/>
    <s v="(171) 555-1555"/>
    <x v="61"/>
    <s v="N/A"/>
    <s v="EC2 5NT"/>
    <s v="UK"/>
    <x v="1"/>
    <s v="Ashworth"/>
    <s v="Victoria"/>
    <s v="Medium"/>
    <s v="Fauntleroy Circus "/>
    <n v="3360.45"/>
  </r>
  <r>
    <n v="10124"/>
    <n v="32"/>
    <n v="72.7"/>
    <n v="10"/>
    <n v="2326.4"/>
    <x v="166"/>
    <s v="Shipped"/>
    <n v="2"/>
    <x v="1"/>
    <n v="2003"/>
    <s v="Classic Cars"/>
    <n v="90"/>
    <s v="S24_2766"/>
    <s v="Signal Gift Stores"/>
    <s v="7025551838"/>
    <x v="67"/>
    <s v="NV"/>
    <s v="83030"/>
    <s v="USA"/>
    <x v="0"/>
    <s v="King"/>
    <s v="Sue"/>
    <s v="Small"/>
    <s v="8489 Strong St. "/>
    <n v="2326.4"/>
  </r>
  <r>
    <n v="10148"/>
    <n v="21"/>
    <n v="73.599999999999994"/>
    <n v="4"/>
    <n v="1545.6"/>
    <x v="153"/>
    <s v="Shipped"/>
    <n v="3"/>
    <x v="10"/>
    <n v="2003"/>
    <s v="Classic Cars"/>
    <n v="90"/>
    <s v="S24_2766"/>
    <s v="Anna's Decorations, Ltd"/>
    <s v="02 9936 8555"/>
    <x v="36"/>
    <s v="NSW"/>
    <s v="2060"/>
    <s v="Australia"/>
    <x v="2"/>
    <s v="O'Hara"/>
    <s v="Anna"/>
    <s v="Small"/>
    <s v="201 Miller Street Level 15"/>
    <n v="1545.6"/>
  </r>
  <r>
    <n v="10161"/>
    <n v="20"/>
    <n v="100"/>
    <n v="3"/>
    <n v="2144.6"/>
    <x v="154"/>
    <s v="Shipped"/>
    <n v="4"/>
    <x v="4"/>
    <n v="2003"/>
    <s v="Classic Cars"/>
    <n v="90"/>
    <s v="S24_2766"/>
    <s v="Heintze Collectables"/>
    <s v="86 21 3555"/>
    <x v="62"/>
    <s v="N/A"/>
    <s v="8200"/>
    <s v="Denmark"/>
    <x v="1"/>
    <s v="Ibsen"/>
    <s v="Palle"/>
    <s v="Small"/>
    <s v="Smagsloget 45 "/>
    <n v="2000"/>
  </r>
  <r>
    <n v="10172"/>
    <n v="22"/>
    <n v="74.510000000000005"/>
    <n v="1"/>
    <n v="1639.22"/>
    <x v="155"/>
    <s v="Shipped"/>
    <n v="4"/>
    <x v="5"/>
    <n v="2003"/>
    <s v="Classic Cars"/>
    <n v="90"/>
    <s v="S24_2766"/>
    <s v="Gift Depot Inc."/>
    <s v="2035552570"/>
    <x v="10"/>
    <s v="CT"/>
    <s v="97562"/>
    <s v="USA"/>
    <x v="0"/>
    <s v="King"/>
    <s v="Julie"/>
    <s v="Small"/>
    <s v="25593 South Bay Ln. "/>
    <n v="1639.22"/>
  </r>
  <r>
    <n v="10182"/>
    <n v="36"/>
    <n v="73.599999999999994"/>
    <n v="14"/>
    <n v="2649.6"/>
    <x v="103"/>
    <s v="Shipped"/>
    <n v="4"/>
    <x v="5"/>
    <n v="2003"/>
    <s v="Classic Cars"/>
    <n v="90"/>
    <s v="S24_2766"/>
    <s v="Mini Gifts Distributors Ltd."/>
    <s v="4155551450"/>
    <x v="33"/>
    <s v="CA"/>
    <s v="97562"/>
    <s v="USA"/>
    <x v="0"/>
    <s v="Nelson"/>
    <s v="Valarie"/>
    <s v="Small"/>
    <s v="5677 Strong St. "/>
    <n v="2649.6"/>
  </r>
  <r>
    <n v="10192"/>
    <n v="46"/>
    <n v="83.6"/>
    <n v="2"/>
    <n v="3845.6"/>
    <x v="104"/>
    <s v="Shipped"/>
    <n v="4"/>
    <x v="5"/>
    <n v="2003"/>
    <s v="Classic Cars"/>
    <n v="90"/>
    <s v="S24_2766"/>
    <s v="Online Diecast Creations Co."/>
    <s v="6035558647"/>
    <x v="34"/>
    <s v="NH"/>
    <s v="62005"/>
    <s v="USA"/>
    <x v="0"/>
    <s v="Young"/>
    <s v="Valarie"/>
    <s v="Medium"/>
    <s v="2304 Long Airport Avenue "/>
    <n v="3845.6"/>
  </r>
  <r>
    <n v="10204"/>
    <n v="47"/>
    <n v="96.32"/>
    <n v="8"/>
    <n v="4527.04"/>
    <x v="105"/>
    <s v="Shipped"/>
    <n v="4"/>
    <x v="6"/>
    <n v="2003"/>
    <s v="Classic Cars"/>
    <n v="90"/>
    <s v="S24_2766"/>
    <s v="Muscle Machine Inc"/>
    <s v="2125557413"/>
    <x v="0"/>
    <s v="NY"/>
    <s v="10022"/>
    <s v="USA"/>
    <x v="0"/>
    <s v="Young"/>
    <s v="Jeff"/>
    <s v="Medium"/>
    <s v="4092 Furth Circle Suite 400"/>
    <n v="4527.04"/>
  </r>
  <r>
    <n v="10212"/>
    <n v="45"/>
    <n v="88.14"/>
    <n v="1"/>
    <n v="3966.3"/>
    <x v="138"/>
    <s v="Shipped"/>
    <n v="1"/>
    <x v="7"/>
    <n v="2004"/>
    <s v="Classic Cars"/>
    <n v="90"/>
    <s v="S24_2766"/>
    <s v="Euro Shopping Channel"/>
    <s v="(91) 555 94 44"/>
    <x v="20"/>
    <s v="N/A"/>
    <s v="28034"/>
    <s v="Spain"/>
    <x v="1"/>
    <s v="Freyre"/>
    <s v="Diego"/>
    <s v="Medium"/>
    <s v="C/ Moralzarzal, 86 "/>
    <n v="3966.3"/>
  </r>
  <r>
    <n v="10227"/>
    <n v="47"/>
    <n v="88.14"/>
    <n v="14"/>
    <n v="4142.58"/>
    <x v="172"/>
    <s v="Shipped"/>
    <n v="1"/>
    <x v="11"/>
    <n v="2004"/>
    <s v="Classic Cars"/>
    <n v="90"/>
    <s v="S24_2766"/>
    <s v="Saveley &amp; Henriot, Co."/>
    <s v="78.32.5555"/>
    <x v="25"/>
    <s v="N/A"/>
    <s v="69004"/>
    <s v="France"/>
    <x v="1"/>
    <s v="Saveley"/>
    <s v="Mary"/>
    <s v="Medium"/>
    <s v="2, rue du Commerce "/>
    <n v="4142.58"/>
  </r>
  <r>
    <n v="10241"/>
    <n v="47"/>
    <n v="94.5"/>
    <n v="6"/>
    <n v="4441.5"/>
    <x v="156"/>
    <s v="Shipped"/>
    <n v="2"/>
    <x v="8"/>
    <n v="2004"/>
    <s v="Classic Cars"/>
    <n v="90"/>
    <s v="S24_2766"/>
    <s v="Mini Caravy"/>
    <s v="88.60.1555"/>
    <x v="66"/>
    <s v="N/A"/>
    <s v="67000"/>
    <s v="France"/>
    <x v="1"/>
    <s v="Citeaux"/>
    <s v="Frederique"/>
    <s v="Medium"/>
    <s v="24, place Kluber "/>
    <n v="4441.5"/>
  </r>
  <r>
    <n v="10267"/>
    <n v="38"/>
    <n v="87.24"/>
    <n v="3"/>
    <n v="3315.12"/>
    <x v="238"/>
    <s v="Shipped"/>
    <n v="3"/>
    <x v="2"/>
    <n v="2004"/>
    <s v="Classic Cars"/>
    <n v="90"/>
    <s v="S24_2766"/>
    <s v="Muscle Machine Inc"/>
    <s v="2125557413"/>
    <x v="0"/>
    <s v="NY"/>
    <s v="10022"/>
    <s v="USA"/>
    <x v="0"/>
    <s v="Young"/>
    <s v="Jeff"/>
    <s v="Medium"/>
    <s v="4092 Furth Circle Suite 400"/>
    <n v="3315.12"/>
  </r>
  <r>
    <n v="10279"/>
    <n v="49"/>
    <n v="79.97"/>
    <n v="3"/>
    <n v="3918.53"/>
    <x v="239"/>
    <s v="Shipped"/>
    <n v="3"/>
    <x v="3"/>
    <n v="2004"/>
    <s v="Classic Cars"/>
    <n v="90"/>
    <s v="S24_2766"/>
    <s v="Euro Shopping Channel"/>
    <s v="(91) 555 94 44"/>
    <x v="20"/>
    <s v="N/A"/>
    <s v="28034"/>
    <s v="Spain"/>
    <x v="1"/>
    <s v="Freyre"/>
    <s v="Diego"/>
    <s v="Medium"/>
    <s v="C/ Moralzarzal, 86 "/>
    <n v="3918.53"/>
  </r>
  <r>
    <n v="10288"/>
    <n v="35"/>
    <n v="80.87"/>
    <n v="9"/>
    <n v="2830.45"/>
    <x v="182"/>
    <s v="Shipped"/>
    <n v="3"/>
    <x v="10"/>
    <n v="2004"/>
    <s v="Classic Cars"/>
    <n v="90"/>
    <s v="S24_2766"/>
    <s v="Handji Gifts&amp; Co"/>
    <s v="+65 224 1555"/>
    <x v="22"/>
    <s v="N/A"/>
    <s v="69045"/>
    <s v="Singapore"/>
    <x v="2"/>
    <s v="Victorino"/>
    <s v="Wendy"/>
    <s v="Small"/>
    <s v="Village Close - 106 Linden Road Sandown 2nd Floor"/>
    <n v="2830.45"/>
  </r>
  <r>
    <n v="10302"/>
    <n v="49"/>
    <n v="100"/>
    <n v="5"/>
    <n v="5298.86"/>
    <x v="66"/>
    <s v="Shipped"/>
    <n v="4"/>
    <x v="4"/>
    <n v="2003"/>
    <s v="Classic Cars"/>
    <n v="90"/>
    <s v="S24_2766"/>
    <s v="UK Collectables, Ltd."/>
    <s v="(171) 555-2282"/>
    <x v="19"/>
    <s v="N/A"/>
    <s v="WX1 6LT"/>
    <s v="UK"/>
    <x v="1"/>
    <s v="Devon"/>
    <s v="Elizabeth"/>
    <s v="Medium"/>
    <s v="Berkeley Gardens 12  Brewery "/>
    <n v="4900"/>
  </r>
  <r>
    <n v="10311"/>
    <n v="28"/>
    <n v="93.6"/>
    <n v="4"/>
    <n v="2620.8000000000002"/>
    <x v="113"/>
    <s v="Shipped"/>
    <n v="4"/>
    <x v="4"/>
    <n v="2004"/>
    <s v="Classic Cars"/>
    <n v="90"/>
    <s v="S24_2766"/>
    <s v="Euro Shopping Channel"/>
    <s v="(91) 555 94 44"/>
    <x v="20"/>
    <s v="N/A"/>
    <s v="28034"/>
    <s v="Spain"/>
    <x v="1"/>
    <s v="Freyre"/>
    <s v="Diego"/>
    <s v="Small"/>
    <s v="C/ Moralzarzal, 86 "/>
    <n v="2620.8000000000002"/>
  </r>
  <r>
    <n v="10321"/>
    <n v="30"/>
    <n v="72.7"/>
    <n v="1"/>
    <n v="2181"/>
    <x v="45"/>
    <s v="Shipped"/>
    <n v="4"/>
    <x v="5"/>
    <n v="2004"/>
    <s v="Classic Cars"/>
    <n v="90"/>
    <s v="S24_2766"/>
    <s v="FunGiftIdeas.com"/>
    <s v="5085552555"/>
    <x v="18"/>
    <s v="MA"/>
    <s v="50553"/>
    <s v="USA"/>
    <x v="0"/>
    <s v="Benitez"/>
    <s v="Violeta"/>
    <s v="Small"/>
    <s v="1785 First Street "/>
    <n v="2181"/>
  </r>
  <r>
    <n v="10332"/>
    <n v="39"/>
    <n v="86.72"/>
    <n v="7"/>
    <n v="3382.08"/>
    <x v="159"/>
    <s v="Shipped"/>
    <n v="4"/>
    <x v="5"/>
    <n v="2004"/>
    <s v="Classic Cars"/>
    <n v="90"/>
    <s v="S24_2766"/>
    <s v="AV Stores, Co."/>
    <s v="(171) 555-1555"/>
    <x v="61"/>
    <s v="N/A"/>
    <s v="EC2 5NT"/>
    <s v="UK"/>
    <x v="1"/>
    <s v="Ashworth"/>
    <s v="Victoria"/>
    <s v="Medium"/>
    <s v="Fauntleroy Circus "/>
    <n v="3382.08"/>
  </r>
  <r>
    <n v="10346"/>
    <n v="25"/>
    <n v="100"/>
    <n v="1"/>
    <n v="2876.75"/>
    <x v="47"/>
    <s v="Shipped"/>
    <n v="4"/>
    <x v="5"/>
    <n v="2004"/>
    <s v="Classic Cars"/>
    <n v="90"/>
    <s v="S24_2766"/>
    <s v="Signal Gift Stores"/>
    <s v="7025551838"/>
    <x v="67"/>
    <s v="NV"/>
    <s v="83030"/>
    <s v="USA"/>
    <x v="0"/>
    <s v="King"/>
    <s v="Sue"/>
    <s v="Small"/>
    <s v="8489 Strong St. "/>
    <n v="2500"/>
  </r>
  <r>
    <n v="10368"/>
    <n v="40"/>
    <n v="100"/>
    <n v="2"/>
    <n v="4107.2"/>
    <x v="241"/>
    <s v="Shipped"/>
    <n v="1"/>
    <x v="7"/>
    <n v="2005"/>
    <s v="Classic Cars"/>
    <n v="90"/>
    <s v="S24_2766"/>
    <s v="Mini Gifts Distributors Ltd."/>
    <s v="4155551450"/>
    <x v="33"/>
    <s v="CA"/>
    <s v="97562"/>
    <s v="USA"/>
    <x v="0"/>
    <s v="Nelson"/>
    <s v="Valarie"/>
    <s v="Medium"/>
    <s v="5677 Strong St. "/>
    <n v="4000"/>
  </r>
  <r>
    <n v="10380"/>
    <n v="36"/>
    <n v="37.5"/>
    <n v="6"/>
    <n v="1350"/>
    <x v="176"/>
    <s v="Shipped"/>
    <n v="1"/>
    <x v="0"/>
    <n v="2005"/>
    <s v="Classic Cars"/>
    <n v="90"/>
    <s v="S24_2766"/>
    <s v="Euro Shopping Channel"/>
    <s v="(91) 555 94 44"/>
    <x v="20"/>
    <s v="N/A"/>
    <s v="28034"/>
    <s v="Spain"/>
    <x v="1"/>
    <s v="Freyre"/>
    <s v="Diego"/>
    <s v="Small"/>
    <s v="C/ Moralzarzal, 86 "/>
    <n v="1350"/>
  </r>
  <r>
    <n v="10407"/>
    <n v="76"/>
    <n v="94.5"/>
    <n v="6"/>
    <n v="7182"/>
    <x v="185"/>
    <s v="On Hold"/>
    <n v="2"/>
    <x v="8"/>
    <n v="2005"/>
    <s v="Classic Cars"/>
    <n v="90"/>
    <s v="S24_2766"/>
    <s v="The Sharp Gifts Warehouse"/>
    <s v="4085553659"/>
    <x v="51"/>
    <s v="CA"/>
    <s v="94217"/>
    <s v="USA"/>
    <x v="0"/>
    <s v="Frick"/>
    <s v="Sue"/>
    <s v="Large"/>
    <s v="3086 Ingle Ln. "/>
    <n v="7182"/>
  </r>
  <r>
    <n v="10420"/>
    <n v="39"/>
    <n v="100"/>
    <n v="9"/>
    <n v="3933.93"/>
    <x v="202"/>
    <s v="In Process"/>
    <n v="2"/>
    <x v="1"/>
    <n v="2005"/>
    <s v="Classic Cars"/>
    <n v="90"/>
    <s v="S24_2766"/>
    <s v="Souveniers And Things Co."/>
    <s v="+61 2 9495 8555"/>
    <x v="17"/>
    <s v="NSW"/>
    <s v="2067"/>
    <s v="Australia"/>
    <x v="2"/>
    <s v="Huxley"/>
    <s v="Adrian"/>
    <s v="Medium"/>
    <s v="Monitor Money Building, 815 Pacific Hwy Level 6"/>
    <n v="3900"/>
  </r>
  <r>
    <n v="10104"/>
    <n v="44"/>
    <n v="39.6"/>
    <n v="10"/>
    <n v="1742.4"/>
    <x v="134"/>
    <s v="Shipped"/>
    <n v="1"/>
    <x v="7"/>
    <n v="2003"/>
    <s v="Classic Cars"/>
    <n v="35"/>
    <s v="S24_2840"/>
    <s v="Euro Shopping Channel"/>
    <s v="(91) 555 94 44"/>
    <x v="20"/>
    <s v="N/A"/>
    <s v="28034"/>
    <s v="Spain"/>
    <x v="1"/>
    <s v="Freyre"/>
    <s v="Diego"/>
    <s v="Small"/>
    <s v="C/ Moralzarzal, 86 "/>
    <n v="1742.4"/>
  </r>
  <r>
    <n v="10114"/>
    <n v="24"/>
    <n v="30.06"/>
    <n v="1"/>
    <n v="721.44"/>
    <x v="89"/>
    <s v="Shipped"/>
    <n v="2"/>
    <x v="8"/>
    <n v="2003"/>
    <s v="Classic Cars"/>
    <n v="35"/>
    <s v="S24_2840"/>
    <s v="La Corne D'abondance, Co."/>
    <s v="(1) 42.34.2555"/>
    <x v="2"/>
    <s v="N/A"/>
    <s v="75012"/>
    <s v="France"/>
    <x v="1"/>
    <s v="Bertrand"/>
    <s v="Marie"/>
    <s v="Small"/>
    <s v="265, boulevard Charonne "/>
    <n v="721.43999999999994"/>
  </r>
  <r>
    <n v="10127"/>
    <n v="39"/>
    <n v="38.19"/>
    <n v="12"/>
    <n v="1489.41"/>
    <x v="118"/>
    <s v="Shipped"/>
    <n v="2"/>
    <x v="9"/>
    <n v="2003"/>
    <s v="Classic Cars"/>
    <n v="35"/>
    <s v="S24_2840"/>
    <s v="Muscle Machine Inc"/>
    <s v="2125557413"/>
    <x v="0"/>
    <s v="NY"/>
    <s v="10022"/>
    <s v="USA"/>
    <x v="0"/>
    <s v="Young"/>
    <s v="Jeff"/>
    <s v="Small"/>
    <s v="4092 Furth Circle Suite 400"/>
    <n v="1489.41"/>
  </r>
  <r>
    <n v="10141"/>
    <n v="21"/>
    <n v="42.43"/>
    <n v="6"/>
    <n v="891.03"/>
    <x v="144"/>
    <s v="Shipped"/>
    <n v="3"/>
    <x v="3"/>
    <n v="2003"/>
    <s v="Classic Cars"/>
    <n v="35"/>
    <s v="S24_2840"/>
    <s v="Suominen Souveniers"/>
    <s v="+358 9 8045 555"/>
    <x v="59"/>
    <s v="N/A"/>
    <s v="FIN-02271"/>
    <s v="Finland"/>
    <x v="1"/>
    <s v="Suominen"/>
    <s v="Kalle"/>
    <s v="Small"/>
    <s v="Software Engineering Center, SEC Oy "/>
    <n v="891.03"/>
  </r>
  <r>
    <n v="10151"/>
    <n v="30"/>
    <n v="40.31"/>
    <n v="4"/>
    <n v="1209.3"/>
    <x v="145"/>
    <s v="Shipped"/>
    <n v="3"/>
    <x v="10"/>
    <n v="2003"/>
    <s v="Classic Cars"/>
    <n v="35"/>
    <s v="S24_2840"/>
    <s v="Oulu Toy Supplies, Inc."/>
    <s v="981-443655"/>
    <x v="50"/>
    <s v="N/A"/>
    <s v="90110"/>
    <s v="Finland"/>
    <x v="1"/>
    <s v="Koskitalo"/>
    <s v="Pirkko"/>
    <s v="Small"/>
    <s v="Torikatu 38 "/>
    <n v="1209.3"/>
  </r>
  <r>
    <n v="10165"/>
    <n v="27"/>
    <n v="31.82"/>
    <n v="13"/>
    <n v="859.14"/>
    <x v="121"/>
    <s v="Shipped"/>
    <n v="4"/>
    <x v="4"/>
    <n v="2003"/>
    <s v="Classic Cars"/>
    <n v="35"/>
    <s v="S24_2840"/>
    <s v="Dragon Souveniers, Ltd."/>
    <s v="+65 221 7555"/>
    <x v="22"/>
    <s v="N/A"/>
    <s v="79903"/>
    <s v="Singapore"/>
    <x v="3"/>
    <s v="Natividad"/>
    <s v="Eric"/>
    <s v="Small"/>
    <s v="Bronz Sok., Bronz Apt. 3/6 Tesvikiye "/>
    <n v="859.14"/>
  </r>
  <r>
    <n v="10175"/>
    <n v="37"/>
    <n v="31.12"/>
    <n v="2"/>
    <n v="1151.44"/>
    <x v="32"/>
    <s v="Shipped"/>
    <n v="4"/>
    <x v="5"/>
    <n v="2003"/>
    <s v="Classic Cars"/>
    <n v="35"/>
    <s v="S24_2840"/>
    <s v="Stylish Desk Decors, Co."/>
    <s v="(171) 555-0297"/>
    <x v="41"/>
    <s v="N/A"/>
    <s v="WX3 6FW"/>
    <s v="UK"/>
    <x v="1"/>
    <s v="Brown"/>
    <s v="Ann"/>
    <s v="Small"/>
    <s v="35 King George "/>
    <n v="1151.44"/>
  </r>
  <r>
    <n v="10184"/>
    <n v="42"/>
    <n v="31.82"/>
    <n v="7"/>
    <n v="1336.44"/>
    <x v="69"/>
    <s v="Shipped"/>
    <n v="4"/>
    <x v="5"/>
    <n v="2003"/>
    <s v="Classic Cars"/>
    <n v="35"/>
    <s v="S24_2840"/>
    <s v="Iberia Gift Imports, Corp."/>
    <s v="(95) 555 82 82"/>
    <x v="64"/>
    <s v="N/A"/>
    <s v="41101"/>
    <s v="Spain"/>
    <x v="1"/>
    <s v="Roel"/>
    <s v="Jose Pedro"/>
    <s v="Small"/>
    <s v="C/ Romero, 33 "/>
    <n v="1336.44"/>
  </r>
  <r>
    <n v="10195"/>
    <n v="32"/>
    <n v="28.29"/>
    <n v="7"/>
    <n v="905.28"/>
    <x v="34"/>
    <s v="Shipped"/>
    <n v="4"/>
    <x v="5"/>
    <n v="2003"/>
    <s v="Classic Cars"/>
    <n v="35"/>
    <s v="S24_2840"/>
    <s v="Mini Classics"/>
    <s v="9145554562"/>
    <x v="39"/>
    <s v="NY"/>
    <s v="24067"/>
    <s v="USA"/>
    <x v="0"/>
    <s v="Frick"/>
    <s v="Steve"/>
    <s v="Small"/>
    <s v="3758 North Pendale Street "/>
    <n v="905.28"/>
  </r>
  <r>
    <n v="10207"/>
    <n v="42"/>
    <n v="29.7"/>
    <n v="8"/>
    <n v="1247.4000000000001"/>
    <x v="91"/>
    <s v="Shipped"/>
    <n v="4"/>
    <x v="6"/>
    <n v="2003"/>
    <s v="Classic Cars"/>
    <n v="35"/>
    <s v="S24_2840"/>
    <s v="Diecast Collectables"/>
    <s v="6175552555"/>
    <x v="48"/>
    <s v="MA"/>
    <s v="51003"/>
    <s v="USA"/>
    <x v="0"/>
    <s v="Franco"/>
    <s v="Valarie"/>
    <s v="Small"/>
    <s v="6251 Ingle Ln. "/>
    <n v="1247.4000000000001"/>
  </r>
  <r>
    <n v="10219"/>
    <n v="21"/>
    <n v="40.31"/>
    <n v="3"/>
    <n v="846.51"/>
    <x v="146"/>
    <s v="Shipped"/>
    <n v="1"/>
    <x v="0"/>
    <n v="2004"/>
    <s v="Classic Cars"/>
    <n v="35"/>
    <s v="S24_2840"/>
    <s v="Signal Collectibles Ltd."/>
    <s v="4155554312"/>
    <x v="65"/>
    <s v="CA"/>
    <s v="94217"/>
    <s v="USA"/>
    <x v="0"/>
    <s v="Taylor"/>
    <s v="Sue"/>
    <s v="Small"/>
    <s v="2793 Furth Circle "/>
    <n v="846.51"/>
  </r>
  <r>
    <n v="10229"/>
    <n v="33"/>
    <n v="32.880000000000003"/>
    <n v="2"/>
    <n v="1085.04"/>
    <x v="93"/>
    <s v="Shipped"/>
    <n v="1"/>
    <x v="11"/>
    <n v="2004"/>
    <s v="Classic Cars"/>
    <n v="35"/>
    <s v="S24_2840"/>
    <s v="Mini Gifts Distributors Ltd."/>
    <s v="4155551450"/>
    <x v="33"/>
    <s v="CA"/>
    <s v="97562"/>
    <s v="USA"/>
    <x v="0"/>
    <s v="Nelson"/>
    <s v="Valarie"/>
    <s v="Small"/>
    <s v="5677 Strong St. "/>
    <n v="1085.04"/>
  </r>
  <r>
    <n v="10246"/>
    <n v="49"/>
    <n v="36.07"/>
    <n v="6"/>
    <n v="1767.43"/>
    <x v="125"/>
    <s v="Shipped"/>
    <n v="2"/>
    <x v="1"/>
    <n v="2004"/>
    <s v="Classic Cars"/>
    <n v="35"/>
    <s v="S24_2840"/>
    <s v="Euro Shopping Channel"/>
    <s v="(91) 555 94 44"/>
    <x v="20"/>
    <s v="N/A"/>
    <s v="28034"/>
    <s v="Spain"/>
    <x v="1"/>
    <s v="Freyre"/>
    <s v="Diego"/>
    <s v="Small"/>
    <s v="C/ Moralzarzal, 86 "/>
    <n v="1767.43"/>
  </r>
  <r>
    <n v="10259"/>
    <n v="31"/>
    <n v="33.24"/>
    <n v="5"/>
    <n v="1030.44"/>
    <x v="39"/>
    <s v="Shipped"/>
    <n v="2"/>
    <x v="9"/>
    <n v="2004"/>
    <s v="Classic Cars"/>
    <n v="35"/>
    <s v="S24_2840"/>
    <s v="Handji Gifts&amp; Co"/>
    <s v="+65 224 1555"/>
    <x v="22"/>
    <s v="N/A"/>
    <s v="69045"/>
    <s v="Singapore"/>
    <x v="2"/>
    <s v="Victorino"/>
    <s v="Wendy"/>
    <s v="Small"/>
    <s v="Village Close - 106 Linden Road Sandown 2nd Floor"/>
    <n v="1030.44"/>
  </r>
  <r>
    <n v="10271"/>
    <n v="38"/>
    <n v="41.72"/>
    <n v="6"/>
    <n v="1585.36"/>
    <x v="126"/>
    <s v="Shipped"/>
    <n v="3"/>
    <x v="2"/>
    <n v="2004"/>
    <s v="Classic Cars"/>
    <n v="35"/>
    <s v="S24_2840"/>
    <s v="Mini Gifts Distributors Ltd."/>
    <s v="4155551450"/>
    <x v="33"/>
    <s v="CA"/>
    <s v="97562"/>
    <s v="USA"/>
    <x v="0"/>
    <s v="Nelson"/>
    <s v="Valarie"/>
    <s v="Small"/>
    <s v="5677 Strong St. "/>
    <n v="1585.36"/>
  </r>
  <r>
    <n v="10281"/>
    <n v="20"/>
    <n v="40.659999999999997"/>
    <n v="2"/>
    <n v="813.2"/>
    <x v="94"/>
    <s v="Shipped"/>
    <n v="3"/>
    <x v="3"/>
    <n v="2004"/>
    <s v="Classic Cars"/>
    <n v="35"/>
    <s v="S24_2840"/>
    <s v="Diecast Classics Inc."/>
    <s v="2155551555"/>
    <x v="15"/>
    <s v="PA"/>
    <s v="70267"/>
    <s v="USA"/>
    <x v="0"/>
    <s v="Yu"/>
    <s v="Kyung"/>
    <s v="Small"/>
    <s v="7586 Pompton St. "/>
    <n v="813.19999999999993"/>
  </r>
  <r>
    <n v="10292"/>
    <n v="39"/>
    <n v="30.06"/>
    <n v="9"/>
    <n v="1172.3399999999999"/>
    <x v="42"/>
    <s v="Shipped"/>
    <n v="3"/>
    <x v="10"/>
    <n v="2004"/>
    <s v="Classic Cars"/>
    <n v="35"/>
    <s v="S24_2840"/>
    <s v="Land of Toys Inc."/>
    <s v="2125557818"/>
    <x v="0"/>
    <s v="NY"/>
    <s v="10022"/>
    <s v="USA"/>
    <x v="0"/>
    <s v="Yu"/>
    <s v="Kwai"/>
    <s v="Small"/>
    <s v="897 Long Airport Avenue "/>
    <n v="1172.3399999999999"/>
  </r>
  <r>
    <n v="10305"/>
    <n v="48"/>
    <n v="31.47"/>
    <n v="6"/>
    <n v="1510.56"/>
    <x v="95"/>
    <s v="Shipped"/>
    <n v="4"/>
    <x v="4"/>
    <n v="2004"/>
    <s v="Classic Cars"/>
    <n v="35"/>
    <s v="S24_2840"/>
    <s v="Marta's Replicas Co."/>
    <s v="6175558555"/>
    <x v="12"/>
    <s v="MA"/>
    <s v="51247"/>
    <s v="USA"/>
    <x v="0"/>
    <s v="Hernandez"/>
    <s v="Marta"/>
    <s v="Small"/>
    <s v="39323 Spinnaker Dr. "/>
    <n v="1510.56"/>
  </r>
  <r>
    <n v="10314"/>
    <n v="39"/>
    <n v="37.130000000000003"/>
    <n v="15"/>
    <n v="1448.07"/>
    <x v="96"/>
    <s v="Shipped"/>
    <n v="4"/>
    <x v="4"/>
    <n v="2004"/>
    <s v="Classic Cars"/>
    <n v="35"/>
    <s v="S24_2840"/>
    <s v="Heintze Collectables"/>
    <s v="86 21 3555"/>
    <x v="62"/>
    <s v="N/A"/>
    <s v="8200"/>
    <s v="Denmark"/>
    <x v="1"/>
    <s v="Ibsen"/>
    <s v="Palle"/>
    <s v="Small"/>
    <s v="Smagsloget 45 "/>
    <n v="1448.07"/>
  </r>
  <r>
    <n v="10324"/>
    <n v="30"/>
    <n v="100"/>
    <n v="9"/>
    <n v="3338.1"/>
    <x v="80"/>
    <s v="Shipped"/>
    <n v="4"/>
    <x v="5"/>
    <n v="2004"/>
    <s v="Classic Cars"/>
    <n v="35"/>
    <s v="S24_2840"/>
    <s v="Vitachrome Inc."/>
    <s v="2125551500"/>
    <x v="0"/>
    <s v="NY"/>
    <s v="10022"/>
    <s v="USA"/>
    <x v="0"/>
    <s v="Frick"/>
    <s v="Michael"/>
    <s v="Medium"/>
    <s v="2678 Kingston Rd. Suite 101"/>
    <n v="3000"/>
  </r>
  <r>
    <n v="10335"/>
    <n v="33"/>
    <n v="37.130000000000003"/>
    <n v="2"/>
    <n v="1225.29"/>
    <x v="97"/>
    <s v="Shipped"/>
    <n v="4"/>
    <x v="5"/>
    <n v="2004"/>
    <s v="Classic Cars"/>
    <n v="35"/>
    <s v="S24_2840"/>
    <s v="Mini Gifts Distributors Ltd."/>
    <s v="4155551450"/>
    <x v="33"/>
    <s v="CA"/>
    <s v="97562"/>
    <s v="USA"/>
    <x v="0"/>
    <s v="Nelson"/>
    <s v="Valarie"/>
    <s v="Small"/>
    <s v="5677 Strong St. "/>
    <n v="1225.29"/>
  </r>
  <r>
    <n v="10349"/>
    <n v="36"/>
    <n v="37.130000000000003"/>
    <n v="3"/>
    <n v="1336.68"/>
    <x v="140"/>
    <s v="Shipped"/>
    <n v="4"/>
    <x v="6"/>
    <n v="2004"/>
    <s v="Classic Cars"/>
    <n v="35"/>
    <s v="S24_2840"/>
    <s v="Muscle Machine Inc"/>
    <s v="2125557413"/>
    <x v="0"/>
    <s v="NY"/>
    <s v="10022"/>
    <s v="USA"/>
    <x v="0"/>
    <s v="Young"/>
    <s v="Jeff"/>
    <s v="Small"/>
    <s v="4092 Furth Circle Suite 400"/>
    <n v="1336.68"/>
  </r>
  <r>
    <n v="10358"/>
    <n v="36"/>
    <n v="82.94"/>
    <n v="4"/>
    <n v="2985.84"/>
    <x v="48"/>
    <s v="Shipped"/>
    <n v="4"/>
    <x v="6"/>
    <n v="2004"/>
    <s v="Classic Cars"/>
    <n v="35"/>
    <s v="S24_2840"/>
    <s v="Euro Shopping Channel"/>
    <s v="(91) 555 94 44"/>
    <x v="20"/>
    <s v="N/A"/>
    <s v="28034"/>
    <s v="Spain"/>
    <x v="1"/>
    <s v="Freyre"/>
    <s v="Diego"/>
    <s v="Small"/>
    <s v="C/ Moralzarzal, 86 "/>
    <n v="2985.84"/>
  </r>
  <r>
    <n v="10371"/>
    <n v="45"/>
    <n v="100"/>
    <n v="8"/>
    <n v="5545.8"/>
    <x v="129"/>
    <s v="Shipped"/>
    <n v="1"/>
    <x v="7"/>
    <n v="2005"/>
    <s v="Classic Cars"/>
    <n v="35"/>
    <s v="S24_2840"/>
    <s v="Mini Gifts Distributors Ltd."/>
    <s v="4155551450"/>
    <x v="33"/>
    <s v="CA"/>
    <s v="97562"/>
    <s v="USA"/>
    <x v="0"/>
    <s v="Nelson"/>
    <s v="Valarie"/>
    <s v="Medium"/>
    <s v="5677 Strong St. "/>
    <n v="4500"/>
  </r>
  <r>
    <n v="10383"/>
    <n v="40"/>
    <n v="100"/>
    <n v="3"/>
    <n v="6089.6"/>
    <x v="205"/>
    <s v="Shipped"/>
    <n v="1"/>
    <x v="0"/>
    <n v="2005"/>
    <s v="Classic Cars"/>
    <n v="35"/>
    <s v="S24_2840"/>
    <s v="Euro Shopping Channel"/>
    <s v="(91) 555 94 44"/>
    <x v="20"/>
    <s v="N/A"/>
    <s v="28034"/>
    <s v="Spain"/>
    <x v="1"/>
    <s v="Freyre"/>
    <s v="Diego"/>
    <s v="Medium"/>
    <s v="C/ Moralzarzal, 86 "/>
    <n v="4000"/>
  </r>
  <r>
    <n v="10394"/>
    <n v="46"/>
    <n v="38.9"/>
    <n v="6"/>
    <n v="1789.4"/>
    <x v="222"/>
    <s v="Shipped"/>
    <n v="1"/>
    <x v="11"/>
    <n v="2005"/>
    <s v="Classic Cars"/>
    <n v="35"/>
    <s v="S24_2840"/>
    <s v="Euro Shopping Channel"/>
    <s v="(91) 555 94 44"/>
    <x v="20"/>
    <s v="N/A"/>
    <s v="28034"/>
    <s v="Spain"/>
    <x v="1"/>
    <s v="Freyre"/>
    <s v="Diego"/>
    <s v="Small"/>
    <s v="C/ Moralzarzal, 86 "/>
    <n v="1789.4"/>
  </r>
  <r>
    <n v="10412"/>
    <n v="30"/>
    <n v="36.07"/>
    <n v="6"/>
    <n v="1082.0999999999999"/>
    <x v="147"/>
    <s v="Shipped"/>
    <n v="2"/>
    <x v="1"/>
    <n v="2005"/>
    <s v="Classic Cars"/>
    <n v="35"/>
    <s v="S24_2840"/>
    <s v="Euro Shopping Channel"/>
    <s v="(91) 555 94 44"/>
    <x v="20"/>
    <s v="N/A"/>
    <s v="28034"/>
    <s v="Spain"/>
    <x v="1"/>
    <s v="Freyre"/>
    <s v="Diego"/>
    <s v="Small"/>
    <s v="C/ Moralzarzal, 86 "/>
    <n v="1082.0999999999999"/>
  </r>
  <r>
    <n v="10425"/>
    <n v="31"/>
    <n v="33.24"/>
    <n v="5"/>
    <n v="1030.44"/>
    <x v="53"/>
    <s v="In Process"/>
    <n v="2"/>
    <x v="1"/>
    <n v="2005"/>
    <s v="Classic Cars"/>
    <n v="35"/>
    <s v="S24_2840"/>
    <s v="La Rochelle Gifts"/>
    <s v="40.67.8555"/>
    <x v="11"/>
    <s v="N/A"/>
    <s v="44000"/>
    <s v="France"/>
    <x v="1"/>
    <s v="Labrune"/>
    <s v="Janine"/>
    <s v="Small"/>
    <s v="67, rue des Cinquante Otages "/>
    <n v="1030.44"/>
  </r>
  <r>
    <n v="10106"/>
    <n v="49"/>
    <n v="74.680000000000007"/>
    <n v="13"/>
    <n v="3659.32"/>
    <x v="186"/>
    <s v="Shipped"/>
    <n v="1"/>
    <x v="0"/>
    <n v="2003"/>
    <s v="Planes"/>
    <n v="68"/>
    <s v="S24_2841"/>
    <s v="Rovelli Gifts"/>
    <s v="035-640555"/>
    <x v="69"/>
    <s v="N/A"/>
    <s v="24100"/>
    <s v="Italy"/>
    <x v="1"/>
    <s v="Rovelli"/>
    <s v="Giovanni"/>
    <s v="Medium"/>
    <s v="Via Ludovico il Moro 22 "/>
    <n v="3659.32"/>
  </r>
  <r>
    <n v="10119"/>
    <n v="41"/>
    <n v="59.6"/>
    <n v="4"/>
    <n v="2443.6"/>
    <x v="63"/>
    <s v="Shipped"/>
    <n v="2"/>
    <x v="8"/>
    <n v="2003"/>
    <s v="Planes"/>
    <n v="68"/>
    <s v="S24_2841"/>
    <s v="Salzburg Collectables"/>
    <s v="6562-9555"/>
    <x v="16"/>
    <s v="N/A"/>
    <s v="5020"/>
    <s v="Austria"/>
    <x v="1"/>
    <s v="Pipps"/>
    <s v="Georg"/>
    <s v="Small"/>
    <s v="Geislweg 14 "/>
    <n v="2443.6"/>
  </r>
  <r>
    <n v="10131"/>
    <n v="35"/>
    <n v="67.14"/>
    <n v="5"/>
    <n v="2349.9"/>
    <x v="187"/>
    <s v="Shipped"/>
    <n v="2"/>
    <x v="9"/>
    <n v="2003"/>
    <s v="Planes"/>
    <n v="68"/>
    <s v="S24_2841"/>
    <s v="Gift Ideas Corp."/>
    <s v="2035554407"/>
    <x v="63"/>
    <s v="CT"/>
    <s v="97561"/>
    <s v="USA"/>
    <x v="0"/>
    <s v="Lewis"/>
    <s v="Dan"/>
    <s v="Small"/>
    <s v="2440 Pompton St. "/>
    <n v="2349.9"/>
  </r>
  <r>
    <n v="10143"/>
    <n v="27"/>
    <n v="60.97"/>
    <n v="8"/>
    <n v="1646.19"/>
    <x v="65"/>
    <s v="Shipped"/>
    <n v="3"/>
    <x v="3"/>
    <n v="2003"/>
    <s v="Planes"/>
    <n v="68"/>
    <s v="S24_2841"/>
    <s v="Mini Creations Ltd."/>
    <s v="5085559555"/>
    <x v="18"/>
    <s v="MA"/>
    <s v="50553"/>
    <s v="USA"/>
    <x v="0"/>
    <s v="Tam"/>
    <s v="Wing C"/>
    <s v="Small"/>
    <s v="4575 Hillside Dr. "/>
    <n v="1646.19"/>
  </r>
  <r>
    <n v="10155"/>
    <n v="23"/>
    <n v="72.62"/>
    <n v="6"/>
    <n v="1670.26"/>
    <x v="66"/>
    <s v="Shipped"/>
    <n v="4"/>
    <x v="4"/>
    <n v="2003"/>
    <s v="Planes"/>
    <n v="68"/>
    <s v="S24_2841"/>
    <s v="Toys of Finland, Co."/>
    <s v="90-224 8555"/>
    <x v="13"/>
    <s v="N/A"/>
    <s v="21240"/>
    <s v="Finland"/>
    <x v="1"/>
    <s v="Karttunen"/>
    <s v="Matti"/>
    <s v="Small"/>
    <s v="Keskuskatu 45 "/>
    <n v="1670.26"/>
  </r>
  <r>
    <n v="10167"/>
    <n v="21"/>
    <n v="69.88"/>
    <n v="2"/>
    <n v="1467.48"/>
    <x v="67"/>
    <s v="Cancelled"/>
    <n v="4"/>
    <x v="4"/>
    <n v="2003"/>
    <s v="Planes"/>
    <n v="68"/>
    <s v="S24_2841"/>
    <s v="Scandinavian Gift Ideas"/>
    <s v="0695-34 6555"/>
    <x v="31"/>
    <s v="N/A"/>
    <s v="S-844 67"/>
    <s v="Sweden"/>
    <x v="1"/>
    <s v="Larsson"/>
    <s v="Maria"/>
    <s v="Small"/>
    <s v="?kergatan 24 "/>
    <n v="1467.48"/>
  </r>
  <r>
    <n v="10178"/>
    <n v="34"/>
    <n v="80.84"/>
    <n v="5"/>
    <n v="2748.56"/>
    <x v="68"/>
    <s v="Shipped"/>
    <n v="4"/>
    <x v="5"/>
    <n v="2003"/>
    <s v="Planes"/>
    <n v="68"/>
    <s v="S24_2841"/>
    <s v="Alpha Cognac"/>
    <s v="61.77.6555"/>
    <x v="42"/>
    <s v="N/A"/>
    <s v="31000"/>
    <s v="France"/>
    <x v="1"/>
    <s v="Roulet"/>
    <s v="Annette"/>
    <s v="Small"/>
    <s v="1 rue Alsace-Lorraine "/>
    <n v="2748.56"/>
  </r>
  <r>
    <n v="10186"/>
    <n v="22"/>
    <n v="69.2"/>
    <n v="2"/>
    <n v="1522.4"/>
    <x v="69"/>
    <s v="Shipped"/>
    <n v="4"/>
    <x v="5"/>
    <n v="2003"/>
    <s v="Planes"/>
    <n v="68"/>
    <s v="S24_2841"/>
    <s v="Double Decker Gift Stores, Ltd"/>
    <s v="(171) 555-7555"/>
    <x v="41"/>
    <s v="N/A"/>
    <s v="WA1 1DP"/>
    <s v="UK"/>
    <x v="1"/>
    <s v="Hardy"/>
    <s v="Thomas"/>
    <s v="Small"/>
    <s v="120 Hanover Sq. "/>
    <n v="1522.4"/>
  </r>
  <r>
    <n v="10198"/>
    <n v="48"/>
    <n v="67.819999999999993"/>
    <n v="5"/>
    <n v="3255.36"/>
    <x v="188"/>
    <s v="Shipped"/>
    <n v="4"/>
    <x v="5"/>
    <n v="2003"/>
    <s v="Planes"/>
    <n v="68"/>
    <s v="S24_2841"/>
    <s v="Cruz &amp; Sons Co."/>
    <s v="+63 2 555 3587"/>
    <x v="53"/>
    <s v="N/A"/>
    <s v="1227 MM"/>
    <s v="Philippines"/>
    <x v="3"/>
    <s v="Cruz"/>
    <s v="Arnold"/>
    <s v="Medium"/>
    <s v="15 McCallum Street - NatWest Center #13-03 "/>
    <n v="3255.36"/>
  </r>
  <r>
    <n v="10209"/>
    <n v="43"/>
    <n v="82.21"/>
    <n v="1"/>
    <n v="3535.03"/>
    <x v="71"/>
    <s v="Shipped"/>
    <n v="1"/>
    <x v="7"/>
    <n v="2004"/>
    <s v="Planes"/>
    <n v="68"/>
    <s v="S24_2841"/>
    <s v="Men 'R' US Retailers, Ltd."/>
    <s v="2155554369"/>
    <x v="44"/>
    <s v="CA"/>
    <s v="N/A"/>
    <s v="USA"/>
    <x v="0"/>
    <s v="Chandler"/>
    <s v="Michael"/>
    <s v="Medium"/>
    <s v="6047 Douglas Av. "/>
    <n v="3535.03"/>
  </r>
  <r>
    <n v="10222"/>
    <n v="32"/>
    <n v="81.53"/>
    <n v="5"/>
    <n v="2608.96"/>
    <x v="72"/>
    <s v="Shipped"/>
    <n v="1"/>
    <x v="0"/>
    <n v="2004"/>
    <s v="Planes"/>
    <n v="68"/>
    <s v="S24_2841"/>
    <s v="Collectable Mini Designs Co."/>
    <s v="7605558146"/>
    <x v="45"/>
    <s v="CA"/>
    <s v="91217"/>
    <s v="USA"/>
    <x v="0"/>
    <s v="Thompson"/>
    <s v="Valarie"/>
    <s v="Small"/>
    <s v="361 Furth Circle "/>
    <n v="2608.96"/>
  </r>
  <r>
    <n v="10249"/>
    <n v="20"/>
    <n v="67.819999999999993"/>
    <n v="1"/>
    <n v="1356.4"/>
    <x v="232"/>
    <s v="Shipped"/>
    <n v="2"/>
    <x v="1"/>
    <n v="2004"/>
    <s v="Planes"/>
    <n v="68"/>
    <s v="S24_2841"/>
    <s v="Cambridge Collectables Co."/>
    <s v="6175555555"/>
    <x v="12"/>
    <s v="MA"/>
    <s v="51247"/>
    <s v="USA"/>
    <x v="0"/>
    <s v="Tseng"/>
    <s v="Kyung"/>
    <s v="Small"/>
    <s v="4658 Baden Av. "/>
    <n v="1356.4"/>
  </r>
  <r>
    <n v="10262"/>
    <n v="24"/>
    <n v="67.14"/>
    <n v="10"/>
    <n v="1611.36"/>
    <x v="190"/>
    <s v="Cancelled"/>
    <n v="2"/>
    <x v="9"/>
    <n v="2004"/>
    <s v="Planes"/>
    <n v="68"/>
    <s v="S24_2841"/>
    <s v="Euro Shopping Channel"/>
    <s v="(91) 555 94 44"/>
    <x v="20"/>
    <s v="N/A"/>
    <s v="28034"/>
    <s v="Spain"/>
    <x v="1"/>
    <s v="Freyre"/>
    <s v="Diego"/>
    <s v="Small"/>
    <s v="C/ Moralzarzal, 86 "/>
    <n v="1611.36"/>
  </r>
  <r>
    <n v="10274"/>
    <n v="40"/>
    <n v="65.08"/>
    <n v="2"/>
    <n v="2603.1999999999998"/>
    <x v="75"/>
    <s v="Shipped"/>
    <n v="3"/>
    <x v="2"/>
    <n v="2004"/>
    <s v="Planes"/>
    <n v="68"/>
    <s v="S24_2841"/>
    <s v="Collectables For Less Inc."/>
    <s v="6175558555"/>
    <x v="35"/>
    <s v="MA"/>
    <s v="58339"/>
    <s v="USA"/>
    <x v="0"/>
    <s v="Nelson"/>
    <s v="Allen"/>
    <s v="Small"/>
    <s v="7825 Douglas Av. "/>
    <n v="2603.1999999999998"/>
  </r>
  <r>
    <n v="10284"/>
    <n v="30"/>
    <n v="73.989999999999995"/>
    <n v="12"/>
    <n v="2219.6999999999998"/>
    <x v="191"/>
    <s v="Shipped"/>
    <n v="3"/>
    <x v="3"/>
    <n v="2004"/>
    <s v="Planes"/>
    <n v="68"/>
    <s v="S24_2841"/>
    <s v="Norway Gifts By Mail, Co."/>
    <s v="+47 2212 1555"/>
    <x v="68"/>
    <s v="N/A"/>
    <s v="N 0106"/>
    <s v="Norway"/>
    <x v="1"/>
    <s v="Klaeboe"/>
    <s v="Jan"/>
    <s v="Small"/>
    <s v="Drammensveien 126 A, PB 744 Sentrum "/>
    <n v="2219.6999999999998"/>
  </r>
  <r>
    <n v="10296"/>
    <n v="21"/>
    <n v="71.25"/>
    <n v="8"/>
    <n v="1496.25"/>
    <x v="192"/>
    <s v="Shipped"/>
    <n v="3"/>
    <x v="10"/>
    <n v="2004"/>
    <s v="Planes"/>
    <n v="68"/>
    <s v="S24_2841"/>
    <s v="Bavarian Collectables Imports, Co."/>
    <s v="+49 89 61 08 9555"/>
    <x v="71"/>
    <s v="N/A"/>
    <s v="80686"/>
    <s v="Germany"/>
    <x v="1"/>
    <s v="Donnermeyer"/>
    <s v="Michael"/>
    <s v="Small"/>
    <s v="Hansastr. 15 "/>
    <n v="1496.25"/>
  </r>
  <r>
    <n v="10307"/>
    <n v="25"/>
    <n v="75.36"/>
    <n v="2"/>
    <n v="1884"/>
    <x v="78"/>
    <s v="Shipped"/>
    <n v="4"/>
    <x v="4"/>
    <n v="2004"/>
    <s v="Planes"/>
    <n v="68"/>
    <s v="S24_2841"/>
    <s v="Classic Gift Ideas, Inc"/>
    <s v="2155554695"/>
    <x v="24"/>
    <s v="PA"/>
    <s v="71270"/>
    <s v="USA"/>
    <x v="0"/>
    <s v="Cervantes"/>
    <s v="Francisca"/>
    <s v="Small"/>
    <s v="782 First Street "/>
    <n v="1884"/>
  </r>
  <r>
    <n v="10316"/>
    <n v="34"/>
    <n v="63.71"/>
    <n v="10"/>
    <n v="2166.14"/>
    <x v="79"/>
    <s v="Shipped"/>
    <n v="4"/>
    <x v="5"/>
    <n v="2004"/>
    <s v="Planes"/>
    <n v="68"/>
    <s v="S24_2841"/>
    <s v="giftsbymail.co.uk"/>
    <s v="(198) 555-8888"/>
    <x v="49"/>
    <s v="Isle of Wight"/>
    <s v="PO31 7PJ"/>
    <s v="UK"/>
    <x v="1"/>
    <s v="Bennett"/>
    <s v="Helen"/>
    <s v="Small"/>
    <s v="Garden House Crowther Way "/>
    <n v="2166.14"/>
  </r>
  <r>
    <n v="10328"/>
    <n v="48"/>
    <n v="58.92"/>
    <n v="1"/>
    <n v="2828.16"/>
    <x v="233"/>
    <s v="Shipped"/>
    <n v="4"/>
    <x v="5"/>
    <n v="2004"/>
    <s v="Planes"/>
    <n v="68"/>
    <s v="S24_2841"/>
    <s v="Rovelli Gifts"/>
    <s v="035-640555"/>
    <x v="69"/>
    <s v="N/A"/>
    <s v="24100"/>
    <s v="Italy"/>
    <x v="1"/>
    <s v="Rovelli"/>
    <s v="Giovanni"/>
    <s v="Small"/>
    <s v="Via Ludovico il Moro 22 "/>
    <n v="2828.16"/>
  </r>
  <r>
    <n v="10339"/>
    <n v="55"/>
    <n v="100"/>
    <n v="12"/>
    <n v="6214.45"/>
    <x v="58"/>
    <s v="Shipped"/>
    <n v="4"/>
    <x v="5"/>
    <n v="2004"/>
    <s v="Planes"/>
    <n v="68"/>
    <s v="S24_2841"/>
    <s v="Tokyo Collectables, Ltd"/>
    <s v="+81 3 3584 0555"/>
    <x v="29"/>
    <s v="Tokyo"/>
    <s v="106-0032"/>
    <s v="Japan"/>
    <x v="3"/>
    <s v="Shimamura"/>
    <s v="Akiko"/>
    <s v="Medium"/>
    <s v="2-2-8 Roppongi "/>
    <n v="5500"/>
  </r>
  <r>
    <n v="10351"/>
    <n v="25"/>
    <n v="74.680000000000007"/>
    <n v="5"/>
    <n v="1867"/>
    <x v="195"/>
    <s v="Shipped"/>
    <n v="4"/>
    <x v="6"/>
    <n v="2004"/>
    <s v="Planes"/>
    <n v="68"/>
    <s v="S24_2841"/>
    <s v="Stylish Desk Decors, Co."/>
    <s v="(171) 555-0297"/>
    <x v="41"/>
    <s v="N/A"/>
    <s v="WX3 6FW"/>
    <s v="UK"/>
    <x v="1"/>
    <s v="Brown"/>
    <s v="Ann"/>
    <s v="Small"/>
    <s v="35 King George "/>
    <n v="1867"/>
  </r>
  <r>
    <n v="10373"/>
    <n v="38"/>
    <n v="70.44"/>
    <n v="7"/>
    <n v="2676.72"/>
    <x v="84"/>
    <s v="Shipped"/>
    <n v="1"/>
    <x v="7"/>
    <n v="2005"/>
    <s v="Planes"/>
    <n v="68"/>
    <s v="S24_2841"/>
    <s v="Oulu Toy Supplies, Inc."/>
    <s v="981-443655"/>
    <x v="50"/>
    <s v="N/A"/>
    <s v="90110"/>
    <s v="Finland"/>
    <x v="1"/>
    <s v="Koskitalo"/>
    <s v="Pirkko"/>
    <s v="Small"/>
    <s v="Torikatu 38 "/>
    <n v="2676.72"/>
  </r>
  <r>
    <n v="10386"/>
    <n v="39"/>
    <n v="55.96"/>
    <n v="1"/>
    <n v="2182.44"/>
    <x v="196"/>
    <s v="Resolved"/>
    <n v="1"/>
    <x v="11"/>
    <n v="2005"/>
    <s v="Planes"/>
    <n v="68"/>
    <s v="S24_2841"/>
    <s v="Euro Shopping Channel"/>
    <s v="(91) 555 94 44"/>
    <x v="20"/>
    <s v="N/A"/>
    <s v="28034"/>
    <s v="Spain"/>
    <x v="1"/>
    <s v="Freyre"/>
    <s v="Diego"/>
    <s v="Small"/>
    <s v="C/ Moralzarzal, 86 "/>
    <n v="2182.44"/>
  </r>
  <r>
    <n v="10398"/>
    <n v="28"/>
    <n v="57.55"/>
    <n v="3"/>
    <n v="1611.4"/>
    <x v="197"/>
    <s v="Shipped"/>
    <n v="1"/>
    <x v="11"/>
    <n v="2005"/>
    <s v="Planes"/>
    <n v="68"/>
    <s v="S24_2841"/>
    <s v="Reims Collectables"/>
    <s v="26.47.1555"/>
    <x v="1"/>
    <s v="N/A"/>
    <s v="51100"/>
    <s v="France"/>
    <x v="1"/>
    <s v="Henriot"/>
    <s v="Paul"/>
    <s v="Small"/>
    <s v="59 rue de l'Abbaye "/>
    <n v="1611.4"/>
  </r>
  <r>
    <n v="10400"/>
    <n v="24"/>
    <n v="61.66"/>
    <n v="2"/>
    <n v="1479.84"/>
    <x v="87"/>
    <s v="Shipped"/>
    <n v="2"/>
    <x v="8"/>
    <n v="2005"/>
    <s v="Planes"/>
    <n v="68"/>
    <s v="S24_2841"/>
    <s v="The Sharp Gifts Warehouse"/>
    <s v="4085553659"/>
    <x v="51"/>
    <s v="CA"/>
    <s v="94217"/>
    <s v="USA"/>
    <x v="0"/>
    <s v="Frick"/>
    <s v="Sue"/>
    <s v="Small"/>
    <s v="3086 Ingle Ln. "/>
    <n v="1479.84"/>
  </r>
  <r>
    <n v="10415"/>
    <n v="21"/>
    <n v="67.819999999999993"/>
    <n v="1"/>
    <n v="1424.22"/>
    <x v="234"/>
    <s v="Disputed"/>
    <n v="2"/>
    <x v="1"/>
    <n v="2005"/>
    <s v="Planes"/>
    <n v="68"/>
    <s v="S24_2841"/>
    <s v="Australian Collectables, Ltd"/>
    <s v="61-9-3844-6555"/>
    <x v="70"/>
    <s v="Victoria"/>
    <s v="3150"/>
    <s v="Australia"/>
    <x v="2"/>
    <s v="Connery"/>
    <s v="Sean"/>
    <s v="Small"/>
    <s v="7 Allen Street "/>
    <n v="1424.22"/>
  </r>
  <r>
    <n v="10110"/>
    <n v="46"/>
    <n v="100"/>
    <n v="10"/>
    <n v="5942.28"/>
    <x v="178"/>
    <s v="Shipped"/>
    <n v="1"/>
    <x v="11"/>
    <n v="2003"/>
    <s v="Classic Cars"/>
    <n v="117"/>
    <s v="S24_2887"/>
    <s v="AV Stores, Co."/>
    <s v="(171) 555-1555"/>
    <x v="61"/>
    <s v="N/A"/>
    <s v="EC2 5NT"/>
    <s v="UK"/>
    <x v="1"/>
    <s v="Ashworth"/>
    <s v="Victoria"/>
    <s v="Medium"/>
    <s v="Fauntleroy Circus "/>
    <n v="4600"/>
  </r>
  <r>
    <n v="10124"/>
    <n v="25"/>
    <n v="93.95"/>
    <n v="9"/>
    <n v="2348.75"/>
    <x v="166"/>
    <s v="Shipped"/>
    <n v="2"/>
    <x v="1"/>
    <n v="2003"/>
    <s v="Classic Cars"/>
    <n v="117"/>
    <s v="S24_2887"/>
    <s v="Signal Gift Stores"/>
    <s v="7025551838"/>
    <x v="67"/>
    <s v="NV"/>
    <s v="83030"/>
    <s v="USA"/>
    <x v="0"/>
    <s v="King"/>
    <s v="Sue"/>
    <s v="Small"/>
    <s v="8489 Strong St. "/>
    <n v="2348.75"/>
  </r>
  <r>
    <n v="10148"/>
    <n v="34"/>
    <n v="100"/>
    <n v="3"/>
    <n v="4392.12"/>
    <x v="153"/>
    <s v="Shipped"/>
    <n v="3"/>
    <x v="10"/>
    <n v="2003"/>
    <s v="Classic Cars"/>
    <n v="117"/>
    <s v="S24_2887"/>
    <s v="Anna's Decorations, Ltd"/>
    <s v="02 9936 8555"/>
    <x v="36"/>
    <s v="NSW"/>
    <s v="2060"/>
    <s v="Australia"/>
    <x v="2"/>
    <s v="O'Hara"/>
    <s v="Anna"/>
    <s v="Medium"/>
    <s v="201 Miller Street Level 15"/>
    <n v="3400"/>
  </r>
  <r>
    <n v="10161"/>
    <n v="25"/>
    <n v="100"/>
    <n v="2"/>
    <n v="2759.75"/>
    <x v="154"/>
    <s v="Shipped"/>
    <n v="4"/>
    <x v="4"/>
    <n v="2003"/>
    <s v="Classic Cars"/>
    <n v="117"/>
    <s v="S24_2887"/>
    <s v="Heintze Collectables"/>
    <s v="86 21 3555"/>
    <x v="62"/>
    <s v="N/A"/>
    <s v="8200"/>
    <s v="Denmark"/>
    <x v="1"/>
    <s v="Ibsen"/>
    <s v="Palle"/>
    <s v="Small"/>
    <s v="Smagsloget 45 "/>
    <n v="2500"/>
  </r>
  <r>
    <n v="10173"/>
    <n v="23"/>
    <n v="100"/>
    <n v="16"/>
    <n v="2728.03"/>
    <x v="155"/>
    <s v="Shipped"/>
    <n v="4"/>
    <x v="5"/>
    <n v="2003"/>
    <s v="Classic Cars"/>
    <n v="117"/>
    <s v="S24_2887"/>
    <s v="Rovelli Gifts"/>
    <s v="035-640555"/>
    <x v="69"/>
    <s v="N/A"/>
    <s v="24100"/>
    <s v="Italy"/>
    <x v="1"/>
    <s v="Rovelli"/>
    <s v="Giovanni"/>
    <s v="Small"/>
    <s v="Via Ludovico il Moro 22 "/>
    <n v="2300"/>
  </r>
  <r>
    <n v="10182"/>
    <n v="20"/>
    <n v="100"/>
    <n v="13"/>
    <n v="2395.8000000000002"/>
    <x v="103"/>
    <s v="Shipped"/>
    <n v="4"/>
    <x v="5"/>
    <n v="2003"/>
    <s v="Classic Cars"/>
    <n v="117"/>
    <s v="S24_2887"/>
    <s v="Mini Gifts Distributors Ltd."/>
    <s v="4155551450"/>
    <x v="33"/>
    <s v="CA"/>
    <s v="97562"/>
    <s v="USA"/>
    <x v="0"/>
    <s v="Nelson"/>
    <s v="Valarie"/>
    <s v="Small"/>
    <s v="5677 Strong St. "/>
    <n v="2000"/>
  </r>
  <r>
    <n v="10192"/>
    <n v="23"/>
    <n v="100"/>
    <n v="1"/>
    <n v="3052.33"/>
    <x v="104"/>
    <s v="Shipped"/>
    <n v="4"/>
    <x v="5"/>
    <n v="2003"/>
    <s v="Classic Cars"/>
    <n v="117"/>
    <s v="S24_2887"/>
    <s v="Online Diecast Creations Co."/>
    <s v="6035558647"/>
    <x v="34"/>
    <s v="NH"/>
    <s v="62005"/>
    <s v="USA"/>
    <x v="0"/>
    <s v="Young"/>
    <s v="Valarie"/>
    <s v="Medium"/>
    <s v="2304 Long Airport Avenue "/>
    <n v="2300"/>
  </r>
  <r>
    <n v="10204"/>
    <n v="42"/>
    <n v="100"/>
    <n v="7"/>
    <n v="4242"/>
    <x v="105"/>
    <s v="Shipped"/>
    <n v="4"/>
    <x v="6"/>
    <n v="2003"/>
    <s v="Classic Cars"/>
    <n v="117"/>
    <s v="S24_2887"/>
    <s v="Muscle Machine Inc"/>
    <s v="2125557413"/>
    <x v="0"/>
    <s v="NY"/>
    <s v="10022"/>
    <s v="USA"/>
    <x v="0"/>
    <s v="Young"/>
    <s v="Jeff"/>
    <s v="Medium"/>
    <s v="4092 Furth Circle Suite 400"/>
    <n v="4200"/>
  </r>
  <r>
    <n v="10213"/>
    <n v="27"/>
    <n v="100"/>
    <n v="3"/>
    <n v="2790.45"/>
    <x v="236"/>
    <s v="Shipped"/>
    <n v="1"/>
    <x v="7"/>
    <n v="2004"/>
    <s v="Classic Cars"/>
    <n v="117"/>
    <s v="S24_2887"/>
    <s v="Double Decker Gift Stores, Ltd"/>
    <s v="(171) 555-7555"/>
    <x v="41"/>
    <s v="N/A"/>
    <s v="WA1 1DP"/>
    <s v="UK"/>
    <x v="1"/>
    <s v="Hardy"/>
    <s v="Thomas"/>
    <s v="Small"/>
    <s v="120 Hanover Sq. "/>
    <n v="2700"/>
  </r>
  <r>
    <n v="10227"/>
    <n v="33"/>
    <n v="100"/>
    <n v="13"/>
    <n v="4340.49"/>
    <x v="172"/>
    <s v="Shipped"/>
    <n v="1"/>
    <x v="11"/>
    <n v="2004"/>
    <s v="Classic Cars"/>
    <n v="117"/>
    <s v="S24_2887"/>
    <s v="Saveley &amp; Henriot, Co."/>
    <s v="78.32.5555"/>
    <x v="25"/>
    <s v="N/A"/>
    <s v="69004"/>
    <s v="France"/>
    <x v="1"/>
    <s v="Saveley"/>
    <s v="Mary"/>
    <s v="Medium"/>
    <s v="2, rue du Commerce "/>
    <n v="3300"/>
  </r>
  <r>
    <n v="10241"/>
    <n v="28"/>
    <n v="98.65"/>
    <n v="5"/>
    <n v="2762.2"/>
    <x v="156"/>
    <s v="Shipped"/>
    <n v="2"/>
    <x v="8"/>
    <n v="2004"/>
    <s v="Classic Cars"/>
    <n v="117"/>
    <s v="S24_2887"/>
    <s v="Mini Caravy"/>
    <s v="88.60.1555"/>
    <x v="66"/>
    <s v="N/A"/>
    <s v="67000"/>
    <s v="France"/>
    <x v="1"/>
    <s v="Citeaux"/>
    <s v="Frederique"/>
    <s v="Small"/>
    <s v="24, place Kluber "/>
    <n v="2762.2"/>
  </r>
  <r>
    <n v="10267"/>
    <n v="43"/>
    <n v="100"/>
    <n v="2"/>
    <n v="4645.72"/>
    <x v="238"/>
    <s v="Shipped"/>
    <n v="3"/>
    <x v="2"/>
    <n v="2004"/>
    <s v="Classic Cars"/>
    <n v="117"/>
    <s v="S24_2887"/>
    <s v="Muscle Machine Inc"/>
    <s v="2125557413"/>
    <x v="0"/>
    <s v="NY"/>
    <s v="10022"/>
    <s v="USA"/>
    <x v="0"/>
    <s v="Young"/>
    <s v="Jeff"/>
    <s v="Medium"/>
    <s v="4092 Furth Circle Suite 400"/>
    <n v="4300"/>
  </r>
  <r>
    <n v="10279"/>
    <n v="48"/>
    <n v="100"/>
    <n v="2"/>
    <n v="5580.96"/>
    <x v="239"/>
    <s v="Shipped"/>
    <n v="3"/>
    <x v="3"/>
    <n v="2004"/>
    <s v="Classic Cars"/>
    <n v="117"/>
    <s v="S24_2887"/>
    <s v="Euro Shopping Channel"/>
    <s v="(91) 555 94 44"/>
    <x v="20"/>
    <s v="N/A"/>
    <s v="28034"/>
    <s v="Spain"/>
    <x v="1"/>
    <s v="Freyre"/>
    <s v="Diego"/>
    <s v="Medium"/>
    <s v="C/ Moralzarzal, 86 "/>
    <n v="4800"/>
  </r>
  <r>
    <n v="10288"/>
    <n v="48"/>
    <n v="100"/>
    <n v="8"/>
    <n v="6539.04"/>
    <x v="182"/>
    <s v="Shipped"/>
    <n v="3"/>
    <x v="10"/>
    <n v="2004"/>
    <s v="Classic Cars"/>
    <n v="117"/>
    <s v="S24_2887"/>
    <s v="Handji Gifts&amp; Co"/>
    <s v="+65 224 1555"/>
    <x v="22"/>
    <s v="N/A"/>
    <s v="69045"/>
    <s v="Singapore"/>
    <x v="2"/>
    <s v="Victorino"/>
    <s v="Wendy"/>
    <s v="Medium"/>
    <s v="Village Close - 106 Linden Road Sandown 2nd Floor"/>
    <n v="4800"/>
  </r>
  <r>
    <n v="10302"/>
    <n v="45"/>
    <n v="100"/>
    <n v="4"/>
    <n v="5548.95"/>
    <x v="66"/>
    <s v="Shipped"/>
    <n v="4"/>
    <x v="4"/>
    <n v="2003"/>
    <s v="Classic Cars"/>
    <n v="117"/>
    <s v="S24_2887"/>
    <s v="UK Collectables, Ltd."/>
    <s v="(171) 555-2282"/>
    <x v="19"/>
    <s v="N/A"/>
    <s v="WX1 6LT"/>
    <s v="UK"/>
    <x v="1"/>
    <s v="Devon"/>
    <s v="Elizabeth"/>
    <s v="Medium"/>
    <s v="Berkeley Gardens 12  Brewery "/>
    <n v="4500"/>
  </r>
  <r>
    <n v="10311"/>
    <n v="43"/>
    <n v="100"/>
    <n v="3"/>
    <n v="4595.41"/>
    <x v="113"/>
    <s v="Shipped"/>
    <n v="4"/>
    <x v="4"/>
    <n v="2004"/>
    <s v="Classic Cars"/>
    <n v="117"/>
    <s v="S24_2887"/>
    <s v="Euro Shopping Channel"/>
    <s v="(91) 555 94 44"/>
    <x v="20"/>
    <s v="N/A"/>
    <s v="28034"/>
    <s v="Spain"/>
    <x v="1"/>
    <s v="Freyre"/>
    <s v="Diego"/>
    <s v="Medium"/>
    <s v="C/ Moralzarzal, 86 "/>
    <n v="4300"/>
  </r>
  <r>
    <n v="10332"/>
    <n v="44"/>
    <n v="42.26"/>
    <n v="11"/>
    <n v="1859.44"/>
    <x v="159"/>
    <s v="Shipped"/>
    <n v="4"/>
    <x v="5"/>
    <n v="2004"/>
    <s v="Classic Cars"/>
    <n v="117"/>
    <s v="S24_2887"/>
    <s v="AV Stores, Co."/>
    <s v="(171) 555-1555"/>
    <x v="61"/>
    <s v="N/A"/>
    <s v="EC2 5NT"/>
    <s v="UK"/>
    <x v="1"/>
    <s v="Ashworth"/>
    <s v="Victoria"/>
    <s v="Small"/>
    <s v="Fauntleroy Circus "/>
    <n v="1859.44"/>
  </r>
  <r>
    <n v="10346"/>
    <n v="24"/>
    <n v="87.24"/>
    <n v="5"/>
    <n v="2093.7600000000002"/>
    <x v="47"/>
    <s v="Shipped"/>
    <n v="4"/>
    <x v="5"/>
    <n v="2004"/>
    <s v="Classic Cars"/>
    <n v="117"/>
    <s v="S24_2887"/>
    <s v="Signal Gift Stores"/>
    <s v="7025551838"/>
    <x v="67"/>
    <s v="NV"/>
    <s v="83030"/>
    <s v="USA"/>
    <x v="0"/>
    <s v="King"/>
    <s v="Sue"/>
    <s v="Small"/>
    <s v="8489 Strong St. "/>
    <n v="2093.7600000000002"/>
  </r>
  <r>
    <n v="10368"/>
    <n v="31"/>
    <n v="100"/>
    <n v="5"/>
    <n v="4223.13"/>
    <x v="241"/>
    <s v="Shipped"/>
    <n v="1"/>
    <x v="7"/>
    <n v="2005"/>
    <s v="Classic Cars"/>
    <n v="117"/>
    <s v="S24_2887"/>
    <s v="Mini Gifts Distributors Ltd."/>
    <s v="4155551450"/>
    <x v="33"/>
    <s v="CA"/>
    <s v="97562"/>
    <s v="USA"/>
    <x v="0"/>
    <s v="Nelson"/>
    <s v="Valarie"/>
    <s v="Medium"/>
    <s v="5677 Strong St. "/>
    <n v="3100"/>
  </r>
  <r>
    <n v="10380"/>
    <n v="44"/>
    <n v="36.29"/>
    <n v="7"/>
    <n v="1596.76"/>
    <x v="176"/>
    <s v="Shipped"/>
    <n v="1"/>
    <x v="0"/>
    <n v="2005"/>
    <s v="Classic Cars"/>
    <n v="117"/>
    <s v="S24_2887"/>
    <s v="Euro Shopping Channel"/>
    <s v="(91) 555 94 44"/>
    <x v="20"/>
    <s v="N/A"/>
    <s v="28034"/>
    <s v="Spain"/>
    <x v="1"/>
    <s v="Freyre"/>
    <s v="Diego"/>
    <s v="Small"/>
    <s v="C/ Moralzarzal, 86 "/>
    <n v="1596.76"/>
  </r>
  <r>
    <n v="10407"/>
    <n v="59"/>
    <n v="98.65"/>
    <n v="5"/>
    <n v="5820.35"/>
    <x v="185"/>
    <s v="On Hold"/>
    <n v="2"/>
    <x v="8"/>
    <n v="2005"/>
    <s v="Classic Cars"/>
    <n v="117"/>
    <s v="S24_2887"/>
    <s v="The Sharp Gifts Warehouse"/>
    <s v="4085553659"/>
    <x v="51"/>
    <s v="CA"/>
    <s v="94217"/>
    <s v="USA"/>
    <x v="0"/>
    <s v="Frick"/>
    <s v="Sue"/>
    <s v="Medium"/>
    <s v="3086 Ingle Ln. "/>
    <n v="5820.35"/>
  </r>
  <r>
    <n v="10420"/>
    <n v="55"/>
    <n v="96.3"/>
    <n v="8"/>
    <n v="5296.5"/>
    <x v="202"/>
    <s v="In Process"/>
    <n v="2"/>
    <x v="1"/>
    <n v="2005"/>
    <s v="Classic Cars"/>
    <n v="117"/>
    <s v="S24_2887"/>
    <s v="Souveniers And Things Co."/>
    <s v="+61 2 9495 8555"/>
    <x v="17"/>
    <s v="NSW"/>
    <s v="2067"/>
    <s v="Australia"/>
    <x v="2"/>
    <s v="Huxley"/>
    <s v="Adrian"/>
    <s v="Medium"/>
    <s v="Monitor Money Building, 815 Pacific Hwy Level 6"/>
    <n v="5296.5"/>
  </r>
  <r>
    <n v="10109"/>
    <n v="29"/>
    <n v="32.1"/>
    <n v="6"/>
    <n v="930.9"/>
    <x v="151"/>
    <s v="Shipped"/>
    <n v="1"/>
    <x v="11"/>
    <n v="2003"/>
    <s v="Classic Cars"/>
    <n v="37"/>
    <s v="S24_2972"/>
    <s v="Motor Mint Distributors Inc."/>
    <s v="2155559857"/>
    <x v="24"/>
    <s v="PA"/>
    <s v="71270"/>
    <s v="USA"/>
    <x v="0"/>
    <s v="Hernandez"/>
    <s v="Rosa"/>
    <s v="Small"/>
    <s v="11328 Douglas Av. "/>
    <n v="930.90000000000009"/>
  </r>
  <r>
    <n v="10122"/>
    <n v="39"/>
    <n v="30.96"/>
    <n v="4"/>
    <n v="1207.44"/>
    <x v="99"/>
    <s v="Shipped"/>
    <n v="2"/>
    <x v="1"/>
    <n v="2003"/>
    <s v="Classic Cars"/>
    <n v="37"/>
    <s v="S24_2972"/>
    <s v="Marseille Mini Autos"/>
    <s v="91.24.4555"/>
    <x v="54"/>
    <s v="N/A"/>
    <s v="13008"/>
    <s v="France"/>
    <x v="1"/>
    <s v="Lebihan"/>
    <s v="Laurence"/>
    <s v="Small"/>
    <s v="12, rue des Bouchers "/>
    <n v="1207.44"/>
  </r>
  <r>
    <n v="10135"/>
    <n v="20"/>
    <n v="35.869999999999997"/>
    <n v="1"/>
    <n v="717.4"/>
    <x v="100"/>
    <s v="Shipped"/>
    <n v="3"/>
    <x v="2"/>
    <n v="2003"/>
    <s v="Classic Cars"/>
    <n v="37"/>
    <s v="S24_2972"/>
    <s v="Mini Gifts Distributors Ltd."/>
    <s v="4155551450"/>
    <x v="33"/>
    <s v="CA"/>
    <s v="97562"/>
    <s v="USA"/>
    <x v="0"/>
    <s v="Nelson"/>
    <s v="Valarie"/>
    <s v="Small"/>
    <s v="5677 Strong St. "/>
    <n v="717.4"/>
  </r>
  <r>
    <n v="10147"/>
    <n v="25"/>
    <n v="42.67"/>
    <n v="1"/>
    <n v="1066.75"/>
    <x v="101"/>
    <s v="Shipped"/>
    <n v="3"/>
    <x v="10"/>
    <n v="2003"/>
    <s v="Classic Cars"/>
    <n v="37"/>
    <s v="S24_2972"/>
    <s v="Collectables For Less Inc."/>
    <s v="6175558555"/>
    <x v="35"/>
    <s v="MA"/>
    <s v="58339"/>
    <s v="USA"/>
    <x v="0"/>
    <s v="Nelson"/>
    <s v="Allen"/>
    <s v="Small"/>
    <s v="7825 Douglas Av. "/>
    <n v="1066.75"/>
  </r>
  <r>
    <n v="10160"/>
    <n v="42"/>
    <n v="37"/>
    <n v="2"/>
    <n v="1554"/>
    <x v="137"/>
    <s v="Shipped"/>
    <n v="4"/>
    <x v="4"/>
    <n v="2003"/>
    <s v="Classic Cars"/>
    <n v="37"/>
    <s v="S24_2972"/>
    <s v="Men 'R' US Retailers, Ltd."/>
    <s v="2155554369"/>
    <x v="44"/>
    <s v="CA"/>
    <s v="N/A"/>
    <s v="USA"/>
    <x v="0"/>
    <s v="Chandler"/>
    <s v="Michael"/>
    <s v="Small"/>
    <s v="6047 Douglas Av. "/>
    <n v="1554"/>
  </r>
  <r>
    <n v="10171"/>
    <n v="36"/>
    <n v="35.49"/>
    <n v="4"/>
    <n v="1277.6400000000001"/>
    <x v="155"/>
    <s v="Shipped"/>
    <n v="4"/>
    <x v="5"/>
    <n v="2003"/>
    <s v="Classic Cars"/>
    <n v="37"/>
    <s v="S24_2972"/>
    <s v="Quebec Home Shopping Network"/>
    <s v="(514) 555-8054"/>
    <x v="37"/>
    <s v="Quebec"/>
    <s v="H1J 1C3"/>
    <s v="Canada"/>
    <x v="0"/>
    <s v="Fresnisre"/>
    <s v="Jean"/>
    <s v="Small"/>
    <s v="43 rue St. Laurent "/>
    <n v="1277.6400000000001"/>
  </r>
  <r>
    <n v="10181"/>
    <n v="37"/>
    <n v="42.67"/>
    <n v="8"/>
    <n v="1578.79"/>
    <x v="103"/>
    <s v="Shipped"/>
    <n v="4"/>
    <x v="5"/>
    <n v="2003"/>
    <s v="Classic Cars"/>
    <n v="37"/>
    <s v="S24_2972"/>
    <s v="Herkku Gifts"/>
    <s v="+47 2267 3215"/>
    <x v="7"/>
    <s v="N/A"/>
    <s v="N 5804"/>
    <s v="Norway"/>
    <x v="1"/>
    <s v="Oeztan"/>
    <s v="Veysel"/>
    <s v="Small"/>
    <s v="Drammen 121, PR 744 Sentrum "/>
    <n v="1578.79"/>
  </r>
  <r>
    <n v="10192"/>
    <n v="30"/>
    <n v="30.59"/>
    <n v="13"/>
    <n v="917.7"/>
    <x v="104"/>
    <s v="Shipped"/>
    <n v="4"/>
    <x v="5"/>
    <n v="2003"/>
    <s v="Classic Cars"/>
    <n v="37"/>
    <s v="S24_2972"/>
    <s v="Online Diecast Creations Co."/>
    <s v="6035558647"/>
    <x v="34"/>
    <s v="NH"/>
    <s v="62005"/>
    <s v="USA"/>
    <x v="0"/>
    <s v="Young"/>
    <s v="Valarie"/>
    <s v="Small"/>
    <s v="2304 Long Airport Avenue "/>
    <n v="917.7"/>
  </r>
  <r>
    <n v="10203"/>
    <n v="21"/>
    <n v="37"/>
    <n v="2"/>
    <n v="777"/>
    <x v="105"/>
    <s v="Shipped"/>
    <n v="4"/>
    <x v="6"/>
    <n v="2003"/>
    <s v="Classic Cars"/>
    <n v="37"/>
    <s v="S24_2972"/>
    <s v="Euro Shopping Channel"/>
    <s v="(91) 555 94 44"/>
    <x v="20"/>
    <s v="N/A"/>
    <s v="28034"/>
    <s v="Spain"/>
    <x v="1"/>
    <s v="Freyre"/>
    <s v="Diego"/>
    <s v="Small"/>
    <s v="C/ Moralzarzal, 86 "/>
    <n v="777"/>
  </r>
  <r>
    <n v="10212"/>
    <n v="34"/>
    <n v="43.42"/>
    <n v="12"/>
    <n v="1476.28"/>
    <x v="138"/>
    <s v="Shipped"/>
    <n v="1"/>
    <x v="7"/>
    <n v="2004"/>
    <s v="Classic Cars"/>
    <n v="37"/>
    <s v="S24_2972"/>
    <s v="Euro Shopping Channel"/>
    <s v="(91) 555 94 44"/>
    <x v="20"/>
    <s v="N/A"/>
    <s v="28034"/>
    <s v="Spain"/>
    <x v="1"/>
    <s v="Freyre"/>
    <s v="Diego"/>
    <s v="Small"/>
    <s v="C/ Moralzarzal, 86 "/>
    <n v="1476.28"/>
  </r>
  <r>
    <n v="10225"/>
    <n v="42"/>
    <n v="36.630000000000003"/>
    <n v="3"/>
    <n v="1538.46"/>
    <x v="106"/>
    <s v="Shipped"/>
    <n v="1"/>
    <x v="0"/>
    <n v="2004"/>
    <s v="Classic Cars"/>
    <n v="37"/>
    <s v="S24_2972"/>
    <s v="Vida Sport, Ltd"/>
    <s v="0897-034555"/>
    <x v="56"/>
    <s v="N/A"/>
    <s v="1203"/>
    <s v="Switzerland"/>
    <x v="1"/>
    <s v="Holz"/>
    <s v="Michael"/>
    <s v="Small"/>
    <s v="Grenzacherweg 237 "/>
    <n v="1538.46"/>
  </r>
  <r>
    <n v="10239"/>
    <n v="20"/>
    <n v="44.56"/>
    <n v="2"/>
    <n v="891.2"/>
    <x v="148"/>
    <s v="Shipped"/>
    <n v="2"/>
    <x v="8"/>
    <n v="2004"/>
    <s v="Classic Cars"/>
    <n v="37"/>
    <s v="S24_2972"/>
    <s v="Oulu Toy Supplies, Inc."/>
    <s v="981-443655"/>
    <x v="50"/>
    <s v="N/A"/>
    <s v="90110"/>
    <s v="Finland"/>
    <x v="1"/>
    <s v="Koskitalo"/>
    <s v="Pirkko"/>
    <s v="Small"/>
    <s v="Torikatu 38 "/>
    <n v="891.2"/>
  </r>
  <r>
    <n v="10253"/>
    <n v="40"/>
    <n v="42.67"/>
    <n v="7"/>
    <n v="1706.8"/>
    <x v="108"/>
    <s v="Cancelled"/>
    <n v="2"/>
    <x v="9"/>
    <n v="2004"/>
    <s v="Classic Cars"/>
    <n v="37"/>
    <s v="S24_2972"/>
    <s v="UK Collectables, Ltd."/>
    <s v="(171) 555-2282"/>
    <x v="19"/>
    <s v="N/A"/>
    <s v="WX1 6LT"/>
    <s v="UK"/>
    <x v="1"/>
    <s v="Devon"/>
    <s v="Elizabeth"/>
    <s v="Small"/>
    <s v="Berkeley Gardens 12  Brewery "/>
    <n v="1706.8"/>
  </r>
  <r>
    <n v="10266"/>
    <n v="34"/>
    <n v="40.4"/>
    <n v="8"/>
    <n v="1373.6"/>
    <x v="109"/>
    <s v="Shipped"/>
    <n v="3"/>
    <x v="2"/>
    <n v="2004"/>
    <s v="Classic Cars"/>
    <n v="37"/>
    <s v="S24_2972"/>
    <s v="L'ordine Souveniers"/>
    <s v="0522-556555"/>
    <x v="57"/>
    <s v="N/A"/>
    <s v="42100"/>
    <s v="Italy"/>
    <x v="1"/>
    <s v="Moroni"/>
    <s v="Maurizio"/>
    <s v="Small"/>
    <s v="Strada Provinciale 124 "/>
    <n v="1373.6"/>
  </r>
  <r>
    <n v="10278"/>
    <n v="31"/>
    <n v="38.89"/>
    <n v="8"/>
    <n v="1205.5899999999999"/>
    <x v="157"/>
    <s v="Shipped"/>
    <n v="3"/>
    <x v="3"/>
    <n v="2004"/>
    <s v="Classic Cars"/>
    <n v="37"/>
    <s v="S24_2972"/>
    <s v="Signal Gift Stores"/>
    <s v="7025551838"/>
    <x v="67"/>
    <s v="NV"/>
    <s v="83030"/>
    <s v="USA"/>
    <x v="0"/>
    <s v="King"/>
    <s v="Sue"/>
    <s v="Small"/>
    <s v="8489 Strong St. "/>
    <n v="1205.5899999999999"/>
  </r>
  <r>
    <n v="10287"/>
    <n v="36"/>
    <n v="39.65"/>
    <n v="6"/>
    <n v="1427.4"/>
    <x v="111"/>
    <s v="Shipped"/>
    <n v="3"/>
    <x v="3"/>
    <n v="2004"/>
    <s v="Classic Cars"/>
    <n v="37"/>
    <s v="S24_2972"/>
    <s v="Vida Sport, Ltd"/>
    <s v="0897-034555"/>
    <x v="56"/>
    <s v="N/A"/>
    <s v="1203"/>
    <s v="Switzerland"/>
    <x v="1"/>
    <s v="Holz"/>
    <s v="Michael"/>
    <s v="Small"/>
    <s v="Grenzacherweg 237 "/>
    <n v="1427.4"/>
  </r>
  <r>
    <n v="10301"/>
    <n v="48"/>
    <n v="34.36"/>
    <n v="10"/>
    <n v="1649.28"/>
    <x v="158"/>
    <s v="Shipped"/>
    <n v="4"/>
    <x v="4"/>
    <n v="2003"/>
    <s v="Classic Cars"/>
    <n v="37"/>
    <s v="S24_2972"/>
    <s v="Norway Gifts By Mail, Co."/>
    <s v="+47 2212 1555"/>
    <x v="68"/>
    <s v="N/A"/>
    <s v="N 0106"/>
    <s v="Norway"/>
    <x v="1"/>
    <s v="Klaeboe"/>
    <s v="Jan"/>
    <s v="Small"/>
    <s v="Drammensveien 126 A, PB 744 Sentrum "/>
    <n v="1649.28"/>
  </r>
  <r>
    <n v="10310"/>
    <n v="33"/>
    <n v="41.91"/>
    <n v="4"/>
    <n v="1383.03"/>
    <x v="113"/>
    <s v="Shipped"/>
    <n v="4"/>
    <x v="4"/>
    <n v="2004"/>
    <s v="Classic Cars"/>
    <n v="37"/>
    <s v="S24_2972"/>
    <s v="Toms Spezialitten, Ltd"/>
    <s v="0221-5554327"/>
    <x v="55"/>
    <s v="N/A"/>
    <s v="50739"/>
    <s v="Germany"/>
    <x v="1"/>
    <s v="Pfalzheim"/>
    <s v="Henriette"/>
    <s v="Small"/>
    <s v="Mehrheimerstr. 369 "/>
    <n v="1383.03"/>
  </r>
  <r>
    <n v="10321"/>
    <n v="37"/>
    <n v="33.229999999999997"/>
    <n v="12"/>
    <n v="1229.51"/>
    <x v="45"/>
    <s v="Shipped"/>
    <n v="4"/>
    <x v="5"/>
    <n v="2004"/>
    <s v="Classic Cars"/>
    <n v="37"/>
    <s v="S24_2972"/>
    <s v="FunGiftIdeas.com"/>
    <s v="5085552555"/>
    <x v="18"/>
    <s v="MA"/>
    <s v="50553"/>
    <s v="USA"/>
    <x v="0"/>
    <s v="Benitez"/>
    <s v="Violeta"/>
    <s v="Small"/>
    <s v="1785 First Street "/>
    <n v="1229.51"/>
  </r>
  <r>
    <n v="10331"/>
    <n v="27"/>
    <n v="42.24"/>
    <n v="13"/>
    <n v="1140.48"/>
    <x v="159"/>
    <s v="Shipped"/>
    <n v="4"/>
    <x v="5"/>
    <n v="2004"/>
    <s v="Classic Cars"/>
    <n v="37"/>
    <s v="S24_2972"/>
    <s v="Motor Mint Distributors Inc."/>
    <s v="2155559857"/>
    <x v="24"/>
    <s v="PA"/>
    <s v="71270"/>
    <s v="USA"/>
    <x v="0"/>
    <s v="Hernandez"/>
    <s v="Rosa"/>
    <s v="Small"/>
    <s v="11328 Douglas Av. "/>
    <n v="1140.48"/>
  </r>
  <r>
    <n v="10342"/>
    <n v="39"/>
    <n v="40.4"/>
    <n v="9"/>
    <n v="1575.6"/>
    <x v="20"/>
    <s v="Shipped"/>
    <n v="4"/>
    <x v="5"/>
    <n v="2004"/>
    <s v="Classic Cars"/>
    <n v="37"/>
    <s v="S24_2972"/>
    <s v="Australian Collectors, Co."/>
    <s v="03 9520 4555"/>
    <x v="8"/>
    <s v="Victoria"/>
    <s v="3004"/>
    <s v="Australia"/>
    <x v="2"/>
    <s v="Ferguson"/>
    <s v="Peter"/>
    <s v="Small"/>
    <s v="636 St Kilda Road Level 3"/>
    <n v="1575.6"/>
  </r>
  <r>
    <n v="10355"/>
    <n v="36"/>
    <n v="38.520000000000003"/>
    <n v="4"/>
    <n v="1386.72"/>
    <x v="228"/>
    <s v="Shipped"/>
    <n v="4"/>
    <x v="6"/>
    <n v="2004"/>
    <s v="Classic Cars"/>
    <n v="37"/>
    <s v="S24_2972"/>
    <s v="Euro Shopping Channel"/>
    <s v="(91) 555 94 44"/>
    <x v="20"/>
    <s v="N/A"/>
    <s v="28034"/>
    <s v="Spain"/>
    <x v="1"/>
    <s v="Freyre"/>
    <s v="Diego"/>
    <s v="Small"/>
    <s v="C/ Moralzarzal, 86 "/>
    <n v="1386.72"/>
  </r>
  <r>
    <n v="10367"/>
    <n v="36"/>
    <n v="100"/>
    <n v="2"/>
    <n v="5018.3999999999996"/>
    <x v="183"/>
    <s v="Resolved"/>
    <n v="1"/>
    <x v="7"/>
    <n v="2005"/>
    <s v="Classic Cars"/>
    <n v="37"/>
    <s v="S24_2972"/>
    <s v="Toys4GrownUps.com"/>
    <s v="6265557265"/>
    <x v="3"/>
    <s v="CA"/>
    <s v="90003"/>
    <s v="USA"/>
    <x v="0"/>
    <s v="Young"/>
    <s v="Julie"/>
    <s v="Medium"/>
    <s v="78934 Hillside Dr. "/>
    <n v="3600"/>
  </r>
  <r>
    <n v="10378"/>
    <n v="41"/>
    <n v="100"/>
    <n v="7"/>
    <n v="5856.85"/>
    <x v="184"/>
    <s v="Shipped"/>
    <n v="1"/>
    <x v="0"/>
    <n v="2005"/>
    <s v="Classic Cars"/>
    <n v="37"/>
    <s v="S24_2972"/>
    <s v="Euro Shopping Channel"/>
    <s v="(91) 555 94 44"/>
    <x v="20"/>
    <s v="N/A"/>
    <s v="28034"/>
    <s v="Spain"/>
    <x v="1"/>
    <s v="Freyre"/>
    <s v="Diego"/>
    <s v="Medium"/>
    <s v="C/ Moralzarzal, 86 "/>
    <n v="4100"/>
  </r>
  <r>
    <n v="10390"/>
    <n v="37"/>
    <n v="100"/>
    <n v="5"/>
    <n v="4894.7299999999996"/>
    <x v="162"/>
    <s v="Shipped"/>
    <n v="1"/>
    <x v="11"/>
    <n v="2005"/>
    <s v="Classic Cars"/>
    <n v="37"/>
    <s v="S24_2972"/>
    <s v="Mini Gifts Distributors Ltd."/>
    <s v="4155551450"/>
    <x v="33"/>
    <s v="CA"/>
    <s v="97562"/>
    <s v="USA"/>
    <x v="0"/>
    <s v="Nelson"/>
    <s v="Valarie"/>
    <s v="Medium"/>
    <s v="5677 Strong St. "/>
    <n v="3700"/>
  </r>
  <r>
    <n v="10405"/>
    <n v="47"/>
    <n v="44.56"/>
    <n v="2"/>
    <n v="2094.3200000000002"/>
    <x v="150"/>
    <s v="Shipped"/>
    <n v="2"/>
    <x v="8"/>
    <n v="2005"/>
    <s v="Classic Cars"/>
    <n v="37"/>
    <s v="S24_2972"/>
    <s v="Mini Caravy"/>
    <s v="88.60.1555"/>
    <x v="66"/>
    <s v="N/A"/>
    <s v="67000"/>
    <s v="France"/>
    <x v="1"/>
    <s v="Citeaux"/>
    <s v="Frederique"/>
    <s v="Small"/>
    <s v="24, place Kluber "/>
    <n v="2094.3200000000002"/>
  </r>
  <r>
    <n v="10419"/>
    <n v="15"/>
    <n v="42.67"/>
    <n v="7"/>
    <n v="640.04999999999995"/>
    <x v="116"/>
    <s v="Shipped"/>
    <n v="2"/>
    <x v="1"/>
    <n v="2005"/>
    <s v="Classic Cars"/>
    <n v="37"/>
    <s v="S24_2972"/>
    <s v="Salzburg Collectables"/>
    <s v="6562-9555"/>
    <x v="16"/>
    <s v="N/A"/>
    <s v="5020"/>
    <s v="Austria"/>
    <x v="1"/>
    <s v="Pipps"/>
    <s v="Georg"/>
    <s v="Small"/>
    <s v="Geislweg 14 "/>
    <n v="640.05000000000007"/>
  </r>
  <r>
    <n v="10105"/>
    <n v="44"/>
    <n v="72.58"/>
    <n v="4"/>
    <n v="3193.52"/>
    <x v="62"/>
    <s v="Shipped"/>
    <n v="1"/>
    <x v="0"/>
    <n v="2003"/>
    <s v="Vintage Cars"/>
    <n v="88"/>
    <s v="S24_3151"/>
    <s v="Danish Wholesale Imports"/>
    <s v="31 12 3555"/>
    <x v="40"/>
    <s v="N/A"/>
    <s v="1734"/>
    <s v="Denmark"/>
    <x v="1"/>
    <s v="Petersen"/>
    <s v="Jytte"/>
    <s v="Medium"/>
    <s v="Vinb'ltet 34 "/>
    <n v="3193.52"/>
  </r>
  <r>
    <n v="10119"/>
    <n v="35"/>
    <n v="87.62"/>
    <n v="13"/>
    <n v="3066.7"/>
    <x v="63"/>
    <s v="Shipped"/>
    <n v="2"/>
    <x v="8"/>
    <n v="2003"/>
    <s v="Vintage Cars"/>
    <n v="88"/>
    <s v="S24_3151"/>
    <s v="Salzburg Collectables"/>
    <s v="6562-9555"/>
    <x v="16"/>
    <s v="N/A"/>
    <s v="5020"/>
    <s v="Austria"/>
    <x v="1"/>
    <s v="Pipps"/>
    <s v="Georg"/>
    <s v="Medium"/>
    <s v="Geislweg 14 "/>
    <n v="3066.7"/>
  </r>
  <r>
    <n v="10129"/>
    <n v="41"/>
    <n v="94.71"/>
    <n v="4"/>
    <n v="3883.11"/>
    <x v="64"/>
    <s v="Shipped"/>
    <n v="2"/>
    <x v="9"/>
    <n v="2003"/>
    <s v="Vintage Cars"/>
    <n v="88"/>
    <s v="S24_3151"/>
    <s v="Stylish Desk Decors, Co."/>
    <s v="(171) 555-0297"/>
    <x v="41"/>
    <s v="N/A"/>
    <s v="WX3 6FW"/>
    <s v="UK"/>
    <x v="1"/>
    <s v="Brown"/>
    <s v="Ann"/>
    <s v="Medium"/>
    <s v="35 King George "/>
    <n v="3883.11"/>
  </r>
  <r>
    <n v="10142"/>
    <n v="49"/>
    <n v="98.25"/>
    <n v="1"/>
    <n v="4814.25"/>
    <x v="119"/>
    <s v="Shipped"/>
    <n v="3"/>
    <x v="3"/>
    <n v="2003"/>
    <s v="Vintage Cars"/>
    <n v="88"/>
    <s v="S24_3151"/>
    <s v="Mini Gifts Distributors Ltd."/>
    <s v="4155551450"/>
    <x v="33"/>
    <s v="CA"/>
    <s v="97562"/>
    <s v="USA"/>
    <x v="0"/>
    <s v="Nelson"/>
    <s v="Valarie"/>
    <s v="Medium"/>
    <s v="5677 Strong St. "/>
    <n v="4814.25"/>
  </r>
  <r>
    <n v="10154"/>
    <n v="31"/>
    <n v="91.17"/>
    <n v="2"/>
    <n v="2826.27"/>
    <x v="242"/>
    <s v="Shipped"/>
    <n v="4"/>
    <x v="4"/>
    <n v="2003"/>
    <s v="Vintage Cars"/>
    <n v="88"/>
    <s v="S24_3151"/>
    <s v="Boards &amp; Toys Co."/>
    <s v="3105552373"/>
    <x v="63"/>
    <s v="CA"/>
    <s v="92561"/>
    <s v="USA"/>
    <x v="0"/>
    <s v="Young"/>
    <s v="Leslie"/>
    <s v="Small"/>
    <s v="4097 Douglas Av. "/>
    <n v="2826.27"/>
  </r>
  <r>
    <n v="10167"/>
    <n v="20"/>
    <n v="79.66"/>
    <n v="11"/>
    <n v="1593.2"/>
    <x v="67"/>
    <s v="Cancelled"/>
    <n v="4"/>
    <x v="4"/>
    <n v="2003"/>
    <s v="Vintage Cars"/>
    <n v="88"/>
    <s v="S24_3151"/>
    <s v="Scandinavian Gift Ideas"/>
    <s v="0695-34 6555"/>
    <x v="31"/>
    <s v="N/A"/>
    <s v="S-844 67"/>
    <s v="Sweden"/>
    <x v="1"/>
    <s v="Larsson"/>
    <s v="Maria"/>
    <s v="Small"/>
    <s v="?kergatan 24 "/>
    <n v="1593.2"/>
  </r>
  <r>
    <n v="10177"/>
    <n v="45"/>
    <n v="72.58"/>
    <n v="2"/>
    <n v="3266.1"/>
    <x v="219"/>
    <s v="Shipped"/>
    <n v="4"/>
    <x v="5"/>
    <n v="2003"/>
    <s v="Vintage Cars"/>
    <n v="88"/>
    <s v="S24_3151"/>
    <s v="CAF Imports"/>
    <s v="+34 913 728 555"/>
    <x v="20"/>
    <s v="N/A"/>
    <s v="28023"/>
    <s v="Spain"/>
    <x v="1"/>
    <s v="Fernandez"/>
    <s v="Jesus"/>
    <s v="Medium"/>
    <s v="Merchants House, 27-30 Merchant's Quay "/>
    <n v="3266.1"/>
  </r>
  <r>
    <n v="10185"/>
    <n v="33"/>
    <n v="74.349999999999994"/>
    <n v="2"/>
    <n v="2453.5500000000002"/>
    <x v="69"/>
    <s v="Shipped"/>
    <n v="4"/>
    <x v="5"/>
    <n v="2003"/>
    <s v="Vintage Cars"/>
    <n v="88"/>
    <s v="S24_3151"/>
    <s v="Mini Creations Ltd."/>
    <s v="5085559555"/>
    <x v="18"/>
    <s v="MA"/>
    <s v="50553"/>
    <s v="USA"/>
    <x v="0"/>
    <s v="Tam"/>
    <s v="Wing C"/>
    <s v="Small"/>
    <s v="4575 Hillside Dr. "/>
    <n v="2453.5500000000002"/>
  </r>
  <r>
    <n v="10197"/>
    <n v="47"/>
    <n v="83.2"/>
    <n v="8"/>
    <n v="3910.4"/>
    <x v="70"/>
    <s v="Shipped"/>
    <n v="4"/>
    <x v="5"/>
    <n v="2003"/>
    <s v="Vintage Cars"/>
    <n v="88"/>
    <s v="S24_3151"/>
    <s v="Enaco Distributors"/>
    <s v="(93) 203 4555"/>
    <x v="43"/>
    <s v="N/A"/>
    <s v="8022"/>
    <s v="Spain"/>
    <x v="1"/>
    <s v="Saavedra"/>
    <s v="Eduardo"/>
    <s v="Medium"/>
    <s v="Rambla de Catalu¤a, 23 "/>
    <n v="3910.4"/>
  </r>
  <r>
    <n v="10208"/>
    <n v="20"/>
    <n v="89.4"/>
    <n v="2"/>
    <n v="1788"/>
    <x v="122"/>
    <s v="Shipped"/>
    <n v="1"/>
    <x v="7"/>
    <n v="2004"/>
    <s v="Vintage Cars"/>
    <n v="88"/>
    <s v="S24_3151"/>
    <s v="Saveley &amp; Henriot, Co."/>
    <s v="78.32.5555"/>
    <x v="25"/>
    <s v="N/A"/>
    <s v="69004"/>
    <s v="France"/>
    <x v="1"/>
    <s v="Saveley"/>
    <s v="Mary"/>
    <s v="Small"/>
    <s v="2, rue du Commerce "/>
    <n v="1788"/>
  </r>
  <r>
    <n v="10222"/>
    <n v="47"/>
    <n v="70.81"/>
    <n v="14"/>
    <n v="3328.07"/>
    <x v="72"/>
    <s v="Shipped"/>
    <n v="1"/>
    <x v="0"/>
    <n v="2004"/>
    <s v="Vintage Cars"/>
    <n v="88"/>
    <s v="S24_3151"/>
    <s v="Collectable Mini Designs Co."/>
    <s v="7605558146"/>
    <x v="45"/>
    <s v="CA"/>
    <s v="91217"/>
    <s v="USA"/>
    <x v="0"/>
    <s v="Thompson"/>
    <s v="Valarie"/>
    <s v="Medium"/>
    <s v="361 Furth Circle "/>
    <n v="3328.07"/>
  </r>
  <r>
    <n v="10233"/>
    <n v="40"/>
    <n v="94.71"/>
    <n v="2"/>
    <n v="3788.4"/>
    <x v="243"/>
    <s v="Shipped"/>
    <n v="1"/>
    <x v="11"/>
    <n v="2004"/>
    <s v="Vintage Cars"/>
    <n v="88"/>
    <s v="S24_3151"/>
    <s v="Tekni Collectables Inc."/>
    <s v="2015559350"/>
    <x v="9"/>
    <s v="NJ"/>
    <s v="94019"/>
    <s v="USA"/>
    <x v="0"/>
    <s v="Brown"/>
    <s v="William"/>
    <s v="Medium"/>
    <s v="7476 Moss Rd. "/>
    <n v="3788.4"/>
  </r>
  <r>
    <n v="10248"/>
    <n v="30"/>
    <n v="100"/>
    <n v="5"/>
    <n v="3053.7"/>
    <x v="73"/>
    <s v="Cancelled"/>
    <n v="2"/>
    <x v="1"/>
    <n v="2004"/>
    <s v="Vintage Cars"/>
    <n v="88"/>
    <s v="S24_3151"/>
    <s v="Land of Toys Inc."/>
    <s v="2125557818"/>
    <x v="0"/>
    <s v="NY"/>
    <s v="10022"/>
    <s v="USA"/>
    <x v="0"/>
    <s v="Yu"/>
    <s v="Kwai"/>
    <s v="Medium"/>
    <s v="897 Long Airport Avenue "/>
    <n v="3000"/>
  </r>
  <r>
    <n v="10261"/>
    <n v="22"/>
    <n v="91.17"/>
    <n v="3"/>
    <n v="2005.74"/>
    <x v="74"/>
    <s v="Shipped"/>
    <n v="2"/>
    <x v="9"/>
    <n v="2004"/>
    <s v="Vintage Cars"/>
    <n v="88"/>
    <s v="S24_3151"/>
    <s v="Quebec Home Shopping Network"/>
    <s v="(514) 555-8054"/>
    <x v="37"/>
    <s v="Quebec"/>
    <s v="H1J 1C3"/>
    <s v="Canada"/>
    <x v="0"/>
    <s v="Fresnisre"/>
    <s v="Jean"/>
    <s v="Small"/>
    <s v="43 rue St. Laurent "/>
    <n v="2005.74"/>
  </r>
  <r>
    <n v="10273"/>
    <n v="27"/>
    <n v="100"/>
    <n v="6"/>
    <n v="2796.12"/>
    <x v="75"/>
    <s v="Shipped"/>
    <n v="3"/>
    <x v="2"/>
    <n v="2004"/>
    <s v="Vintage Cars"/>
    <n v="88"/>
    <s v="S24_3151"/>
    <s v="Petit Auto"/>
    <s v="(02) 5554 67"/>
    <x v="46"/>
    <s v="N/A"/>
    <s v="B-1180"/>
    <s v="Belgium"/>
    <x v="1"/>
    <s v="Dewey"/>
    <s v="Catherine"/>
    <s v="Small"/>
    <s v="Rue Joseph-Bens 532 "/>
    <n v="2700"/>
  </r>
  <r>
    <n v="10283"/>
    <n v="34"/>
    <n v="92.94"/>
    <n v="8"/>
    <n v="3159.96"/>
    <x v="76"/>
    <s v="Shipped"/>
    <n v="3"/>
    <x v="3"/>
    <n v="2004"/>
    <s v="Vintage Cars"/>
    <n v="88"/>
    <s v="S24_3151"/>
    <s v="Royal Canadian Collectables, Ltd."/>
    <s v="(604) 555-4555"/>
    <x v="47"/>
    <s v="BC"/>
    <s v="T2F 8M4"/>
    <s v="Canada"/>
    <x v="0"/>
    <s v="Lincoln"/>
    <s v="Elizabeth"/>
    <s v="Medium"/>
    <s v="23 Tsawassen Blvd. "/>
    <n v="3159.96"/>
  </r>
  <r>
    <n v="10295"/>
    <n v="46"/>
    <n v="84.97"/>
    <n v="3"/>
    <n v="3908.62"/>
    <x v="77"/>
    <s v="Shipped"/>
    <n v="3"/>
    <x v="10"/>
    <n v="2004"/>
    <s v="Vintage Cars"/>
    <n v="88"/>
    <s v="S24_3151"/>
    <s v="Gifts4AllAges.com"/>
    <s v="6175559555"/>
    <x v="48"/>
    <s v="MA"/>
    <s v="51003"/>
    <s v="USA"/>
    <x v="0"/>
    <s v="Yoshido"/>
    <s v="Juri"/>
    <s v="Medium"/>
    <s v="8616 Spinnaker Dr. "/>
    <n v="3908.62"/>
  </r>
  <r>
    <n v="10306"/>
    <n v="31"/>
    <n v="84.08"/>
    <n v="2"/>
    <n v="2606.48"/>
    <x v="78"/>
    <s v="Shipped"/>
    <n v="4"/>
    <x v="4"/>
    <n v="2004"/>
    <s v="Vintage Cars"/>
    <n v="88"/>
    <s v="S24_3151"/>
    <s v="AV Stores, Co."/>
    <s v="(171) 555-1555"/>
    <x v="61"/>
    <s v="N/A"/>
    <s v="EC2 5NT"/>
    <s v="UK"/>
    <x v="1"/>
    <s v="Ashworth"/>
    <s v="Victoria"/>
    <s v="Small"/>
    <s v="Fauntleroy Circus "/>
    <n v="2606.48"/>
  </r>
  <r>
    <n v="10315"/>
    <n v="24"/>
    <n v="86.74"/>
    <n v="1"/>
    <n v="2081.7600000000002"/>
    <x v="237"/>
    <s v="Shipped"/>
    <n v="4"/>
    <x v="4"/>
    <n v="2004"/>
    <s v="Vintage Cars"/>
    <n v="88"/>
    <s v="S24_3151"/>
    <s v="La Rochelle Gifts"/>
    <s v="40.67.8555"/>
    <x v="11"/>
    <s v="N/A"/>
    <s v="44000"/>
    <s v="France"/>
    <x v="1"/>
    <s v="Labrune"/>
    <s v="Janine"/>
    <s v="Small"/>
    <s v="67, rue des Cinquante Otages "/>
    <n v="2081.7600000000002"/>
  </r>
  <r>
    <n v="10326"/>
    <n v="41"/>
    <n v="85.85"/>
    <n v="3"/>
    <n v="3519.85"/>
    <x v="223"/>
    <s v="Shipped"/>
    <n v="4"/>
    <x v="5"/>
    <n v="2004"/>
    <s v="Vintage Cars"/>
    <n v="88"/>
    <s v="S24_3151"/>
    <s v="Volvo Model Replicas, Co"/>
    <s v="0921-12 3555"/>
    <x v="21"/>
    <s v="N/A"/>
    <s v="S-958 22"/>
    <s v="Sweden"/>
    <x v="1"/>
    <s v="Berglund"/>
    <s v="Christina"/>
    <s v="Medium"/>
    <s v="Berguvsv„gen  8 "/>
    <n v="3519.85"/>
  </r>
  <r>
    <n v="10339"/>
    <n v="55"/>
    <n v="100"/>
    <n v="13"/>
    <n v="10758"/>
    <x v="58"/>
    <s v="Shipped"/>
    <n v="4"/>
    <x v="5"/>
    <n v="2004"/>
    <s v="Vintage Cars"/>
    <n v="88"/>
    <s v="S24_3151"/>
    <s v="Tokyo Collectables, Ltd"/>
    <s v="+81 3 3584 0555"/>
    <x v="29"/>
    <s v="Tokyo"/>
    <s v="106-0032"/>
    <s v="Japan"/>
    <x v="3"/>
    <s v="Shimamura"/>
    <s v="Akiko"/>
    <s v="Large"/>
    <s v="2-2-8 Roppongi "/>
    <n v="5500"/>
  </r>
  <r>
    <n v="10350"/>
    <n v="30"/>
    <n v="100"/>
    <n v="9"/>
    <n v="3021"/>
    <x v="82"/>
    <s v="Shipped"/>
    <n v="4"/>
    <x v="6"/>
    <n v="2004"/>
    <s v="Vintage Cars"/>
    <n v="88"/>
    <s v="S24_3151"/>
    <s v="Euro Shopping Channel"/>
    <s v="(91) 555 94 44"/>
    <x v="20"/>
    <s v="N/A"/>
    <s v="28034"/>
    <s v="Spain"/>
    <x v="1"/>
    <s v="Freyre"/>
    <s v="Diego"/>
    <s v="Medium"/>
    <s v="C/ Moralzarzal, 86 "/>
    <n v="3000"/>
  </r>
  <r>
    <n v="10373"/>
    <n v="33"/>
    <n v="57.32"/>
    <n v="12"/>
    <n v="1891.56"/>
    <x v="84"/>
    <s v="Shipped"/>
    <n v="1"/>
    <x v="7"/>
    <n v="2005"/>
    <s v="Vintage Cars"/>
    <n v="88"/>
    <s v="S24_3151"/>
    <s v="Oulu Toy Supplies, Inc."/>
    <s v="981-443655"/>
    <x v="50"/>
    <s v="N/A"/>
    <s v="90110"/>
    <s v="Finland"/>
    <x v="1"/>
    <s v="Koskitalo"/>
    <s v="Pirkko"/>
    <s v="Small"/>
    <s v="Torikatu 38 "/>
    <n v="1891.56"/>
  </r>
  <r>
    <n v="10384"/>
    <n v="43"/>
    <n v="97.87"/>
    <n v="2"/>
    <n v="4208.41"/>
    <x v="85"/>
    <s v="Shipped"/>
    <n v="1"/>
    <x v="0"/>
    <n v="2005"/>
    <s v="Vintage Cars"/>
    <n v="88"/>
    <s v="S24_3151"/>
    <s v="Corporate Gift Ideas Co."/>
    <s v="6505551386"/>
    <x v="4"/>
    <s v="CA"/>
    <s v="N/A"/>
    <s v="USA"/>
    <x v="0"/>
    <s v="Brown"/>
    <s v="Julie"/>
    <s v="Medium"/>
    <s v="7734 Strong St. "/>
    <n v="4208.41"/>
  </r>
  <r>
    <n v="10396"/>
    <n v="27"/>
    <n v="83.2"/>
    <n v="7"/>
    <n v="2246.4"/>
    <x v="141"/>
    <s v="Shipped"/>
    <n v="1"/>
    <x v="11"/>
    <n v="2005"/>
    <s v="Vintage Cars"/>
    <n v="88"/>
    <s v="S24_3151"/>
    <s v="Mini Gifts Distributors Ltd."/>
    <s v="4155551450"/>
    <x v="33"/>
    <s v="CA"/>
    <s v="97562"/>
    <s v="USA"/>
    <x v="0"/>
    <s v="Nelson"/>
    <s v="Valarie"/>
    <s v="Small"/>
    <s v="5677 Strong St. "/>
    <n v="2246.4"/>
  </r>
  <r>
    <n v="10414"/>
    <n v="60"/>
    <n v="100"/>
    <n v="5"/>
    <n v="6107.4"/>
    <x v="88"/>
    <s v="On Hold"/>
    <n v="2"/>
    <x v="1"/>
    <n v="2005"/>
    <s v="Vintage Cars"/>
    <n v="88"/>
    <s v="S24_3151"/>
    <s v="Gifts4AllAges.com"/>
    <s v="6175559555"/>
    <x v="48"/>
    <s v="MA"/>
    <s v="51003"/>
    <s v="USA"/>
    <x v="0"/>
    <s v="Yoshido"/>
    <s v="Juri"/>
    <s v="Medium"/>
    <s v="8616 Spinnaker Dr. "/>
    <n v="6000"/>
  </r>
  <r>
    <n v="10110"/>
    <n v="27"/>
    <n v="73.62"/>
    <n v="12"/>
    <n v="1987.74"/>
    <x v="178"/>
    <s v="Shipped"/>
    <n v="1"/>
    <x v="11"/>
    <n v="2003"/>
    <s v="Classic Cars"/>
    <n v="85"/>
    <s v="S24_3191"/>
    <s v="AV Stores, Co."/>
    <s v="(171) 555-1555"/>
    <x v="61"/>
    <s v="N/A"/>
    <s v="EC2 5NT"/>
    <s v="UK"/>
    <x v="1"/>
    <s v="Ashworth"/>
    <s v="Victoria"/>
    <s v="Small"/>
    <s v="Fauntleroy Circus "/>
    <n v="1987.74"/>
  </r>
  <r>
    <n v="10124"/>
    <n v="49"/>
    <n v="83.04"/>
    <n v="11"/>
    <n v="4068.96"/>
    <x v="166"/>
    <s v="Shipped"/>
    <n v="2"/>
    <x v="1"/>
    <n v="2003"/>
    <s v="Classic Cars"/>
    <n v="85"/>
    <s v="S24_3191"/>
    <s v="Signal Gift Stores"/>
    <s v="7025551838"/>
    <x v="67"/>
    <s v="NV"/>
    <s v="83030"/>
    <s v="USA"/>
    <x v="0"/>
    <s v="King"/>
    <s v="Sue"/>
    <s v="Medium"/>
    <s v="8489 Strong St. "/>
    <n v="4068.96"/>
  </r>
  <r>
    <n v="10148"/>
    <n v="31"/>
    <n v="73.62"/>
    <n v="5"/>
    <n v="2282.2199999999998"/>
    <x v="153"/>
    <s v="Shipped"/>
    <n v="3"/>
    <x v="10"/>
    <n v="2003"/>
    <s v="Classic Cars"/>
    <n v="85"/>
    <s v="S24_3191"/>
    <s v="Anna's Decorations, Ltd"/>
    <s v="02 9936 8555"/>
    <x v="36"/>
    <s v="NSW"/>
    <s v="2060"/>
    <s v="Australia"/>
    <x v="2"/>
    <s v="O'Hara"/>
    <s v="Anna"/>
    <s v="Small"/>
    <s v="201 Miller Street Level 15"/>
    <n v="2282.2199999999998"/>
  </r>
  <r>
    <n v="10161"/>
    <n v="20"/>
    <n v="77.05"/>
    <n v="4"/>
    <n v="1541"/>
    <x v="154"/>
    <s v="Shipped"/>
    <n v="4"/>
    <x v="4"/>
    <n v="2003"/>
    <s v="Classic Cars"/>
    <n v="85"/>
    <s v="S24_3191"/>
    <s v="Heintze Collectables"/>
    <s v="86 21 3555"/>
    <x v="62"/>
    <s v="N/A"/>
    <s v="8200"/>
    <s v="Denmark"/>
    <x v="1"/>
    <s v="Ibsen"/>
    <s v="Palle"/>
    <s v="Small"/>
    <s v="Smagsloget 45 "/>
    <n v="1541"/>
  </r>
  <r>
    <n v="10172"/>
    <n v="24"/>
    <n v="81.33"/>
    <n v="2"/>
    <n v="1951.92"/>
    <x v="155"/>
    <s v="Shipped"/>
    <n v="4"/>
    <x v="5"/>
    <n v="2003"/>
    <s v="Classic Cars"/>
    <n v="85"/>
    <s v="S24_3191"/>
    <s v="Gift Depot Inc."/>
    <s v="2035552570"/>
    <x v="10"/>
    <s v="CT"/>
    <s v="97562"/>
    <s v="USA"/>
    <x v="0"/>
    <s v="King"/>
    <s v="Julie"/>
    <s v="Small"/>
    <s v="25593 South Bay Ln. "/>
    <n v="1951.92"/>
  </r>
  <r>
    <n v="10182"/>
    <n v="33"/>
    <n v="94.17"/>
    <n v="15"/>
    <n v="3107.61"/>
    <x v="103"/>
    <s v="Shipped"/>
    <n v="4"/>
    <x v="5"/>
    <n v="2003"/>
    <s v="Classic Cars"/>
    <n v="85"/>
    <s v="S24_3191"/>
    <s v="Mini Gifts Distributors Ltd."/>
    <s v="4155551450"/>
    <x v="33"/>
    <s v="CA"/>
    <s v="97562"/>
    <s v="USA"/>
    <x v="0"/>
    <s v="Nelson"/>
    <s v="Valarie"/>
    <s v="Medium"/>
    <s v="5677 Strong St. "/>
    <n v="3107.61"/>
  </r>
  <r>
    <n v="10192"/>
    <n v="32"/>
    <n v="72.77"/>
    <n v="3"/>
    <n v="2328.64"/>
    <x v="104"/>
    <s v="Shipped"/>
    <n v="4"/>
    <x v="5"/>
    <n v="2003"/>
    <s v="Classic Cars"/>
    <n v="85"/>
    <s v="S24_3191"/>
    <s v="Online Diecast Creations Co."/>
    <s v="6035558647"/>
    <x v="34"/>
    <s v="NH"/>
    <s v="62005"/>
    <s v="USA"/>
    <x v="0"/>
    <s v="Young"/>
    <s v="Valarie"/>
    <s v="Small"/>
    <s v="2304 Long Airport Avenue "/>
    <n v="2328.64"/>
  </r>
  <r>
    <n v="10204"/>
    <n v="40"/>
    <n v="79.62"/>
    <n v="9"/>
    <n v="3184.8"/>
    <x v="105"/>
    <s v="Shipped"/>
    <n v="4"/>
    <x v="6"/>
    <n v="2003"/>
    <s v="Classic Cars"/>
    <n v="85"/>
    <s v="S24_3191"/>
    <s v="Muscle Machine Inc"/>
    <s v="2125557413"/>
    <x v="0"/>
    <s v="NY"/>
    <s v="10022"/>
    <s v="USA"/>
    <x v="0"/>
    <s v="Young"/>
    <s v="Jeff"/>
    <s v="Medium"/>
    <s v="4092 Furth Circle Suite 400"/>
    <n v="3184.8"/>
  </r>
  <r>
    <n v="10212"/>
    <n v="27"/>
    <n v="79.62"/>
    <n v="2"/>
    <n v="2149.7399999999998"/>
    <x v="138"/>
    <s v="Shipped"/>
    <n v="1"/>
    <x v="7"/>
    <n v="2004"/>
    <s v="Classic Cars"/>
    <n v="85"/>
    <s v="S24_3191"/>
    <s v="Euro Shopping Channel"/>
    <s v="(91) 555 94 44"/>
    <x v="20"/>
    <s v="N/A"/>
    <s v="28034"/>
    <s v="Spain"/>
    <x v="1"/>
    <s v="Freyre"/>
    <s v="Diego"/>
    <s v="Small"/>
    <s v="C/ Moralzarzal, 86 "/>
    <n v="2149.7399999999998"/>
  </r>
  <r>
    <n v="10227"/>
    <n v="40"/>
    <n v="79.62"/>
    <n v="15"/>
    <n v="3184.8"/>
    <x v="172"/>
    <s v="Shipped"/>
    <n v="1"/>
    <x v="11"/>
    <n v="2004"/>
    <s v="Classic Cars"/>
    <n v="85"/>
    <s v="S24_3191"/>
    <s v="Saveley &amp; Henriot, Co."/>
    <s v="78.32.5555"/>
    <x v="25"/>
    <s v="N/A"/>
    <s v="69004"/>
    <s v="France"/>
    <x v="1"/>
    <s v="Saveley"/>
    <s v="Mary"/>
    <s v="Medium"/>
    <s v="2, rue du Commerce "/>
    <n v="3184.8"/>
  </r>
  <r>
    <n v="10241"/>
    <n v="26"/>
    <n v="81.33"/>
    <n v="7"/>
    <n v="2114.58"/>
    <x v="156"/>
    <s v="Shipped"/>
    <n v="2"/>
    <x v="8"/>
    <n v="2004"/>
    <s v="Classic Cars"/>
    <n v="85"/>
    <s v="S24_3191"/>
    <s v="Mini Caravy"/>
    <s v="88.60.1555"/>
    <x v="66"/>
    <s v="N/A"/>
    <s v="67000"/>
    <s v="France"/>
    <x v="1"/>
    <s v="Citeaux"/>
    <s v="Frederique"/>
    <s v="Small"/>
    <s v="24, place Kluber "/>
    <n v="2114.58"/>
  </r>
  <r>
    <n v="10267"/>
    <n v="44"/>
    <n v="96.74"/>
    <n v="4"/>
    <n v="4256.5600000000004"/>
    <x v="238"/>
    <s v="Shipped"/>
    <n v="3"/>
    <x v="2"/>
    <n v="2004"/>
    <s v="Classic Cars"/>
    <n v="85"/>
    <s v="S24_3191"/>
    <s v="Muscle Machine Inc"/>
    <s v="2125557413"/>
    <x v="0"/>
    <s v="NY"/>
    <s v="10022"/>
    <s v="USA"/>
    <x v="0"/>
    <s v="Young"/>
    <s v="Jeff"/>
    <s v="Medium"/>
    <s v="4092 Furth Circle Suite 400"/>
    <n v="4256.5599999999986"/>
  </r>
  <r>
    <n v="10279"/>
    <n v="33"/>
    <n v="71.06"/>
    <n v="4"/>
    <n v="2344.98"/>
    <x v="239"/>
    <s v="Shipped"/>
    <n v="3"/>
    <x v="3"/>
    <n v="2004"/>
    <s v="Classic Cars"/>
    <n v="85"/>
    <s v="S24_3191"/>
    <s v="Euro Shopping Channel"/>
    <s v="(91) 555 94 44"/>
    <x v="20"/>
    <s v="N/A"/>
    <s v="28034"/>
    <s v="Spain"/>
    <x v="1"/>
    <s v="Freyre"/>
    <s v="Diego"/>
    <s v="Small"/>
    <s v="C/ Moralzarzal, 86 "/>
    <n v="2344.98"/>
  </r>
  <r>
    <n v="10288"/>
    <n v="34"/>
    <n v="68.489999999999995"/>
    <n v="10"/>
    <n v="2328.66"/>
    <x v="182"/>
    <s v="Shipped"/>
    <n v="3"/>
    <x v="10"/>
    <n v="2004"/>
    <s v="Classic Cars"/>
    <n v="85"/>
    <s v="S24_3191"/>
    <s v="Handji Gifts&amp; Co"/>
    <s v="+65 224 1555"/>
    <x v="22"/>
    <s v="N/A"/>
    <s v="69045"/>
    <s v="Singapore"/>
    <x v="2"/>
    <s v="Victorino"/>
    <s v="Wendy"/>
    <s v="Small"/>
    <s v="Village Close - 106 Linden Road Sandown 2nd Floor"/>
    <n v="2328.66"/>
  </r>
  <r>
    <n v="10302"/>
    <n v="48"/>
    <n v="74.48"/>
    <n v="6"/>
    <n v="3575.04"/>
    <x v="66"/>
    <s v="Shipped"/>
    <n v="4"/>
    <x v="4"/>
    <n v="2003"/>
    <s v="Classic Cars"/>
    <n v="85"/>
    <s v="S24_3191"/>
    <s v="UK Collectables, Ltd."/>
    <s v="(171) 555-2282"/>
    <x v="19"/>
    <s v="N/A"/>
    <s v="WX1 6LT"/>
    <s v="UK"/>
    <x v="1"/>
    <s v="Devon"/>
    <s v="Elizabeth"/>
    <s v="Medium"/>
    <s v="Berkeley Gardens 12  Brewery "/>
    <n v="3575.04"/>
  </r>
  <r>
    <n v="10311"/>
    <n v="25"/>
    <n v="83.04"/>
    <n v="5"/>
    <n v="2076"/>
    <x v="113"/>
    <s v="Shipped"/>
    <n v="4"/>
    <x v="4"/>
    <n v="2004"/>
    <s v="Classic Cars"/>
    <n v="85"/>
    <s v="S24_3191"/>
    <s v="Euro Shopping Channel"/>
    <s v="(91) 555 94 44"/>
    <x v="20"/>
    <s v="N/A"/>
    <s v="28034"/>
    <s v="Spain"/>
    <x v="1"/>
    <s v="Freyre"/>
    <s v="Diego"/>
    <s v="Small"/>
    <s v="C/ Moralzarzal, 86 "/>
    <n v="2076"/>
  </r>
  <r>
    <n v="10321"/>
    <n v="39"/>
    <n v="84.75"/>
    <n v="2"/>
    <n v="3305.25"/>
    <x v="45"/>
    <s v="Shipped"/>
    <n v="4"/>
    <x v="5"/>
    <n v="2004"/>
    <s v="Classic Cars"/>
    <n v="85"/>
    <s v="S24_3191"/>
    <s v="FunGiftIdeas.com"/>
    <s v="5085552555"/>
    <x v="18"/>
    <s v="MA"/>
    <s v="50553"/>
    <s v="USA"/>
    <x v="0"/>
    <s v="Benitez"/>
    <s v="Violeta"/>
    <s v="Medium"/>
    <s v="1785 First Street "/>
    <n v="3305.25"/>
  </r>
  <r>
    <n v="10332"/>
    <n v="45"/>
    <n v="34.19"/>
    <n v="12"/>
    <n v="1538.55"/>
    <x v="159"/>
    <s v="Shipped"/>
    <n v="4"/>
    <x v="5"/>
    <n v="2004"/>
    <s v="Classic Cars"/>
    <n v="85"/>
    <s v="S24_3191"/>
    <s v="AV Stores, Co."/>
    <s v="(171) 555-1555"/>
    <x v="61"/>
    <s v="N/A"/>
    <s v="EC2 5NT"/>
    <s v="UK"/>
    <x v="1"/>
    <s v="Ashworth"/>
    <s v="Victoria"/>
    <s v="Small"/>
    <s v="Fauntleroy Circus "/>
    <n v="1538.55"/>
  </r>
  <r>
    <n v="10346"/>
    <n v="24"/>
    <n v="100"/>
    <n v="2"/>
    <n v="3325.92"/>
    <x v="47"/>
    <s v="Shipped"/>
    <n v="4"/>
    <x v="5"/>
    <n v="2004"/>
    <s v="Classic Cars"/>
    <n v="85"/>
    <s v="S24_3191"/>
    <s v="Signal Gift Stores"/>
    <s v="7025551838"/>
    <x v="67"/>
    <s v="NV"/>
    <s v="83030"/>
    <s v="USA"/>
    <x v="0"/>
    <s v="King"/>
    <s v="Sue"/>
    <s v="Medium"/>
    <s v="8489 Strong St. "/>
    <n v="2400"/>
  </r>
  <r>
    <n v="10368"/>
    <n v="46"/>
    <n v="79.62"/>
    <n v="1"/>
    <n v="3662.52"/>
    <x v="241"/>
    <s v="Shipped"/>
    <n v="1"/>
    <x v="7"/>
    <n v="2005"/>
    <s v="Classic Cars"/>
    <n v="85"/>
    <s v="S24_3191"/>
    <s v="Mini Gifts Distributors Ltd."/>
    <s v="4155551450"/>
    <x v="33"/>
    <s v="CA"/>
    <s v="97562"/>
    <s v="USA"/>
    <x v="0"/>
    <s v="Nelson"/>
    <s v="Valarie"/>
    <s v="Medium"/>
    <s v="5677 Strong St. "/>
    <n v="3662.52"/>
  </r>
  <r>
    <n v="10380"/>
    <n v="44"/>
    <n v="79.06"/>
    <n v="9"/>
    <n v="3478.64"/>
    <x v="176"/>
    <s v="Shipped"/>
    <n v="1"/>
    <x v="0"/>
    <n v="2005"/>
    <s v="Classic Cars"/>
    <n v="85"/>
    <s v="S24_3191"/>
    <s v="Euro Shopping Channel"/>
    <s v="(91) 555 94 44"/>
    <x v="20"/>
    <s v="N/A"/>
    <s v="28034"/>
    <s v="Spain"/>
    <x v="1"/>
    <s v="Freyre"/>
    <s v="Diego"/>
    <s v="Medium"/>
    <s v="C/ Moralzarzal, 86 "/>
    <n v="3478.64"/>
  </r>
  <r>
    <n v="10407"/>
    <n v="13"/>
    <n v="81.33"/>
    <n v="7"/>
    <n v="1057.29"/>
    <x v="185"/>
    <s v="On Hold"/>
    <n v="2"/>
    <x v="8"/>
    <n v="2005"/>
    <s v="Classic Cars"/>
    <n v="85"/>
    <s v="S24_3191"/>
    <s v="The Sharp Gifts Warehouse"/>
    <s v="4085553659"/>
    <x v="51"/>
    <s v="CA"/>
    <s v="94217"/>
    <s v="USA"/>
    <x v="0"/>
    <s v="Frick"/>
    <s v="Sue"/>
    <s v="Small"/>
    <s v="3086 Ingle Ln. "/>
    <n v="1057.29"/>
  </r>
  <r>
    <n v="10420"/>
    <n v="35"/>
    <n v="96.74"/>
    <n v="10"/>
    <n v="3385.9"/>
    <x v="202"/>
    <s v="In Process"/>
    <n v="2"/>
    <x v="1"/>
    <n v="2005"/>
    <s v="Classic Cars"/>
    <n v="85"/>
    <s v="S24_3191"/>
    <s v="Souveniers And Things Co."/>
    <s v="+61 2 9495 8555"/>
    <x v="17"/>
    <s v="NSW"/>
    <s v="2067"/>
    <s v="Australia"/>
    <x v="2"/>
    <s v="Huxley"/>
    <s v="Adrian"/>
    <s v="Medium"/>
    <s v="Monitor Money Building, 815 Pacific Hwy Level 6"/>
    <n v="3385.9"/>
  </r>
  <r>
    <n v="10108"/>
    <n v="30"/>
    <n v="63.07"/>
    <n v="5"/>
    <n v="1892.1"/>
    <x v="98"/>
    <s v="Shipped"/>
    <n v="1"/>
    <x v="11"/>
    <n v="2003"/>
    <s v="Classic Cars"/>
    <n v="61"/>
    <s v="S24_3371"/>
    <s v="Cruz &amp; Sons Co."/>
    <s v="+63 2 555 3587"/>
    <x v="53"/>
    <s v="N/A"/>
    <s v="1227 MM"/>
    <s v="Philippines"/>
    <x v="3"/>
    <s v="Cruz"/>
    <s v="Arnold"/>
    <s v="Small"/>
    <s v="15 McCallum Street - NatWest Center #13-03 "/>
    <n v="1892.1"/>
  </r>
  <r>
    <n v="10122"/>
    <n v="34"/>
    <n v="50.21"/>
    <n v="9"/>
    <n v="1707.14"/>
    <x v="99"/>
    <s v="Shipped"/>
    <n v="2"/>
    <x v="1"/>
    <n v="2003"/>
    <s v="Classic Cars"/>
    <n v="61"/>
    <s v="S24_3371"/>
    <s v="Marseille Mini Autos"/>
    <s v="91.24.4555"/>
    <x v="54"/>
    <s v="N/A"/>
    <s v="13008"/>
    <s v="France"/>
    <x v="1"/>
    <s v="Lebihan"/>
    <s v="Laurence"/>
    <s v="Small"/>
    <s v="12, rue des Bouchers "/>
    <n v="1707.14"/>
  </r>
  <r>
    <n v="10135"/>
    <n v="27"/>
    <n v="66.13"/>
    <n v="6"/>
    <n v="1785.51"/>
    <x v="100"/>
    <s v="Shipped"/>
    <n v="3"/>
    <x v="2"/>
    <n v="2003"/>
    <s v="Classic Cars"/>
    <n v="61"/>
    <s v="S24_3371"/>
    <s v="Mini Gifts Distributors Ltd."/>
    <s v="4155551450"/>
    <x v="33"/>
    <s v="CA"/>
    <s v="97562"/>
    <s v="USA"/>
    <x v="0"/>
    <s v="Nelson"/>
    <s v="Valarie"/>
    <s v="Small"/>
    <s v="5677 Strong St. "/>
    <n v="1785.51"/>
  </r>
  <r>
    <n v="10147"/>
    <n v="30"/>
    <n v="68.58"/>
    <n v="6"/>
    <n v="2057.4"/>
    <x v="101"/>
    <s v="Shipped"/>
    <n v="3"/>
    <x v="10"/>
    <n v="2003"/>
    <s v="Classic Cars"/>
    <n v="61"/>
    <s v="S24_3371"/>
    <s v="Collectables For Less Inc."/>
    <s v="6175558555"/>
    <x v="35"/>
    <s v="MA"/>
    <s v="58339"/>
    <s v="USA"/>
    <x v="0"/>
    <s v="Nelson"/>
    <s v="Allen"/>
    <s v="Small"/>
    <s v="7825 Douglas Av. "/>
    <n v="2057.4"/>
  </r>
  <r>
    <n v="10159"/>
    <n v="50"/>
    <n v="69.8"/>
    <n v="1"/>
    <n v="3490"/>
    <x v="4"/>
    <s v="Shipped"/>
    <n v="4"/>
    <x v="4"/>
    <n v="2003"/>
    <s v="Classic Cars"/>
    <n v="61"/>
    <s v="S24_3371"/>
    <s v="Corporate Gift Ideas Co."/>
    <s v="6505551386"/>
    <x v="4"/>
    <s v="CA"/>
    <s v="N/A"/>
    <s v="USA"/>
    <x v="0"/>
    <s v="Brown"/>
    <s v="Julie"/>
    <s v="Medium"/>
    <s v="7734 Strong St. "/>
    <n v="3490"/>
  </r>
  <r>
    <n v="10169"/>
    <n v="34"/>
    <n v="50.21"/>
    <n v="1"/>
    <n v="1707.14"/>
    <x v="102"/>
    <s v="Shipped"/>
    <n v="4"/>
    <x v="5"/>
    <n v="2003"/>
    <s v="Classic Cars"/>
    <n v="61"/>
    <s v="S24_3371"/>
    <s v="Anna's Decorations, Ltd"/>
    <s v="02 9936 8555"/>
    <x v="36"/>
    <s v="NSW"/>
    <s v="2060"/>
    <s v="Australia"/>
    <x v="2"/>
    <s v="O'Hara"/>
    <s v="Anna"/>
    <s v="Small"/>
    <s v="201 Miller Street Level 15"/>
    <n v="1707.14"/>
  </r>
  <r>
    <n v="10181"/>
    <n v="23"/>
    <n v="65.52"/>
    <n v="13"/>
    <n v="1506.96"/>
    <x v="103"/>
    <s v="Shipped"/>
    <n v="4"/>
    <x v="5"/>
    <n v="2003"/>
    <s v="Classic Cars"/>
    <n v="61"/>
    <s v="S24_3371"/>
    <s v="Herkku Gifts"/>
    <s v="+47 2267 3215"/>
    <x v="7"/>
    <s v="N/A"/>
    <s v="N 5804"/>
    <s v="Norway"/>
    <x v="1"/>
    <s v="Oeztan"/>
    <s v="Veysel"/>
    <s v="Small"/>
    <s v="Drammen 121, PR 744 Sentrum "/>
    <n v="1506.96"/>
  </r>
  <r>
    <n v="10191"/>
    <n v="48"/>
    <n v="60.01"/>
    <n v="2"/>
    <n v="2880.48"/>
    <x v="104"/>
    <s v="Shipped"/>
    <n v="4"/>
    <x v="5"/>
    <n v="2003"/>
    <s v="Classic Cars"/>
    <n v="61"/>
    <s v="S24_3371"/>
    <s v="Toms Spezialitten, Ltd"/>
    <s v="0221-5554327"/>
    <x v="55"/>
    <s v="N/A"/>
    <s v="50739"/>
    <s v="Germany"/>
    <x v="1"/>
    <s v="Pfalzheim"/>
    <s v="Henriette"/>
    <s v="Small"/>
    <s v="Mehrheimerstr. 369 "/>
    <n v="2880.48"/>
  </r>
  <r>
    <n v="10203"/>
    <n v="34"/>
    <n v="64.900000000000006"/>
    <n v="7"/>
    <n v="2206.6"/>
    <x v="105"/>
    <s v="Shipped"/>
    <n v="4"/>
    <x v="6"/>
    <n v="2003"/>
    <s v="Classic Cars"/>
    <n v="61"/>
    <s v="S24_3371"/>
    <s v="Euro Shopping Channel"/>
    <s v="(91) 555 94 44"/>
    <x v="20"/>
    <s v="N/A"/>
    <s v="28034"/>
    <s v="Spain"/>
    <x v="1"/>
    <s v="Freyre"/>
    <s v="Diego"/>
    <s v="Small"/>
    <s v="C/ Moralzarzal, 86 "/>
    <n v="2206.6"/>
  </r>
  <r>
    <n v="10211"/>
    <n v="48"/>
    <n v="48.98"/>
    <n v="1"/>
    <n v="2351.04"/>
    <x v="9"/>
    <s v="Shipped"/>
    <n v="1"/>
    <x v="7"/>
    <n v="2004"/>
    <s v="Classic Cars"/>
    <n v="61"/>
    <s v="S24_3371"/>
    <s v="Auto Canal Petit"/>
    <s v="(1) 47.55.6555"/>
    <x v="2"/>
    <s v="N/A"/>
    <s v="75016"/>
    <s v="France"/>
    <x v="1"/>
    <s v="Perrier"/>
    <s v="Dominique"/>
    <s v="Small"/>
    <s v="25, rue Lauriston "/>
    <n v="2351.04"/>
  </r>
  <r>
    <n v="10225"/>
    <n v="24"/>
    <n v="50.21"/>
    <n v="8"/>
    <n v="1205.04"/>
    <x v="106"/>
    <s v="Shipped"/>
    <n v="1"/>
    <x v="0"/>
    <n v="2004"/>
    <s v="Classic Cars"/>
    <n v="61"/>
    <s v="S24_3371"/>
    <s v="Vida Sport, Ltd"/>
    <s v="0897-034555"/>
    <x v="56"/>
    <s v="N/A"/>
    <s v="1203"/>
    <s v="Switzerland"/>
    <x v="1"/>
    <s v="Holz"/>
    <s v="Michael"/>
    <s v="Small"/>
    <s v="Grenzacherweg 237 "/>
    <n v="1205.04"/>
  </r>
  <r>
    <n v="10238"/>
    <n v="47"/>
    <n v="62.45"/>
    <n v="2"/>
    <n v="2935.15"/>
    <x v="107"/>
    <s v="Shipped"/>
    <n v="2"/>
    <x v="8"/>
    <n v="2004"/>
    <s v="Classic Cars"/>
    <n v="61"/>
    <s v="S24_3371"/>
    <s v="Danish Wholesale Imports"/>
    <s v="31 12 3555"/>
    <x v="40"/>
    <s v="N/A"/>
    <s v="1734"/>
    <s v="Denmark"/>
    <x v="1"/>
    <s v="Petersen"/>
    <s v="Jytte"/>
    <s v="Small"/>
    <s v="Vinb'ltet 34 "/>
    <n v="2935.15"/>
  </r>
  <r>
    <n v="10253"/>
    <n v="24"/>
    <n v="52.66"/>
    <n v="12"/>
    <n v="1263.8399999999999"/>
    <x v="108"/>
    <s v="Cancelled"/>
    <n v="2"/>
    <x v="9"/>
    <n v="2004"/>
    <s v="Classic Cars"/>
    <n v="61"/>
    <s v="S24_3371"/>
    <s v="UK Collectables, Ltd."/>
    <s v="(171) 555-2282"/>
    <x v="19"/>
    <s v="N/A"/>
    <s v="WX1 6LT"/>
    <s v="UK"/>
    <x v="1"/>
    <s v="Devon"/>
    <s v="Elizabeth"/>
    <s v="Small"/>
    <s v="Berkeley Gardens 12  Brewery "/>
    <n v="1263.8399999999999"/>
  </r>
  <r>
    <n v="10266"/>
    <n v="47"/>
    <n v="62.45"/>
    <n v="13"/>
    <n v="2935.15"/>
    <x v="109"/>
    <s v="Shipped"/>
    <n v="3"/>
    <x v="2"/>
    <n v="2004"/>
    <s v="Classic Cars"/>
    <n v="61"/>
    <s v="S24_3371"/>
    <s v="L'ordine Souveniers"/>
    <s v="0522-556555"/>
    <x v="57"/>
    <s v="N/A"/>
    <s v="42100"/>
    <s v="Italy"/>
    <x v="1"/>
    <s v="Moroni"/>
    <s v="Maurizio"/>
    <s v="Small"/>
    <s v="Strada Provinciale 124 "/>
    <n v="2935.15"/>
  </r>
  <r>
    <n v="10276"/>
    <n v="20"/>
    <n v="61.23"/>
    <n v="2"/>
    <n v="1224.5999999999999"/>
    <x v="110"/>
    <s v="Shipped"/>
    <n v="3"/>
    <x v="3"/>
    <n v="2004"/>
    <s v="Classic Cars"/>
    <n v="61"/>
    <s v="S24_3371"/>
    <s v="Online Mini Collectables"/>
    <s v="6175557555"/>
    <x v="35"/>
    <s v="MA"/>
    <s v="58339"/>
    <s v="USA"/>
    <x v="0"/>
    <s v="Barajas"/>
    <s v="Miguel"/>
    <s v="Small"/>
    <s v="7635 Spinnaker Dr. "/>
    <n v="1224.5999999999999"/>
  </r>
  <r>
    <n v="10287"/>
    <n v="20"/>
    <n v="67.97"/>
    <n v="11"/>
    <n v="1359.4"/>
    <x v="111"/>
    <s v="Shipped"/>
    <n v="3"/>
    <x v="3"/>
    <n v="2004"/>
    <s v="Classic Cars"/>
    <n v="61"/>
    <s v="S24_3371"/>
    <s v="Vida Sport, Ltd"/>
    <s v="0897-034555"/>
    <x v="56"/>
    <s v="N/A"/>
    <s v="1203"/>
    <s v="Switzerland"/>
    <x v="1"/>
    <s v="Holz"/>
    <s v="Michael"/>
    <s v="Small"/>
    <s v="Grenzacherweg 237 "/>
    <n v="1359.4"/>
  </r>
  <r>
    <n v="10300"/>
    <n v="31"/>
    <n v="58.78"/>
    <n v="4"/>
    <n v="1822.18"/>
    <x v="112"/>
    <s v="Shipped"/>
    <n v="4"/>
    <x v="4"/>
    <n v="2003"/>
    <s v="Classic Cars"/>
    <n v="61"/>
    <s v="S24_3371"/>
    <s v="Blauer See Auto, Co."/>
    <s v="+49 69 66 90 2555"/>
    <x v="58"/>
    <s v="N/A"/>
    <s v="60528"/>
    <s v="Germany"/>
    <x v="1"/>
    <s v="Keitel"/>
    <s v="Roland"/>
    <s v="Small"/>
    <s v="Lyonerstr. 34 "/>
    <n v="1822.18"/>
  </r>
  <r>
    <n v="10310"/>
    <n v="38"/>
    <n v="56.94"/>
    <n v="9"/>
    <n v="2163.7199999999998"/>
    <x v="113"/>
    <s v="Shipped"/>
    <n v="4"/>
    <x v="4"/>
    <n v="2004"/>
    <s v="Classic Cars"/>
    <n v="61"/>
    <s v="S24_3371"/>
    <s v="Toms Spezialitten, Ltd"/>
    <s v="0221-5554327"/>
    <x v="55"/>
    <s v="N/A"/>
    <s v="50739"/>
    <s v="Germany"/>
    <x v="1"/>
    <s v="Pfalzheim"/>
    <s v="Henriette"/>
    <s v="Small"/>
    <s v="Mehrheimerstr. 369 "/>
    <n v="2163.7199999999998"/>
  </r>
  <r>
    <n v="10320"/>
    <n v="26"/>
    <n v="61.23"/>
    <n v="2"/>
    <n v="1591.98"/>
    <x v="114"/>
    <s v="Shipped"/>
    <n v="4"/>
    <x v="5"/>
    <n v="2004"/>
    <s v="Classic Cars"/>
    <n v="61"/>
    <s v="S24_3371"/>
    <s v="Volvo Model Replicas, Co"/>
    <s v="0921-12 3555"/>
    <x v="21"/>
    <s v="N/A"/>
    <s v="S-958 22"/>
    <s v="Sweden"/>
    <x v="1"/>
    <s v="Berglund"/>
    <s v="Christina"/>
    <s v="Small"/>
    <s v="Berguvsv„gen  8 "/>
    <n v="1591.98"/>
  </r>
  <r>
    <n v="10331"/>
    <n v="25"/>
    <n v="100"/>
    <n v="9"/>
    <n v="3078.5"/>
    <x v="159"/>
    <s v="Shipped"/>
    <n v="4"/>
    <x v="5"/>
    <n v="2004"/>
    <s v="Classic Cars"/>
    <n v="61"/>
    <s v="S24_3371"/>
    <s v="Motor Mint Distributors Inc."/>
    <s v="2155559857"/>
    <x v="24"/>
    <s v="PA"/>
    <s v="71270"/>
    <s v="USA"/>
    <x v="0"/>
    <s v="Hernandez"/>
    <s v="Rosa"/>
    <s v="Medium"/>
    <s v="11328 Douglas Av. "/>
    <n v="2500"/>
  </r>
  <r>
    <n v="10342"/>
    <n v="48"/>
    <n v="62.45"/>
    <n v="10"/>
    <n v="2997.6"/>
    <x v="20"/>
    <s v="Shipped"/>
    <n v="4"/>
    <x v="5"/>
    <n v="2004"/>
    <s v="Classic Cars"/>
    <n v="61"/>
    <s v="S24_3371"/>
    <s v="Australian Collectors, Co."/>
    <s v="03 9520 4555"/>
    <x v="8"/>
    <s v="Victoria"/>
    <s v="3004"/>
    <s v="Australia"/>
    <x v="2"/>
    <s v="Ferguson"/>
    <s v="Peter"/>
    <s v="Small"/>
    <s v="636 St Kilda Road Level 3"/>
    <n v="2997.6"/>
  </r>
  <r>
    <n v="10355"/>
    <n v="44"/>
    <n v="62.45"/>
    <n v="6"/>
    <n v="2747.8"/>
    <x v="228"/>
    <s v="Shipped"/>
    <n v="4"/>
    <x v="6"/>
    <n v="2004"/>
    <s v="Classic Cars"/>
    <n v="61"/>
    <s v="S24_3371"/>
    <s v="Euro Shopping Channel"/>
    <s v="(91) 555 94 44"/>
    <x v="20"/>
    <s v="N/A"/>
    <s v="28034"/>
    <s v="Spain"/>
    <x v="1"/>
    <s v="Freyre"/>
    <s v="Diego"/>
    <s v="Small"/>
    <s v="C/ Moralzarzal, 86 "/>
    <n v="2747.8"/>
  </r>
  <r>
    <n v="10363"/>
    <n v="21"/>
    <n v="100"/>
    <n v="15"/>
    <n v="2447.7600000000002"/>
    <x v="115"/>
    <s v="Shipped"/>
    <n v="1"/>
    <x v="7"/>
    <n v="2005"/>
    <s v="Classic Cars"/>
    <n v="61"/>
    <s v="S24_3371"/>
    <s v="Suominen Souveniers"/>
    <s v="+358 9 8045 555"/>
    <x v="59"/>
    <s v="N/A"/>
    <s v="FIN-02271"/>
    <s v="Finland"/>
    <x v="1"/>
    <s v="Suominen"/>
    <s v="Kalle"/>
    <s v="Small"/>
    <s v="Software Engineering Center, SEC Oy "/>
    <n v="2100"/>
  </r>
  <r>
    <n v="10378"/>
    <n v="46"/>
    <n v="41.54"/>
    <n v="6"/>
    <n v="1910.84"/>
    <x v="184"/>
    <s v="Shipped"/>
    <n v="1"/>
    <x v="0"/>
    <n v="2005"/>
    <s v="Classic Cars"/>
    <n v="61"/>
    <s v="S24_3371"/>
    <s v="Euro Shopping Channel"/>
    <s v="(91) 555 94 44"/>
    <x v="20"/>
    <s v="N/A"/>
    <s v="28034"/>
    <s v="Spain"/>
    <x v="1"/>
    <s v="Freyre"/>
    <s v="Diego"/>
    <s v="Small"/>
    <s v="C/ Moralzarzal, 86 "/>
    <n v="1910.84"/>
  </r>
  <r>
    <n v="10390"/>
    <n v="46"/>
    <n v="52.84"/>
    <n v="6"/>
    <n v="2430.64"/>
    <x v="162"/>
    <s v="Shipped"/>
    <n v="1"/>
    <x v="11"/>
    <n v="2005"/>
    <s v="Classic Cars"/>
    <n v="61"/>
    <s v="S24_3371"/>
    <s v="Mini Gifts Distributors Ltd."/>
    <s v="4155551450"/>
    <x v="33"/>
    <s v="CA"/>
    <s v="97562"/>
    <s v="USA"/>
    <x v="0"/>
    <s v="Nelson"/>
    <s v="Valarie"/>
    <s v="Small"/>
    <s v="5677 Strong St. "/>
    <n v="2430.64"/>
  </r>
  <r>
    <n v="10419"/>
    <n v="55"/>
    <n v="52.66"/>
    <n v="12"/>
    <n v="2896.3"/>
    <x v="116"/>
    <s v="Shipped"/>
    <n v="2"/>
    <x v="1"/>
    <n v="2005"/>
    <s v="Classic Cars"/>
    <n v="61"/>
    <s v="S24_3371"/>
    <s v="Salzburg Collectables"/>
    <s v="6562-9555"/>
    <x v="16"/>
    <s v="N/A"/>
    <s v="5020"/>
    <s v="Austria"/>
    <x v="1"/>
    <s v="Pipps"/>
    <s v="Georg"/>
    <s v="Small"/>
    <s v="Geislweg 14 "/>
    <n v="2896.3"/>
  </r>
  <r>
    <n v="10106"/>
    <n v="31"/>
    <n v="52.6"/>
    <n v="14"/>
    <n v="1630.6"/>
    <x v="186"/>
    <s v="Shipped"/>
    <n v="1"/>
    <x v="0"/>
    <n v="2003"/>
    <s v="Vintage Cars"/>
    <n v="65"/>
    <s v="S24_3420"/>
    <s v="Rovelli Gifts"/>
    <s v="035-640555"/>
    <x v="69"/>
    <s v="N/A"/>
    <s v="24100"/>
    <s v="Italy"/>
    <x v="1"/>
    <s v="Rovelli"/>
    <s v="Giovanni"/>
    <s v="Small"/>
    <s v="Via Ludovico il Moro 22 "/>
    <n v="1630.6"/>
  </r>
  <r>
    <n v="10119"/>
    <n v="20"/>
    <n v="72.98"/>
    <n v="5"/>
    <n v="1459.6"/>
    <x v="63"/>
    <s v="Shipped"/>
    <n v="2"/>
    <x v="8"/>
    <n v="2003"/>
    <s v="Vintage Cars"/>
    <n v="65"/>
    <s v="S24_3420"/>
    <s v="Salzburg Collectables"/>
    <s v="6562-9555"/>
    <x v="16"/>
    <s v="N/A"/>
    <s v="5020"/>
    <s v="Austria"/>
    <x v="1"/>
    <s v="Pipps"/>
    <s v="Georg"/>
    <s v="Small"/>
    <s v="Geislweg 14 "/>
    <n v="1459.6"/>
  </r>
  <r>
    <n v="10131"/>
    <n v="29"/>
    <n v="59.18"/>
    <n v="6"/>
    <n v="1716.22"/>
    <x v="187"/>
    <s v="Shipped"/>
    <n v="2"/>
    <x v="9"/>
    <n v="2003"/>
    <s v="Vintage Cars"/>
    <n v="65"/>
    <s v="S24_3420"/>
    <s v="Gift Ideas Corp."/>
    <s v="2035554407"/>
    <x v="63"/>
    <s v="CT"/>
    <s v="97561"/>
    <s v="USA"/>
    <x v="0"/>
    <s v="Lewis"/>
    <s v="Dan"/>
    <s v="Small"/>
    <s v="2440 Pompton St. "/>
    <n v="1716.22"/>
  </r>
  <r>
    <n v="10143"/>
    <n v="33"/>
    <n v="77.59"/>
    <n v="9"/>
    <n v="2560.4699999999998"/>
    <x v="65"/>
    <s v="Shipped"/>
    <n v="3"/>
    <x v="3"/>
    <n v="2003"/>
    <s v="Vintage Cars"/>
    <n v="65"/>
    <s v="S24_3420"/>
    <s v="Mini Creations Ltd."/>
    <s v="5085559555"/>
    <x v="18"/>
    <s v="MA"/>
    <s v="50553"/>
    <s v="USA"/>
    <x v="0"/>
    <s v="Tam"/>
    <s v="Wing C"/>
    <s v="Small"/>
    <s v="4575 Hillside Dr. "/>
    <n v="2560.4699999999998"/>
  </r>
  <r>
    <n v="10155"/>
    <n v="34"/>
    <n v="55.89"/>
    <n v="7"/>
    <n v="1900.26"/>
    <x v="66"/>
    <s v="Shipped"/>
    <n v="4"/>
    <x v="4"/>
    <n v="2003"/>
    <s v="Vintage Cars"/>
    <n v="65"/>
    <s v="S24_3420"/>
    <s v="Toys of Finland, Co."/>
    <s v="90-224 8555"/>
    <x v="13"/>
    <s v="N/A"/>
    <s v="21240"/>
    <s v="Finland"/>
    <x v="1"/>
    <s v="Karttunen"/>
    <s v="Matti"/>
    <s v="Small"/>
    <s v="Keskuskatu 45 "/>
    <n v="1900.26"/>
  </r>
  <r>
    <n v="10167"/>
    <n v="32"/>
    <n v="63.12"/>
    <n v="3"/>
    <n v="2019.84"/>
    <x v="67"/>
    <s v="Cancelled"/>
    <n v="4"/>
    <x v="4"/>
    <n v="2003"/>
    <s v="Vintage Cars"/>
    <n v="65"/>
    <s v="S24_3420"/>
    <s v="Scandinavian Gift Ideas"/>
    <s v="0695-34 6555"/>
    <x v="31"/>
    <s v="N/A"/>
    <s v="S-844 67"/>
    <s v="Sweden"/>
    <x v="1"/>
    <s v="Larsson"/>
    <s v="Maria"/>
    <s v="Small"/>
    <s v="?kergatan 24 "/>
    <n v="2019.84"/>
  </r>
  <r>
    <n v="10178"/>
    <n v="27"/>
    <n v="73.64"/>
    <n v="6"/>
    <n v="1988.28"/>
    <x v="68"/>
    <s v="Shipped"/>
    <n v="4"/>
    <x v="5"/>
    <n v="2003"/>
    <s v="Vintage Cars"/>
    <n v="65"/>
    <s v="S24_3420"/>
    <s v="Alpha Cognac"/>
    <s v="61.77.6555"/>
    <x v="42"/>
    <s v="N/A"/>
    <s v="31000"/>
    <s v="France"/>
    <x v="1"/>
    <s v="Roulet"/>
    <s v="Annette"/>
    <s v="Small"/>
    <s v="1 rue Alsace-Lorraine "/>
    <n v="1988.28"/>
  </r>
  <r>
    <n v="10186"/>
    <n v="21"/>
    <n v="69.040000000000006"/>
    <n v="3"/>
    <n v="1449.84"/>
    <x v="69"/>
    <s v="Shipped"/>
    <n v="4"/>
    <x v="5"/>
    <n v="2003"/>
    <s v="Vintage Cars"/>
    <n v="65"/>
    <s v="S24_3420"/>
    <s v="Double Decker Gift Stores, Ltd"/>
    <s v="(171) 555-7555"/>
    <x v="41"/>
    <s v="N/A"/>
    <s v="WA1 1DP"/>
    <s v="UK"/>
    <x v="1"/>
    <s v="Hardy"/>
    <s v="Thomas"/>
    <s v="Small"/>
    <s v="120 Hanover Sq. "/>
    <n v="1449.84"/>
  </r>
  <r>
    <n v="10198"/>
    <n v="27"/>
    <n v="71.67"/>
    <n v="6"/>
    <n v="1935.09"/>
    <x v="188"/>
    <s v="Shipped"/>
    <n v="4"/>
    <x v="5"/>
    <n v="2003"/>
    <s v="Vintage Cars"/>
    <n v="65"/>
    <s v="S24_3420"/>
    <s v="Cruz &amp; Sons Co."/>
    <s v="+63 2 555 3587"/>
    <x v="53"/>
    <s v="N/A"/>
    <s v="1227 MM"/>
    <s v="Philippines"/>
    <x v="3"/>
    <s v="Cruz"/>
    <s v="Arnold"/>
    <s v="Small"/>
    <s v="15 McCallum Street - NatWest Center #13-03 "/>
    <n v="1935.09"/>
  </r>
  <r>
    <n v="10209"/>
    <n v="36"/>
    <n v="77.59"/>
    <n v="2"/>
    <n v="2793.24"/>
    <x v="71"/>
    <s v="Shipped"/>
    <n v="1"/>
    <x v="7"/>
    <n v="2004"/>
    <s v="Vintage Cars"/>
    <n v="65"/>
    <s v="S24_3420"/>
    <s v="Men 'R' US Retailers, Ltd."/>
    <s v="2155554369"/>
    <x v="44"/>
    <s v="CA"/>
    <s v="N/A"/>
    <s v="USA"/>
    <x v="0"/>
    <s v="Chandler"/>
    <s v="Michael"/>
    <s v="Small"/>
    <s v="6047 Douglas Av. "/>
    <n v="2793.24"/>
  </r>
  <r>
    <n v="10222"/>
    <n v="43"/>
    <n v="70.349999999999994"/>
    <n v="6"/>
    <n v="3025.05"/>
    <x v="72"/>
    <s v="Shipped"/>
    <n v="1"/>
    <x v="0"/>
    <n v="2004"/>
    <s v="Vintage Cars"/>
    <n v="65"/>
    <s v="S24_3420"/>
    <s v="Collectable Mini Designs Co."/>
    <s v="7605558146"/>
    <x v="45"/>
    <s v="CA"/>
    <s v="91217"/>
    <s v="USA"/>
    <x v="0"/>
    <s v="Thompson"/>
    <s v="Valarie"/>
    <s v="Medium"/>
    <s v="361 Furth Circle "/>
    <n v="3025.05"/>
  </r>
  <r>
    <n v="10249"/>
    <n v="25"/>
    <n v="69.7"/>
    <n v="2"/>
    <n v="1742.5"/>
    <x v="232"/>
    <s v="Shipped"/>
    <n v="2"/>
    <x v="1"/>
    <n v="2004"/>
    <s v="Vintage Cars"/>
    <n v="65"/>
    <s v="S24_3420"/>
    <s v="Cambridge Collectables Co."/>
    <s v="6175555555"/>
    <x v="12"/>
    <s v="MA"/>
    <s v="51247"/>
    <s v="USA"/>
    <x v="0"/>
    <s v="Tseng"/>
    <s v="Kyung"/>
    <s v="Small"/>
    <s v="4658 Baden Av. "/>
    <n v="1742.5"/>
  </r>
  <r>
    <n v="10262"/>
    <n v="46"/>
    <n v="70.349999999999994"/>
    <n v="11"/>
    <n v="3236.1"/>
    <x v="190"/>
    <s v="Cancelled"/>
    <n v="2"/>
    <x v="9"/>
    <n v="2004"/>
    <s v="Vintage Cars"/>
    <n v="65"/>
    <s v="S24_3420"/>
    <s v="Euro Shopping Channel"/>
    <s v="(91) 555 94 44"/>
    <x v="20"/>
    <s v="N/A"/>
    <s v="28034"/>
    <s v="Spain"/>
    <x v="1"/>
    <s v="Freyre"/>
    <s v="Diego"/>
    <s v="Medium"/>
    <s v="C/ Moralzarzal, 86 "/>
    <n v="3236.1"/>
  </r>
  <r>
    <n v="10274"/>
    <n v="24"/>
    <n v="72.33"/>
    <n v="3"/>
    <n v="1735.92"/>
    <x v="75"/>
    <s v="Shipped"/>
    <n v="3"/>
    <x v="2"/>
    <n v="2004"/>
    <s v="Vintage Cars"/>
    <n v="65"/>
    <s v="S24_3420"/>
    <s v="Collectables For Less Inc."/>
    <s v="6175558555"/>
    <x v="35"/>
    <s v="MA"/>
    <s v="58339"/>
    <s v="USA"/>
    <x v="0"/>
    <s v="Nelson"/>
    <s v="Allen"/>
    <s v="Small"/>
    <s v="7825 Douglas Av. "/>
    <n v="1735.92"/>
  </r>
  <r>
    <n v="10284"/>
    <n v="39"/>
    <n v="71.67"/>
    <n v="13"/>
    <n v="2795.13"/>
    <x v="191"/>
    <s v="Shipped"/>
    <n v="3"/>
    <x v="3"/>
    <n v="2004"/>
    <s v="Vintage Cars"/>
    <n v="65"/>
    <s v="S24_3420"/>
    <s v="Norway Gifts By Mail, Co."/>
    <s v="+47 2212 1555"/>
    <x v="68"/>
    <s v="N/A"/>
    <s v="N 0106"/>
    <s v="Norway"/>
    <x v="1"/>
    <s v="Klaeboe"/>
    <s v="Jan"/>
    <s v="Small"/>
    <s v="Drammensveien 126 A, PB 744 Sentrum "/>
    <n v="2795.13"/>
  </r>
  <r>
    <n v="10296"/>
    <n v="31"/>
    <n v="53.92"/>
    <n v="9"/>
    <n v="1671.52"/>
    <x v="192"/>
    <s v="Shipped"/>
    <n v="3"/>
    <x v="10"/>
    <n v="2004"/>
    <s v="Vintage Cars"/>
    <n v="65"/>
    <s v="S24_3420"/>
    <s v="Bavarian Collectables Imports, Co."/>
    <s v="+49 89 61 08 9555"/>
    <x v="71"/>
    <s v="N/A"/>
    <s v="80686"/>
    <s v="Germany"/>
    <x v="1"/>
    <s v="Donnermeyer"/>
    <s v="Michael"/>
    <s v="Small"/>
    <s v="Hansastr. 15 "/>
    <n v="1671.52"/>
  </r>
  <r>
    <n v="10307"/>
    <n v="22"/>
    <n v="71.67"/>
    <n v="3"/>
    <n v="1576.74"/>
    <x v="78"/>
    <s v="Shipped"/>
    <n v="4"/>
    <x v="4"/>
    <n v="2004"/>
    <s v="Vintage Cars"/>
    <n v="65"/>
    <s v="S24_3420"/>
    <s v="Classic Gift Ideas, Inc"/>
    <s v="2155554695"/>
    <x v="24"/>
    <s v="PA"/>
    <s v="71270"/>
    <s v="USA"/>
    <x v="0"/>
    <s v="Cervantes"/>
    <s v="Francisca"/>
    <s v="Small"/>
    <s v="782 First Street "/>
    <n v="1576.74"/>
  </r>
  <r>
    <n v="10316"/>
    <n v="47"/>
    <n v="76.930000000000007"/>
    <n v="11"/>
    <n v="3615.71"/>
    <x v="79"/>
    <s v="Shipped"/>
    <n v="4"/>
    <x v="5"/>
    <n v="2004"/>
    <s v="Vintage Cars"/>
    <n v="65"/>
    <s v="S24_3420"/>
    <s v="giftsbymail.co.uk"/>
    <s v="(198) 555-8888"/>
    <x v="49"/>
    <s v="Isle of Wight"/>
    <s v="PO31 7PJ"/>
    <s v="UK"/>
    <x v="1"/>
    <s v="Bennett"/>
    <s v="Helen"/>
    <s v="Medium"/>
    <s v="Garden House Crowther Way "/>
    <n v="3615.71"/>
  </r>
  <r>
    <n v="10328"/>
    <n v="20"/>
    <n v="72.98"/>
    <n v="2"/>
    <n v="1459.6"/>
    <x v="233"/>
    <s v="Shipped"/>
    <n v="4"/>
    <x v="5"/>
    <n v="2004"/>
    <s v="Vintage Cars"/>
    <n v="65"/>
    <s v="S24_3420"/>
    <s v="Rovelli Gifts"/>
    <s v="035-640555"/>
    <x v="69"/>
    <s v="N/A"/>
    <s v="24100"/>
    <s v="Italy"/>
    <x v="1"/>
    <s v="Rovelli"/>
    <s v="Giovanni"/>
    <s v="Small"/>
    <s v="Via Ludovico il Moro 22 "/>
    <n v="1459.6"/>
  </r>
  <r>
    <n v="10339"/>
    <n v="29"/>
    <n v="99.69"/>
    <n v="14"/>
    <n v="2891.01"/>
    <x v="58"/>
    <s v="Shipped"/>
    <n v="4"/>
    <x v="5"/>
    <n v="2004"/>
    <s v="Vintage Cars"/>
    <n v="65"/>
    <s v="S24_3420"/>
    <s v="Tokyo Collectables, Ltd"/>
    <s v="+81 3 3584 0555"/>
    <x v="29"/>
    <s v="Tokyo"/>
    <s v="106-0032"/>
    <s v="Japan"/>
    <x v="3"/>
    <s v="Shimamura"/>
    <s v="Akiko"/>
    <s v="Small"/>
    <s v="2-2-8 Roppongi "/>
    <n v="2891.01"/>
  </r>
  <r>
    <n v="10351"/>
    <n v="38"/>
    <n v="68.38"/>
    <n v="4"/>
    <n v="2598.44"/>
    <x v="195"/>
    <s v="Shipped"/>
    <n v="4"/>
    <x v="6"/>
    <n v="2004"/>
    <s v="Vintage Cars"/>
    <n v="65"/>
    <s v="S24_3420"/>
    <s v="Stylish Desk Decors, Co."/>
    <s v="(171) 555-0297"/>
    <x v="41"/>
    <s v="N/A"/>
    <s v="WX3 6FW"/>
    <s v="UK"/>
    <x v="1"/>
    <s v="Brown"/>
    <s v="Ann"/>
    <s v="Small"/>
    <s v="35 King George "/>
    <n v="2598.44"/>
  </r>
  <r>
    <n v="10361"/>
    <n v="34"/>
    <n v="100"/>
    <n v="6"/>
    <n v="3871.92"/>
    <x v="21"/>
    <s v="Shipped"/>
    <n v="4"/>
    <x v="6"/>
    <n v="2004"/>
    <s v="Vintage Cars"/>
    <n v="65"/>
    <s v="S24_3420"/>
    <s v="Souveniers And Things Co."/>
    <s v="+61 2 9495 8555"/>
    <x v="17"/>
    <s v="NSW"/>
    <s v="2067"/>
    <s v="Australia"/>
    <x v="2"/>
    <s v="Huxley"/>
    <s v="Adrian"/>
    <s v="Medium"/>
    <s v="Monitor Money Building, 815 Pacific Hwy Level 6"/>
    <n v="3400"/>
  </r>
  <r>
    <n v="10373"/>
    <n v="46"/>
    <n v="66"/>
    <n v="11"/>
    <n v="3036"/>
    <x v="84"/>
    <s v="Shipped"/>
    <n v="1"/>
    <x v="7"/>
    <n v="2005"/>
    <s v="Vintage Cars"/>
    <n v="65"/>
    <s v="S24_3420"/>
    <s v="Oulu Toy Supplies, Inc."/>
    <s v="981-443655"/>
    <x v="50"/>
    <s v="N/A"/>
    <s v="90110"/>
    <s v="Finland"/>
    <x v="1"/>
    <s v="Koskitalo"/>
    <s v="Pirkko"/>
    <s v="Medium"/>
    <s v="Torikatu 38 "/>
    <n v="3036"/>
  </r>
  <r>
    <n v="10386"/>
    <n v="35"/>
    <n v="63.76"/>
    <n v="9"/>
    <n v="2231.6"/>
    <x v="196"/>
    <s v="Resolved"/>
    <n v="1"/>
    <x v="11"/>
    <n v="2005"/>
    <s v="Vintage Cars"/>
    <n v="65"/>
    <s v="S24_3420"/>
    <s v="Euro Shopping Channel"/>
    <s v="(91) 555 94 44"/>
    <x v="20"/>
    <s v="N/A"/>
    <s v="28034"/>
    <s v="Spain"/>
    <x v="1"/>
    <s v="Freyre"/>
    <s v="Diego"/>
    <s v="Small"/>
    <s v="C/ Moralzarzal, 86 "/>
    <n v="2231.6"/>
  </r>
  <r>
    <n v="10398"/>
    <n v="34"/>
    <n v="71.67"/>
    <n v="13"/>
    <n v="2436.7800000000002"/>
    <x v="197"/>
    <s v="Shipped"/>
    <n v="1"/>
    <x v="11"/>
    <n v="2005"/>
    <s v="Vintage Cars"/>
    <n v="65"/>
    <s v="S24_3420"/>
    <s v="Reims Collectables"/>
    <s v="26.47.1555"/>
    <x v="1"/>
    <s v="N/A"/>
    <s v="51100"/>
    <s v="France"/>
    <x v="1"/>
    <s v="Henriot"/>
    <s v="Paul"/>
    <s v="Small"/>
    <s v="59 rue de l'Abbaye "/>
    <n v="2436.7800000000002"/>
  </r>
  <r>
    <n v="10400"/>
    <n v="38"/>
    <n v="57.2"/>
    <n v="3"/>
    <n v="2173.6"/>
    <x v="87"/>
    <s v="Shipped"/>
    <n v="2"/>
    <x v="8"/>
    <n v="2005"/>
    <s v="Vintage Cars"/>
    <n v="65"/>
    <s v="S24_3420"/>
    <s v="The Sharp Gifts Warehouse"/>
    <s v="4085553659"/>
    <x v="51"/>
    <s v="CA"/>
    <s v="94217"/>
    <s v="USA"/>
    <x v="0"/>
    <s v="Frick"/>
    <s v="Sue"/>
    <s v="Small"/>
    <s v="3086 Ingle Ln. "/>
    <n v="2173.6"/>
  </r>
  <r>
    <n v="10415"/>
    <n v="18"/>
    <n v="69.7"/>
    <n v="2"/>
    <n v="1254.5999999999999"/>
    <x v="234"/>
    <s v="Disputed"/>
    <n v="2"/>
    <x v="1"/>
    <n v="2005"/>
    <s v="Vintage Cars"/>
    <n v="65"/>
    <s v="S24_3420"/>
    <s v="Australian Collectables, Ltd"/>
    <s v="61-9-3844-6555"/>
    <x v="70"/>
    <s v="Victoria"/>
    <s v="3150"/>
    <s v="Australia"/>
    <x v="2"/>
    <s v="Connery"/>
    <s v="Sean"/>
    <s v="Small"/>
    <s v="7 Allen Street "/>
    <n v="1254.5999999999999"/>
  </r>
  <r>
    <n v="10110"/>
    <n v="37"/>
    <n v="100"/>
    <n v="14"/>
    <n v="3724.42"/>
    <x v="178"/>
    <s v="Shipped"/>
    <n v="1"/>
    <x v="11"/>
    <n v="2003"/>
    <s v="Classic Cars"/>
    <n v="107"/>
    <s v="S24_3432"/>
    <s v="AV Stores, Co."/>
    <s v="(171) 555-1555"/>
    <x v="61"/>
    <s v="N/A"/>
    <s v="EC2 5NT"/>
    <s v="UK"/>
    <x v="1"/>
    <s v="Ashworth"/>
    <s v="Victoria"/>
    <s v="Medium"/>
    <s v="Fauntleroy Circus "/>
    <n v="3700"/>
  </r>
  <r>
    <n v="10124"/>
    <n v="43"/>
    <n v="100"/>
    <n v="13"/>
    <n v="5203"/>
    <x v="166"/>
    <s v="Shipped"/>
    <n v="2"/>
    <x v="1"/>
    <n v="2003"/>
    <s v="Classic Cars"/>
    <n v="107"/>
    <s v="S24_3432"/>
    <s v="Signal Gift Stores"/>
    <s v="7025551838"/>
    <x v="67"/>
    <s v="NV"/>
    <s v="83030"/>
    <s v="USA"/>
    <x v="0"/>
    <s v="King"/>
    <s v="Sue"/>
    <s v="Medium"/>
    <s v="8489 Strong St. "/>
    <n v="4300"/>
  </r>
  <r>
    <n v="10148"/>
    <n v="27"/>
    <n v="100"/>
    <n v="7"/>
    <n v="3469.5"/>
    <x v="153"/>
    <s v="Shipped"/>
    <n v="3"/>
    <x v="10"/>
    <n v="2003"/>
    <s v="Classic Cars"/>
    <n v="107"/>
    <s v="S24_3432"/>
    <s v="Anna's Decorations, Ltd"/>
    <s v="02 9936 8555"/>
    <x v="36"/>
    <s v="NSW"/>
    <s v="2060"/>
    <s v="Australia"/>
    <x v="2"/>
    <s v="O'Hara"/>
    <s v="Anna"/>
    <s v="Medium"/>
    <s v="201 Miller Street Level 15"/>
    <n v="2700"/>
  </r>
  <r>
    <n v="10161"/>
    <n v="30"/>
    <n v="100"/>
    <n v="6"/>
    <n v="3148.2"/>
    <x v="154"/>
    <s v="Shipped"/>
    <n v="4"/>
    <x v="4"/>
    <n v="2003"/>
    <s v="Classic Cars"/>
    <n v="107"/>
    <s v="S24_3432"/>
    <s v="Heintze Collectables"/>
    <s v="86 21 3555"/>
    <x v="62"/>
    <s v="N/A"/>
    <s v="8200"/>
    <s v="Denmark"/>
    <x v="1"/>
    <s v="Ibsen"/>
    <s v="Palle"/>
    <s v="Medium"/>
    <s v="Smagsloget 45 "/>
    <n v="3000"/>
  </r>
  <r>
    <n v="10172"/>
    <n v="22"/>
    <n v="98.51"/>
    <n v="4"/>
    <n v="2167.2199999999998"/>
    <x v="155"/>
    <s v="Shipped"/>
    <n v="4"/>
    <x v="5"/>
    <n v="2003"/>
    <s v="Classic Cars"/>
    <n v="107"/>
    <s v="S24_3432"/>
    <s v="Gift Depot Inc."/>
    <s v="2035552570"/>
    <x v="10"/>
    <s v="CT"/>
    <s v="97562"/>
    <s v="USA"/>
    <x v="0"/>
    <s v="King"/>
    <s v="Julie"/>
    <s v="Small"/>
    <s v="25593 South Bay Ln. "/>
    <n v="2167.2199999999998"/>
  </r>
  <r>
    <n v="10182"/>
    <n v="49"/>
    <n v="100"/>
    <n v="17"/>
    <n v="6244.07"/>
    <x v="103"/>
    <s v="Shipped"/>
    <n v="4"/>
    <x v="5"/>
    <n v="2003"/>
    <s v="Classic Cars"/>
    <n v="107"/>
    <s v="S24_3432"/>
    <s v="Mini Gifts Distributors Ltd."/>
    <s v="4155551450"/>
    <x v="33"/>
    <s v="CA"/>
    <s v="97562"/>
    <s v="USA"/>
    <x v="0"/>
    <s v="Nelson"/>
    <s v="Valarie"/>
    <s v="Medium"/>
    <s v="5677 Strong St. "/>
    <n v="4900"/>
  </r>
  <r>
    <n v="10192"/>
    <n v="46"/>
    <n v="100"/>
    <n v="5"/>
    <n v="5566"/>
    <x v="104"/>
    <s v="Shipped"/>
    <n v="4"/>
    <x v="5"/>
    <n v="2003"/>
    <s v="Classic Cars"/>
    <n v="107"/>
    <s v="S24_3432"/>
    <s v="Online Diecast Creations Co."/>
    <s v="6035558647"/>
    <x v="34"/>
    <s v="NH"/>
    <s v="62005"/>
    <s v="USA"/>
    <x v="0"/>
    <s v="Young"/>
    <s v="Valarie"/>
    <s v="Medium"/>
    <s v="2304 Long Airport Avenue "/>
    <n v="4600"/>
  </r>
  <r>
    <n v="10204"/>
    <n v="48"/>
    <n v="91.02"/>
    <n v="11"/>
    <n v="4368.96"/>
    <x v="105"/>
    <s v="Shipped"/>
    <n v="4"/>
    <x v="6"/>
    <n v="2003"/>
    <s v="Classic Cars"/>
    <n v="107"/>
    <s v="S24_3432"/>
    <s v="Muscle Machine Inc"/>
    <s v="2125557413"/>
    <x v="0"/>
    <s v="NY"/>
    <s v="10022"/>
    <s v="USA"/>
    <x v="0"/>
    <s v="Young"/>
    <s v="Jeff"/>
    <s v="Medium"/>
    <s v="4092 Furth Circle Suite 400"/>
    <n v="4368.96"/>
  </r>
  <r>
    <n v="10212"/>
    <n v="46"/>
    <n v="87.81"/>
    <n v="4"/>
    <n v="4039.26"/>
    <x v="138"/>
    <s v="Shipped"/>
    <n v="1"/>
    <x v="7"/>
    <n v="2004"/>
    <s v="Classic Cars"/>
    <n v="107"/>
    <s v="S24_3432"/>
    <s v="Euro Shopping Channel"/>
    <s v="(91) 555 94 44"/>
    <x v="20"/>
    <s v="N/A"/>
    <s v="28034"/>
    <s v="Spain"/>
    <x v="1"/>
    <s v="Freyre"/>
    <s v="Diego"/>
    <s v="Medium"/>
    <s v="C/ Moralzarzal, 86 "/>
    <n v="4039.26"/>
  </r>
  <r>
    <n v="10226"/>
    <n v="48"/>
    <n v="92.09"/>
    <n v="2"/>
    <n v="4420.32"/>
    <x v="181"/>
    <s v="Shipped"/>
    <n v="1"/>
    <x v="0"/>
    <n v="2004"/>
    <s v="Classic Cars"/>
    <n v="107"/>
    <s v="S24_3432"/>
    <s v="Collectable Mini Designs Co."/>
    <s v="7605558146"/>
    <x v="45"/>
    <s v="CA"/>
    <s v="91217"/>
    <s v="USA"/>
    <x v="0"/>
    <s v="Thompson"/>
    <s v="Valarie"/>
    <s v="Medium"/>
    <s v="361 Furth Circle "/>
    <n v="4420.32"/>
  </r>
  <r>
    <n v="10241"/>
    <n v="27"/>
    <n v="86.73"/>
    <n v="9"/>
    <n v="2341.71"/>
    <x v="156"/>
    <s v="Shipped"/>
    <n v="2"/>
    <x v="8"/>
    <n v="2004"/>
    <s v="Classic Cars"/>
    <n v="107"/>
    <s v="S24_3432"/>
    <s v="Mini Caravy"/>
    <s v="88.60.1555"/>
    <x v="66"/>
    <s v="N/A"/>
    <s v="67000"/>
    <s v="France"/>
    <x v="1"/>
    <s v="Citeaux"/>
    <s v="Frederique"/>
    <s v="Small"/>
    <s v="24, place Kluber "/>
    <n v="2341.71"/>
  </r>
  <r>
    <n v="10267"/>
    <n v="43"/>
    <n v="100"/>
    <n v="6"/>
    <n v="5110.9799999999996"/>
    <x v="238"/>
    <s v="Shipped"/>
    <n v="3"/>
    <x v="2"/>
    <n v="2004"/>
    <s v="Classic Cars"/>
    <n v="107"/>
    <s v="S24_3432"/>
    <s v="Muscle Machine Inc"/>
    <s v="2125557413"/>
    <x v="0"/>
    <s v="NY"/>
    <s v="10022"/>
    <s v="USA"/>
    <x v="0"/>
    <s v="Young"/>
    <s v="Jeff"/>
    <s v="Medium"/>
    <s v="4092 Furth Circle Suite 400"/>
    <n v="4300"/>
  </r>
  <r>
    <n v="10279"/>
    <n v="48"/>
    <n v="100"/>
    <n v="6"/>
    <n v="6168"/>
    <x v="239"/>
    <s v="Shipped"/>
    <n v="3"/>
    <x v="3"/>
    <n v="2004"/>
    <s v="Classic Cars"/>
    <n v="107"/>
    <s v="S24_3432"/>
    <s v="Euro Shopping Channel"/>
    <s v="(91) 555 94 44"/>
    <x v="20"/>
    <s v="N/A"/>
    <s v="28034"/>
    <s v="Spain"/>
    <x v="1"/>
    <s v="Freyre"/>
    <s v="Diego"/>
    <s v="Medium"/>
    <s v="C/ Moralzarzal, 86 "/>
    <n v="4800"/>
  </r>
  <r>
    <n v="10288"/>
    <n v="41"/>
    <n v="100"/>
    <n v="12"/>
    <n v="4873.26"/>
    <x v="182"/>
    <s v="Shipped"/>
    <n v="3"/>
    <x v="10"/>
    <n v="2004"/>
    <s v="Classic Cars"/>
    <n v="107"/>
    <s v="S24_3432"/>
    <s v="Handji Gifts&amp; Co"/>
    <s v="+65 224 1555"/>
    <x v="22"/>
    <s v="N/A"/>
    <s v="69045"/>
    <s v="Singapore"/>
    <x v="2"/>
    <s v="Victorino"/>
    <s v="Wendy"/>
    <s v="Medium"/>
    <s v="Village Close - 106 Linden Road Sandown 2nd Floor"/>
    <n v="4100"/>
  </r>
  <r>
    <n v="10301"/>
    <n v="22"/>
    <n v="96.37"/>
    <n v="2"/>
    <n v="2120.14"/>
    <x v="158"/>
    <s v="Shipped"/>
    <n v="4"/>
    <x v="4"/>
    <n v="2003"/>
    <s v="Classic Cars"/>
    <n v="107"/>
    <s v="S24_3432"/>
    <s v="Norway Gifts By Mail, Co."/>
    <s v="+47 2212 1555"/>
    <x v="68"/>
    <s v="N/A"/>
    <s v="N 0106"/>
    <s v="Norway"/>
    <x v="1"/>
    <s v="Klaeboe"/>
    <s v="Jan"/>
    <s v="Small"/>
    <s v="Drammensveien 126 A, PB 744 Sentrum "/>
    <n v="2120.14"/>
  </r>
  <r>
    <n v="10311"/>
    <n v="46"/>
    <n v="92.09"/>
    <n v="7"/>
    <n v="4236.1400000000003"/>
    <x v="113"/>
    <s v="Shipped"/>
    <n v="4"/>
    <x v="4"/>
    <n v="2004"/>
    <s v="Classic Cars"/>
    <n v="107"/>
    <s v="S24_3432"/>
    <s v="Euro Shopping Channel"/>
    <s v="(91) 555 94 44"/>
    <x v="20"/>
    <s v="N/A"/>
    <s v="28034"/>
    <s v="Spain"/>
    <x v="1"/>
    <s v="Freyre"/>
    <s v="Diego"/>
    <s v="Medium"/>
    <s v="C/ Moralzarzal, 86 "/>
    <n v="4236.1400000000003"/>
  </r>
  <r>
    <n v="10321"/>
    <n v="21"/>
    <n v="89.95"/>
    <n v="4"/>
    <n v="1888.95"/>
    <x v="45"/>
    <s v="Shipped"/>
    <n v="4"/>
    <x v="5"/>
    <n v="2004"/>
    <s v="Classic Cars"/>
    <n v="107"/>
    <s v="S24_3432"/>
    <s v="FunGiftIdeas.com"/>
    <s v="5085552555"/>
    <x v="18"/>
    <s v="MA"/>
    <s v="50553"/>
    <s v="USA"/>
    <x v="0"/>
    <s v="Benitez"/>
    <s v="Violeta"/>
    <s v="Small"/>
    <s v="1785 First Street "/>
    <n v="1888.95"/>
  </r>
  <r>
    <n v="10332"/>
    <n v="31"/>
    <n v="37.18"/>
    <n v="13"/>
    <n v="1152.58"/>
    <x v="159"/>
    <s v="Shipped"/>
    <n v="4"/>
    <x v="5"/>
    <n v="2004"/>
    <s v="Classic Cars"/>
    <n v="107"/>
    <s v="S24_3432"/>
    <s v="AV Stores, Co."/>
    <s v="(171) 555-1555"/>
    <x v="61"/>
    <s v="N/A"/>
    <s v="EC2 5NT"/>
    <s v="UK"/>
    <x v="1"/>
    <s v="Ashworth"/>
    <s v="Victoria"/>
    <s v="Small"/>
    <s v="Fauntleroy Circus "/>
    <n v="1152.58"/>
  </r>
  <r>
    <n v="10346"/>
    <n v="26"/>
    <n v="95.88"/>
    <n v="6"/>
    <n v="2492.88"/>
    <x v="47"/>
    <s v="Shipped"/>
    <n v="4"/>
    <x v="5"/>
    <n v="2004"/>
    <s v="Classic Cars"/>
    <n v="107"/>
    <s v="S24_3432"/>
    <s v="Signal Gift Stores"/>
    <s v="7025551838"/>
    <x v="67"/>
    <s v="NV"/>
    <s v="83030"/>
    <s v="USA"/>
    <x v="0"/>
    <s v="King"/>
    <s v="Sue"/>
    <s v="Small"/>
    <s v="8489 Strong St. "/>
    <n v="2492.88"/>
  </r>
  <r>
    <n v="10368"/>
    <n v="20"/>
    <n v="99.58"/>
    <n v="4"/>
    <n v="1991.6"/>
    <x v="241"/>
    <s v="Shipped"/>
    <n v="1"/>
    <x v="7"/>
    <n v="2005"/>
    <s v="Classic Cars"/>
    <n v="107"/>
    <s v="S24_3432"/>
    <s v="Mini Gifts Distributors Ltd."/>
    <s v="4155551450"/>
    <x v="33"/>
    <s v="CA"/>
    <s v="97562"/>
    <s v="USA"/>
    <x v="0"/>
    <s v="Nelson"/>
    <s v="Valarie"/>
    <s v="Small"/>
    <s v="5677 Strong St. "/>
    <n v="1991.6"/>
  </r>
  <r>
    <n v="10380"/>
    <n v="34"/>
    <n v="100"/>
    <n v="11"/>
    <n v="3953.18"/>
    <x v="176"/>
    <s v="Shipped"/>
    <n v="1"/>
    <x v="0"/>
    <n v="2005"/>
    <s v="Classic Cars"/>
    <n v="107"/>
    <s v="S24_3432"/>
    <s v="Euro Shopping Channel"/>
    <s v="(91) 555 94 44"/>
    <x v="20"/>
    <s v="N/A"/>
    <s v="28034"/>
    <s v="Spain"/>
    <x v="1"/>
    <s v="Freyre"/>
    <s v="Diego"/>
    <s v="Medium"/>
    <s v="C/ Moralzarzal, 86 "/>
    <n v="3400"/>
  </r>
  <r>
    <n v="10407"/>
    <n v="43"/>
    <n v="86.73"/>
    <n v="9"/>
    <n v="3729.39"/>
    <x v="185"/>
    <s v="On Hold"/>
    <n v="2"/>
    <x v="8"/>
    <n v="2005"/>
    <s v="Classic Cars"/>
    <n v="107"/>
    <s v="S24_3432"/>
    <s v="The Sharp Gifts Warehouse"/>
    <s v="4085553659"/>
    <x v="51"/>
    <s v="CA"/>
    <s v="94217"/>
    <s v="USA"/>
    <x v="0"/>
    <s v="Frick"/>
    <s v="Sue"/>
    <s v="Medium"/>
    <s v="3086 Ingle Ln. "/>
    <n v="3729.39"/>
  </r>
  <r>
    <n v="10420"/>
    <n v="26"/>
    <n v="100"/>
    <n v="12"/>
    <n v="2617.16"/>
    <x v="202"/>
    <s v="In Process"/>
    <n v="2"/>
    <x v="1"/>
    <n v="2005"/>
    <s v="Classic Cars"/>
    <n v="107"/>
    <s v="S24_3432"/>
    <s v="Souveniers And Things Co."/>
    <s v="+61 2 9495 8555"/>
    <x v="17"/>
    <s v="NSW"/>
    <s v="2067"/>
    <s v="Australia"/>
    <x v="2"/>
    <s v="Huxley"/>
    <s v="Adrian"/>
    <s v="Small"/>
    <s v="Monitor Money Building, 815 Pacific Hwy Level 6"/>
    <n v="2600"/>
  </r>
  <r>
    <n v="10105"/>
    <n v="50"/>
    <n v="79.67"/>
    <n v="1"/>
    <n v="3983.5"/>
    <x v="62"/>
    <s v="Shipped"/>
    <n v="1"/>
    <x v="0"/>
    <n v="2003"/>
    <s v="Vintage Cars"/>
    <n v="83"/>
    <s v="S24_3816"/>
    <s v="Danish Wholesale Imports"/>
    <s v="31 12 3555"/>
    <x v="40"/>
    <s v="N/A"/>
    <s v="1734"/>
    <s v="Denmark"/>
    <x v="1"/>
    <s v="Petersen"/>
    <s v="Jytte"/>
    <s v="Medium"/>
    <s v="Vinb'ltet 34 "/>
    <n v="3983.5"/>
  </r>
  <r>
    <n v="10119"/>
    <n v="35"/>
    <n v="90.57"/>
    <n v="10"/>
    <n v="3169.95"/>
    <x v="63"/>
    <s v="Shipped"/>
    <n v="2"/>
    <x v="8"/>
    <n v="2003"/>
    <s v="Vintage Cars"/>
    <n v="83"/>
    <s v="S24_3816"/>
    <s v="Salzburg Collectables"/>
    <s v="6562-9555"/>
    <x v="16"/>
    <s v="N/A"/>
    <s v="5020"/>
    <s v="Austria"/>
    <x v="1"/>
    <s v="Pipps"/>
    <s v="Georg"/>
    <s v="Medium"/>
    <s v="Geislweg 14 "/>
    <n v="3169.95"/>
  </r>
  <r>
    <n v="10129"/>
    <n v="50"/>
    <n v="77.989999999999995"/>
    <n v="1"/>
    <n v="3899.5"/>
    <x v="64"/>
    <s v="Shipped"/>
    <n v="2"/>
    <x v="9"/>
    <n v="2003"/>
    <s v="Vintage Cars"/>
    <n v="83"/>
    <s v="S24_3816"/>
    <s v="Stylish Desk Decors, Co."/>
    <s v="(171) 555-0297"/>
    <x v="41"/>
    <s v="N/A"/>
    <s v="WX3 6FW"/>
    <s v="UK"/>
    <x v="1"/>
    <s v="Brown"/>
    <s v="Ann"/>
    <s v="Medium"/>
    <s v="35 King George "/>
    <n v="3899.5"/>
  </r>
  <r>
    <n v="10143"/>
    <n v="23"/>
    <n v="80.510000000000005"/>
    <n v="14"/>
    <n v="1851.73"/>
    <x v="65"/>
    <s v="Shipped"/>
    <n v="3"/>
    <x v="3"/>
    <n v="2003"/>
    <s v="Vintage Cars"/>
    <n v="83"/>
    <s v="S24_3816"/>
    <s v="Mini Creations Ltd."/>
    <s v="5085559555"/>
    <x v="18"/>
    <s v="MA"/>
    <s v="50553"/>
    <s v="USA"/>
    <x v="0"/>
    <s v="Tam"/>
    <s v="Wing C"/>
    <s v="Small"/>
    <s v="4575 Hillside Dr. "/>
    <n v="1851.73"/>
  </r>
  <r>
    <n v="10155"/>
    <n v="37"/>
    <n v="67.930000000000007"/>
    <n v="12"/>
    <n v="2513.41"/>
    <x v="66"/>
    <s v="Shipped"/>
    <n v="4"/>
    <x v="4"/>
    <n v="2003"/>
    <s v="Vintage Cars"/>
    <n v="83"/>
    <s v="S24_3816"/>
    <s v="Toys of Finland, Co."/>
    <s v="90-224 8555"/>
    <x v="13"/>
    <s v="N/A"/>
    <s v="21240"/>
    <s v="Finland"/>
    <x v="1"/>
    <s v="Karttunen"/>
    <s v="Matti"/>
    <s v="Small"/>
    <s v="Keskuskatu 45 "/>
    <n v="2513.41"/>
  </r>
  <r>
    <n v="10167"/>
    <n v="29"/>
    <n v="83.86"/>
    <n v="8"/>
    <n v="2431.94"/>
    <x v="67"/>
    <s v="Cancelled"/>
    <n v="4"/>
    <x v="4"/>
    <n v="2003"/>
    <s v="Vintage Cars"/>
    <n v="83"/>
    <s v="S24_3816"/>
    <s v="Scandinavian Gift Ideas"/>
    <s v="0695-34 6555"/>
    <x v="31"/>
    <s v="N/A"/>
    <s v="S-844 67"/>
    <s v="Sweden"/>
    <x v="1"/>
    <s v="Larsson"/>
    <s v="Maria"/>
    <s v="Small"/>
    <s v="?kergatan 24 "/>
    <n v="2431.94"/>
  </r>
  <r>
    <n v="10178"/>
    <n v="21"/>
    <n v="72.12"/>
    <n v="11"/>
    <n v="1514.52"/>
    <x v="68"/>
    <s v="Shipped"/>
    <n v="4"/>
    <x v="5"/>
    <n v="2003"/>
    <s v="Vintage Cars"/>
    <n v="83"/>
    <s v="S24_3816"/>
    <s v="Alpha Cognac"/>
    <s v="61.77.6555"/>
    <x v="42"/>
    <s v="N/A"/>
    <s v="31000"/>
    <s v="France"/>
    <x v="1"/>
    <s v="Roulet"/>
    <s v="Annette"/>
    <s v="Small"/>
    <s v="1 rue Alsace-Lorraine "/>
    <n v="1514.52"/>
  </r>
  <r>
    <n v="10186"/>
    <n v="36"/>
    <n v="85.54"/>
    <n v="8"/>
    <n v="3079.44"/>
    <x v="69"/>
    <s v="Shipped"/>
    <n v="4"/>
    <x v="5"/>
    <n v="2003"/>
    <s v="Vintage Cars"/>
    <n v="83"/>
    <s v="S24_3816"/>
    <s v="Double Decker Gift Stores, Ltd"/>
    <s v="(171) 555-7555"/>
    <x v="41"/>
    <s v="N/A"/>
    <s v="WA1 1DP"/>
    <s v="UK"/>
    <x v="1"/>
    <s v="Hardy"/>
    <s v="Thomas"/>
    <s v="Medium"/>
    <s v="120 Hanover Sq. "/>
    <n v="3079.44"/>
  </r>
  <r>
    <n v="10197"/>
    <n v="22"/>
    <n v="86.38"/>
    <n v="5"/>
    <n v="1900.36"/>
    <x v="70"/>
    <s v="Shipped"/>
    <n v="4"/>
    <x v="5"/>
    <n v="2003"/>
    <s v="Vintage Cars"/>
    <n v="83"/>
    <s v="S24_3816"/>
    <s v="Enaco Distributors"/>
    <s v="(93) 203 4555"/>
    <x v="43"/>
    <s v="N/A"/>
    <s v="8022"/>
    <s v="Spain"/>
    <x v="1"/>
    <s v="Saavedra"/>
    <s v="Eduardo"/>
    <s v="Small"/>
    <s v="Rambla de Catalu¤a, 23 "/>
    <n v="1900.36"/>
  </r>
  <r>
    <n v="10209"/>
    <n v="22"/>
    <n v="89.73"/>
    <n v="7"/>
    <n v="1974.06"/>
    <x v="71"/>
    <s v="Shipped"/>
    <n v="1"/>
    <x v="7"/>
    <n v="2004"/>
    <s v="Vintage Cars"/>
    <n v="83"/>
    <s v="S24_3816"/>
    <s v="Men 'R' US Retailers, Ltd."/>
    <s v="2155554369"/>
    <x v="44"/>
    <s v="CA"/>
    <s v="N/A"/>
    <s v="USA"/>
    <x v="0"/>
    <s v="Chandler"/>
    <s v="Michael"/>
    <s v="Small"/>
    <s v="6047 Douglas Av. "/>
    <n v="1974.06"/>
  </r>
  <r>
    <n v="10222"/>
    <n v="46"/>
    <n v="80.510000000000005"/>
    <n v="11"/>
    <n v="3703.46"/>
    <x v="72"/>
    <s v="Shipped"/>
    <n v="1"/>
    <x v="0"/>
    <n v="2004"/>
    <s v="Vintage Cars"/>
    <n v="83"/>
    <s v="S24_3816"/>
    <s v="Collectable Mini Designs Co."/>
    <s v="7605558146"/>
    <x v="45"/>
    <s v="CA"/>
    <s v="91217"/>
    <s v="USA"/>
    <x v="0"/>
    <s v="Thompson"/>
    <s v="Valarie"/>
    <s v="Medium"/>
    <s v="361 Furth Circle "/>
    <n v="3703.46"/>
  </r>
  <r>
    <n v="10248"/>
    <n v="23"/>
    <n v="76.31"/>
    <n v="2"/>
    <n v="1755.13"/>
    <x v="73"/>
    <s v="Cancelled"/>
    <n v="2"/>
    <x v="1"/>
    <n v="2004"/>
    <s v="Vintage Cars"/>
    <n v="83"/>
    <s v="S24_3816"/>
    <s v="Land of Toys Inc."/>
    <s v="2125557818"/>
    <x v="0"/>
    <s v="NY"/>
    <s v="10022"/>
    <s v="USA"/>
    <x v="0"/>
    <s v="Yu"/>
    <s v="Kwai"/>
    <s v="Small"/>
    <s v="897 Long Airport Avenue "/>
    <n v="1755.13"/>
  </r>
  <r>
    <n v="10262"/>
    <n v="49"/>
    <n v="87.21"/>
    <n v="16"/>
    <n v="4273.29"/>
    <x v="190"/>
    <s v="Cancelled"/>
    <n v="2"/>
    <x v="9"/>
    <n v="2004"/>
    <s v="Vintage Cars"/>
    <n v="83"/>
    <s v="S24_3816"/>
    <s v="Euro Shopping Channel"/>
    <s v="(91) 555 94 44"/>
    <x v="20"/>
    <s v="N/A"/>
    <s v="28034"/>
    <s v="Spain"/>
    <x v="1"/>
    <s v="Freyre"/>
    <s v="Diego"/>
    <s v="Medium"/>
    <s v="C/ Moralzarzal, 86 "/>
    <n v="4273.29"/>
  </r>
  <r>
    <n v="10273"/>
    <n v="48"/>
    <n v="83.02"/>
    <n v="3"/>
    <n v="3984.96"/>
    <x v="75"/>
    <s v="Shipped"/>
    <n v="3"/>
    <x v="2"/>
    <n v="2004"/>
    <s v="Vintage Cars"/>
    <n v="83"/>
    <s v="S24_3816"/>
    <s v="Petit Auto"/>
    <s v="(02) 5554 67"/>
    <x v="46"/>
    <s v="N/A"/>
    <s v="B-1180"/>
    <s v="Belgium"/>
    <x v="1"/>
    <s v="Dewey"/>
    <s v="Catherine"/>
    <s v="Medium"/>
    <s v="Rue Joseph-Bens 532 "/>
    <n v="3984.96"/>
  </r>
  <r>
    <n v="10283"/>
    <n v="33"/>
    <n v="72.959999999999994"/>
    <n v="5"/>
    <n v="2407.6799999999998"/>
    <x v="76"/>
    <s v="Shipped"/>
    <n v="3"/>
    <x v="3"/>
    <n v="2004"/>
    <s v="Vintage Cars"/>
    <n v="83"/>
    <s v="S24_3816"/>
    <s v="Royal Canadian Collectables, Ltd."/>
    <s v="(604) 555-4555"/>
    <x v="47"/>
    <s v="BC"/>
    <s v="T2F 8M4"/>
    <s v="Canada"/>
    <x v="0"/>
    <s v="Lincoln"/>
    <s v="Elizabeth"/>
    <s v="Small"/>
    <s v="23 Tsawassen Blvd. "/>
    <n v="2407.6799999999998"/>
  </r>
  <r>
    <n v="10296"/>
    <n v="22"/>
    <n v="77.150000000000006"/>
    <n v="14"/>
    <n v="1697.3"/>
    <x v="192"/>
    <s v="Shipped"/>
    <n v="3"/>
    <x v="10"/>
    <n v="2004"/>
    <s v="Vintage Cars"/>
    <n v="83"/>
    <s v="S24_3816"/>
    <s v="Bavarian Collectables Imports, Co."/>
    <s v="+49 89 61 08 9555"/>
    <x v="71"/>
    <s v="N/A"/>
    <s v="80686"/>
    <s v="Germany"/>
    <x v="1"/>
    <s v="Donnermeyer"/>
    <s v="Michael"/>
    <s v="Small"/>
    <s v="Hansastr. 15 "/>
    <n v="1697.3"/>
  </r>
  <r>
    <n v="10307"/>
    <n v="22"/>
    <n v="91.41"/>
    <n v="8"/>
    <n v="2011.02"/>
    <x v="78"/>
    <s v="Shipped"/>
    <n v="4"/>
    <x v="4"/>
    <n v="2004"/>
    <s v="Vintage Cars"/>
    <n v="83"/>
    <s v="S24_3816"/>
    <s v="Classic Gift Ideas, Inc"/>
    <s v="2155554695"/>
    <x v="24"/>
    <s v="PA"/>
    <s v="71270"/>
    <s v="USA"/>
    <x v="0"/>
    <s v="Cervantes"/>
    <s v="Francisca"/>
    <s v="Small"/>
    <s v="782 First Street "/>
    <n v="2011.02"/>
  </r>
  <r>
    <n v="10316"/>
    <n v="25"/>
    <n v="92.25"/>
    <n v="16"/>
    <n v="2306.25"/>
    <x v="79"/>
    <s v="Shipped"/>
    <n v="4"/>
    <x v="5"/>
    <n v="2004"/>
    <s v="Vintage Cars"/>
    <n v="83"/>
    <s v="S24_3816"/>
    <s v="giftsbymail.co.uk"/>
    <s v="(198) 555-8888"/>
    <x v="49"/>
    <s v="Isle of Wight"/>
    <s v="PO31 7PJ"/>
    <s v="UK"/>
    <x v="1"/>
    <s v="Bennett"/>
    <s v="Helen"/>
    <s v="Small"/>
    <s v="Garden House Crowther Way "/>
    <n v="2306.25"/>
  </r>
  <r>
    <n v="10326"/>
    <n v="20"/>
    <n v="92.25"/>
    <n v="2"/>
    <n v="1845"/>
    <x v="223"/>
    <s v="Shipped"/>
    <n v="4"/>
    <x v="5"/>
    <n v="2004"/>
    <s v="Vintage Cars"/>
    <n v="83"/>
    <s v="S24_3816"/>
    <s v="Volvo Model Replicas, Co"/>
    <s v="0921-12 3555"/>
    <x v="21"/>
    <s v="N/A"/>
    <s v="S-958 22"/>
    <s v="Sweden"/>
    <x v="1"/>
    <s v="Berglund"/>
    <s v="Christina"/>
    <s v="Small"/>
    <s v="Berguvsv„gen  8 "/>
    <n v="1845"/>
  </r>
  <r>
    <n v="10339"/>
    <n v="42"/>
    <n v="59.36"/>
    <n v="16"/>
    <n v="2493.12"/>
    <x v="58"/>
    <s v="Shipped"/>
    <n v="4"/>
    <x v="5"/>
    <n v="2004"/>
    <s v="Vintage Cars"/>
    <n v="83"/>
    <s v="S24_3816"/>
    <s v="Tokyo Collectables, Ltd"/>
    <s v="+81 3 3584 0555"/>
    <x v="29"/>
    <s v="Tokyo"/>
    <s v="106-0032"/>
    <s v="Japan"/>
    <x v="3"/>
    <s v="Shimamura"/>
    <s v="Akiko"/>
    <s v="Small"/>
    <s v="2-2-8 Roppongi "/>
    <n v="2493.12"/>
  </r>
  <r>
    <n v="10350"/>
    <n v="25"/>
    <n v="60.34"/>
    <n v="10"/>
    <n v="1508.5"/>
    <x v="82"/>
    <s v="Shipped"/>
    <n v="4"/>
    <x v="6"/>
    <n v="2004"/>
    <s v="Vintage Cars"/>
    <n v="83"/>
    <s v="S24_3816"/>
    <s v="Euro Shopping Channel"/>
    <s v="(91) 555 94 44"/>
    <x v="20"/>
    <s v="N/A"/>
    <s v="28034"/>
    <s v="Spain"/>
    <x v="1"/>
    <s v="Freyre"/>
    <s v="Diego"/>
    <s v="Small"/>
    <s v="C/ Moralzarzal, 86 "/>
    <n v="1508.5"/>
  </r>
  <r>
    <n v="10373"/>
    <n v="23"/>
    <n v="100"/>
    <n v="10"/>
    <n v="2394.3000000000002"/>
    <x v="84"/>
    <s v="Shipped"/>
    <n v="1"/>
    <x v="7"/>
    <n v="2005"/>
    <s v="Vintage Cars"/>
    <n v="83"/>
    <s v="S24_3816"/>
    <s v="Oulu Toy Supplies, Inc."/>
    <s v="981-443655"/>
    <x v="50"/>
    <s v="N/A"/>
    <s v="90110"/>
    <s v="Finland"/>
    <x v="1"/>
    <s v="Koskitalo"/>
    <s v="Pirkko"/>
    <s v="Small"/>
    <s v="Torikatu 38 "/>
    <n v="2300"/>
  </r>
  <r>
    <n v="10385"/>
    <n v="37"/>
    <n v="85.54"/>
    <n v="2"/>
    <n v="3164.98"/>
    <x v="244"/>
    <s v="Shipped"/>
    <n v="1"/>
    <x v="0"/>
    <n v="2005"/>
    <s v="Vintage Cars"/>
    <n v="83"/>
    <s v="S24_3816"/>
    <s v="Mini Gifts Distributors Ltd."/>
    <s v="4155551450"/>
    <x v="33"/>
    <s v="CA"/>
    <s v="97562"/>
    <s v="USA"/>
    <x v="0"/>
    <s v="Nelson"/>
    <s v="Valarie"/>
    <s v="Medium"/>
    <s v="5677 Strong St. "/>
    <n v="3164.98"/>
  </r>
  <r>
    <n v="10396"/>
    <n v="37"/>
    <n v="90.57"/>
    <n v="8"/>
    <n v="3351.09"/>
    <x v="141"/>
    <s v="Shipped"/>
    <n v="1"/>
    <x v="11"/>
    <n v="2005"/>
    <s v="Vintage Cars"/>
    <n v="83"/>
    <s v="S24_3816"/>
    <s v="Mini Gifts Distributors Ltd."/>
    <s v="4155551450"/>
    <x v="33"/>
    <s v="CA"/>
    <s v="97562"/>
    <s v="USA"/>
    <x v="0"/>
    <s v="Nelson"/>
    <s v="Valarie"/>
    <s v="Medium"/>
    <s v="5677 Strong St. "/>
    <n v="3351.09"/>
  </r>
  <r>
    <n v="10400"/>
    <n v="42"/>
    <n v="72.959999999999994"/>
    <n v="8"/>
    <n v="3064.32"/>
    <x v="87"/>
    <s v="Shipped"/>
    <n v="2"/>
    <x v="8"/>
    <n v="2005"/>
    <s v="Vintage Cars"/>
    <n v="83"/>
    <s v="S24_3816"/>
    <s v="The Sharp Gifts Warehouse"/>
    <s v="4085553659"/>
    <x v="51"/>
    <s v="CA"/>
    <s v="94217"/>
    <s v="USA"/>
    <x v="0"/>
    <s v="Frick"/>
    <s v="Sue"/>
    <s v="Medium"/>
    <s v="3086 Ingle Ln. "/>
    <n v="3064.32"/>
  </r>
  <r>
    <n v="10414"/>
    <n v="51"/>
    <n v="76.31"/>
    <n v="2"/>
    <n v="3891.81"/>
    <x v="88"/>
    <s v="On Hold"/>
    <n v="2"/>
    <x v="1"/>
    <n v="2005"/>
    <s v="Vintage Cars"/>
    <n v="83"/>
    <s v="S24_3816"/>
    <s v="Gifts4AllAges.com"/>
    <s v="6175559555"/>
    <x v="48"/>
    <s v="MA"/>
    <s v="51003"/>
    <s v="USA"/>
    <x v="0"/>
    <s v="Yoshido"/>
    <s v="Juri"/>
    <s v="Medium"/>
    <s v="8616 Spinnaker Dr. "/>
    <n v="3891.81"/>
  </r>
  <r>
    <n v="10108"/>
    <n v="40"/>
    <n v="100"/>
    <n v="1"/>
    <n v="5448.8"/>
    <x v="98"/>
    <s v="Shipped"/>
    <n v="1"/>
    <x v="11"/>
    <n v="2003"/>
    <s v="Classic Cars"/>
    <n v="140"/>
    <s v="S24_3856"/>
    <s v="Cruz &amp; Sons Co."/>
    <s v="+63 2 555 3587"/>
    <x v="53"/>
    <s v="N/A"/>
    <s v="1227 MM"/>
    <s v="Philippines"/>
    <x v="3"/>
    <s v="Cruz"/>
    <s v="Arnold"/>
    <s v="Medium"/>
    <s v="15 McCallum Street - NatWest Center #13-03 "/>
    <n v="4000"/>
  </r>
  <r>
    <n v="10122"/>
    <n v="43"/>
    <n v="100"/>
    <n v="5"/>
    <n v="5494.97"/>
    <x v="99"/>
    <s v="Shipped"/>
    <n v="2"/>
    <x v="1"/>
    <n v="2003"/>
    <s v="Classic Cars"/>
    <n v="140"/>
    <s v="S24_3856"/>
    <s v="Marseille Mini Autos"/>
    <s v="91.24.4555"/>
    <x v="54"/>
    <s v="N/A"/>
    <s v="13008"/>
    <s v="France"/>
    <x v="1"/>
    <s v="Lebihan"/>
    <s v="Laurence"/>
    <s v="Medium"/>
    <s v="12, rue des Bouchers "/>
    <n v="4300"/>
  </r>
  <r>
    <n v="10135"/>
    <n v="47"/>
    <n v="100"/>
    <n v="2"/>
    <n v="6336.07"/>
    <x v="100"/>
    <s v="Shipped"/>
    <n v="3"/>
    <x v="2"/>
    <n v="2003"/>
    <s v="Classic Cars"/>
    <n v="140"/>
    <s v="S24_3856"/>
    <s v="Mini Gifts Distributors Ltd."/>
    <s v="4155551450"/>
    <x v="33"/>
    <s v="CA"/>
    <s v="97562"/>
    <s v="USA"/>
    <x v="0"/>
    <s v="Nelson"/>
    <s v="Valarie"/>
    <s v="Medium"/>
    <s v="5677 Strong St. "/>
    <n v="4700"/>
  </r>
  <r>
    <n v="10147"/>
    <n v="23"/>
    <n v="100"/>
    <n v="2"/>
    <n v="2906.97"/>
    <x v="101"/>
    <s v="Shipped"/>
    <n v="3"/>
    <x v="10"/>
    <n v="2003"/>
    <s v="Classic Cars"/>
    <n v="140"/>
    <s v="S24_3856"/>
    <s v="Collectables For Less Inc."/>
    <s v="6175558555"/>
    <x v="35"/>
    <s v="MA"/>
    <s v="58339"/>
    <s v="USA"/>
    <x v="0"/>
    <s v="Nelson"/>
    <s v="Allen"/>
    <s v="Small"/>
    <s v="7825 Douglas Av. "/>
    <n v="2300"/>
  </r>
  <r>
    <n v="10160"/>
    <n v="35"/>
    <n v="100"/>
    <n v="3"/>
    <n v="4767.7"/>
    <x v="137"/>
    <s v="Shipped"/>
    <n v="4"/>
    <x v="4"/>
    <n v="2003"/>
    <s v="Classic Cars"/>
    <n v="140"/>
    <s v="S24_3856"/>
    <s v="Men 'R' US Retailers, Ltd."/>
    <s v="2155554369"/>
    <x v="44"/>
    <s v="CA"/>
    <s v="N/A"/>
    <s v="USA"/>
    <x v="0"/>
    <s v="Chandler"/>
    <s v="Michael"/>
    <s v="Medium"/>
    <s v="6047 Douglas Av. "/>
    <n v="3500"/>
  </r>
  <r>
    <n v="10170"/>
    <n v="34"/>
    <n v="100"/>
    <n v="1"/>
    <n v="3819.56"/>
    <x v="102"/>
    <s v="Shipped"/>
    <n v="4"/>
    <x v="5"/>
    <n v="2003"/>
    <s v="Classic Cars"/>
    <n v="140"/>
    <s v="S24_3856"/>
    <s v="Mini Auto Werke"/>
    <s v="7675-3555"/>
    <x v="52"/>
    <s v="N/A"/>
    <s v="8010"/>
    <s v="Austria"/>
    <x v="1"/>
    <s v="Mendel"/>
    <s v="Roland"/>
    <s v="Medium"/>
    <s v="Kirchgasse 6 "/>
    <n v="3400"/>
  </r>
  <r>
    <n v="10181"/>
    <n v="25"/>
    <n v="100"/>
    <n v="9"/>
    <n v="3861.75"/>
    <x v="103"/>
    <s v="Shipped"/>
    <n v="4"/>
    <x v="5"/>
    <n v="2003"/>
    <s v="Classic Cars"/>
    <n v="140"/>
    <s v="S24_3856"/>
    <s v="Herkku Gifts"/>
    <s v="+47 2267 3215"/>
    <x v="7"/>
    <s v="N/A"/>
    <s v="N 5804"/>
    <s v="Norway"/>
    <x v="1"/>
    <s v="Oeztan"/>
    <s v="Veysel"/>
    <s v="Medium"/>
    <s v="Drammen 121, PR 744 Sentrum "/>
    <n v="2500"/>
  </r>
  <r>
    <n v="10192"/>
    <n v="45"/>
    <n v="100"/>
    <n v="14"/>
    <n v="6319.35"/>
    <x v="104"/>
    <s v="Shipped"/>
    <n v="4"/>
    <x v="5"/>
    <n v="2003"/>
    <s v="Classic Cars"/>
    <n v="140"/>
    <s v="S24_3856"/>
    <s v="Online Diecast Creations Co."/>
    <s v="6035558647"/>
    <x v="34"/>
    <s v="NH"/>
    <s v="62005"/>
    <s v="USA"/>
    <x v="0"/>
    <s v="Young"/>
    <s v="Valarie"/>
    <s v="Medium"/>
    <s v="2304 Long Airport Avenue "/>
    <n v="4500"/>
  </r>
  <r>
    <n v="10203"/>
    <n v="47"/>
    <n v="100"/>
    <n v="3"/>
    <n v="6996.42"/>
    <x v="105"/>
    <s v="Shipped"/>
    <n v="4"/>
    <x v="6"/>
    <n v="2003"/>
    <s v="Classic Cars"/>
    <n v="140"/>
    <s v="S24_3856"/>
    <s v="Euro Shopping Channel"/>
    <s v="(91) 555 94 44"/>
    <x v="20"/>
    <s v="N/A"/>
    <s v="28034"/>
    <s v="Spain"/>
    <x v="1"/>
    <s v="Freyre"/>
    <s v="Diego"/>
    <s v="Medium"/>
    <s v="C/ Moralzarzal, 86 "/>
    <n v="4700"/>
  </r>
  <r>
    <n v="10212"/>
    <n v="49"/>
    <n v="100"/>
    <n v="13"/>
    <n v="6949.67"/>
    <x v="138"/>
    <s v="Shipped"/>
    <n v="1"/>
    <x v="7"/>
    <n v="2004"/>
    <s v="Classic Cars"/>
    <n v="140"/>
    <s v="S24_3856"/>
    <s v="Euro Shopping Channel"/>
    <s v="(91) 555 94 44"/>
    <x v="20"/>
    <s v="N/A"/>
    <s v="28034"/>
    <s v="Spain"/>
    <x v="1"/>
    <s v="Freyre"/>
    <s v="Diego"/>
    <s v="Medium"/>
    <s v="C/ Moralzarzal, 86 "/>
    <n v="4900"/>
  </r>
  <r>
    <n v="10225"/>
    <n v="40"/>
    <n v="100"/>
    <n v="4"/>
    <n v="4550"/>
    <x v="106"/>
    <s v="Shipped"/>
    <n v="1"/>
    <x v="0"/>
    <n v="2004"/>
    <s v="Classic Cars"/>
    <n v="140"/>
    <s v="S24_3856"/>
    <s v="Vida Sport, Ltd"/>
    <s v="0897-034555"/>
    <x v="56"/>
    <s v="N/A"/>
    <s v="1203"/>
    <s v="Switzerland"/>
    <x v="1"/>
    <s v="Holz"/>
    <s v="Michael"/>
    <s v="Medium"/>
    <s v="Grenzacherweg 237 "/>
    <n v="4000"/>
  </r>
  <r>
    <n v="10239"/>
    <n v="29"/>
    <n v="100"/>
    <n v="3"/>
    <n v="4479.63"/>
    <x v="148"/>
    <s v="Shipped"/>
    <n v="2"/>
    <x v="8"/>
    <n v="2004"/>
    <s v="Classic Cars"/>
    <n v="140"/>
    <s v="S24_3856"/>
    <s v="Oulu Toy Supplies, Inc."/>
    <s v="981-443655"/>
    <x v="50"/>
    <s v="N/A"/>
    <s v="90110"/>
    <s v="Finland"/>
    <x v="1"/>
    <s v="Koskitalo"/>
    <s v="Pirkko"/>
    <s v="Medium"/>
    <s v="Torikatu 38 "/>
    <n v="2900"/>
  </r>
  <r>
    <n v="10253"/>
    <n v="39"/>
    <n v="100"/>
    <n v="8"/>
    <n v="5148"/>
    <x v="108"/>
    <s v="Cancelled"/>
    <n v="2"/>
    <x v="9"/>
    <n v="2004"/>
    <s v="Classic Cars"/>
    <n v="140"/>
    <s v="S24_3856"/>
    <s v="UK Collectables, Ltd."/>
    <s v="(171) 555-2282"/>
    <x v="19"/>
    <s v="N/A"/>
    <s v="WX1 6LT"/>
    <s v="UK"/>
    <x v="1"/>
    <s v="Devon"/>
    <s v="Elizabeth"/>
    <s v="Medium"/>
    <s v="Berkeley Gardens 12  Brewery "/>
    <n v="3900"/>
  </r>
  <r>
    <n v="10266"/>
    <n v="24"/>
    <n v="100"/>
    <n v="9"/>
    <n v="2932.08"/>
    <x v="109"/>
    <s v="Shipped"/>
    <n v="3"/>
    <x v="2"/>
    <n v="2004"/>
    <s v="Classic Cars"/>
    <n v="140"/>
    <s v="S24_3856"/>
    <s v="L'ordine Souveniers"/>
    <s v="0522-556555"/>
    <x v="57"/>
    <s v="N/A"/>
    <s v="42100"/>
    <s v="Italy"/>
    <x v="1"/>
    <s v="Moroni"/>
    <s v="Maurizio"/>
    <s v="Small"/>
    <s v="Strada Provinciale 124 "/>
    <n v="2400"/>
  </r>
  <r>
    <n v="10278"/>
    <n v="25"/>
    <n v="100"/>
    <n v="9"/>
    <n v="3159.75"/>
    <x v="157"/>
    <s v="Shipped"/>
    <n v="3"/>
    <x v="3"/>
    <n v="2004"/>
    <s v="Classic Cars"/>
    <n v="140"/>
    <s v="S24_3856"/>
    <s v="Signal Gift Stores"/>
    <s v="7025551838"/>
    <x v="67"/>
    <s v="NV"/>
    <s v="83030"/>
    <s v="USA"/>
    <x v="0"/>
    <s v="King"/>
    <s v="Sue"/>
    <s v="Medium"/>
    <s v="8489 Strong St. "/>
    <n v="2500"/>
  </r>
  <r>
    <n v="10287"/>
    <n v="36"/>
    <n v="100"/>
    <n v="7"/>
    <n v="4297.32"/>
    <x v="111"/>
    <s v="Shipped"/>
    <n v="3"/>
    <x v="3"/>
    <n v="2004"/>
    <s v="Classic Cars"/>
    <n v="140"/>
    <s v="S24_3856"/>
    <s v="Vida Sport, Ltd"/>
    <s v="0897-034555"/>
    <x v="56"/>
    <s v="N/A"/>
    <s v="1203"/>
    <s v="Switzerland"/>
    <x v="1"/>
    <s v="Holz"/>
    <s v="Michael"/>
    <s v="Medium"/>
    <s v="Grenzacherweg 237 "/>
    <n v="3600"/>
  </r>
  <r>
    <n v="10301"/>
    <n v="50"/>
    <n v="100"/>
    <n v="11"/>
    <n v="7723.5"/>
    <x v="158"/>
    <s v="Shipped"/>
    <n v="4"/>
    <x v="4"/>
    <n v="2003"/>
    <s v="Classic Cars"/>
    <n v="140"/>
    <s v="S24_3856"/>
    <s v="Norway Gifts By Mail, Co."/>
    <s v="+47 2212 1555"/>
    <x v="68"/>
    <s v="N/A"/>
    <s v="N 0106"/>
    <s v="Norway"/>
    <x v="1"/>
    <s v="Klaeboe"/>
    <s v="Jan"/>
    <s v="Large"/>
    <s v="Drammensveien 126 A, PB 744 Sentrum "/>
    <n v="5000"/>
  </r>
  <r>
    <n v="10310"/>
    <n v="45"/>
    <n v="100"/>
    <n v="5"/>
    <n v="5497.65"/>
    <x v="113"/>
    <s v="Shipped"/>
    <n v="4"/>
    <x v="4"/>
    <n v="2004"/>
    <s v="Classic Cars"/>
    <n v="140"/>
    <s v="S24_3856"/>
    <s v="Toms Spezialitten, Ltd"/>
    <s v="0221-5554327"/>
    <x v="55"/>
    <s v="N/A"/>
    <s v="50739"/>
    <s v="Germany"/>
    <x v="1"/>
    <s v="Pfalzheim"/>
    <s v="Henriette"/>
    <s v="Medium"/>
    <s v="Mehrheimerstr. 369 "/>
    <n v="4500"/>
  </r>
  <r>
    <n v="10321"/>
    <n v="26"/>
    <n v="100"/>
    <n v="13"/>
    <n v="4052.88"/>
    <x v="45"/>
    <s v="Shipped"/>
    <n v="4"/>
    <x v="5"/>
    <n v="2004"/>
    <s v="Classic Cars"/>
    <n v="140"/>
    <s v="S24_3856"/>
    <s v="FunGiftIdeas.com"/>
    <s v="5085552555"/>
    <x v="18"/>
    <s v="MA"/>
    <s v="50553"/>
    <s v="USA"/>
    <x v="0"/>
    <s v="Benitez"/>
    <s v="Violeta"/>
    <s v="Medium"/>
    <s v="1785 First Street "/>
    <n v="2600"/>
  </r>
  <r>
    <n v="10331"/>
    <n v="21"/>
    <n v="100"/>
    <n v="1"/>
    <n v="3135.93"/>
    <x v="159"/>
    <s v="Shipped"/>
    <n v="4"/>
    <x v="5"/>
    <n v="2004"/>
    <s v="Classic Cars"/>
    <n v="140"/>
    <s v="S24_3856"/>
    <s v="Motor Mint Distributors Inc."/>
    <s v="2155559857"/>
    <x v="24"/>
    <s v="PA"/>
    <s v="71270"/>
    <s v="USA"/>
    <x v="0"/>
    <s v="Hernandez"/>
    <s v="Rosa"/>
    <s v="Medium"/>
    <s v="11328 Douglas Av. "/>
    <n v="2100"/>
  </r>
  <r>
    <n v="10342"/>
    <n v="42"/>
    <n v="100"/>
    <n v="6"/>
    <n v="5013.54"/>
    <x v="20"/>
    <s v="Shipped"/>
    <n v="4"/>
    <x v="5"/>
    <n v="2004"/>
    <s v="Classic Cars"/>
    <n v="140"/>
    <s v="S24_3856"/>
    <s v="Australian Collectors, Co."/>
    <s v="03 9520 4555"/>
    <x v="8"/>
    <s v="Victoria"/>
    <s v="3004"/>
    <s v="Australia"/>
    <x v="2"/>
    <s v="Ferguson"/>
    <s v="Peter"/>
    <s v="Medium"/>
    <s v="636 St Kilda Road Level 3"/>
    <n v="4200"/>
  </r>
  <r>
    <n v="10355"/>
    <n v="32"/>
    <n v="100"/>
    <n v="8"/>
    <n v="5302.72"/>
    <x v="228"/>
    <s v="Shipped"/>
    <n v="4"/>
    <x v="6"/>
    <n v="2004"/>
    <s v="Classic Cars"/>
    <n v="140"/>
    <s v="S24_3856"/>
    <s v="Euro Shopping Channel"/>
    <s v="(91) 555 94 44"/>
    <x v="20"/>
    <s v="N/A"/>
    <s v="28034"/>
    <s v="Spain"/>
    <x v="1"/>
    <s v="Freyre"/>
    <s v="Diego"/>
    <s v="Medium"/>
    <s v="C/ Moralzarzal, 86 "/>
    <n v="3200"/>
  </r>
  <r>
    <n v="10363"/>
    <n v="31"/>
    <n v="94.58"/>
    <n v="1"/>
    <n v="2931.98"/>
    <x v="115"/>
    <s v="Shipped"/>
    <n v="1"/>
    <x v="7"/>
    <n v="2005"/>
    <s v="Classic Cars"/>
    <n v="140"/>
    <s v="S24_3856"/>
    <s v="Suominen Souveniers"/>
    <s v="+358 9 8045 555"/>
    <x v="59"/>
    <s v="N/A"/>
    <s v="FIN-02271"/>
    <s v="Finland"/>
    <x v="1"/>
    <s v="Suominen"/>
    <s v="Kalle"/>
    <s v="Small"/>
    <s v="Software Engineering Center, SEC Oy "/>
    <n v="2931.98"/>
  </r>
  <r>
    <n v="10378"/>
    <n v="33"/>
    <n v="53.27"/>
    <n v="3"/>
    <n v="1757.91"/>
    <x v="184"/>
    <s v="Shipped"/>
    <n v="1"/>
    <x v="0"/>
    <n v="2005"/>
    <s v="Classic Cars"/>
    <n v="140"/>
    <s v="S24_3856"/>
    <s v="Euro Shopping Channel"/>
    <s v="(91) 555 94 44"/>
    <x v="20"/>
    <s v="N/A"/>
    <s v="28034"/>
    <s v="Spain"/>
    <x v="1"/>
    <s v="Freyre"/>
    <s v="Diego"/>
    <s v="Small"/>
    <s v="C/ Moralzarzal, 86 "/>
    <n v="1757.91"/>
  </r>
  <r>
    <n v="10390"/>
    <n v="45"/>
    <n v="100"/>
    <n v="8"/>
    <n v="6763.05"/>
    <x v="162"/>
    <s v="Shipped"/>
    <n v="1"/>
    <x v="11"/>
    <n v="2005"/>
    <s v="Classic Cars"/>
    <n v="140"/>
    <s v="S24_3856"/>
    <s v="Mini Gifts Distributors Ltd."/>
    <s v="4155551450"/>
    <x v="33"/>
    <s v="CA"/>
    <s v="97562"/>
    <s v="USA"/>
    <x v="0"/>
    <s v="Nelson"/>
    <s v="Valarie"/>
    <s v="Medium"/>
    <s v="5677 Strong St. "/>
    <n v="4500"/>
  </r>
  <r>
    <n v="10405"/>
    <n v="76"/>
    <n v="100"/>
    <n v="3"/>
    <n v="11739.7"/>
    <x v="150"/>
    <s v="Shipped"/>
    <n v="2"/>
    <x v="8"/>
    <n v="2005"/>
    <s v="Classic Cars"/>
    <n v="140"/>
    <s v="S24_3856"/>
    <s v="Mini Caravy"/>
    <s v="88.60.1555"/>
    <x v="66"/>
    <s v="N/A"/>
    <s v="67000"/>
    <s v="France"/>
    <x v="1"/>
    <s v="Citeaux"/>
    <s v="Frederique"/>
    <s v="Large"/>
    <s v="24, place Kluber "/>
    <n v="7600"/>
  </r>
  <r>
    <n v="10419"/>
    <n v="70"/>
    <n v="100"/>
    <n v="8"/>
    <n v="9240"/>
    <x v="116"/>
    <s v="Shipped"/>
    <n v="2"/>
    <x v="1"/>
    <n v="2005"/>
    <s v="Classic Cars"/>
    <n v="140"/>
    <s v="S24_3856"/>
    <s v="Salzburg Collectables"/>
    <s v="6562-9555"/>
    <x v="16"/>
    <s v="N/A"/>
    <s v="5020"/>
    <s v="Austria"/>
    <x v="1"/>
    <s v="Pipps"/>
    <s v="Georg"/>
    <s v="Large"/>
    <s v="Geislweg 14 "/>
    <n v="7000"/>
  </r>
  <r>
    <n v="10106"/>
    <n v="50"/>
    <n v="64.83"/>
    <n v="11"/>
    <n v="3241.5"/>
    <x v="186"/>
    <s v="Shipped"/>
    <n v="1"/>
    <x v="0"/>
    <n v="2003"/>
    <s v="Planes"/>
    <n v="68"/>
    <s v="S24_3949"/>
    <s v="Rovelli Gifts"/>
    <s v="035-640555"/>
    <x v="69"/>
    <s v="N/A"/>
    <s v="24100"/>
    <s v="Italy"/>
    <x v="1"/>
    <s v="Rovelli"/>
    <s v="Giovanni"/>
    <s v="Medium"/>
    <s v="Via Ludovico il Moro 22 "/>
    <n v="3241.5"/>
  </r>
  <r>
    <n v="10119"/>
    <n v="28"/>
    <n v="70.290000000000006"/>
    <n v="2"/>
    <n v="1968.12"/>
    <x v="63"/>
    <s v="Shipped"/>
    <n v="2"/>
    <x v="8"/>
    <n v="2003"/>
    <s v="Planes"/>
    <n v="68"/>
    <s v="S24_3949"/>
    <s v="Salzburg Collectables"/>
    <s v="6562-9555"/>
    <x v="16"/>
    <s v="N/A"/>
    <s v="5020"/>
    <s v="Austria"/>
    <x v="1"/>
    <s v="Pipps"/>
    <s v="Georg"/>
    <s v="Small"/>
    <s v="Geislweg 14 "/>
    <n v="1968.12"/>
  </r>
  <r>
    <n v="10131"/>
    <n v="50"/>
    <n v="81.89"/>
    <n v="3"/>
    <n v="4094.5"/>
    <x v="187"/>
    <s v="Shipped"/>
    <n v="2"/>
    <x v="9"/>
    <n v="2003"/>
    <s v="Planes"/>
    <n v="68"/>
    <s v="S24_3949"/>
    <s v="Gift Ideas Corp."/>
    <s v="2035554407"/>
    <x v="63"/>
    <s v="CT"/>
    <s v="97561"/>
    <s v="USA"/>
    <x v="0"/>
    <s v="Lewis"/>
    <s v="Dan"/>
    <s v="Medium"/>
    <s v="2440 Pompton St. "/>
    <n v="4094.5"/>
  </r>
  <r>
    <n v="10143"/>
    <n v="28"/>
    <n v="66.19"/>
    <n v="6"/>
    <n v="1853.32"/>
    <x v="65"/>
    <s v="Shipped"/>
    <n v="3"/>
    <x v="3"/>
    <n v="2003"/>
    <s v="Planes"/>
    <n v="68"/>
    <s v="S24_3949"/>
    <s v="Mini Creations Ltd."/>
    <s v="5085559555"/>
    <x v="18"/>
    <s v="MA"/>
    <s v="50553"/>
    <s v="USA"/>
    <x v="0"/>
    <s v="Tam"/>
    <s v="Wing C"/>
    <s v="Small"/>
    <s v="4575 Hillside Dr. "/>
    <n v="1853.32"/>
  </r>
  <r>
    <n v="10155"/>
    <n v="44"/>
    <n v="77.11"/>
    <n v="4"/>
    <n v="3392.84"/>
    <x v="66"/>
    <s v="Shipped"/>
    <n v="4"/>
    <x v="4"/>
    <n v="2003"/>
    <s v="Planes"/>
    <n v="68"/>
    <s v="S24_3949"/>
    <s v="Toys of Finland, Co."/>
    <s v="90-224 8555"/>
    <x v="13"/>
    <s v="N/A"/>
    <s v="21240"/>
    <s v="Finland"/>
    <x v="1"/>
    <s v="Karttunen"/>
    <s v="Matti"/>
    <s v="Medium"/>
    <s v="Keskuskatu 45 "/>
    <n v="3392.84"/>
  </r>
  <r>
    <n v="10168"/>
    <n v="27"/>
    <n v="73.02"/>
    <n v="18"/>
    <n v="1971.54"/>
    <x v="5"/>
    <s v="Shipped"/>
    <n v="4"/>
    <x v="4"/>
    <n v="2003"/>
    <s v="Planes"/>
    <n v="68"/>
    <s v="S24_3949"/>
    <s v="Technics Stores Inc."/>
    <s v="6505556809"/>
    <x v="5"/>
    <s v="CA"/>
    <s v="94217"/>
    <s v="USA"/>
    <x v="0"/>
    <s v="Hirano"/>
    <s v="Juri"/>
    <s v="Small"/>
    <s v="9408 Furth Circle "/>
    <n v="1971.54"/>
  </r>
  <r>
    <n v="10178"/>
    <n v="30"/>
    <n v="72.33"/>
    <n v="3"/>
    <n v="2169.9"/>
    <x v="68"/>
    <s v="Shipped"/>
    <n v="4"/>
    <x v="5"/>
    <n v="2003"/>
    <s v="Planes"/>
    <n v="68"/>
    <s v="S24_3949"/>
    <s v="Alpha Cognac"/>
    <s v="61.77.6555"/>
    <x v="42"/>
    <s v="N/A"/>
    <s v="31000"/>
    <s v="France"/>
    <x v="1"/>
    <s v="Roulet"/>
    <s v="Annette"/>
    <s v="Small"/>
    <s v="1 rue Alsace-Lorraine "/>
    <n v="2169.9"/>
  </r>
  <r>
    <n v="10198"/>
    <n v="43"/>
    <n v="66.19"/>
    <n v="3"/>
    <n v="2846.17"/>
    <x v="188"/>
    <s v="Shipped"/>
    <n v="4"/>
    <x v="5"/>
    <n v="2003"/>
    <s v="Planes"/>
    <n v="68"/>
    <s v="S24_3949"/>
    <s v="Cruz &amp; Sons Co."/>
    <s v="+63 2 555 3587"/>
    <x v="53"/>
    <s v="N/A"/>
    <s v="1227 MM"/>
    <s v="Philippines"/>
    <x v="3"/>
    <s v="Cruz"/>
    <s v="Arnold"/>
    <s v="Small"/>
    <s v="15 McCallum Street - NatWest Center #13-03 "/>
    <n v="2846.17"/>
  </r>
  <r>
    <n v="10210"/>
    <n v="29"/>
    <n v="69.599999999999994"/>
    <n v="16"/>
    <n v="2018.4"/>
    <x v="55"/>
    <s v="Shipped"/>
    <n v="1"/>
    <x v="7"/>
    <n v="2004"/>
    <s v="Planes"/>
    <n v="68"/>
    <s v="S24_3949"/>
    <s v="Osaka Souveniers Co."/>
    <s v="+81 06 6342 5555"/>
    <x v="38"/>
    <s v="Osaka"/>
    <s v="530-0003"/>
    <s v="Japan"/>
    <x v="3"/>
    <s v="Kentary"/>
    <s v="Mory"/>
    <s v="Small"/>
    <s v="Dojima Avanza 4F, 1-6-20 Dojima, Kita-ku "/>
    <n v="2018.4"/>
  </r>
  <r>
    <n v="10222"/>
    <n v="48"/>
    <n v="56.64"/>
    <n v="3"/>
    <n v="2718.72"/>
    <x v="72"/>
    <s v="Shipped"/>
    <n v="1"/>
    <x v="0"/>
    <n v="2004"/>
    <s v="Planes"/>
    <n v="68"/>
    <s v="S24_3949"/>
    <s v="Collectable Mini Designs Co."/>
    <s v="7605558146"/>
    <x v="45"/>
    <s v="CA"/>
    <s v="91217"/>
    <s v="USA"/>
    <x v="0"/>
    <s v="Thompson"/>
    <s v="Valarie"/>
    <s v="Small"/>
    <s v="361 Furth Circle "/>
    <n v="2718.72"/>
  </r>
  <r>
    <n v="10235"/>
    <n v="33"/>
    <n v="60.05"/>
    <n v="12"/>
    <n v="1981.65"/>
    <x v="210"/>
    <s v="Shipped"/>
    <n v="2"/>
    <x v="8"/>
    <n v="2004"/>
    <s v="Planes"/>
    <n v="68"/>
    <s v="S24_3949"/>
    <s v="Royal Canadian Collectables, Ltd."/>
    <s v="(604) 555-4555"/>
    <x v="47"/>
    <s v="BC"/>
    <s v="T2F 8M4"/>
    <s v="Canada"/>
    <x v="0"/>
    <s v="Lincoln"/>
    <s v="Elizabeth"/>
    <s v="Small"/>
    <s v="23 Tsawassen Blvd. "/>
    <n v="1981.65"/>
  </r>
  <r>
    <n v="10250"/>
    <n v="40"/>
    <n v="75.06"/>
    <n v="13"/>
    <n v="3002.4"/>
    <x v="189"/>
    <s v="Shipped"/>
    <n v="2"/>
    <x v="1"/>
    <n v="2004"/>
    <s v="Planes"/>
    <n v="68"/>
    <s v="S24_3949"/>
    <s v="The Sharp Gifts Warehouse"/>
    <s v="4085553659"/>
    <x v="51"/>
    <s v="CA"/>
    <s v="94217"/>
    <s v="USA"/>
    <x v="0"/>
    <s v="Frick"/>
    <s v="Sue"/>
    <s v="Medium"/>
    <s v="3086 Ingle Ln. "/>
    <n v="3002.4"/>
  </r>
  <r>
    <n v="10262"/>
    <n v="48"/>
    <n v="61.42"/>
    <n v="8"/>
    <n v="2948.16"/>
    <x v="190"/>
    <s v="Cancelled"/>
    <n v="2"/>
    <x v="9"/>
    <n v="2004"/>
    <s v="Planes"/>
    <n v="68"/>
    <s v="S24_3949"/>
    <s v="Euro Shopping Channel"/>
    <s v="(91) 555 94 44"/>
    <x v="20"/>
    <s v="N/A"/>
    <s v="28034"/>
    <s v="Spain"/>
    <x v="1"/>
    <s v="Freyre"/>
    <s v="Diego"/>
    <s v="Small"/>
    <s v="C/ Moralzarzal, 86 "/>
    <n v="2948.16"/>
  </r>
  <r>
    <n v="10275"/>
    <n v="41"/>
    <n v="81.89"/>
    <n v="18"/>
    <n v="3357.49"/>
    <x v="14"/>
    <s v="Shipped"/>
    <n v="3"/>
    <x v="2"/>
    <n v="2004"/>
    <s v="Planes"/>
    <n v="68"/>
    <s v="S24_3949"/>
    <s v="La Rochelle Gifts"/>
    <s v="40.67.8555"/>
    <x v="11"/>
    <s v="N/A"/>
    <s v="44000"/>
    <s v="France"/>
    <x v="1"/>
    <s v="Labrune"/>
    <s v="Janine"/>
    <s v="Medium"/>
    <s v="67, rue des Cinquante Otages "/>
    <n v="3357.49"/>
  </r>
  <r>
    <n v="10284"/>
    <n v="21"/>
    <n v="55.96"/>
    <n v="10"/>
    <n v="1175.1600000000001"/>
    <x v="191"/>
    <s v="Shipped"/>
    <n v="3"/>
    <x v="3"/>
    <n v="2004"/>
    <s v="Planes"/>
    <n v="68"/>
    <s v="S24_3949"/>
    <s v="Norway Gifts By Mail, Co."/>
    <s v="+47 2212 1555"/>
    <x v="68"/>
    <s v="N/A"/>
    <s v="N 0106"/>
    <s v="Norway"/>
    <x v="1"/>
    <s v="Klaeboe"/>
    <s v="Jan"/>
    <s v="Small"/>
    <s v="Drammensveien 126 A, PB 744 Sentrum "/>
    <n v="1175.1600000000001"/>
  </r>
  <r>
    <n v="10296"/>
    <n v="32"/>
    <n v="71.650000000000006"/>
    <n v="6"/>
    <n v="2292.8000000000002"/>
    <x v="192"/>
    <s v="Shipped"/>
    <n v="3"/>
    <x v="10"/>
    <n v="2004"/>
    <s v="Planes"/>
    <n v="68"/>
    <s v="S24_3949"/>
    <s v="Bavarian Collectables Imports, Co."/>
    <s v="+49 89 61 08 9555"/>
    <x v="71"/>
    <s v="N/A"/>
    <s v="80686"/>
    <s v="Germany"/>
    <x v="1"/>
    <s v="Donnermeyer"/>
    <s v="Michael"/>
    <s v="Small"/>
    <s v="Hansastr. 15 "/>
    <n v="2292.8000000000002"/>
  </r>
  <r>
    <n v="10308"/>
    <n v="43"/>
    <n v="76.430000000000007"/>
    <n v="16"/>
    <n v="3286.49"/>
    <x v="17"/>
    <s v="Shipped"/>
    <n v="4"/>
    <x v="4"/>
    <n v="2004"/>
    <s v="Planes"/>
    <n v="68"/>
    <s v="S24_3949"/>
    <s v="Mini Classics"/>
    <s v="9145554562"/>
    <x v="39"/>
    <s v="NY"/>
    <s v="24067"/>
    <s v="USA"/>
    <x v="0"/>
    <s v="Frick"/>
    <s v="Steve"/>
    <s v="Medium"/>
    <s v="3758 North Pendale Street "/>
    <n v="3286.49"/>
  </r>
  <r>
    <n v="10316"/>
    <n v="30"/>
    <n v="77.790000000000006"/>
    <n v="8"/>
    <n v="2333.6999999999998"/>
    <x v="79"/>
    <s v="Shipped"/>
    <n v="4"/>
    <x v="5"/>
    <n v="2004"/>
    <s v="Planes"/>
    <n v="68"/>
    <s v="S24_3949"/>
    <s v="giftsbymail.co.uk"/>
    <s v="(198) 555-8888"/>
    <x v="49"/>
    <s v="Isle of Wight"/>
    <s v="PO31 7PJ"/>
    <s v="UK"/>
    <x v="1"/>
    <s v="Bennett"/>
    <s v="Helen"/>
    <s v="Small"/>
    <s v="Garden House Crowther Way "/>
    <n v="2333.6999999999998"/>
  </r>
  <r>
    <n v="10328"/>
    <n v="35"/>
    <n v="76.430000000000007"/>
    <n v="3"/>
    <n v="2675.05"/>
    <x v="233"/>
    <s v="Shipped"/>
    <n v="4"/>
    <x v="5"/>
    <n v="2004"/>
    <s v="Planes"/>
    <n v="68"/>
    <s v="S24_3949"/>
    <s v="Rovelli Gifts"/>
    <s v="035-640555"/>
    <x v="69"/>
    <s v="N/A"/>
    <s v="24100"/>
    <s v="Italy"/>
    <x v="1"/>
    <s v="Rovelli"/>
    <s v="Giovanni"/>
    <s v="Small"/>
    <s v="Via Ludovico il Moro 22 "/>
    <n v="2675.05"/>
  </r>
  <r>
    <n v="10339"/>
    <n v="45"/>
    <n v="96.92"/>
    <n v="11"/>
    <n v="4361.3999999999996"/>
    <x v="58"/>
    <s v="Shipped"/>
    <n v="4"/>
    <x v="5"/>
    <n v="2004"/>
    <s v="Planes"/>
    <n v="68"/>
    <s v="S24_3949"/>
    <s v="Tokyo Collectables, Ltd"/>
    <s v="+81 3 3584 0555"/>
    <x v="29"/>
    <s v="Tokyo"/>
    <s v="106-0032"/>
    <s v="Japan"/>
    <x v="3"/>
    <s v="Shimamura"/>
    <s v="Akiko"/>
    <s v="Medium"/>
    <s v="2-2-8 Roppongi "/>
    <n v="4361.3999999999996"/>
  </r>
  <r>
    <n v="10351"/>
    <n v="34"/>
    <n v="59.37"/>
    <n v="3"/>
    <n v="2018.58"/>
    <x v="195"/>
    <s v="Shipped"/>
    <n v="4"/>
    <x v="6"/>
    <n v="2004"/>
    <s v="Planes"/>
    <n v="68"/>
    <s v="S24_3949"/>
    <s v="Stylish Desk Decors, Co."/>
    <s v="(171) 555-0297"/>
    <x v="41"/>
    <s v="N/A"/>
    <s v="WX3 6FW"/>
    <s v="UK"/>
    <x v="1"/>
    <s v="Brown"/>
    <s v="Ann"/>
    <s v="Small"/>
    <s v="35 King George "/>
    <n v="2018.58"/>
  </r>
  <r>
    <n v="10361"/>
    <n v="26"/>
    <n v="100"/>
    <n v="7"/>
    <n v="3710.98"/>
    <x v="21"/>
    <s v="Shipped"/>
    <n v="4"/>
    <x v="6"/>
    <n v="2004"/>
    <s v="Planes"/>
    <n v="68"/>
    <s v="S24_3949"/>
    <s v="Souveniers And Things Co."/>
    <s v="+61 2 9495 8555"/>
    <x v="17"/>
    <s v="NSW"/>
    <s v="2067"/>
    <s v="Australia"/>
    <x v="2"/>
    <s v="Huxley"/>
    <s v="Adrian"/>
    <s v="Medium"/>
    <s v="Monitor Money Building, 815 Pacific Hwy Level 6"/>
    <n v="2600"/>
  </r>
  <r>
    <n v="10373"/>
    <n v="39"/>
    <n v="73"/>
    <n v="13"/>
    <n v="2847"/>
    <x v="84"/>
    <s v="Shipped"/>
    <n v="1"/>
    <x v="7"/>
    <n v="2005"/>
    <s v="Planes"/>
    <n v="68"/>
    <s v="S24_3949"/>
    <s v="Oulu Toy Supplies, Inc."/>
    <s v="981-443655"/>
    <x v="50"/>
    <s v="N/A"/>
    <s v="90110"/>
    <s v="Finland"/>
    <x v="1"/>
    <s v="Koskitalo"/>
    <s v="Pirkko"/>
    <s v="Small"/>
    <s v="Torikatu 38 "/>
    <n v="2847"/>
  </r>
  <r>
    <n v="10386"/>
    <n v="41"/>
    <n v="73.319999999999993"/>
    <n v="12"/>
    <n v="3006.12"/>
    <x v="196"/>
    <s v="Resolved"/>
    <n v="1"/>
    <x v="11"/>
    <n v="2005"/>
    <s v="Planes"/>
    <n v="68"/>
    <s v="S24_3949"/>
    <s v="Euro Shopping Channel"/>
    <s v="(91) 555 94 44"/>
    <x v="20"/>
    <s v="N/A"/>
    <s v="28034"/>
    <s v="Spain"/>
    <x v="1"/>
    <s v="Freyre"/>
    <s v="Diego"/>
    <s v="Medium"/>
    <s v="C/ Moralzarzal, 86 "/>
    <n v="3006.12"/>
  </r>
  <r>
    <n v="10398"/>
    <n v="41"/>
    <n v="68.239999999999995"/>
    <n v="2"/>
    <n v="2797.84"/>
    <x v="197"/>
    <s v="Shipped"/>
    <n v="1"/>
    <x v="11"/>
    <n v="2005"/>
    <s v="Planes"/>
    <n v="68"/>
    <s v="S24_3949"/>
    <s v="Reims Collectables"/>
    <s v="26.47.1555"/>
    <x v="1"/>
    <s v="N/A"/>
    <s v="51100"/>
    <s v="France"/>
    <x v="1"/>
    <s v="Henriot"/>
    <s v="Paul"/>
    <s v="Small"/>
    <s v="59 rue de l'Abbaye "/>
    <n v="2797.84"/>
  </r>
  <r>
    <n v="10401"/>
    <n v="64"/>
    <n v="60.05"/>
    <n v="12"/>
    <n v="3843.2"/>
    <x v="213"/>
    <s v="On Hold"/>
    <n v="2"/>
    <x v="8"/>
    <n v="2005"/>
    <s v="Planes"/>
    <n v="68"/>
    <s v="S24_3949"/>
    <s v="Tekni Collectables Inc."/>
    <s v="2015559350"/>
    <x v="9"/>
    <s v="NJ"/>
    <s v="94019"/>
    <s v="USA"/>
    <x v="0"/>
    <s v="Brown"/>
    <s v="William"/>
    <s v="Medium"/>
    <s v="7476 Moss Rd. "/>
    <n v="3843.2"/>
  </r>
  <r>
    <n v="10416"/>
    <n v="18"/>
    <n v="75.06"/>
    <n v="13"/>
    <n v="1351.08"/>
    <x v="198"/>
    <s v="Shipped"/>
    <n v="2"/>
    <x v="1"/>
    <n v="2005"/>
    <s v="Planes"/>
    <n v="68"/>
    <s v="S24_3949"/>
    <s v="L'ordine Souveniers"/>
    <s v="0522-556555"/>
    <x v="57"/>
    <s v="N/A"/>
    <s v="42100"/>
    <s v="Italy"/>
    <x v="1"/>
    <s v="Moroni"/>
    <s v="Maurizio"/>
    <s v="Small"/>
    <s v="Strada Provinciale 124 "/>
    <n v="1351.08"/>
  </r>
  <r>
    <n v="10100"/>
    <n v="49"/>
    <n v="34.47"/>
    <n v="1"/>
    <n v="1689.03"/>
    <x v="199"/>
    <s v="Shipped"/>
    <n v="1"/>
    <x v="7"/>
    <n v="2003"/>
    <s v="Vintage Cars"/>
    <n v="41"/>
    <s v="S24_3969"/>
    <s v="Online Diecast Creations Co."/>
    <s v="6035558647"/>
    <x v="34"/>
    <s v="NH"/>
    <s v="62005"/>
    <s v="USA"/>
    <x v="0"/>
    <s v="Young"/>
    <s v="Valarie"/>
    <s v="Small"/>
    <s v="2304 Long Airport Avenue "/>
    <n v="1689.03"/>
  </r>
  <r>
    <n v="10110"/>
    <n v="48"/>
    <n v="34.47"/>
    <n v="5"/>
    <n v="1654.56"/>
    <x v="178"/>
    <s v="Shipped"/>
    <n v="1"/>
    <x v="11"/>
    <n v="2003"/>
    <s v="Vintage Cars"/>
    <n v="41"/>
    <s v="S24_3969"/>
    <s v="AV Stores, Co."/>
    <s v="(171) 555-1555"/>
    <x v="61"/>
    <s v="N/A"/>
    <s v="EC2 5NT"/>
    <s v="UK"/>
    <x v="1"/>
    <s v="Ashworth"/>
    <s v="Victoria"/>
    <s v="Small"/>
    <s v="Fauntleroy Circus "/>
    <n v="1654.56"/>
  </r>
  <r>
    <n v="10124"/>
    <n v="46"/>
    <n v="33.229999999999997"/>
    <n v="4"/>
    <n v="1528.58"/>
    <x v="166"/>
    <s v="Shipped"/>
    <n v="2"/>
    <x v="1"/>
    <n v="2003"/>
    <s v="Vintage Cars"/>
    <n v="41"/>
    <s v="S24_3969"/>
    <s v="Signal Gift Stores"/>
    <s v="7025551838"/>
    <x v="67"/>
    <s v="NV"/>
    <s v="83030"/>
    <s v="USA"/>
    <x v="0"/>
    <s v="King"/>
    <s v="Sue"/>
    <s v="Small"/>
    <s v="8489 Strong St. "/>
    <n v="1528.58"/>
  </r>
  <r>
    <n v="10149"/>
    <n v="26"/>
    <n v="38.979999999999997"/>
    <n v="9"/>
    <n v="1013.48"/>
    <x v="168"/>
    <s v="Shipped"/>
    <n v="3"/>
    <x v="10"/>
    <n v="2003"/>
    <s v="Vintage Cars"/>
    <n v="41"/>
    <s v="S24_3969"/>
    <s v="Signal Collectibles Ltd."/>
    <s v="4155554312"/>
    <x v="65"/>
    <s v="CA"/>
    <s v="94217"/>
    <s v="USA"/>
    <x v="0"/>
    <s v="Taylor"/>
    <s v="Sue"/>
    <s v="Small"/>
    <s v="2793 Furth Circle "/>
    <n v="1013.48"/>
  </r>
  <r>
    <n v="10162"/>
    <n v="37"/>
    <n v="38.979999999999997"/>
    <n v="7"/>
    <n v="1442.26"/>
    <x v="169"/>
    <s v="Shipped"/>
    <n v="4"/>
    <x v="4"/>
    <n v="2003"/>
    <s v="Vintage Cars"/>
    <n v="41"/>
    <s v="S24_3969"/>
    <s v="Corporate Gift Ideas Co."/>
    <s v="6505551386"/>
    <x v="4"/>
    <s v="CA"/>
    <s v="N/A"/>
    <s v="USA"/>
    <x v="0"/>
    <s v="Brown"/>
    <s v="Julie"/>
    <s v="Small"/>
    <s v="7734 Strong St. "/>
    <n v="1442.26"/>
  </r>
  <r>
    <n v="10173"/>
    <n v="35"/>
    <n v="33.229999999999997"/>
    <n v="11"/>
    <n v="1163.05"/>
    <x v="155"/>
    <s v="Shipped"/>
    <n v="4"/>
    <x v="5"/>
    <n v="2003"/>
    <s v="Vintage Cars"/>
    <n v="41"/>
    <s v="S24_3969"/>
    <s v="Rovelli Gifts"/>
    <s v="035-640555"/>
    <x v="69"/>
    <s v="N/A"/>
    <s v="24100"/>
    <s v="Italy"/>
    <x v="1"/>
    <s v="Rovelli"/>
    <s v="Giovanni"/>
    <s v="Small"/>
    <s v="Via Ludovico il Moro 22 "/>
    <n v="1163.05"/>
  </r>
  <r>
    <n v="10182"/>
    <n v="23"/>
    <n v="42.26"/>
    <n v="8"/>
    <n v="971.98"/>
    <x v="103"/>
    <s v="Shipped"/>
    <n v="4"/>
    <x v="5"/>
    <n v="2003"/>
    <s v="Vintage Cars"/>
    <n v="41"/>
    <s v="S24_3969"/>
    <s v="Mini Gifts Distributors Ltd."/>
    <s v="4155551450"/>
    <x v="33"/>
    <s v="CA"/>
    <s v="97562"/>
    <s v="USA"/>
    <x v="0"/>
    <s v="Nelson"/>
    <s v="Valarie"/>
    <s v="Small"/>
    <s v="5677 Strong St. "/>
    <n v="971.9799999999999"/>
  </r>
  <r>
    <n v="10193"/>
    <n v="22"/>
    <n v="41.03"/>
    <n v="12"/>
    <n v="902.66"/>
    <x v="170"/>
    <s v="Shipped"/>
    <n v="4"/>
    <x v="5"/>
    <n v="2003"/>
    <s v="Vintage Cars"/>
    <n v="41"/>
    <s v="S24_3969"/>
    <s v="Australian Collectables, Ltd"/>
    <s v="61-9-3844-6555"/>
    <x v="70"/>
    <s v="Victoria"/>
    <s v="3150"/>
    <s v="Australia"/>
    <x v="2"/>
    <s v="Connery"/>
    <s v="Sean"/>
    <s v="Small"/>
    <s v="7 Allen Street "/>
    <n v="902.66000000000008"/>
  </r>
  <r>
    <n v="10204"/>
    <n v="39"/>
    <n v="33.229999999999997"/>
    <n v="2"/>
    <n v="1295.97"/>
    <x v="105"/>
    <s v="Shipped"/>
    <n v="4"/>
    <x v="6"/>
    <n v="2003"/>
    <s v="Vintage Cars"/>
    <n v="41"/>
    <s v="S24_3969"/>
    <s v="Muscle Machine Inc"/>
    <s v="2125557413"/>
    <x v="0"/>
    <s v="NY"/>
    <s v="10022"/>
    <s v="USA"/>
    <x v="0"/>
    <s v="Young"/>
    <s v="Jeff"/>
    <s v="Small"/>
    <s v="4092 Furth Circle Suite 400"/>
    <n v="1295.97"/>
  </r>
  <r>
    <n v="10214"/>
    <n v="44"/>
    <n v="34.880000000000003"/>
    <n v="5"/>
    <n v="1534.72"/>
    <x v="200"/>
    <s v="Shipped"/>
    <n v="1"/>
    <x v="7"/>
    <n v="2004"/>
    <s v="Vintage Cars"/>
    <n v="41"/>
    <s v="S24_3969"/>
    <s v="Corrida Auto Replicas, Ltd"/>
    <s v="(91) 555 22 82"/>
    <x v="20"/>
    <s v="N/A"/>
    <s v="28023"/>
    <s v="Spain"/>
    <x v="1"/>
    <s v="Sommer"/>
    <s v="Mart¡n"/>
    <s v="Small"/>
    <s v="C/ Araquil, 67 "/>
    <n v="1534.72"/>
  </r>
  <r>
    <n v="10227"/>
    <n v="27"/>
    <n v="43.9"/>
    <n v="8"/>
    <n v="1185.3"/>
    <x v="172"/>
    <s v="Shipped"/>
    <n v="1"/>
    <x v="11"/>
    <n v="2004"/>
    <s v="Vintage Cars"/>
    <n v="41"/>
    <s v="S24_3969"/>
    <s v="Saveley &amp; Henriot, Co."/>
    <s v="78.32.5555"/>
    <x v="25"/>
    <s v="N/A"/>
    <s v="69004"/>
    <s v="France"/>
    <x v="1"/>
    <s v="Saveley"/>
    <s v="Mary"/>
    <s v="Small"/>
    <s v="2, rue du Commerce "/>
    <n v="1185.3"/>
  </r>
  <r>
    <n v="10242"/>
    <n v="46"/>
    <n v="36.93"/>
    <n v="1"/>
    <n v="1698.78"/>
    <x v="245"/>
    <s v="Shipped"/>
    <n v="2"/>
    <x v="8"/>
    <n v="2004"/>
    <s v="Vintage Cars"/>
    <n v="41"/>
    <s v="S24_3969"/>
    <s v="Microscale Inc."/>
    <s v="2125551957"/>
    <x v="0"/>
    <s v="NY"/>
    <s v="10022"/>
    <s v="USA"/>
    <x v="0"/>
    <s v="Kuo"/>
    <s v="Kee"/>
    <s v="Small"/>
    <s v="5290 North Pendale Street Suite 200"/>
    <n v="1698.78"/>
  </r>
  <r>
    <n v="10280"/>
    <n v="33"/>
    <n v="41.85"/>
    <n v="14"/>
    <n v="1381.05"/>
    <x v="41"/>
    <s v="Shipped"/>
    <n v="3"/>
    <x v="3"/>
    <n v="2004"/>
    <s v="Vintage Cars"/>
    <n v="41"/>
    <s v="S24_3969"/>
    <s v="Amica Models &amp; Co."/>
    <s v="011-4988555"/>
    <x v="30"/>
    <s v="N/A"/>
    <s v="10100"/>
    <s v="Italy"/>
    <x v="1"/>
    <s v="Accorti"/>
    <s v="Paolo"/>
    <s v="Small"/>
    <s v="Via Monte Bianco 34 "/>
    <n v="1381.05"/>
  </r>
  <r>
    <n v="10288"/>
    <n v="33"/>
    <n v="40.619999999999997"/>
    <n v="3"/>
    <n v="1340.46"/>
    <x v="182"/>
    <s v="Shipped"/>
    <n v="3"/>
    <x v="10"/>
    <n v="2004"/>
    <s v="Vintage Cars"/>
    <n v="41"/>
    <s v="S24_3969"/>
    <s v="Handji Gifts&amp; Co"/>
    <s v="+65 224 1555"/>
    <x v="22"/>
    <s v="N/A"/>
    <s v="69045"/>
    <s v="Singapore"/>
    <x v="2"/>
    <s v="Victorino"/>
    <s v="Wendy"/>
    <s v="Small"/>
    <s v="Village Close - 106 Linden Road Sandown 2nd Floor"/>
    <n v="1340.46"/>
  </r>
  <r>
    <n v="10303"/>
    <n v="24"/>
    <n v="40.21"/>
    <n v="1"/>
    <n v="965.04"/>
    <x v="204"/>
    <s v="Shipped"/>
    <n v="4"/>
    <x v="4"/>
    <n v="2004"/>
    <s v="Vintage Cars"/>
    <n v="41"/>
    <s v="S24_3969"/>
    <s v="Iberia Gift Imports, Corp."/>
    <s v="(95) 555 82 82"/>
    <x v="64"/>
    <s v="N/A"/>
    <s v="41101"/>
    <s v="Spain"/>
    <x v="1"/>
    <s v="Roel"/>
    <s v="Jose Pedro"/>
    <s v="Small"/>
    <s v="C/ Romero, 33 "/>
    <n v="965.04"/>
  </r>
  <r>
    <n v="10312"/>
    <n v="31"/>
    <n v="35.29"/>
    <n v="15"/>
    <n v="1093.99"/>
    <x v="44"/>
    <s v="Shipped"/>
    <n v="4"/>
    <x v="4"/>
    <n v="2004"/>
    <s v="Vintage Cars"/>
    <n v="41"/>
    <s v="S24_3969"/>
    <s v="Mini Gifts Distributors Ltd."/>
    <s v="4155551450"/>
    <x v="33"/>
    <s v="CA"/>
    <s v="97562"/>
    <s v="USA"/>
    <x v="0"/>
    <s v="Nelson"/>
    <s v="Valarie"/>
    <s v="Small"/>
    <s v="5677 Strong St. "/>
    <n v="1093.99"/>
  </r>
  <r>
    <n v="10332"/>
    <n v="41"/>
    <n v="77.239999999999995"/>
    <n v="14"/>
    <n v="3166.84"/>
    <x v="159"/>
    <s v="Shipped"/>
    <n v="4"/>
    <x v="5"/>
    <n v="2004"/>
    <s v="Vintage Cars"/>
    <n v="41"/>
    <s v="S24_3969"/>
    <s v="AV Stores, Co."/>
    <s v="(171) 555-1555"/>
    <x v="61"/>
    <s v="N/A"/>
    <s v="EC2 5NT"/>
    <s v="UK"/>
    <x v="1"/>
    <s v="Ashworth"/>
    <s v="Victoria"/>
    <s v="Medium"/>
    <s v="Fauntleroy Circus "/>
    <n v="3166.84"/>
  </r>
  <r>
    <n v="10346"/>
    <n v="22"/>
    <n v="97.44"/>
    <n v="4"/>
    <n v="2143.6799999999998"/>
    <x v="47"/>
    <s v="Shipped"/>
    <n v="4"/>
    <x v="5"/>
    <n v="2004"/>
    <s v="Vintage Cars"/>
    <n v="41"/>
    <s v="S24_3969"/>
    <s v="Signal Gift Stores"/>
    <s v="7025551838"/>
    <x v="67"/>
    <s v="NV"/>
    <s v="83030"/>
    <s v="USA"/>
    <x v="0"/>
    <s v="King"/>
    <s v="Sue"/>
    <s v="Small"/>
    <s v="8489 Strong St. "/>
    <n v="2143.6799999999998"/>
  </r>
  <r>
    <n v="10368"/>
    <n v="46"/>
    <n v="37.340000000000003"/>
    <n v="3"/>
    <n v="1717.64"/>
    <x v="241"/>
    <s v="Shipped"/>
    <n v="1"/>
    <x v="7"/>
    <n v="2005"/>
    <s v="Vintage Cars"/>
    <n v="41"/>
    <s v="S24_3969"/>
    <s v="Mini Gifts Distributors Ltd."/>
    <s v="4155551450"/>
    <x v="33"/>
    <s v="CA"/>
    <s v="97562"/>
    <s v="USA"/>
    <x v="0"/>
    <s v="Nelson"/>
    <s v="Valarie"/>
    <s v="Small"/>
    <s v="5677 Strong St. "/>
    <n v="1717.64"/>
  </r>
  <r>
    <n v="10380"/>
    <n v="43"/>
    <n v="95.03"/>
    <n v="12"/>
    <n v="4086.29"/>
    <x v="176"/>
    <s v="Shipped"/>
    <n v="1"/>
    <x v="0"/>
    <n v="2005"/>
    <s v="Vintage Cars"/>
    <n v="41"/>
    <s v="S24_3969"/>
    <s v="Euro Shopping Channel"/>
    <s v="(91) 555 94 44"/>
    <x v="20"/>
    <s v="N/A"/>
    <s v="28034"/>
    <s v="Spain"/>
    <x v="1"/>
    <s v="Freyre"/>
    <s v="Diego"/>
    <s v="Medium"/>
    <s v="C/ Moralzarzal, 86 "/>
    <n v="4086.29"/>
  </r>
  <r>
    <n v="10408"/>
    <n v="15"/>
    <n v="36.93"/>
    <n v="1"/>
    <n v="553.95000000000005"/>
    <x v="185"/>
    <s v="Shipped"/>
    <n v="2"/>
    <x v="8"/>
    <n v="2005"/>
    <s v="Vintage Cars"/>
    <n v="41"/>
    <s v="S24_3969"/>
    <s v="Tokyo Collectables, Ltd"/>
    <s v="+81 3 3584 0555"/>
    <x v="29"/>
    <s v="Tokyo"/>
    <s v="106-0032"/>
    <s v="Japan"/>
    <x v="3"/>
    <s v="Shimamura"/>
    <s v="Akiko"/>
    <s v="Small"/>
    <s v="2-2-8 Roppongi "/>
    <n v="553.95000000000005"/>
  </r>
  <r>
    <n v="10420"/>
    <n v="15"/>
    <n v="43.49"/>
    <n v="3"/>
    <n v="652.35"/>
    <x v="202"/>
    <s v="In Process"/>
    <n v="2"/>
    <x v="1"/>
    <n v="2005"/>
    <s v="Vintage Cars"/>
    <n v="41"/>
    <s v="S24_3969"/>
    <s v="Souveniers And Things Co."/>
    <s v="+61 2 9495 8555"/>
    <x v="17"/>
    <s v="NSW"/>
    <s v="2067"/>
    <s v="Australia"/>
    <x v="2"/>
    <s v="Huxley"/>
    <s v="Adrian"/>
    <s v="Small"/>
    <s v="Monitor Money Building, 815 Pacific Hwy Level 6"/>
    <n v="652.35"/>
  </r>
  <r>
    <n v="10104"/>
    <n v="26"/>
    <n v="100"/>
    <n v="5"/>
    <n v="2921.62"/>
    <x v="134"/>
    <s v="Shipped"/>
    <n v="1"/>
    <x v="7"/>
    <n v="2003"/>
    <s v="Classic Cars"/>
    <n v="118"/>
    <s v="S24_4048"/>
    <s v="Euro Shopping Channel"/>
    <s v="(91) 555 94 44"/>
    <x v="20"/>
    <s v="N/A"/>
    <s v="28034"/>
    <s v="Spain"/>
    <x v="1"/>
    <s v="Freyre"/>
    <s v="Diego"/>
    <s v="Small"/>
    <s v="C/ Moralzarzal, 86 "/>
    <n v="2600"/>
  </r>
  <r>
    <n v="10115"/>
    <n v="44"/>
    <n v="100"/>
    <n v="1"/>
    <n v="5568.64"/>
    <x v="143"/>
    <s v="Shipped"/>
    <n v="2"/>
    <x v="8"/>
    <n v="2003"/>
    <s v="Classic Cars"/>
    <n v="118"/>
    <s v="S24_4048"/>
    <s v="Classic Legends Inc."/>
    <s v="2125558493"/>
    <x v="0"/>
    <s v="NY"/>
    <s v="10022"/>
    <s v="USA"/>
    <x v="0"/>
    <s v="Hernandez"/>
    <s v="Maria"/>
    <s v="Medium"/>
    <s v="5905 Pompton St. Suite 750"/>
    <n v="4400"/>
  </r>
  <r>
    <n v="10127"/>
    <n v="20"/>
    <n v="96.99"/>
    <n v="7"/>
    <n v="1939.8"/>
    <x v="118"/>
    <s v="Shipped"/>
    <n v="2"/>
    <x v="9"/>
    <n v="2003"/>
    <s v="Classic Cars"/>
    <n v="118"/>
    <s v="S24_4048"/>
    <s v="Muscle Machine Inc"/>
    <s v="2125557413"/>
    <x v="0"/>
    <s v="NY"/>
    <s v="10022"/>
    <s v="USA"/>
    <x v="0"/>
    <s v="Young"/>
    <s v="Jeff"/>
    <s v="Small"/>
    <s v="4092 Furth Circle Suite 400"/>
    <n v="1939.8"/>
  </r>
  <r>
    <n v="10141"/>
    <n v="40"/>
    <n v="94.62"/>
    <n v="1"/>
    <n v="3784.8"/>
    <x v="144"/>
    <s v="Shipped"/>
    <n v="3"/>
    <x v="3"/>
    <n v="2003"/>
    <s v="Classic Cars"/>
    <n v="118"/>
    <s v="S24_4048"/>
    <s v="Suominen Souveniers"/>
    <s v="+358 9 8045 555"/>
    <x v="59"/>
    <s v="N/A"/>
    <s v="FIN-02271"/>
    <s v="Finland"/>
    <x v="1"/>
    <s v="Suominen"/>
    <s v="Kalle"/>
    <s v="Medium"/>
    <s v="Software Engineering Center, SEC Oy "/>
    <n v="3784.8"/>
  </r>
  <r>
    <n v="10152"/>
    <n v="23"/>
    <n v="100"/>
    <n v="3"/>
    <n v="2802.09"/>
    <x v="235"/>
    <s v="Shipped"/>
    <n v="3"/>
    <x v="10"/>
    <n v="2003"/>
    <s v="Classic Cars"/>
    <n v="118"/>
    <s v="S24_4048"/>
    <s v="Australian Gift Network, Co"/>
    <s v="61-7-3844-6555"/>
    <x v="23"/>
    <s v="Queensland"/>
    <s v="4101"/>
    <s v="Australia"/>
    <x v="2"/>
    <s v="Calaghan"/>
    <s v="Tony"/>
    <s v="Small"/>
    <s v="31 Duncan St. West End "/>
    <n v="2300"/>
  </r>
  <r>
    <n v="10165"/>
    <n v="24"/>
    <n v="99.36"/>
    <n v="8"/>
    <n v="2384.64"/>
    <x v="121"/>
    <s v="Shipped"/>
    <n v="4"/>
    <x v="4"/>
    <n v="2003"/>
    <s v="Classic Cars"/>
    <n v="118"/>
    <s v="S24_4048"/>
    <s v="Dragon Souveniers, Ltd."/>
    <s v="+65 221 7555"/>
    <x v="22"/>
    <s v="N/A"/>
    <s v="79903"/>
    <s v="Singapore"/>
    <x v="3"/>
    <s v="Natividad"/>
    <s v="Eric"/>
    <s v="Small"/>
    <s v="Bronz Sok., Bronz Apt. 3/6 Tesvikiye "/>
    <n v="2384.64"/>
  </r>
  <r>
    <n v="10176"/>
    <n v="29"/>
    <n v="100"/>
    <n v="7"/>
    <n v="2915.66"/>
    <x v="32"/>
    <s v="Shipped"/>
    <n v="4"/>
    <x v="5"/>
    <n v="2003"/>
    <s v="Classic Cars"/>
    <n v="118"/>
    <s v="S24_4048"/>
    <s v="L'ordine Souveniers"/>
    <s v="0522-556555"/>
    <x v="57"/>
    <s v="N/A"/>
    <s v="42100"/>
    <s v="Italy"/>
    <x v="1"/>
    <s v="Moroni"/>
    <s v="Maurizio"/>
    <s v="Small"/>
    <s v="Strada Provinciale 124 "/>
    <n v="2900"/>
  </r>
  <r>
    <n v="10184"/>
    <n v="49"/>
    <n v="100"/>
    <n v="2"/>
    <n v="5795.72"/>
    <x v="69"/>
    <s v="Shipped"/>
    <n v="4"/>
    <x v="5"/>
    <n v="2003"/>
    <s v="Classic Cars"/>
    <n v="118"/>
    <s v="S24_4048"/>
    <s v="Iberia Gift Imports, Corp."/>
    <s v="(95) 555 82 82"/>
    <x v="64"/>
    <s v="N/A"/>
    <s v="41101"/>
    <s v="Spain"/>
    <x v="1"/>
    <s v="Roel"/>
    <s v="Jose Pedro"/>
    <s v="Medium"/>
    <s v="C/ Romero, 33 "/>
    <n v="4900"/>
  </r>
  <r>
    <n v="10195"/>
    <n v="34"/>
    <n v="100"/>
    <n v="2"/>
    <n v="3699.88"/>
    <x v="34"/>
    <s v="Shipped"/>
    <n v="4"/>
    <x v="5"/>
    <n v="2003"/>
    <s v="Classic Cars"/>
    <n v="118"/>
    <s v="S24_4048"/>
    <s v="Mini Classics"/>
    <s v="9145554562"/>
    <x v="39"/>
    <s v="NY"/>
    <s v="24067"/>
    <s v="USA"/>
    <x v="0"/>
    <s v="Frick"/>
    <s v="Steve"/>
    <s v="Medium"/>
    <s v="3758 North Pendale Street "/>
    <n v="3400"/>
  </r>
  <r>
    <n v="10207"/>
    <n v="28"/>
    <n v="100"/>
    <n v="3"/>
    <n v="2980.6"/>
    <x v="91"/>
    <s v="Shipped"/>
    <n v="4"/>
    <x v="6"/>
    <n v="2003"/>
    <s v="Classic Cars"/>
    <n v="118"/>
    <s v="S24_4048"/>
    <s v="Diecast Collectables"/>
    <s v="6175552555"/>
    <x v="48"/>
    <s v="MA"/>
    <s v="51003"/>
    <s v="USA"/>
    <x v="0"/>
    <s v="Franco"/>
    <s v="Valarie"/>
    <s v="Small"/>
    <s v="6251 Ingle Ln. "/>
    <n v="2800"/>
  </r>
  <r>
    <n v="10220"/>
    <n v="37"/>
    <n v="100"/>
    <n v="7"/>
    <n v="5032.74"/>
    <x v="123"/>
    <s v="Shipped"/>
    <n v="1"/>
    <x v="0"/>
    <n v="2004"/>
    <s v="Classic Cars"/>
    <n v="118"/>
    <s v="S24_4048"/>
    <s v="Clover Collections, Co."/>
    <s v="+353 1862 1555"/>
    <x v="60"/>
    <s v="N/A"/>
    <s v="2"/>
    <s v="Ireland"/>
    <x v="1"/>
    <s v="Cassidy"/>
    <s v="Dean"/>
    <s v="Medium"/>
    <s v="25 Maiden Lane Floor No. 4"/>
    <n v="3700"/>
  </r>
  <r>
    <n v="10230"/>
    <n v="45"/>
    <n v="100"/>
    <n v="5"/>
    <n v="4737.1499999999996"/>
    <x v="135"/>
    <s v="Shipped"/>
    <n v="1"/>
    <x v="11"/>
    <n v="2004"/>
    <s v="Classic Cars"/>
    <n v="118"/>
    <s v="S24_4048"/>
    <s v="Blauer See Auto, Co."/>
    <s v="+49 69 66 90 2555"/>
    <x v="58"/>
    <s v="N/A"/>
    <s v="60528"/>
    <s v="Germany"/>
    <x v="1"/>
    <s v="Keitel"/>
    <s v="Roland"/>
    <s v="Medium"/>
    <s v="Lyonerstr. 34 "/>
    <n v="4500"/>
  </r>
  <r>
    <n v="10246"/>
    <n v="46"/>
    <n v="100"/>
    <n v="1"/>
    <n v="6311.2"/>
    <x v="125"/>
    <s v="Shipped"/>
    <n v="2"/>
    <x v="1"/>
    <n v="2004"/>
    <s v="Classic Cars"/>
    <n v="118"/>
    <s v="S24_4048"/>
    <s v="Euro Shopping Channel"/>
    <s v="(91) 555 94 44"/>
    <x v="20"/>
    <s v="N/A"/>
    <s v="28034"/>
    <s v="Spain"/>
    <x v="1"/>
    <s v="Freyre"/>
    <s v="Diego"/>
    <s v="Medium"/>
    <s v="C/ Moralzarzal, 86 "/>
    <n v="4600"/>
  </r>
  <r>
    <n v="10271"/>
    <n v="22"/>
    <n v="100"/>
    <n v="1"/>
    <n v="3070.54"/>
    <x v="126"/>
    <s v="Shipped"/>
    <n v="3"/>
    <x v="2"/>
    <n v="2004"/>
    <s v="Classic Cars"/>
    <n v="118"/>
    <s v="S24_4048"/>
    <s v="Mini Gifts Distributors Ltd."/>
    <s v="4155551450"/>
    <x v="33"/>
    <s v="CA"/>
    <s v="97562"/>
    <s v="USA"/>
    <x v="0"/>
    <s v="Nelson"/>
    <s v="Valarie"/>
    <s v="Medium"/>
    <s v="5677 Strong St. "/>
    <n v="2200"/>
  </r>
  <r>
    <n v="10282"/>
    <n v="39"/>
    <n v="100"/>
    <n v="10"/>
    <n v="4797.3900000000003"/>
    <x v="76"/>
    <s v="Shipped"/>
    <n v="3"/>
    <x v="3"/>
    <n v="2004"/>
    <s v="Classic Cars"/>
    <n v="118"/>
    <s v="S24_4048"/>
    <s v="Mini Gifts Distributors Ltd."/>
    <s v="4155551450"/>
    <x v="33"/>
    <s v="CA"/>
    <s v="97562"/>
    <s v="USA"/>
    <x v="0"/>
    <s v="Nelson"/>
    <s v="Valarie"/>
    <s v="Medium"/>
    <s v="5677 Strong St. "/>
    <n v="3900"/>
  </r>
  <r>
    <n v="10292"/>
    <n v="27"/>
    <n v="100"/>
    <n v="4"/>
    <n v="3832.38"/>
    <x v="42"/>
    <s v="Shipped"/>
    <n v="3"/>
    <x v="10"/>
    <n v="2004"/>
    <s v="Classic Cars"/>
    <n v="118"/>
    <s v="S24_4048"/>
    <s v="Land of Toys Inc."/>
    <s v="2125557818"/>
    <x v="0"/>
    <s v="NY"/>
    <s v="10022"/>
    <s v="USA"/>
    <x v="0"/>
    <s v="Yu"/>
    <s v="Kwai"/>
    <s v="Medium"/>
    <s v="897 Long Airport Avenue "/>
    <n v="2700"/>
  </r>
  <r>
    <n v="10305"/>
    <n v="36"/>
    <n v="100"/>
    <n v="1"/>
    <n v="4641.4799999999996"/>
    <x v="95"/>
    <s v="Shipped"/>
    <n v="4"/>
    <x v="4"/>
    <n v="2004"/>
    <s v="Classic Cars"/>
    <n v="118"/>
    <s v="S24_4048"/>
    <s v="Marta's Replicas Co."/>
    <s v="6175558555"/>
    <x v="12"/>
    <s v="MA"/>
    <s v="51247"/>
    <s v="USA"/>
    <x v="0"/>
    <s v="Hernandez"/>
    <s v="Marta"/>
    <s v="Medium"/>
    <s v="39323 Spinnaker Dr. "/>
    <n v="3600"/>
  </r>
  <r>
    <n v="10314"/>
    <n v="38"/>
    <n v="100"/>
    <n v="10"/>
    <n v="4000.26"/>
    <x v="96"/>
    <s v="Shipped"/>
    <n v="4"/>
    <x v="4"/>
    <n v="2004"/>
    <s v="Classic Cars"/>
    <n v="118"/>
    <s v="S24_4048"/>
    <s v="Heintze Collectables"/>
    <s v="86 21 3555"/>
    <x v="62"/>
    <s v="N/A"/>
    <s v="8200"/>
    <s v="Denmark"/>
    <x v="1"/>
    <s v="Ibsen"/>
    <s v="Palle"/>
    <s v="Medium"/>
    <s v="Smagsloget 45 "/>
    <n v="3800"/>
  </r>
  <r>
    <n v="10325"/>
    <n v="44"/>
    <n v="100"/>
    <n v="5"/>
    <n v="5325.76"/>
    <x v="80"/>
    <s v="Shipped"/>
    <n v="4"/>
    <x v="5"/>
    <n v="2004"/>
    <s v="Classic Cars"/>
    <n v="118"/>
    <s v="S24_4048"/>
    <s v="Baane Mini Imports"/>
    <s v="07-98 9555"/>
    <x v="14"/>
    <s v="N/A"/>
    <s v="4110"/>
    <s v="Norway"/>
    <x v="1"/>
    <s v="Bergulfsen"/>
    <s v="Jonas"/>
    <s v="Medium"/>
    <s v="Erling Skakkes gate 78 "/>
    <n v="4400"/>
  </r>
  <r>
    <n v="10336"/>
    <n v="31"/>
    <n v="100"/>
    <n v="5"/>
    <n v="4618.6899999999996"/>
    <x v="128"/>
    <s v="Shipped"/>
    <n v="4"/>
    <x v="5"/>
    <n v="2004"/>
    <s v="Classic Cars"/>
    <n v="118"/>
    <s v="S24_4048"/>
    <s v="La Corne D'abondance, Co."/>
    <s v="(1) 42.34.2555"/>
    <x v="2"/>
    <s v="N/A"/>
    <s v="75012"/>
    <s v="France"/>
    <x v="1"/>
    <s v="Bertrand"/>
    <s v="Marie"/>
    <s v="Medium"/>
    <s v="265, boulevard Charonne "/>
    <n v="3100"/>
  </r>
  <r>
    <n v="10349"/>
    <n v="23"/>
    <n v="100"/>
    <n v="2"/>
    <n v="3182.97"/>
    <x v="140"/>
    <s v="Shipped"/>
    <n v="4"/>
    <x v="6"/>
    <n v="2004"/>
    <s v="Classic Cars"/>
    <n v="118"/>
    <s v="S24_4048"/>
    <s v="Muscle Machine Inc"/>
    <s v="2125557413"/>
    <x v="0"/>
    <s v="NY"/>
    <s v="10022"/>
    <s v="USA"/>
    <x v="0"/>
    <s v="Young"/>
    <s v="Jeff"/>
    <s v="Medium"/>
    <s v="4092 Furth Circle Suite 400"/>
    <n v="2300"/>
  </r>
  <r>
    <n v="10359"/>
    <n v="22"/>
    <n v="100"/>
    <n v="7"/>
    <n v="2603.04"/>
    <x v="83"/>
    <s v="Shipped"/>
    <n v="4"/>
    <x v="6"/>
    <n v="2004"/>
    <s v="Classic Cars"/>
    <n v="118"/>
    <s v="S24_4048"/>
    <s v="Reims Collectables"/>
    <s v="26.47.1555"/>
    <x v="1"/>
    <s v="N/A"/>
    <s v="51100"/>
    <s v="France"/>
    <x v="1"/>
    <s v="Henriot"/>
    <s v="Paul"/>
    <s v="Small"/>
    <s v="59 rue de l'Abbaye "/>
    <n v="2200"/>
  </r>
  <r>
    <n v="10371"/>
    <n v="28"/>
    <n v="50.32"/>
    <n v="9"/>
    <n v="1408.96"/>
    <x v="129"/>
    <s v="Shipped"/>
    <n v="1"/>
    <x v="7"/>
    <n v="2005"/>
    <s v="Classic Cars"/>
    <n v="118"/>
    <s v="S24_4048"/>
    <s v="Mini Gifts Distributors Ltd."/>
    <s v="4155551450"/>
    <x v="33"/>
    <s v="CA"/>
    <s v="97562"/>
    <s v="USA"/>
    <x v="0"/>
    <s v="Nelson"/>
    <s v="Valarie"/>
    <s v="Small"/>
    <s v="5677 Strong St. "/>
    <n v="1408.96"/>
  </r>
  <r>
    <n v="10383"/>
    <n v="21"/>
    <n v="93.91"/>
    <n v="4"/>
    <n v="1972.11"/>
    <x v="205"/>
    <s v="Shipped"/>
    <n v="1"/>
    <x v="0"/>
    <n v="2005"/>
    <s v="Classic Cars"/>
    <n v="118"/>
    <s v="S24_4048"/>
    <s v="Euro Shopping Channel"/>
    <s v="(91) 555 94 44"/>
    <x v="20"/>
    <s v="N/A"/>
    <s v="28034"/>
    <s v="Spain"/>
    <x v="1"/>
    <s v="Freyre"/>
    <s v="Diego"/>
    <s v="Small"/>
    <s v="C/ Moralzarzal, 86 "/>
    <n v="1972.11"/>
  </r>
  <r>
    <n v="10394"/>
    <n v="37"/>
    <n v="100"/>
    <n v="7"/>
    <n v="5207.75"/>
    <x v="222"/>
    <s v="Shipped"/>
    <n v="1"/>
    <x v="11"/>
    <n v="2005"/>
    <s v="Classic Cars"/>
    <n v="118"/>
    <s v="S24_4048"/>
    <s v="Euro Shopping Channel"/>
    <s v="(91) 555 94 44"/>
    <x v="20"/>
    <s v="N/A"/>
    <s v="28034"/>
    <s v="Spain"/>
    <x v="1"/>
    <s v="Freyre"/>
    <s v="Diego"/>
    <s v="Medium"/>
    <s v="C/ Moralzarzal, 86 "/>
    <n v="3700"/>
  </r>
  <r>
    <n v="10412"/>
    <n v="31"/>
    <n v="100"/>
    <n v="1"/>
    <n v="4253.2"/>
    <x v="147"/>
    <s v="Shipped"/>
    <n v="2"/>
    <x v="1"/>
    <n v="2005"/>
    <s v="Classic Cars"/>
    <n v="118"/>
    <s v="S24_4048"/>
    <s v="Euro Shopping Channel"/>
    <s v="(91) 555 94 44"/>
    <x v="20"/>
    <s v="N/A"/>
    <s v="28034"/>
    <s v="Spain"/>
    <x v="1"/>
    <s v="Freyre"/>
    <s v="Diego"/>
    <s v="Medium"/>
    <s v="C/ Moralzarzal, 86 "/>
    <n v="3100"/>
  </r>
  <r>
    <n v="10103"/>
    <n v="25"/>
    <n v="100"/>
    <n v="15"/>
    <n v="2873"/>
    <x v="26"/>
    <s v="Shipped"/>
    <n v="1"/>
    <x v="7"/>
    <n v="2003"/>
    <s v="Vintage Cars"/>
    <n v="97"/>
    <s v="S24_4258"/>
    <s v="Baane Mini Imports"/>
    <s v="07-98 9555"/>
    <x v="14"/>
    <s v="N/A"/>
    <s v="4110"/>
    <s v="Norway"/>
    <x v="1"/>
    <s v="Bergulfsen"/>
    <s v="Jonas"/>
    <s v="Small"/>
    <s v="Erling Skakkes gate 78 "/>
    <n v="2500"/>
  </r>
  <r>
    <n v="10111"/>
    <n v="26"/>
    <n v="86.68"/>
    <n v="3"/>
    <n v="2253.6799999999998"/>
    <x v="165"/>
    <s v="Shipped"/>
    <n v="1"/>
    <x v="11"/>
    <n v="2003"/>
    <s v="Vintage Cars"/>
    <n v="97"/>
    <s v="S24_4258"/>
    <s v="Mini Wheels Co."/>
    <s v="6505555787"/>
    <x v="4"/>
    <s v="CA"/>
    <s v="N/A"/>
    <s v="USA"/>
    <x v="0"/>
    <s v="Murphy"/>
    <s v="Julie"/>
    <s v="Small"/>
    <s v="5557 North Pendale Street "/>
    <n v="2253.6799999999998"/>
  </r>
  <r>
    <n v="10126"/>
    <n v="34"/>
    <n v="100"/>
    <n v="15"/>
    <n v="3576.12"/>
    <x v="28"/>
    <s v="Shipped"/>
    <n v="2"/>
    <x v="1"/>
    <n v="2003"/>
    <s v="Vintage Cars"/>
    <n v="97"/>
    <s v="S24_4258"/>
    <s v="Corrida Auto Replicas, Ltd"/>
    <s v="(91) 555 22 82"/>
    <x v="20"/>
    <s v="N/A"/>
    <s v="28023"/>
    <s v="Spain"/>
    <x v="1"/>
    <s v="Sommer"/>
    <s v="Mart¡n"/>
    <s v="Medium"/>
    <s v="C/ Araquil, 67 "/>
    <n v="3400"/>
  </r>
  <r>
    <n v="10139"/>
    <n v="29"/>
    <n v="100"/>
    <n v="4"/>
    <n v="3276.13"/>
    <x v="167"/>
    <s v="Shipped"/>
    <n v="3"/>
    <x v="2"/>
    <n v="2003"/>
    <s v="Vintage Cars"/>
    <n v="97"/>
    <s v="S24_4258"/>
    <s v="Souveniers And Things Co."/>
    <s v="+61 2 9495 8555"/>
    <x v="17"/>
    <s v="NSW"/>
    <s v="2067"/>
    <s v="Australia"/>
    <x v="2"/>
    <s v="Huxley"/>
    <s v="Adrian"/>
    <s v="Medium"/>
    <s v="Monitor Money Building, 815 Pacific Hwy Level 6"/>
    <n v="2900"/>
  </r>
  <r>
    <n v="10149"/>
    <n v="20"/>
    <n v="90.57"/>
    <n v="1"/>
    <n v="1811.4"/>
    <x v="168"/>
    <s v="Shipped"/>
    <n v="3"/>
    <x v="10"/>
    <n v="2003"/>
    <s v="Vintage Cars"/>
    <n v="97"/>
    <s v="S24_4258"/>
    <s v="Signal Collectibles Ltd."/>
    <s v="4155554312"/>
    <x v="65"/>
    <s v="CA"/>
    <s v="94217"/>
    <s v="USA"/>
    <x v="0"/>
    <s v="Taylor"/>
    <s v="Sue"/>
    <s v="Small"/>
    <s v="2793 Furth Circle "/>
    <n v="1811.4"/>
  </r>
  <r>
    <n v="10163"/>
    <n v="42"/>
    <n v="91.55"/>
    <n v="5"/>
    <n v="3845.1"/>
    <x v="31"/>
    <s v="Shipped"/>
    <n v="4"/>
    <x v="4"/>
    <n v="2003"/>
    <s v="Vintage Cars"/>
    <n v="97"/>
    <s v="S24_4258"/>
    <s v="Classic Legends Inc."/>
    <s v="2125558493"/>
    <x v="0"/>
    <s v="NY"/>
    <s v="10022"/>
    <s v="USA"/>
    <x v="0"/>
    <s v="Hernandez"/>
    <s v="Maria"/>
    <s v="Medium"/>
    <s v="5905 Pompton St. Suite 750"/>
    <n v="3845.1"/>
  </r>
  <r>
    <n v="10173"/>
    <n v="22"/>
    <n v="100"/>
    <n v="3"/>
    <n v="2571.14"/>
    <x v="155"/>
    <s v="Shipped"/>
    <n v="4"/>
    <x v="5"/>
    <n v="2003"/>
    <s v="Vintage Cars"/>
    <n v="97"/>
    <s v="S24_4258"/>
    <s v="Rovelli Gifts"/>
    <s v="035-640555"/>
    <x v="69"/>
    <s v="N/A"/>
    <s v="24100"/>
    <s v="Italy"/>
    <x v="1"/>
    <s v="Rovelli"/>
    <s v="Giovanni"/>
    <s v="Small"/>
    <s v="Via Ludovico il Moro 22 "/>
    <n v="2200"/>
  </r>
  <r>
    <n v="10183"/>
    <n v="47"/>
    <n v="100"/>
    <n v="12"/>
    <n v="5035.1099999999997"/>
    <x v="33"/>
    <s v="Shipped"/>
    <n v="4"/>
    <x v="5"/>
    <n v="2003"/>
    <s v="Vintage Cars"/>
    <n v="97"/>
    <s v="S24_4258"/>
    <s v="Classic Gift Ideas, Inc"/>
    <s v="2155554695"/>
    <x v="24"/>
    <s v="PA"/>
    <s v="71270"/>
    <s v="USA"/>
    <x v="0"/>
    <s v="Cervantes"/>
    <s v="Francisca"/>
    <s v="Medium"/>
    <s v="782 First Street "/>
    <n v="4700"/>
  </r>
  <r>
    <n v="10193"/>
    <n v="20"/>
    <n v="100"/>
    <n v="4"/>
    <n v="2279"/>
    <x v="170"/>
    <s v="Shipped"/>
    <n v="4"/>
    <x v="5"/>
    <n v="2003"/>
    <s v="Vintage Cars"/>
    <n v="97"/>
    <s v="S24_4258"/>
    <s v="Australian Collectables, Ltd"/>
    <s v="61-9-3844-6555"/>
    <x v="70"/>
    <s v="Victoria"/>
    <s v="3150"/>
    <s v="Australia"/>
    <x v="2"/>
    <s v="Connery"/>
    <s v="Sean"/>
    <s v="Small"/>
    <s v="7 Allen Street "/>
    <n v="2000"/>
  </r>
  <r>
    <n v="10206"/>
    <n v="33"/>
    <n v="97.39"/>
    <n v="10"/>
    <n v="3213.87"/>
    <x v="35"/>
    <s v="Shipped"/>
    <n v="4"/>
    <x v="6"/>
    <n v="2003"/>
    <s v="Vintage Cars"/>
    <n v="97"/>
    <s v="S24_4258"/>
    <s v="Canadian Gift Exchange Network"/>
    <s v="(604) 555-3392"/>
    <x v="26"/>
    <s v="BC"/>
    <s v="V3F 2K1"/>
    <s v="Canada"/>
    <x v="0"/>
    <s v="Tannamuri"/>
    <s v="Yoshi"/>
    <s v="Medium"/>
    <s v="1900 Oak St. "/>
    <n v="3213.87"/>
  </r>
  <r>
    <n v="10215"/>
    <n v="39"/>
    <n v="90.57"/>
    <n v="7"/>
    <n v="3532.23"/>
    <x v="36"/>
    <s v="Shipped"/>
    <n v="1"/>
    <x v="7"/>
    <n v="2004"/>
    <s v="Vintage Cars"/>
    <n v="97"/>
    <s v="S24_4258"/>
    <s v="West Coast Collectables Co."/>
    <s v="3105553722"/>
    <x v="27"/>
    <s v="CA"/>
    <s v="94019"/>
    <s v="USA"/>
    <x v="0"/>
    <s v="Thompson"/>
    <s v="Steve"/>
    <s v="Medium"/>
    <s v="3675 Furth Circle "/>
    <n v="3532.23"/>
  </r>
  <r>
    <n v="10228"/>
    <n v="33"/>
    <n v="100"/>
    <n v="6"/>
    <n v="3406.59"/>
    <x v="37"/>
    <s v="Shipped"/>
    <n v="1"/>
    <x v="11"/>
    <n v="2004"/>
    <s v="Vintage Cars"/>
    <n v="97"/>
    <s v="S24_4258"/>
    <s v="Cambridge Collectables Co."/>
    <s v="6175555555"/>
    <x v="12"/>
    <s v="MA"/>
    <s v="51247"/>
    <s v="USA"/>
    <x v="0"/>
    <s v="Tseng"/>
    <s v="Kyung"/>
    <s v="Medium"/>
    <s v="4658 Baden Av. "/>
    <n v="3300"/>
  </r>
  <r>
    <n v="10244"/>
    <n v="40"/>
    <n v="86.68"/>
    <n v="4"/>
    <n v="3467.2"/>
    <x v="173"/>
    <s v="Shipped"/>
    <n v="2"/>
    <x v="8"/>
    <n v="2004"/>
    <s v="Vintage Cars"/>
    <n v="97"/>
    <s v="S24_4258"/>
    <s v="Euro Shopping Channel"/>
    <s v="(91) 555 94 44"/>
    <x v="20"/>
    <s v="N/A"/>
    <s v="28034"/>
    <s v="Spain"/>
    <x v="1"/>
    <s v="Freyre"/>
    <s v="Diego"/>
    <s v="Medium"/>
    <s v="C/ Moralzarzal, 86 "/>
    <n v="3467.2"/>
  </r>
  <r>
    <n v="10257"/>
    <n v="46"/>
    <n v="78.89"/>
    <n v="4"/>
    <n v="3628.94"/>
    <x v="215"/>
    <s v="Shipped"/>
    <n v="2"/>
    <x v="9"/>
    <n v="2004"/>
    <s v="Vintage Cars"/>
    <n v="97"/>
    <s v="S24_4258"/>
    <s v="The Sharp Gifts Warehouse"/>
    <s v="4085553659"/>
    <x v="51"/>
    <s v="CA"/>
    <s v="94217"/>
    <s v="USA"/>
    <x v="0"/>
    <s v="Frick"/>
    <s v="Sue"/>
    <s v="Medium"/>
    <s v="3086 Ingle Ln. "/>
    <n v="3628.94"/>
  </r>
  <r>
    <n v="10269"/>
    <n v="48"/>
    <n v="97.39"/>
    <n v="2"/>
    <n v="4674.72"/>
    <x v="216"/>
    <s v="Shipped"/>
    <n v="3"/>
    <x v="2"/>
    <n v="2004"/>
    <s v="Vintage Cars"/>
    <n v="97"/>
    <s v="S24_4258"/>
    <s v="Salzburg Collectables"/>
    <s v="6562-9555"/>
    <x v="16"/>
    <s v="N/A"/>
    <s v="5020"/>
    <s v="Austria"/>
    <x v="1"/>
    <s v="Pipps"/>
    <s v="Georg"/>
    <s v="Medium"/>
    <s v="Geislweg 14 "/>
    <n v="4674.72"/>
  </r>
  <r>
    <n v="10280"/>
    <n v="21"/>
    <n v="78.89"/>
    <n v="6"/>
    <n v="1656.69"/>
    <x v="41"/>
    <s v="Shipped"/>
    <n v="3"/>
    <x v="3"/>
    <n v="2004"/>
    <s v="Vintage Cars"/>
    <n v="97"/>
    <s v="S24_4258"/>
    <s v="Amica Models &amp; Co."/>
    <s v="011-4988555"/>
    <x v="30"/>
    <s v="N/A"/>
    <s v="10100"/>
    <s v="Italy"/>
    <x v="1"/>
    <s v="Accorti"/>
    <s v="Paolo"/>
    <s v="Small"/>
    <s v="Via Monte Bianco 34 "/>
    <n v="1656.69"/>
  </r>
  <r>
    <n v="10290"/>
    <n v="45"/>
    <n v="100"/>
    <n v="1"/>
    <n v="5171.3999999999996"/>
    <x v="226"/>
    <s v="Shipped"/>
    <n v="3"/>
    <x v="10"/>
    <n v="2004"/>
    <s v="Vintage Cars"/>
    <n v="97"/>
    <s v="S24_4258"/>
    <s v="Auto-Moto Classics Inc."/>
    <s v="6175558428"/>
    <x v="35"/>
    <s v="MA"/>
    <s v="58339"/>
    <s v="USA"/>
    <x v="0"/>
    <s v="Taylor"/>
    <s v="Leslie"/>
    <s v="Medium"/>
    <s v="16780 Pompton St. "/>
    <n v="4500"/>
  </r>
  <r>
    <n v="10304"/>
    <n v="33"/>
    <n v="100"/>
    <n v="10"/>
    <n v="3342.57"/>
    <x v="43"/>
    <s v="Shipped"/>
    <n v="4"/>
    <x v="4"/>
    <n v="2004"/>
    <s v="Vintage Cars"/>
    <n v="97"/>
    <s v="S24_4258"/>
    <s v="Auto Assoc. &amp; Cie."/>
    <s v="30.59.8555"/>
    <x v="32"/>
    <s v="N/A"/>
    <s v="78000"/>
    <s v="France"/>
    <x v="1"/>
    <s v="Tonini"/>
    <s v="Daniel"/>
    <s v="Medium"/>
    <s v="67, avenue de l'Europe "/>
    <n v="3300"/>
  </r>
  <r>
    <n v="10312"/>
    <n v="44"/>
    <n v="100"/>
    <n v="7"/>
    <n v="4884.88"/>
    <x v="44"/>
    <s v="Shipped"/>
    <n v="4"/>
    <x v="4"/>
    <n v="2004"/>
    <s v="Vintage Cars"/>
    <n v="97"/>
    <s v="S24_4258"/>
    <s v="Mini Gifts Distributors Ltd."/>
    <s v="4155551450"/>
    <x v="33"/>
    <s v="CA"/>
    <s v="97562"/>
    <s v="USA"/>
    <x v="0"/>
    <s v="Nelson"/>
    <s v="Valarie"/>
    <s v="Medium"/>
    <s v="5677 Strong St. "/>
    <n v="4400"/>
  </r>
  <r>
    <n v="10324"/>
    <n v="33"/>
    <n v="100"/>
    <n v="3"/>
    <n v="6267.69"/>
    <x v="80"/>
    <s v="Shipped"/>
    <n v="4"/>
    <x v="5"/>
    <n v="2004"/>
    <s v="Vintage Cars"/>
    <n v="97"/>
    <s v="S24_4258"/>
    <s v="Vitachrome Inc."/>
    <s v="2125551500"/>
    <x v="0"/>
    <s v="NY"/>
    <s v="10022"/>
    <s v="USA"/>
    <x v="0"/>
    <s v="Frick"/>
    <s v="Michael"/>
    <s v="Medium"/>
    <s v="2678 Kingston Rd. Suite 101"/>
    <n v="3300"/>
  </r>
  <r>
    <n v="10333"/>
    <n v="39"/>
    <n v="100"/>
    <n v="1"/>
    <n v="4424.16"/>
    <x v="46"/>
    <s v="Shipped"/>
    <n v="4"/>
    <x v="5"/>
    <n v="2004"/>
    <s v="Vintage Cars"/>
    <n v="97"/>
    <s v="S24_4258"/>
    <s v="Mini Wheels Co."/>
    <s v="6505555787"/>
    <x v="4"/>
    <s v="CA"/>
    <s v="N/A"/>
    <s v="USA"/>
    <x v="0"/>
    <s v="Murphy"/>
    <s v="Julie"/>
    <s v="Medium"/>
    <s v="5557 North Pendale Street "/>
    <n v="3900"/>
  </r>
  <r>
    <n v="10348"/>
    <n v="39"/>
    <n v="50.31"/>
    <n v="2"/>
    <n v="1962.09"/>
    <x v="79"/>
    <s v="Shipped"/>
    <n v="4"/>
    <x v="5"/>
    <n v="2004"/>
    <s v="Vintage Cars"/>
    <n v="97"/>
    <s v="S24_4258"/>
    <s v="Corrida Auto Replicas, Ltd"/>
    <s v="(91) 555 22 82"/>
    <x v="20"/>
    <s v="N/A"/>
    <s v="28023"/>
    <s v="Spain"/>
    <x v="1"/>
    <s v="Sommer"/>
    <s v="Mart¡n"/>
    <s v="Small"/>
    <s v="C/ Araquil, 67 "/>
    <n v="1962.09"/>
  </r>
  <r>
    <n v="10358"/>
    <n v="41"/>
    <n v="100"/>
    <n v="6"/>
    <n v="6847"/>
    <x v="48"/>
    <s v="Shipped"/>
    <n v="4"/>
    <x v="6"/>
    <n v="2004"/>
    <s v="Vintage Cars"/>
    <n v="97"/>
    <s v="S24_4258"/>
    <s v="Euro Shopping Channel"/>
    <s v="(91) 555 94 44"/>
    <x v="20"/>
    <s v="N/A"/>
    <s v="28034"/>
    <s v="Spain"/>
    <x v="1"/>
    <s v="Freyre"/>
    <s v="Diego"/>
    <s v="Medium"/>
    <s v="C/ Moralzarzal, 86 "/>
    <n v="4100"/>
  </r>
  <r>
    <n v="10369"/>
    <n v="40"/>
    <n v="86.92"/>
    <n v="3"/>
    <n v="3476.8"/>
    <x v="49"/>
    <s v="Shipped"/>
    <n v="1"/>
    <x v="7"/>
    <n v="2005"/>
    <s v="Vintage Cars"/>
    <n v="97"/>
    <s v="S24_4258"/>
    <s v="Collectables For Less Inc."/>
    <s v="6175558555"/>
    <x v="35"/>
    <s v="MA"/>
    <s v="58339"/>
    <s v="USA"/>
    <x v="0"/>
    <s v="Nelson"/>
    <s v="Allen"/>
    <s v="Medium"/>
    <s v="7825 Douglas Av. "/>
    <n v="3476.8"/>
  </r>
  <r>
    <n v="10382"/>
    <n v="33"/>
    <n v="100"/>
    <n v="4"/>
    <n v="4592.6099999999997"/>
    <x v="50"/>
    <s v="Shipped"/>
    <n v="1"/>
    <x v="0"/>
    <n v="2005"/>
    <s v="Vintage Cars"/>
    <n v="97"/>
    <s v="S24_4258"/>
    <s v="Mini Gifts Distributors Ltd."/>
    <s v="4155551450"/>
    <x v="33"/>
    <s v="CA"/>
    <s v="97562"/>
    <s v="USA"/>
    <x v="0"/>
    <s v="Nelson"/>
    <s v="Valarie"/>
    <s v="Medium"/>
    <s v="5677 Strong St. "/>
    <n v="3300"/>
  </r>
  <r>
    <n v="10423"/>
    <n v="28"/>
    <n v="78.89"/>
    <n v="4"/>
    <n v="2208.92"/>
    <x v="177"/>
    <s v="In Process"/>
    <n v="2"/>
    <x v="1"/>
    <n v="2005"/>
    <s v="Vintage Cars"/>
    <n v="97"/>
    <s v="S24_4258"/>
    <s v="Petit Auto"/>
    <s v="(02) 5554 67"/>
    <x v="46"/>
    <s v="N/A"/>
    <s v="B-1180"/>
    <s v="Belgium"/>
    <x v="1"/>
    <s v="Dewey"/>
    <s v="Catherine"/>
    <s v="Small"/>
    <s v="Rue Joseph-Bens 532 "/>
    <n v="2208.92"/>
  </r>
  <r>
    <n v="10106"/>
    <n v="26"/>
    <n v="63.76"/>
    <n v="3"/>
    <n v="1657.76"/>
    <x v="186"/>
    <s v="Shipped"/>
    <n v="1"/>
    <x v="0"/>
    <n v="2003"/>
    <s v="Planes"/>
    <n v="72"/>
    <s v="S24_4278"/>
    <s v="Rovelli Gifts"/>
    <s v="035-640555"/>
    <x v="69"/>
    <s v="N/A"/>
    <s v="24100"/>
    <s v="Italy"/>
    <x v="1"/>
    <s v="Rovelli"/>
    <s v="Giovanni"/>
    <s v="Small"/>
    <s v="Via Ludovico il Moro 22 "/>
    <n v="1657.76"/>
  </r>
  <r>
    <n v="10120"/>
    <n v="29"/>
    <n v="85.49"/>
    <n v="9"/>
    <n v="2479.21"/>
    <x v="54"/>
    <s v="Shipped"/>
    <n v="2"/>
    <x v="8"/>
    <n v="2003"/>
    <s v="Planes"/>
    <n v="72"/>
    <s v="S24_4278"/>
    <s v="Australian Collectors, Co."/>
    <s v="03 9520 4555"/>
    <x v="8"/>
    <s v="Victoria"/>
    <s v="3004"/>
    <s v="Australia"/>
    <x v="2"/>
    <s v="Ferguson"/>
    <s v="Peter"/>
    <s v="Small"/>
    <s v="636 St Kilda Road Level 3"/>
    <n v="2479.21"/>
  </r>
  <r>
    <n v="10133"/>
    <n v="46"/>
    <n v="77.52"/>
    <n v="4"/>
    <n v="3565.92"/>
    <x v="209"/>
    <s v="Shipped"/>
    <n v="2"/>
    <x v="9"/>
    <n v="2003"/>
    <s v="Planes"/>
    <n v="72"/>
    <s v="S24_4278"/>
    <s v="Euro Shopping Channel"/>
    <s v="(91) 555 94 44"/>
    <x v="20"/>
    <s v="N/A"/>
    <s v="28034"/>
    <s v="Spain"/>
    <x v="1"/>
    <s v="Freyre"/>
    <s v="Diego"/>
    <s v="Medium"/>
    <s v="C/ Moralzarzal, 86 "/>
    <n v="3565.92"/>
  </r>
  <r>
    <n v="10145"/>
    <n v="33"/>
    <n v="84.77"/>
    <n v="15"/>
    <n v="2797.41"/>
    <x v="3"/>
    <s v="Shipped"/>
    <n v="3"/>
    <x v="3"/>
    <n v="2003"/>
    <s v="Planes"/>
    <n v="72"/>
    <s v="S24_4278"/>
    <s v="Toys4GrownUps.com"/>
    <s v="6265557265"/>
    <x v="3"/>
    <s v="CA"/>
    <s v="90003"/>
    <s v="USA"/>
    <x v="0"/>
    <s v="Young"/>
    <s v="Julie"/>
    <s v="Small"/>
    <s v="78934 Hillside Dr. "/>
    <n v="2797.41"/>
  </r>
  <r>
    <n v="10168"/>
    <n v="48"/>
    <n v="78.25"/>
    <n v="10"/>
    <n v="3756"/>
    <x v="5"/>
    <s v="Shipped"/>
    <n v="4"/>
    <x v="4"/>
    <n v="2003"/>
    <s v="Planes"/>
    <n v="72"/>
    <s v="S24_4278"/>
    <s v="Technics Stores Inc."/>
    <s v="6505556809"/>
    <x v="5"/>
    <s v="CA"/>
    <s v="94217"/>
    <s v="USA"/>
    <x v="0"/>
    <s v="Hirano"/>
    <s v="Juri"/>
    <s v="Medium"/>
    <s v="9408 Furth Circle "/>
    <n v="3756"/>
  </r>
  <r>
    <n v="10210"/>
    <n v="40"/>
    <n v="71"/>
    <n v="8"/>
    <n v="2840"/>
    <x v="55"/>
    <s v="Shipped"/>
    <n v="1"/>
    <x v="7"/>
    <n v="2004"/>
    <s v="Planes"/>
    <n v="72"/>
    <s v="S24_4278"/>
    <s v="Osaka Souveniers Co."/>
    <s v="+81 06 6342 5555"/>
    <x v="38"/>
    <s v="Osaka"/>
    <s v="530-0003"/>
    <s v="Japan"/>
    <x v="3"/>
    <s v="Kentary"/>
    <s v="Mory"/>
    <s v="Small"/>
    <s v="Dojima Avanza 4F, 1-6-20 Dojima, Kita-ku "/>
    <n v="2840"/>
  </r>
  <r>
    <n v="10223"/>
    <n v="23"/>
    <n v="74.62"/>
    <n v="10"/>
    <n v="1716.26"/>
    <x v="10"/>
    <s v="Shipped"/>
    <n v="1"/>
    <x v="0"/>
    <n v="2004"/>
    <s v="Planes"/>
    <n v="72"/>
    <s v="S24_4278"/>
    <s v="Australian Collectors, Co."/>
    <s v="03 9520 4555"/>
    <x v="8"/>
    <s v="Victoria"/>
    <s v="3004"/>
    <s v="Australia"/>
    <x v="2"/>
    <s v="Ferguson"/>
    <s v="Peter"/>
    <s v="Small"/>
    <s v="636 St Kilda Road Level 3"/>
    <n v="1716.26"/>
  </r>
  <r>
    <n v="10235"/>
    <n v="40"/>
    <n v="81.14"/>
    <n v="4"/>
    <n v="3245.6"/>
    <x v="210"/>
    <s v="Shipped"/>
    <n v="2"/>
    <x v="8"/>
    <n v="2004"/>
    <s v="Planes"/>
    <n v="72"/>
    <s v="S24_4278"/>
    <s v="Royal Canadian Collectables, Ltd."/>
    <s v="(604) 555-4555"/>
    <x v="47"/>
    <s v="BC"/>
    <s v="T2F 8M4"/>
    <s v="Canada"/>
    <x v="0"/>
    <s v="Lincoln"/>
    <s v="Elizabeth"/>
    <s v="Medium"/>
    <s v="23 Tsawassen Blvd. "/>
    <n v="3245.6"/>
  </r>
  <r>
    <n v="10250"/>
    <n v="37"/>
    <n v="74.62"/>
    <n v="5"/>
    <n v="2760.94"/>
    <x v="189"/>
    <s v="Shipped"/>
    <n v="2"/>
    <x v="1"/>
    <n v="2004"/>
    <s v="Planes"/>
    <n v="72"/>
    <s v="S24_4278"/>
    <s v="The Sharp Gifts Warehouse"/>
    <s v="4085553659"/>
    <x v="51"/>
    <s v="CA"/>
    <s v="94217"/>
    <s v="USA"/>
    <x v="0"/>
    <s v="Frick"/>
    <s v="Sue"/>
    <s v="Small"/>
    <s v="3086 Ingle Ln. "/>
    <n v="2760.94"/>
  </r>
  <r>
    <n v="10263"/>
    <n v="24"/>
    <n v="75.349999999999994"/>
    <n v="11"/>
    <n v="1808.4"/>
    <x v="13"/>
    <s v="Shipped"/>
    <n v="2"/>
    <x v="9"/>
    <n v="2004"/>
    <s v="Planes"/>
    <n v="72"/>
    <s v="S24_4278"/>
    <s v="Gift Depot Inc."/>
    <s v="2035552570"/>
    <x v="10"/>
    <s v="CT"/>
    <s v="97562"/>
    <s v="USA"/>
    <x v="0"/>
    <s v="King"/>
    <s v="Julie"/>
    <s v="Small"/>
    <s v="25593 South Bay Ln. "/>
    <n v="1808.4"/>
  </r>
  <r>
    <n v="10275"/>
    <n v="27"/>
    <n v="62.31"/>
    <n v="10"/>
    <n v="1682.37"/>
    <x v="14"/>
    <s v="Shipped"/>
    <n v="3"/>
    <x v="2"/>
    <n v="2004"/>
    <s v="Planes"/>
    <n v="72"/>
    <s v="S24_4278"/>
    <s v="La Rochelle Gifts"/>
    <s v="40.67.8555"/>
    <x v="11"/>
    <s v="N/A"/>
    <s v="44000"/>
    <s v="France"/>
    <x v="1"/>
    <s v="Labrune"/>
    <s v="Janine"/>
    <s v="Small"/>
    <s v="67, rue des Cinquante Otages "/>
    <n v="1682.37"/>
  </r>
  <r>
    <n v="10284"/>
    <n v="21"/>
    <n v="71"/>
    <n v="2"/>
    <n v="1491"/>
    <x v="191"/>
    <s v="Shipped"/>
    <n v="3"/>
    <x v="3"/>
    <n v="2004"/>
    <s v="Planes"/>
    <n v="72"/>
    <s v="S24_4278"/>
    <s v="Norway Gifts By Mail, Co."/>
    <s v="+47 2212 1555"/>
    <x v="68"/>
    <s v="N/A"/>
    <s v="N 0106"/>
    <s v="Norway"/>
    <x v="1"/>
    <s v="Klaeboe"/>
    <s v="Jan"/>
    <s v="Small"/>
    <s v="Drammensveien 126 A, PB 744 Sentrum "/>
    <n v="1491"/>
  </r>
  <r>
    <n v="10297"/>
    <n v="23"/>
    <n v="72.45"/>
    <n v="5"/>
    <n v="1666.35"/>
    <x v="211"/>
    <s v="Shipped"/>
    <n v="3"/>
    <x v="10"/>
    <n v="2004"/>
    <s v="Planes"/>
    <n v="72"/>
    <s v="S24_4278"/>
    <s v="Clover Collections, Co."/>
    <s v="+353 1862 1555"/>
    <x v="60"/>
    <s v="N/A"/>
    <s v="2"/>
    <s v="Ireland"/>
    <x v="1"/>
    <s v="Cassidy"/>
    <s v="Dean"/>
    <s v="Small"/>
    <s v="25 Maiden Lane Floor No. 4"/>
    <n v="1666.35"/>
  </r>
  <r>
    <n v="10308"/>
    <n v="44"/>
    <n v="83.32"/>
    <n v="8"/>
    <n v="3666.08"/>
    <x v="17"/>
    <s v="Shipped"/>
    <n v="4"/>
    <x v="4"/>
    <n v="2004"/>
    <s v="Planes"/>
    <n v="72"/>
    <s v="S24_4278"/>
    <s v="Mini Classics"/>
    <s v="9145554562"/>
    <x v="39"/>
    <s v="NY"/>
    <s v="24067"/>
    <s v="USA"/>
    <x v="0"/>
    <s v="Frick"/>
    <s v="Steve"/>
    <s v="Medium"/>
    <s v="3758 North Pendale Street "/>
    <n v="3666.08"/>
  </r>
  <r>
    <n v="10317"/>
    <n v="35"/>
    <n v="83.32"/>
    <n v="1"/>
    <n v="2916.2"/>
    <x v="18"/>
    <s v="Shipped"/>
    <n v="4"/>
    <x v="5"/>
    <n v="2004"/>
    <s v="Planes"/>
    <n v="72"/>
    <s v="S24_4278"/>
    <s v="Technics Stores Inc."/>
    <s v="6505556809"/>
    <x v="5"/>
    <s v="CA"/>
    <s v="94217"/>
    <s v="USA"/>
    <x v="0"/>
    <s v="Hirano"/>
    <s v="Juri"/>
    <s v="Small"/>
    <s v="9408 Furth Circle "/>
    <n v="2916.2"/>
  </r>
  <r>
    <n v="10328"/>
    <n v="43"/>
    <n v="60.86"/>
    <n v="4"/>
    <n v="2616.98"/>
    <x v="233"/>
    <s v="Shipped"/>
    <n v="4"/>
    <x v="5"/>
    <n v="2004"/>
    <s v="Planes"/>
    <n v="72"/>
    <s v="S24_4278"/>
    <s v="Rovelli Gifts"/>
    <s v="035-640555"/>
    <x v="69"/>
    <s v="N/A"/>
    <s v="24100"/>
    <s v="Italy"/>
    <x v="1"/>
    <s v="Rovelli"/>
    <s v="Giovanni"/>
    <s v="Small"/>
    <s v="Via Ludovico il Moro 22 "/>
    <n v="2616.98"/>
  </r>
  <r>
    <n v="10340"/>
    <n v="40"/>
    <n v="84.77"/>
    <n v="1"/>
    <n v="3390.8"/>
    <x v="20"/>
    <s v="Shipped"/>
    <n v="4"/>
    <x v="5"/>
    <n v="2004"/>
    <s v="Planes"/>
    <n v="72"/>
    <s v="S24_4278"/>
    <s v="Enaco Distributors"/>
    <s v="(93) 203 4555"/>
    <x v="43"/>
    <s v="N/A"/>
    <s v="8022"/>
    <s v="Spain"/>
    <x v="1"/>
    <s v="Saavedra"/>
    <s v="Eduardo"/>
    <s v="Medium"/>
    <s v="Rambla de Catalu¤a, 23 "/>
    <n v="3390.8"/>
  </r>
  <r>
    <n v="10353"/>
    <n v="35"/>
    <n v="89.9"/>
    <n v="3"/>
    <n v="3146.5"/>
    <x v="212"/>
    <s v="Shipped"/>
    <n v="4"/>
    <x v="6"/>
    <n v="2004"/>
    <s v="Planes"/>
    <n v="72"/>
    <s v="S24_4278"/>
    <s v="Gift Ideas Corp."/>
    <s v="2035554407"/>
    <x v="63"/>
    <s v="CT"/>
    <s v="97561"/>
    <s v="USA"/>
    <x v="0"/>
    <s v="Lewis"/>
    <s v="Dan"/>
    <s v="Medium"/>
    <s v="2440 Pompton St. "/>
    <n v="3146.5"/>
  </r>
  <r>
    <n v="10361"/>
    <n v="25"/>
    <n v="62.46"/>
    <n v="1"/>
    <n v="1561.5"/>
    <x v="21"/>
    <s v="Shipped"/>
    <n v="4"/>
    <x v="6"/>
    <n v="2004"/>
    <s v="Planes"/>
    <n v="72"/>
    <s v="S24_4278"/>
    <s v="Souveniers And Things Co."/>
    <s v="+61 2 9495 8555"/>
    <x v="17"/>
    <s v="NSW"/>
    <s v="2067"/>
    <s v="Australia"/>
    <x v="2"/>
    <s v="Huxley"/>
    <s v="Adrian"/>
    <s v="Small"/>
    <s v="Monitor Money Building, 815 Pacific Hwy Level 6"/>
    <n v="1561.5"/>
  </r>
  <r>
    <n v="10375"/>
    <n v="43"/>
    <n v="100"/>
    <n v="2"/>
    <n v="10039.6"/>
    <x v="22"/>
    <s v="Shipped"/>
    <n v="1"/>
    <x v="0"/>
    <n v="2005"/>
    <s v="Planes"/>
    <n v="72"/>
    <s v="S24_4278"/>
    <s v="La Rochelle Gifts"/>
    <s v="40.67.8555"/>
    <x v="11"/>
    <s v="N/A"/>
    <s v="44000"/>
    <s v="France"/>
    <x v="1"/>
    <s v="Labrune"/>
    <s v="Janine"/>
    <s v="Large"/>
    <s v="67, rue des Cinquante Otages "/>
    <n v="4300"/>
  </r>
  <r>
    <n v="10386"/>
    <n v="50"/>
    <n v="63.34"/>
    <n v="8"/>
    <n v="3167"/>
    <x v="196"/>
    <s v="Resolved"/>
    <n v="1"/>
    <x v="11"/>
    <n v="2005"/>
    <s v="Planes"/>
    <n v="72"/>
    <s v="S24_4278"/>
    <s v="Euro Shopping Channel"/>
    <s v="(91) 555 94 44"/>
    <x v="20"/>
    <s v="N/A"/>
    <s v="28034"/>
    <s v="Spain"/>
    <x v="1"/>
    <s v="Freyre"/>
    <s v="Diego"/>
    <s v="Medium"/>
    <s v="C/ Moralzarzal, 86 "/>
    <n v="3167"/>
  </r>
  <r>
    <n v="10398"/>
    <n v="45"/>
    <n v="78.25"/>
    <n v="14"/>
    <n v="3521.25"/>
    <x v="197"/>
    <s v="Shipped"/>
    <n v="1"/>
    <x v="11"/>
    <n v="2005"/>
    <s v="Planes"/>
    <n v="72"/>
    <s v="S24_4278"/>
    <s v="Reims Collectables"/>
    <s v="26.47.1555"/>
    <x v="1"/>
    <s v="N/A"/>
    <s v="51100"/>
    <s v="France"/>
    <x v="1"/>
    <s v="Henriot"/>
    <s v="Paul"/>
    <s v="Medium"/>
    <s v="59 rue de l'Abbaye "/>
    <n v="3521.25"/>
  </r>
  <r>
    <n v="10401"/>
    <n v="52"/>
    <n v="81.14"/>
    <n v="4"/>
    <n v="4219.28"/>
    <x v="213"/>
    <s v="On Hold"/>
    <n v="2"/>
    <x v="8"/>
    <n v="2005"/>
    <s v="Planes"/>
    <n v="72"/>
    <s v="S24_4278"/>
    <s v="Tekni Collectables Inc."/>
    <s v="2015559350"/>
    <x v="9"/>
    <s v="NJ"/>
    <s v="94019"/>
    <s v="USA"/>
    <x v="0"/>
    <s v="Brown"/>
    <s v="William"/>
    <s v="Medium"/>
    <s v="7476 Moss Rd. "/>
    <n v="4219.28"/>
  </r>
  <r>
    <n v="10416"/>
    <n v="48"/>
    <n v="74.62"/>
    <n v="5"/>
    <n v="3581.76"/>
    <x v="198"/>
    <s v="Shipped"/>
    <n v="2"/>
    <x v="1"/>
    <n v="2005"/>
    <s v="Planes"/>
    <n v="72"/>
    <s v="S24_4278"/>
    <s v="L'ordine Souveniers"/>
    <s v="0522-556555"/>
    <x v="57"/>
    <s v="N/A"/>
    <s v="42100"/>
    <s v="Italy"/>
    <x v="1"/>
    <s v="Moroni"/>
    <s v="Maurizio"/>
    <s v="Medium"/>
    <s v="Strada Provinciale 124 "/>
    <n v="3581.76"/>
  </r>
  <r>
    <n v="10108"/>
    <n v="31"/>
    <n v="68.709999999999994"/>
    <n v="10"/>
    <n v="2130.0100000000002"/>
    <x v="98"/>
    <s v="Shipped"/>
    <n v="1"/>
    <x v="11"/>
    <n v="2003"/>
    <s v="Classic Cars"/>
    <n v="80"/>
    <s v="S24_4620"/>
    <s v="Cruz &amp; Sons Co."/>
    <s v="+63 2 555 3587"/>
    <x v="53"/>
    <s v="N/A"/>
    <s v="1227 MM"/>
    <s v="Philippines"/>
    <x v="3"/>
    <s v="Cruz"/>
    <s v="Arnold"/>
    <s v="Small"/>
    <s v="15 McCallum Street - NatWest Center #13-03 "/>
    <n v="2130.0100000000002"/>
  </r>
  <r>
    <n v="10122"/>
    <n v="29"/>
    <n v="71.14"/>
    <n v="14"/>
    <n v="2063.06"/>
    <x v="99"/>
    <s v="Shipped"/>
    <n v="2"/>
    <x v="1"/>
    <n v="2003"/>
    <s v="Classic Cars"/>
    <n v="80"/>
    <s v="S24_4620"/>
    <s v="Marseille Mini Autos"/>
    <s v="91.24.4555"/>
    <x v="54"/>
    <s v="N/A"/>
    <s v="13008"/>
    <s v="France"/>
    <x v="1"/>
    <s v="Lebihan"/>
    <s v="Laurence"/>
    <s v="Small"/>
    <s v="12, rue des Bouchers "/>
    <n v="2063.06"/>
  </r>
  <r>
    <n v="10135"/>
    <n v="23"/>
    <n v="87.31"/>
    <n v="11"/>
    <n v="2008.13"/>
    <x v="100"/>
    <s v="Shipped"/>
    <n v="3"/>
    <x v="2"/>
    <n v="2003"/>
    <s v="Classic Cars"/>
    <n v="80"/>
    <s v="S24_4620"/>
    <s v="Mini Gifts Distributors Ltd."/>
    <s v="4155551450"/>
    <x v="33"/>
    <s v="CA"/>
    <s v="97562"/>
    <s v="USA"/>
    <x v="0"/>
    <s v="Nelson"/>
    <s v="Valarie"/>
    <s v="Small"/>
    <s v="5677 Strong St. "/>
    <n v="2008.13"/>
  </r>
  <r>
    <n v="10147"/>
    <n v="31"/>
    <n v="64.67"/>
    <n v="11"/>
    <n v="2004.77"/>
    <x v="101"/>
    <s v="Shipped"/>
    <n v="3"/>
    <x v="10"/>
    <n v="2003"/>
    <s v="Classic Cars"/>
    <n v="80"/>
    <s v="S24_4620"/>
    <s v="Collectables For Less Inc."/>
    <s v="6175558555"/>
    <x v="35"/>
    <s v="MA"/>
    <s v="58339"/>
    <s v="USA"/>
    <x v="0"/>
    <s v="Nelson"/>
    <s v="Allen"/>
    <s v="Small"/>
    <s v="7825 Douglas Av. "/>
    <n v="2004.77"/>
  </r>
  <r>
    <n v="10159"/>
    <n v="23"/>
    <n v="67.099999999999994"/>
    <n v="6"/>
    <n v="1543.3"/>
    <x v="4"/>
    <s v="Shipped"/>
    <n v="4"/>
    <x v="4"/>
    <n v="2003"/>
    <s v="Classic Cars"/>
    <n v="80"/>
    <s v="S24_4620"/>
    <s v="Corporate Gift Ideas Co."/>
    <s v="6505551386"/>
    <x v="4"/>
    <s v="CA"/>
    <s v="N/A"/>
    <s v="USA"/>
    <x v="0"/>
    <s v="Brown"/>
    <s v="Julie"/>
    <s v="Small"/>
    <s v="7734 Strong St. "/>
    <n v="1543.3"/>
  </r>
  <r>
    <n v="10169"/>
    <n v="24"/>
    <n v="94.58"/>
    <n v="6"/>
    <n v="2269.92"/>
    <x v="102"/>
    <s v="Shipped"/>
    <n v="4"/>
    <x v="5"/>
    <n v="2003"/>
    <s v="Classic Cars"/>
    <n v="80"/>
    <s v="S24_4620"/>
    <s v="Anna's Decorations, Ltd"/>
    <s v="02 9936 8555"/>
    <x v="36"/>
    <s v="NSW"/>
    <s v="2060"/>
    <s v="Australia"/>
    <x v="2"/>
    <s v="O'Hara"/>
    <s v="Anna"/>
    <s v="Small"/>
    <s v="201 Miller Street Level 15"/>
    <n v="2269.92"/>
  </r>
  <r>
    <n v="10180"/>
    <n v="28"/>
    <n v="71.14"/>
    <n v="1"/>
    <n v="1991.92"/>
    <x v="6"/>
    <s v="Shipped"/>
    <n v="4"/>
    <x v="5"/>
    <n v="2003"/>
    <s v="Classic Cars"/>
    <n v="80"/>
    <s v="S24_4620"/>
    <s v="Daedalus Designs Imports"/>
    <s v="20.16.1555"/>
    <x v="6"/>
    <s v="N/A"/>
    <s v="59000"/>
    <s v="France"/>
    <x v="1"/>
    <s v="Rance"/>
    <s v="Martine"/>
    <s v="Small"/>
    <s v="184, chausse de Tournai "/>
    <n v="1991.92"/>
  </r>
  <r>
    <n v="10191"/>
    <n v="44"/>
    <n v="66.290000000000006"/>
    <n v="7"/>
    <n v="2916.76"/>
    <x v="104"/>
    <s v="Shipped"/>
    <n v="4"/>
    <x v="5"/>
    <n v="2003"/>
    <s v="Classic Cars"/>
    <n v="80"/>
    <s v="S24_4620"/>
    <s v="Toms Spezialitten, Ltd"/>
    <s v="0221-5554327"/>
    <x v="55"/>
    <s v="N/A"/>
    <s v="50739"/>
    <s v="Germany"/>
    <x v="1"/>
    <s v="Pfalzheim"/>
    <s v="Henriette"/>
    <s v="Small"/>
    <s v="Mehrheimerstr. 369 "/>
    <n v="2916.76"/>
  </r>
  <r>
    <n v="10211"/>
    <n v="22"/>
    <n v="92.16"/>
    <n v="6"/>
    <n v="2027.52"/>
    <x v="9"/>
    <s v="Shipped"/>
    <n v="1"/>
    <x v="7"/>
    <n v="2004"/>
    <s v="Classic Cars"/>
    <n v="80"/>
    <s v="S24_4620"/>
    <s v="Auto Canal Petit"/>
    <s v="(1) 47.55.6555"/>
    <x v="2"/>
    <s v="N/A"/>
    <s v="75016"/>
    <s v="France"/>
    <x v="1"/>
    <s v="Perrier"/>
    <s v="Dominique"/>
    <s v="Small"/>
    <s v="25, rue Lauriston "/>
    <n v="2027.52"/>
  </r>
  <r>
    <n v="10225"/>
    <n v="46"/>
    <n v="70.33"/>
    <n v="13"/>
    <n v="3235.18"/>
    <x v="106"/>
    <s v="Shipped"/>
    <n v="1"/>
    <x v="0"/>
    <n v="2004"/>
    <s v="Classic Cars"/>
    <n v="80"/>
    <s v="S24_4620"/>
    <s v="Vida Sport, Ltd"/>
    <s v="0897-034555"/>
    <x v="56"/>
    <s v="N/A"/>
    <s v="1203"/>
    <s v="Switzerland"/>
    <x v="1"/>
    <s v="Holz"/>
    <s v="Michael"/>
    <s v="Medium"/>
    <s v="Grenzacherweg 237 "/>
    <n v="3235.18"/>
  </r>
  <r>
    <n v="10238"/>
    <n v="22"/>
    <n v="93.77"/>
    <n v="7"/>
    <n v="2062.94"/>
    <x v="107"/>
    <s v="Shipped"/>
    <n v="2"/>
    <x v="8"/>
    <n v="2004"/>
    <s v="Classic Cars"/>
    <n v="80"/>
    <s v="S24_4620"/>
    <s v="Danish Wholesale Imports"/>
    <s v="31 12 3555"/>
    <x v="40"/>
    <s v="N/A"/>
    <s v="1734"/>
    <s v="Denmark"/>
    <x v="1"/>
    <s v="Petersen"/>
    <s v="Jytte"/>
    <s v="Small"/>
    <s v="Vinb'ltet 34 "/>
    <n v="2062.94"/>
  </r>
  <r>
    <n v="10252"/>
    <n v="38"/>
    <n v="87.31"/>
    <n v="3"/>
    <n v="3317.78"/>
    <x v="224"/>
    <s v="Shipped"/>
    <n v="2"/>
    <x v="1"/>
    <n v="2004"/>
    <s v="Classic Cars"/>
    <n v="80"/>
    <s v="S24_4620"/>
    <s v="Auto Canal Petit"/>
    <s v="(1) 47.55.6555"/>
    <x v="2"/>
    <s v="N/A"/>
    <s v="75016"/>
    <s v="France"/>
    <x v="1"/>
    <s v="Perrier"/>
    <s v="Dominique"/>
    <s v="Medium"/>
    <s v="25, rue Lauriston "/>
    <n v="3317.78"/>
  </r>
  <r>
    <n v="10264"/>
    <n v="47"/>
    <n v="83.27"/>
    <n v="1"/>
    <n v="3913.69"/>
    <x v="230"/>
    <s v="Shipped"/>
    <n v="2"/>
    <x v="9"/>
    <n v="2004"/>
    <s v="Classic Cars"/>
    <n v="80"/>
    <s v="S24_4620"/>
    <s v="Gifts4AllAges.com"/>
    <s v="6175559555"/>
    <x v="48"/>
    <s v="MA"/>
    <s v="51003"/>
    <s v="USA"/>
    <x v="0"/>
    <s v="Yoshido"/>
    <s v="Juri"/>
    <s v="Medium"/>
    <s v="8616 Spinnaker Dr. "/>
    <n v="3913.69"/>
  </r>
  <r>
    <n v="10276"/>
    <n v="48"/>
    <n v="75.180000000000007"/>
    <n v="7"/>
    <n v="3608.64"/>
    <x v="110"/>
    <s v="Shipped"/>
    <n v="3"/>
    <x v="3"/>
    <n v="2004"/>
    <s v="Classic Cars"/>
    <n v="80"/>
    <s v="S24_4620"/>
    <s v="Online Mini Collectables"/>
    <s v="6175557555"/>
    <x v="35"/>
    <s v="MA"/>
    <s v="58339"/>
    <s v="USA"/>
    <x v="0"/>
    <s v="Barajas"/>
    <s v="Miguel"/>
    <s v="Medium"/>
    <s v="7635 Spinnaker Dr. "/>
    <n v="3608.64"/>
  </r>
  <r>
    <n v="10287"/>
    <n v="40"/>
    <n v="88.12"/>
    <n v="16"/>
    <n v="3524.8"/>
    <x v="111"/>
    <s v="Shipped"/>
    <n v="3"/>
    <x v="3"/>
    <n v="2004"/>
    <s v="Classic Cars"/>
    <n v="80"/>
    <s v="S24_4620"/>
    <s v="Vida Sport, Ltd"/>
    <s v="0897-034555"/>
    <x v="56"/>
    <s v="N/A"/>
    <s v="1203"/>
    <s v="Switzerland"/>
    <x v="1"/>
    <s v="Holz"/>
    <s v="Michael"/>
    <s v="Medium"/>
    <s v="Grenzacherweg 237 "/>
    <n v="3524.8"/>
  </r>
  <r>
    <n v="10299"/>
    <n v="32"/>
    <n v="80.84"/>
    <n v="1"/>
    <n v="2586.88"/>
    <x v="16"/>
    <s v="Shipped"/>
    <n v="3"/>
    <x v="10"/>
    <n v="2004"/>
    <s v="Classic Cars"/>
    <n v="80"/>
    <s v="S24_4620"/>
    <s v="Toys of Finland, Co."/>
    <s v="90-224 8555"/>
    <x v="13"/>
    <s v="N/A"/>
    <s v="21240"/>
    <s v="Finland"/>
    <x v="1"/>
    <s v="Karttunen"/>
    <s v="Matti"/>
    <s v="Small"/>
    <s v="Keskuskatu 45 "/>
    <n v="2586.88"/>
  </r>
  <r>
    <n v="10310"/>
    <n v="49"/>
    <n v="97.01"/>
    <n v="14"/>
    <n v="4753.49"/>
    <x v="113"/>
    <s v="Shipped"/>
    <n v="4"/>
    <x v="4"/>
    <n v="2004"/>
    <s v="Classic Cars"/>
    <n v="80"/>
    <s v="S24_4620"/>
    <s v="Toms Spezialitten, Ltd"/>
    <s v="0221-5554327"/>
    <x v="55"/>
    <s v="N/A"/>
    <s v="50739"/>
    <s v="Germany"/>
    <x v="1"/>
    <s v="Pfalzheim"/>
    <s v="Henriette"/>
    <s v="Medium"/>
    <s v="Mehrheimerstr. 369 "/>
    <n v="4753.4900000000007"/>
  </r>
  <r>
    <n v="10319"/>
    <n v="43"/>
    <n v="85.69"/>
    <n v="2"/>
    <n v="3684.67"/>
    <x v="114"/>
    <s v="Shipped"/>
    <n v="4"/>
    <x v="5"/>
    <n v="2004"/>
    <s v="Classic Cars"/>
    <n v="80"/>
    <s v="S24_4620"/>
    <s v="Microscale Inc."/>
    <s v="2125551957"/>
    <x v="0"/>
    <s v="NY"/>
    <s v="10022"/>
    <s v="USA"/>
    <x v="0"/>
    <s v="Kuo"/>
    <s v="Kee"/>
    <s v="Medium"/>
    <s v="5290 North Pendale Street Suite 200"/>
    <n v="3684.67"/>
  </r>
  <r>
    <n v="10331"/>
    <n v="41"/>
    <n v="100"/>
    <n v="2"/>
    <n v="5715.4"/>
    <x v="159"/>
    <s v="Shipped"/>
    <n v="4"/>
    <x v="5"/>
    <n v="2004"/>
    <s v="Classic Cars"/>
    <n v="80"/>
    <s v="S24_4620"/>
    <s v="Motor Mint Distributors Inc."/>
    <s v="2155559857"/>
    <x v="24"/>
    <s v="PA"/>
    <s v="71270"/>
    <s v="USA"/>
    <x v="0"/>
    <s v="Hernandez"/>
    <s v="Rosa"/>
    <s v="Medium"/>
    <s v="11328 Douglas Av. "/>
    <n v="4100"/>
  </r>
  <r>
    <n v="10343"/>
    <n v="30"/>
    <n v="100"/>
    <n v="1"/>
    <n v="3098.7"/>
    <x v="20"/>
    <s v="Shipped"/>
    <n v="4"/>
    <x v="5"/>
    <n v="2004"/>
    <s v="Classic Cars"/>
    <n v="80"/>
    <s v="S24_4620"/>
    <s v="Reims Collectables"/>
    <s v="26.47.1555"/>
    <x v="1"/>
    <s v="N/A"/>
    <s v="51100"/>
    <s v="France"/>
    <x v="1"/>
    <s v="Henriot"/>
    <s v="Paul"/>
    <s v="Medium"/>
    <s v="59 rue de l'Abbaye "/>
    <n v="3000"/>
  </r>
  <r>
    <n v="10355"/>
    <n v="28"/>
    <n v="95.39"/>
    <n v="9"/>
    <n v="2670.92"/>
    <x v="228"/>
    <s v="Shipped"/>
    <n v="4"/>
    <x v="6"/>
    <n v="2004"/>
    <s v="Classic Cars"/>
    <n v="80"/>
    <s v="S24_4620"/>
    <s v="Euro Shopping Channel"/>
    <s v="(91) 555 94 44"/>
    <x v="20"/>
    <s v="N/A"/>
    <s v="28034"/>
    <s v="Spain"/>
    <x v="1"/>
    <s v="Freyre"/>
    <s v="Diego"/>
    <s v="Small"/>
    <s v="C/ Moralzarzal, 86 "/>
    <n v="2670.92"/>
  </r>
  <r>
    <n v="10363"/>
    <n v="43"/>
    <n v="100"/>
    <n v="9"/>
    <n v="5154.41"/>
    <x v="115"/>
    <s v="Shipped"/>
    <n v="1"/>
    <x v="7"/>
    <n v="2005"/>
    <s v="Classic Cars"/>
    <n v="80"/>
    <s v="S24_4620"/>
    <s v="Suominen Souveniers"/>
    <s v="+358 9 8045 555"/>
    <x v="59"/>
    <s v="N/A"/>
    <s v="FIN-02271"/>
    <s v="Finland"/>
    <x v="1"/>
    <s v="Suominen"/>
    <s v="Kalle"/>
    <s v="Medium"/>
    <s v="Software Engineering Center, SEC Oy "/>
    <n v="4300"/>
  </r>
  <r>
    <n v="10378"/>
    <n v="41"/>
    <n v="100"/>
    <n v="2"/>
    <n v="4894.17"/>
    <x v="184"/>
    <s v="Shipped"/>
    <n v="1"/>
    <x v="0"/>
    <n v="2005"/>
    <s v="Classic Cars"/>
    <n v="80"/>
    <s v="S24_4620"/>
    <s v="Euro Shopping Channel"/>
    <s v="(91) 555 94 44"/>
    <x v="20"/>
    <s v="N/A"/>
    <s v="28034"/>
    <s v="Spain"/>
    <x v="1"/>
    <s v="Freyre"/>
    <s v="Diego"/>
    <s v="Medium"/>
    <s v="C/ Moralzarzal, 86 "/>
    <n v="4100"/>
  </r>
  <r>
    <n v="10390"/>
    <n v="30"/>
    <n v="82.42"/>
    <n v="10"/>
    <n v="2472.6"/>
    <x v="162"/>
    <s v="Shipped"/>
    <n v="1"/>
    <x v="11"/>
    <n v="2005"/>
    <s v="Classic Cars"/>
    <n v="80"/>
    <s v="S24_4620"/>
    <s v="Mini Gifts Distributors Ltd."/>
    <s v="4155551450"/>
    <x v="33"/>
    <s v="CA"/>
    <s v="97562"/>
    <s v="USA"/>
    <x v="0"/>
    <s v="Nelson"/>
    <s v="Valarie"/>
    <s v="Small"/>
    <s v="5677 Strong St. "/>
    <n v="2472.6"/>
  </r>
  <r>
    <n v="10103"/>
    <n v="31"/>
    <n v="100"/>
    <n v="3"/>
    <n v="3224.31"/>
    <x v="26"/>
    <s v="Shipped"/>
    <n v="1"/>
    <x v="7"/>
    <n v="2003"/>
    <s v="Trucks and Buses"/>
    <n v="96"/>
    <s v="S32_1268"/>
    <s v="Baane Mini Imports"/>
    <s v="07-98 9555"/>
    <x v="14"/>
    <s v="N/A"/>
    <s v="4110"/>
    <s v="Norway"/>
    <x v="1"/>
    <s v="Bergulfsen"/>
    <s v="Jonas"/>
    <s v="Medium"/>
    <s v="Erling Skakkes gate 78 "/>
    <n v="3100"/>
  </r>
  <r>
    <n v="10114"/>
    <n v="32"/>
    <n v="100"/>
    <n v="7"/>
    <n v="3667.52"/>
    <x v="89"/>
    <s v="Shipped"/>
    <n v="2"/>
    <x v="8"/>
    <n v="2003"/>
    <s v="Trucks and Buses"/>
    <n v="96"/>
    <s v="S32_1268"/>
    <s v="La Corne D'abondance, Co."/>
    <s v="(1) 42.34.2555"/>
    <x v="2"/>
    <s v="N/A"/>
    <s v="75012"/>
    <s v="France"/>
    <x v="1"/>
    <s v="Bertrand"/>
    <s v="Marie"/>
    <s v="Medium"/>
    <s v="265, boulevard Charonne "/>
    <n v="3200"/>
  </r>
  <r>
    <n v="10126"/>
    <n v="43"/>
    <n v="96.31"/>
    <n v="3"/>
    <n v="4141.33"/>
    <x v="28"/>
    <s v="Shipped"/>
    <n v="2"/>
    <x v="1"/>
    <n v="2003"/>
    <s v="Trucks and Buses"/>
    <n v="96"/>
    <s v="S32_1268"/>
    <s v="Corrida Auto Replicas, Ltd"/>
    <s v="(91) 555 22 82"/>
    <x v="20"/>
    <s v="N/A"/>
    <s v="28023"/>
    <s v="Spain"/>
    <x v="1"/>
    <s v="Sommer"/>
    <s v="Mart¡n"/>
    <s v="Medium"/>
    <s v="C/ Araquil, 67 "/>
    <n v="4141.33"/>
  </r>
  <r>
    <n v="10140"/>
    <n v="26"/>
    <n v="100"/>
    <n v="3"/>
    <n v="2829.58"/>
    <x v="29"/>
    <s v="Shipped"/>
    <n v="3"/>
    <x v="2"/>
    <n v="2003"/>
    <s v="Trucks and Buses"/>
    <n v="96"/>
    <s v="S32_1268"/>
    <s v="Technics Stores Inc."/>
    <s v="6505556809"/>
    <x v="5"/>
    <s v="CA"/>
    <s v="94217"/>
    <s v="USA"/>
    <x v="0"/>
    <s v="Hirano"/>
    <s v="Juri"/>
    <s v="Small"/>
    <s v="9408 Furth Circle "/>
    <n v="2600"/>
  </r>
  <r>
    <n v="10151"/>
    <n v="27"/>
    <n v="100"/>
    <n v="10"/>
    <n v="3068.55"/>
    <x v="145"/>
    <s v="Shipped"/>
    <n v="3"/>
    <x v="10"/>
    <n v="2003"/>
    <s v="Trucks and Buses"/>
    <n v="96"/>
    <s v="S32_1268"/>
    <s v="Oulu Toy Supplies, Inc."/>
    <s v="981-443655"/>
    <x v="50"/>
    <s v="N/A"/>
    <s v="90110"/>
    <s v="Finland"/>
    <x v="1"/>
    <s v="Koskitalo"/>
    <s v="Pirkko"/>
    <s v="Medium"/>
    <s v="Torikatu 38 "/>
    <n v="2700"/>
  </r>
  <r>
    <n v="10164"/>
    <n v="24"/>
    <n v="100"/>
    <n v="1"/>
    <n v="2634.96"/>
    <x v="90"/>
    <s v="Resolved"/>
    <n v="4"/>
    <x v="4"/>
    <n v="2003"/>
    <s v="Trucks and Buses"/>
    <n v="96"/>
    <s v="S32_1268"/>
    <s v="Mini Auto Werke"/>
    <s v="7675-3555"/>
    <x v="52"/>
    <s v="N/A"/>
    <s v="8010"/>
    <s v="Austria"/>
    <x v="1"/>
    <s v="Mendel"/>
    <s v="Roland"/>
    <s v="Small"/>
    <s v="Kirchgasse 6 "/>
    <n v="2400"/>
  </r>
  <r>
    <n v="10175"/>
    <n v="22"/>
    <n v="100"/>
    <n v="8"/>
    <n v="2436.7199999999998"/>
    <x v="32"/>
    <s v="Shipped"/>
    <n v="4"/>
    <x v="5"/>
    <n v="2003"/>
    <s v="Trucks and Buses"/>
    <n v="96"/>
    <s v="S32_1268"/>
    <s v="Stylish Desk Decors, Co."/>
    <s v="(171) 555-0297"/>
    <x v="41"/>
    <s v="N/A"/>
    <s v="WX3 6FW"/>
    <s v="UK"/>
    <x v="1"/>
    <s v="Brown"/>
    <s v="Ann"/>
    <s v="Small"/>
    <s v="35 King George "/>
    <n v="2200"/>
  </r>
  <r>
    <n v="10184"/>
    <n v="46"/>
    <n v="100"/>
    <n v="13"/>
    <n v="4607.3599999999997"/>
    <x v="69"/>
    <s v="Shipped"/>
    <n v="4"/>
    <x v="5"/>
    <n v="2003"/>
    <s v="Trucks and Buses"/>
    <n v="96"/>
    <s v="S32_1268"/>
    <s v="Iberia Gift Imports, Corp."/>
    <s v="(95) 555 82 82"/>
    <x v="64"/>
    <s v="N/A"/>
    <s v="41101"/>
    <s v="Spain"/>
    <x v="1"/>
    <s v="Roel"/>
    <s v="Jose Pedro"/>
    <s v="Medium"/>
    <s v="C/ Romero, 33 "/>
    <n v="4600"/>
  </r>
  <r>
    <n v="10194"/>
    <n v="37"/>
    <n v="97.27"/>
    <n v="3"/>
    <n v="3598.99"/>
    <x v="34"/>
    <s v="Shipped"/>
    <n v="4"/>
    <x v="5"/>
    <n v="2003"/>
    <s v="Trucks and Buses"/>
    <n v="96"/>
    <s v="S32_1268"/>
    <s v="Saveley &amp; Henriot, Co."/>
    <s v="78.32.5555"/>
    <x v="25"/>
    <s v="N/A"/>
    <s v="69004"/>
    <s v="France"/>
    <x v="1"/>
    <s v="Saveley"/>
    <s v="Mary"/>
    <s v="Medium"/>
    <s v="2, rue du Commerce "/>
    <n v="3598.99"/>
  </r>
  <r>
    <n v="10207"/>
    <n v="49"/>
    <n v="80.900000000000006"/>
    <n v="14"/>
    <n v="3964.1"/>
    <x v="91"/>
    <s v="Shipped"/>
    <n v="4"/>
    <x v="6"/>
    <n v="2003"/>
    <s v="Trucks and Buses"/>
    <n v="96"/>
    <s v="S32_1268"/>
    <s v="Diecast Collectables"/>
    <s v="6175552555"/>
    <x v="48"/>
    <s v="MA"/>
    <s v="51003"/>
    <s v="USA"/>
    <x v="0"/>
    <s v="Franco"/>
    <s v="Valarie"/>
    <s v="Medium"/>
    <s v="6251 Ingle Ln. "/>
    <n v="3964.1"/>
  </r>
  <r>
    <n v="10217"/>
    <n v="21"/>
    <n v="100"/>
    <n v="3"/>
    <n v="2244.9"/>
    <x v="92"/>
    <s v="Shipped"/>
    <n v="1"/>
    <x v="0"/>
    <n v="2004"/>
    <s v="Trucks and Buses"/>
    <n v="96"/>
    <s v="S32_1268"/>
    <s v="Handji Gifts&amp; Co"/>
    <s v="+65 224 1555"/>
    <x v="22"/>
    <s v="N/A"/>
    <s v="69045"/>
    <s v="Singapore"/>
    <x v="2"/>
    <s v="Victorino"/>
    <s v="Wendy"/>
    <s v="Small"/>
    <s v="Village Close - 106 Linden Road Sandown 2nd Floor"/>
    <n v="2100"/>
  </r>
  <r>
    <n v="10229"/>
    <n v="25"/>
    <n v="100"/>
    <n v="8"/>
    <n v="2793"/>
    <x v="93"/>
    <s v="Shipped"/>
    <n v="1"/>
    <x v="11"/>
    <n v="2004"/>
    <s v="Trucks and Buses"/>
    <n v="96"/>
    <s v="S32_1268"/>
    <s v="Mini Gifts Distributors Ltd."/>
    <s v="4155551450"/>
    <x v="33"/>
    <s v="CA"/>
    <s v="97562"/>
    <s v="USA"/>
    <x v="0"/>
    <s v="Nelson"/>
    <s v="Valarie"/>
    <s v="Small"/>
    <s v="5677 Strong St. "/>
    <n v="2500"/>
  </r>
  <r>
    <n v="10245"/>
    <n v="37"/>
    <n v="100"/>
    <n v="1"/>
    <n v="4133.6400000000003"/>
    <x v="38"/>
    <s v="Shipped"/>
    <n v="2"/>
    <x v="1"/>
    <n v="2004"/>
    <s v="Trucks and Buses"/>
    <n v="96"/>
    <s v="S32_1268"/>
    <s v="Super Scale Inc."/>
    <s v="2035559545"/>
    <x v="28"/>
    <s v="CT"/>
    <s v="97823"/>
    <s v="USA"/>
    <x v="0"/>
    <s v="Murphy"/>
    <s v="Leslie"/>
    <s v="Medium"/>
    <s v="567 North Pendale Street "/>
    <n v="3700"/>
  </r>
  <r>
    <n v="10259"/>
    <n v="45"/>
    <n v="86.68"/>
    <n v="11"/>
    <n v="3900.6"/>
    <x v="39"/>
    <s v="Shipped"/>
    <n v="2"/>
    <x v="9"/>
    <n v="2004"/>
    <s v="Trucks and Buses"/>
    <n v="96"/>
    <s v="S32_1268"/>
    <s v="Handji Gifts&amp; Co"/>
    <s v="+65 224 1555"/>
    <x v="22"/>
    <s v="N/A"/>
    <s v="69045"/>
    <s v="Singapore"/>
    <x v="2"/>
    <s v="Victorino"/>
    <s v="Wendy"/>
    <s v="Medium"/>
    <s v="Village Close - 106 Linden Road Sandown 2nd Floor"/>
    <n v="3900.6"/>
  </r>
  <r>
    <n v="10270"/>
    <n v="32"/>
    <n v="85.72"/>
    <n v="1"/>
    <n v="2743.04"/>
    <x v="40"/>
    <s v="Shipped"/>
    <n v="3"/>
    <x v="2"/>
    <n v="2004"/>
    <s v="Trucks and Buses"/>
    <n v="96"/>
    <s v="S32_1268"/>
    <s v="Souveniers And Things Co."/>
    <s v="+61 2 9495 8555"/>
    <x v="17"/>
    <s v="NSW"/>
    <s v="2067"/>
    <s v="Australia"/>
    <x v="2"/>
    <s v="Huxley"/>
    <s v="Adrian"/>
    <s v="Small"/>
    <s v="Monitor Money Building, 815 Pacific Hwy Level 6"/>
    <n v="2743.04"/>
  </r>
  <r>
    <n v="10281"/>
    <n v="29"/>
    <n v="82.83"/>
    <n v="8"/>
    <n v="2402.0700000000002"/>
    <x v="94"/>
    <s v="Shipped"/>
    <n v="3"/>
    <x v="3"/>
    <n v="2004"/>
    <s v="Trucks and Buses"/>
    <n v="96"/>
    <s v="S32_1268"/>
    <s v="Diecast Classics Inc."/>
    <s v="2155551555"/>
    <x v="15"/>
    <s v="PA"/>
    <s v="70267"/>
    <s v="USA"/>
    <x v="0"/>
    <s v="Yu"/>
    <s v="Kyung"/>
    <s v="Small"/>
    <s v="7586 Pompton St. "/>
    <n v="2402.0700000000002"/>
  </r>
  <r>
    <n v="10291"/>
    <n v="26"/>
    <n v="83.79"/>
    <n v="3"/>
    <n v="2178.54"/>
    <x v="42"/>
    <s v="Shipped"/>
    <n v="3"/>
    <x v="10"/>
    <n v="2004"/>
    <s v="Trucks and Buses"/>
    <n v="96"/>
    <s v="S32_1268"/>
    <s v="Scandinavian Gift Ideas"/>
    <s v="0695-34 6555"/>
    <x v="31"/>
    <s v="N/A"/>
    <s v="S-844 67"/>
    <s v="Sweden"/>
    <x v="1"/>
    <s v="Larsson"/>
    <s v="Maria"/>
    <s v="Small"/>
    <s v="?kergatan 24 "/>
    <n v="2178.54"/>
  </r>
  <r>
    <n v="10305"/>
    <n v="28"/>
    <n v="100"/>
    <n v="12"/>
    <n v="3155.04"/>
    <x v="95"/>
    <s v="Shipped"/>
    <n v="4"/>
    <x v="4"/>
    <n v="2004"/>
    <s v="Trucks and Buses"/>
    <n v="96"/>
    <s v="S32_1268"/>
    <s v="Marta's Replicas Co."/>
    <s v="6175558555"/>
    <x v="12"/>
    <s v="MA"/>
    <s v="51247"/>
    <s v="USA"/>
    <x v="0"/>
    <s v="Hernandez"/>
    <s v="Marta"/>
    <s v="Medium"/>
    <s v="39323 Spinnaker Dr. "/>
    <n v="2800"/>
  </r>
  <r>
    <n v="10313"/>
    <n v="27"/>
    <n v="87.64"/>
    <n v="6"/>
    <n v="2366.2800000000002"/>
    <x v="96"/>
    <s v="Shipped"/>
    <n v="4"/>
    <x v="4"/>
    <n v="2004"/>
    <s v="Trucks and Buses"/>
    <n v="96"/>
    <s v="S32_1268"/>
    <s v="Canadian Gift Exchange Network"/>
    <s v="(604) 555-3392"/>
    <x v="26"/>
    <s v="BC"/>
    <s v="V3F 2K1"/>
    <s v="Canada"/>
    <x v="0"/>
    <s v="Tannamuri"/>
    <s v="Yoshi"/>
    <s v="Small"/>
    <s v="1900 Oak St. "/>
    <n v="2366.2800000000002"/>
  </r>
  <r>
    <n v="10324"/>
    <n v="20"/>
    <n v="98.18"/>
    <n v="11"/>
    <n v="1963.6"/>
    <x v="80"/>
    <s v="Shipped"/>
    <n v="4"/>
    <x v="5"/>
    <n v="2004"/>
    <s v="Trucks and Buses"/>
    <n v="96"/>
    <s v="S32_1268"/>
    <s v="Vitachrome Inc."/>
    <s v="2125551500"/>
    <x v="0"/>
    <s v="NY"/>
    <s v="10022"/>
    <s v="USA"/>
    <x v="0"/>
    <s v="Frick"/>
    <s v="Michael"/>
    <s v="Small"/>
    <s v="2678 Kingston Rd. Suite 101"/>
    <n v="1963.6"/>
  </r>
  <r>
    <n v="10335"/>
    <n v="44"/>
    <n v="100"/>
    <n v="1"/>
    <n v="4746.28"/>
    <x v="97"/>
    <s v="Shipped"/>
    <n v="4"/>
    <x v="5"/>
    <n v="2004"/>
    <s v="Trucks and Buses"/>
    <n v="96"/>
    <s v="S32_1268"/>
    <s v="Mini Gifts Distributors Ltd."/>
    <s v="4155551450"/>
    <x v="33"/>
    <s v="CA"/>
    <s v="97562"/>
    <s v="USA"/>
    <x v="0"/>
    <s v="Nelson"/>
    <s v="Valarie"/>
    <s v="Medium"/>
    <s v="5677 Strong St. "/>
    <n v="4400"/>
  </r>
  <r>
    <n v="10348"/>
    <n v="42"/>
    <n v="100"/>
    <n v="3"/>
    <n v="6386.94"/>
    <x v="79"/>
    <s v="Shipped"/>
    <n v="4"/>
    <x v="5"/>
    <n v="2004"/>
    <s v="Trucks and Buses"/>
    <n v="96"/>
    <s v="S32_1268"/>
    <s v="Corrida Auto Replicas, Ltd"/>
    <s v="(91) 555 22 82"/>
    <x v="20"/>
    <s v="N/A"/>
    <s v="28023"/>
    <s v="Spain"/>
    <x v="1"/>
    <s v="Sommer"/>
    <s v="Mart¡n"/>
    <s v="Medium"/>
    <s v="C/ Araquil, 67 "/>
    <n v="4200"/>
  </r>
  <r>
    <n v="10358"/>
    <n v="41"/>
    <n v="100"/>
    <n v="1"/>
    <n v="4428"/>
    <x v="48"/>
    <s v="Shipped"/>
    <n v="4"/>
    <x v="6"/>
    <n v="2004"/>
    <s v="Trucks and Buses"/>
    <n v="96"/>
    <s v="S32_1268"/>
    <s v="Euro Shopping Channel"/>
    <s v="(91) 555 94 44"/>
    <x v="20"/>
    <s v="N/A"/>
    <s v="28034"/>
    <s v="Spain"/>
    <x v="1"/>
    <s v="Freyre"/>
    <s v="Diego"/>
    <s v="Medium"/>
    <s v="C/ Moralzarzal, 86 "/>
    <n v="4100"/>
  </r>
  <r>
    <n v="10371"/>
    <n v="26"/>
    <n v="100"/>
    <n v="1"/>
    <n v="4044.04"/>
    <x v="129"/>
    <s v="Shipped"/>
    <n v="1"/>
    <x v="7"/>
    <n v="2005"/>
    <s v="Trucks and Buses"/>
    <n v="96"/>
    <s v="S32_1268"/>
    <s v="Mini Gifts Distributors Ltd."/>
    <s v="4155551450"/>
    <x v="33"/>
    <s v="CA"/>
    <s v="97562"/>
    <s v="USA"/>
    <x v="0"/>
    <s v="Nelson"/>
    <s v="Valarie"/>
    <s v="Medium"/>
    <s v="5677 Strong St. "/>
    <n v="2600"/>
  </r>
  <r>
    <n v="10382"/>
    <n v="26"/>
    <n v="100"/>
    <n v="6"/>
    <n v="2708.42"/>
    <x v="50"/>
    <s v="Shipped"/>
    <n v="1"/>
    <x v="0"/>
    <n v="2005"/>
    <s v="Trucks and Buses"/>
    <n v="96"/>
    <s v="S32_1268"/>
    <s v="Mini Gifts Distributors Ltd."/>
    <s v="4155551450"/>
    <x v="33"/>
    <s v="CA"/>
    <s v="97562"/>
    <s v="USA"/>
    <x v="0"/>
    <s v="Nelson"/>
    <s v="Valarie"/>
    <s v="Small"/>
    <s v="5677 Strong St. "/>
    <n v="2600"/>
  </r>
  <r>
    <n v="10411"/>
    <n v="26"/>
    <n v="100"/>
    <n v="1"/>
    <n v="2904.72"/>
    <x v="52"/>
    <s v="Shipped"/>
    <n v="2"/>
    <x v="1"/>
    <n v="2005"/>
    <s v="Trucks and Buses"/>
    <n v="96"/>
    <s v="S32_1268"/>
    <s v="Quebec Home Shopping Network"/>
    <s v="(514) 555-8054"/>
    <x v="37"/>
    <s v="Quebec"/>
    <s v="H1J 1C3"/>
    <s v="Canada"/>
    <x v="0"/>
    <s v="Fresnisre"/>
    <s v="Jean"/>
    <s v="Small"/>
    <s v="43 rue St. Laurent "/>
    <n v="2600"/>
  </r>
  <r>
    <n v="10425"/>
    <n v="41"/>
    <n v="86.68"/>
    <n v="11"/>
    <n v="3553.88"/>
    <x v="53"/>
    <s v="In Process"/>
    <n v="2"/>
    <x v="1"/>
    <n v="2005"/>
    <s v="Trucks and Buses"/>
    <n v="96"/>
    <s v="S32_1268"/>
    <s v="La Rochelle Gifts"/>
    <s v="40.67.8555"/>
    <x v="11"/>
    <s v="N/A"/>
    <s v="44000"/>
    <s v="France"/>
    <x v="1"/>
    <s v="Labrune"/>
    <s v="Janine"/>
    <s v="Medium"/>
    <s v="67, rue des Cinquante Otages "/>
    <n v="3553.88"/>
  </r>
  <r>
    <n v="10107"/>
    <n v="20"/>
    <n v="92.9"/>
    <n v="8"/>
    <n v="1858"/>
    <x v="0"/>
    <s v="Shipped"/>
    <n v="1"/>
    <x v="0"/>
    <n v="2003"/>
    <s v="Motorcycles"/>
    <n v="99"/>
    <s v="S32_1374"/>
    <s v="Land of Toys Inc."/>
    <s v="2125557818"/>
    <x v="0"/>
    <s v="NY"/>
    <s v="10022"/>
    <s v="USA"/>
    <x v="0"/>
    <s v="Yu"/>
    <s v="Kwai"/>
    <s v="Small"/>
    <s v="897 Long Airport Avenue "/>
    <n v="1858"/>
  </r>
  <r>
    <n v="10120"/>
    <n v="22"/>
    <n v="100"/>
    <n v="6"/>
    <n v="2461.36"/>
    <x v="54"/>
    <s v="Shipped"/>
    <n v="2"/>
    <x v="8"/>
    <n v="2003"/>
    <s v="Motorcycles"/>
    <n v="99"/>
    <s v="S32_1374"/>
    <s v="Australian Collectors, Co."/>
    <s v="03 9520 4555"/>
    <x v="8"/>
    <s v="Victoria"/>
    <s v="3004"/>
    <s v="Australia"/>
    <x v="2"/>
    <s v="Ferguson"/>
    <s v="Peter"/>
    <s v="Small"/>
    <s v="636 St Kilda Road Level 3"/>
    <n v="2200"/>
  </r>
  <r>
    <n v="10133"/>
    <n v="23"/>
    <n v="100"/>
    <n v="1"/>
    <n v="2642.01"/>
    <x v="209"/>
    <s v="Shipped"/>
    <n v="2"/>
    <x v="9"/>
    <n v="2003"/>
    <s v="Motorcycles"/>
    <n v="99"/>
    <s v="S32_1374"/>
    <s v="Euro Shopping Channel"/>
    <s v="(91) 555 94 44"/>
    <x v="20"/>
    <s v="N/A"/>
    <s v="28034"/>
    <s v="Spain"/>
    <x v="1"/>
    <s v="Freyre"/>
    <s v="Diego"/>
    <s v="Small"/>
    <s v="C/ Moralzarzal, 86 "/>
    <n v="2300"/>
  </r>
  <r>
    <n v="10145"/>
    <n v="33"/>
    <n v="93.9"/>
    <n v="12"/>
    <n v="3098.7"/>
    <x v="3"/>
    <s v="Shipped"/>
    <n v="3"/>
    <x v="3"/>
    <n v="2003"/>
    <s v="Motorcycles"/>
    <n v="99"/>
    <s v="S32_1374"/>
    <s v="Toys4GrownUps.com"/>
    <s v="6265557265"/>
    <x v="3"/>
    <s v="CA"/>
    <s v="90003"/>
    <s v="USA"/>
    <x v="0"/>
    <s v="Young"/>
    <s v="Julie"/>
    <s v="Medium"/>
    <s v="78934 Hillside Dr. "/>
    <n v="3098.7"/>
  </r>
  <r>
    <n v="10168"/>
    <n v="28"/>
    <n v="100"/>
    <n v="7"/>
    <n v="3244.36"/>
    <x v="5"/>
    <s v="Shipped"/>
    <n v="4"/>
    <x v="4"/>
    <n v="2003"/>
    <s v="Motorcycles"/>
    <n v="99"/>
    <s v="S32_1374"/>
    <s v="Technics Stores Inc."/>
    <s v="6505556809"/>
    <x v="5"/>
    <s v="CA"/>
    <s v="94217"/>
    <s v="USA"/>
    <x v="0"/>
    <s v="Hirano"/>
    <s v="Juri"/>
    <s v="Medium"/>
    <s v="9408 Furth Circle "/>
    <n v="2800"/>
  </r>
  <r>
    <n v="10188"/>
    <n v="44"/>
    <n v="98.89"/>
    <n v="7"/>
    <n v="4351.16"/>
    <x v="7"/>
    <s v="Shipped"/>
    <n v="4"/>
    <x v="5"/>
    <n v="2003"/>
    <s v="Motorcycles"/>
    <n v="99"/>
    <s v="S32_1374"/>
    <s v="Herkku Gifts"/>
    <s v="+47 2267 3215"/>
    <x v="7"/>
    <s v="N/A"/>
    <s v="N 5804"/>
    <s v="Norway"/>
    <x v="1"/>
    <s v="Oeztan"/>
    <s v="Veysel"/>
    <s v="Medium"/>
    <s v="Drammen 121, PR 744 Sentrum "/>
    <n v="4351.16"/>
  </r>
  <r>
    <n v="10210"/>
    <n v="46"/>
    <n v="79.91"/>
    <n v="5"/>
    <n v="3675.86"/>
    <x v="55"/>
    <s v="Shipped"/>
    <n v="1"/>
    <x v="7"/>
    <n v="2004"/>
    <s v="Motorcycles"/>
    <n v="99"/>
    <s v="S32_1374"/>
    <s v="Osaka Souveniers Co."/>
    <s v="+81 06 6342 5555"/>
    <x v="38"/>
    <s v="Osaka"/>
    <s v="530-0003"/>
    <s v="Japan"/>
    <x v="3"/>
    <s v="Kentary"/>
    <s v="Mory"/>
    <s v="Medium"/>
    <s v="Dojima Avanza 4F, 1-6-20 Dojima, Kita-ku "/>
    <n v="3675.86"/>
  </r>
  <r>
    <n v="10223"/>
    <n v="21"/>
    <n v="100"/>
    <n v="7"/>
    <n v="2475.27"/>
    <x v="10"/>
    <s v="Shipped"/>
    <n v="1"/>
    <x v="0"/>
    <n v="2004"/>
    <s v="Motorcycles"/>
    <n v="99"/>
    <s v="S32_1374"/>
    <s v="Australian Collectors, Co."/>
    <s v="03 9520 4555"/>
    <x v="8"/>
    <s v="Victoria"/>
    <s v="3004"/>
    <s v="Australia"/>
    <x v="2"/>
    <s v="Ferguson"/>
    <s v="Peter"/>
    <s v="Small"/>
    <s v="636 St Kilda Road Level 3"/>
    <n v="2100"/>
  </r>
  <r>
    <n v="10235"/>
    <n v="41"/>
    <n v="100"/>
    <n v="1"/>
    <n v="4177.49"/>
    <x v="210"/>
    <s v="Shipped"/>
    <n v="2"/>
    <x v="8"/>
    <n v="2004"/>
    <s v="Motorcycles"/>
    <n v="99"/>
    <s v="S32_1374"/>
    <s v="Royal Canadian Collectables, Ltd."/>
    <s v="(604) 555-4555"/>
    <x v="47"/>
    <s v="BC"/>
    <s v="T2F 8M4"/>
    <s v="Canada"/>
    <x v="0"/>
    <s v="Lincoln"/>
    <s v="Elizabeth"/>
    <s v="Medium"/>
    <s v="23 Tsawassen Blvd. "/>
    <n v="4100"/>
  </r>
  <r>
    <n v="10250"/>
    <n v="31"/>
    <n v="100"/>
    <n v="2"/>
    <n v="3282.28"/>
    <x v="189"/>
    <s v="Shipped"/>
    <n v="2"/>
    <x v="1"/>
    <n v="2004"/>
    <s v="Motorcycles"/>
    <n v="99"/>
    <s v="S32_1374"/>
    <s v="The Sharp Gifts Warehouse"/>
    <s v="4085553659"/>
    <x v="51"/>
    <s v="CA"/>
    <s v="94217"/>
    <s v="USA"/>
    <x v="0"/>
    <s v="Frick"/>
    <s v="Sue"/>
    <s v="Medium"/>
    <s v="3086 Ingle Ln. "/>
    <n v="3100"/>
  </r>
  <r>
    <n v="10263"/>
    <n v="31"/>
    <n v="79.91"/>
    <n v="8"/>
    <n v="2477.21"/>
    <x v="13"/>
    <s v="Shipped"/>
    <n v="2"/>
    <x v="9"/>
    <n v="2004"/>
    <s v="Motorcycles"/>
    <n v="99"/>
    <s v="S32_1374"/>
    <s v="Gift Depot Inc."/>
    <s v="2035552570"/>
    <x v="10"/>
    <s v="CT"/>
    <s v="97562"/>
    <s v="USA"/>
    <x v="0"/>
    <s v="King"/>
    <s v="Julie"/>
    <s v="Small"/>
    <s v="25593 South Bay Ln. "/>
    <n v="2477.21"/>
  </r>
  <r>
    <n v="10275"/>
    <n v="23"/>
    <n v="81.91"/>
    <n v="7"/>
    <n v="1883.93"/>
    <x v="14"/>
    <s v="Shipped"/>
    <n v="3"/>
    <x v="2"/>
    <n v="2004"/>
    <s v="Motorcycles"/>
    <n v="99"/>
    <s v="S32_1374"/>
    <s v="La Rochelle Gifts"/>
    <s v="40.67.8555"/>
    <x v="11"/>
    <s v="N/A"/>
    <s v="44000"/>
    <s v="France"/>
    <x v="1"/>
    <s v="Labrune"/>
    <s v="Janine"/>
    <s v="Small"/>
    <s v="67, rue des Cinquante Otages "/>
    <n v="1883.93"/>
  </r>
  <r>
    <n v="10285"/>
    <n v="37"/>
    <n v="98.89"/>
    <n v="12"/>
    <n v="3658.93"/>
    <x v="15"/>
    <s v="Shipped"/>
    <n v="3"/>
    <x v="3"/>
    <n v="2004"/>
    <s v="Motorcycles"/>
    <n v="99"/>
    <s v="S32_1374"/>
    <s v="Marta's Replicas Co."/>
    <s v="6175558555"/>
    <x v="12"/>
    <s v="MA"/>
    <s v="51247"/>
    <s v="USA"/>
    <x v="0"/>
    <s v="Hernandez"/>
    <s v="Marta"/>
    <s v="Medium"/>
    <s v="39323 Spinnaker Dr. "/>
    <n v="3658.93"/>
  </r>
  <r>
    <n v="10297"/>
    <n v="26"/>
    <n v="100"/>
    <n v="2"/>
    <n v="2856.88"/>
    <x v="211"/>
    <s v="Shipped"/>
    <n v="3"/>
    <x v="10"/>
    <n v="2004"/>
    <s v="Motorcycles"/>
    <n v="99"/>
    <s v="S32_1374"/>
    <s v="Clover Collections, Co."/>
    <s v="+353 1862 1555"/>
    <x v="60"/>
    <s v="N/A"/>
    <s v="2"/>
    <s v="Ireland"/>
    <x v="1"/>
    <s v="Cassidy"/>
    <s v="Dean"/>
    <s v="Small"/>
    <s v="25 Maiden Lane Floor No. 4"/>
    <n v="2600"/>
  </r>
  <r>
    <n v="10308"/>
    <n v="24"/>
    <n v="79.91"/>
    <n v="5"/>
    <n v="1917.84"/>
    <x v="17"/>
    <s v="Shipped"/>
    <n v="4"/>
    <x v="4"/>
    <n v="2004"/>
    <s v="Motorcycles"/>
    <n v="99"/>
    <s v="S32_1374"/>
    <s v="Mini Classics"/>
    <s v="9145554562"/>
    <x v="39"/>
    <s v="NY"/>
    <s v="24067"/>
    <s v="USA"/>
    <x v="0"/>
    <s v="Frick"/>
    <s v="Steve"/>
    <s v="Small"/>
    <s v="3758 North Pendale Street "/>
    <n v="1917.84"/>
  </r>
  <r>
    <n v="10318"/>
    <n v="47"/>
    <n v="100"/>
    <n v="7"/>
    <n v="5305.36"/>
    <x v="18"/>
    <s v="Shipped"/>
    <n v="4"/>
    <x v="5"/>
    <n v="2004"/>
    <s v="Motorcycles"/>
    <n v="99"/>
    <s v="S32_1374"/>
    <s v="Diecast Classics Inc."/>
    <s v="2155551555"/>
    <x v="15"/>
    <s v="PA"/>
    <s v="70267"/>
    <s v="USA"/>
    <x v="0"/>
    <s v="Yu"/>
    <s v="Kyung"/>
    <s v="Medium"/>
    <s v="7586 Pompton St. "/>
    <n v="4700"/>
  </r>
  <r>
    <n v="10329"/>
    <n v="45"/>
    <n v="63.91"/>
    <n v="11"/>
    <n v="2875.95"/>
    <x v="19"/>
    <s v="Shipped"/>
    <n v="4"/>
    <x v="5"/>
    <n v="2004"/>
    <s v="Motorcycles"/>
    <n v="99"/>
    <s v="S32_1374"/>
    <s v="Land of Toys Inc."/>
    <s v="2125557818"/>
    <x v="0"/>
    <s v="NY"/>
    <s v="10022"/>
    <s v="USA"/>
    <x v="0"/>
    <s v="Yu"/>
    <s v="Kwai"/>
    <s v="Small"/>
    <s v="897 Long Airport Avenue "/>
    <n v="2875.95"/>
  </r>
  <r>
    <n v="10340"/>
    <n v="55"/>
    <n v="100"/>
    <n v="2"/>
    <n v="6482.85"/>
    <x v="20"/>
    <s v="Shipped"/>
    <n v="4"/>
    <x v="5"/>
    <n v="2004"/>
    <s v="Motorcycles"/>
    <n v="99"/>
    <s v="S32_1374"/>
    <s v="Enaco Distributors"/>
    <s v="(93) 203 4555"/>
    <x v="43"/>
    <s v="N/A"/>
    <s v="8022"/>
    <s v="Spain"/>
    <x v="1"/>
    <s v="Saavedra"/>
    <s v="Eduardo"/>
    <s v="Medium"/>
    <s v="Rambla de Catalu¤a, 23 "/>
    <n v="5500"/>
  </r>
  <r>
    <n v="10353"/>
    <n v="46"/>
    <n v="81.17"/>
    <n v="5"/>
    <n v="3733.82"/>
    <x v="212"/>
    <s v="Shipped"/>
    <n v="4"/>
    <x v="6"/>
    <n v="2004"/>
    <s v="Motorcycles"/>
    <n v="99"/>
    <s v="S32_1374"/>
    <s v="Gift Ideas Corp."/>
    <s v="2035554407"/>
    <x v="63"/>
    <s v="CT"/>
    <s v="97561"/>
    <s v="USA"/>
    <x v="0"/>
    <s v="Lewis"/>
    <s v="Dan"/>
    <s v="Medium"/>
    <s v="2440 Pompton St. "/>
    <n v="3733.82"/>
  </r>
  <r>
    <n v="10363"/>
    <n v="50"/>
    <n v="100"/>
    <n v="2"/>
    <n v="6576.5"/>
    <x v="115"/>
    <s v="Shipped"/>
    <n v="1"/>
    <x v="7"/>
    <n v="2005"/>
    <s v="Motorcycles"/>
    <n v="99"/>
    <s v="S32_1374"/>
    <s v="Suominen Souveniers"/>
    <s v="+358 9 8045 555"/>
    <x v="59"/>
    <s v="N/A"/>
    <s v="FIN-02271"/>
    <s v="Finland"/>
    <x v="1"/>
    <s v="Suominen"/>
    <s v="Kalle"/>
    <s v="Medium"/>
    <s v="Software Engineering Center, SEC Oy "/>
    <n v="5000"/>
  </r>
  <r>
    <n v="10375"/>
    <n v="37"/>
    <n v="100"/>
    <n v="3"/>
    <n v="6353.27"/>
    <x v="22"/>
    <s v="Shipped"/>
    <n v="1"/>
    <x v="0"/>
    <n v="2005"/>
    <s v="Motorcycles"/>
    <n v="99"/>
    <s v="S32_1374"/>
    <s v="La Rochelle Gifts"/>
    <s v="40.67.8555"/>
    <x v="11"/>
    <s v="N/A"/>
    <s v="44000"/>
    <s v="France"/>
    <x v="1"/>
    <s v="Labrune"/>
    <s v="Janine"/>
    <s v="Medium"/>
    <s v="67, rue des Cinquante Otages "/>
    <n v="3700"/>
  </r>
  <r>
    <n v="10387"/>
    <n v="44"/>
    <n v="94.9"/>
    <n v="1"/>
    <n v="4175.6000000000004"/>
    <x v="246"/>
    <s v="Shipped"/>
    <n v="1"/>
    <x v="11"/>
    <n v="2005"/>
    <s v="Motorcycles"/>
    <n v="99"/>
    <s v="S32_1374"/>
    <s v="Dragon Souveniers, Ltd."/>
    <s v="+65 221 7555"/>
    <x v="22"/>
    <s v="N/A"/>
    <s v="79903"/>
    <s v="Singapore"/>
    <x v="3"/>
    <s v="Natividad"/>
    <s v="Eric"/>
    <s v="Medium"/>
    <s v="Bronz Sok., Bronz Apt. 3/6 Tesvikiye "/>
    <n v="4175.6000000000004"/>
  </r>
  <r>
    <n v="10401"/>
    <n v="49"/>
    <n v="100"/>
    <n v="1"/>
    <n v="4992.6099999999997"/>
    <x v="213"/>
    <s v="On Hold"/>
    <n v="2"/>
    <x v="8"/>
    <n v="2005"/>
    <s v="Motorcycles"/>
    <n v="99"/>
    <s v="S32_1374"/>
    <s v="Tekni Collectables Inc."/>
    <s v="2015559350"/>
    <x v="9"/>
    <s v="NJ"/>
    <s v="94019"/>
    <s v="USA"/>
    <x v="0"/>
    <s v="Brown"/>
    <s v="William"/>
    <s v="Medium"/>
    <s v="7476 Moss Rd. "/>
    <n v="4900"/>
  </r>
  <r>
    <n v="10416"/>
    <n v="45"/>
    <n v="100"/>
    <n v="2"/>
    <n v="4764.6000000000004"/>
    <x v="198"/>
    <s v="Shipped"/>
    <n v="2"/>
    <x v="1"/>
    <n v="2005"/>
    <s v="Motorcycles"/>
    <n v="99"/>
    <s v="S32_1374"/>
    <s v="L'ordine Souveniers"/>
    <s v="0522-556555"/>
    <x v="57"/>
    <s v="N/A"/>
    <s v="42100"/>
    <s v="Italy"/>
    <x v="1"/>
    <s v="Moroni"/>
    <s v="Maurizio"/>
    <s v="Medium"/>
    <s v="Strada Provinciale 124 "/>
    <n v="4500"/>
  </r>
  <r>
    <n v="10108"/>
    <n v="27"/>
    <n v="43.45"/>
    <n v="13"/>
    <n v="1173.1500000000001"/>
    <x v="98"/>
    <s v="Shipped"/>
    <n v="1"/>
    <x v="11"/>
    <n v="2003"/>
    <s v="Motorcycles"/>
    <n v="40"/>
    <s v="S32_2206"/>
    <s v="Cruz &amp; Sons Co."/>
    <s v="+63 2 555 3587"/>
    <x v="53"/>
    <s v="N/A"/>
    <s v="1227 MM"/>
    <s v="Philippines"/>
    <x v="3"/>
    <s v="Cruz"/>
    <s v="Arnold"/>
    <s v="Small"/>
    <s v="15 McCallum Street - NatWest Center #13-03 "/>
    <n v="1173.1500000000001"/>
  </r>
  <r>
    <n v="10122"/>
    <n v="31"/>
    <n v="44.66"/>
    <n v="17"/>
    <n v="1384.46"/>
    <x v="99"/>
    <s v="Shipped"/>
    <n v="2"/>
    <x v="1"/>
    <n v="2003"/>
    <s v="Motorcycles"/>
    <n v="40"/>
    <s v="S32_2206"/>
    <s v="Marseille Mini Autos"/>
    <s v="91.24.4555"/>
    <x v="54"/>
    <s v="N/A"/>
    <s v="13008"/>
    <s v="France"/>
    <x v="1"/>
    <s v="Lebihan"/>
    <s v="Laurence"/>
    <s v="Small"/>
    <s v="12, rue des Bouchers "/>
    <n v="1384.46"/>
  </r>
  <r>
    <n v="10135"/>
    <n v="33"/>
    <n v="40.229999999999997"/>
    <n v="14"/>
    <n v="1327.59"/>
    <x v="100"/>
    <s v="Shipped"/>
    <n v="3"/>
    <x v="2"/>
    <n v="2003"/>
    <s v="Motorcycles"/>
    <n v="40"/>
    <s v="S32_2206"/>
    <s v="Mini Gifts Distributors Ltd."/>
    <s v="4155551450"/>
    <x v="33"/>
    <s v="CA"/>
    <s v="97562"/>
    <s v="USA"/>
    <x v="0"/>
    <s v="Nelson"/>
    <s v="Valarie"/>
    <s v="Small"/>
    <s v="5677 Strong St. "/>
    <n v="1327.59"/>
  </r>
  <r>
    <n v="10145"/>
    <n v="31"/>
    <n v="35.799999999999997"/>
    <n v="1"/>
    <n v="1109.8"/>
    <x v="3"/>
    <s v="Shipped"/>
    <n v="3"/>
    <x v="3"/>
    <n v="2003"/>
    <s v="Motorcycles"/>
    <n v="40"/>
    <s v="S32_2206"/>
    <s v="Toys4GrownUps.com"/>
    <s v="6265557265"/>
    <x v="3"/>
    <s v="CA"/>
    <s v="90003"/>
    <s v="USA"/>
    <x v="0"/>
    <s v="Young"/>
    <s v="Julie"/>
    <s v="Small"/>
    <s v="78934 Hillside Dr. "/>
    <n v="1109.8"/>
  </r>
  <r>
    <n v="10159"/>
    <n v="35"/>
    <n v="35.4"/>
    <n v="9"/>
    <n v="1239"/>
    <x v="4"/>
    <s v="Shipped"/>
    <n v="4"/>
    <x v="4"/>
    <n v="2003"/>
    <s v="Motorcycles"/>
    <n v="40"/>
    <s v="S32_2206"/>
    <s v="Corporate Gift Ideas Co."/>
    <s v="6505551386"/>
    <x v="4"/>
    <s v="CA"/>
    <s v="N/A"/>
    <s v="USA"/>
    <x v="0"/>
    <s v="Brown"/>
    <s v="Julie"/>
    <s v="Small"/>
    <s v="7734 Strong St. "/>
    <n v="1239"/>
  </r>
  <r>
    <n v="10169"/>
    <n v="26"/>
    <n v="39.83"/>
    <n v="9"/>
    <n v="1035.58"/>
    <x v="102"/>
    <s v="Shipped"/>
    <n v="4"/>
    <x v="5"/>
    <n v="2003"/>
    <s v="Motorcycles"/>
    <n v="40"/>
    <s v="S32_2206"/>
    <s v="Anna's Decorations, Ltd"/>
    <s v="02 9936 8555"/>
    <x v="36"/>
    <s v="NSW"/>
    <s v="2060"/>
    <s v="Australia"/>
    <x v="2"/>
    <s v="O'Hara"/>
    <s v="Anna"/>
    <s v="Small"/>
    <s v="201 Miller Street Level 15"/>
    <n v="1035.58"/>
  </r>
  <r>
    <n v="10180"/>
    <n v="34"/>
    <n v="45.46"/>
    <n v="4"/>
    <n v="1545.64"/>
    <x v="6"/>
    <s v="Shipped"/>
    <n v="4"/>
    <x v="5"/>
    <n v="2003"/>
    <s v="Motorcycles"/>
    <n v="40"/>
    <s v="S32_2206"/>
    <s v="Daedalus Designs Imports"/>
    <s v="20.16.1555"/>
    <x v="6"/>
    <s v="N/A"/>
    <s v="59000"/>
    <s v="France"/>
    <x v="1"/>
    <s v="Rance"/>
    <s v="Martine"/>
    <s v="Small"/>
    <s v="184, chausse de Tournai "/>
    <n v="1545.64"/>
  </r>
  <r>
    <n v="10190"/>
    <n v="46"/>
    <n v="32.99"/>
    <n v="1"/>
    <n v="1517.54"/>
    <x v="240"/>
    <s v="Shipped"/>
    <n v="4"/>
    <x v="5"/>
    <n v="2003"/>
    <s v="Motorcycles"/>
    <n v="40"/>
    <s v="S32_2206"/>
    <s v="Euro Shopping Channel"/>
    <s v="(91) 555 94 44"/>
    <x v="20"/>
    <s v="N/A"/>
    <s v="28034"/>
    <s v="Spain"/>
    <x v="1"/>
    <s v="Freyre"/>
    <s v="Diego"/>
    <s v="Small"/>
    <s v="C/ Moralzarzal, 86 "/>
    <n v="1517.54"/>
  </r>
  <r>
    <n v="10211"/>
    <n v="41"/>
    <n v="42.24"/>
    <n v="9"/>
    <n v="1731.84"/>
    <x v="9"/>
    <s v="Shipped"/>
    <n v="1"/>
    <x v="7"/>
    <n v="2004"/>
    <s v="Motorcycles"/>
    <n v="40"/>
    <s v="S32_2206"/>
    <s v="Auto Canal Petit"/>
    <s v="(1) 47.55.6555"/>
    <x v="2"/>
    <s v="N/A"/>
    <s v="75016"/>
    <s v="France"/>
    <x v="1"/>
    <s v="Perrier"/>
    <s v="Dominique"/>
    <s v="Small"/>
    <s v="25, rue Lauriston "/>
    <n v="1731.84"/>
  </r>
  <r>
    <n v="10224"/>
    <n v="43"/>
    <n v="39.43"/>
    <n v="2"/>
    <n v="1695.49"/>
    <x v="133"/>
    <s v="Shipped"/>
    <n v="1"/>
    <x v="0"/>
    <n v="2004"/>
    <s v="Motorcycles"/>
    <n v="40"/>
    <s v="S32_2206"/>
    <s v="Daedalus Designs Imports"/>
    <s v="20.16.1555"/>
    <x v="6"/>
    <s v="N/A"/>
    <s v="59000"/>
    <s v="France"/>
    <x v="1"/>
    <s v="Rance"/>
    <s v="Martine"/>
    <s v="Small"/>
    <s v="184, chausse de Tournai "/>
    <n v="1695.49"/>
  </r>
  <r>
    <n v="10237"/>
    <n v="26"/>
    <n v="40.229999999999997"/>
    <n v="2"/>
    <n v="1045.98"/>
    <x v="11"/>
    <s v="Shipped"/>
    <n v="2"/>
    <x v="8"/>
    <n v="2004"/>
    <s v="Motorcycles"/>
    <n v="40"/>
    <s v="S32_2206"/>
    <s v="Vitachrome Inc."/>
    <s v="2125551500"/>
    <x v="0"/>
    <s v="NY"/>
    <s v="10022"/>
    <s v="USA"/>
    <x v="0"/>
    <s v="Frick"/>
    <s v="Michael"/>
    <s v="Small"/>
    <s v="2678 Kingston Rd. Suite 101"/>
    <n v="1045.98"/>
  </r>
  <r>
    <n v="10252"/>
    <n v="36"/>
    <n v="48.28"/>
    <n v="6"/>
    <n v="1738.08"/>
    <x v="224"/>
    <s v="Shipped"/>
    <n v="2"/>
    <x v="1"/>
    <n v="2004"/>
    <s v="Motorcycles"/>
    <n v="40"/>
    <s v="S32_2206"/>
    <s v="Auto Canal Petit"/>
    <s v="(1) 47.55.6555"/>
    <x v="2"/>
    <s v="N/A"/>
    <s v="75016"/>
    <s v="France"/>
    <x v="1"/>
    <s v="Perrier"/>
    <s v="Dominique"/>
    <s v="Small"/>
    <s v="25, rue Lauriston "/>
    <n v="1738.08"/>
  </r>
  <r>
    <n v="10264"/>
    <n v="20"/>
    <n v="32.590000000000003"/>
    <n v="4"/>
    <n v="651.79999999999995"/>
    <x v="230"/>
    <s v="Shipped"/>
    <n v="2"/>
    <x v="9"/>
    <n v="2004"/>
    <s v="Motorcycles"/>
    <n v="40"/>
    <s v="S32_2206"/>
    <s v="Gifts4AllAges.com"/>
    <s v="6175559555"/>
    <x v="48"/>
    <s v="MA"/>
    <s v="51003"/>
    <s v="USA"/>
    <x v="0"/>
    <s v="Yoshido"/>
    <s v="Juri"/>
    <s v="Small"/>
    <s v="8616 Spinnaker Dr. "/>
    <n v="651.80000000000007"/>
  </r>
  <r>
    <n v="10276"/>
    <n v="27"/>
    <n v="36.61"/>
    <n v="10"/>
    <n v="988.47"/>
    <x v="110"/>
    <s v="Shipped"/>
    <n v="3"/>
    <x v="3"/>
    <n v="2004"/>
    <s v="Motorcycles"/>
    <n v="40"/>
    <s v="S32_2206"/>
    <s v="Online Mini Collectables"/>
    <s v="6175557555"/>
    <x v="35"/>
    <s v="MA"/>
    <s v="58339"/>
    <s v="USA"/>
    <x v="0"/>
    <s v="Barajas"/>
    <s v="Miguel"/>
    <s v="Small"/>
    <s v="7635 Spinnaker Dr. "/>
    <n v="988.47"/>
  </r>
  <r>
    <n v="10285"/>
    <n v="37"/>
    <n v="41.03"/>
    <n v="1"/>
    <n v="1518.11"/>
    <x v="15"/>
    <s v="Shipped"/>
    <n v="3"/>
    <x v="3"/>
    <n v="2004"/>
    <s v="Motorcycles"/>
    <n v="40"/>
    <s v="S32_2206"/>
    <s v="Marta's Replicas Co."/>
    <s v="6175558555"/>
    <x v="12"/>
    <s v="MA"/>
    <s v="51247"/>
    <s v="USA"/>
    <x v="0"/>
    <s v="Hernandez"/>
    <s v="Marta"/>
    <s v="Small"/>
    <s v="39323 Spinnaker Dr. "/>
    <n v="1518.11"/>
  </r>
  <r>
    <n v="10299"/>
    <n v="24"/>
    <n v="42.24"/>
    <n v="4"/>
    <n v="1013.76"/>
    <x v="16"/>
    <s v="Shipped"/>
    <n v="3"/>
    <x v="10"/>
    <n v="2004"/>
    <s v="Motorcycles"/>
    <n v="40"/>
    <s v="S32_2206"/>
    <s v="Toys of Finland, Co."/>
    <s v="90-224 8555"/>
    <x v="13"/>
    <s v="N/A"/>
    <s v="21240"/>
    <s v="Finland"/>
    <x v="1"/>
    <s v="Karttunen"/>
    <s v="Matti"/>
    <s v="Small"/>
    <s v="Keskuskatu 45 "/>
    <n v="1013.76"/>
  </r>
  <r>
    <n v="10310"/>
    <n v="36"/>
    <n v="43.05"/>
    <n v="17"/>
    <n v="1549.8"/>
    <x v="113"/>
    <s v="Shipped"/>
    <n v="4"/>
    <x v="4"/>
    <n v="2004"/>
    <s v="Motorcycles"/>
    <n v="40"/>
    <s v="S32_2206"/>
    <s v="Toms Spezialitten, Ltd"/>
    <s v="0221-5554327"/>
    <x v="55"/>
    <s v="N/A"/>
    <s v="50739"/>
    <s v="Germany"/>
    <x v="1"/>
    <s v="Pfalzheim"/>
    <s v="Henriette"/>
    <s v="Small"/>
    <s v="Mehrheimerstr. 369 "/>
    <n v="1549.8"/>
  </r>
  <r>
    <n v="10319"/>
    <n v="29"/>
    <n v="38.22"/>
    <n v="5"/>
    <n v="1108.3800000000001"/>
    <x v="114"/>
    <s v="Shipped"/>
    <n v="4"/>
    <x v="5"/>
    <n v="2004"/>
    <s v="Motorcycles"/>
    <n v="40"/>
    <s v="S32_2206"/>
    <s v="Microscale Inc."/>
    <s v="2125551957"/>
    <x v="0"/>
    <s v="NY"/>
    <s v="10022"/>
    <s v="USA"/>
    <x v="0"/>
    <s v="Kuo"/>
    <s v="Kee"/>
    <s v="Small"/>
    <s v="5290 North Pendale Street Suite 200"/>
    <n v="1108.3800000000001"/>
  </r>
  <r>
    <n v="10331"/>
    <n v="28"/>
    <n v="100"/>
    <n v="3"/>
    <n v="4102.5600000000004"/>
    <x v="159"/>
    <s v="Shipped"/>
    <n v="4"/>
    <x v="5"/>
    <n v="2004"/>
    <s v="Motorcycles"/>
    <n v="40"/>
    <s v="S32_2206"/>
    <s v="Motor Mint Distributors Inc."/>
    <s v="2155559857"/>
    <x v="24"/>
    <s v="PA"/>
    <s v="71270"/>
    <s v="USA"/>
    <x v="0"/>
    <s v="Hernandez"/>
    <s v="Rosa"/>
    <s v="Medium"/>
    <s v="11328 Douglas Av. "/>
    <n v="2800"/>
  </r>
  <r>
    <n v="10343"/>
    <n v="29"/>
    <n v="100"/>
    <n v="5"/>
    <n v="3713.16"/>
    <x v="20"/>
    <s v="Shipped"/>
    <n v="4"/>
    <x v="5"/>
    <n v="2004"/>
    <s v="Motorcycles"/>
    <n v="40"/>
    <s v="S32_2206"/>
    <s v="Reims Collectables"/>
    <s v="26.47.1555"/>
    <x v="1"/>
    <s v="N/A"/>
    <s v="51100"/>
    <s v="France"/>
    <x v="1"/>
    <s v="Henriot"/>
    <s v="Paul"/>
    <s v="Medium"/>
    <s v="59 rue de l'Abbaye "/>
    <n v="2900"/>
  </r>
  <r>
    <n v="10355"/>
    <n v="38"/>
    <n v="39.83"/>
    <n v="10"/>
    <n v="1513.54"/>
    <x v="228"/>
    <s v="Shipped"/>
    <n v="4"/>
    <x v="6"/>
    <n v="2004"/>
    <s v="Motorcycles"/>
    <n v="40"/>
    <s v="S32_2206"/>
    <s v="Euro Shopping Channel"/>
    <s v="(91) 555 94 44"/>
    <x v="20"/>
    <s v="N/A"/>
    <s v="28034"/>
    <s v="Spain"/>
    <x v="1"/>
    <s v="Freyre"/>
    <s v="Diego"/>
    <s v="Small"/>
    <s v="C/ Moralzarzal, 86 "/>
    <n v="1513.54"/>
  </r>
  <r>
    <n v="10364"/>
    <n v="48"/>
    <n v="48.28"/>
    <n v="1"/>
    <n v="2317.44"/>
    <x v="115"/>
    <s v="Shipped"/>
    <n v="1"/>
    <x v="7"/>
    <n v="2005"/>
    <s v="Motorcycles"/>
    <n v="40"/>
    <s v="S32_2206"/>
    <s v="Marseille Mini Autos"/>
    <s v="91.24.4555"/>
    <x v="54"/>
    <s v="N/A"/>
    <s v="13008"/>
    <s v="France"/>
    <x v="1"/>
    <s v="Lebihan"/>
    <s v="Laurence"/>
    <s v="Small"/>
    <s v="12, rue des Bouchers "/>
    <n v="2317.44"/>
  </r>
  <r>
    <n v="10378"/>
    <n v="40"/>
    <n v="82.46"/>
    <n v="1"/>
    <n v="3298.4"/>
    <x v="184"/>
    <s v="Shipped"/>
    <n v="1"/>
    <x v="0"/>
    <n v="2005"/>
    <s v="Motorcycles"/>
    <n v="40"/>
    <s v="S32_2206"/>
    <s v="Euro Shopping Channel"/>
    <s v="(91) 555 94 44"/>
    <x v="20"/>
    <s v="N/A"/>
    <s v="28034"/>
    <s v="Spain"/>
    <x v="1"/>
    <s v="Freyre"/>
    <s v="Diego"/>
    <s v="Medium"/>
    <s v="C/ Moralzarzal, 86 "/>
    <n v="3298.4"/>
  </r>
  <r>
    <n v="10390"/>
    <n v="41"/>
    <n v="44.56"/>
    <n v="11"/>
    <n v="1826.96"/>
    <x v="162"/>
    <s v="Shipped"/>
    <n v="1"/>
    <x v="11"/>
    <n v="2005"/>
    <s v="Motorcycles"/>
    <n v="40"/>
    <s v="S32_2206"/>
    <s v="Mini Gifts Distributors Ltd."/>
    <s v="4155551450"/>
    <x v="33"/>
    <s v="CA"/>
    <s v="97562"/>
    <s v="USA"/>
    <x v="0"/>
    <s v="Nelson"/>
    <s v="Valarie"/>
    <s v="Small"/>
    <s v="5677 Strong St. "/>
    <n v="1826.96"/>
  </r>
  <r>
    <n v="10403"/>
    <n v="30"/>
    <n v="40.229999999999997"/>
    <n v="2"/>
    <n v="1206.9000000000001"/>
    <x v="24"/>
    <s v="Shipped"/>
    <n v="2"/>
    <x v="8"/>
    <n v="2005"/>
    <s v="Motorcycles"/>
    <n v="40"/>
    <s v="S32_2206"/>
    <s v="UK Collectables, Ltd."/>
    <s v="(171) 555-2282"/>
    <x v="19"/>
    <s v="N/A"/>
    <s v="WX1 6LT"/>
    <s v="UK"/>
    <x v="1"/>
    <s v="Devon"/>
    <s v="Elizabeth"/>
    <s v="Small"/>
    <s v="Berkeley Gardens 12  Brewery "/>
    <n v="1206.9000000000001"/>
  </r>
  <r>
    <n v="10104"/>
    <n v="35"/>
    <n v="47.62"/>
    <n v="11"/>
    <n v="1666.7"/>
    <x v="134"/>
    <s v="Shipped"/>
    <n v="1"/>
    <x v="7"/>
    <n v="2003"/>
    <s v="Trucks and Buses"/>
    <n v="54"/>
    <s v="S32_2509"/>
    <s v="Euro Shopping Channel"/>
    <s v="(91) 555 94 44"/>
    <x v="20"/>
    <s v="N/A"/>
    <s v="28034"/>
    <s v="Spain"/>
    <x v="1"/>
    <s v="Freyre"/>
    <s v="Diego"/>
    <s v="Small"/>
    <s v="C/ Moralzarzal, 86 "/>
    <n v="1666.7"/>
  </r>
  <r>
    <n v="10114"/>
    <n v="28"/>
    <n v="55.73"/>
    <n v="2"/>
    <n v="1560.44"/>
    <x v="89"/>
    <s v="Shipped"/>
    <n v="2"/>
    <x v="8"/>
    <n v="2003"/>
    <s v="Trucks and Buses"/>
    <n v="54"/>
    <s v="S32_2509"/>
    <s v="La Corne D'abondance, Co."/>
    <s v="(1) 42.34.2555"/>
    <x v="2"/>
    <s v="N/A"/>
    <s v="75012"/>
    <s v="France"/>
    <x v="1"/>
    <s v="Bertrand"/>
    <s v="Marie"/>
    <s v="Small"/>
    <s v="265, boulevard Charonne "/>
    <n v="1560.44"/>
  </r>
  <r>
    <n v="10127"/>
    <n v="45"/>
    <n v="51.95"/>
    <n v="13"/>
    <n v="2337.75"/>
    <x v="118"/>
    <s v="Shipped"/>
    <n v="2"/>
    <x v="9"/>
    <n v="2003"/>
    <s v="Trucks and Buses"/>
    <n v="54"/>
    <s v="S32_2509"/>
    <s v="Muscle Machine Inc"/>
    <s v="2125557413"/>
    <x v="0"/>
    <s v="NY"/>
    <s v="10022"/>
    <s v="USA"/>
    <x v="0"/>
    <s v="Young"/>
    <s v="Jeff"/>
    <s v="Small"/>
    <s v="4092 Furth Circle Suite 400"/>
    <n v="2337.75"/>
  </r>
  <r>
    <n v="10141"/>
    <n v="24"/>
    <n v="45.99"/>
    <n v="7"/>
    <n v="1103.76"/>
    <x v="144"/>
    <s v="Shipped"/>
    <n v="3"/>
    <x v="3"/>
    <n v="2003"/>
    <s v="Trucks and Buses"/>
    <n v="54"/>
    <s v="S32_2509"/>
    <s v="Suominen Souveniers"/>
    <s v="+358 9 8045 555"/>
    <x v="59"/>
    <s v="N/A"/>
    <s v="FIN-02271"/>
    <s v="Finland"/>
    <x v="1"/>
    <s v="Suominen"/>
    <s v="Kalle"/>
    <s v="Small"/>
    <s v="Software Engineering Center, SEC Oy "/>
    <n v="1103.76"/>
  </r>
  <r>
    <n v="10151"/>
    <n v="41"/>
    <n v="63.85"/>
    <n v="5"/>
    <n v="2617.85"/>
    <x v="145"/>
    <s v="Shipped"/>
    <n v="3"/>
    <x v="10"/>
    <n v="2003"/>
    <s v="Trucks and Buses"/>
    <n v="54"/>
    <s v="S32_2509"/>
    <s v="Oulu Toy Supplies, Inc."/>
    <s v="981-443655"/>
    <x v="50"/>
    <s v="N/A"/>
    <s v="90110"/>
    <s v="Finland"/>
    <x v="1"/>
    <s v="Koskitalo"/>
    <s v="Pirkko"/>
    <s v="Small"/>
    <s v="Torikatu 38 "/>
    <n v="2617.85"/>
  </r>
  <r>
    <n v="10165"/>
    <n v="48"/>
    <n v="45.99"/>
    <n v="14"/>
    <n v="2207.52"/>
    <x v="121"/>
    <s v="Shipped"/>
    <n v="4"/>
    <x v="4"/>
    <n v="2003"/>
    <s v="Trucks and Buses"/>
    <n v="54"/>
    <s v="S32_2509"/>
    <s v="Dragon Souveniers, Ltd."/>
    <s v="+65 221 7555"/>
    <x v="22"/>
    <s v="N/A"/>
    <s v="79903"/>
    <s v="Singapore"/>
    <x v="3"/>
    <s v="Natividad"/>
    <s v="Eric"/>
    <s v="Small"/>
    <s v="Bronz Sok., Bronz Apt. 3/6 Tesvikiye "/>
    <n v="2207.52"/>
  </r>
  <r>
    <n v="10175"/>
    <n v="50"/>
    <n v="63.31"/>
    <n v="3"/>
    <n v="3165.5"/>
    <x v="32"/>
    <s v="Shipped"/>
    <n v="4"/>
    <x v="5"/>
    <n v="2003"/>
    <s v="Trucks and Buses"/>
    <n v="54"/>
    <s v="S32_2509"/>
    <s v="Stylish Desk Decors, Co."/>
    <s v="(171) 555-0297"/>
    <x v="41"/>
    <s v="N/A"/>
    <s v="WX3 6FW"/>
    <s v="UK"/>
    <x v="1"/>
    <s v="Brown"/>
    <s v="Ann"/>
    <s v="Medium"/>
    <s v="35 King George "/>
    <n v="3165.5"/>
  </r>
  <r>
    <n v="10184"/>
    <n v="33"/>
    <n v="62.77"/>
    <n v="8"/>
    <n v="2071.41"/>
    <x v="69"/>
    <s v="Shipped"/>
    <n v="4"/>
    <x v="5"/>
    <n v="2003"/>
    <s v="Trucks and Buses"/>
    <n v="54"/>
    <s v="S32_2509"/>
    <s v="Iberia Gift Imports, Corp."/>
    <s v="(95) 555 82 82"/>
    <x v="64"/>
    <s v="N/A"/>
    <s v="41101"/>
    <s v="Spain"/>
    <x v="1"/>
    <s v="Roel"/>
    <s v="Jose Pedro"/>
    <s v="Small"/>
    <s v="C/ Romero, 33 "/>
    <n v="2071.41"/>
  </r>
  <r>
    <n v="10195"/>
    <n v="32"/>
    <n v="43.29"/>
    <n v="8"/>
    <n v="1385.28"/>
    <x v="34"/>
    <s v="Shipped"/>
    <n v="4"/>
    <x v="5"/>
    <n v="2003"/>
    <s v="Trucks and Buses"/>
    <n v="54"/>
    <s v="S32_2509"/>
    <s v="Mini Classics"/>
    <s v="9145554562"/>
    <x v="39"/>
    <s v="NY"/>
    <s v="24067"/>
    <s v="USA"/>
    <x v="0"/>
    <s v="Frick"/>
    <s v="Steve"/>
    <s v="Small"/>
    <s v="3758 North Pendale Street "/>
    <n v="1385.28"/>
  </r>
  <r>
    <n v="10207"/>
    <n v="27"/>
    <n v="60.06"/>
    <n v="9"/>
    <n v="1621.62"/>
    <x v="91"/>
    <s v="Shipped"/>
    <n v="4"/>
    <x v="6"/>
    <n v="2003"/>
    <s v="Trucks and Buses"/>
    <n v="54"/>
    <s v="S32_2509"/>
    <s v="Diecast Collectables"/>
    <s v="6175552555"/>
    <x v="48"/>
    <s v="MA"/>
    <s v="51003"/>
    <s v="USA"/>
    <x v="0"/>
    <s v="Franco"/>
    <s v="Valarie"/>
    <s v="Small"/>
    <s v="6251 Ingle Ln. "/>
    <n v="1621.62"/>
  </r>
  <r>
    <n v="10219"/>
    <n v="35"/>
    <n v="55.19"/>
    <n v="4"/>
    <n v="1931.65"/>
    <x v="146"/>
    <s v="Shipped"/>
    <n v="1"/>
    <x v="0"/>
    <n v="2004"/>
    <s v="Trucks and Buses"/>
    <n v="54"/>
    <s v="S32_2509"/>
    <s v="Signal Collectibles Ltd."/>
    <s v="4155554312"/>
    <x v="65"/>
    <s v="CA"/>
    <s v="94217"/>
    <s v="USA"/>
    <x v="0"/>
    <s v="Taylor"/>
    <s v="Sue"/>
    <s v="Small"/>
    <s v="2793 Furth Circle "/>
    <n v="1931.65"/>
  </r>
  <r>
    <n v="10229"/>
    <n v="23"/>
    <n v="54.11"/>
    <n v="3"/>
    <n v="1244.53"/>
    <x v="93"/>
    <s v="Shipped"/>
    <n v="1"/>
    <x v="11"/>
    <n v="2004"/>
    <s v="Trucks and Buses"/>
    <n v="54"/>
    <s v="S32_2509"/>
    <s v="Mini Gifts Distributors Ltd."/>
    <s v="4155551450"/>
    <x v="33"/>
    <s v="CA"/>
    <s v="97562"/>
    <s v="USA"/>
    <x v="0"/>
    <s v="Nelson"/>
    <s v="Valarie"/>
    <s v="Small"/>
    <s v="5677 Strong St. "/>
    <n v="1244.53"/>
  </r>
  <r>
    <n v="10246"/>
    <n v="35"/>
    <n v="48.7"/>
    <n v="7"/>
    <n v="1704.5"/>
    <x v="125"/>
    <s v="Shipped"/>
    <n v="2"/>
    <x v="1"/>
    <n v="2004"/>
    <s v="Trucks and Buses"/>
    <n v="54"/>
    <s v="S32_2509"/>
    <s v="Euro Shopping Channel"/>
    <s v="(91) 555 94 44"/>
    <x v="20"/>
    <s v="N/A"/>
    <s v="28034"/>
    <s v="Spain"/>
    <x v="1"/>
    <s v="Freyre"/>
    <s v="Diego"/>
    <s v="Small"/>
    <s v="C/ Moralzarzal, 86 "/>
    <n v="1704.5"/>
  </r>
  <r>
    <n v="10259"/>
    <n v="40"/>
    <n v="43.83"/>
    <n v="6"/>
    <n v="1753.2"/>
    <x v="39"/>
    <s v="Shipped"/>
    <n v="2"/>
    <x v="9"/>
    <n v="2004"/>
    <s v="Trucks and Buses"/>
    <n v="54"/>
    <s v="S32_2509"/>
    <s v="Handji Gifts&amp; Co"/>
    <s v="+65 224 1555"/>
    <x v="22"/>
    <s v="N/A"/>
    <s v="69045"/>
    <s v="Singapore"/>
    <x v="2"/>
    <s v="Victorino"/>
    <s v="Wendy"/>
    <s v="Small"/>
    <s v="Village Close - 106 Linden Road Sandown 2nd Floor"/>
    <n v="1753.2"/>
  </r>
  <r>
    <n v="10271"/>
    <n v="35"/>
    <n v="47.62"/>
    <n v="7"/>
    <n v="1666.7"/>
    <x v="126"/>
    <s v="Shipped"/>
    <n v="3"/>
    <x v="2"/>
    <n v="2004"/>
    <s v="Trucks and Buses"/>
    <n v="54"/>
    <s v="S32_2509"/>
    <s v="Mini Gifts Distributors Ltd."/>
    <s v="4155551450"/>
    <x v="33"/>
    <s v="CA"/>
    <s v="97562"/>
    <s v="USA"/>
    <x v="0"/>
    <s v="Nelson"/>
    <s v="Valarie"/>
    <s v="Small"/>
    <s v="5677 Strong St. "/>
    <n v="1666.7"/>
  </r>
  <r>
    <n v="10281"/>
    <n v="31"/>
    <n v="55.19"/>
    <n v="3"/>
    <n v="1710.89"/>
    <x v="94"/>
    <s v="Shipped"/>
    <n v="3"/>
    <x v="3"/>
    <n v="2004"/>
    <s v="Trucks and Buses"/>
    <n v="54"/>
    <s v="S32_2509"/>
    <s v="Diecast Classics Inc."/>
    <s v="2155551555"/>
    <x v="15"/>
    <s v="PA"/>
    <s v="70267"/>
    <s v="USA"/>
    <x v="0"/>
    <s v="Yu"/>
    <s v="Kyung"/>
    <s v="Small"/>
    <s v="7586 Pompton St. "/>
    <n v="1710.89"/>
  </r>
  <r>
    <n v="10292"/>
    <n v="50"/>
    <n v="46.53"/>
    <n v="10"/>
    <n v="2326.5"/>
    <x v="42"/>
    <s v="Shipped"/>
    <n v="3"/>
    <x v="10"/>
    <n v="2004"/>
    <s v="Trucks and Buses"/>
    <n v="54"/>
    <s v="S32_2509"/>
    <s v="Land of Toys Inc."/>
    <s v="2125557818"/>
    <x v="0"/>
    <s v="NY"/>
    <s v="10022"/>
    <s v="USA"/>
    <x v="0"/>
    <s v="Yu"/>
    <s v="Kwai"/>
    <s v="Small"/>
    <s v="897 Long Airport Avenue "/>
    <n v="2326.5"/>
  </r>
  <r>
    <n v="10305"/>
    <n v="40"/>
    <n v="57.9"/>
    <n v="7"/>
    <n v="2316"/>
    <x v="95"/>
    <s v="Shipped"/>
    <n v="4"/>
    <x v="4"/>
    <n v="2004"/>
    <s v="Trucks and Buses"/>
    <n v="54"/>
    <s v="S32_2509"/>
    <s v="Marta's Replicas Co."/>
    <s v="6175558555"/>
    <x v="12"/>
    <s v="MA"/>
    <s v="51247"/>
    <s v="USA"/>
    <x v="0"/>
    <s v="Hernandez"/>
    <s v="Marta"/>
    <s v="Small"/>
    <s v="39323 Spinnaker Dr. "/>
    <n v="2316"/>
  </r>
  <r>
    <n v="10313"/>
    <n v="38"/>
    <n v="45.45"/>
    <n v="1"/>
    <n v="1727.1"/>
    <x v="96"/>
    <s v="Shipped"/>
    <n v="4"/>
    <x v="4"/>
    <n v="2004"/>
    <s v="Trucks and Buses"/>
    <n v="54"/>
    <s v="S32_2509"/>
    <s v="Canadian Gift Exchange Network"/>
    <s v="(604) 555-3392"/>
    <x v="26"/>
    <s v="BC"/>
    <s v="V3F 2K1"/>
    <s v="Canada"/>
    <x v="0"/>
    <s v="Tannamuri"/>
    <s v="Yoshi"/>
    <s v="Small"/>
    <s v="1900 Oak St. "/>
    <n v="1727.1"/>
  </r>
  <r>
    <n v="10325"/>
    <n v="38"/>
    <n v="100"/>
    <n v="3"/>
    <n v="8844.1200000000008"/>
    <x v="80"/>
    <s v="Shipped"/>
    <n v="4"/>
    <x v="5"/>
    <n v="2004"/>
    <s v="Trucks and Buses"/>
    <n v="54"/>
    <s v="S32_2509"/>
    <s v="Baane Mini Imports"/>
    <s v="07-98 9555"/>
    <x v="14"/>
    <s v="N/A"/>
    <s v="4110"/>
    <s v="Norway"/>
    <x v="1"/>
    <s v="Bergulfsen"/>
    <s v="Jonas"/>
    <s v="Large"/>
    <s v="Erling Skakkes gate 78 "/>
    <n v="3800"/>
  </r>
  <r>
    <n v="10335"/>
    <n v="40"/>
    <n v="60.6"/>
    <n v="3"/>
    <n v="2424"/>
    <x v="97"/>
    <s v="Shipped"/>
    <n v="4"/>
    <x v="5"/>
    <n v="2004"/>
    <s v="Trucks and Buses"/>
    <n v="54"/>
    <s v="S32_2509"/>
    <s v="Mini Gifts Distributors Ltd."/>
    <s v="4155551450"/>
    <x v="33"/>
    <s v="CA"/>
    <s v="97562"/>
    <s v="USA"/>
    <x v="0"/>
    <s v="Nelson"/>
    <s v="Valarie"/>
    <s v="Small"/>
    <s v="5677 Strong St. "/>
    <n v="2424"/>
  </r>
  <r>
    <n v="10349"/>
    <n v="33"/>
    <n v="46.53"/>
    <n v="1"/>
    <n v="1535.49"/>
    <x v="140"/>
    <s v="Shipped"/>
    <n v="4"/>
    <x v="6"/>
    <n v="2004"/>
    <s v="Trucks and Buses"/>
    <n v="54"/>
    <s v="S32_2509"/>
    <s v="Muscle Machine Inc"/>
    <s v="2125557413"/>
    <x v="0"/>
    <s v="NY"/>
    <s v="10022"/>
    <s v="USA"/>
    <x v="0"/>
    <s v="Young"/>
    <s v="Jeff"/>
    <s v="Small"/>
    <s v="4092 Furth Circle Suite 400"/>
    <n v="1535.49"/>
  </r>
  <r>
    <n v="10359"/>
    <n v="36"/>
    <n v="100"/>
    <n v="3"/>
    <n v="6358.68"/>
    <x v="83"/>
    <s v="Shipped"/>
    <n v="4"/>
    <x v="6"/>
    <n v="2004"/>
    <s v="Trucks and Buses"/>
    <n v="54"/>
    <s v="S32_2509"/>
    <s v="Reims Collectables"/>
    <s v="26.47.1555"/>
    <x v="1"/>
    <s v="N/A"/>
    <s v="51100"/>
    <s v="France"/>
    <x v="1"/>
    <s v="Henriot"/>
    <s v="Paul"/>
    <s v="Medium"/>
    <s v="59 rue de l'Abbaye "/>
    <n v="3600"/>
  </r>
  <r>
    <n v="10371"/>
    <n v="20"/>
    <n v="66.47"/>
    <n v="2"/>
    <n v="1329.4"/>
    <x v="129"/>
    <s v="Shipped"/>
    <n v="1"/>
    <x v="7"/>
    <n v="2005"/>
    <s v="Trucks and Buses"/>
    <n v="54"/>
    <s v="S32_2509"/>
    <s v="Mini Gifts Distributors Ltd."/>
    <s v="4155551450"/>
    <x v="33"/>
    <s v="CA"/>
    <s v="97562"/>
    <s v="USA"/>
    <x v="0"/>
    <s v="Nelson"/>
    <s v="Valarie"/>
    <s v="Small"/>
    <s v="5677 Strong St. "/>
    <n v="1329.4"/>
  </r>
  <r>
    <n v="10383"/>
    <n v="32"/>
    <n v="53.18"/>
    <n v="5"/>
    <n v="1701.76"/>
    <x v="205"/>
    <s v="Shipped"/>
    <n v="1"/>
    <x v="0"/>
    <n v="2005"/>
    <s v="Trucks and Buses"/>
    <n v="54"/>
    <s v="S32_2509"/>
    <s v="Euro Shopping Channel"/>
    <s v="(91) 555 94 44"/>
    <x v="20"/>
    <s v="N/A"/>
    <s v="28034"/>
    <s v="Spain"/>
    <x v="1"/>
    <s v="Freyre"/>
    <s v="Diego"/>
    <s v="Small"/>
    <s v="C/ Moralzarzal, 86 "/>
    <n v="1701.76"/>
  </r>
  <r>
    <n v="10394"/>
    <n v="36"/>
    <n v="62.77"/>
    <n v="3"/>
    <n v="2259.7199999999998"/>
    <x v="222"/>
    <s v="Shipped"/>
    <n v="1"/>
    <x v="11"/>
    <n v="2005"/>
    <s v="Trucks and Buses"/>
    <n v="54"/>
    <s v="S32_2509"/>
    <s v="Euro Shopping Channel"/>
    <s v="(91) 555 94 44"/>
    <x v="20"/>
    <s v="N/A"/>
    <s v="28034"/>
    <s v="Spain"/>
    <x v="1"/>
    <s v="Freyre"/>
    <s v="Diego"/>
    <s v="Small"/>
    <s v="C/ Moralzarzal, 86 "/>
    <n v="2259.7199999999998"/>
  </r>
  <r>
    <n v="10412"/>
    <n v="19"/>
    <n v="48.7"/>
    <n v="7"/>
    <n v="925.3"/>
    <x v="147"/>
    <s v="Shipped"/>
    <n v="2"/>
    <x v="1"/>
    <n v="2005"/>
    <s v="Trucks and Buses"/>
    <n v="54"/>
    <s v="S32_2509"/>
    <s v="Euro Shopping Channel"/>
    <s v="(91) 555 94 44"/>
    <x v="20"/>
    <s v="N/A"/>
    <s v="28034"/>
    <s v="Spain"/>
    <x v="1"/>
    <s v="Freyre"/>
    <s v="Diego"/>
    <s v="Small"/>
    <s v="C/ Moralzarzal, 86 "/>
    <n v="925.30000000000007"/>
  </r>
  <r>
    <n v="10425"/>
    <n v="11"/>
    <n v="43.83"/>
    <n v="6"/>
    <n v="482.13"/>
    <x v="53"/>
    <s v="In Process"/>
    <n v="2"/>
    <x v="1"/>
    <n v="2005"/>
    <s v="Trucks and Buses"/>
    <n v="54"/>
    <s v="S32_2509"/>
    <s v="La Rochelle Gifts"/>
    <s v="40.67.8555"/>
    <x v="11"/>
    <s v="N/A"/>
    <s v="44000"/>
    <s v="France"/>
    <x v="1"/>
    <s v="Labrune"/>
    <s v="Janine"/>
    <s v="Small"/>
    <s v="67, rue des Cinquante Otages "/>
    <n v="482.13"/>
  </r>
  <r>
    <n v="10104"/>
    <n v="49"/>
    <n v="65.87"/>
    <n v="4"/>
    <n v="3227.63"/>
    <x v="134"/>
    <s v="Shipped"/>
    <n v="1"/>
    <x v="7"/>
    <n v="2003"/>
    <s v="Trains"/>
    <n v="62"/>
    <s v="S32_3207"/>
    <s v="Euro Shopping Channel"/>
    <s v="(91) 555 94 44"/>
    <x v="20"/>
    <s v="N/A"/>
    <s v="28034"/>
    <s v="Spain"/>
    <x v="1"/>
    <s v="Freyre"/>
    <s v="Diego"/>
    <s v="Medium"/>
    <s v="C/ Moralzarzal, 86 "/>
    <n v="3227.63"/>
  </r>
  <r>
    <n v="10116"/>
    <n v="27"/>
    <n v="63.38"/>
    <n v="1"/>
    <n v="1711.26"/>
    <x v="247"/>
    <s v="Shipped"/>
    <n v="2"/>
    <x v="8"/>
    <n v="2003"/>
    <s v="Trains"/>
    <n v="62"/>
    <s v="S32_3207"/>
    <s v="Royale Belge"/>
    <s v="(071) 23 67 2555"/>
    <x v="72"/>
    <s v="N/A"/>
    <s v="B-6000"/>
    <s v="Belgium"/>
    <x v="1"/>
    <s v="Cartrain"/>
    <s v="Pascale"/>
    <s v="Small"/>
    <s v="Boulevard Tirou, 255 "/>
    <n v="1711.26"/>
  </r>
  <r>
    <n v="10127"/>
    <n v="29"/>
    <n v="70.84"/>
    <n v="6"/>
    <n v="2054.36"/>
    <x v="118"/>
    <s v="Shipped"/>
    <n v="2"/>
    <x v="9"/>
    <n v="2003"/>
    <s v="Trains"/>
    <n v="62"/>
    <s v="S32_3207"/>
    <s v="Muscle Machine Inc"/>
    <s v="2125557413"/>
    <x v="0"/>
    <s v="NY"/>
    <s v="10022"/>
    <s v="USA"/>
    <x v="0"/>
    <s v="Young"/>
    <s v="Jeff"/>
    <s v="Small"/>
    <s v="4092 Furth Circle Suite 400"/>
    <n v="2054.36"/>
  </r>
  <r>
    <n v="10142"/>
    <n v="42"/>
    <n v="74.569999999999993"/>
    <n v="16"/>
    <n v="3131.94"/>
    <x v="119"/>
    <s v="Shipped"/>
    <n v="3"/>
    <x v="3"/>
    <n v="2003"/>
    <s v="Trains"/>
    <n v="62"/>
    <s v="S32_3207"/>
    <s v="Mini Gifts Distributors Ltd."/>
    <s v="4155551450"/>
    <x v="33"/>
    <s v="CA"/>
    <s v="97562"/>
    <s v="USA"/>
    <x v="0"/>
    <s v="Nelson"/>
    <s v="Valarie"/>
    <s v="Medium"/>
    <s v="5677 Strong St. "/>
    <n v="3131.94"/>
  </r>
  <r>
    <n v="10152"/>
    <n v="33"/>
    <n v="50.95"/>
    <n v="2"/>
    <n v="1681.35"/>
    <x v="235"/>
    <s v="Shipped"/>
    <n v="3"/>
    <x v="10"/>
    <n v="2003"/>
    <s v="Trains"/>
    <n v="62"/>
    <s v="S32_3207"/>
    <s v="Australian Gift Network, Co"/>
    <s v="61-7-3844-6555"/>
    <x v="23"/>
    <s v="Queensland"/>
    <s v="4101"/>
    <s v="Australia"/>
    <x v="2"/>
    <s v="Calaghan"/>
    <s v="Tony"/>
    <s v="Small"/>
    <s v="31 Duncan St. West End "/>
    <n v="1681.35"/>
  </r>
  <r>
    <n v="10165"/>
    <n v="44"/>
    <n v="53.44"/>
    <n v="7"/>
    <n v="2351.36"/>
    <x v="121"/>
    <s v="Shipped"/>
    <n v="4"/>
    <x v="4"/>
    <n v="2003"/>
    <s v="Trains"/>
    <n v="62"/>
    <s v="S32_3207"/>
    <s v="Dragon Souveniers, Ltd."/>
    <s v="+65 221 7555"/>
    <x v="22"/>
    <s v="N/A"/>
    <s v="79903"/>
    <s v="Singapore"/>
    <x v="3"/>
    <s v="Natividad"/>
    <s v="Eric"/>
    <s v="Small"/>
    <s v="Bronz Sok., Bronz Apt. 3/6 Tesvikiye "/>
    <n v="2351.36"/>
  </r>
  <r>
    <n v="10176"/>
    <n v="22"/>
    <n v="64"/>
    <n v="6"/>
    <n v="1408"/>
    <x v="32"/>
    <s v="Shipped"/>
    <n v="4"/>
    <x v="5"/>
    <n v="2003"/>
    <s v="Trains"/>
    <n v="62"/>
    <s v="S32_3207"/>
    <s v="L'ordine Souveniers"/>
    <s v="0522-556555"/>
    <x v="57"/>
    <s v="N/A"/>
    <s v="42100"/>
    <s v="Italy"/>
    <x v="1"/>
    <s v="Moroni"/>
    <s v="Maurizio"/>
    <s v="Small"/>
    <s v="Strada Provinciale 124 "/>
    <n v="1408"/>
  </r>
  <r>
    <n v="10184"/>
    <n v="48"/>
    <n v="50.95"/>
    <n v="1"/>
    <n v="2445.6"/>
    <x v="69"/>
    <s v="Shipped"/>
    <n v="4"/>
    <x v="5"/>
    <n v="2003"/>
    <s v="Trains"/>
    <n v="62"/>
    <s v="S32_3207"/>
    <s v="Iberia Gift Imports, Corp."/>
    <s v="(95) 555 82 82"/>
    <x v="64"/>
    <s v="N/A"/>
    <s v="41101"/>
    <s v="Spain"/>
    <x v="1"/>
    <s v="Roel"/>
    <s v="Jose Pedro"/>
    <s v="Small"/>
    <s v="C/ Romero, 33 "/>
    <n v="2445.6"/>
  </r>
  <r>
    <n v="10195"/>
    <n v="33"/>
    <n v="54.68"/>
    <n v="1"/>
    <n v="1804.44"/>
    <x v="34"/>
    <s v="Shipped"/>
    <n v="4"/>
    <x v="5"/>
    <n v="2003"/>
    <s v="Trains"/>
    <n v="62"/>
    <s v="S32_3207"/>
    <s v="Mini Classics"/>
    <s v="9145554562"/>
    <x v="39"/>
    <s v="NY"/>
    <s v="24067"/>
    <s v="USA"/>
    <x v="0"/>
    <s v="Frick"/>
    <s v="Steve"/>
    <s v="Small"/>
    <s v="3758 North Pendale Street "/>
    <n v="1804.44"/>
  </r>
  <r>
    <n v="10207"/>
    <n v="45"/>
    <n v="56.55"/>
    <n v="2"/>
    <n v="2544.75"/>
    <x v="91"/>
    <s v="Shipped"/>
    <n v="4"/>
    <x v="6"/>
    <n v="2003"/>
    <s v="Trains"/>
    <n v="62"/>
    <s v="S32_3207"/>
    <s v="Diecast Collectables"/>
    <s v="6175552555"/>
    <x v="48"/>
    <s v="MA"/>
    <s v="51003"/>
    <s v="USA"/>
    <x v="0"/>
    <s v="Franco"/>
    <s v="Valarie"/>
    <s v="Small"/>
    <s v="6251 Ingle Ln. "/>
    <n v="2544.75"/>
  </r>
  <r>
    <n v="10220"/>
    <n v="20"/>
    <n v="52.82"/>
    <n v="6"/>
    <n v="1056.4000000000001"/>
    <x v="123"/>
    <s v="Shipped"/>
    <n v="1"/>
    <x v="0"/>
    <n v="2004"/>
    <s v="Trains"/>
    <n v="62"/>
    <s v="S32_3207"/>
    <s v="Clover Collections, Co."/>
    <s v="+353 1862 1555"/>
    <x v="60"/>
    <s v="N/A"/>
    <s v="2"/>
    <s v="Ireland"/>
    <x v="1"/>
    <s v="Cassidy"/>
    <s v="Dean"/>
    <s v="Small"/>
    <s v="25 Maiden Lane Floor No. 4"/>
    <n v="1056.4000000000001"/>
  </r>
  <r>
    <n v="10230"/>
    <n v="46"/>
    <n v="60.9"/>
    <n v="4"/>
    <n v="2801.4"/>
    <x v="135"/>
    <s v="Shipped"/>
    <n v="1"/>
    <x v="11"/>
    <n v="2004"/>
    <s v="Trains"/>
    <n v="62"/>
    <s v="S32_3207"/>
    <s v="Blauer See Auto, Co."/>
    <s v="+49 69 66 90 2555"/>
    <x v="58"/>
    <s v="N/A"/>
    <s v="60528"/>
    <s v="Germany"/>
    <x v="1"/>
    <s v="Keitel"/>
    <s v="Roland"/>
    <s v="Small"/>
    <s v="Lyonerstr. 34 "/>
    <n v="2801.4"/>
  </r>
  <r>
    <n v="10247"/>
    <n v="40"/>
    <n v="49.71"/>
    <n v="6"/>
    <n v="1988.4"/>
    <x v="125"/>
    <s v="Shipped"/>
    <n v="2"/>
    <x v="1"/>
    <n v="2004"/>
    <s v="Trains"/>
    <n v="62"/>
    <s v="S32_3207"/>
    <s v="Suominen Souveniers"/>
    <s v="+358 9 8045 555"/>
    <x v="59"/>
    <s v="N/A"/>
    <s v="FIN-02271"/>
    <s v="Finland"/>
    <x v="1"/>
    <s v="Suominen"/>
    <s v="Kalle"/>
    <s v="Small"/>
    <s v="Software Engineering Center, SEC Oy "/>
    <n v="1988.4"/>
  </r>
  <r>
    <n v="10272"/>
    <n v="45"/>
    <n v="64.63"/>
    <n v="6"/>
    <n v="2908.35"/>
    <x v="126"/>
    <s v="Shipped"/>
    <n v="3"/>
    <x v="2"/>
    <n v="2004"/>
    <s v="Trains"/>
    <n v="62"/>
    <s v="S32_3207"/>
    <s v="Diecast Classics Inc."/>
    <s v="2155551555"/>
    <x v="15"/>
    <s v="PA"/>
    <s v="70267"/>
    <s v="USA"/>
    <x v="0"/>
    <s v="Yu"/>
    <s v="Kyung"/>
    <s v="Small"/>
    <s v="7586 Pompton St. "/>
    <n v="2908.35"/>
  </r>
  <r>
    <n v="10282"/>
    <n v="36"/>
    <n v="59.65"/>
    <n v="9"/>
    <n v="2147.4"/>
    <x v="76"/>
    <s v="Shipped"/>
    <n v="3"/>
    <x v="3"/>
    <n v="2004"/>
    <s v="Trains"/>
    <n v="62"/>
    <s v="S32_3207"/>
    <s v="Mini Gifts Distributors Ltd."/>
    <s v="4155551450"/>
    <x v="33"/>
    <s v="CA"/>
    <s v="97562"/>
    <s v="USA"/>
    <x v="0"/>
    <s v="Nelson"/>
    <s v="Valarie"/>
    <s v="Small"/>
    <s v="5677 Strong St. "/>
    <n v="2147.4"/>
  </r>
  <r>
    <n v="10292"/>
    <n v="31"/>
    <n v="67.73"/>
    <n v="3"/>
    <n v="2099.63"/>
    <x v="42"/>
    <s v="Shipped"/>
    <n v="3"/>
    <x v="10"/>
    <n v="2004"/>
    <s v="Trains"/>
    <n v="62"/>
    <s v="S32_3207"/>
    <s v="Land of Toys Inc."/>
    <s v="2125557818"/>
    <x v="0"/>
    <s v="NY"/>
    <s v="10022"/>
    <s v="USA"/>
    <x v="0"/>
    <s v="Yu"/>
    <s v="Kwai"/>
    <s v="Small"/>
    <s v="897 Long Airport Avenue "/>
    <n v="2099.63"/>
  </r>
  <r>
    <n v="10306"/>
    <n v="46"/>
    <n v="50.33"/>
    <n v="17"/>
    <n v="2315.1799999999998"/>
    <x v="78"/>
    <s v="Shipped"/>
    <n v="4"/>
    <x v="4"/>
    <n v="2004"/>
    <s v="Trains"/>
    <n v="62"/>
    <s v="S32_3207"/>
    <s v="AV Stores, Co."/>
    <s v="(171) 555-1555"/>
    <x v="61"/>
    <s v="N/A"/>
    <s v="EC2 5NT"/>
    <s v="UK"/>
    <x v="1"/>
    <s v="Ashworth"/>
    <s v="Victoria"/>
    <s v="Small"/>
    <s v="Fauntleroy Circus "/>
    <n v="2315.1799999999998"/>
  </r>
  <r>
    <n v="10314"/>
    <n v="35"/>
    <n v="66.489999999999995"/>
    <n v="9"/>
    <n v="2327.15"/>
    <x v="96"/>
    <s v="Shipped"/>
    <n v="4"/>
    <x v="4"/>
    <n v="2004"/>
    <s v="Trains"/>
    <n v="62"/>
    <s v="S32_3207"/>
    <s v="Heintze Collectables"/>
    <s v="86 21 3555"/>
    <x v="62"/>
    <s v="N/A"/>
    <s v="8200"/>
    <s v="Denmark"/>
    <x v="1"/>
    <s v="Ibsen"/>
    <s v="Palle"/>
    <s v="Small"/>
    <s v="Smagsloget 45 "/>
    <n v="2327.15"/>
  </r>
  <r>
    <n v="10325"/>
    <n v="28"/>
    <n v="100"/>
    <n v="2"/>
    <n v="5377.4"/>
    <x v="80"/>
    <s v="Shipped"/>
    <n v="4"/>
    <x v="5"/>
    <n v="2004"/>
    <s v="Trains"/>
    <n v="62"/>
    <s v="S32_3207"/>
    <s v="Baane Mini Imports"/>
    <s v="07-98 9555"/>
    <x v="14"/>
    <s v="N/A"/>
    <s v="4110"/>
    <s v="Norway"/>
    <x v="1"/>
    <s v="Bergulfsen"/>
    <s v="Jonas"/>
    <s v="Medium"/>
    <s v="Erling Skakkes gate 78 "/>
    <n v="2800"/>
  </r>
  <r>
    <n v="10336"/>
    <n v="31"/>
    <n v="84.71"/>
    <n v="9"/>
    <n v="2626.01"/>
    <x v="128"/>
    <s v="Shipped"/>
    <n v="4"/>
    <x v="5"/>
    <n v="2004"/>
    <s v="Trains"/>
    <n v="62"/>
    <s v="S32_3207"/>
    <s v="La Corne D'abondance, Co."/>
    <s v="(1) 42.34.2555"/>
    <x v="2"/>
    <s v="N/A"/>
    <s v="75012"/>
    <s v="France"/>
    <x v="1"/>
    <s v="Bertrand"/>
    <s v="Marie"/>
    <s v="Small"/>
    <s v="265, boulevard Charonne "/>
    <n v="2626.01"/>
  </r>
  <r>
    <n v="10350"/>
    <n v="27"/>
    <n v="100"/>
    <n v="14"/>
    <n v="4406.3999999999996"/>
    <x v="82"/>
    <s v="Shipped"/>
    <n v="4"/>
    <x v="6"/>
    <n v="2004"/>
    <s v="Trains"/>
    <n v="62"/>
    <s v="S32_3207"/>
    <s v="Euro Shopping Channel"/>
    <s v="(91) 555 94 44"/>
    <x v="20"/>
    <s v="N/A"/>
    <s v="28034"/>
    <s v="Spain"/>
    <x v="1"/>
    <s v="Freyre"/>
    <s v="Diego"/>
    <s v="Medium"/>
    <s v="C/ Moralzarzal, 86 "/>
    <n v="2700"/>
  </r>
  <r>
    <n v="10359"/>
    <n v="22"/>
    <n v="100"/>
    <n v="1"/>
    <n v="4301.22"/>
    <x v="83"/>
    <s v="Shipped"/>
    <n v="4"/>
    <x v="6"/>
    <n v="2004"/>
    <s v="Trains"/>
    <n v="62"/>
    <s v="S32_3207"/>
    <s v="Reims Collectables"/>
    <s v="26.47.1555"/>
    <x v="1"/>
    <s v="N/A"/>
    <s v="51100"/>
    <s v="France"/>
    <x v="1"/>
    <s v="Henriot"/>
    <s v="Paul"/>
    <s v="Medium"/>
    <s v="59 rue de l'Abbaye "/>
    <n v="2200"/>
  </r>
  <r>
    <n v="10371"/>
    <n v="30"/>
    <n v="99.55"/>
    <n v="11"/>
    <n v="2986.5"/>
    <x v="129"/>
    <s v="Shipped"/>
    <n v="1"/>
    <x v="7"/>
    <n v="2005"/>
    <s v="Trains"/>
    <n v="62"/>
    <s v="S32_3207"/>
    <s v="Mini Gifts Distributors Ltd."/>
    <s v="4155551450"/>
    <x v="33"/>
    <s v="CA"/>
    <s v="97562"/>
    <s v="USA"/>
    <x v="0"/>
    <s v="Nelson"/>
    <s v="Valarie"/>
    <s v="Small"/>
    <s v="5677 Strong St. "/>
    <n v="2986.5"/>
  </r>
  <r>
    <n v="10383"/>
    <n v="44"/>
    <n v="36.07"/>
    <n v="8"/>
    <n v="1587.08"/>
    <x v="205"/>
    <s v="Shipped"/>
    <n v="1"/>
    <x v="0"/>
    <n v="2005"/>
    <s v="Trains"/>
    <n v="62"/>
    <s v="S32_3207"/>
    <s v="Euro Shopping Channel"/>
    <s v="(91) 555 94 44"/>
    <x v="20"/>
    <s v="N/A"/>
    <s v="28034"/>
    <s v="Spain"/>
    <x v="1"/>
    <s v="Freyre"/>
    <s v="Diego"/>
    <s v="Small"/>
    <s v="C/ Moralzarzal, 86 "/>
    <n v="1587.08"/>
  </r>
  <r>
    <n v="10394"/>
    <n v="30"/>
    <n v="60.28"/>
    <n v="4"/>
    <n v="1808.4"/>
    <x v="222"/>
    <s v="Shipped"/>
    <n v="1"/>
    <x v="11"/>
    <n v="2005"/>
    <s v="Trains"/>
    <n v="62"/>
    <s v="S32_3207"/>
    <s v="Euro Shopping Channel"/>
    <s v="(91) 555 94 44"/>
    <x v="20"/>
    <s v="N/A"/>
    <s v="28034"/>
    <s v="Spain"/>
    <x v="1"/>
    <s v="Freyre"/>
    <s v="Diego"/>
    <s v="Small"/>
    <s v="C/ Moralzarzal, 86 "/>
    <n v="1808.4"/>
  </r>
  <r>
    <n v="10413"/>
    <n v="24"/>
    <n v="49.71"/>
    <n v="6"/>
    <n v="1193.04"/>
    <x v="130"/>
    <s v="Shipped"/>
    <n v="2"/>
    <x v="1"/>
    <n v="2005"/>
    <s v="Trains"/>
    <n v="62"/>
    <s v="S32_3207"/>
    <s v="Gift Depot Inc."/>
    <s v="2035552570"/>
    <x v="10"/>
    <s v="CT"/>
    <s v="97562"/>
    <s v="USA"/>
    <x v="0"/>
    <s v="King"/>
    <s v="Julie"/>
    <s v="Small"/>
    <s v="25593 South Bay Ln. "/>
    <n v="1193.04"/>
  </r>
  <r>
    <n v="10103"/>
    <n v="45"/>
    <n v="75.63"/>
    <n v="7"/>
    <n v="3403.35"/>
    <x v="26"/>
    <s v="Shipped"/>
    <n v="1"/>
    <x v="7"/>
    <n v="2003"/>
    <s v="Trucks and Buses"/>
    <n v="64"/>
    <s v="S32_3522"/>
    <s v="Baane Mini Imports"/>
    <s v="07-98 9555"/>
    <x v="14"/>
    <s v="N/A"/>
    <s v="4110"/>
    <s v="Norway"/>
    <x v="1"/>
    <s v="Bergulfsen"/>
    <s v="Jonas"/>
    <s v="Medium"/>
    <s v="Erling Skakkes gate 78 "/>
    <n v="3403.35"/>
  </r>
  <r>
    <n v="10113"/>
    <n v="23"/>
    <n v="68.52"/>
    <n v="1"/>
    <n v="1575.96"/>
    <x v="131"/>
    <s v="Shipped"/>
    <n v="1"/>
    <x v="11"/>
    <n v="2003"/>
    <s v="Trucks and Buses"/>
    <n v="64"/>
    <s v="S32_3522"/>
    <s v="Mini Gifts Distributors Ltd."/>
    <s v="4155551450"/>
    <x v="33"/>
    <s v="CA"/>
    <s v="97562"/>
    <s v="USA"/>
    <x v="0"/>
    <s v="Nelson"/>
    <s v="Valarie"/>
    <s v="Small"/>
    <s v="5677 Strong St. "/>
    <n v="1575.96"/>
  </r>
  <r>
    <n v="10126"/>
    <n v="26"/>
    <n v="62.7"/>
    <n v="7"/>
    <n v="1630.2"/>
    <x v="28"/>
    <s v="Shipped"/>
    <n v="2"/>
    <x v="1"/>
    <n v="2003"/>
    <s v="Trucks and Buses"/>
    <n v="64"/>
    <s v="S32_3522"/>
    <s v="Corrida Auto Replicas, Ltd"/>
    <s v="(91) 555 22 82"/>
    <x v="20"/>
    <s v="N/A"/>
    <s v="28023"/>
    <s v="Spain"/>
    <x v="1"/>
    <s v="Sommer"/>
    <s v="Mart¡n"/>
    <s v="Small"/>
    <s v="C/ Araquil, 67 "/>
    <n v="1630.2"/>
  </r>
  <r>
    <n v="10140"/>
    <n v="28"/>
    <n v="60.76"/>
    <n v="7"/>
    <n v="1701.28"/>
    <x v="29"/>
    <s v="Shipped"/>
    <n v="3"/>
    <x v="2"/>
    <n v="2003"/>
    <s v="Trucks and Buses"/>
    <n v="64"/>
    <s v="S32_3522"/>
    <s v="Technics Stores Inc."/>
    <s v="6505556809"/>
    <x v="5"/>
    <s v="CA"/>
    <s v="94217"/>
    <s v="USA"/>
    <x v="0"/>
    <s v="Hirano"/>
    <s v="Juri"/>
    <s v="Small"/>
    <s v="9408 Furth Circle "/>
    <n v="1701.28"/>
  </r>
  <r>
    <n v="10150"/>
    <n v="49"/>
    <n v="58.18"/>
    <n v="4"/>
    <n v="2850.82"/>
    <x v="30"/>
    <s v="Shipped"/>
    <n v="3"/>
    <x v="10"/>
    <n v="2003"/>
    <s v="Trucks and Buses"/>
    <n v="64"/>
    <s v="S32_3522"/>
    <s v="Dragon Souveniers, Ltd."/>
    <s v="+65 221 7555"/>
    <x v="22"/>
    <s v="N/A"/>
    <s v="79903"/>
    <s v="Singapore"/>
    <x v="3"/>
    <s v="Natividad"/>
    <s v="Eric"/>
    <s v="Small"/>
    <s v="Bronz Sok., Bronz Apt. 3/6 Tesvikiye "/>
    <n v="2850.82"/>
  </r>
  <r>
    <n v="10164"/>
    <n v="49"/>
    <n v="54.94"/>
    <n v="5"/>
    <n v="2692.06"/>
    <x v="90"/>
    <s v="Resolved"/>
    <n v="4"/>
    <x v="4"/>
    <n v="2003"/>
    <s v="Trucks and Buses"/>
    <n v="64"/>
    <s v="S32_3522"/>
    <s v="Mini Auto Werke"/>
    <s v="7675-3555"/>
    <x v="52"/>
    <s v="N/A"/>
    <s v="8010"/>
    <s v="Austria"/>
    <x v="1"/>
    <s v="Mendel"/>
    <s v="Roland"/>
    <s v="Small"/>
    <s v="Kirchgasse 6 "/>
    <n v="2692.06"/>
  </r>
  <r>
    <n v="10175"/>
    <n v="29"/>
    <n v="74.98"/>
    <n v="12"/>
    <n v="2174.42"/>
    <x v="32"/>
    <s v="Shipped"/>
    <n v="4"/>
    <x v="5"/>
    <n v="2003"/>
    <s v="Trucks and Buses"/>
    <n v="64"/>
    <s v="S32_3522"/>
    <s v="Stylish Desk Decors, Co."/>
    <s v="(171) 555-0297"/>
    <x v="41"/>
    <s v="N/A"/>
    <s v="WX3 6FW"/>
    <s v="UK"/>
    <x v="1"/>
    <s v="Brown"/>
    <s v="Ann"/>
    <s v="Small"/>
    <s v="35 King George "/>
    <n v="2174.42"/>
  </r>
  <r>
    <n v="10183"/>
    <n v="49"/>
    <n v="64.64"/>
    <n v="4"/>
    <n v="3167.36"/>
    <x v="33"/>
    <s v="Shipped"/>
    <n v="4"/>
    <x v="5"/>
    <n v="2003"/>
    <s v="Trucks and Buses"/>
    <n v="64"/>
    <s v="S32_3522"/>
    <s v="Classic Gift Ideas, Inc"/>
    <s v="2155554695"/>
    <x v="24"/>
    <s v="PA"/>
    <s v="71270"/>
    <s v="USA"/>
    <x v="0"/>
    <s v="Cervantes"/>
    <s v="Francisca"/>
    <s v="Medium"/>
    <s v="782 First Street "/>
    <n v="3167.36"/>
  </r>
  <r>
    <n v="10194"/>
    <n v="39"/>
    <n v="54.94"/>
    <n v="7"/>
    <n v="2142.66"/>
    <x v="34"/>
    <s v="Shipped"/>
    <n v="4"/>
    <x v="5"/>
    <n v="2003"/>
    <s v="Trucks and Buses"/>
    <n v="64"/>
    <s v="S32_3522"/>
    <s v="Saveley &amp; Henriot, Co."/>
    <s v="78.32.5555"/>
    <x v="25"/>
    <s v="N/A"/>
    <s v="69004"/>
    <s v="France"/>
    <x v="1"/>
    <s v="Saveley"/>
    <s v="Mary"/>
    <s v="Small"/>
    <s v="2, rue du Commerce "/>
    <n v="2142.66"/>
  </r>
  <r>
    <n v="10206"/>
    <n v="36"/>
    <n v="58.82"/>
    <n v="2"/>
    <n v="2117.52"/>
    <x v="35"/>
    <s v="Shipped"/>
    <n v="4"/>
    <x v="6"/>
    <n v="2003"/>
    <s v="Trucks and Buses"/>
    <n v="64"/>
    <s v="S32_3522"/>
    <s v="Canadian Gift Exchange Network"/>
    <s v="(604) 555-3392"/>
    <x v="26"/>
    <s v="BC"/>
    <s v="V3F 2K1"/>
    <s v="Canada"/>
    <x v="0"/>
    <s v="Tannamuri"/>
    <s v="Yoshi"/>
    <s v="Small"/>
    <s v="1900 Oak St. "/>
    <n v="2117.52"/>
  </r>
  <r>
    <n v="10217"/>
    <n v="39"/>
    <n v="62.05"/>
    <n v="7"/>
    <n v="2419.9499999999998"/>
    <x v="92"/>
    <s v="Shipped"/>
    <n v="1"/>
    <x v="0"/>
    <n v="2004"/>
    <s v="Trucks and Buses"/>
    <n v="64"/>
    <s v="S32_3522"/>
    <s v="Handji Gifts&amp; Co"/>
    <s v="+65 224 1555"/>
    <x v="22"/>
    <s v="N/A"/>
    <s v="69045"/>
    <s v="Singapore"/>
    <x v="2"/>
    <s v="Victorino"/>
    <s v="Wendy"/>
    <s v="Small"/>
    <s v="Village Close - 106 Linden Road Sandown 2nd Floor"/>
    <n v="2419.9499999999998"/>
  </r>
  <r>
    <n v="10229"/>
    <n v="30"/>
    <n v="73.040000000000006"/>
    <n v="12"/>
    <n v="2191.1999999999998"/>
    <x v="93"/>
    <s v="Shipped"/>
    <n v="1"/>
    <x v="11"/>
    <n v="2004"/>
    <s v="Trucks and Buses"/>
    <n v="64"/>
    <s v="S32_3522"/>
    <s v="Mini Gifts Distributors Ltd."/>
    <s v="4155551450"/>
    <x v="33"/>
    <s v="CA"/>
    <s v="97562"/>
    <s v="USA"/>
    <x v="0"/>
    <s v="Nelson"/>
    <s v="Valarie"/>
    <s v="Small"/>
    <s v="5677 Strong St. "/>
    <n v="2191.1999999999998"/>
  </r>
  <r>
    <n v="10245"/>
    <n v="44"/>
    <n v="69.16"/>
    <n v="5"/>
    <n v="3043.04"/>
    <x v="38"/>
    <s v="Shipped"/>
    <n v="2"/>
    <x v="1"/>
    <n v="2004"/>
    <s v="Trucks and Buses"/>
    <n v="64"/>
    <s v="S32_3522"/>
    <s v="Super Scale Inc."/>
    <s v="2035559545"/>
    <x v="28"/>
    <s v="CT"/>
    <s v="97823"/>
    <s v="USA"/>
    <x v="0"/>
    <s v="Murphy"/>
    <s v="Leslie"/>
    <s v="Medium"/>
    <s v="567 North Pendale Street "/>
    <n v="3043.04"/>
  </r>
  <r>
    <n v="10258"/>
    <n v="20"/>
    <n v="61.41"/>
    <n v="2"/>
    <n v="1228.2"/>
    <x v="39"/>
    <s v="Shipped"/>
    <n v="2"/>
    <x v="9"/>
    <n v="2004"/>
    <s v="Trucks and Buses"/>
    <n v="64"/>
    <s v="S32_3522"/>
    <s v="Tokyo Collectables, Ltd"/>
    <s v="+81 3 3584 0555"/>
    <x v="29"/>
    <s v="Tokyo"/>
    <s v="106-0032"/>
    <s v="Japan"/>
    <x v="3"/>
    <s v="Shimamura"/>
    <s v="Akiko"/>
    <s v="Small"/>
    <s v="2-2-8 Roppongi "/>
    <n v="1228.2"/>
  </r>
  <r>
    <n v="10270"/>
    <n v="21"/>
    <n v="63.35"/>
    <n v="5"/>
    <n v="1330.35"/>
    <x v="40"/>
    <s v="Shipped"/>
    <n v="3"/>
    <x v="2"/>
    <n v="2004"/>
    <s v="Trucks and Buses"/>
    <n v="64"/>
    <s v="S32_3522"/>
    <s v="Souveniers And Things Co."/>
    <s v="+61 2 9495 8555"/>
    <x v="17"/>
    <s v="NSW"/>
    <s v="2067"/>
    <s v="Australia"/>
    <x v="2"/>
    <s v="Huxley"/>
    <s v="Adrian"/>
    <s v="Small"/>
    <s v="Monitor Money Building, 815 Pacific Hwy Level 6"/>
    <n v="1330.35"/>
  </r>
  <r>
    <n v="10281"/>
    <n v="36"/>
    <n v="77.569999999999993"/>
    <n v="12"/>
    <n v="2792.52"/>
    <x v="94"/>
    <s v="Shipped"/>
    <n v="3"/>
    <x v="3"/>
    <n v="2004"/>
    <s v="Trucks and Buses"/>
    <n v="64"/>
    <s v="S32_3522"/>
    <s v="Diecast Classics Inc."/>
    <s v="2155551555"/>
    <x v="15"/>
    <s v="PA"/>
    <s v="70267"/>
    <s v="USA"/>
    <x v="0"/>
    <s v="Yu"/>
    <s v="Kyung"/>
    <s v="Small"/>
    <s v="7586 Pompton St. "/>
    <n v="2792.52"/>
  </r>
  <r>
    <n v="10291"/>
    <n v="32"/>
    <n v="71.75"/>
    <n v="7"/>
    <n v="2296"/>
    <x v="42"/>
    <s v="Shipped"/>
    <n v="3"/>
    <x v="10"/>
    <n v="2004"/>
    <s v="Trucks and Buses"/>
    <n v="64"/>
    <s v="S32_3522"/>
    <s v="Scandinavian Gift Ideas"/>
    <s v="0695-34 6555"/>
    <x v="31"/>
    <s v="N/A"/>
    <s v="S-844 67"/>
    <s v="Sweden"/>
    <x v="1"/>
    <s v="Larsson"/>
    <s v="Maria"/>
    <s v="Small"/>
    <s v="?kergatan 24 "/>
    <n v="2296"/>
  </r>
  <r>
    <n v="10304"/>
    <n v="36"/>
    <n v="73.040000000000006"/>
    <n v="2"/>
    <n v="2629.44"/>
    <x v="43"/>
    <s v="Shipped"/>
    <n v="4"/>
    <x v="4"/>
    <n v="2004"/>
    <s v="Trucks and Buses"/>
    <n v="64"/>
    <s v="S32_3522"/>
    <s v="Auto Assoc. &amp; Cie."/>
    <s v="30.59.8555"/>
    <x v="32"/>
    <s v="N/A"/>
    <s v="78000"/>
    <s v="France"/>
    <x v="1"/>
    <s v="Tonini"/>
    <s v="Daniel"/>
    <s v="Small"/>
    <s v="67, avenue de l'Europe "/>
    <n v="2629.44"/>
  </r>
  <r>
    <n v="10313"/>
    <n v="34"/>
    <n v="56.24"/>
    <n v="10"/>
    <n v="1912.16"/>
    <x v="96"/>
    <s v="Shipped"/>
    <n v="4"/>
    <x v="4"/>
    <n v="2004"/>
    <s v="Trucks and Buses"/>
    <n v="64"/>
    <s v="S32_3522"/>
    <s v="Canadian Gift Exchange Network"/>
    <s v="(604) 555-3392"/>
    <x v="26"/>
    <s v="BC"/>
    <s v="V3F 2K1"/>
    <s v="Canada"/>
    <x v="0"/>
    <s v="Tannamuri"/>
    <s v="Yoshi"/>
    <s v="Small"/>
    <s v="1900 Oak St. "/>
    <n v="1912.16"/>
  </r>
  <r>
    <n v="10324"/>
    <n v="48"/>
    <n v="100"/>
    <n v="4"/>
    <n v="8209.44"/>
    <x v="80"/>
    <s v="Shipped"/>
    <n v="4"/>
    <x v="5"/>
    <n v="2004"/>
    <s v="Trucks and Buses"/>
    <n v="64"/>
    <s v="S32_3522"/>
    <s v="Vitachrome Inc."/>
    <s v="2125551500"/>
    <x v="0"/>
    <s v="NY"/>
    <s v="10022"/>
    <s v="USA"/>
    <x v="0"/>
    <s v="Frick"/>
    <s v="Michael"/>
    <s v="Large"/>
    <s v="2678 Kingston Rd. Suite 101"/>
    <n v="4800"/>
  </r>
  <r>
    <n v="10333"/>
    <n v="33"/>
    <n v="73.69"/>
    <n v="4"/>
    <n v="2431.77"/>
    <x v="46"/>
    <s v="Shipped"/>
    <n v="4"/>
    <x v="5"/>
    <n v="2004"/>
    <s v="Trucks and Buses"/>
    <n v="64"/>
    <s v="S32_3522"/>
    <s v="Mini Wheels Co."/>
    <s v="6505555787"/>
    <x v="4"/>
    <s v="CA"/>
    <s v="N/A"/>
    <s v="USA"/>
    <x v="0"/>
    <s v="Murphy"/>
    <s v="Julie"/>
    <s v="Small"/>
    <s v="5557 North Pendale Street "/>
    <n v="2431.77"/>
  </r>
  <r>
    <n v="10348"/>
    <n v="31"/>
    <n v="100"/>
    <n v="5"/>
    <n v="3139.99"/>
    <x v="79"/>
    <s v="Shipped"/>
    <n v="4"/>
    <x v="5"/>
    <n v="2004"/>
    <s v="Trucks and Buses"/>
    <n v="64"/>
    <s v="S32_3522"/>
    <s v="Corrida Auto Replicas, Ltd"/>
    <s v="(91) 555 22 82"/>
    <x v="20"/>
    <s v="N/A"/>
    <s v="28023"/>
    <s v="Spain"/>
    <x v="1"/>
    <s v="Sommer"/>
    <s v="Mart¡n"/>
    <s v="Medium"/>
    <s v="C/ Araquil, 67 "/>
    <n v="3100"/>
  </r>
  <r>
    <n v="10358"/>
    <n v="36"/>
    <n v="100"/>
    <n v="2"/>
    <n v="5669.64"/>
    <x v="48"/>
    <s v="Shipped"/>
    <n v="4"/>
    <x v="6"/>
    <n v="2004"/>
    <s v="Trucks and Buses"/>
    <n v="64"/>
    <s v="S32_3522"/>
    <s v="Euro Shopping Channel"/>
    <s v="(91) 555 94 44"/>
    <x v="20"/>
    <s v="N/A"/>
    <s v="28034"/>
    <s v="Spain"/>
    <x v="1"/>
    <s v="Freyre"/>
    <s v="Diego"/>
    <s v="Medium"/>
    <s v="C/ Moralzarzal, 86 "/>
    <n v="3600"/>
  </r>
  <r>
    <n v="10370"/>
    <n v="25"/>
    <n v="100"/>
    <n v="3"/>
    <n v="3160.25"/>
    <x v="49"/>
    <s v="Shipped"/>
    <n v="1"/>
    <x v="7"/>
    <n v="2005"/>
    <s v="Trucks and Buses"/>
    <n v="64"/>
    <s v="S32_3522"/>
    <s v="Anna's Decorations, Ltd"/>
    <s v="02 9936 8555"/>
    <x v="36"/>
    <s v="NSW"/>
    <s v="2060"/>
    <s v="Australia"/>
    <x v="2"/>
    <s v="O'Hara"/>
    <s v="Anna"/>
    <s v="Medium"/>
    <s v="201 Miller Street Level 15"/>
    <n v="2500"/>
  </r>
  <r>
    <n v="10382"/>
    <n v="48"/>
    <n v="100"/>
    <n v="8"/>
    <n v="6799.68"/>
    <x v="50"/>
    <s v="Shipped"/>
    <n v="1"/>
    <x v="0"/>
    <n v="2005"/>
    <s v="Trucks and Buses"/>
    <n v="64"/>
    <s v="S32_3522"/>
    <s v="Mini Gifts Distributors Ltd."/>
    <s v="4155551450"/>
    <x v="33"/>
    <s v="CA"/>
    <s v="97562"/>
    <s v="USA"/>
    <x v="0"/>
    <s v="Nelson"/>
    <s v="Valarie"/>
    <s v="Medium"/>
    <s v="5677 Strong St. "/>
    <n v="4800"/>
  </r>
  <r>
    <n v="10411"/>
    <n v="27"/>
    <n v="69.16"/>
    <n v="5"/>
    <n v="1867.32"/>
    <x v="52"/>
    <s v="Shipped"/>
    <n v="2"/>
    <x v="1"/>
    <n v="2005"/>
    <s v="Trucks and Buses"/>
    <n v="64"/>
    <s v="S32_3522"/>
    <s v="Quebec Home Shopping Network"/>
    <s v="(514) 555-8054"/>
    <x v="37"/>
    <s v="Quebec"/>
    <s v="H1J 1C3"/>
    <s v="Canada"/>
    <x v="0"/>
    <s v="Fresnisre"/>
    <s v="Jean"/>
    <s v="Small"/>
    <s v="43 rue St. Laurent "/>
    <n v="1867.32"/>
  </r>
  <r>
    <n v="10424"/>
    <n v="44"/>
    <n v="61.41"/>
    <n v="2"/>
    <n v="2702.04"/>
    <x v="53"/>
    <s v="In Process"/>
    <n v="2"/>
    <x v="1"/>
    <n v="2005"/>
    <s v="Trucks and Buses"/>
    <n v="64"/>
    <s v="S32_3522"/>
    <s v="Euro Shopping Channel"/>
    <s v="(91) 555 94 44"/>
    <x v="20"/>
    <s v="N/A"/>
    <s v="28034"/>
    <s v="Spain"/>
    <x v="1"/>
    <s v="Freyre"/>
    <s v="Diego"/>
    <s v="Small"/>
    <s v="C/ Moralzarzal, 86 "/>
    <n v="2702.04"/>
  </r>
  <r>
    <n v="10106"/>
    <n v="33"/>
    <n v="72.92"/>
    <n v="5"/>
    <n v="2406.36"/>
    <x v="186"/>
    <s v="Shipped"/>
    <n v="1"/>
    <x v="0"/>
    <n v="2003"/>
    <s v="Vintage Cars"/>
    <n v="68"/>
    <s v="S32_4289"/>
    <s v="Rovelli Gifts"/>
    <s v="035-640555"/>
    <x v="69"/>
    <s v="N/A"/>
    <s v="24100"/>
    <s v="Italy"/>
    <x v="1"/>
    <s v="Rovelli"/>
    <s v="Giovanni"/>
    <s v="Small"/>
    <s v="Via Ludovico il Moro 22 "/>
    <n v="2406.36"/>
  </r>
  <r>
    <n v="10120"/>
    <n v="29"/>
    <n v="72.23"/>
    <n v="11"/>
    <n v="2094.67"/>
    <x v="54"/>
    <s v="Shipped"/>
    <n v="2"/>
    <x v="8"/>
    <n v="2003"/>
    <s v="Vintage Cars"/>
    <n v="68"/>
    <s v="S32_4289"/>
    <s v="Australian Collectors, Co."/>
    <s v="03 9520 4555"/>
    <x v="8"/>
    <s v="Victoria"/>
    <s v="3004"/>
    <s v="Australia"/>
    <x v="2"/>
    <s v="Ferguson"/>
    <s v="Peter"/>
    <s v="Small"/>
    <s v="636 St Kilda Road Level 3"/>
    <n v="2094.67"/>
  </r>
  <r>
    <n v="10133"/>
    <n v="49"/>
    <n v="57.1"/>
    <n v="6"/>
    <n v="2797.9"/>
    <x v="209"/>
    <s v="Shipped"/>
    <n v="2"/>
    <x v="9"/>
    <n v="2003"/>
    <s v="Vintage Cars"/>
    <n v="68"/>
    <s v="S32_4289"/>
    <s v="Euro Shopping Channel"/>
    <s v="(91) 555 94 44"/>
    <x v="20"/>
    <s v="N/A"/>
    <s v="28034"/>
    <s v="Spain"/>
    <x v="1"/>
    <s v="Freyre"/>
    <s v="Diego"/>
    <s v="Small"/>
    <s v="C/ Moralzarzal, 86 "/>
    <n v="2797.9"/>
  </r>
  <r>
    <n v="10144"/>
    <n v="20"/>
    <n v="81.86"/>
    <n v="1"/>
    <n v="1637.2"/>
    <x v="248"/>
    <s v="Shipped"/>
    <n v="3"/>
    <x v="3"/>
    <n v="2003"/>
    <s v="Vintage Cars"/>
    <n v="68"/>
    <s v="S32_4289"/>
    <s v="Royale Belge"/>
    <s v="(071) 23 67 2555"/>
    <x v="72"/>
    <s v="N/A"/>
    <s v="B-6000"/>
    <s v="Belgium"/>
    <x v="1"/>
    <s v="Cartrain"/>
    <s v="Pascale"/>
    <s v="Small"/>
    <s v="Boulevard Tirou, 255 "/>
    <n v="1637.2"/>
  </r>
  <r>
    <n v="10168"/>
    <n v="31"/>
    <n v="73.61"/>
    <n v="12"/>
    <n v="2281.91"/>
    <x v="5"/>
    <s v="Shipped"/>
    <n v="4"/>
    <x v="4"/>
    <n v="2003"/>
    <s v="Vintage Cars"/>
    <n v="68"/>
    <s v="S32_4289"/>
    <s v="Technics Stores Inc."/>
    <s v="6505556809"/>
    <x v="5"/>
    <s v="CA"/>
    <s v="94217"/>
    <s v="USA"/>
    <x v="0"/>
    <s v="Hirano"/>
    <s v="Juri"/>
    <s v="Small"/>
    <s v="9408 Furth Circle "/>
    <n v="2281.91"/>
  </r>
  <r>
    <n v="10210"/>
    <n v="39"/>
    <n v="59.16"/>
    <n v="10"/>
    <n v="2307.2399999999998"/>
    <x v="55"/>
    <s v="Shipped"/>
    <n v="1"/>
    <x v="7"/>
    <n v="2004"/>
    <s v="Vintage Cars"/>
    <n v="68"/>
    <s v="S32_4289"/>
    <s v="Osaka Souveniers Co."/>
    <s v="+81 06 6342 5555"/>
    <x v="38"/>
    <s v="Osaka"/>
    <s v="530-0003"/>
    <s v="Japan"/>
    <x v="3"/>
    <s v="Kentary"/>
    <s v="Mory"/>
    <s v="Small"/>
    <s v="Dojima Avanza 4F, 1-6-20 Dojima, Kita-ku "/>
    <n v="2307.2399999999998"/>
  </r>
  <r>
    <n v="10223"/>
    <n v="20"/>
    <n v="66.040000000000006"/>
    <n v="12"/>
    <n v="1320.8"/>
    <x v="10"/>
    <s v="Shipped"/>
    <n v="1"/>
    <x v="0"/>
    <n v="2004"/>
    <s v="Vintage Cars"/>
    <n v="68"/>
    <s v="S32_4289"/>
    <s v="Australian Collectors, Co."/>
    <s v="03 9520 4555"/>
    <x v="8"/>
    <s v="Victoria"/>
    <s v="3004"/>
    <s v="Australia"/>
    <x v="2"/>
    <s v="Ferguson"/>
    <s v="Peter"/>
    <s v="Small"/>
    <s v="636 St Kilda Road Level 3"/>
    <n v="1320.8"/>
  </r>
  <r>
    <n v="10235"/>
    <n v="34"/>
    <n v="77.73"/>
    <n v="6"/>
    <n v="2642.82"/>
    <x v="210"/>
    <s v="Shipped"/>
    <n v="2"/>
    <x v="8"/>
    <n v="2004"/>
    <s v="Vintage Cars"/>
    <n v="68"/>
    <s v="S32_4289"/>
    <s v="Royal Canadian Collectables, Ltd."/>
    <s v="(604) 555-4555"/>
    <x v="47"/>
    <s v="BC"/>
    <s v="T2F 8M4"/>
    <s v="Canada"/>
    <x v="0"/>
    <s v="Lincoln"/>
    <s v="Elizabeth"/>
    <s v="Small"/>
    <s v="23 Tsawassen Blvd. "/>
    <n v="2642.82"/>
  </r>
  <r>
    <n v="10250"/>
    <n v="50"/>
    <n v="61.22"/>
    <n v="7"/>
    <n v="3061"/>
    <x v="189"/>
    <s v="Shipped"/>
    <n v="2"/>
    <x v="1"/>
    <n v="2004"/>
    <s v="Vintage Cars"/>
    <n v="68"/>
    <s v="S32_4289"/>
    <s v="The Sharp Gifts Warehouse"/>
    <s v="4085553659"/>
    <x v="51"/>
    <s v="CA"/>
    <s v="94217"/>
    <s v="USA"/>
    <x v="0"/>
    <s v="Frick"/>
    <s v="Sue"/>
    <s v="Medium"/>
    <s v="3086 Ingle Ln. "/>
    <n v="3061"/>
  </r>
  <r>
    <n v="10262"/>
    <n v="40"/>
    <n v="79.11"/>
    <n v="2"/>
    <n v="3164.4"/>
    <x v="190"/>
    <s v="Cancelled"/>
    <n v="2"/>
    <x v="9"/>
    <n v="2004"/>
    <s v="Vintage Cars"/>
    <n v="68"/>
    <s v="S32_4289"/>
    <s v="Euro Shopping Channel"/>
    <s v="(91) 555 94 44"/>
    <x v="20"/>
    <s v="N/A"/>
    <s v="28034"/>
    <s v="Spain"/>
    <x v="1"/>
    <s v="Freyre"/>
    <s v="Diego"/>
    <s v="Medium"/>
    <s v="C/ Moralzarzal, 86 "/>
    <n v="3164.4"/>
  </r>
  <r>
    <n v="10275"/>
    <n v="28"/>
    <n v="63.97"/>
    <n v="12"/>
    <n v="1791.16"/>
    <x v="14"/>
    <s v="Shipped"/>
    <n v="3"/>
    <x v="2"/>
    <n v="2004"/>
    <s v="Vintage Cars"/>
    <n v="68"/>
    <s v="S32_4289"/>
    <s v="La Rochelle Gifts"/>
    <s v="40.67.8555"/>
    <x v="11"/>
    <s v="N/A"/>
    <s v="44000"/>
    <s v="France"/>
    <x v="1"/>
    <s v="Labrune"/>
    <s v="Janine"/>
    <s v="Small"/>
    <s v="67, rue des Cinquante Otages "/>
    <n v="1791.16"/>
  </r>
  <r>
    <n v="10284"/>
    <n v="50"/>
    <n v="81.86"/>
    <n v="4"/>
    <n v="4093"/>
    <x v="191"/>
    <s v="Shipped"/>
    <n v="3"/>
    <x v="3"/>
    <n v="2004"/>
    <s v="Vintage Cars"/>
    <n v="68"/>
    <s v="S32_4289"/>
    <s v="Norway Gifts By Mail, Co."/>
    <s v="+47 2212 1555"/>
    <x v="68"/>
    <s v="N/A"/>
    <s v="N 0106"/>
    <s v="Norway"/>
    <x v="1"/>
    <s v="Klaeboe"/>
    <s v="Jan"/>
    <s v="Medium"/>
    <s v="Drammensveien 126 A, PB 744 Sentrum "/>
    <n v="4093"/>
  </r>
  <r>
    <n v="10297"/>
    <n v="28"/>
    <n v="79.8"/>
    <n v="7"/>
    <n v="2234.4"/>
    <x v="211"/>
    <s v="Shipped"/>
    <n v="3"/>
    <x v="10"/>
    <n v="2004"/>
    <s v="Vintage Cars"/>
    <n v="68"/>
    <s v="S32_4289"/>
    <s v="Clover Collections, Co."/>
    <s v="+353 1862 1555"/>
    <x v="60"/>
    <s v="N/A"/>
    <s v="2"/>
    <s v="Ireland"/>
    <x v="1"/>
    <s v="Cassidy"/>
    <s v="Dean"/>
    <s v="Small"/>
    <s v="25 Maiden Lane Floor No. 4"/>
    <n v="2234.4"/>
  </r>
  <r>
    <n v="10308"/>
    <n v="46"/>
    <n v="66.040000000000006"/>
    <n v="10"/>
    <n v="3037.84"/>
    <x v="17"/>
    <s v="Shipped"/>
    <n v="4"/>
    <x v="4"/>
    <n v="2004"/>
    <s v="Vintage Cars"/>
    <n v="68"/>
    <s v="S32_4289"/>
    <s v="Mini Classics"/>
    <s v="9145554562"/>
    <x v="39"/>
    <s v="NY"/>
    <s v="24067"/>
    <s v="USA"/>
    <x v="0"/>
    <s v="Frick"/>
    <s v="Steve"/>
    <s v="Medium"/>
    <s v="3758 North Pendale Street "/>
    <n v="3037.84"/>
  </r>
  <r>
    <n v="10316"/>
    <n v="24"/>
    <n v="59.16"/>
    <n v="2"/>
    <n v="1419.84"/>
    <x v="79"/>
    <s v="Shipped"/>
    <n v="4"/>
    <x v="5"/>
    <n v="2004"/>
    <s v="Vintage Cars"/>
    <n v="68"/>
    <s v="S32_4289"/>
    <s v="giftsbymail.co.uk"/>
    <s v="(198) 555-8888"/>
    <x v="49"/>
    <s v="Isle of Wight"/>
    <s v="PO31 7PJ"/>
    <s v="UK"/>
    <x v="1"/>
    <s v="Bennett"/>
    <s v="Helen"/>
    <s v="Small"/>
    <s v="Garden House Crowther Way "/>
    <n v="1419.84"/>
  </r>
  <r>
    <n v="10328"/>
    <n v="24"/>
    <n v="81.17"/>
    <n v="5"/>
    <n v="1948.08"/>
    <x v="233"/>
    <s v="Shipped"/>
    <n v="4"/>
    <x v="5"/>
    <n v="2004"/>
    <s v="Vintage Cars"/>
    <n v="68"/>
    <s v="S32_4289"/>
    <s v="Rovelli Gifts"/>
    <s v="035-640555"/>
    <x v="69"/>
    <s v="N/A"/>
    <s v="24100"/>
    <s v="Italy"/>
    <x v="1"/>
    <s v="Rovelli"/>
    <s v="Giovanni"/>
    <s v="Small"/>
    <s v="Via Ludovico il Moro 22 "/>
    <n v="1948.08"/>
  </r>
  <r>
    <n v="10340"/>
    <n v="39"/>
    <n v="59.16"/>
    <n v="3"/>
    <n v="2307.2399999999998"/>
    <x v="20"/>
    <s v="Shipped"/>
    <n v="4"/>
    <x v="5"/>
    <n v="2004"/>
    <s v="Vintage Cars"/>
    <n v="68"/>
    <s v="S32_4289"/>
    <s v="Enaco Distributors"/>
    <s v="(93) 203 4555"/>
    <x v="43"/>
    <s v="N/A"/>
    <s v="8022"/>
    <s v="Spain"/>
    <x v="1"/>
    <s v="Saavedra"/>
    <s v="Eduardo"/>
    <s v="Small"/>
    <s v="Rambla de Catalu¤a, 23 "/>
    <n v="2307.2399999999998"/>
  </r>
  <r>
    <n v="10353"/>
    <n v="40"/>
    <n v="44.51"/>
    <n v="7"/>
    <n v="1780.4"/>
    <x v="212"/>
    <s v="Shipped"/>
    <n v="4"/>
    <x v="6"/>
    <n v="2004"/>
    <s v="Vintage Cars"/>
    <n v="68"/>
    <s v="S32_4289"/>
    <s v="Gift Ideas Corp."/>
    <s v="2035554407"/>
    <x v="63"/>
    <s v="CT"/>
    <s v="97561"/>
    <s v="USA"/>
    <x v="0"/>
    <s v="Lewis"/>
    <s v="Dan"/>
    <s v="Small"/>
    <s v="2440 Pompton St. "/>
    <n v="1780.4"/>
  </r>
  <r>
    <n v="10361"/>
    <n v="49"/>
    <n v="72.33"/>
    <n v="2"/>
    <n v="3544.17"/>
    <x v="21"/>
    <s v="Shipped"/>
    <n v="4"/>
    <x v="6"/>
    <n v="2004"/>
    <s v="Vintage Cars"/>
    <n v="68"/>
    <s v="S32_4289"/>
    <s v="Souveniers And Things Co."/>
    <s v="+61 2 9495 8555"/>
    <x v="17"/>
    <s v="NSW"/>
    <s v="2067"/>
    <s v="Australia"/>
    <x v="2"/>
    <s v="Huxley"/>
    <s v="Adrian"/>
    <s v="Medium"/>
    <s v="Monitor Money Building, 815 Pacific Hwy Level 6"/>
    <n v="3544.17"/>
  </r>
  <r>
    <n v="10375"/>
    <n v="44"/>
    <n v="82.26"/>
    <n v="4"/>
    <n v="3619.44"/>
    <x v="22"/>
    <s v="Shipped"/>
    <n v="1"/>
    <x v="0"/>
    <n v="2005"/>
    <s v="Vintage Cars"/>
    <n v="68"/>
    <s v="S32_4289"/>
    <s v="La Rochelle Gifts"/>
    <s v="40.67.8555"/>
    <x v="11"/>
    <s v="N/A"/>
    <s v="44000"/>
    <s v="France"/>
    <x v="1"/>
    <s v="Labrune"/>
    <s v="Janine"/>
    <s v="Medium"/>
    <s v="67, rue des Cinquante Otages "/>
    <n v="3619.44"/>
  </r>
  <r>
    <n v="10388"/>
    <n v="35"/>
    <n v="100"/>
    <n v="8"/>
    <n v="3918.95"/>
    <x v="23"/>
    <s v="Shipped"/>
    <n v="1"/>
    <x v="11"/>
    <n v="2005"/>
    <s v="Vintage Cars"/>
    <n v="68"/>
    <s v="S32_4289"/>
    <s v="FunGiftIdeas.com"/>
    <s v="5085552555"/>
    <x v="18"/>
    <s v="MA"/>
    <s v="50553"/>
    <s v="USA"/>
    <x v="0"/>
    <s v="Benitez"/>
    <s v="Violeta"/>
    <s v="Medium"/>
    <s v="1785 First Street "/>
    <n v="3500"/>
  </r>
  <r>
    <n v="10398"/>
    <n v="22"/>
    <n v="67.41"/>
    <n v="4"/>
    <n v="1483.02"/>
    <x v="197"/>
    <s v="Shipped"/>
    <n v="1"/>
    <x v="11"/>
    <n v="2005"/>
    <s v="Vintage Cars"/>
    <n v="68"/>
    <s v="S32_4289"/>
    <s v="Reims Collectables"/>
    <s v="26.47.1555"/>
    <x v="1"/>
    <s v="N/A"/>
    <s v="51100"/>
    <s v="France"/>
    <x v="1"/>
    <s v="Henriot"/>
    <s v="Paul"/>
    <s v="Small"/>
    <s v="59 rue de l'Abbaye "/>
    <n v="1483.02"/>
  </r>
  <r>
    <n v="10401"/>
    <n v="62"/>
    <n v="77.73"/>
    <n v="6"/>
    <n v="4819.26"/>
    <x v="213"/>
    <s v="On Hold"/>
    <n v="2"/>
    <x v="8"/>
    <n v="2005"/>
    <s v="Vintage Cars"/>
    <n v="68"/>
    <s v="S32_4289"/>
    <s v="Tekni Collectables Inc."/>
    <s v="2015559350"/>
    <x v="9"/>
    <s v="NJ"/>
    <s v="94019"/>
    <s v="USA"/>
    <x v="0"/>
    <s v="Brown"/>
    <s v="William"/>
    <s v="Medium"/>
    <s v="7476 Moss Rd. "/>
    <n v="4819.26"/>
  </r>
  <r>
    <n v="10416"/>
    <n v="26"/>
    <n v="61.22"/>
    <n v="7"/>
    <n v="1591.72"/>
    <x v="198"/>
    <s v="Shipped"/>
    <n v="2"/>
    <x v="1"/>
    <n v="2005"/>
    <s v="Vintage Cars"/>
    <n v="68"/>
    <s v="S32_4289"/>
    <s v="L'ordine Souveniers"/>
    <s v="0522-556555"/>
    <x v="57"/>
    <s v="N/A"/>
    <s v="42100"/>
    <s v="Italy"/>
    <x v="1"/>
    <s v="Moroni"/>
    <s v="Maurizio"/>
    <s v="Small"/>
    <s v="Strada Provinciale 124 "/>
    <n v="1591.72"/>
  </r>
  <r>
    <n v="10108"/>
    <n v="31"/>
    <n v="100"/>
    <n v="16"/>
    <n v="3669.78"/>
    <x v="98"/>
    <s v="Shipped"/>
    <n v="1"/>
    <x v="11"/>
    <n v="2003"/>
    <s v="Motorcycles"/>
    <n v="102"/>
    <s v="S32_4485"/>
    <s v="Cruz &amp; Sons Co."/>
    <s v="+63 2 555 3587"/>
    <x v="53"/>
    <s v="N/A"/>
    <s v="1227 MM"/>
    <s v="Philippines"/>
    <x v="3"/>
    <s v="Cruz"/>
    <s v="Arnold"/>
    <s v="Medium"/>
    <s v="15 McCallum Street - NatWest Center #13-03 "/>
    <n v="3100"/>
  </r>
  <r>
    <n v="10121"/>
    <n v="25"/>
    <n v="86.74"/>
    <n v="3"/>
    <n v="2168.5"/>
    <x v="1"/>
    <s v="Shipped"/>
    <n v="2"/>
    <x v="1"/>
    <n v="2003"/>
    <s v="Motorcycles"/>
    <n v="102"/>
    <s v="S32_4485"/>
    <s v="Reims Collectables"/>
    <s v="26.47.1555"/>
    <x v="1"/>
    <s v="N/A"/>
    <s v="51100"/>
    <s v="France"/>
    <x v="1"/>
    <s v="Henriot"/>
    <s v="Paul"/>
    <s v="Small"/>
    <s v="59 rue de l'Abbaye "/>
    <n v="2168.5"/>
  </r>
  <r>
    <n v="10135"/>
    <n v="30"/>
    <n v="89.8"/>
    <n v="17"/>
    <n v="2694"/>
    <x v="100"/>
    <s v="Shipped"/>
    <n v="3"/>
    <x v="2"/>
    <n v="2003"/>
    <s v="Motorcycles"/>
    <n v="102"/>
    <s v="S32_4485"/>
    <s v="Mini Gifts Distributors Ltd."/>
    <s v="4155551450"/>
    <x v="33"/>
    <s v="CA"/>
    <s v="97562"/>
    <s v="USA"/>
    <x v="0"/>
    <s v="Nelson"/>
    <s v="Valarie"/>
    <s v="Small"/>
    <s v="5677 Strong St. "/>
    <n v="2694"/>
  </r>
  <r>
    <n v="10145"/>
    <n v="27"/>
    <n v="100"/>
    <n v="4"/>
    <n v="3251.34"/>
    <x v="3"/>
    <s v="Shipped"/>
    <n v="3"/>
    <x v="3"/>
    <n v="2003"/>
    <s v="Motorcycles"/>
    <n v="102"/>
    <s v="S32_4485"/>
    <s v="Toys4GrownUps.com"/>
    <s v="6265557265"/>
    <x v="3"/>
    <s v="CA"/>
    <s v="90003"/>
    <s v="USA"/>
    <x v="0"/>
    <s v="Young"/>
    <s v="Julie"/>
    <s v="Medium"/>
    <s v="78934 Hillside Dr. "/>
    <n v="2700"/>
  </r>
  <r>
    <n v="10159"/>
    <n v="23"/>
    <n v="100"/>
    <n v="12"/>
    <n v="2347.15"/>
    <x v="4"/>
    <s v="Shipped"/>
    <n v="4"/>
    <x v="4"/>
    <n v="2003"/>
    <s v="Motorcycles"/>
    <n v="102"/>
    <s v="S32_4485"/>
    <s v="Corporate Gift Ideas Co."/>
    <s v="6505551386"/>
    <x v="4"/>
    <s v="CA"/>
    <s v="N/A"/>
    <s v="USA"/>
    <x v="0"/>
    <s v="Brown"/>
    <s v="Julie"/>
    <s v="Small"/>
    <s v="7734 Strong St. "/>
    <n v="2300"/>
  </r>
  <r>
    <n v="10169"/>
    <n v="34"/>
    <n v="100"/>
    <n v="12"/>
    <n v="3920.88"/>
    <x v="102"/>
    <s v="Shipped"/>
    <n v="4"/>
    <x v="5"/>
    <n v="2003"/>
    <s v="Motorcycles"/>
    <n v="102"/>
    <s v="S32_4485"/>
    <s v="Anna's Decorations, Ltd"/>
    <s v="02 9936 8555"/>
    <x v="36"/>
    <s v="NSW"/>
    <s v="2060"/>
    <s v="Australia"/>
    <x v="2"/>
    <s v="O'Hara"/>
    <s v="Anna"/>
    <s v="Medium"/>
    <s v="201 Miller Street Level 15"/>
    <n v="3400"/>
  </r>
  <r>
    <n v="10180"/>
    <n v="22"/>
    <n v="100"/>
    <n v="7"/>
    <n v="2514.6"/>
    <x v="6"/>
    <s v="Shipped"/>
    <n v="4"/>
    <x v="5"/>
    <n v="2003"/>
    <s v="Motorcycles"/>
    <n v="102"/>
    <s v="S32_4485"/>
    <s v="Daedalus Designs Imports"/>
    <s v="20.16.1555"/>
    <x v="6"/>
    <s v="N/A"/>
    <s v="59000"/>
    <s v="France"/>
    <x v="1"/>
    <s v="Rance"/>
    <s v="Martine"/>
    <s v="Small"/>
    <s v="184, chausse de Tournai "/>
    <n v="2200"/>
  </r>
  <r>
    <n v="10190"/>
    <n v="42"/>
    <n v="85.72"/>
    <n v="4"/>
    <n v="3600.24"/>
    <x v="240"/>
    <s v="Shipped"/>
    <n v="4"/>
    <x v="5"/>
    <n v="2003"/>
    <s v="Motorcycles"/>
    <n v="102"/>
    <s v="S32_4485"/>
    <s v="Euro Shopping Channel"/>
    <s v="(91) 555 94 44"/>
    <x v="20"/>
    <s v="N/A"/>
    <s v="28034"/>
    <s v="Spain"/>
    <x v="1"/>
    <s v="Freyre"/>
    <s v="Diego"/>
    <s v="Medium"/>
    <s v="C/ Moralzarzal, 86 "/>
    <n v="3600.24"/>
  </r>
  <r>
    <n v="10211"/>
    <n v="37"/>
    <n v="100"/>
    <n v="12"/>
    <n v="4040.03"/>
    <x v="9"/>
    <s v="Shipped"/>
    <n v="1"/>
    <x v="7"/>
    <n v="2004"/>
    <s v="Motorcycles"/>
    <n v="102"/>
    <s v="S32_4485"/>
    <s v="Auto Canal Petit"/>
    <s v="(1) 47.55.6555"/>
    <x v="2"/>
    <s v="N/A"/>
    <s v="75016"/>
    <s v="France"/>
    <x v="1"/>
    <s v="Perrier"/>
    <s v="Dominique"/>
    <s v="Medium"/>
    <s v="25, rue Lauriston "/>
    <n v="3700"/>
  </r>
  <r>
    <n v="10224"/>
    <n v="30"/>
    <n v="100"/>
    <n v="5"/>
    <n v="3336.9"/>
    <x v="133"/>
    <s v="Shipped"/>
    <n v="1"/>
    <x v="0"/>
    <n v="2004"/>
    <s v="Motorcycles"/>
    <n v="102"/>
    <s v="S32_4485"/>
    <s v="Daedalus Designs Imports"/>
    <s v="20.16.1555"/>
    <x v="6"/>
    <s v="N/A"/>
    <s v="59000"/>
    <s v="France"/>
    <x v="1"/>
    <s v="Rance"/>
    <s v="Martine"/>
    <s v="Medium"/>
    <s v="184, chausse de Tournai "/>
    <n v="3000"/>
  </r>
  <r>
    <n v="10237"/>
    <n v="27"/>
    <n v="100"/>
    <n v="5"/>
    <n v="3113.64"/>
    <x v="11"/>
    <s v="Shipped"/>
    <n v="2"/>
    <x v="8"/>
    <n v="2004"/>
    <s v="Motorcycles"/>
    <n v="102"/>
    <s v="S32_4485"/>
    <s v="Vitachrome Inc."/>
    <s v="2125551500"/>
    <x v="0"/>
    <s v="NY"/>
    <s v="10022"/>
    <s v="USA"/>
    <x v="0"/>
    <s v="Frick"/>
    <s v="Michael"/>
    <s v="Medium"/>
    <s v="2678 Kingston Rd. Suite 101"/>
    <n v="2700"/>
  </r>
  <r>
    <n v="10252"/>
    <n v="25"/>
    <n v="100"/>
    <n v="9"/>
    <n v="2832"/>
    <x v="224"/>
    <s v="Shipped"/>
    <n v="2"/>
    <x v="1"/>
    <n v="2004"/>
    <s v="Motorcycles"/>
    <n v="102"/>
    <s v="S32_4485"/>
    <s v="Auto Canal Petit"/>
    <s v="(1) 47.55.6555"/>
    <x v="2"/>
    <s v="N/A"/>
    <s v="75016"/>
    <s v="France"/>
    <x v="1"/>
    <s v="Perrier"/>
    <s v="Dominique"/>
    <s v="Small"/>
    <s v="25, rue Lauriston "/>
    <n v="2500"/>
  </r>
  <r>
    <n v="10264"/>
    <n v="34"/>
    <n v="97.97"/>
    <n v="7"/>
    <n v="3330.98"/>
    <x v="230"/>
    <s v="Shipped"/>
    <n v="2"/>
    <x v="9"/>
    <n v="2004"/>
    <s v="Motorcycles"/>
    <n v="102"/>
    <s v="S32_4485"/>
    <s v="Gifts4AllAges.com"/>
    <s v="6175559555"/>
    <x v="48"/>
    <s v="MA"/>
    <s v="51003"/>
    <s v="USA"/>
    <x v="0"/>
    <s v="Yoshido"/>
    <s v="Juri"/>
    <s v="Medium"/>
    <s v="8616 Spinnaker Dr. "/>
    <n v="3330.98"/>
  </r>
  <r>
    <n v="10276"/>
    <n v="38"/>
    <n v="100"/>
    <n v="13"/>
    <n v="4304.6400000000003"/>
    <x v="110"/>
    <s v="Shipped"/>
    <n v="3"/>
    <x v="3"/>
    <n v="2004"/>
    <s v="Motorcycles"/>
    <n v="102"/>
    <s v="S32_4485"/>
    <s v="Online Mini Collectables"/>
    <s v="6175557555"/>
    <x v="35"/>
    <s v="MA"/>
    <s v="58339"/>
    <s v="USA"/>
    <x v="0"/>
    <s v="Barajas"/>
    <s v="Miguel"/>
    <s v="Medium"/>
    <s v="7635 Spinnaker Dr. "/>
    <n v="3800"/>
  </r>
  <r>
    <n v="10285"/>
    <n v="26"/>
    <n v="100"/>
    <n v="4"/>
    <n v="2600.2600000000002"/>
    <x v="15"/>
    <s v="Shipped"/>
    <n v="3"/>
    <x v="3"/>
    <n v="2004"/>
    <s v="Motorcycles"/>
    <n v="102"/>
    <s v="S32_4485"/>
    <s v="Marta's Replicas Co."/>
    <s v="6175558555"/>
    <x v="12"/>
    <s v="MA"/>
    <s v="51247"/>
    <s v="USA"/>
    <x v="0"/>
    <s v="Hernandez"/>
    <s v="Marta"/>
    <s v="Small"/>
    <s v="39323 Spinnaker Dr. "/>
    <n v="2600"/>
  </r>
  <r>
    <n v="10299"/>
    <n v="38"/>
    <n v="100"/>
    <n v="7"/>
    <n v="4382.16"/>
    <x v="16"/>
    <s v="Shipped"/>
    <n v="3"/>
    <x v="10"/>
    <n v="2004"/>
    <s v="Motorcycles"/>
    <n v="102"/>
    <s v="S32_4485"/>
    <s v="Toys of Finland, Co."/>
    <s v="90-224 8555"/>
    <x v="13"/>
    <s v="N/A"/>
    <s v="21240"/>
    <s v="Finland"/>
    <x v="1"/>
    <s v="Karttunen"/>
    <s v="Matti"/>
    <s v="Medium"/>
    <s v="Keskuskatu 45 "/>
    <n v="3800"/>
  </r>
  <r>
    <n v="10309"/>
    <n v="50"/>
    <n v="84.7"/>
    <n v="3"/>
    <n v="4235"/>
    <x v="17"/>
    <s v="Shipped"/>
    <n v="4"/>
    <x v="4"/>
    <n v="2004"/>
    <s v="Motorcycles"/>
    <n v="102"/>
    <s v="S32_4485"/>
    <s v="Baane Mini Imports"/>
    <s v="07-98 9555"/>
    <x v="14"/>
    <s v="N/A"/>
    <s v="4110"/>
    <s v="Norway"/>
    <x v="1"/>
    <s v="Bergulfsen"/>
    <s v="Jonas"/>
    <s v="Medium"/>
    <s v="Erling Skakkes gate 78 "/>
    <n v="4235"/>
  </r>
  <r>
    <n v="10319"/>
    <n v="22"/>
    <n v="100"/>
    <n v="8"/>
    <n v="2626.8"/>
    <x v="114"/>
    <s v="Shipped"/>
    <n v="4"/>
    <x v="5"/>
    <n v="2004"/>
    <s v="Motorcycles"/>
    <n v="102"/>
    <s v="S32_4485"/>
    <s v="Microscale Inc."/>
    <s v="2125551957"/>
    <x v="0"/>
    <s v="NY"/>
    <s v="10022"/>
    <s v="USA"/>
    <x v="0"/>
    <s v="Kuo"/>
    <s v="Kee"/>
    <s v="Small"/>
    <s v="5290 North Pendale Street Suite 200"/>
    <n v="2200"/>
  </r>
  <r>
    <n v="10331"/>
    <n v="32"/>
    <n v="100"/>
    <n v="4"/>
    <n v="5026.5600000000004"/>
    <x v="159"/>
    <s v="Shipped"/>
    <n v="4"/>
    <x v="5"/>
    <n v="2004"/>
    <s v="Motorcycles"/>
    <n v="102"/>
    <s v="S32_4485"/>
    <s v="Motor Mint Distributors Inc."/>
    <s v="2155559857"/>
    <x v="24"/>
    <s v="PA"/>
    <s v="71270"/>
    <s v="USA"/>
    <x v="0"/>
    <s v="Hernandez"/>
    <s v="Rosa"/>
    <s v="Medium"/>
    <s v="11328 Douglas Av. "/>
    <n v="3200"/>
  </r>
  <r>
    <n v="10341"/>
    <n v="31"/>
    <n v="71.02"/>
    <n v="4"/>
    <n v="2201.62"/>
    <x v="20"/>
    <s v="Shipped"/>
    <n v="4"/>
    <x v="5"/>
    <n v="2004"/>
    <s v="Motorcycles"/>
    <n v="102"/>
    <s v="S32_4485"/>
    <s v="Salzburg Collectables"/>
    <s v="6562-9555"/>
    <x v="16"/>
    <s v="N/A"/>
    <s v="5020"/>
    <s v="Austria"/>
    <x v="1"/>
    <s v="Pipps"/>
    <s v="Georg"/>
    <s v="Small"/>
    <s v="Geislweg 14 "/>
    <n v="2201.62"/>
  </r>
  <r>
    <n v="10355"/>
    <n v="40"/>
    <n v="100"/>
    <n v="5"/>
    <n v="4326.8"/>
    <x v="228"/>
    <s v="Shipped"/>
    <n v="4"/>
    <x v="6"/>
    <n v="2004"/>
    <s v="Motorcycles"/>
    <n v="102"/>
    <s v="S32_4485"/>
    <s v="Euro Shopping Channel"/>
    <s v="(91) 555 94 44"/>
    <x v="20"/>
    <s v="N/A"/>
    <s v="28034"/>
    <s v="Spain"/>
    <x v="1"/>
    <s v="Freyre"/>
    <s v="Diego"/>
    <s v="Medium"/>
    <s v="C/ Moralzarzal, 86 "/>
    <n v="4000"/>
  </r>
  <r>
    <n v="10365"/>
    <n v="22"/>
    <n v="100"/>
    <n v="3"/>
    <n v="3425.18"/>
    <x v="161"/>
    <s v="Shipped"/>
    <n v="1"/>
    <x v="7"/>
    <n v="2005"/>
    <s v="Motorcycles"/>
    <n v="102"/>
    <s v="S32_4485"/>
    <s v="Mini Creations Ltd."/>
    <s v="5085559555"/>
    <x v="18"/>
    <s v="MA"/>
    <s v="50553"/>
    <s v="USA"/>
    <x v="0"/>
    <s v="Tam"/>
    <s v="Wing C"/>
    <s v="Medium"/>
    <s v="4575 Hillside Dr. "/>
    <n v="2200"/>
  </r>
  <r>
    <n v="10375"/>
    <n v="41"/>
    <n v="100"/>
    <n v="15"/>
    <n v="4701.88"/>
    <x v="22"/>
    <s v="Shipped"/>
    <n v="1"/>
    <x v="0"/>
    <n v="2005"/>
    <s v="Motorcycles"/>
    <n v="102"/>
    <s v="S32_4485"/>
    <s v="La Rochelle Gifts"/>
    <s v="40.67.8555"/>
    <x v="11"/>
    <s v="N/A"/>
    <s v="44000"/>
    <s v="France"/>
    <x v="1"/>
    <s v="Labrune"/>
    <s v="Janine"/>
    <s v="Medium"/>
    <s v="67, rue des Cinquante Otages "/>
    <n v="4100"/>
  </r>
  <r>
    <n v="10390"/>
    <n v="45"/>
    <n v="48.98"/>
    <n v="12"/>
    <n v="2204.1"/>
    <x v="162"/>
    <s v="Shipped"/>
    <n v="1"/>
    <x v="11"/>
    <n v="2005"/>
    <s v="Motorcycles"/>
    <n v="102"/>
    <s v="S32_4485"/>
    <s v="Mini Gifts Distributors Ltd."/>
    <s v="4155551450"/>
    <x v="33"/>
    <s v="CA"/>
    <s v="97562"/>
    <s v="USA"/>
    <x v="0"/>
    <s v="Nelson"/>
    <s v="Valarie"/>
    <s v="Small"/>
    <s v="5677 Strong St. "/>
    <n v="2204.1"/>
  </r>
  <r>
    <n v="10403"/>
    <n v="45"/>
    <n v="100"/>
    <n v="5"/>
    <n v="5189.3999999999996"/>
    <x v="24"/>
    <s v="Shipped"/>
    <n v="2"/>
    <x v="8"/>
    <n v="2005"/>
    <s v="Motorcycles"/>
    <n v="102"/>
    <s v="S32_4485"/>
    <s v="UK Collectables, Ltd."/>
    <s v="(171) 555-2282"/>
    <x v="19"/>
    <s v="N/A"/>
    <s v="WX1 6LT"/>
    <s v="UK"/>
    <x v="1"/>
    <s v="Devon"/>
    <s v="Elizabeth"/>
    <s v="Medium"/>
    <s v="Berkeley Gardens 12  Brewery "/>
    <n v="4500"/>
  </r>
  <r>
    <n v="10106"/>
    <n v="39"/>
    <n v="40.15"/>
    <n v="6"/>
    <n v="1565.85"/>
    <x v="186"/>
    <s v="Shipped"/>
    <n v="1"/>
    <x v="0"/>
    <n v="2003"/>
    <s v="Vintage Cars"/>
    <n v="43"/>
    <s v="S50_1341"/>
    <s v="Rovelli Gifts"/>
    <s v="035-640555"/>
    <x v="69"/>
    <s v="N/A"/>
    <s v="24100"/>
    <s v="Italy"/>
    <x v="1"/>
    <s v="Rovelli"/>
    <s v="Giovanni"/>
    <s v="Small"/>
    <s v="Via Ludovico il Moro 22 "/>
    <n v="1565.85"/>
  </r>
  <r>
    <n v="10120"/>
    <n v="49"/>
    <n v="50.62"/>
    <n v="12"/>
    <n v="2480.38"/>
    <x v="54"/>
    <s v="Shipped"/>
    <n v="2"/>
    <x v="8"/>
    <n v="2003"/>
    <s v="Vintage Cars"/>
    <n v="43"/>
    <s v="S50_1341"/>
    <s v="Australian Collectors, Co."/>
    <s v="03 9520 4555"/>
    <x v="8"/>
    <s v="Victoria"/>
    <s v="3004"/>
    <s v="Australia"/>
    <x v="2"/>
    <s v="Ferguson"/>
    <s v="Peter"/>
    <s v="Small"/>
    <s v="636 St Kilda Road Level 3"/>
    <n v="2480.38"/>
  </r>
  <r>
    <n v="10133"/>
    <n v="27"/>
    <n v="50.19"/>
    <n v="7"/>
    <n v="1355.13"/>
    <x v="209"/>
    <s v="Shipped"/>
    <n v="2"/>
    <x v="9"/>
    <n v="2003"/>
    <s v="Vintage Cars"/>
    <n v="43"/>
    <s v="S50_1341"/>
    <s v="Euro Shopping Channel"/>
    <s v="(91) 555 94 44"/>
    <x v="20"/>
    <s v="N/A"/>
    <s v="28034"/>
    <s v="Spain"/>
    <x v="1"/>
    <s v="Freyre"/>
    <s v="Diego"/>
    <s v="Small"/>
    <s v="C/ Moralzarzal, 86 "/>
    <n v="1355.13"/>
  </r>
  <r>
    <n v="10143"/>
    <n v="34"/>
    <n v="36.659999999999997"/>
    <n v="1"/>
    <n v="1246.44"/>
    <x v="65"/>
    <s v="Shipped"/>
    <n v="3"/>
    <x v="3"/>
    <n v="2003"/>
    <s v="Vintage Cars"/>
    <n v="43"/>
    <s v="S50_1341"/>
    <s v="Mini Creations Ltd."/>
    <s v="5085559555"/>
    <x v="18"/>
    <s v="MA"/>
    <s v="50553"/>
    <s v="USA"/>
    <x v="0"/>
    <s v="Tam"/>
    <s v="Wing C"/>
    <s v="Small"/>
    <s v="4575 Hillside Dr. "/>
    <n v="1246.44"/>
  </r>
  <r>
    <n v="10156"/>
    <n v="20"/>
    <n v="41.02"/>
    <n v="1"/>
    <n v="820.4"/>
    <x v="249"/>
    <s v="Shipped"/>
    <n v="4"/>
    <x v="4"/>
    <n v="2003"/>
    <s v="Vintage Cars"/>
    <n v="43"/>
    <s v="S50_1341"/>
    <s v="Euro Shopping Channel"/>
    <s v="(91) 555 94 44"/>
    <x v="20"/>
    <s v="N/A"/>
    <s v="28034"/>
    <s v="Spain"/>
    <x v="1"/>
    <s v="Freyre"/>
    <s v="Diego"/>
    <s v="Small"/>
    <s v="C/ Moralzarzal, 86 "/>
    <n v="820.40000000000009"/>
  </r>
  <r>
    <n v="10168"/>
    <n v="48"/>
    <n v="51.93"/>
    <n v="13"/>
    <n v="2492.64"/>
    <x v="5"/>
    <s v="Shipped"/>
    <n v="4"/>
    <x v="4"/>
    <n v="2003"/>
    <s v="Vintage Cars"/>
    <n v="43"/>
    <s v="S50_1341"/>
    <s v="Technics Stores Inc."/>
    <s v="6505556809"/>
    <x v="5"/>
    <s v="CA"/>
    <s v="94217"/>
    <s v="USA"/>
    <x v="0"/>
    <s v="Hirano"/>
    <s v="Juri"/>
    <s v="Small"/>
    <s v="9408 Furth Circle "/>
    <n v="2492.64"/>
  </r>
  <r>
    <n v="10199"/>
    <n v="29"/>
    <n v="38.4"/>
    <n v="1"/>
    <n v="1113.5999999999999"/>
    <x v="8"/>
    <s v="Shipped"/>
    <n v="4"/>
    <x v="6"/>
    <n v="2003"/>
    <s v="Vintage Cars"/>
    <n v="43"/>
    <s v="S50_1341"/>
    <s v="West Coast Collectables Co."/>
    <s v="3105553722"/>
    <x v="27"/>
    <s v="CA"/>
    <s v="94019"/>
    <s v="USA"/>
    <x v="0"/>
    <s v="Thompson"/>
    <s v="Steve"/>
    <s v="Small"/>
    <s v="3675 Furth Circle "/>
    <n v="1113.5999999999999"/>
  </r>
  <r>
    <n v="10210"/>
    <n v="43"/>
    <n v="41.02"/>
    <n v="11"/>
    <n v="1763.86"/>
    <x v="55"/>
    <s v="Shipped"/>
    <n v="1"/>
    <x v="7"/>
    <n v="2004"/>
    <s v="Vintage Cars"/>
    <n v="43"/>
    <s v="S50_1341"/>
    <s v="Osaka Souveniers Co."/>
    <s v="+81 06 6342 5555"/>
    <x v="38"/>
    <s v="Osaka"/>
    <s v="530-0003"/>
    <s v="Japan"/>
    <x v="3"/>
    <s v="Kentary"/>
    <s v="Mory"/>
    <s v="Small"/>
    <s v="Dojima Avanza 4F, 1-6-20 Dojima, Kita-ku "/>
    <n v="1763.86"/>
  </r>
  <r>
    <n v="10223"/>
    <n v="41"/>
    <n v="46.26"/>
    <n v="13"/>
    <n v="1896.66"/>
    <x v="10"/>
    <s v="Shipped"/>
    <n v="1"/>
    <x v="0"/>
    <n v="2004"/>
    <s v="Vintage Cars"/>
    <n v="43"/>
    <s v="S50_1341"/>
    <s v="Australian Collectors, Co."/>
    <s v="03 9520 4555"/>
    <x v="8"/>
    <s v="Victoria"/>
    <s v="3004"/>
    <s v="Australia"/>
    <x v="2"/>
    <s v="Ferguson"/>
    <s v="Peter"/>
    <s v="Small"/>
    <s v="636 St Kilda Road Level 3"/>
    <n v="1896.66"/>
  </r>
  <r>
    <n v="10235"/>
    <n v="41"/>
    <n v="35.35"/>
    <n v="7"/>
    <n v="1449.35"/>
    <x v="210"/>
    <s v="Shipped"/>
    <n v="2"/>
    <x v="8"/>
    <n v="2004"/>
    <s v="Vintage Cars"/>
    <n v="43"/>
    <s v="S50_1341"/>
    <s v="Royal Canadian Collectables, Ltd."/>
    <s v="(604) 555-4555"/>
    <x v="47"/>
    <s v="BC"/>
    <s v="T2F 8M4"/>
    <s v="Canada"/>
    <x v="0"/>
    <s v="Lincoln"/>
    <s v="Elizabeth"/>
    <s v="Small"/>
    <s v="23 Tsawassen Blvd. "/>
    <n v="1449.35"/>
  </r>
  <r>
    <n v="10250"/>
    <n v="36"/>
    <n v="51.93"/>
    <n v="8"/>
    <n v="1869.48"/>
    <x v="189"/>
    <s v="Shipped"/>
    <n v="2"/>
    <x v="1"/>
    <n v="2004"/>
    <s v="Vintage Cars"/>
    <n v="43"/>
    <s v="S50_1341"/>
    <s v="The Sharp Gifts Warehouse"/>
    <s v="4085553659"/>
    <x v="51"/>
    <s v="CA"/>
    <s v="94217"/>
    <s v="USA"/>
    <x v="0"/>
    <s v="Frick"/>
    <s v="Sue"/>
    <s v="Small"/>
    <s v="3086 Ingle Ln. "/>
    <n v="1869.48"/>
  </r>
  <r>
    <n v="10262"/>
    <n v="49"/>
    <n v="37.97"/>
    <n v="3"/>
    <n v="1860.53"/>
    <x v="190"/>
    <s v="Cancelled"/>
    <n v="2"/>
    <x v="9"/>
    <n v="2004"/>
    <s v="Vintage Cars"/>
    <n v="43"/>
    <s v="S50_1341"/>
    <s v="Euro Shopping Channel"/>
    <s v="(91) 555 94 44"/>
    <x v="20"/>
    <s v="N/A"/>
    <s v="28034"/>
    <s v="Spain"/>
    <x v="1"/>
    <s v="Freyre"/>
    <s v="Diego"/>
    <s v="Small"/>
    <s v="C/ Moralzarzal, 86 "/>
    <n v="1860.53"/>
  </r>
  <r>
    <n v="10275"/>
    <n v="38"/>
    <n v="45.39"/>
    <n v="13"/>
    <n v="1724.82"/>
    <x v="14"/>
    <s v="Shipped"/>
    <n v="3"/>
    <x v="2"/>
    <n v="2004"/>
    <s v="Vintage Cars"/>
    <n v="43"/>
    <s v="S50_1341"/>
    <s v="La Rochelle Gifts"/>
    <s v="40.67.8555"/>
    <x v="11"/>
    <s v="N/A"/>
    <s v="44000"/>
    <s v="France"/>
    <x v="1"/>
    <s v="Labrune"/>
    <s v="Janine"/>
    <s v="Small"/>
    <s v="67, rue des Cinquante Otages "/>
    <n v="1724.82"/>
  </r>
  <r>
    <n v="10284"/>
    <n v="33"/>
    <n v="51.93"/>
    <n v="5"/>
    <n v="1713.69"/>
    <x v="191"/>
    <s v="Shipped"/>
    <n v="3"/>
    <x v="3"/>
    <n v="2004"/>
    <s v="Vintage Cars"/>
    <n v="43"/>
    <s v="S50_1341"/>
    <s v="Norway Gifts By Mail, Co."/>
    <s v="+47 2212 1555"/>
    <x v="68"/>
    <s v="N/A"/>
    <s v="N 0106"/>
    <s v="Norway"/>
    <x v="1"/>
    <s v="Klaeboe"/>
    <s v="Jan"/>
    <s v="Small"/>
    <s v="Drammensveien 126 A, PB 744 Sentrum "/>
    <n v="1713.69"/>
  </r>
  <r>
    <n v="10296"/>
    <n v="26"/>
    <n v="48.44"/>
    <n v="1"/>
    <n v="1259.44"/>
    <x v="192"/>
    <s v="Shipped"/>
    <n v="3"/>
    <x v="10"/>
    <n v="2004"/>
    <s v="Vintage Cars"/>
    <n v="43"/>
    <s v="S50_1341"/>
    <s v="Bavarian Collectables Imports, Co."/>
    <s v="+49 89 61 08 9555"/>
    <x v="71"/>
    <s v="N/A"/>
    <s v="80686"/>
    <s v="Germany"/>
    <x v="1"/>
    <s v="Donnermeyer"/>
    <s v="Michael"/>
    <s v="Small"/>
    <s v="Hansastr. 15 "/>
    <n v="1259.44"/>
  </r>
  <r>
    <n v="10308"/>
    <n v="47"/>
    <n v="43.64"/>
    <n v="11"/>
    <n v="2051.08"/>
    <x v="17"/>
    <s v="Shipped"/>
    <n v="4"/>
    <x v="4"/>
    <n v="2004"/>
    <s v="Vintage Cars"/>
    <n v="43"/>
    <s v="S50_1341"/>
    <s v="Mini Classics"/>
    <s v="9145554562"/>
    <x v="39"/>
    <s v="NY"/>
    <s v="24067"/>
    <s v="USA"/>
    <x v="0"/>
    <s v="Frick"/>
    <s v="Steve"/>
    <s v="Small"/>
    <s v="3758 North Pendale Street "/>
    <n v="2051.08"/>
  </r>
  <r>
    <n v="10316"/>
    <n v="34"/>
    <n v="47.57"/>
    <n v="3"/>
    <n v="1617.38"/>
    <x v="79"/>
    <s v="Shipped"/>
    <n v="4"/>
    <x v="5"/>
    <n v="2004"/>
    <s v="Vintage Cars"/>
    <n v="43"/>
    <s v="S50_1341"/>
    <s v="giftsbymail.co.uk"/>
    <s v="(198) 555-8888"/>
    <x v="49"/>
    <s v="Isle of Wight"/>
    <s v="PO31 7PJ"/>
    <s v="UK"/>
    <x v="1"/>
    <s v="Bennett"/>
    <s v="Helen"/>
    <s v="Small"/>
    <s v="Garden House Crowther Way "/>
    <n v="1617.38"/>
  </r>
  <r>
    <n v="10328"/>
    <n v="34"/>
    <n v="51.93"/>
    <n v="7"/>
    <n v="1765.62"/>
    <x v="233"/>
    <s v="Shipped"/>
    <n v="4"/>
    <x v="5"/>
    <n v="2004"/>
    <s v="Vintage Cars"/>
    <n v="43"/>
    <s v="S50_1341"/>
    <s v="Rovelli Gifts"/>
    <s v="035-640555"/>
    <x v="69"/>
    <s v="N/A"/>
    <s v="24100"/>
    <s v="Italy"/>
    <x v="1"/>
    <s v="Rovelli"/>
    <s v="Giovanni"/>
    <s v="Small"/>
    <s v="Via Ludovico il Moro 22 "/>
    <n v="1765.62"/>
  </r>
  <r>
    <n v="10340"/>
    <n v="40"/>
    <n v="50.62"/>
    <n v="4"/>
    <n v="2024.8"/>
    <x v="20"/>
    <s v="Shipped"/>
    <n v="4"/>
    <x v="5"/>
    <n v="2004"/>
    <s v="Vintage Cars"/>
    <n v="43"/>
    <s v="S50_1341"/>
    <s v="Enaco Distributors"/>
    <s v="(93) 203 4555"/>
    <x v="43"/>
    <s v="N/A"/>
    <s v="8022"/>
    <s v="Spain"/>
    <x v="1"/>
    <s v="Saavedra"/>
    <s v="Eduardo"/>
    <s v="Small"/>
    <s v="Rambla de Catalu¤a, 23 "/>
    <n v="2024.8"/>
  </r>
  <r>
    <n v="10353"/>
    <n v="40"/>
    <n v="82.21"/>
    <n v="8"/>
    <n v="3288.4"/>
    <x v="212"/>
    <s v="Shipped"/>
    <n v="4"/>
    <x v="6"/>
    <n v="2004"/>
    <s v="Vintage Cars"/>
    <n v="43"/>
    <s v="S50_1341"/>
    <s v="Gift Ideas Corp."/>
    <s v="2035554407"/>
    <x v="63"/>
    <s v="CT"/>
    <s v="97561"/>
    <s v="USA"/>
    <x v="0"/>
    <s v="Lewis"/>
    <s v="Dan"/>
    <s v="Medium"/>
    <s v="2440 Pompton St. "/>
    <n v="3288.4"/>
  </r>
  <r>
    <n v="10361"/>
    <n v="33"/>
    <n v="82.59"/>
    <n v="3"/>
    <n v="2725.47"/>
    <x v="21"/>
    <s v="Shipped"/>
    <n v="4"/>
    <x v="6"/>
    <n v="2004"/>
    <s v="Vintage Cars"/>
    <n v="43"/>
    <s v="S50_1341"/>
    <s v="Souveniers And Things Co."/>
    <s v="+61 2 9495 8555"/>
    <x v="17"/>
    <s v="NSW"/>
    <s v="2067"/>
    <s v="Australia"/>
    <x v="2"/>
    <s v="Huxley"/>
    <s v="Adrian"/>
    <s v="Small"/>
    <s v="Monitor Money Building, 815 Pacific Hwy Level 6"/>
    <n v="2725.47"/>
  </r>
  <r>
    <n v="10375"/>
    <n v="49"/>
    <n v="65.8"/>
    <n v="5"/>
    <n v="3224.2"/>
    <x v="22"/>
    <s v="Shipped"/>
    <n v="1"/>
    <x v="0"/>
    <n v="2005"/>
    <s v="Vintage Cars"/>
    <n v="43"/>
    <s v="S50_1341"/>
    <s v="La Rochelle Gifts"/>
    <s v="40.67.8555"/>
    <x v="11"/>
    <s v="N/A"/>
    <s v="44000"/>
    <s v="France"/>
    <x v="1"/>
    <s v="Labrune"/>
    <s v="Janine"/>
    <s v="Medium"/>
    <s v="67, rue des Cinquante Otages "/>
    <n v="3224.2"/>
  </r>
  <r>
    <n v="10388"/>
    <n v="27"/>
    <n v="100"/>
    <n v="1"/>
    <n v="3211.38"/>
    <x v="23"/>
    <s v="Shipped"/>
    <n v="1"/>
    <x v="11"/>
    <n v="2005"/>
    <s v="Vintage Cars"/>
    <n v="43"/>
    <s v="S50_1341"/>
    <s v="FunGiftIdeas.com"/>
    <s v="5085552555"/>
    <x v="18"/>
    <s v="MA"/>
    <s v="50553"/>
    <s v="USA"/>
    <x v="0"/>
    <s v="Benitez"/>
    <s v="Violeta"/>
    <s v="Medium"/>
    <s v="1785 First Street "/>
    <n v="2700"/>
  </r>
  <r>
    <n v="10398"/>
    <n v="49"/>
    <n v="36.659999999999997"/>
    <n v="5"/>
    <n v="1796.34"/>
    <x v="197"/>
    <s v="Shipped"/>
    <n v="1"/>
    <x v="11"/>
    <n v="2005"/>
    <s v="Vintage Cars"/>
    <n v="43"/>
    <s v="S50_1341"/>
    <s v="Reims Collectables"/>
    <s v="26.47.1555"/>
    <x v="1"/>
    <s v="N/A"/>
    <s v="51100"/>
    <s v="France"/>
    <x v="1"/>
    <s v="Henriot"/>
    <s v="Paul"/>
    <s v="Small"/>
    <s v="59 rue de l'Abbaye "/>
    <n v="1796.34"/>
  </r>
  <r>
    <n v="10401"/>
    <n v="56"/>
    <n v="35.35"/>
    <n v="7"/>
    <n v="1979.6"/>
    <x v="213"/>
    <s v="On Hold"/>
    <n v="2"/>
    <x v="8"/>
    <n v="2005"/>
    <s v="Vintage Cars"/>
    <n v="43"/>
    <s v="S50_1341"/>
    <s v="Tekni Collectables Inc."/>
    <s v="2015559350"/>
    <x v="9"/>
    <s v="NJ"/>
    <s v="94019"/>
    <s v="USA"/>
    <x v="0"/>
    <s v="Brown"/>
    <s v="William"/>
    <s v="Small"/>
    <s v="7476 Moss Rd. "/>
    <n v="1979.6"/>
  </r>
  <r>
    <n v="10416"/>
    <n v="37"/>
    <n v="51.93"/>
    <n v="8"/>
    <n v="1921.41"/>
    <x v="198"/>
    <s v="Shipped"/>
    <n v="2"/>
    <x v="1"/>
    <n v="2005"/>
    <s v="Vintage Cars"/>
    <n v="43"/>
    <s v="S50_1341"/>
    <s v="L'ordine Souveniers"/>
    <s v="0522-556555"/>
    <x v="57"/>
    <s v="N/A"/>
    <s v="42100"/>
    <s v="Italy"/>
    <x v="1"/>
    <s v="Moroni"/>
    <s v="Maurizio"/>
    <s v="Small"/>
    <s v="Strada Provinciale 124 "/>
    <n v="1921.41"/>
  </r>
  <r>
    <n v="10104"/>
    <n v="33"/>
    <n v="100"/>
    <n v="7"/>
    <n v="3705.24"/>
    <x v="134"/>
    <s v="Shipped"/>
    <n v="1"/>
    <x v="7"/>
    <n v="2003"/>
    <s v="Trucks and Buses"/>
    <n v="115"/>
    <s v="S50_1392"/>
    <s v="Euro Shopping Channel"/>
    <s v="(91) 555 94 44"/>
    <x v="20"/>
    <s v="N/A"/>
    <s v="28034"/>
    <s v="Spain"/>
    <x v="1"/>
    <s v="Freyre"/>
    <s v="Diego"/>
    <s v="Medium"/>
    <s v="C/ Moralzarzal, 86 "/>
    <n v="3300"/>
  </r>
  <r>
    <n v="10115"/>
    <n v="27"/>
    <n v="100"/>
    <n v="3"/>
    <n v="2843.91"/>
    <x v="143"/>
    <s v="Shipped"/>
    <n v="2"/>
    <x v="8"/>
    <n v="2003"/>
    <s v="Trucks and Buses"/>
    <n v="115"/>
    <s v="S50_1392"/>
    <s v="Classic Legends Inc."/>
    <s v="2125558493"/>
    <x v="0"/>
    <s v="NY"/>
    <s v="10022"/>
    <s v="USA"/>
    <x v="0"/>
    <s v="Hernandez"/>
    <s v="Maria"/>
    <s v="Small"/>
    <s v="5905 Pompton St. Suite 750"/>
    <n v="2700"/>
  </r>
  <r>
    <n v="10127"/>
    <n v="46"/>
    <n v="100"/>
    <n v="9"/>
    <n v="6176.42"/>
    <x v="118"/>
    <s v="Shipped"/>
    <n v="2"/>
    <x v="9"/>
    <n v="2003"/>
    <s v="Trucks and Buses"/>
    <n v="115"/>
    <s v="S50_1392"/>
    <s v="Muscle Machine Inc"/>
    <s v="2125557413"/>
    <x v="0"/>
    <s v="NY"/>
    <s v="10022"/>
    <s v="USA"/>
    <x v="0"/>
    <s v="Young"/>
    <s v="Jeff"/>
    <s v="Medium"/>
    <s v="4092 Furth Circle Suite 400"/>
    <n v="4600"/>
  </r>
  <r>
    <n v="10141"/>
    <n v="44"/>
    <n v="100"/>
    <n v="3"/>
    <n v="5500.44"/>
    <x v="144"/>
    <s v="Shipped"/>
    <n v="3"/>
    <x v="3"/>
    <n v="2003"/>
    <s v="Trucks and Buses"/>
    <n v="115"/>
    <s v="S50_1392"/>
    <s v="Suominen Souveniers"/>
    <s v="+358 9 8045 555"/>
    <x v="59"/>
    <s v="N/A"/>
    <s v="FIN-02271"/>
    <s v="Finland"/>
    <x v="1"/>
    <s v="Suominen"/>
    <s v="Kalle"/>
    <s v="Medium"/>
    <s v="Software Engineering Center, SEC Oy "/>
    <n v="4400"/>
  </r>
  <r>
    <n v="10151"/>
    <n v="26"/>
    <n v="100"/>
    <n v="1"/>
    <n v="3220.1"/>
    <x v="145"/>
    <s v="Shipped"/>
    <n v="3"/>
    <x v="10"/>
    <n v="2003"/>
    <s v="Trucks and Buses"/>
    <n v="115"/>
    <s v="S50_1392"/>
    <s v="Oulu Toy Supplies, Inc."/>
    <s v="981-443655"/>
    <x v="50"/>
    <s v="N/A"/>
    <s v="90110"/>
    <s v="Finland"/>
    <x v="1"/>
    <s v="Koskitalo"/>
    <s v="Pirkko"/>
    <s v="Medium"/>
    <s v="Torikatu 38 "/>
    <n v="2600"/>
  </r>
  <r>
    <n v="10165"/>
    <n v="48"/>
    <n v="94.92"/>
    <n v="10"/>
    <n v="4556.16"/>
    <x v="121"/>
    <s v="Shipped"/>
    <n v="4"/>
    <x v="4"/>
    <n v="2003"/>
    <s v="Trucks and Buses"/>
    <n v="115"/>
    <s v="S50_1392"/>
    <s v="Dragon Souveniers, Ltd."/>
    <s v="+65 221 7555"/>
    <x v="22"/>
    <s v="N/A"/>
    <s v="79903"/>
    <s v="Singapore"/>
    <x v="3"/>
    <s v="Natividad"/>
    <s v="Eric"/>
    <s v="Medium"/>
    <s v="Bronz Sok., Bronz Apt. 3/6 Tesvikiye "/>
    <n v="4556.16"/>
  </r>
  <r>
    <n v="10176"/>
    <n v="23"/>
    <n v="100"/>
    <n v="9"/>
    <n v="3114.89"/>
    <x v="32"/>
    <s v="Shipped"/>
    <n v="4"/>
    <x v="5"/>
    <n v="2003"/>
    <s v="Trucks and Buses"/>
    <n v="115"/>
    <s v="S50_1392"/>
    <s v="L'ordine Souveniers"/>
    <s v="0522-556555"/>
    <x v="57"/>
    <s v="N/A"/>
    <s v="42100"/>
    <s v="Italy"/>
    <x v="1"/>
    <s v="Moroni"/>
    <s v="Maurizio"/>
    <s v="Medium"/>
    <s v="Strada Provinciale 124 "/>
    <n v="2300"/>
  </r>
  <r>
    <n v="10184"/>
    <n v="45"/>
    <n v="100"/>
    <n v="4"/>
    <n v="4948.2"/>
    <x v="69"/>
    <s v="Shipped"/>
    <n v="4"/>
    <x v="5"/>
    <n v="2003"/>
    <s v="Trucks and Buses"/>
    <n v="115"/>
    <s v="S50_1392"/>
    <s v="Iberia Gift Imports, Corp."/>
    <s v="(95) 555 82 82"/>
    <x v="64"/>
    <s v="N/A"/>
    <s v="41101"/>
    <s v="Spain"/>
    <x v="1"/>
    <s v="Roel"/>
    <s v="Jose Pedro"/>
    <s v="Medium"/>
    <s v="C/ Romero, 33 "/>
    <n v="4500"/>
  </r>
  <r>
    <n v="10195"/>
    <n v="49"/>
    <n v="100"/>
    <n v="4"/>
    <n v="5161.17"/>
    <x v="34"/>
    <s v="Shipped"/>
    <n v="4"/>
    <x v="5"/>
    <n v="2003"/>
    <s v="Trucks and Buses"/>
    <n v="115"/>
    <s v="S50_1392"/>
    <s v="Mini Classics"/>
    <s v="9145554562"/>
    <x v="39"/>
    <s v="NY"/>
    <s v="24067"/>
    <s v="USA"/>
    <x v="0"/>
    <s v="Frick"/>
    <s v="Steve"/>
    <s v="Medium"/>
    <s v="3758 North Pendale Street "/>
    <n v="4900"/>
  </r>
  <r>
    <n v="10207"/>
    <n v="28"/>
    <n v="94.92"/>
    <n v="5"/>
    <n v="2657.76"/>
    <x v="91"/>
    <s v="Shipped"/>
    <n v="4"/>
    <x v="6"/>
    <n v="2003"/>
    <s v="Trucks and Buses"/>
    <n v="115"/>
    <s v="S50_1392"/>
    <s v="Diecast Collectables"/>
    <s v="6175552555"/>
    <x v="48"/>
    <s v="MA"/>
    <s v="51003"/>
    <s v="USA"/>
    <x v="0"/>
    <s v="Franco"/>
    <s v="Valarie"/>
    <s v="Small"/>
    <s v="6251 Ingle Ln. "/>
    <n v="2657.76"/>
  </r>
  <r>
    <n v="10220"/>
    <n v="37"/>
    <n v="100"/>
    <n v="9"/>
    <n v="3983.05"/>
    <x v="123"/>
    <s v="Shipped"/>
    <n v="1"/>
    <x v="0"/>
    <n v="2004"/>
    <s v="Trucks and Buses"/>
    <n v="115"/>
    <s v="S50_1392"/>
    <s v="Clover Collections, Co."/>
    <s v="+353 1862 1555"/>
    <x v="60"/>
    <s v="N/A"/>
    <s v="2"/>
    <s v="Ireland"/>
    <x v="1"/>
    <s v="Cassidy"/>
    <s v="Dean"/>
    <s v="Medium"/>
    <s v="25 Maiden Lane Floor No. 4"/>
    <n v="3700"/>
  </r>
  <r>
    <n v="10230"/>
    <n v="34"/>
    <n v="100"/>
    <n v="7"/>
    <n v="3974.94"/>
    <x v="135"/>
    <s v="Shipped"/>
    <n v="1"/>
    <x v="11"/>
    <n v="2004"/>
    <s v="Trucks and Buses"/>
    <n v="115"/>
    <s v="S50_1392"/>
    <s v="Blauer See Auto, Co."/>
    <s v="+49 69 66 90 2555"/>
    <x v="58"/>
    <s v="N/A"/>
    <s v="60528"/>
    <s v="Germany"/>
    <x v="1"/>
    <s v="Keitel"/>
    <s v="Roland"/>
    <s v="Medium"/>
    <s v="Lyonerstr. 34 "/>
    <n v="3400"/>
  </r>
  <r>
    <n v="10246"/>
    <n v="22"/>
    <n v="100"/>
    <n v="3"/>
    <n v="2928.42"/>
    <x v="125"/>
    <s v="Shipped"/>
    <n v="2"/>
    <x v="1"/>
    <n v="2004"/>
    <s v="Trucks and Buses"/>
    <n v="115"/>
    <s v="S50_1392"/>
    <s v="Euro Shopping Channel"/>
    <s v="(91) 555 94 44"/>
    <x v="20"/>
    <s v="N/A"/>
    <s v="28034"/>
    <s v="Spain"/>
    <x v="1"/>
    <s v="Freyre"/>
    <s v="Diego"/>
    <s v="Small"/>
    <s v="C/ Moralzarzal, 86 "/>
    <n v="2200"/>
  </r>
  <r>
    <n v="10259"/>
    <n v="29"/>
    <n v="100"/>
    <n v="2"/>
    <n v="3054.57"/>
    <x v="39"/>
    <s v="Shipped"/>
    <n v="2"/>
    <x v="9"/>
    <n v="2004"/>
    <s v="Trucks and Buses"/>
    <n v="115"/>
    <s v="S50_1392"/>
    <s v="Handji Gifts&amp; Co"/>
    <s v="+65 224 1555"/>
    <x v="22"/>
    <s v="N/A"/>
    <s v="69045"/>
    <s v="Singapore"/>
    <x v="2"/>
    <s v="Victorino"/>
    <s v="Wendy"/>
    <s v="Medium"/>
    <s v="Village Close - 106 Linden Road Sandown 2nd Floor"/>
    <n v="2900"/>
  </r>
  <r>
    <n v="10271"/>
    <n v="34"/>
    <n v="98.39"/>
    <n v="3"/>
    <n v="3345.26"/>
    <x v="126"/>
    <s v="Shipped"/>
    <n v="3"/>
    <x v="2"/>
    <n v="2004"/>
    <s v="Trucks and Buses"/>
    <n v="115"/>
    <s v="S50_1392"/>
    <s v="Mini Gifts Distributors Ltd."/>
    <s v="4155551450"/>
    <x v="33"/>
    <s v="CA"/>
    <s v="97562"/>
    <s v="USA"/>
    <x v="0"/>
    <s v="Nelson"/>
    <s v="Valarie"/>
    <s v="Medium"/>
    <s v="5677 Strong St. "/>
    <n v="3345.26"/>
  </r>
  <r>
    <n v="10282"/>
    <n v="38"/>
    <n v="100"/>
    <n v="12"/>
    <n v="4310.72"/>
    <x v="76"/>
    <s v="Shipped"/>
    <n v="3"/>
    <x v="3"/>
    <n v="2004"/>
    <s v="Trucks and Buses"/>
    <n v="115"/>
    <s v="S50_1392"/>
    <s v="Mini Gifts Distributors Ltd."/>
    <s v="4155551450"/>
    <x v="33"/>
    <s v="CA"/>
    <s v="97562"/>
    <s v="USA"/>
    <x v="0"/>
    <s v="Nelson"/>
    <s v="Valarie"/>
    <s v="Medium"/>
    <s v="5677 Strong St. "/>
    <n v="3800"/>
  </r>
  <r>
    <n v="10292"/>
    <n v="41"/>
    <n v="100"/>
    <n v="6"/>
    <n v="4983.1400000000003"/>
    <x v="42"/>
    <s v="Shipped"/>
    <n v="3"/>
    <x v="10"/>
    <n v="2004"/>
    <s v="Trucks and Buses"/>
    <n v="115"/>
    <s v="S50_1392"/>
    <s v="Land of Toys Inc."/>
    <s v="2125557818"/>
    <x v="0"/>
    <s v="NY"/>
    <s v="10022"/>
    <s v="USA"/>
    <x v="0"/>
    <s v="Yu"/>
    <s v="Kwai"/>
    <s v="Medium"/>
    <s v="897 Long Airport Avenue "/>
    <n v="4100"/>
  </r>
  <r>
    <n v="10305"/>
    <n v="42"/>
    <n v="100"/>
    <n v="3"/>
    <n v="4618.32"/>
    <x v="95"/>
    <s v="Shipped"/>
    <n v="4"/>
    <x v="4"/>
    <n v="2004"/>
    <s v="Trucks and Buses"/>
    <n v="115"/>
    <s v="S50_1392"/>
    <s v="Marta's Replicas Co."/>
    <s v="6175558555"/>
    <x v="12"/>
    <s v="MA"/>
    <s v="51247"/>
    <s v="USA"/>
    <x v="0"/>
    <s v="Hernandez"/>
    <s v="Marta"/>
    <s v="Medium"/>
    <s v="39323 Spinnaker Dr. "/>
    <n v="4200"/>
  </r>
  <r>
    <n v="10314"/>
    <n v="28"/>
    <n v="100"/>
    <n v="12"/>
    <n v="3403.12"/>
    <x v="96"/>
    <s v="Shipped"/>
    <n v="4"/>
    <x v="4"/>
    <n v="2004"/>
    <s v="Trucks and Buses"/>
    <n v="115"/>
    <s v="S50_1392"/>
    <s v="Heintze Collectables"/>
    <s v="86 21 3555"/>
    <x v="62"/>
    <s v="N/A"/>
    <s v="8200"/>
    <s v="Denmark"/>
    <x v="1"/>
    <s v="Ibsen"/>
    <s v="Palle"/>
    <s v="Medium"/>
    <s v="Smagsloget 45 "/>
    <n v="2800"/>
  </r>
  <r>
    <n v="10325"/>
    <n v="38"/>
    <n v="100"/>
    <n v="4"/>
    <n v="5190.42"/>
    <x v="80"/>
    <s v="Shipped"/>
    <n v="4"/>
    <x v="5"/>
    <n v="2004"/>
    <s v="Trucks and Buses"/>
    <n v="115"/>
    <s v="S50_1392"/>
    <s v="Baane Mini Imports"/>
    <s v="07-98 9555"/>
    <x v="14"/>
    <s v="N/A"/>
    <s v="4110"/>
    <s v="Norway"/>
    <x v="1"/>
    <s v="Bergulfsen"/>
    <s v="Jonas"/>
    <s v="Medium"/>
    <s v="Erling Skakkes gate 78 "/>
    <n v="3800"/>
  </r>
  <r>
    <n v="10336"/>
    <n v="23"/>
    <n v="100"/>
    <n v="8"/>
    <n v="3141.57"/>
    <x v="128"/>
    <s v="Shipped"/>
    <n v="4"/>
    <x v="5"/>
    <n v="2004"/>
    <s v="Trucks and Buses"/>
    <n v="115"/>
    <s v="S50_1392"/>
    <s v="La Corne D'abondance, Co."/>
    <s v="(1) 42.34.2555"/>
    <x v="2"/>
    <s v="N/A"/>
    <s v="75012"/>
    <s v="France"/>
    <x v="1"/>
    <s v="Bertrand"/>
    <s v="Marie"/>
    <s v="Medium"/>
    <s v="265, boulevard Charonne "/>
    <n v="2300"/>
  </r>
  <r>
    <n v="10350"/>
    <n v="31"/>
    <n v="71.400000000000006"/>
    <n v="8"/>
    <n v="2213.4"/>
    <x v="82"/>
    <s v="Shipped"/>
    <n v="4"/>
    <x v="6"/>
    <n v="2004"/>
    <s v="Trucks and Buses"/>
    <n v="115"/>
    <s v="S50_1392"/>
    <s v="Euro Shopping Channel"/>
    <s v="(91) 555 94 44"/>
    <x v="20"/>
    <s v="N/A"/>
    <s v="28034"/>
    <s v="Spain"/>
    <x v="1"/>
    <s v="Freyre"/>
    <s v="Diego"/>
    <s v="Small"/>
    <s v="C/ Moralzarzal, 86 "/>
    <n v="2213.4"/>
  </r>
  <r>
    <n v="10359"/>
    <n v="46"/>
    <n v="100"/>
    <n v="2"/>
    <n v="4896.7"/>
    <x v="83"/>
    <s v="Shipped"/>
    <n v="4"/>
    <x v="6"/>
    <n v="2004"/>
    <s v="Trucks and Buses"/>
    <n v="115"/>
    <s v="S50_1392"/>
    <s v="Reims Collectables"/>
    <s v="26.47.1555"/>
    <x v="1"/>
    <s v="N/A"/>
    <s v="51100"/>
    <s v="France"/>
    <x v="1"/>
    <s v="Henriot"/>
    <s v="Paul"/>
    <s v="Medium"/>
    <s v="59 rue de l'Abbaye "/>
    <n v="4600"/>
  </r>
  <r>
    <n v="10371"/>
    <n v="48"/>
    <n v="56.55"/>
    <n v="10"/>
    <n v="2714.4"/>
    <x v="129"/>
    <s v="Shipped"/>
    <n v="1"/>
    <x v="7"/>
    <n v="2005"/>
    <s v="Trucks and Buses"/>
    <n v="115"/>
    <s v="S50_1392"/>
    <s v="Mini Gifts Distributors Ltd."/>
    <s v="4155551450"/>
    <x v="33"/>
    <s v="CA"/>
    <s v="97562"/>
    <s v="USA"/>
    <x v="0"/>
    <s v="Nelson"/>
    <s v="Valarie"/>
    <s v="Small"/>
    <s v="5677 Strong St. "/>
    <n v="2714.4"/>
  </r>
  <r>
    <n v="10383"/>
    <n v="29"/>
    <n v="100"/>
    <n v="13"/>
    <n v="3087.05"/>
    <x v="205"/>
    <s v="Shipped"/>
    <n v="1"/>
    <x v="0"/>
    <n v="2005"/>
    <s v="Trucks and Buses"/>
    <n v="115"/>
    <s v="S50_1392"/>
    <s v="Euro Shopping Channel"/>
    <s v="(91) 555 94 44"/>
    <x v="20"/>
    <s v="N/A"/>
    <s v="28034"/>
    <s v="Spain"/>
    <x v="1"/>
    <s v="Freyre"/>
    <s v="Diego"/>
    <s v="Medium"/>
    <s v="C/ Moralzarzal, 86 "/>
    <n v="2900"/>
  </r>
  <r>
    <n v="10395"/>
    <n v="46"/>
    <n v="100"/>
    <n v="4"/>
    <n v="5692.96"/>
    <x v="86"/>
    <s v="Shipped"/>
    <n v="1"/>
    <x v="11"/>
    <n v="2005"/>
    <s v="Trucks and Buses"/>
    <n v="115"/>
    <s v="S50_1392"/>
    <s v="Lyon Souveniers"/>
    <s v="+33 1 46 62 7555"/>
    <x v="2"/>
    <s v="N/A"/>
    <s v="75508"/>
    <s v="France"/>
    <x v="1"/>
    <s v="Da Cunha"/>
    <s v="Daniel"/>
    <s v="Medium"/>
    <s v="27 rue du Colonel Pierre Avia "/>
    <n v="4600"/>
  </r>
  <r>
    <n v="10412"/>
    <n v="26"/>
    <n v="100"/>
    <n v="3"/>
    <n v="3460.86"/>
    <x v="147"/>
    <s v="Shipped"/>
    <n v="2"/>
    <x v="1"/>
    <n v="2005"/>
    <s v="Trucks and Buses"/>
    <n v="115"/>
    <s v="S50_1392"/>
    <s v="Euro Shopping Channel"/>
    <s v="(91) 555 94 44"/>
    <x v="20"/>
    <s v="N/A"/>
    <s v="28034"/>
    <s v="Spain"/>
    <x v="1"/>
    <s v="Freyre"/>
    <s v="Diego"/>
    <s v="Medium"/>
    <s v="C/ Moralzarzal, 86 "/>
    <n v="2600"/>
  </r>
  <r>
    <n v="10425"/>
    <n v="18"/>
    <n v="100"/>
    <n v="2"/>
    <n v="1895.94"/>
    <x v="53"/>
    <s v="In Process"/>
    <n v="2"/>
    <x v="1"/>
    <n v="2005"/>
    <s v="Trucks and Buses"/>
    <n v="115"/>
    <s v="S50_1392"/>
    <s v="La Rochelle Gifts"/>
    <s v="40.67.8555"/>
    <x v="11"/>
    <s v="N/A"/>
    <s v="44000"/>
    <s v="France"/>
    <x v="1"/>
    <s v="Labrune"/>
    <s v="Janine"/>
    <s v="Small"/>
    <s v="67, rue des Cinquante Otages "/>
    <n v="1800"/>
  </r>
  <r>
    <n v="10104"/>
    <n v="32"/>
    <n v="53.31"/>
    <n v="2"/>
    <n v="1705.92"/>
    <x v="134"/>
    <s v="Shipped"/>
    <n v="1"/>
    <x v="7"/>
    <n v="2003"/>
    <s v="Trains"/>
    <n v="58"/>
    <s v="S50_1514"/>
    <s v="Euro Shopping Channel"/>
    <s v="(91) 555 94 44"/>
    <x v="20"/>
    <s v="N/A"/>
    <s v="28034"/>
    <s v="Spain"/>
    <x v="1"/>
    <s v="Freyre"/>
    <s v="Diego"/>
    <s v="Small"/>
    <s v="C/ Moralzarzal, 86 "/>
    <n v="1705.92"/>
  </r>
  <r>
    <n v="10117"/>
    <n v="21"/>
    <n v="49.21"/>
    <n v="11"/>
    <n v="1033.4100000000001"/>
    <x v="117"/>
    <s v="Shipped"/>
    <n v="2"/>
    <x v="8"/>
    <n v="2003"/>
    <s v="Trains"/>
    <n v="58"/>
    <s v="S50_1514"/>
    <s v="Dragon Souveniers, Ltd."/>
    <s v="+65 221 7555"/>
    <x v="22"/>
    <s v="N/A"/>
    <s v="79903"/>
    <s v="Singapore"/>
    <x v="3"/>
    <s v="Natividad"/>
    <s v="Eric"/>
    <s v="Small"/>
    <s v="Bronz Sok., Bronz Apt. 3/6 Tesvikiye "/>
    <n v="1033.4100000000001"/>
  </r>
  <r>
    <n v="10127"/>
    <n v="46"/>
    <n v="69.12"/>
    <n v="4"/>
    <n v="3179.52"/>
    <x v="118"/>
    <s v="Shipped"/>
    <n v="2"/>
    <x v="9"/>
    <n v="2003"/>
    <s v="Trains"/>
    <n v="58"/>
    <s v="S50_1514"/>
    <s v="Muscle Machine Inc"/>
    <s v="2125557413"/>
    <x v="0"/>
    <s v="NY"/>
    <s v="10022"/>
    <s v="USA"/>
    <x v="0"/>
    <s v="Young"/>
    <s v="Jeff"/>
    <s v="Medium"/>
    <s v="4092 Furth Circle Suite 400"/>
    <n v="3179.52"/>
  </r>
  <r>
    <n v="10142"/>
    <n v="42"/>
    <n v="49.79"/>
    <n v="14"/>
    <n v="2091.1799999999998"/>
    <x v="119"/>
    <s v="Shipped"/>
    <n v="3"/>
    <x v="3"/>
    <n v="2003"/>
    <s v="Trains"/>
    <n v="58"/>
    <s v="S50_1514"/>
    <s v="Mini Gifts Distributors Ltd."/>
    <s v="4155551450"/>
    <x v="33"/>
    <s v="CA"/>
    <s v="97562"/>
    <s v="USA"/>
    <x v="0"/>
    <s v="Nelson"/>
    <s v="Valarie"/>
    <s v="Small"/>
    <s v="5677 Strong St. "/>
    <n v="2091.1799999999998"/>
  </r>
  <r>
    <n v="10153"/>
    <n v="31"/>
    <n v="57.41"/>
    <n v="13"/>
    <n v="1779.71"/>
    <x v="120"/>
    <s v="Shipped"/>
    <n v="3"/>
    <x v="10"/>
    <n v="2003"/>
    <s v="Trains"/>
    <n v="58"/>
    <s v="S50_1514"/>
    <s v="Euro Shopping Channel"/>
    <s v="(91) 555 94 44"/>
    <x v="20"/>
    <s v="N/A"/>
    <s v="28034"/>
    <s v="Spain"/>
    <x v="1"/>
    <s v="Freyre"/>
    <s v="Diego"/>
    <s v="Small"/>
    <s v="C/ Moralzarzal, 86 "/>
    <n v="1779.71"/>
  </r>
  <r>
    <n v="10165"/>
    <n v="38"/>
    <n v="66.78"/>
    <n v="5"/>
    <n v="2537.64"/>
    <x v="121"/>
    <s v="Shipped"/>
    <n v="4"/>
    <x v="4"/>
    <n v="2003"/>
    <s v="Trains"/>
    <n v="58"/>
    <s v="S50_1514"/>
    <s v="Dragon Souveniers, Ltd."/>
    <s v="+65 221 7555"/>
    <x v="22"/>
    <s v="N/A"/>
    <s v="79903"/>
    <s v="Singapore"/>
    <x v="3"/>
    <s v="Natividad"/>
    <s v="Eric"/>
    <s v="Small"/>
    <s v="Bronz Sok., Bronz Apt. 3/6 Tesvikiye "/>
    <n v="2537.64"/>
  </r>
  <r>
    <n v="10176"/>
    <n v="38"/>
    <n v="64.44"/>
    <n v="4"/>
    <n v="2448.7199999999998"/>
    <x v="32"/>
    <s v="Shipped"/>
    <n v="4"/>
    <x v="5"/>
    <n v="2003"/>
    <s v="Trains"/>
    <n v="58"/>
    <s v="S50_1514"/>
    <s v="L'ordine Souveniers"/>
    <s v="0522-556555"/>
    <x v="57"/>
    <s v="N/A"/>
    <s v="42100"/>
    <s v="Italy"/>
    <x v="1"/>
    <s v="Moroni"/>
    <s v="Maurizio"/>
    <s v="Small"/>
    <s v="Strada Provinciale 124 "/>
    <n v="2448.7199999999998"/>
  </r>
  <r>
    <n v="10185"/>
    <n v="20"/>
    <n v="48.62"/>
    <n v="15"/>
    <n v="972.4"/>
    <x v="69"/>
    <s v="Shipped"/>
    <n v="4"/>
    <x v="5"/>
    <n v="2003"/>
    <s v="Trains"/>
    <n v="58"/>
    <s v="S50_1514"/>
    <s v="Mini Creations Ltd."/>
    <s v="5085559555"/>
    <x v="18"/>
    <s v="MA"/>
    <s v="50553"/>
    <s v="USA"/>
    <x v="0"/>
    <s v="Tam"/>
    <s v="Wing C"/>
    <s v="Small"/>
    <s v="4575 Hillside Dr. "/>
    <n v="972.4"/>
  </r>
  <r>
    <n v="10196"/>
    <n v="46"/>
    <n v="62.09"/>
    <n v="7"/>
    <n v="2856.14"/>
    <x v="70"/>
    <s v="Shipped"/>
    <n v="4"/>
    <x v="5"/>
    <n v="2003"/>
    <s v="Trains"/>
    <n v="58"/>
    <s v="S50_1514"/>
    <s v="Super Scale Inc."/>
    <s v="2035559545"/>
    <x v="28"/>
    <s v="CT"/>
    <s v="97823"/>
    <s v="USA"/>
    <x v="0"/>
    <s v="Murphy"/>
    <s v="Leslie"/>
    <s v="Small"/>
    <s v="567 North Pendale Street "/>
    <n v="2856.14"/>
  </r>
  <r>
    <n v="10208"/>
    <n v="30"/>
    <n v="65.61"/>
    <n v="15"/>
    <n v="1968.3"/>
    <x v="122"/>
    <s v="Shipped"/>
    <n v="1"/>
    <x v="7"/>
    <n v="2004"/>
    <s v="Trains"/>
    <n v="58"/>
    <s v="S50_1514"/>
    <s v="Saveley &amp; Henriot, Co."/>
    <s v="78.32.5555"/>
    <x v="25"/>
    <s v="N/A"/>
    <s v="69004"/>
    <s v="France"/>
    <x v="1"/>
    <s v="Saveley"/>
    <s v="Mary"/>
    <s v="Small"/>
    <s v="2, rue du Commerce "/>
    <n v="1968.3"/>
  </r>
  <r>
    <n v="10220"/>
    <n v="30"/>
    <n v="68.540000000000006"/>
    <n v="4"/>
    <n v="2056.1999999999998"/>
    <x v="123"/>
    <s v="Shipped"/>
    <n v="1"/>
    <x v="0"/>
    <n v="2004"/>
    <s v="Trains"/>
    <n v="58"/>
    <s v="S50_1514"/>
    <s v="Clover Collections, Co."/>
    <s v="+353 1862 1555"/>
    <x v="60"/>
    <s v="N/A"/>
    <s v="2"/>
    <s v="Ireland"/>
    <x v="1"/>
    <s v="Cassidy"/>
    <s v="Dean"/>
    <s v="Small"/>
    <s v="25 Maiden Lane Floor No. 4"/>
    <n v="2056.1999999999998"/>
  </r>
  <r>
    <n v="10230"/>
    <n v="43"/>
    <n v="52.14"/>
    <n v="2"/>
    <n v="2242.02"/>
    <x v="135"/>
    <s v="Shipped"/>
    <n v="1"/>
    <x v="11"/>
    <n v="2004"/>
    <s v="Trains"/>
    <n v="58"/>
    <s v="S50_1514"/>
    <s v="Blauer See Auto, Co."/>
    <s v="+49 69 66 90 2555"/>
    <x v="58"/>
    <s v="N/A"/>
    <s v="60528"/>
    <s v="Germany"/>
    <x v="1"/>
    <s v="Keitel"/>
    <s v="Roland"/>
    <s v="Small"/>
    <s v="Lyonerstr. 34 "/>
    <n v="2242.02"/>
  </r>
  <r>
    <n v="10247"/>
    <n v="49"/>
    <n v="63.85"/>
    <n v="4"/>
    <n v="3128.65"/>
    <x v="125"/>
    <s v="Shipped"/>
    <n v="2"/>
    <x v="1"/>
    <n v="2004"/>
    <s v="Trains"/>
    <n v="58"/>
    <s v="S50_1514"/>
    <s v="Suominen Souveniers"/>
    <s v="+358 9 8045 555"/>
    <x v="59"/>
    <s v="N/A"/>
    <s v="FIN-02271"/>
    <s v="Finland"/>
    <x v="1"/>
    <s v="Suominen"/>
    <s v="Kalle"/>
    <s v="Medium"/>
    <s v="Software Engineering Center, SEC Oy "/>
    <n v="3128.65"/>
  </r>
  <r>
    <n v="10272"/>
    <n v="43"/>
    <n v="56.82"/>
    <n v="4"/>
    <n v="2443.2600000000002"/>
    <x v="126"/>
    <s v="Shipped"/>
    <n v="3"/>
    <x v="2"/>
    <n v="2004"/>
    <s v="Trains"/>
    <n v="58"/>
    <s v="S50_1514"/>
    <s v="Diecast Classics Inc."/>
    <s v="2155551555"/>
    <x v="15"/>
    <s v="PA"/>
    <s v="70267"/>
    <s v="USA"/>
    <x v="0"/>
    <s v="Yu"/>
    <s v="Kyung"/>
    <s v="Small"/>
    <s v="7586 Pompton St. "/>
    <n v="2443.2600000000002"/>
  </r>
  <r>
    <n v="10282"/>
    <n v="37"/>
    <n v="66.78"/>
    <n v="7"/>
    <n v="2470.86"/>
    <x v="76"/>
    <s v="Shipped"/>
    <n v="3"/>
    <x v="3"/>
    <n v="2004"/>
    <s v="Trains"/>
    <n v="58"/>
    <s v="S50_1514"/>
    <s v="Mini Gifts Distributors Ltd."/>
    <s v="4155551450"/>
    <x v="33"/>
    <s v="CA"/>
    <s v="97562"/>
    <s v="USA"/>
    <x v="0"/>
    <s v="Nelson"/>
    <s v="Valarie"/>
    <s v="Small"/>
    <s v="5677 Strong St. "/>
    <n v="2470.86"/>
  </r>
  <r>
    <n v="10292"/>
    <n v="35"/>
    <n v="55.07"/>
    <n v="1"/>
    <n v="1927.45"/>
    <x v="42"/>
    <s v="Shipped"/>
    <n v="3"/>
    <x v="10"/>
    <n v="2004"/>
    <s v="Trains"/>
    <n v="58"/>
    <s v="S50_1514"/>
    <s v="Land of Toys Inc."/>
    <s v="2125557818"/>
    <x v="0"/>
    <s v="NY"/>
    <s v="10022"/>
    <s v="USA"/>
    <x v="0"/>
    <s v="Yu"/>
    <s v="Kwai"/>
    <s v="Small"/>
    <s v="897 Long Airport Avenue "/>
    <n v="1927.45"/>
  </r>
  <r>
    <n v="10306"/>
    <n v="34"/>
    <n v="60.34"/>
    <n v="15"/>
    <n v="2051.56"/>
    <x v="78"/>
    <s v="Shipped"/>
    <n v="4"/>
    <x v="4"/>
    <n v="2004"/>
    <s v="Trains"/>
    <n v="58"/>
    <s v="S50_1514"/>
    <s v="AV Stores, Co."/>
    <s v="(171) 555-1555"/>
    <x v="61"/>
    <s v="N/A"/>
    <s v="EC2 5NT"/>
    <s v="UK"/>
    <x v="1"/>
    <s v="Ashworth"/>
    <s v="Victoria"/>
    <s v="Small"/>
    <s v="Fauntleroy Circus "/>
    <n v="2051.56"/>
  </r>
  <r>
    <n v="10314"/>
    <n v="38"/>
    <n v="61.51"/>
    <n v="7"/>
    <n v="2337.38"/>
    <x v="96"/>
    <s v="Shipped"/>
    <n v="4"/>
    <x v="4"/>
    <n v="2004"/>
    <s v="Trains"/>
    <n v="58"/>
    <s v="S50_1514"/>
    <s v="Heintze Collectables"/>
    <s v="86 21 3555"/>
    <x v="62"/>
    <s v="N/A"/>
    <s v="8200"/>
    <s v="Denmark"/>
    <x v="1"/>
    <s v="Ibsen"/>
    <s v="Palle"/>
    <s v="Small"/>
    <s v="Smagsloget 45 "/>
    <n v="2337.38"/>
  </r>
  <r>
    <n v="10325"/>
    <n v="44"/>
    <n v="100"/>
    <n v="7"/>
    <n v="5932.96"/>
    <x v="80"/>
    <s v="Shipped"/>
    <n v="4"/>
    <x v="5"/>
    <n v="2004"/>
    <s v="Trains"/>
    <n v="58"/>
    <s v="S50_1514"/>
    <s v="Baane Mini Imports"/>
    <s v="07-98 9555"/>
    <x v="14"/>
    <s v="N/A"/>
    <s v="4110"/>
    <s v="Norway"/>
    <x v="1"/>
    <s v="Bergulfsen"/>
    <s v="Jonas"/>
    <s v="Medium"/>
    <s v="Erling Skakkes gate 78 "/>
    <n v="4400"/>
  </r>
  <r>
    <n v="10337"/>
    <n v="21"/>
    <n v="100"/>
    <n v="6"/>
    <n v="2296.77"/>
    <x v="81"/>
    <s v="Shipped"/>
    <n v="4"/>
    <x v="5"/>
    <n v="2004"/>
    <s v="Trains"/>
    <n v="58"/>
    <s v="S50_1514"/>
    <s v="Classic Legends Inc."/>
    <s v="2125558493"/>
    <x v="0"/>
    <s v="NY"/>
    <s v="10022"/>
    <s v="USA"/>
    <x v="0"/>
    <s v="Hernandez"/>
    <s v="Maria"/>
    <s v="Small"/>
    <s v="5905 Pompton St. Suite 750"/>
    <n v="2100"/>
  </r>
  <r>
    <n v="10350"/>
    <n v="44"/>
    <n v="100"/>
    <n v="17"/>
    <n v="6490.88"/>
    <x v="82"/>
    <s v="Shipped"/>
    <n v="4"/>
    <x v="6"/>
    <n v="2004"/>
    <s v="Trains"/>
    <n v="58"/>
    <s v="S50_1514"/>
    <s v="Euro Shopping Channel"/>
    <s v="(91) 555 94 44"/>
    <x v="20"/>
    <s v="N/A"/>
    <s v="28034"/>
    <s v="Spain"/>
    <x v="1"/>
    <s v="Freyre"/>
    <s v="Diego"/>
    <s v="Medium"/>
    <s v="C/ Moralzarzal, 86 "/>
    <n v="4400"/>
  </r>
  <r>
    <n v="10359"/>
    <n v="25"/>
    <n v="64.930000000000007"/>
    <n v="4"/>
    <n v="1623.25"/>
    <x v="83"/>
    <s v="Shipped"/>
    <n v="4"/>
    <x v="6"/>
    <n v="2004"/>
    <s v="Trains"/>
    <n v="58"/>
    <s v="S50_1514"/>
    <s v="Reims Collectables"/>
    <s v="26.47.1555"/>
    <x v="1"/>
    <s v="N/A"/>
    <s v="51100"/>
    <s v="France"/>
    <x v="1"/>
    <s v="Henriot"/>
    <s v="Paul"/>
    <s v="Small"/>
    <s v="59 rue de l'Abbaye "/>
    <n v="1623.25"/>
  </r>
  <r>
    <n v="10372"/>
    <n v="24"/>
    <n v="58.58"/>
    <n v="9"/>
    <n v="1405.92"/>
    <x v="136"/>
    <s v="Shipped"/>
    <n v="1"/>
    <x v="7"/>
    <n v="2005"/>
    <s v="Trains"/>
    <n v="58"/>
    <s v="S50_1514"/>
    <s v="Tokyo Collectables, Ltd"/>
    <s v="+81 3 3584 0555"/>
    <x v="29"/>
    <s v="Tokyo"/>
    <s v="106-0032"/>
    <s v="Japan"/>
    <x v="3"/>
    <s v="Shimamura"/>
    <s v="Akiko"/>
    <s v="Small"/>
    <s v="2-2-8 Roppongi "/>
    <n v="1405.92"/>
  </r>
  <r>
    <n v="10383"/>
    <n v="38"/>
    <n v="60.06"/>
    <n v="10"/>
    <n v="2282.2800000000002"/>
    <x v="205"/>
    <s v="Shipped"/>
    <n v="1"/>
    <x v="0"/>
    <n v="2005"/>
    <s v="Trains"/>
    <n v="58"/>
    <s v="S50_1514"/>
    <s v="Euro Shopping Channel"/>
    <s v="(91) 555 94 44"/>
    <x v="20"/>
    <s v="N/A"/>
    <s v="28034"/>
    <s v="Spain"/>
    <x v="1"/>
    <s v="Freyre"/>
    <s v="Diego"/>
    <s v="Small"/>
    <s v="C/ Moralzarzal, 86 "/>
    <n v="2282.2800000000002"/>
  </r>
  <r>
    <n v="10395"/>
    <n v="45"/>
    <n v="100"/>
    <n v="3"/>
    <n v="8977.0499999999993"/>
    <x v="86"/>
    <s v="Shipped"/>
    <n v="1"/>
    <x v="11"/>
    <n v="2005"/>
    <s v="Trains"/>
    <n v="58"/>
    <s v="S50_1514"/>
    <s v="Lyon Souveniers"/>
    <s v="+33 1 46 62 7555"/>
    <x v="2"/>
    <s v="N/A"/>
    <s v="75508"/>
    <s v="France"/>
    <x v="1"/>
    <s v="Da Cunha"/>
    <s v="Daniel"/>
    <s v="Large"/>
    <s v="27 rue du Colonel Pierre Avia "/>
    <n v="4500"/>
  </r>
  <r>
    <n v="10413"/>
    <n v="51"/>
    <n v="63.85"/>
    <n v="4"/>
    <n v="3256.35"/>
    <x v="130"/>
    <s v="Shipped"/>
    <n v="2"/>
    <x v="1"/>
    <n v="2005"/>
    <s v="Trains"/>
    <n v="58"/>
    <s v="S50_1514"/>
    <s v="Gift Depot Inc."/>
    <s v="2035552570"/>
    <x v="10"/>
    <s v="CT"/>
    <s v="97562"/>
    <s v="USA"/>
    <x v="0"/>
    <s v="King"/>
    <s v="Julie"/>
    <s v="Medium"/>
    <s v="25593 South Bay Ln. "/>
    <n v="3256.35"/>
  </r>
  <r>
    <n v="10108"/>
    <n v="34"/>
    <n v="82.99"/>
    <n v="14"/>
    <n v="2821.66"/>
    <x v="98"/>
    <s v="Shipped"/>
    <n v="1"/>
    <x v="11"/>
    <n v="2003"/>
    <s v="Motorcycles"/>
    <n v="81"/>
    <s v="S50_4713"/>
    <s v="Cruz &amp; Sons Co."/>
    <s v="+63 2 555 3587"/>
    <x v="53"/>
    <s v="N/A"/>
    <s v="1227 MM"/>
    <s v="Philippines"/>
    <x v="3"/>
    <s v="Cruz"/>
    <s v="Arnold"/>
    <s v="Small"/>
    <s v="15 McCallum Street - NatWest Center #13-03 "/>
    <n v="2821.66"/>
  </r>
  <r>
    <n v="10121"/>
    <n v="44"/>
    <n v="74.849999999999994"/>
    <n v="1"/>
    <n v="3293.4"/>
    <x v="1"/>
    <s v="Shipped"/>
    <n v="2"/>
    <x v="1"/>
    <n v="2003"/>
    <s v="Motorcycles"/>
    <n v="81"/>
    <s v="S50_4713"/>
    <s v="Reims Collectables"/>
    <s v="26.47.1555"/>
    <x v="1"/>
    <s v="N/A"/>
    <s v="51100"/>
    <s v="France"/>
    <x v="1"/>
    <s v="Henriot"/>
    <s v="Paul"/>
    <s v="Medium"/>
    <s v="59 rue de l'Abbaye "/>
    <n v="3293.4"/>
  </r>
  <r>
    <n v="10135"/>
    <n v="44"/>
    <n v="96"/>
    <n v="15"/>
    <n v="4224"/>
    <x v="100"/>
    <s v="Shipped"/>
    <n v="3"/>
    <x v="2"/>
    <n v="2003"/>
    <s v="Motorcycles"/>
    <n v="81"/>
    <s v="S50_4713"/>
    <s v="Mini Gifts Distributors Ltd."/>
    <s v="4155551450"/>
    <x v="33"/>
    <s v="CA"/>
    <s v="97562"/>
    <s v="USA"/>
    <x v="0"/>
    <s v="Nelson"/>
    <s v="Valarie"/>
    <s v="Medium"/>
    <s v="5677 Strong St. "/>
    <n v="4224"/>
  </r>
  <r>
    <n v="10145"/>
    <n v="38"/>
    <n v="81.36"/>
    <n v="2"/>
    <n v="3091.68"/>
    <x v="3"/>
    <s v="Shipped"/>
    <n v="3"/>
    <x v="3"/>
    <n v="2003"/>
    <s v="Motorcycles"/>
    <n v="81"/>
    <s v="S50_4713"/>
    <s v="Toys4GrownUps.com"/>
    <s v="6265557265"/>
    <x v="3"/>
    <s v="CA"/>
    <s v="90003"/>
    <s v="USA"/>
    <x v="0"/>
    <s v="Young"/>
    <s v="Julie"/>
    <s v="Medium"/>
    <s v="78934 Hillside Dr. "/>
    <n v="3091.68"/>
  </r>
  <r>
    <n v="10159"/>
    <n v="31"/>
    <n v="71.599999999999994"/>
    <n v="10"/>
    <n v="2219.6"/>
    <x v="4"/>
    <s v="Shipped"/>
    <n v="4"/>
    <x v="4"/>
    <n v="2003"/>
    <s v="Motorcycles"/>
    <n v="81"/>
    <s v="S50_4713"/>
    <s v="Corporate Gift Ideas Co."/>
    <s v="6505551386"/>
    <x v="4"/>
    <s v="CA"/>
    <s v="N/A"/>
    <s v="USA"/>
    <x v="0"/>
    <s v="Brown"/>
    <s v="Julie"/>
    <s v="Small"/>
    <s v="7734 Strong St. "/>
    <n v="2219.6"/>
  </r>
  <r>
    <n v="10169"/>
    <n v="48"/>
    <n v="80.55"/>
    <n v="10"/>
    <n v="3866.4"/>
    <x v="102"/>
    <s v="Shipped"/>
    <n v="4"/>
    <x v="5"/>
    <n v="2003"/>
    <s v="Motorcycles"/>
    <n v="81"/>
    <s v="S50_4713"/>
    <s v="Anna's Decorations, Ltd"/>
    <s v="02 9936 8555"/>
    <x v="36"/>
    <s v="NSW"/>
    <s v="2060"/>
    <s v="Australia"/>
    <x v="2"/>
    <s v="O'Hara"/>
    <s v="Anna"/>
    <s v="Medium"/>
    <s v="201 Miller Street Level 15"/>
    <n v="3866.4"/>
  </r>
  <r>
    <n v="10180"/>
    <n v="21"/>
    <n v="93.56"/>
    <n v="5"/>
    <n v="1964.76"/>
    <x v="6"/>
    <s v="Shipped"/>
    <n v="4"/>
    <x v="5"/>
    <n v="2003"/>
    <s v="Motorcycles"/>
    <n v="81"/>
    <s v="S50_4713"/>
    <s v="Daedalus Designs Imports"/>
    <s v="20.16.1555"/>
    <x v="6"/>
    <s v="N/A"/>
    <s v="59000"/>
    <s v="France"/>
    <x v="1"/>
    <s v="Rance"/>
    <s v="Martine"/>
    <s v="Small"/>
    <s v="184, chausse de Tournai "/>
    <n v="1964.76"/>
  </r>
  <r>
    <n v="10190"/>
    <n v="40"/>
    <n v="66.72"/>
    <n v="2"/>
    <n v="2668.8"/>
    <x v="240"/>
    <s v="Shipped"/>
    <n v="4"/>
    <x v="5"/>
    <n v="2003"/>
    <s v="Motorcycles"/>
    <n v="81"/>
    <s v="S50_4713"/>
    <s v="Euro Shopping Channel"/>
    <s v="(91) 555 94 44"/>
    <x v="20"/>
    <s v="N/A"/>
    <s v="28034"/>
    <s v="Spain"/>
    <x v="1"/>
    <s v="Freyre"/>
    <s v="Diego"/>
    <s v="Small"/>
    <s v="C/ Moralzarzal, 86 "/>
    <n v="2668.8"/>
  </r>
  <r>
    <n v="10211"/>
    <n v="40"/>
    <n v="80.55"/>
    <n v="10"/>
    <n v="3222"/>
    <x v="9"/>
    <s v="Shipped"/>
    <n v="1"/>
    <x v="7"/>
    <n v="2004"/>
    <s v="Motorcycles"/>
    <n v="81"/>
    <s v="S50_4713"/>
    <s v="Auto Canal Petit"/>
    <s v="(1) 47.55.6555"/>
    <x v="2"/>
    <s v="N/A"/>
    <s v="75016"/>
    <s v="France"/>
    <x v="1"/>
    <s v="Perrier"/>
    <s v="Dominique"/>
    <s v="Medium"/>
    <s v="25, rue Lauriston "/>
    <n v="3222"/>
  </r>
  <r>
    <n v="10224"/>
    <n v="50"/>
    <n v="77.290000000000006"/>
    <n v="3"/>
    <n v="3864.5"/>
    <x v="133"/>
    <s v="Shipped"/>
    <n v="1"/>
    <x v="0"/>
    <n v="2004"/>
    <s v="Motorcycles"/>
    <n v="81"/>
    <s v="S50_4713"/>
    <s v="Daedalus Designs Imports"/>
    <s v="20.16.1555"/>
    <x v="6"/>
    <s v="N/A"/>
    <s v="59000"/>
    <s v="France"/>
    <x v="1"/>
    <s v="Rance"/>
    <s v="Martine"/>
    <s v="Medium"/>
    <s v="184, chausse de Tournai "/>
    <n v="3864.5"/>
  </r>
  <r>
    <n v="10237"/>
    <n v="20"/>
    <n v="68.34"/>
    <n v="3"/>
    <n v="1366.8"/>
    <x v="11"/>
    <s v="Shipped"/>
    <n v="2"/>
    <x v="8"/>
    <n v="2004"/>
    <s v="Motorcycles"/>
    <n v="81"/>
    <s v="S50_4713"/>
    <s v="Vitachrome Inc."/>
    <s v="2125551500"/>
    <x v="0"/>
    <s v="NY"/>
    <s v="10022"/>
    <s v="USA"/>
    <x v="0"/>
    <s v="Frick"/>
    <s v="Michael"/>
    <s v="Small"/>
    <s v="2678 Kingston Rd. Suite 101"/>
    <n v="1366.8"/>
  </r>
  <r>
    <n v="10252"/>
    <n v="48"/>
    <n v="72.41"/>
    <n v="7"/>
    <n v="3475.68"/>
    <x v="224"/>
    <s v="Shipped"/>
    <n v="2"/>
    <x v="1"/>
    <n v="2004"/>
    <s v="Motorcycles"/>
    <n v="81"/>
    <s v="S50_4713"/>
    <s v="Auto Canal Petit"/>
    <s v="(1) 47.55.6555"/>
    <x v="2"/>
    <s v="N/A"/>
    <s v="75016"/>
    <s v="France"/>
    <x v="1"/>
    <s v="Perrier"/>
    <s v="Dominique"/>
    <s v="Medium"/>
    <s v="25, rue Lauriston "/>
    <n v="3475.68"/>
  </r>
  <r>
    <n v="10264"/>
    <n v="47"/>
    <n v="89.5"/>
    <n v="5"/>
    <n v="4206.5"/>
    <x v="230"/>
    <s v="Shipped"/>
    <n v="2"/>
    <x v="9"/>
    <n v="2004"/>
    <s v="Motorcycles"/>
    <n v="81"/>
    <s v="S50_4713"/>
    <s v="Gifts4AllAges.com"/>
    <s v="6175559555"/>
    <x v="48"/>
    <s v="MA"/>
    <s v="51003"/>
    <s v="USA"/>
    <x v="0"/>
    <s v="Yoshido"/>
    <s v="Juri"/>
    <s v="Medium"/>
    <s v="8616 Spinnaker Dr. "/>
    <n v="4206.5"/>
  </r>
  <r>
    <n v="10276"/>
    <n v="21"/>
    <n v="70.78"/>
    <n v="11"/>
    <n v="1486.38"/>
    <x v="110"/>
    <s v="Shipped"/>
    <n v="3"/>
    <x v="3"/>
    <n v="2004"/>
    <s v="Motorcycles"/>
    <n v="81"/>
    <s v="S50_4713"/>
    <s v="Online Mini Collectables"/>
    <s v="6175557555"/>
    <x v="35"/>
    <s v="MA"/>
    <s v="58339"/>
    <s v="USA"/>
    <x v="0"/>
    <s v="Barajas"/>
    <s v="Miguel"/>
    <s v="Small"/>
    <s v="7635 Spinnaker Dr. "/>
    <n v="1486.38"/>
  </r>
  <r>
    <n v="10285"/>
    <n v="39"/>
    <n v="78.92"/>
    <n v="2"/>
    <n v="3077.88"/>
    <x v="15"/>
    <s v="Shipped"/>
    <n v="3"/>
    <x v="3"/>
    <n v="2004"/>
    <s v="Motorcycles"/>
    <n v="81"/>
    <s v="S50_4713"/>
    <s v="Marta's Replicas Co."/>
    <s v="6175558555"/>
    <x v="12"/>
    <s v="MA"/>
    <s v="51247"/>
    <s v="USA"/>
    <x v="0"/>
    <s v="Hernandez"/>
    <s v="Marta"/>
    <s v="Medium"/>
    <s v="39323 Spinnaker Dr. "/>
    <n v="3077.88"/>
  </r>
  <r>
    <n v="10299"/>
    <n v="44"/>
    <n v="80.55"/>
    <n v="5"/>
    <n v="3544.2"/>
    <x v="16"/>
    <s v="Shipped"/>
    <n v="3"/>
    <x v="10"/>
    <n v="2004"/>
    <s v="Motorcycles"/>
    <n v="81"/>
    <s v="S50_4713"/>
    <s v="Toys of Finland, Co."/>
    <s v="90-224 8555"/>
    <x v="13"/>
    <s v="N/A"/>
    <s v="21240"/>
    <s v="Finland"/>
    <x v="1"/>
    <s v="Karttunen"/>
    <s v="Matti"/>
    <s v="Medium"/>
    <s v="Keskuskatu 45 "/>
    <n v="3544.2"/>
  </r>
  <r>
    <n v="10309"/>
    <n v="28"/>
    <n v="88.68"/>
    <n v="1"/>
    <n v="2483.04"/>
    <x v="17"/>
    <s v="Shipped"/>
    <n v="4"/>
    <x v="4"/>
    <n v="2004"/>
    <s v="Motorcycles"/>
    <n v="81"/>
    <s v="S50_4713"/>
    <s v="Baane Mini Imports"/>
    <s v="07-98 9555"/>
    <x v="14"/>
    <s v="N/A"/>
    <s v="4110"/>
    <s v="Norway"/>
    <x v="1"/>
    <s v="Bergulfsen"/>
    <s v="Jonas"/>
    <s v="Small"/>
    <s v="Erling Skakkes gate 78 "/>
    <n v="2483.04"/>
  </r>
  <r>
    <n v="10319"/>
    <n v="45"/>
    <n v="77.290000000000006"/>
    <n v="6"/>
    <n v="3478.05"/>
    <x v="114"/>
    <s v="Shipped"/>
    <n v="4"/>
    <x v="5"/>
    <n v="2004"/>
    <s v="Motorcycles"/>
    <n v="81"/>
    <s v="S50_4713"/>
    <s v="Microscale Inc."/>
    <s v="2125551957"/>
    <x v="0"/>
    <s v="NY"/>
    <s v="10022"/>
    <s v="USA"/>
    <x v="0"/>
    <s v="Kuo"/>
    <s v="Kee"/>
    <s v="Medium"/>
    <s v="5290 North Pendale Street Suite 200"/>
    <n v="3478.05"/>
  </r>
  <r>
    <n v="10331"/>
    <n v="20"/>
    <n v="100"/>
    <n v="5"/>
    <n v="3657.8"/>
    <x v="159"/>
    <s v="Shipped"/>
    <n v="4"/>
    <x v="5"/>
    <n v="2004"/>
    <s v="Motorcycles"/>
    <n v="81"/>
    <s v="S50_4713"/>
    <s v="Motor Mint Distributors Inc."/>
    <s v="2155559857"/>
    <x v="24"/>
    <s v="PA"/>
    <s v="71270"/>
    <s v="USA"/>
    <x v="0"/>
    <s v="Hernandez"/>
    <s v="Rosa"/>
    <s v="Medium"/>
    <s v="11328 Douglas Av. "/>
    <n v="2000"/>
  </r>
  <r>
    <n v="10341"/>
    <n v="38"/>
    <n v="100"/>
    <n v="3"/>
    <n v="4682.3599999999997"/>
    <x v="20"/>
    <s v="Shipped"/>
    <n v="4"/>
    <x v="5"/>
    <n v="2004"/>
    <s v="Motorcycles"/>
    <n v="81"/>
    <s v="S50_4713"/>
    <s v="Salzburg Collectables"/>
    <s v="6562-9555"/>
    <x v="16"/>
    <s v="N/A"/>
    <s v="5020"/>
    <s v="Austria"/>
    <x v="1"/>
    <s v="Pipps"/>
    <s v="Georg"/>
    <s v="Medium"/>
    <s v="Geislweg 14 "/>
    <n v="3800"/>
  </r>
  <r>
    <n v="10356"/>
    <n v="26"/>
    <n v="100"/>
    <n v="4"/>
    <n v="3937.7"/>
    <x v="160"/>
    <s v="Shipped"/>
    <n v="4"/>
    <x v="6"/>
    <n v="2004"/>
    <s v="Motorcycles"/>
    <n v="81"/>
    <s v="S50_4713"/>
    <s v="Lyon Souveniers"/>
    <s v="+33 1 46 62 7555"/>
    <x v="2"/>
    <s v="N/A"/>
    <s v="75508"/>
    <s v="France"/>
    <x v="1"/>
    <s v="Da Cunha"/>
    <s v="Daniel"/>
    <s v="Medium"/>
    <s v="27 rue du Colonel Pierre Avia "/>
    <n v="2600"/>
  </r>
  <r>
    <n v="10365"/>
    <n v="44"/>
    <n v="100"/>
    <n v="2"/>
    <n v="4984.32"/>
    <x v="161"/>
    <s v="Shipped"/>
    <n v="1"/>
    <x v="7"/>
    <n v="2005"/>
    <s v="Motorcycles"/>
    <n v="81"/>
    <s v="S50_4713"/>
    <s v="Mini Creations Ltd."/>
    <s v="5085559555"/>
    <x v="18"/>
    <s v="MA"/>
    <s v="50553"/>
    <s v="USA"/>
    <x v="0"/>
    <s v="Tam"/>
    <s v="Wing C"/>
    <s v="Medium"/>
    <s v="4575 Hillside Dr. "/>
    <n v="4400"/>
  </r>
  <r>
    <n v="10375"/>
    <n v="49"/>
    <n v="100"/>
    <n v="8"/>
    <n v="5406.66"/>
    <x v="22"/>
    <s v="Shipped"/>
    <n v="1"/>
    <x v="0"/>
    <n v="2005"/>
    <s v="Motorcycles"/>
    <n v="81"/>
    <s v="S50_4713"/>
    <s v="La Rochelle Gifts"/>
    <s v="40.67.8555"/>
    <x v="11"/>
    <s v="N/A"/>
    <s v="44000"/>
    <s v="France"/>
    <x v="1"/>
    <s v="Labrune"/>
    <s v="Janine"/>
    <s v="Medium"/>
    <s v="67, rue des Cinquante Otages "/>
    <n v="4900"/>
  </r>
  <r>
    <n v="10390"/>
    <n v="22"/>
    <n v="100"/>
    <n v="13"/>
    <n v="3491.18"/>
    <x v="162"/>
    <s v="Shipped"/>
    <n v="1"/>
    <x v="11"/>
    <n v="2005"/>
    <s v="Motorcycles"/>
    <n v="81"/>
    <s v="S50_4713"/>
    <s v="Mini Gifts Distributors Ltd."/>
    <s v="4155551450"/>
    <x v="33"/>
    <s v="CA"/>
    <s v="97562"/>
    <s v="USA"/>
    <x v="0"/>
    <s v="Nelson"/>
    <s v="Valarie"/>
    <s v="Medium"/>
    <s v="5677 Strong St. "/>
    <n v="2200"/>
  </r>
  <r>
    <n v="10403"/>
    <n v="31"/>
    <n v="68.34"/>
    <n v="3"/>
    <n v="2118.54"/>
    <x v="24"/>
    <s v="Shipped"/>
    <n v="2"/>
    <x v="8"/>
    <n v="2005"/>
    <s v="Motorcycles"/>
    <n v="81"/>
    <s v="S50_4713"/>
    <s v="UK Collectables, Ltd."/>
    <s v="(171) 555-2282"/>
    <x v="19"/>
    <s v="N/A"/>
    <s v="WX1 6LT"/>
    <s v="UK"/>
    <x v="1"/>
    <s v="Devon"/>
    <s v="Elizabeth"/>
    <s v="Small"/>
    <s v="Berkeley Gardens 12  Brewery "/>
    <n v="2118.54"/>
  </r>
  <r>
    <n v="10105"/>
    <n v="41"/>
    <n v="70.67"/>
    <n v="5"/>
    <n v="2897.47"/>
    <x v="62"/>
    <s v="Shipped"/>
    <n v="1"/>
    <x v="0"/>
    <n v="2003"/>
    <s v="Ships"/>
    <n v="66"/>
    <s v="S700_1138"/>
    <s v="Danish Wholesale Imports"/>
    <s v="31 12 3555"/>
    <x v="40"/>
    <s v="N/A"/>
    <s v="1734"/>
    <s v="Denmark"/>
    <x v="1"/>
    <s v="Petersen"/>
    <s v="Jytte"/>
    <s v="Small"/>
    <s v="Vinb'ltet 34 "/>
    <n v="2897.47"/>
  </r>
  <r>
    <n v="10119"/>
    <n v="25"/>
    <n v="76.67"/>
    <n v="14"/>
    <n v="1916.75"/>
    <x v="63"/>
    <s v="Shipped"/>
    <n v="2"/>
    <x v="8"/>
    <n v="2003"/>
    <s v="Ships"/>
    <n v="66"/>
    <s v="S700_1138"/>
    <s v="Salzburg Collectables"/>
    <s v="6562-9555"/>
    <x v="16"/>
    <s v="N/A"/>
    <s v="5020"/>
    <s v="Austria"/>
    <x v="1"/>
    <s v="Pipps"/>
    <s v="Georg"/>
    <s v="Small"/>
    <s v="Geislweg 14 "/>
    <n v="1916.75"/>
  </r>
  <r>
    <n v="10129"/>
    <n v="31"/>
    <n v="60"/>
    <n v="5"/>
    <n v="1860"/>
    <x v="64"/>
    <s v="Shipped"/>
    <n v="2"/>
    <x v="9"/>
    <n v="2003"/>
    <s v="Ships"/>
    <n v="66"/>
    <s v="S700_1138"/>
    <s v="Stylish Desk Decors, Co."/>
    <s v="(171) 555-0297"/>
    <x v="41"/>
    <s v="N/A"/>
    <s v="WX3 6FW"/>
    <s v="UK"/>
    <x v="1"/>
    <s v="Brown"/>
    <s v="Ann"/>
    <s v="Small"/>
    <s v="35 King George "/>
    <n v="1860"/>
  </r>
  <r>
    <n v="10142"/>
    <n v="41"/>
    <n v="64"/>
    <n v="2"/>
    <n v="2624"/>
    <x v="119"/>
    <s v="Shipped"/>
    <n v="3"/>
    <x v="3"/>
    <n v="2003"/>
    <s v="Ships"/>
    <n v="66"/>
    <s v="S700_1138"/>
    <s v="Mini Gifts Distributors Ltd."/>
    <s v="4155551450"/>
    <x v="33"/>
    <s v="CA"/>
    <s v="97562"/>
    <s v="USA"/>
    <x v="0"/>
    <s v="Nelson"/>
    <s v="Valarie"/>
    <s v="Small"/>
    <s v="5677 Strong St. "/>
    <n v="2624"/>
  </r>
  <r>
    <n v="10153"/>
    <n v="43"/>
    <n v="64.67"/>
    <n v="1"/>
    <n v="2780.81"/>
    <x v="120"/>
    <s v="Shipped"/>
    <n v="3"/>
    <x v="10"/>
    <n v="2003"/>
    <s v="Ships"/>
    <n v="66"/>
    <s v="S700_1138"/>
    <s v="Euro Shopping Channel"/>
    <s v="(91) 555 94 44"/>
    <x v="20"/>
    <s v="N/A"/>
    <s v="28034"/>
    <s v="Spain"/>
    <x v="1"/>
    <s v="Freyre"/>
    <s v="Diego"/>
    <s v="Small"/>
    <s v="C/ Moralzarzal, 86 "/>
    <n v="2780.81"/>
  </r>
  <r>
    <n v="10167"/>
    <n v="43"/>
    <n v="75.34"/>
    <n v="12"/>
    <n v="3239.62"/>
    <x v="67"/>
    <s v="Cancelled"/>
    <n v="4"/>
    <x v="4"/>
    <n v="2003"/>
    <s v="Ships"/>
    <n v="66"/>
    <s v="S700_1138"/>
    <s v="Scandinavian Gift Ideas"/>
    <s v="0695-34 6555"/>
    <x v="31"/>
    <s v="N/A"/>
    <s v="S-844 67"/>
    <s v="Sweden"/>
    <x v="1"/>
    <s v="Larsson"/>
    <s v="Maria"/>
    <s v="Medium"/>
    <s v="?kergatan 24 "/>
    <n v="3239.62"/>
  </r>
  <r>
    <n v="10177"/>
    <n v="24"/>
    <n v="76"/>
    <n v="3"/>
    <n v="1824"/>
    <x v="219"/>
    <s v="Shipped"/>
    <n v="4"/>
    <x v="5"/>
    <n v="2003"/>
    <s v="Ships"/>
    <n v="66"/>
    <s v="S700_1138"/>
    <s v="CAF Imports"/>
    <s v="+34 913 728 555"/>
    <x v="20"/>
    <s v="N/A"/>
    <s v="28023"/>
    <s v="Spain"/>
    <x v="1"/>
    <s v="Fernandez"/>
    <s v="Jesus"/>
    <s v="Small"/>
    <s v="Merchants House, 27-30 Merchant's Quay "/>
    <n v="1824"/>
  </r>
  <r>
    <n v="10185"/>
    <n v="21"/>
    <n v="54"/>
    <n v="3"/>
    <n v="1134"/>
    <x v="69"/>
    <s v="Shipped"/>
    <n v="4"/>
    <x v="5"/>
    <n v="2003"/>
    <s v="Ships"/>
    <n v="66"/>
    <s v="S700_1138"/>
    <s v="Mini Creations Ltd."/>
    <s v="5085559555"/>
    <x v="18"/>
    <s v="MA"/>
    <s v="50553"/>
    <s v="USA"/>
    <x v="0"/>
    <s v="Tam"/>
    <s v="Wing C"/>
    <s v="Small"/>
    <s v="4575 Hillside Dr. "/>
    <n v="1134"/>
  </r>
  <r>
    <n v="10197"/>
    <n v="23"/>
    <n v="64.67"/>
    <n v="9"/>
    <n v="1487.41"/>
    <x v="70"/>
    <s v="Shipped"/>
    <n v="4"/>
    <x v="5"/>
    <n v="2003"/>
    <s v="Ships"/>
    <n v="66"/>
    <s v="S700_1138"/>
    <s v="Enaco Distributors"/>
    <s v="(93) 203 4555"/>
    <x v="43"/>
    <s v="N/A"/>
    <s v="8022"/>
    <s v="Spain"/>
    <x v="1"/>
    <s v="Saavedra"/>
    <s v="Eduardo"/>
    <s v="Small"/>
    <s v="Rambla de Catalu¤a, 23 "/>
    <n v="1487.41"/>
  </r>
  <r>
    <n v="10208"/>
    <n v="38"/>
    <n v="74.67"/>
    <n v="3"/>
    <n v="2837.46"/>
    <x v="122"/>
    <s v="Shipped"/>
    <n v="1"/>
    <x v="7"/>
    <n v="2004"/>
    <s v="Ships"/>
    <n v="66"/>
    <s v="S700_1138"/>
    <s v="Saveley &amp; Henriot, Co."/>
    <s v="78.32.5555"/>
    <x v="25"/>
    <s v="N/A"/>
    <s v="69004"/>
    <s v="France"/>
    <x v="1"/>
    <s v="Saveley"/>
    <s v="Mary"/>
    <s v="Small"/>
    <s v="2, rue du Commerce "/>
    <n v="2837.46"/>
  </r>
  <r>
    <n v="10222"/>
    <n v="31"/>
    <n v="62.67"/>
    <n v="15"/>
    <n v="1942.77"/>
    <x v="72"/>
    <s v="Shipped"/>
    <n v="1"/>
    <x v="0"/>
    <n v="2004"/>
    <s v="Ships"/>
    <n v="66"/>
    <s v="S700_1138"/>
    <s v="Collectable Mini Designs Co."/>
    <s v="7605558146"/>
    <x v="45"/>
    <s v="CA"/>
    <s v="91217"/>
    <s v="USA"/>
    <x v="0"/>
    <s v="Thompson"/>
    <s v="Valarie"/>
    <s v="Small"/>
    <s v="361 Furth Circle "/>
    <n v="1942.77"/>
  </r>
  <r>
    <n v="10233"/>
    <n v="36"/>
    <n v="70.67"/>
    <n v="3"/>
    <n v="2544.12"/>
    <x v="243"/>
    <s v="Shipped"/>
    <n v="1"/>
    <x v="11"/>
    <n v="2004"/>
    <s v="Ships"/>
    <n v="66"/>
    <s v="S700_1138"/>
    <s v="Tekni Collectables Inc."/>
    <s v="2015559350"/>
    <x v="9"/>
    <s v="NJ"/>
    <s v="94019"/>
    <s v="USA"/>
    <x v="0"/>
    <s v="Brown"/>
    <s v="William"/>
    <s v="Small"/>
    <s v="7476 Moss Rd. "/>
    <n v="2544.12"/>
  </r>
  <r>
    <n v="10248"/>
    <n v="36"/>
    <n v="71.34"/>
    <n v="6"/>
    <n v="2568.2399999999998"/>
    <x v="73"/>
    <s v="Cancelled"/>
    <n v="2"/>
    <x v="1"/>
    <n v="2004"/>
    <s v="Ships"/>
    <n v="66"/>
    <s v="S700_1138"/>
    <s v="Land of Toys Inc."/>
    <s v="2125557818"/>
    <x v="0"/>
    <s v="NY"/>
    <s v="10022"/>
    <s v="USA"/>
    <x v="0"/>
    <s v="Yu"/>
    <s v="Kwai"/>
    <s v="Small"/>
    <s v="897 Long Airport Avenue "/>
    <n v="2568.2399999999998"/>
  </r>
  <r>
    <n v="10261"/>
    <n v="34"/>
    <n v="62"/>
    <n v="4"/>
    <n v="2108"/>
    <x v="74"/>
    <s v="Shipped"/>
    <n v="2"/>
    <x v="9"/>
    <n v="2004"/>
    <s v="Ships"/>
    <n v="66"/>
    <s v="S700_1138"/>
    <s v="Quebec Home Shopping Network"/>
    <s v="(514) 555-8054"/>
    <x v="37"/>
    <s v="Quebec"/>
    <s v="H1J 1C3"/>
    <s v="Canada"/>
    <x v="0"/>
    <s v="Fresnisre"/>
    <s v="Jean"/>
    <s v="Small"/>
    <s v="43 rue St. Laurent "/>
    <n v="2108"/>
  </r>
  <r>
    <n v="10273"/>
    <n v="21"/>
    <n v="65.34"/>
    <n v="7"/>
    <n v="1372.14"/>
    <x v="75"/>
    <s v="Shipped"/>
    <n v="3"/>
    <x v="2"/>
    <n v="2004"/>
    <s v="Ships"/>
    <n v="66"/>
    <s v="S700_1138"/>
    <s v="Petit Auto"/>
    <s v="(02) 5554 67"/>
    <x v="46"/>
    <s v="N/A"/>
    <s v="B-1180"/>
    <s v="Belgium"/>
    <x v="1"/>
    <s v="Dewey"/>
    <s v="Catherine"/>
    <s v="Small"/>
    <s v="Rue Joseph-Bens 532 "/>
    <n v="1372.14"/>
  </r>
  <r>
    <n v="10283"/>
    <n v="45"/>
    <n v="78.67"/>
    <n v="9"/>
    <n v="3540.15"/>
    <x v="76"/>
    <s v="Shipped"/>
    <n v="3"/>
    <x v="3"/>
    <n v="2004"/>
    <s v="Ships"/>
    <n v="66"/>
    <s v="S700_1138"/>
    <s v="Royal Canadian Collectables, Ltd."/>
    <s v="(604) 555-4555"/>
    <x v="47"/>
    <s v="BC"/>
    <s v="T2F 8M4"/>
    <s v="Canada"/>
    <x v="0"/>
    <s v="Lincoln"/>
    <s v="Elizabeth"/>
    <s v="Medium"/>
    <s v="23 Tsawassen Blvd. "/>
    <n v="3540.15"/>
  </r>
  <r>
    <n v="10295"/>
    <n v="26"/>
    <n v="75.34"/>
    <n v="4"/>
    <n v="1958.84"/>
    <x v="77"/>
    <s v="Shipped"/>
    <n v="3"/>
    <x v="10"/>
    <n v="2004"/>
    <s v="Ships"/>
    <n v="66"/>
    <s v="S700_1138"/>
    <s v="Gifts4AllAges.com"/>
    <s v="6175559555"/>
    <x v="48"/>
    <s v="MA"/>
    <s v="51003"/>
    <s v="USA"/>
    <x v="0"/>
    <s v="Yoshido"/>
    <s v="Juri"/>
    <s v="Small"/>
    <s v="8616 Spinnaker Dr. "/>
    <n v="1958.84"/>
  </r>
  <r>
    <n v="10306"/>
    <n v="50"/>
    <n v="54"/>
    <n v="3"/>
    <n v="2700"/>
    <x v="78"/>
    <s v="Shipped"/>
    <n v="4"/>
    <x v="4"/>
    <n v="2004"/>
    <s v="Ships"/>
    <n v="66"/>
    <s v="S700_1138"/>
    <s v="AV Stores, Co."/>
    <s v="(171) 555-1555"/>
    <x v="61"/>
    <s v="N/A"/>
    <s v="EC2 5NT"/>
    <s v="UK"/>
    <x v="1"/>
    <s v="Ashworth"/>
    <s v="Victoria"/>
    <s v="Small"/>
    <s v="Fauntleroy Circus "/>
    <n v="2700"/>
  </r>
  <r>
    <n v="10315"/>
    <n v="41"/>
    <n v="62"/>
    <n v="2"/>
    <n v="2542"/>
    <x v="237"/>
    <s v="Shipped"/>
    <n v="4"/>
    <x v="4"/>
    <n v="2004"/>
    <s v="Ships"/>
    <n v="66"/>
    <s v="S700_1138"/>
    <s v="La Rochelle Gifts"/>
    <s v="40.67.8555"/>
    <x v="11"/>
    <s v="N/A"/>
    <s v="44000"/>
    <s v="France"/>
    <x v="1"/>
    <s v="Labrune"/>
    <s v="Janine"/>
    <s v="Small"/>
    <s v="67, rue des Cinquante Otages "/>
    <n v="2542"/>
  </r>
  <r>
    <n v="10326"/>
    <n v="39"/>
    <n v="60"/>
    <n v="1"/>
    <n v="2340"/>
    <x v="223"/>
    <s v="Shipped"/>
    <n v="4"/>
    <x v="5"/>
    <n v="2004"/>
    <s v="Ships"/>
    <n v="66"/>
    <s v="S700_1138"/>
    <s v="Volvo Model Replicas, Co"/>
    <s v="0921-12 3555"/>
    <x v="21"/>
    <s v="N/A"/>
    <s v="S-958 22"/>
    <s v="Sweden"/>
    <x v="1"/>
    <s v="Berglund"/>
    <s v="Christina"/>
    <s v="Small"/>
    <s v="Berguvsv„gen  8 "/>
    <n v="2340"/>
  </r>
  <r>
    <n v="10339"/>
    <n v="22"/>
    <n v="100"/>
    <n v="5"/>
    <n v="2816.44"/>
    <x v="58"/>
    <s v="Shipped"/>
    <n v="4"/>
    <x v="5"/>
    <n v="2004"/>
    <s v="Ships"/>
    <n v="66"/>
    <s v="S700_1138"/>
    <s v="Tokyo Collectables, Ltd"/>
    <s v="+81 3 3584 0555"/>
    <x v="29"/>
    <s v="Tokyo"/>
    <s v="106-0032"/>
    <s v="Japan"/>
    <x v="3"/>
    <s v="Shimamura"/>
    <s v="Akiko"/>
    <s v="Small"/>
    <s v="2-2-8 Roppongi "/>
    <n v="2200"/>
  </r>
  <r>
    <n v="10350"/>
    <n v="46"/>
    <n v="76.67"/>
    <n v="11"/>
    <n v="3526.82"/>
    <x v="82"/>
    <s v="Shipped"/>
    <n v="4"/>
    <x v="6"/>
    <n v="2004"/>
    <s v="Ships"/>
    <n v="66"/>
    <s v="S700_1138"/>
    <s v="Euro Shopping Channel"/>
    <s v="(91) 555 94 44"/>
    <x v="20"/>
    <s v="N/A"/>
    <s v="28034"/>
    <s v="Spain"/>
    <x v="1"/>
    <s v="Freyre"/>
    <s v="Diego"/>
    <s v="Medium"/>
    <s v="C/ Moralzarzal, 86 "/>
    <n v="3526.82"/>
  </r>
  <r>
    <n v="10373"/>
    <n v="44"/>
    <n v="100"/>
    <n v="14"/>
    <n v="4627.92"/>
    <x v="84"/>
    <s v="Shipped"/>
    <n v="1"/>
    <x v="7"/>
    <n v="2005"/>
    <s v="Ships"/>
    <n v="66"/>
    <s v="S700_1138"/>
    <s v="Oulu Toy Supplies, Inc."/>
    <s v="981-443655"/>
    <x v="50"/>
    <s v="N/A"/>
    <s v="90110"/>
    <s v="Finland"/>
    <x v="1"/>
    <s v="Koskitalo"/>
    <s v="Pirkko"/>
    <s v="Medium"/>
    <s v="Torikatu 38 "/>
    <n v="4400"/>
  </r>
  <r>
    <n v="10385"/>
    <n v="25"/>
    <n v="77.34"/>
    <n v="1"/>
    <n v="1933.5"/>
    <x v="244"/>
    <s v="Shipped"/>
    <n v="1"/>
    <x v="0"/>
    <n v="2005"/>
    <s v="Ships"/>
    <n v="66"/>
    <s v="S700_1138"/>
    <s v="Mini Gifts Distributors Ltd."/>
    <s v="4155551450"/>
    <x v="33"/>
    <s v="CA"/>
    <s v="97562"/>
    <s v="USA"/>
    <x v="0"/>
    <s v="Nelson"/>
    <s v="Valarie"/>
    <s v="Small"/>
    <s v="5677 Strong St. "/>
    <n v="1933.5"/>
  </r>
  <r>
    <n v="10396"/>
    <n v="39"/>
    <n v="66.67"/>
    <n v="1"/>
    <n v="2600.13"/>
    <x v="141"/>
    <s v="Shipped"/>
    <n v="1"/>
    <x v="11"/>
    <n v="2005"/>
    <s v="Ships"/>
    <n v="66"/>
    <s v="S700_1138"/>
    <s v="Mini Gifts Distributors Ltd."/>
    <s v="4155551450"/>
    <x v="33"/>
    <s v="CA"/>
    <s v="97562"/>
    <s v="USA"/>
    <x v="0"/>
    <s v="Nelson"/>
    <s v="Valarie"/>
    <s v="Small"/>
    <s v="5677 Strong St. "/>
    <n v="2600.13"/>
  </r>
  <r>
    <n v="10414"/>
    <n v="37"/>
    <n v="71.34"/>
    <n v="6"/>
    <n v="2639.58"/>
    <x v="88"/>
    <s v="On Hold"/>
    <n v="2"/>
    <x v="1"/>
    <n v="2005"/>
    <s v="Ships"/>
    <n v="66"/>
    <s v="S700_1138"/>
    <s v="Gifts4AllAges.com"/>
    <s v="6175559555"/>
    <x v="48"/>
    <s v="MA"/>
    <s v="51003"/>
    <s v="USA"/>
    <x v="0"/>
    <s v="Yoshido"/>
    <s v="Juri"/>
    <s v="Small"/>
    <s v="8616 Spinnaker Dr. "/>
    <n v="2639.58"/>
  </r>
  <r>
    <n v="10106"/>
    <n v="31"/>
    <n v="100"/>
    <n v="7"/>
    <n v="3312.97"/>
    <x v="186"/>
    <s v="Shipped"/>
    <n v="1"/>
    <x v="0"/>
    <n v="2003"/>
    <s v="Planes"/>
    <n v="91"/>
    <s v="S700_1691"/>
    <s v="Rovelli Gifts"/>
    <s v="035-640555"/>
    <x v="69"/>
    <s v="N/A"/>
    <s v="24100"/>
    <s v="Italy"/>
    <x v="1"/>
    <s v="Rovelli"/>
    <s v="Giovanni"/>
    <s v="Medium"/>
    <s v="Via Ludovico il Moro 22 "/>
    <n v="3100"/>
  </r>
  <r>
    <n v="10120"/>
    <n v="47"/>
    <n v="82.21"/>
    <n v="13"/>
    <n v="3863.87"/>
    <x v="54"/>
    <s v="Shipped"/>
    <n v="2"/>
    <x v="8"/>
    <n v="2003"/>
    <s v="Planes"/>
    <n v="91"/>
    <s v="S700_1691"/>
    <s v="Australian Collectors, Co."/>
    <s v="03 9520 4555"/>
    <x v="8"/>
    <s v="Victoria"/>
    <s v="3004"/>
    <s v="Australia"/>
    <x v="2"/>
    <s v="Ferguson"/>
    <s v="Peter"/>
    <s v="Medium"/>
    <s v="636 St Kilda Road Level 3"/>
    <n v="3863.87"/>
  </r>
  <r>
    <n v="10133"/>
    <n v="24"/>
    <n v="77.64"/>
    <n v="8"/>
    <n v="1863.36"/>
    <x v="209"/>
    <s v="Shipped"/>
    <n v="2"/>
    <x v="9"/>
    <n v="2003"/>
    <s v="Planes"/>
    <n v="91"/>
    <s v="S700_1691"/>
    <s v="Euro Shopping Channel"/>
    <s v="(91) 555 94 44"/>
    <x v="20"/>
    <s v="N/A"/>
    <s v="28034"/>
    <s v="Spain"/>
    <x v="1"/>
    <s v="Freyre"/>
    <s v="Diego"/>
    <s v="Small"/>
    <s v="C/ Moralzarzal, 86 "/>
    <n v="1863.36"/>
  </r>
  <r>
    <n v="10143"/>
    <n v="36"/>
    <n v="100"/>
    <n v="2"/>
    <n v="3945.96"/>
    <x v="65"/>
    <s v="Shipped"/>
    <n v="3"/>
    <x v="3"/>
    <n v="2003"/>
    <s v="Planes"/>
    <n v="91"/>
    <s v="S700_1691"/>
    <s v="Mini Creations Ltd."/>
    <s v="5085559555"/>
    <x v="18"/>
    <s v="MA"/>
    <s v="50553"/>
    <s v="USA"/>
    <x v="0"/>
    <s v="Tam"/>
    <s v="Wing C"/>
    <s v="Medium"/>
    <s v="4575 Hillside Dr. "/>
    <n v="3600"/>
  </r>
  <r>
    <n v="10156"/>
    <n v="48"/>
    <n v="100"/>
    <n v="2"/>
    <n v="4954.08"/>
    <x v="249"/>
    <s v="Shipped"/>
    <n v="4"/>
    <x v="4"/>
    <n v="2003"/>
    <s v="Planes"/>
    <n v="91"/>
    <s v="S700_1691"/>
    <s v="Euro Shopping Channel"/>
    <s v="(91) 555 94 44"/>
    <x v="20"/>
    <s v="N/A"/>
    <s v="28034"/>
    <s v="Spain"/>
    <x v="1"/>
    <s v="Freyre"/>
    <s v="Diego"/>
    <s v="Medium"/>
    <s v="C/ Moralzarzal, 86 "/>
    <n v="4800"/>
  </r>
  <r>
    <n v="10168"/>
    <n v="28"/>
    <n v="98.65"/>
    <n v="14"/>
    <n v="2762.2"/>
    <x v="5"/>
    <s v="Shipped"/>
    <n v="4"/>
    <x v="4"/>
    <n v="2003"/>
    <s v="Planes"/>
    <n v="91"/>
    <s v="S700_1691"/>
    <s v="Technics Stores Inc."/>
    <s v="6505556809"/>
    <x v="5"/>
    <s v="CA"/>
    <s v="94217"/>
    <s v="USA"/>
    <x v="0"/>
    <s v="Hirano"/>
    <s v="Juri"/>
    <s v="Small"/>
    <s v="9408 Furth Circle "/>
    <n v="2762.2"/>
  </r>
  <r>
    <n v="10199"/>
    <n v="48"/>
    <n v="83.12"/>
    <n v="2"/>
    <n v="3989.76"/>
    <x v="8"/>
    <s v="Shipped"/>
    <n v="4"/>
    <x v="6"/>
    <n v="2003"/>
    <s v="Planes"/>
    <n v="91"/>
    <s v="S700_1691"/>
    <s v="West Coast Collectables Co."/>
    <s v="3105553722"/>
    <x v="27"/>
    <s v="CA"/>
    <s v="94019"/>
    <s v="USA"/>
    <x v="0"/>
    <s v="Thompson"/>
    <s v="Steve"/>
    <s v="Medium"/>
    <s v="3675 Furth Circle "/>
    <n v="3989.76"/>
  </r>
  <r>
    <n v="10210"/>
    <n v="21"/>
    <n v="78.55"/>
    <n v="12"/>
    <n v="1649.55"/>
    <x v="55"/>
    <s v="Shipped"/>
    <n v="1"/>
    <x v="7"/>
    <n v="2004"/>
    <s v="Planes"/>
    <n v="91"/>
    <s v="S700_1691"/>
    <s v="Osaka Souveniers Co."/>
    <s v="+81 06 6342 5555"/>
    <x v="38"/>
    <s v="Osaka"/>
    <s v="530-0003"/>
    <s v="Japan"/>
    <x v="3"/>
    <s v="Kentary"/>
    <s v="Mory"/>
    <s v="Small"/>
    <s v="Dojima Avanza 4F, 1-6-20 Dojima, Kita-ku "/>
    <n v="1649.55"/>
  </r>
  <r>
    <n v="10223"/>
    <n v="25"/>
    <n v="100"/>
    <n v="14"/>
    <n v="2534.75"/>
    <x v="10"/>
    <s v="Shipped"/>
    <n v="1"/>
    <x v="0"/>
    <n v="2004"/>
    <s v="Planes"/>
    <n v="91"/>
    <s v="S700_1691"/>
    <s v="Australian Collectors, Co."/>
    <s v="03 9520 4555"/>
    <x v="8"/>
    <s v="Victoria"/>
    <s v="3004"/>
    <s v="Australia"/>
    <x v="2"/>
    <s v="Ferguson"/>
    <s v="Peter"/>
    <s v="Small"/>
    <s v="636 St Kilda Road Level 3"/>
    <n v="2500"/>
  </r>
  <r>
    <n v="10235"/>
    <n v="25"/>
    <n v="100"/>
    <n v="8"/>
    <n v="2580.25"/>
    <x v="210"/>
    <s v="Shipped"/>
    <n v="2"/>
    <x v="8"/>
    <n v="2004"/>
    <s v="Planes"/>
    <n v="91"/>
    <s v="S700_1691"/>
    <s v="Royal Canadian Collectables, Ltd."/>
    <s v="(604) 555-4555"/>
    <x v="47"/>
    <s v="BC"/>
    <s v="T2F 8M4"/>
    <s v="Canada"/>
    <x v="0"/>
    <s v="Lincoln"/>
    <s v="Elizabeth"/>
    <s v="Small"/>
    <s v="23 Tsawassen Blvd. "/>
    <n v="2500"/>
  </r>
  <r>
    <n v="10250"/>
    <n v="31"/>
    <n v="91.34"/>
    <n v="9"/>
    <n v="2831.54"/>
    <x v="189"/>
    <s v="Shipped"/>
    <n v="2"/>
    <x v="1"/>
    <n v="2004"/>
    <s v="Planes"/>
    <n v="91"/>
    <s v="S700_1691"/>
    <s v="The Sharp Gifts Warehouse"/>
    <s v="4085553659"/>
    <x v="51"/>
    <s v="CA"/>
    <s v="94217"/>
    <s v="USA"/>
    <x v="0"/>
    <s v="Frick"/>
    <s v="Sue"/>
    <s v="Small"/>
    <s v="3086 Ingle Ln. "/>
    <n v="2831.54"/>
  </r>
  <r>
    <n v="10262"/>
    <n v="40"/>
    <n v="84.03"/>
    <n v="4"/>
    <n v="3361.2"/>
    <x v="190"/>
    <s v="Cancelled"/>
    <n v="2"/>
    <x v="9"/>
    <n v="2004"/>
    <s v="Planes"/>
    <n v="91"/>
    <s v="S700_1691"/>
    <s v="Euro Shopping Channel"/>
    <s v="(91) 555 94 44"/>
    <x v="20"/>
    <s v="N/A"/>
    <s v="28034"/>
    <s v="Spain"/>
    <x v="1"/>
    <s v="Freyre"/>
    <s v="Diego"/>
    <s v="Medium"/>
    <s v="C/ Moralzarzal, 86 "/>
    <n v="3361.2"/>
  </r>
  <r>
    <n v="10275"/>
    <n v="32"/>
    <n v="89.51"/>
    <n v="14"/>
    <n v="2864.32"/>
    <x v="14"/>
    <s v="Shipped"/>
    <n v="3"/>
    <x v="2"/>
    <n v="2004"/>
    <s v="Planes"/>
    <n v="91"/>
    <s v="S700_1691"/>
    <s v="La Rochelle Gifts"/>
    <s v="40.67.8555"/>
    <x v="11"/>
    <s v="N/A"/>
    <s v="44000"/>
    <s v="France"/>
    <x v="1"/>
    <s v="Labrune"/>
    <s v="Janine"/>
    <s v="Small"/>
    <s v="67, rue des Cinquante Otages "/>
    <n v="2864.32"/>
  </r>
  <r>
    <n v="10284"/>
    <n v="24"/>
    <n v="83.12"/>
    <n v="6"/>
    <n v="1994.88"/>
    <x v="191"/>
    <s v="Shipped"/>
    <n v="3"/>
    <x v="3"/>
    <n v="2004"/>
    <s v="Planes"/>
    <n v="91"/>
    <s v="S700_1691"/>
    <s v="Norway Gifts By Mail, Co."/>
    <s v="+47 2212 1555"/>
    <x v="68"/>
    <s v="N/A"/>
    <s v="N 0106"/>
    <s v="Norway"/>
    <x v="1"/>
    <s v="Klaeboe"/>
    <s v="Jan"/>
    <s v="Small"/>
    <s v="Drammensveien 126 A, PB 744 Sentrum "/>
    <n v="1994.88"/>
  </r>
  <r>
    <n v="10296"/>
    <n v="42"/>
    <n v="100"/>
    <n v="2"/>
    <n v="4296.6000000000004"/>
    <x v="192"/>
    <s v="Shipped"/>
    <n v="3"/>
    <x v="10"/>
    <n v="2004"/>
    <s v="Planes"/>
    <n v="91"/>
    <s v="S700_1691"/>
    <s v="Bavarian Collectables Imports, Co."/>
    <s v="+49 89 61 08 9555"/>
    <x v="71"/>
    <s v="N/A"/>
    <s v="80686"/>
    <s v="Germany"/>
    <x v="1"/>
    <s v="Donnermeyer"/>
    <s v="Michael"/>
    <s v="Medium"/>
    <s v="Hansastr. 15 "/>
    <n v="4200"/>
  </r>
  <r>
    <n v="10308"/>
    <n v="21"/>
    <n v="100"/>
    <n v="12"/>
    <n v="2224.9499999999998"/>
    <x v="17"/>
    <s v="Shipped"/>
    <n v="4"/>
    <x v="4"/>
    <n v="2004"/>
    <s v="Planes"/>
    <n v="91"/>
    <s v="S700_1691"/>
    <s v="Mini Classics"/>
    <s v="9145554562"/>
    <x v="39"/>
    <s v="NY"/>
    <s v="24067"/>
    <s v="USA"/>
    <x v="0"/>
    <s v="Frick"/>
    <s v="Steve"/>
    <s v="Small"/>
    <s v="3758 North Pendale Street "/>
    <n v="2100"/>
  </r>
  <r>
    <n v="10316"/>
    <n v="34"/>
    <n v="82.21"/>
    <n v="4"/>
    <n v="2795.14"/>
    <x v="79"/>
    <s v="Shipped"/>
    <n v="4"/>
    <x v="5"/>
    <n v="2004"/>
    <s v="Planes"/>
    <n v="91"/>
    <s v="S700_1691"/>
    <s v="giftsbymail.co.uk"/>
    <s v="(198) 555-8888"/>
    <x v="49"/>
    <s v="Isle of Wight"/>
    <s v="PO31 7PJ"/>
    <s v="UK"/>
    <x v="1"/>
    <s v="Bennett"/>
    <s v="Helen"/>
    <s v="Small"/>
    <s v="Garden House Crowther Way "/>
    <n v="2795.14"/>
  </r>
  <r>
    <n v="10328"/>
    <n v="27"/>
    <n v="100"/>
    <n v="8"/>
    <n v="2762.1"/>
    <x v="233"/>
    <s v="Shipped"/>
    <n v="4"/>
    <x v="5"/>
    <n v="2004"/>
    <s v="Planes"/>
    <n v="91"/>
    <s v="S700_1691"/>
    <s v="Rovelli Gifts"/>
    <s v="035-640555"/>
    <x v="69"/>
    <s v="N/A"/>
    <s v="24100"/>
    <s v="Italy"/>
    <x v="1"/>
    <s v="Rovelli"/>
    <s v="Giovanni"/>
    <s v="Small"/>
    <s v="Via Ludovico il Moro 22 "/>
    <n v="2700"/>
  </r>
  <r>
    <n v="10340"/>
    <n v="30"/>
    <n v="88.6"/>
    <n v="5"/>
    <n v="2658"/>
    <x v="20"/>
    <s v="Shipped"/>
    <n v="4"/>
    <x v="5"/>
    <n v="2004"/>
    <s v="Planes"/>
    <n v="91"/>
    <s v="S700_1691"/>
    <s v="Enaco Distributors"/>
    <s v="(93) 203 4555"/>
    <x v="43"/>
    <s v="N/A"/>
    <s v="8022"/>
    <s v="Spain"/>
    <x v="1"/>
    <s v="Saavedra"/>
    <s v="Eduardo"/>
    <s v="Small"/>
    <s v="Rambla de Catalu¤a, 23 "/>
    <n v="2658"/>
  </r>
  <r>
    <n v="10353"/>
    <n v="39"/>
    <n v="100"/>
    <n v="9"/>
    <n v="5043.87"/>
    <x v="212"/>
    <s v="Shipped"/>
    <n v="4"/>
    <x v="6"/>
    <n v="2004"/>
    <s v="Planes"/>
    <n v="91"/>
    <s v="S700_1691"/>
    <s v="Gift Ideas Corp."/>
    <s v="2035554407"/>
    <x v="63"/>
    <s v="CT"/>
    <s v="97561"/>
    <s v="USA"/>
    <x v="0"/>
    <s v="Lewis"/>
    <s v="Dan"/>
    <s v="Medium"/>
    <s v="2440 Pompton St. "/>
    <n v="3900"/>
  </r>
  <r>
    <n v="10361"/>
    <n v="20"/>
    <n v="60.54"/>
    <n v="4"/>
    <n v="1210.8"/>
    <x v="21"/>
    <s v="Shipped"/>
    <n v="4"/>
    <x v="6"/>
    <n v="2004"/>
    <s v="Planes"/>
    <n v="91"/>
    <s v="S700_1691"/>
    <s v="Souveniers And Things Co."/>
    <s v="+61 2 9495 8555"/>
    <x v="17"/>
    <s v="NSW"/>
    <s v="2067"/>
    <s v="Australia"/>
    <x v="2"/>
    <s v="Huxley"/>
    <s v="Adrian"/>
    <s v="Small"/>
    <s v="Monitor Money Building, 815 Pacific Hwy Level 6"/>
    <n v="1210.8"/>
  </r>
  <r>
    <n v="10375"/>
    <n v="37"/>
    <n v="81.87"/>
    <n v="6"/>
    <n v="3029.19"/>
    <x v="22"/>
    <s v="Shipped"/>
    <n v="1"/>
    <x v="0"/>
    <n v="2005"/>
    <s v="Planes"/>
    <n v="91"/>
    <s v="S700_1691"/>
    <s v="La Rochelle Gifts"/>
    <s v="40.67.8555"/>
    <x v="11"/>
    <s v="N/A"/>
    <s v="44000"/>
    <s v="France"/>
    <x v="1"/>
    <s v="Labrune"/>
    <s v="Janine"/>
    <s v="Medium"/>
    <s v="67, rue des Cinquante Otages "/>
    <n v="3029.19"/>
  </r>
  <r>
    <n v="10388"/>
    <n v="46"/>
    <n v="100"/>
    <n v="2"/>
    <n v="10066.6"/>
    <x v="23"/>
    <s v="Shipped"/>
    <n v="1"/>
    <x v="11"/>
    <n v="2005"/>
    <s v="Planes"/>
    <n v="91"/>
    <s v="S700_1691"/>
    <s v="FunGiftIdeas.com"/>
    <s v="5085552555"/>
    <x v="18"/>
    <s v="MA"/>
    <s v="50553"/>
    <s v="USA"/>
    <x v="0"/>
    <s v="Benitez"/>
    <s v="Violeta"/>
    <s v="Large"/>
    <s v="1785 First Street "/>
    <n v="4600"/>
  </r>
  <r>
    <n v="10398"/>
    <n v="47"/>
    <n v="87.69"/>
    <n v="6"/>
    <n v="4121.43"/>
    <x v="197"/>
    <s v="Shipped"/>
    <n v="1"/>
    <x v="11"/>
    <n v="2005"/>
    <s v="Planes"/>
    <n v="91"/>
    <s v="S700_1691"/>
    <s v="Reims Collectables"/>
    <s v="26.47.1555"/>
    <x v="1"/>
    <s v="N/A"/>
    <s v="51100"/>
    <s v="France"/>
    <x v="1"/>
    <s v="Henriot"/>
    <s v="Paul"/>
    <s v="Medium"/>
    <s v="59 rue de l'Abbaye "/>
    <n v="4121.43"/>
  </r>
  <r>
    <n v="10401"/>
    <n v="11"/>
    <n v="100"/>
    <n v="8"/>
    <n v="1135.31"/>
    <x v="213"/>
    <s v="On Hold"/>
    <n v="2"/>
    <x v="8"/>
    <n v="2005"/>
    <s v="Planes"/>
    <n v="91"/>
    <s v="S700_1691"/>
    <s v="Tekni Collectables Inc."/>
    <s v="2015559350"/>
    <x v="9"/>
    <s v="NJ"/>
    <s v="94019"/>
    <s v="USA"/>
    <x v="0"/>
    <s v="Brown"/>
    <s v="William"/>
    <s v="Small"/>
    <s v="7476 Moss Rd. "/>
    <n v="1100"/>
  </r>
  <r>
    <n v="10416"/>
    <n v="23"/>
    <n v="91.34"/>
    <n v="9"/>
    <n v="2100.8200000000002"/>
    <x v="198"/>
    <s v="Shipped"/>
    <n v="2"/>
    <x v="1"/>
    <n v="2005"/>
    <s v="Planes"/>
    <n v="91"/>
    <s v="S700_1691"/>
    <s v="L'ordine Souveniers"/>
    <s v="0522-556555"/>
    <x v="57"/>
    <s v="N/A"/>
    <s v="42100"/>
    <s v="Italy"/>
    <x v="1"/>
    <s v="Moroni"/>
    <s v="Maurizio"/>
    <s v="Small"/>
    <s v="Strada Provinciale 124 "/>
    <n v="2100.8200000000002"/>
  </r>
  <r>
    <n v="10105"/>
    <n v="29"/>
    <n v="70.150000000000006"/>
    <n v="12"/>
    <n v="2034.35"/>
    <x v="62"/>
    <s v="Shipped"/>
    <n v="1"/>
    <x v="0"/>
    <n v="2003"/>
    <s v="Ships"/>
    <n v="86"/>
    <s v="S700_1938"/>
    <s v="Danish Wholesale Imports"/>
    <s v="31 12 3555"/>
    <x v="40"/>
    <s v="N/A"/>
    <s v="1734"/>
    <s v="Denmark"/>
    <x v="1"/>
    <s v="Petersen"/>
    <s v="Jytte"/>
    <s v="Small"/>
    <s v="Vinb'ltet 34 "/>
    <n v="2034.35"/>
  </r>
  <r>
    <n v="10117"/>
    <n v="38"/>
    <n v="79.680000000000007"/>
    <n v="6"/>
    <n v="3027.84"/>
    <x v="117"/>
    <s v="Shipped"/>
    <n v="2"/>
    <x v="8"/>
    <n v="2003"/>
    <s v="Ships"/>
    <n v="86"/>
    <s v="S700_1938"/>
    <s v="Dragon Souveniers, Ltd."/>
    <s v="+65 221 7555"/>
    <x v="22"/>
    <s v="N/A"/>
    <s v="79903"/>
    <s v="Singapore"/>
    <x v="3"/>
    <s v="Natividad"/>
    <s v="Eric"/>
    <s v="Medium"/>
    <s v="Bronz Sok., Bronz Apt. 3/6 Tesvikiye "/>
    <n v="3027.84"/>
  </r>
  <r>
    <n v="10128"/>
    <n v="32"/>
    <n v="97"/>
    <n v="3"/>
    <n v="3104"/>
    <x v="218"/>
    <s v="Shipped"/>
    <n v="2"/>
    <x v="9"/>
    <n v="2003"/>
    <s v="Ships"/>
    <n v="86"/>
    <s v="S700_1938"/>
    <s v="Euro Shopping Channel"/>
    <s v="(91) 555 94 44"/>
    <x v="20"/>
    <s v="N/A"/>
    <s v="28034"/>
    <s v="Spain"/>
    <x v="1"/>
    <s v="Freyre"/>
    <s v="Diego"/>
    <s v="Medium"/>
    <s v="C/ Moralzarzal, 86 "/>
    <n v="3104"/>
  </r>
  <r>
    <n v="10142"/>
    <n v="43"/>
    <n v="84.01"/>
    <n v="9"/>
    <n v="3612.43"/>
    <x v="119"/>
    <s v="Shipped"/>
    <n v="3"/>
    <x v="3"/>
    <n v="2003"/>
    <s v="Ships"/>
    <n v="86"/>
    <s v="S700_1938"/>
    <s v="Mini Gifts Distributors Ltd."/>
    <s v="4155551450"/>
    <x v="33"/>
    <s v="CA"/>
    <s v="97562"/>
    <s v="USA"/>
    <x v="0"/>
    <s v="Nelson"/>
    <s v="Valarie"/>
    <s v="Medium"/>
    <s v="5677 Strong St. "/>
    <n v="3612.43"/>
  </r>
  <r>
    <n v="10153"/>
    <n v="31"/>
    <n v="87.48"/>
    <n v="8"/>
    <n v="2711.88"/>
    <x v="120"/>
    <s v="Shipped"/>
    <n v="3"/>
    <x v="10"/>
    <n v="2003"/>
    <s v="Ships"/>
    <n v="86"/>
    <s v="S700_1938"/>
    <s v="Euro Shopping Channel"/>
    <s v="(91) 555 94 44"/>
    <x v="20"/>
    <s v="N/A"/>
    <s v="28034"/>
    <s v="Spain"/>
    <x v="1"/>
    <s v="Freyre"/>
    <s v="Diego"/>
    <s v="Small"/>
    <s v="C/ Moralzarzal, 86 "/>
    <n v="2711.88"/>
  </r>
  <r>
    <n v="10166"/>
    <n v="29"/>
    <n v="100"/>
    <n v="3"/>
    <n v="3013.97"/>
    <x v="90"/>
    <s v="Shipped"/>
    <n v="4"/>
    <x v="4"/>
    <n v="2003"/>
    <s v="Ships"/>
    <n v="86"/>
    <s v="S700_1938"/>
    <s v="FunGiftIdeas.com"/>
    <s v="5085552555"/>
    <x v="18"/>
    <s v="MA"/>
    <s v="50553"/>
    <s v="USA"/>
    <x v="0"/>
    <s v="Benitez"/>
    <s v="Violeta"/>
    <s v="Medium"/>
    <s v="1785 First Street "/>
    <n v="2900"/>
  </r>
  <r>
    <n v="10177"/>
    <n v="31"/>
    <n v="88.34"/>
    <n v="10"/>
    <n v="2738.54"/>
    <x v="219"/>
    <s v="Shipped"/>
    <n v="4"/>
    <x v="5"/>
    <n v="2003"/>
    <s v="Ships"/>
    <n v="86"/>
    <s v="S700_1938"/>
    <s v="CAF Imports"/>
    <s v="+34 913 728 555"/>
    <x v="20"/>
    <s v="N/A"/>
    <s v="28023"/>
    <s v="Spain"/>
    <x v="1"/>
    <s v="Fernandez"/>
    <s v="Jesus"/>
    <s v="Small"/>
    <s v="Merchants House, 27-30 Merchant's Quay "/>
    <n v="2738.54"/>
  </r>
  <r>
    <n v="10185"/>
    <n v="30"/>
    <n v="94.4"/>
    <n v="10"/>
    <n v="2832"/>
    <x v="69"/>
    <s v="Shipped"/>
    <n v="4"/>
    <x v="5"/>
    <n v="2003"/>
    <s v="Ships"/>
    <n v="86"/>
    <s v="S700_1938"/>
    <s v="Mini Creations Ltd."/>
    <s v="5085559555"/>
    <x v="18"/>
    <s v="MA"/>
    <s v="50553"/>
    <s v="USA"/>
    <x v="0"/>
    <s v="Tam"/>
    <s v="Wing C"/>
    <s v="Small"/>
    <s v="4575 Hillside Dr. "/>
    <n v="2832"/>
  </r>
  <r>
    <n v="10196"/>
    <n v="50"/>
    <n v="94.4"/>
    <n v="2"/>
    <n v="4720"/>
    <x v="70"/>
    <s v="Shipped"/>
    <n v="4"/>
    <x v="5"/>
    <n v="2003"/>
    <s v="Ships"/>
    <n v="86"/>
    <s v="S700_1938"/>
    <s v="Super Scale Inc."/>
    <s v="2035559545"/>
    <x v="28"/>
    <s v="CT"/>
    <s v="97823"/>
    <s v="USA"/>
    <x v="0"/>
    <s v="Murphy"/>
    <s v="Leslie"/>
    <s v="Medium"/>
    <s v="567 North Pendale Street "/>
    <n v="4720"/>
  </r>
  <r>
    <n v="10208"/>
    <n v="40"/>
    <n v="80.55"/>
    <n v="10"/>
    <n v="3222"/>
    <x v="122"/>
    <s v="Shipped"/>
    <n v="1"/>
    <x v="7"/>
    <n v="2004"/>
    <s v="Ships"/>
    <n v="86"/>
    <s v="S700_1938"/>
    <s v="Saveley &amp; Henriot, Co."/>
    <s v="78.32.5555"/>
    <x v="25"/>
    <s v="N/A"/>
    <s v="69004"/>
    <s v="France"/>
    <x v="1"/>
    <s v="Saveley"/>
    <s v="Mary"/>
    <s v="Medium"/>
    <s v="2, rue du Commerce "/>
    <n v="3222"/>
  </r>
  <r>
    <n v="10221"/>
    <n v="23"/>
    <n v="97"/>
    <n v="4"/>
    <n v="2231"/>
    <x v="220"/>
    <s v="Shipped"/>
    <n v="1"/>
    <x v="0"/>
    <n v="2004"/>
    <s v="Ships"/>
    <n v="86"/>
    <s v="S700_1938"/>
    <s v="Petit Auto"/>
    <s v="(02) 5554 67"/>
    <x v="46"/>
    <s v="N/A"/>
    <s v="B-1180"/>
    <s v="Belgium"/>
    <x v="1"/>
    <s v="Dewey"/>
    <s v="Catherine"/>
    <s v="Small"/>
    <s v="Rue Joseph-Bens 532 "/>
    <n v="2231"/>
  </r>
  <r>
    <n v="10232"/>
    <n v="26"/>
    <n v="88.34"/>
    <n v="7"/>
    <n v="2296.84"/>
    <x v="221"/>
    <s v="Shipped"/>
    <n v="1"/>
    <x v="11"/>
    <n v="2004"/>
    <s v="Ships"/>
    <n v="86"/>
    <s v="S700_1938"/>
    <s v="giftsbymail.co.uk"/>
    <s v="(198) 555-8888"/>
    <x v="49"/>
    <s v="Isle of Wight"/>
    <s v="PO31 7PJ"/>
    <s v="UK"/>
    <x v="1"/>
    <s v="Bennett"/>
    <s v="Helen"/>
    <s v="Small"/>
    <s v="Garden House Crowther Way "/>
    <n v="2296.84"/>
  </r>
  <r>
    <n v="10248"/>
    <n v="40"/>
    <n v="100"/>
    <n v="13"/>
    <n v="4157.2"/>
    <x v="73"/>
    <s v="Cancelled"/>
    <n v="2"/>
    <x v="1"/>
    <n v="2004"/>
    <s v="Ships"/>
    <n v="86"/>
    <s v="S700_1938"/>
    <s v="Land of Toys Inc."/>
    <s v="2125557818"/>
    <x v="0"/>
    <s v="NY"/>
    <s v="10022"/>
    <s v="USA"/>
    <x v="0"/>
    <s v="Yu"/>
    <s v="Kwai"/>
    <s v="Medium"/>
    <s v="897 Long Airport Avenue "/>
    <n v="4000"/>
  </r>
  <r>
    <n v="10273"/>
    <n v="21"/>
    <n v="100"/>
    <n v="14"/>
    <n v="2146.1999999999998"/>
    <x v="75"/>
    <s v="Shipped"/>
    <n v="3"/>
    <x v="2"/>
    <n v="2004"/>
    <s v="Ships"/>
    <n v="86"/>
    <s v="S700_1938"/>
    <s v="Petit Auto"/>
    <s v="(02) 5554 67"/>
    <x v="46"/>
    <s v="N/A"/>
    <s v="B-1180"/>
    <s v="Belgium"/>
    <x v="1"/>
    <s v="Dewey"/>
    <s v="Catherine"/>
    <s v="Small"/>
    <s v="Rue Joseph-Bens 532 "/>
    <n v="2100"/>
  </r>
  <r>
    <n v="10282"/>
    <n v="43"/>
    <n v="86.61"/>
    <n v="2"/>
    <n v="3724.23"/>
    <x v="76"/>
    <s v="Shipped"/>
    <n v="3"/>
    <x v="3"/>
    <n v="2004"/>
    <s v="Ships"/>
    <n v="86"/>
    <s v="S700_1938"/>
    <s v="Mini Gifts Distributors Ltd."/>
    <s v="4155551450"/>
    <x v="33"/>
    <s v="CA"/>
    <s v="97562"/>
    <s v="USA"/>
    <x v="0"/>
    <s v="Nelson"/>
    <s v="Valarie"/>
    <s v="Medium"/>
    <s v="5677 Strong St. "/>
    <n v="3724.23"/>
  </r>
  <r>
    <n v="10293"/>
    <n v="29"/>
    <n v="71.89"/>
    <n v="5"/>
    <n v="2084.81"/>
    <x v="127"/>
    <s v="Shipped"/>
    <n v="3"/>
    <x v="10"/>
    <n v="2004"/>
    <s v="Ships"/>
    <n v="86"/>
    <s v="S700_1938"/>
    <s v="Amica Models &amp; Co."/>
    <s v="011-4988555"/>
    <x v="30"/>
    <s v="N/A"/>
    <s v="10100"/>
    <s v="Italy"/>
    <x v="1"/>
    <s v="Accorti"/>
    <s v="Paolo"/>
    <s v="Small"/>
    <s v="Via Monte Bianco 34 "/>
    <n v="2084.81"/>
  </r>
  <r>
    <n v="10306"/>
    <n v="38"/>
    <n v="91.81"/>
    <n v="10"/>
    <n v="3488.78"/>
    <x v="78"/>
    <s v="Shipped"/>
    <n v="4"/>
    <x v="4"/>
    <n v="2004"/>
    <s v="Ships"/>
    <n v="86"/>
    <s v="S700_1938"/>
    <s v="AV Stores, Co."/>
    <s v="(171) 555-1555"/>
    <x v="61"/>
    <s v="N/A"/>
    <s v="EC2 5NT"/>
    <s v="UK"/>
    <x v="1"/>
    <s v="Ashworth"/>
    <s v="Victoria"/>
    <s v="Medium"/>
    <s v="Fauntleroy Circus "/>
    <n v="3488.78"/>
  </r>
  <r>
    <n v="10314"/>
    <n v="23"/>
    <n v="76.22"/>
    <n v="2"/>
    <n v="1753.06"/>
    <x v="96"/>
    <s v="Shipped"/>
    <n v="4"/>
    <x v="4"/>
    <n v="2004"/>
    <s v="Ships"/>
    <n v="86"/>
    <s v="S700_1938"/>
    <s v="Heintze Collectables"/>
    <s v="86 21 3555"/>
    <x v="62"/>
    <s v="N/A"/>
    <s v="8200"/>
    <s v="Denmark"/>
    <x v="1"/>
    <s v="Ibsen"/>
    <s v="Palle"/>
    <s v="Small"/>
    <s v="Smagsloget 45 "/>
    <n v="1753.06"/>
  </r>
  <r>
    <n v="10327"/>
    <n v="20"/>
    <n v="100"/>
    <n v="7"/>
    <n v="3469.2"/>
    <x v="193"/>
    <s v="Resolved"/>
    <n v="4"/>
    <x v="5"/>
    <n v="2004"/>
    <s v="Ships"/>
    <n v="86"/>
    <s v="S700_1938"/>
    <s v="Danish Wholesale Imports"/>
    <s v="31 12 3555"/>
    <x v="40"/>
    <s v="N/A"/>
    <s v="1734"/>
    <s v="Denmark"/>
    <x v="1"/>
    <s v="Petersen"/>
    <s v="Jytte"/>
    <s v="Medium"/>
    <s v="Vinb'ltet 34 "/>
    <n v="2000"/>
  </r>
  <r>
    <n v="10337"/>
    <n v="36"/>
    <n v="70.3"/>
    <n v="9"/>
    <n v="2530.8000000000002"/>
    <x v="81"/>
    <s v="Shipped"/>
    <n v="4"/>
    <x v="5"/>
    <n v="2004"/>
    <s v="Ships"/>
    <n v="86"/>
    <s v="S700_1938"/>
    <s v="Classic Legends Inc."/>
    <s v="2125558493"/>
    <x v="0"/>
    <s v="NY"/>
    <s v="10022"/>
    <s v="USA"/>
    <x v="0"/>
    <s v="Hernandez"/>
    <s v="Maria"/>
    <s v="Small"/>
    <s v="5905 Pompton St. Suite 750"/>
    <n v="2530.8000000000002"/>
  </r>
  <r>
    <n v="10350"/>
    <n v="28"/>
    <n v="100"/>
    <n v="4"/>
    <n v="2924.32"/>
    <x v="82"/>
    <s v="Shipped"/>
    <n v="4"/>
    <x v="6"/>
    <n v="2004"/>
    <s v="Ships"/>
    <n v="86"/>
    <s v="S700_1938"/>
    <s v="Euro Shopping Channel"/>
    <s v="(91) 555 94 44"/>
    <x v="20"/>
    <s v="N/A"/>
    <s v="28034"/>
    <s v="Spain"/>
    <x v="1"/>
    <s v="Freyre"/>
    <s v="Diego"/>
    <s v="Small"/>
    <s v="C/ Moralzarzal, 86 "/>
    <n v="2800"/>
  </r>
  <r>
    <n v="10372"/>
    <n v="44"/>
    <n v="100"/>
    <n v="2"/>
    <n v="4496.8"/>
    <x v="136"/>
    <s v="Shipped"/>
    <n v="1"/>
    <x v="7"/>
    <n v="2005"/>
    <s v="Ships"/>
    <n v="86"/>
    <s v="S700_1938"/>
    <s v="Tokyo Collectables, Ltd"/>
    <s v="+81 3 3584 0555"/>
    <x v="29"/>
    <s v="Tokyo"/>
    <s v="106-0032"/>
    <s v="Japan"/>
    <x v="3"/>
    <s v="Shimamura"/>
    <s v="Akiko"/>
    <s v="Medium"/>
    <s v="2-2-8 Roppongi "/>
    <n v="4400"/>
  </r>
  <r>
    <n v="10384"/>
    <n v="49"/>
    <n v="100"/>
    <n v="1"/>
    <n v="6397.44"/>
    <x v="85"/>
    <s v="Shipped"/>
    <n v="1"/>
    <x v="0"/>
    <n v="2005"/>
    <s v="Ships"/>
    <n v="86"/>
    <s v="S700_1938"/>
    <s v="Corporate Gift Ideas Co."/>
    <s v="6505551386"/>
    <x v="4"/>
    <s v="CA"/>
    <s v="N/A"/>
    <s v="USA"/>
    <x v="0"/>
    <s v="Brown"/>
    <s v="Julie"/>
    <s v="Medium"/>
    <s v="7734 Strong St. "/>
    <n v="4900"/>
  </r>
  <r>
    <n v="10397"/>
    <n v="32"/>
    <n v="80.55"/>
    <n v="5"/>
    <n v="2577.6"/>
    <x v="250"/>
    <s v="Shipped"/>
    <n v="1"/>
    <x v="11"/>
    <n v="2005"/>
    <s v="Ships"/>
    <n v="86"/>
    <s v="S700_1938"/>
    <s v="Alpha Cognac"/>
    <s v="61.77.6555"/>
    <x v="42"/>
    <s v="N/A"/>
    <s v="31000"/>
    <s v="France"/>
    <x v="1"/>
    <s v="Roulet"/>
    <s v="Annette"/>
    <s v="Small"/>
    <s v="1 rue Alsace-Lorraine "/>
    <n v="2577.6"/>
  </r>
  <r>
    <n v="10414"/>
    <n v="34"/>
    <n v="100"/>
    <n v="13"/>
    <n v="3533.62"/>
    <x v="88"/>
    <s v="On Hold"/>
    <n v="2"/>
    <x v="1"/>
    <n v="2005"/>
    <s v="Ships"/>
    <n v="86"/>
    <s v="S700_1938"/>
    <s v="Gifts4AllAges.com"/>
    <s v="6175559555"/>
    <x v="48"/>
    <s v="MA"/>
    <s v="51003"/>
    <s v="USA"/>
    <x v="0"/>
    <s v="Yoshido"/>
    <s v="Juri"/>
    <s v="Medium"/>
    <s v="8616 Spinnaker Dr. "/>
    <n v="3400"/>
  </r>
  <r>
    <n v="10106"/>
    <n v="30"/>
    <n v="100"/>
    <n v="16"/>
    <n v="3177.3"/>
    <x v="186"/>
    <s v="Shipped"/>
    <n v="1"/>
    <x v="0"/>
    <n v="2003"/>
    <s v="Ships"/>
    <n v="90"/>
    <s v="S700_2047"/>
    <s v="Rovelli Gifts"/>
    <s v="035-640555"/>
    <x v="69"/>
    <s v="N/A"/>
    <s v="24100"/>
    <s v="Italy"/>
    <x v="1"/>
    <s v="Rovelli"/>
    <s v="Giovanni"/>
    <s v="Medium"/>
    <s v="Via Ludovico il Moro 22 "/>
    <n v="3000"/>
  </r>
  <r>
    <n v="10119"/>
    <n v="29"/>
    <n v="94.14"/>
    <n v="7"/>
    <n v="2730.06"/>
    <x v="63"/>
    <s v="Shipped"/>
    <n v="2"/>
    <x v="8"/>
    <n v="2003"/>
    <s v="Ships"/>
    <n v="90"/>
    <s v="S700_2047"/>
    <s v="Salzburg Collectables"/>
    <s v="6562-9555"/>
    <x v="16"/>
    <s v="N/A"/>
    <s v="5020"/>
    <s v="Austria"/>
    <x v="1"/>
    <s v="Pipps"/>
    <s v="Georg"/>
    <s v="Small"/>
    <s v="Geislweg 14 "/>
    <n v="2730.06"/>
  </r>
  <r>
    <n v="10131"/>
    <n v="22"/>
    <n v="85.99"/>
    <n v="8"/>
    <n v="1891.78"/>
    <x v="187"/>
    <s v="Shipped"/>
    <n v="2"/>
    <x v="9"/>
    <n v="2003"/>
    <s v="Ships"/>
    <n v="90"/>
    <s v="S700_2047"/>
    <s v="Gift Ideas Corp."/>
    <s v="2035554407"/>
    <x v="63"/>
    <s v="CT"/>
    <s v="97561"/>
    <s v="USA"/>
    <x v="0"/>
    <s v="Lewis"/>
    <s v="Dan"/>
    <s v="Small"/>
    <s v="2440 Pompton St. "/>
    <n v="1891.78"/>
  </r>
  <r>
    <n v="10143"/>
    <n v="26"/>
    <n v="100"/>
    <n v="11"/>
    <n v="2612.48"/>
    <x v="65"/>
    <s v="Shipped"/>
    <n v="3"/>
    <x v="3"/>
    <n v="2003"/>
    <s v="Ships"/>
    <n v="90"/>
    <s v="S700_2047"/>
    <s v="Mini Creations Ltd."/>
    <s v="5085559555"/>
    <x v="18"/>
    <s v="MA"/>
    <s v="50553"/>
    <s v="USA"/>
    <x v="0"/>
    <s v="Tam"/>
    <s v="Wing C"/>
    <s v="Small"/>
    <s v="4575 Hillside Dr. "/>
    <n v="2600"/>
  </r>
  <r>
    <n v="10155"/>
    <n v="32"/>
    <n v="91.43"/>
    <n v="9"/>
    <n v="2925.76"/>
    <x v="66"/>
    <s v="Shipped"/>
    <n v="4"/>
    <x v="4"/>
    <n v="2003"/>
    <s v="Ships"/>
    <n v="90"/>
    <s v="S700_2047"/>
    <s v="Toys of Finland, Co."/>
    <s v="90-224 8555"/>
    <x v="13"/>
    <s v="N/A"/>
    <s v="21240"/>
    <s v="Finland"/>
    <x v="1"/>
    <s v="Karttunen"/>
    <s v="Matti"/>
    <s v="Small"/>
    <s v="Keskuskatu 45 "/>
    <n v="2925.76"/>
  </r>
  <r>
    <n v="10167"/>
    <n v="29"/>
    <n v="100"/>
    <n v="5"/>
    <n v="2940.02"/>
    <x v="67"/>
    <s v="Cancelled"/>
    <n v="4"/>
    <x v="4"/>
    <n v="2003"/>
    <s v="Ships"/>
    <n v="90"/>
    <s v="S700_2047"/>
    <s v="Scandinavian Gift Ideas"/>
    <s v="0695-34 6555"/>
    <x v="31"/>
    <s v="N/A"/>
    <s v="S-844 67"/>
    <s v="Sweden"/>
    <x v="1"/>
    <s v="Larsson"/>
    <s v="Maria"/>
    <s v="Small"/>
    <s v="?kergatan 24 "/>
    <n v="2900"/>
  </r>
  <r>
    <n v="10178"/>
    <n v="34"/>
    <n v="96.86"/>
    <n v="8"/>
    <n v="3293.24"/>
    <x v="68"/>
    <s v="Shipped"/>
    <n v="4"/>
    <x v="5"/>
    <n v="2003"/>
    <s v="Ships"/>
    <n v="90"/>
    <s v="S700_2047"/>
    <s v="Alpha Cognac"/>
    <s v="61.77.6555"/>
    <x v="42"/>
    <s v="N/A"/>
    <s v="31000"/>
    <s v="France"/>
    <x v="1"/>
    <s v="Roulet"/>
    <s v="Annette"/>
    <s v="Medium"/>
    <s v="1 rue Alsace-Lorraine "/>
    <n v="3293.24"/>
  </r>
  <r>
    <n v="10186"/>
    <n v="24"/>
    <n v="99.57"/>
    <n v="5"/>
    <n v="2389.6799999999998"/>
    <x v="69"/>
    <s v="Shipped"/>
    <n v="4"/>
    <x v="5"/>
    <n v="2003"/>
    <s v="Ships"/>
    <n v="90"/>
    <s v="S700_2047"/>
    <s v="Double Decker Gift Stores, Ltd"/>
    <s v="(171) 555-7555"/>
    <x v="41"/>
    <s v="N/A"/>
    <s v="WA1 1DP"/>
    <s v="UK"/>
    <x v="1"/>
    <s v="Hardy"/>
    <s v="Thomas"/>
    <s v="Small"/>
    <s v="120 Hanover Sq. "/>
    <n v="2389.6799999999998"/>
  </r>
  <r>
    <n v="10197"/>
    <n v="24"/>
    <n v="90.52"/>
    <n v="2"/>
    <n v="2172.48"/>
    <x v="70"/>
    <s v="Shipped"/>
    <n v="4"/>
    <x v="5"/>
    <n v="2003"/>
    <s v="Ships"/>
    <n v="90"/>
    <s v="S700_2047"/>
    <s v="Enaco Distributors"/>
    <s v="(93) 203 4555"/>
    <x v="43"/>
    <s v="N/A"/>
    <s v="8022"/>
    <s v="Spain"/>
    <x v="1"/>
    <s v="Saavedra"/>
    <s v="Eduardo"/>
    <s v="Small"/>
    <s v="Rambla de Catalu¤a, 23 "/>
    <n v="2172.48"/>
  </r>
  <r>
    <n v="10209"/>
    <n v="33"/>
    <n v="88.71"/>
    <n v="4"/>
    <n v="2927.43"/>
    <x v="71"/>
    <s v="Shipped"/>
    <n v="1"/>
    <x v="7"/>
    <n v="2004"/>
    <s v="Ships"/>
    <n v="90"/>
    <s v="S700_2047"/>
    <s v="Men 'R' US Retailers, Ltd."/>
    <s v="2155554369"/>
    <x v="44"/>
    <s v="CA"/>
    <s v="N/A"/>
    <s v="USA"/>
    <x v="0"/>
    <s v="Chandler"/>
    <s v="Michael"/>
    <s v="Small"/>
    <s v="6047 Douglas Av. "/>
    <n v="2927.43"/>
  </r>
  <r>
    <n v="10222"/>
    <n v="26"/>
    <n v="100"/>
    <n v="8"/>
    <n v="2659.54"/>
    <x v="72"/>
    <s v="Shipped"/>
    <n v="1"/>
    <x v="0"/>
    <n v="2004"/>
    <s v="Ships"/>
    <n v="90"/>
    <s v="S700_2047"/>
    <s v="Collectable Mini Designs Co."/>
    <s v="7605558146"/>
    <x v="45"/>
    <s v="CA"/>
    <s v="91217"/>
    <s v="USA"/>
    <x v="0"/>
    <s v="Thompson"/>
    <s v="Valarie"/>
    <s v="Small"/>
    <s v="361 Furth Circle "/>
    <n v="2600"/>
  </r>
  <r>
    <n v="10249"/>
    <n v="40"/>
    <n v="95.95"/>
    <n v="4"/>
    <n v="3838"/>
    <x v="232"/>
    <s v="Shipped"/>
    <n v="2"/>
    <x v="1"/>
    <n v="2004"/>
    <s v="Ships"/>
    <n v="90"/>
    <s v="S700_2047"/>
    <s v="Cambridge Collectables Co."/>
    <s v="6175555555"/>
    <x v="12"/>
    <s v="MA"/>
    <s v="51247"/>
    <s v="USA"/>
    <x v="0"/>
    <s v="Tseng"/>
    <s v="Kyung"/>
    <s v="Medium"/>
    <s v="4658 Baden Av. "/>
    <n v="3838"/>
  </r>
  <r>
    <n v="10262"/>
    <n v="44"/>
    <n v="94.14"/>
    <n v="13"/>
    <n v="4142.16"/>
    <x v="190"/>
    <s v="Cancelled"/>
    <n v="2"/>
    <x v="9"/>
    <n v="2004"/>
    <s v="Ships"/>
    <n v="90"/>
    <s v="S700_2047"/>
    <s v="Euro Shopping Channel"/>
    <s v="(91) 555 94 44"/>
    <x v="20"/>
    <s v="N/A"/>
    <s v="28034"/>
    <s v="Spain"/>
    <x v="1"/>
    <s v="Freyre"/>
    <s v="Diego"/>
    <s v="Medium"/>
    <s v="C/ Moralzarzal, 86 "/>
    <n v="4142.16"/>
  </r>
  <r>
    <n v="10274"/>
    <n v="24"/>
    <n v="90.52"/>
    <n v="5"/>
    <n v="2172.48"/>
    <x v="75"/>
    <s v="Shipped"/>
    <n v="3"/>
    <x v="2"/>
    <n v="2004"/>
    <s v="Ships"/>
    <n v="90"/>
    <s v="S700_2047"/>
    <s v="Collectables For Less Inc."/>
    <s v="6175558555"/>
    <x v="35"/>
    <s v="MA"/>
    <s v="58339"/>
    <s v="USA"/>
    <x v="0"/>
    <s v="Nelson"/>
    <s v="Allen"/>
    <s v="Small"/>
    <s v="7825 Douglas Av. "/>
    <n v="2172.48"/>
  </r>
  <r>
    <n v="10283"/>
    <n v="20"/>
    <n v="94.14"/>
    <n v="2"/>
    <n v="1882.8"/>
    <x v="76"/>
    <s v="Shipped"/>
    <n v="3"/>
    <x v="3"/>
    <n v="2004"/>
    <s v="Ships"/>
    <n v="90"/>
    <s v="S700_2047"/>
    <s v="Royal Canadian Collectables, Ltd."/>
    <s v="(604) 555-4555"/>
    <x v="47"/>
    <s v="BC"/>
    <s v="T2F 8M4"/>
    <s v="Canada"/>
    <x v="0"/>
    <s v="Lincoln"/>
    <s v="Elizabeth"/>
    <s v="Small"/>
    <s v="23 Tsawassen Blvd. "/>
    <n v="1882.8"/>
  </r>
  <r>
    <n v="10296"/>
    <n v="34"/>
    <n v="100"/>
    <n v="11"/>
    <n v="3477.86"/>
    <x v="192"/>
    <s v="Shipped"/>
    <n v="3"/>
    <x v="10"/>
    <n v="2004"/>
    <s v="Ships"/>
    <n v="90"/>
    <s v="S700_2047"/>
    <s v="Bavarian Collectables Imports, Co."/>
    <s v="+49 89 61 08 9555"/>
    <x v="71"/>
    <s v="N/A"/>
    <s v="80686"/>
    <s v="Germany"/>
    <x v="1"/>
    <s v="Donnermeyer"/>
    <s v="Michael"/>
    <s v="Medium"/>
    <s v="Hansastr. 15 "/>
    <n v="3400"/>
  </r>
  <r>
    <n v="10307"/>
    <n v="34"/>
    <n v="97.76"/>
    <n v="5"/>
    <n v="3323.84"/>
    <x v="78"/>
    <s v="Shipped"/>
    <n v="4"/>
    <x v="4"/>
    <n v="2004"/>
    <s v="Ships"/>
    <n v="90"/>
    <s v="S700_2047"/>
    <s v="Classic Gift Ideas, Inc"/>
    <s v="2155554695"/>
    <x v="24"/>
    <s v="PA"/>
    <s v="71270"/>
    <s v="USA"/>
    <x v="0"/>
    <s v="Cervantes"/>
    <s v="Francisca"/>
    <s v="Medium"/>
    <s v="782 First Street "/>
    <n v="3323.84"/>
  </r>
  <r>
    <n v="10316"/>
    <n v="45"/>
    <n v="93.24"/>
    <n v="13"/>
    <n v="4195.8"/>
    <x v="79"/>
    <s v="Shipped"/>
    <n v="4"/>
    <x v="5"/>
    <n v="2004"/>
    <s v="Ships"/>
    <n v="90"/>
    <s v="S700_2047"/>
    <s v="giftsbymail.co.uk"/>
    <s v="(198) 555-8888"/>
    <x v="49"/>
    <s v="Isle of Wight"/>
    <s v="PO31 7PJ"/>
    <s v="UK"/>
    <x v="1"/>
    <s v="Bennett"/>
    <s v="Helen"/>
    <s v="Medium"/>
    <s v="Garden House Crowther Way "/>
    <n v="4195.8"/>
  </r>
  <r>
    <n v="10328"/>
    <n v="41"/>
    <n v="100"/>
    <n v="9"/>
    <n v="4156.58"/>
    <x v="233"/>
    <s v="Shipped"/>
    <n v="4"/>
    <x v="5"/>
    <n v="2004"/>
    <s v="Ships"/>
    <n v="90"/>
    <s v="S700_2047"/>
    <s v="Rovelli Gifts"/>
    <s v="035-640555"/>
    <x v="69"/>
    <s v="N/A"/>
    <s v="24100"/>
    <s v="Italy"/>
    <x v="1"/>
    <s v="Rovelli"/>
    <s v="Giovanni"/>
    <s v="Medium"/>
    <s v="Via Ludovico il Moro 22 "/>
    <n v="4100"/>
  </r>
  <r>
    <n v="10339"/>
    <n v="55"/>
    <n v="71.25"/>
    <n v="15"/>
    <n v="3918.75"/>
    <x v="58"/>
    <s v="Shipped"/>
    <n v="4"/>
    <x v="5"/>
    <n v="2004"/>
    <s v="Ships"/>
    <n v="90"/>
    <s v="S700_2047"/>
    <s v="Tokyo Collectables, Ltd"/>
    <s v="+81 3 3584 0555"/>
    <x v="29"/>
    <s v="Tokyo"/>
    <s v="106-0032"/>
    <s v="Japan"/>
    <x v="3"/>
    <s v="Shimamura"/>
    <s v="Akiko"/>
    <s v="Medium"/>
    <s v="2-2-8 Roppongi "/>
    <n v="3918.75"/>
  </r>
  <r>
    <n v="10352"/>
    <n v="23"/>
    <n v="100"/>
    <n v="3"/>
    <n v="2352.67"/>
    <x v="195"/>
    <s v="Shipped"/>
    <n v="4"/>
    <x v="6"/>
    <n v="2004"/>
    <s v="Ships"/>
    <n v="90"/>
    <s v="S700_2047"/>
    <s v="Auto-Moto Classics Inc."/>
    <s v="6175558428"/>
    <x v="35"/>
    <s v="MA"/>
    <s v="58339"/>
    <s v="USA"/>
    <x v="0"/>
    <s v="Taylor"/>
    <s v="Leslie"/>
    <s v="Small"/>
    <s v="16780 Pompton St. "/>
    <n v="2300"/>
  </r>
  <r>
    <n v="10361"/>
    <n v="24"/>
    <n v="45.39"/>
    <n v="14"/>
    <n v="1089.3599999999999"/>
    <x v="21"/>
    <s v="Shipped"/>
    <n v="4"/>
    <x v="6"/>
    <n v="2004"/>
    <s v="Ships"/>
    <n v="90"/>
    <s v="S700_2047"/>
    <s v="Souveniers And Things Co."/>
    <s v="+61 2 9495 8555"/>
    <x v="17"/>
    <s v="NSW"/>
    <s v="2067"/>
    <s v="Australia"/>
    <x v="2"/>
    <s v="Huxley"/>
    <s v="Adrian"/>
    <s v="Small"/>
    <s v="Monitor Money Building, 815 Pacific Hwy Level 6"/>
    <n v="1089.3599999999999"/>
  </r>
  <r>
    <n v="10373"/>
    <n v="32"/>
    <n v="84.41"/>
    <n v="15"/>
    <n v="2701.12"/>
    <x v="84"/>
    <s v="Shipped"/>
    <n v="1"/>
    <x v="7"/>
    <n v="2005"/>
    <s v="Ships"/>
    <n v="90"/>
    <s v="S700_2047"/>
    <s v="Oulu Toy Supplies, Inc."/>
    <s v="981-443655"/>
    <x v="50"/>
    <s v="N/A"/>
    <s v="90110"/>
    <s v="Finland"/>
    <x v="1"/>
    <s v="Koskitalo"/>
    <s v="Pirkko"/>
    <s v="Small"/>
    <s v="Torikatu 38 "/>
    <n v="2701.12"/>
  </r>
  <r>
    <n v="10386"/>
    <n v="29"/>
    <n v="85.76"/>
    <n v="13"/>
    <n v="2487.04"/>
    <x v="196"/>
    <s v="Resolved"/>
    <n v="1"/>
    <x v="11"/>
    <n v="2005"/>
    <s v="Ships"/>
    <n v="90"/>
    <s v="S700_2047"/>
    <s v="Euro Shopping Channel"/>
    <s v="(91) 555 94 44"/>
    <x v="20"/>
    <s v="N/A"/>
    <s v="28034"/>
    <s v="Spain"/>
    <x v="1"/>
    <s v="Freyre"/>
    <s v="Diego"/>
    <s v="Small"/>
    <s v="C/ Moralzarzal, 86 "/>
    <n v="2487.04"/>
  </r>
  <r>
    <n v="10398"/>
    <n v="36"/>
    <n v="100"/>
    <n v="7"/>
    <n v="3910.32"/>
    <x v="197"/>
    <s v="Shipped"/>
    <n v="1"/>
    <x v="11"/>
    <n v="2005"/>
    <s v="Ships"/>
    <n v="90"/>
    <s v="S700_2047"/>
    <s v="Reims Collectables"/>
    <s v="26.47.1555"/>
    <x v="1"/>
    <s v="N/A"/>
    <s v="51100"/>
    <s v="France"/>
    <x v="1"/>
    <s v="Henriot"/>
    <s v="Paul"/>
    <s v="Medium"/>
    <s v="59 rue de l'Abbaye "/>
    <n v="3600"/>
  </r>
  <r>
    <n v="10400"/>
    <n v="46"/>
    <n v="87.8"/>
    <n v="5"/>
    <n v="4038.8"/>
    <x v="87"/>
    <s v="Shipped"/>
    <n v="2"/>
    <x v="8"/>
    <n v="2005"/>
    <s v="Ships"/>
    <n v="90"/>
    <s v="S700_2047"/>
    <s v="The Sharp Gifts Warehouse"/>
    <s v="4085553659"/>
    <x v="51"/>
    <s v="CA"/>
    <s v="94217"/>
    <s v="USA"/>
    <x v="0"/>
    <s v="Frick"/>
    <s v="Sue"/>
    <s v="Medium"/>
    <s v="3086 Ingle Ln. "/>
    <n v="4038.8"/>
  </r>
  <r>
    <n v="10415"/>
    <n v="32"/>
    <n v="95.95"/>
    <n v="4"/>
    <n v="3070.4"/>
    <x v="234"/>
    <s v="Disputed"/>
    <n v="2"/>
    <x v="1"/>
    <n v="2005"/>
    <s v="Ships"/>
    <n v="90"/>
    <s v="S700_2047"/>
    <s v="Australian Collectables, Ltd"/>
    <s v="61-9-3844-6555"/>
    <x v="70"/>
    <s v="Victoria"/>
    <s v="3150"/>
    <s v="Australia"/>
    <x v="2"/>
    <s v="Connery"/>
    <s v="Sean"/>
    <s v="Medium"/>
    <s v="7 Allen Street "/>
    <n v="3070.4"/>
  </r>
  <r>
    <n v="10106"/>
    <n v="34"/>
    <n v="100"/>
    <n v="9"/>
    <n v="3763.46"/>
    <x v="186"/>
    <s v="Shipped"/>
    <n v="1"/>
    <x v="0"/>
    <n v="2003"/>
    <s v="Planes"/>
    <n v="99"/>
    <s v="S700_2466"/>
    <s v="Rovelli Gifts"/>
    <s v="035-640555"/>
    <x v="69"/>
    <s v="N/A"/>
    <s v="24100"/>
    <s v="Italy"/>
    <x v="1"/>
    <s v="Rovelli"/>
    <s v="Giovanni"/>
    <s v="Medium"/>
    <s v="Via Ludovico il Moro 22 "/>
    <n v="3400"/>
  </r>
  <r>
    <n v="10120"/>
    <n v="24"/>
    <n v="100"/>
    <n v="15"/>
    <n v="2584.8000000000002"/>
    <x v="54"/>
    <s v="Shipped"/>
    <n v="2"/>
    <x v="8"/>
    <n v="2003"/>
    <s v="Planes"/>
    <n v="99"/>
    <s v="S700_2466"/>
    <s v="Australian Collectors, Co."/>
    <s v="03 9520 4555"/>
    <x v="8"/>
    <s v="Victoria"/>
    <s v="3004"/>
    <s v="Australia"/>
    <x v="2"/>
    <s v="Ferguson"/>
    <s v="Peter"/>
    <s v="Small"/>
    <s v="636 St Kilda Road Level 3"/>
    <n v="2400"/>
  </r>
  <r>
    <n v="10131"/>
    <n v="40"/>
    <n v="100"/>
    <n v="1"/>
    <n v="4427.6000000000004"/>
    <x v="187"/>
    <s v="Shipped"/>
    <n v="2"/>
    <x v="9"/>
    <n v="2003"/>
    <s v="Planes"/>
    <n v="99"/>
    <s v="S700_2466"/>
    <s v="Gift Ideas Corp."/>
    <s v="2035554407"/>
    <x v="63"/>
    <s v="CT"/>
    <s v="97561"/>
    <s v="USA"/>
    <x v="0"/>
    <s v="Lewis"/>
    <s v="Dan"/>
    <s v="Medium"/>
    <s v="2440 Pompton St. "/>
    <n v="4000"/>
  </r>
  <r>
    <n v="10143"/>
    <n v="26"/>
    <n v="82.77"/>
    <n v="4"/>
    <n v="2152.02"/>
    <x v="65"/>
    <s v="Shipped"/>
    <n v="3"/>
    <x v="3"/>
    <n v="2003"/>
    <s v="Planes"/>
    <n v="99"/>
    <s v="S700_2466"/>
    <s v="Mini Creations Ltd."/>
    <s v="5085559555"/>
    <x v="18"/>
    <s v="MA"/>
    <s v="50553"/>
    <s v="USA"/>
    <x v="0"/>
    <s v="Tam"/>
    <s v="Wing C"/>
    <s v="Small"/>
    <s v="4575 Hillside Dr. "/>
    <n v="2152.02"/>
  </r>
  <r>
    <n v="10155"/>
    <n v="20"/>
    <n v="100"/>
    <n v="2"/>
    <n v="2353.4"/>
    <x v="66"/>
    <s v="Shipped"/>
    <n v="4"/>
    <x v="4"/>
    <n v="2003"/>
    <s v="Planes"/>
    <n v="99"/>
    <s v="S700_2466"/>
    <s v="Toys of Finland, Co."/>
    <s v="90-224 8555"/>
    <x v="13"/>
    <s v="N/A"/>
    <s v="21240"/>
    <s v="Finland"/>
    <x v="1"/>
    <s v="Karttunen"/>
    <s v="Matti"/>
    <s v="Small"/>
    <s v="Keskuskatu 45 "/>
    <n v="2000"/>
  </r>
  <r>
    <n v="10168"/>
    <n v="31"/>
    <n v="100"/>
    <n v="16"/>
    <n v="3431.39"/>
    <x v="5"/>
    <s v="Shipped"/>
    <n v="4"/>
    <x v="4"/>
    <n v="2003"/>
    <s v="Planes"/>
    <n v="99"/>
    <s v="S700_2466"/>
    <s v="Technics Stores Inc."/>
    <s v="6505556809"/>
    <x v="5"/>
    <s v="CA"/>
    <s v="94217"/>
    <s v="USA"/>
    <x v="0"/>
    <s v="Hirano"/>
    <s v="Juri"/>
    <s v="Medium"/>
    <s v="9408 Furth Circle "/>
    <n v="3100"/>
  </r>
  <r>
    <n v="10178"/>
    <n v="22"/>
    <n v="87.75"/>
    <n v="1"/>
    <n v="1930.5"/>
    <x v="68"/>
    <s v="Shipped"/>
    <n v="4"/>
    <x v="5"/>
    <n v="2003"/>
    <s v="Planes"/>
    <n v="99"/>
    <s v="S700_2466"/>
    <s v="Alpha Cognac"/>
    <s v="61.77.6555"/>
    <x v="42"/>
    <s v="N/A"/>
    <s v="31000"/>
    <s v="France"/>
    <x v="1"/>
    <s v="Roulet"/>
    <s v="Annette"/>
    <s v="Small"/>
    <s v="1 rue Alsace-Lorraine "/>
    <n v="1930.5"/>
  </r>
  <r>
    <n v="10198"/>
    <n v="42"/>
    <n v="100"/>
    <n v="1"/>
    <n v="4774.5600000000004"/>
    <x v="188"/>
    <s v="Shipped"/>
    <n v="4"/>
    <x v="5"/>
    <n v="2003"/>
    <s v="Planes"/>
    <n v="99"/>
    <s v="S700_2466"/>
    <s v="Cruz &amp; Sons Co."/>
    <s v="+63 2 555 3587"/>
    <x v="53"/>
    <s v="N/A"/>
    <s v="1227 MM"/>
    <s v="Philippines"/>
    <x v="3"/>
    <s v="Cruz"/>
    <s v="Arnold"/>
    <s v="Medium"/>
    <s v="15 McCallum Street - NatWest Center #13-03 "/>
    <n v="4200"/>
  </r>
  <r>
    <n v="10210"/>
    <n v="26"/>
    <n v="99.72"/>
    <n v="14"/>
    <n v="2592.7199999999998"/>
    <x v="55"/>
    <s v="Shipped"/>
    <n v="1"/>
    <x v="7"/>
    <n v="2004"/>
    <s v="Planes"/>
    <n v="99"/>
    <s v="S700_2466"/>
    <s v="Osaka Souveniers Co."/>
    <s v="+81 06 6342 5555"/>
    <x v="38"/>
    <s v="Osaka"/>
    <s v="530-0003"/>
    <s v="Japan"/>
    <x v="3"/>
    <s v="Kentary"/>
    <s v="Mory"/>
    <s v="Small"/>
    <s v="Dojima Avanza 4F, 1-6-20 Dojima, Kita-ku "/>
    <n v="2592.7199999999998"/>
  </r>
  <r>
    <n v="10222"/>
    <n v="37"/>
    <n v="87.75"/>
    <n v="1"/>
    <n v="3246.75"/>
    <x v="72"/>
    <s v="Shipped"/>
    <n v="1"/>
    <x v="0"/>
    <n v="2004"/>
    <s v="Planes"/>
    <n v="99"/>
    <s v="S700_2466"/>
    <s v="Collectable Mini Designs Co."/>
    <s v="7605558146"/>
    <x v="45"/>
    <s v="CA"/>
    <s v="91217"/>
    <s v="USA"/>
    <x v="0"/>
    <s v="Thompson"/>
    <s v="Valarie"/>
    <s v="Medium"/>
    <s v="361 Furth Circle "/>
    <n v="3246.75"/>
  </r>
  <r>
    <n v="10235"/>
    <n v="38"/>
    <n v="88.75"/>
    <n v="10"/>
    <n v="3372.5"/>
    <x v="210"/>
    <s v="Shipped"/>
    <n v="2"/>
    <x v="8"/>
    <n v="2004"/>
    <s v="Planes"/>
    <n v="99"/>
    <s v="S700_2466"/>
    <s v="Royal Canadian Collectables, Ltd."/>
    <s v="(604) 555-4555"/>
    <x v="47"/>
    <s v="BC"/>
    <s v="T2F 8M4"/>
    <s v="Canada"/>
    <x v="0"/>
    <s v="Lincoln"/>
    <s v="Elizabeth"/>
    <s v="Medium"/>
    <s v="23 Tsawassen Blvd. "/>
    <n v="3372.5"/>
  </r>
  <r>
    <n v="10250"/>
    <n v="35"/>
    <n v="100"/>
    <n v="11"/>
    <n v="3909.15"/>
    <x v="189"/>
    <s v="Shipped"/>
    <n v="2"/>
    <x v="1"/>
    <n v="2004"/>
    <s v="Planes"/>
    <n v="99"/>
    <s v="S700_2466"/>
    <s v="The Sharp Gifts Warehouse"/>
    <s v="4085553659"/>
    <x v="51"/>
    <s v="CA"/>
    <s v="94217"/>
    <s v="USA"/>
    <x v="0"/>
    <s v="Frick"/>
    <s v="Sue"/>
    <s v="Medium"/>
    <s v="3086 Ingle Ln. "/>
    <n v="3500"/>
  </r>
  <r>
    <n v="10262"/>
    <n v="33"/>
    <n v="90.75"/>
    <n v="6"/>
    <n v="2994.75"/>
    <x v="190"/>
    <s v="Cancelled"/>
    <n v="2"/>
    <x v="9"/>
    <n v="2004"/>
    <s v="Planes"/>
    <n v="99"/>
    <s v="S700_2466"/>
    <s v="Euro Shopping Channel"/>
    <s v="(91) 555 94 44"/>
    <x v="20"/>
    <s v="N/A"/>
    <s v="28034"/>
    <s v="Spain"/>
    <x v="1"/>
    <s v="Freyre"/>
    <s v="Diego"/>
    <s v="Small"/>
    <s v="C/ Moralzarzal, 86 "/>
    <n v="2994.75"/>
  </r>
  <r>
    <n v="10275"/>
    <n v="39"/>
    <n v="100"/>
    <n v="16"/>
    <n v="4472.5200000000004"/>
    <x v="14"/>
    <s v="Shipped"/>
    <n v="3"/>
    <x v="2"/>
    <n v="2004"/>
    <s v="Planes"/>
    <n v="99"/>
    <s v="S700_2466"/>
    <s v="La Rochelle Gifts"/>
    <s v="40.67.8555"/>
    <x v="11"/>
    <s v="N/A"/>
    <s v="44000"/>
    <s v="France"/>
    <x v="1"/>
    <s v="Labrune"/>
    <s v="Janine"/>
    <s v="Medium"/>
    <s v="67, rue des Cinquante Otages "/>
    <n v="3900"/>
  </r>
  <r>
    <n v="10284"/>
    <n v="45"/>
    <n v="100"/>
    <n v="8"/>
    <n v="4576.95"/>
    <x v="191"/>
    <s v="Shipped"/>
    <n v="3"/>
    <x v="3"/>
    <n v="2004"/>
    <s v="Planes"/>
    <n v="99"/>
    <s v="S700_2466"/>
    <s v="Norway Gifts By Mail, Co."/>
    <s v="+47 2212 1555"/>
    <x v="68"/>
    <s v="N/A"/>
    <s v="N 0106"/>
    <s v="Norway"/>
    <x v="1"/>
    <s v="Klaeboe"/>
    <s v="Jan"/>
    <s v="Medium"/>
    <s v="Drammensveien 126 A, PB 744 Sentrum "/>
    <n v="4500"/>
  </r>
  <r>
    <n v="10296"/>
    <n v="24"/>
    <n v="100"/>
    <n v="4"/>
    <n v="2441.04"/>
    <x v="192"/>
    <s v="Shipped"/>
    <n v="3"/>
    <x v="10"/>
    <n v="2004"/>
    <s v="Planes"/>
    <n v="99"/>
    <s v="S700_2466"/>
    <s v="Bavarian Collectables Imports, Co."/>
    <s v="+49 89 61 08 9555"/>
    <x v="71"/>
    <s v="N/A"/>
    <s v="80686"/>
    <s v="Germany"/>
    <x v="1"/>
    <s v="Donnermeyer"/>
    <s v="Michael"/>
    <s v="Small"/>
    <s v="Hansastr. 15 "/>
    <n v="2400"/>
  </r>
  <r>
    <n v="10308"/>
    <n v="35"/>
    <n v="88.75"/>
    <n v="14"/>
    <n v="3106.25"/>
    <x v="17"/>
    <s v="Shipped"/>
    <n v="4"/>
    <x v="4"/>
    <n v="2004"/>
    <s v="Planes"/>
    <n v="99"/>
    <s v="S700_2466"/>
    <s v="Mini Classics"/>
    <s v="9145554562"/>
    <x v="39"/>
    <s v="NY"/>
    <s v="24067"/>
    <s v="USA"/>
    <x v="0"/>
    <s v="Frick"/>
    <s v="Steve"/>
    <s v="Medium"/>
    <s v="3758 North Pendale Street "/>
    <n v="3106.25"/>
  </r>
  <r>
    <n v="10316"/>
    <n v="23"/>
    <n v="100"/>
    <n v="6"/>
    <n v="2706.41"/>
    <x v="79"/>
    <s v="Shipped"/>
    <n v="4"/>
    <x v="5"/>
    <n v="2004"/>
    <s v="Planes"/>
    <n v="99"/>
    <s v="S700_2466"/>
    <s v="giftsbymail.co.uk"/>
    <s v="(198) 555-8888"/>
    <x v="49"/>
    <s v="Isle of Wight"/>
    <s v="PO31 7PJ"/>
    <s v="UK"/>
    <x v="1"/>
    <s v="Bennett"/>
    <s v="Helen"/>
    <s v="Small"/>
    <s v="Garden House Crowther Way "/>
    <n v="2300"/>
  </r>
  <r>
    <n v="10328"/>
    <n v="37"/>
    <n v="100"/>
    <n v="10"/>
    <n v="4021.53"/>
    <x v="233"/>
    <s v="Shipped"/>
    <n v="4"/>
    <x v="5"/>
    <n v="2004"/>
    <s v="Planes"/>
    <n v="99"/>
    <s v="S700_2466"/>
    <s v="Rovelli Gifts"/>
    <s v="035-640555"/>
    <x v="69"/>
    <s v="N/A"/>
    <s v="24100"/>
    <s v="Italy"/>
    <x v="1"/>
    <s v="Rovelli"/>
    <s v="Giovanni"/>
    <s v="Medium"/>
    <s v="Via Ludovico il Moro 22 "/>
    <n v="3700"/>
  </r>
  <r>
    <n v="10340"/>
    <n v="55"/>
    <n v="87.75"/>
    <n v="7"/>
    <n v="4826.25"/>
    <x v="20"/>
    <s v="Shipped"/>
    <n v="4"/>
    <x v="5"/>
    <n v="2004"/>
    <s v="Planes"/>
    <n v="99"/>
    <s v="S700_2466"/>
    <s v="Enaco Distributors"/>
    <s v="(93) 203 4555"/>
    <x v="43"/>
    <s v="N/A"/>
    <s v="8022"/>
    <s v="Spain"/>
    <x v="1"/>
    <s v="Saavedra"/>
    <s v="Eduardo"/>
    <s v="Medium"/>
    <s v="Rambla de Catalu¤a, 23 "/>
    <n v="4826.25"/>
  </r>
  <r>
    <n v="10352"/>
    <n v="49"/>
    <n v="100"/>
    <n v="2"/>
    <n v="4935.28"/>
    <x v="195"/>
    <s v="Shipped"/>
    <n v="4"/>
    <x v="6"/>
    <n v="2004"/>
    <s v="Planes"/>
    <n v="99"/>
    <s v="S700_2466"/>
    <s v="Auto-Moto Classics Inc."/>
    <s v="6175558428"/>
    <x v="35"/>
    <s v="MA"/>
    <s v="58339"/>
    <s v="USA"/>
    <x v="0"/>
    <s v="Taylor"/>
    <s v="Leslie"/>
    <s v="Medium"/>
    <s v="16780 Pompton St. "/>
    <n v="4900"/>
  </r>
  <r>
    <n v="10361"/>
    <n v="26"/>
    <n v="100"/>
    <n v="9"/>
    <n v="2754.7"/>
    <x v="21"/>
    <s v="Shipped"/>
    <n v="4"/>
    <x v="6"/>
    <n v="2004"/>
    <s v="Planes"/>
    <n v="99"/>
    <s v="S700_2466"/>
    <s v="Souveniers And Things Co."/>
    <s v="+61 2 9495 8555"/>
    <x v="17"/>
    <s v="NSW"/>
    <s v="2067"/>
    <s v="Australia"/>
    <x v="2"/>
    <s v="Huxley"/>
    <s v="Adrian"/>
    <s v="Small"/>
    <s v="Monitor Money Building, 815 Pacific Hwy Level 6"/>
    <n v="2600"/>
  </r>
  <r>
    <n v="10375"/>
    <n v="33"/>
    <n v="100"/>
    <n v="1"/>
    <n v="3856.71"/>
    <x v="22"/>
    <s v="Shipped"/>
    <n v="1"/>
    <x v="0"/>
    <n v="2005"/>
    <s v="Planes"/>
    <n v="99"/>
    <s v="S700_2466"/>
    <s v="La Rochelle Gifts"/>
    <s v="40.67.8555"/>
    <x v="11"/>
    <s v="N/A"/>
    <s v="44000"/>
    <s v="France"/>
    <x v="1"/>
    <s v="Labrune"/>
    <s v="Janine"/>
    <s v="Medium"/>
    <s v="67, rue des Cinquante Otages "/>
    <n v="3300"/>
  </r>
  <r>
    <n v="10386"/>
    <n v="37"/>
    <n v="83.84"/>
    <n v="14"/>
    <n v="3102.08"/>
    <x v="196"/>
    <s v="Resolved"/>
    <n v="1"/>
    <x v="11"/>
    <n v="2005"/>
    <s v="Planes"/>
    <n v="99"/>
    <s v="S700_2466"/>
    <s v="Euro Shopping Channel"/>
    <s v="(91) 555 94 44"/>
    <x v="20"/>
    <s v="N/A"/>
    <s v="28034"/>
    <s v="Spain"/>
    <x v="1"/>
    <s v="Freyre"/>
    <s v="Diego"/>
    <s v="Medium"/>
    <s v="C/ Moralzarzal, 86 "/>
    <n v="3102.08"/>
  </r>
  <r>
    <n v="10398"/>
    <n v="22"/>
    <n v="86.76"/>
    <n v="8"/>
    <n v="1908.72"/>
    <x v="197"/>
    <s v="Shipped"/>
    <n v="1"/>
    <x v="11"/>
    <n v="2005"/>
    <s v="Planes"/>
    <n v="99"/>
    <s v="S700_2466"/>
    <s v="Reims Collectables"/>
    <s v="26.47.1555"/>
    <x v="1"/>
    <s v="N/A"/>
    <s v="51100"/>
    <s v="France"/>
    <x v="1"/>
    <s v="Henriot"/>
    <s v="Paul"/>
    <s v="Small"/>
    <s v="59 rue de l'Abbaye "/>
    <n v="1908.72"/>
  </r>
  <r>
    <n v="10401"/>
    <n v="85"/>
    <n v="88.75"/>
    <n v="10"/>
    <n v="7543.75"/>
    <x v="213"/>
    <s v="On Hold"/>
    <n v="2"/>
    <x v="8"/>
    <n v="2005"/>
    <s v="Planes"/>
    <n v="99"/>
    <s v="S700_2466"/>
    <s v="Tekni Collectables Inc."/>
    <s v="2015559350"/>
    <x v="9"/>
    <s v="NJ"/>
    <s v="94019"/>
    <s v="USA"/>
    <x v="0"/>
    <s v="Brown"/>
    <s v="William"/>
    <s v="Large"/>
    <s v="7476 Moss Rd. "/>
    <n v="7543.75"/>
  </r>
  <r>
    <n v="10416"/>
    <n v="22"/>
    <n v="100"/>
    <n v="11"/>
    <n v="2457.1799999999998"/>
    <x v="198"/>
    <s v="Shipped"/>
    <n v="2"/>
    <x v="1"/>
    <n v="2005"/>
    <s v="Planes"/>
    <n v="99"/>
    <s v="S700_2466"/>
    <s v="L'ordine Souveniers"/>
    <s v="0522-556555"/>
    <x v="57"/>
    <s v="N/A"/>
    <s v="42100"/>
    <s v="Italy"/>
    <x v="1"/>
    <s v="Moroni"/>
    <s v="Maurizio"/>
    <s v="Small"/>
    <s v="Strada Provinciale 124 "/>
    <n v="2200"/>
  </r>
  <r>
    <n v="10105"/>
    <n v="31"/>
    <n v="65.77"/>
    <n v="3"/>
    <n v="2038.87"/>
    <x v="62"/>
    <s v="Shipped"/>
    <n v="1"/>
    <x v="0"/>
    <n v="2003"/>
    <s v="Ships"/>
    <n v="72"/>
    <s v="S700_2610"/>
    <s v="Danish Wholesale Imports"/>
    <s v="31 12 3555"/>
    <x v="40"/>
    <s v="N/A"/>
    <s v="1734"/>
    <s v="Denmark"/>
    <x v="1"/>
    <s v="Petersen"/>
    <s v="Jytte"/>
    <s v="Small"/>
    <s v="Vinb'ltet 34 "/>
    <n v="2038.87"/>
  </r>
  <r>
    <n v="10119"/>
    <n v="38"/>
    <n v="65.77"/>
    <n v="12"/>
    <n v="2499.2600000000002"/>
    <x v="63"/>
    <s v="Shipped"/>
    <n v="2"/>
    <x v="8"/>
    <n v="2003"/>
    <s v="Ships"/>
    <n v="72"/>
    <s v="S700_2610"/>
    <s v="Salzburg Collectables"/>
    <s v="6562-9555"/>
    <x v="16"/>
    <s v="N/A"/>
    <s v="5020"/>
    <s v="Austria"/>
    <x v="1"/>
    <s v="Pipps"/>
    <s v="Georg"/>
    <s v="Small"/>
    <s v="Geislweg 14 "/>
    <n v="2499.2600000000002"/>
  </r>
  <r>
    <n v="10129"/>
    <n v="45"/>
    <n v="85.29"/>
    <n v="3"/>
    <n v="3838.05"/>
    <x v="64"/>
    <s v="Shipped"/>
    <n v="2"/>
    <x v="9"/>
    <n v="2003"/>
    <s v="Ships"/>
    <n v="72"/>
    <s v="S700_2610"/>
    <s v="Stylish Desk Decors, Co."/>
    <s v="(171) 555-0297"/>
    <x v="41"/>
    <s v="N/A"/>
    <s v="WX3 6FW"/>
    <s v="UK"/>
    <x v="1"/>
    <s v="Brown"/>
    <s v="Ann"/>
    <s v="Medium"/>
    <s v="35 King George "/>
    <n v="3838.05"/>
  </r>
  <r>
    <n v="10143"/>
    <n v="31"/>
    <n v="85.29"/>
    <n v="16"/>
    <n v="2643.99"/>
    <x v="65"/>
    <s v="Shipped"/>
    <n v="3"/>
    <x v="3"/>
    <n v="2003"/>
    <s v="Ships"/>
    <n v="72"/>
    <s v="S700_2610"/>
    <s v="Mini Creations Ltd."/>
    <s v="5085559555"/>
    <x v="18"/>
    <s v="MA"/>
    <s v="50553"/>
    <s v="USA"/>
    <x v="0"/>
    <s v="Tam"/>
    <s v="Wing C"/>
    <s v="Small"/>
    <s v="4575 Hillside Dr. "/>
    <n v="2643.99"/>
  </r>
  <r>
    <n v="10154"/>
    <n v="36"/>
    <n v="64.33"/>
    <n v="1"/>
    <n v="2315.88"/>
    <x v="242"/>
    <s v="Shipped"/>
    <n v="4"/>
    <x v="4"/>
    <n v="2003"/>
    <s v="Ships"/>
    <n v="72"/>
    <s v="S700_2610"/>
    <s v="Boards &amp; Toys Co."/>
    <s v="3105552373"/>
    <x v="63"/>
    <s v="CA"/>
    <s v="92561"/>
    <s v="USA"/>
    <x v="0"/>
    <s v="Young"/>
    <s v="Leslie"/>
    <s v="Small"/>
    <s v="4097 Douglas Av. "/>
    <n v="2315.88"/>
  </r>
  <r>
    <n v="10167"/>
    <n v="46"/>
    <n v="70.11"/>
    <n v="10"/>
    <n v="3225.06"/>
    <x v="67"/>
    <s v="Cancelled"/>
    <n v="4"/>
    <x v="4"/>
    <n v="2003"/>
    <s v="Ships"/>
    <n v="72"/>
    <s v="S700_2610"/>
    <s v="Scandinavian Gift Ideas"/>
    <s v="0695-34 6555"/>
    <x v="31"/>
    <s v="N/A"/>
    <s v="S-844 67"/>
    <s v="Sweden"/>
    <x v="1"/>
    <s v="Larsson"/>
    <s v="Maria"/>
    <s v="Medium"/>
    <s v="?kergatan 24 "/>
    <n v="3225.06"/>
  </r>
  <r>
    <n v="10177"/>
    <n v="32"/>
    <n v="76.62"/>
    <n v="1"/>
    <n v="2451.84"/>
    <x v="219"/>
    <s v="Shipped"/>
    <n v="4"/>
    <x v="5"/>
    <n v="2003"/>
    <s v="Ships"/>
    <n v="72"/>
    <s v="S700_2610"/>
    <s v="CAF Imports"/>
    <s v="+34 913 728 555"/>
    <x v="20"/>
    <s v="N/A"/>
    <s v="28023"/>
    <s v="Spain"/>
    <x v="1"/>
    <s v="Fernandez"/>
    <s v="Jesus"/>
    <s v="Small"/>
    <s v="Merchants House, 27-30 Merchant's Quay "/>
    <n v="2451.84"/>
  </r>
  <r>
    <n v="10185"/>
    <n v="39"/>
    <n v="57.82"/>
    <n v="1"/>
    <n v="2254.98"/>
    <x v="69"/>
    <s v="Shipped"/>
    <n v="4"/>
    <x v="5"/>
    <n v="2003"/>
    <s v="Ships"/>
    <n v="72"/>
    <s v="S700_2610"/>
    <s v="Mini Creations Ltd."/>
    <s v="5085559555"/>
    <x v="18"/>
    <s v="MA"/>
    <s v="50553"/>
    <s v="USA"/>
    <x v="0"/>
    <s v="Tam"/>
    <s v="Wing C"/>
    <s v="Small"/>
    <s v="4575 Hillside Dr. "/>
    <n v="2254.98"/>
  </r>
  <r>
    <n v="10197"/>
    <n v="50"/>
    <n v="78.790000000000006"/>
    <n v="7"/>
    <n v="3939.5"/>
    <x v="70"/>
    <s v="Shipped"/>
    <n v="4"/>
    <x v="5"/>
    <n v="2003"/>
    <s v="Ships"/>
    <n v="72"/>
    <s v="S700_2610"/>
    <s v="Enaco Distributors"/>
    <s v="(93) 203 4555"/>
    <x v="43"/>
    <s v="N/A"/>
    <s v="8022"/>
    <s v="Spain"/>
    <x v="1"/>
    <s v="Saavedra"/>
    <s v="Eduardo"/>
    <s v="Medium"/>
    <s v="Rambla de Catalu¤a, 23 "/>
    <n v="3939.5"/>
  </r>
  <r>
    <n v="10208"/>
    <n v="46"/>
    <n v="74.45"/>
    <n v="1"/>
    <n v="3424.7"/>
    <x v="122"/>
    <s v="Shipped"/>
    <n v="1"/>
    <x v="7"/>
    <n v="2004"/>
    <s v="Ships"/>
    <n v="72"/>
    <s v="S700_2610"/>
    <s v="Saveley &amp; Henriot, Co."/>
    <s v="78.32.5555"/>
    <x v="25"/>
    <s v="N/A"/>
    <s v="69004"/>
    <s v="France"/>
    <x v="1"/>
    <s v="Saveley"/>
    <s v="Mary"/>
    <s v="Medium"/>
    <s v="2, rue du Commerce "/>
    <n v="3424.7"/>
  </r>
  <r>
    <n v="10222"/>
    <n v="36"/>
    <n v="80.95"/>
    <n v="13"/>
    <n v="2914.2"/>
    <x v="72"/>
    <s v="Shipped"/>
    <n v="1"/>
    <x v="0"/>
    <n v="2004"/>
    <s v="Ships"/>
    <n v="72"/>
    <s v="S700_2610"/>
    <s v="Collectable Mini Designs Co."/>
    <s v="7605558146"/>
    <x v="45"/>
    <s v="CA"/>
    <s v="91217"/>
    <s v="USA"/>
    <x v="0"/>
    <s v="Thompson"/>
    <s v="Valarie"/>
    <s v="Small"/>
    <s v="361 Furth Circle "/>
    <n v="2914.2"/>
  </r>
  <r>
    <n v="10233"/>
    <n v="29"/>
    <n v="82.4"/>
    <n v="1"/>
    <n v="2389.6"/>
    <x v="243"/>
    <s v="Shipped"/>
    <n v="1"/>
    <x v="11"/>
    <n v="2004"/>
    <s v="Ships"/>
    <n v="72"/>
    <s v="S700_2610"/>
    <s v="Tekni Collectables Inc."/>
    <s v="2015559350"/>
    <x v="9"/>
    <s v="NJ"/>
    <s v="94019"/>
    <s v="USA"/>
    <x v="0"/>
    <s v="Brown"/>
    <s v="William"/>
    <s v="Small"/>
    <s v="7476 Moss Rd. "/>
    <n v="2389.6"/>
  </r>
  <r>
    <n v="10248"/>
    <n v="32"/>
    <n v="75.89"/>
    <n v="4"/>
    <n v="2428.48"/>
    <x v="73"/>
    <s v="Cancelled"/>
    <n v="2"/>
    <x v="1"/>
    <n v="2004"/>
    <s v="Ships"/>
    <n v="72"/>
    <s v="S700_2610"/>
    <s v="Land of Toys Inc."/>
    <s v="2125557818"/>
    <x v="0"/>
    <s v="NY"/>
    <s v="10022"/>
    <s v="USA"/>
    <x v="0"/>
    <s v="Yu"/>
    <s v="Kwai"/>
    <s v="Small"/>
    <s v="897 Long Airport Avenue "/>
    <n v="2428.48"/>
  </r>
  <r>
    <n v="10261"/>
    <n v="44"/>
    <n v="68.67"/>
    <n v="2"/>
    <n v="3021.48"/>
    <x v="74"/>
    <s v="Shipped"/>
    <n v="2"/>
    <x v="9"/>
    <n v="2004"/>
    <s v="Ships"/>
    <n v="72"/>
    <s v="S700_2610"/>
    <s v="Quebec Home Shopping Network"/>
    <s v="(514) 555-8054"/>
    <x v="37"/>
    <s v="Quebec"/>
    <s v="H1J 1C3"/>
    <s v="Canada"/>
    <x v="0"/>
    <s v="Fresnisre"/>
    <s v="Jean"/>
    <s v="Medium"/>
    <s v="43 rue St. Laurent "/>
    <n v="3021.48"/>
  </r>
  <r>
    <n v="10273"/>
    <n v="42"/>
    <n v="62.16"/>
    <n v="5"/>
    <n v="2610.7199999999998"/>
    <x v="75"/>
    <s v="Shipped"/>
    <n v="3"/>
    <x v="2"/>
    <n v="2004"/>
    <s v="Ships"/>
    <n v="72"/>
    <s v="S700_2610"/>
    <s v="Petit Auto"/>
    <s v="(02) 5554 67"/>
    <x v="46"/>
    <s v="N/A"/>
    <s v="B-1180"/>
    <s v="Belgium"/>
    <x v="1"/>
    <s v="Dewey"/>
    <s v="Catherine"/>
    <s v="Small"/>
    <s v="Rue Joseph-Bens 532 "/>
    <n v="2610.7199999999998"/>
  </r>
  <r>
    <n v="10283"/>
    <n v="47"/>
    <n v="65.77"/>
    <n v="7"/>
    <n v="3091.19"/>
    <x v="76"/>
    <s v="Shipped"/>
    <n v="3"/>
    <x v="3"/>
    <n v="2004"/>
    <s v="Ships"/>
    <n v="72"/>
    <s v="S700_2610"/>
    <s v="Royal Canadian Collectables, Ltd."/>
    <s v="(604) 555-4555"/>
    <x v="47"/>
    <s v="BC"/>
    <s v="T2F 8M4"/>
    <s v="Canada"/>
    <x v="0"/>
    <s v="Lincoln"/>
    <s v="Elizabeth"/>
    <s v="Medium"/>
    <s v="23 Tsawassen Blvd. "/>
    <n v="3091.19"/>
  </r>
  <r>
    <n v="10295"/>
    <n v="44"/>
    <n v="58.55"/>
    <n v="2"/>
    <n v="2576.1999999999998"/>
    <x v="77"/>
    <s v="Shipped"/>
    <n v="3"/>
    <x v="10"/>
    <n v="2004"/>
    <s v="Ships"/>
    <n v="72"/>
    <s v="S700_2610"/>
    <s v="Gifts4AllAges.com"/>
    <s v="6175559555"/>
    <x v="48"/>
    <s v="MA"/>
    <s v="51003"/>
    <s v="USA"/>
    <x v="0"/>
    <s v="Yoshido"/>
    <s v="Juri"/>
    <s v="Small"/>
    <s v="8616 Spinnaker Dr. "/>
    <n v="2576.1999999999998"/>
  </r>
  <r>
    <n v="10306"/>
    <n v="43"/>
    <n v="75.17"/>
    <n v="1"/>
    <n v="3232.31"/>
    <x v="78"/>
    <s v="Shipped"/>
    <n v="4"/>
    <x v="4"/>
    <n v="2004"/>
    <s v="Ships"/>
    <n v="72"/>
    <s v="S700_2610"/>
    <s v="AV Stores, Co."/>
    <s v="(171) 555-1555"/>
    <x v="61"/>
    <s v="N/A"/>
    <s v="EC2 5NT"/>
    <s v="UK"/>
    <x v="1"/>
    <s v="Ashworth"/>
    <s v="Victoria"/>
    <s v="Medium"/>
    <s v="Fauntleroy Circus "/>
    <n v="3232.31"/>
  </r>
  <r>
    <n v="10316"/>
    <n v="48"/>
    <n v="74.45"/>
    <n v="18"/>
    <n v="3573.6"/>
    <x v="79"/>
    <s v="Shipped"/>
    <n v="4"/>
    <x v="5"/>
    <n v="2004"/>
    <s v="Ships"/>
    <n v="72"/>
    <s v="S700_2610"/>
    <s v="giftsbymail.co.uk"/>
    <s v="(198) 555-8888"/>
    <x v="49"/>
    <s v="Isle of Wight"/>
    <s v="PO31 7PJ"/>
    <s v="UK"/>
    <x v="1"/>
    <s v="Bennett"/>
    <s v="Helen"/>
    <s v="Medium"/>
    <s v="Garden House Crowther Way "/>
    <n v="3573.6"/>
  </r>
  <r>
    <n v="10327"/>
    <n v="21"/>
    <n v="96.31"/>
    <n v="1"/>
    <n v="2022.51"/>
    <x v="193"/>
    <s v="Resolved"/>
    <n v="4"/>
    <x v="5"/>
    <n v="2004"/>
    <s v="Ships"/>
    <n v="72"/>
    <s v="S700_2610"/>
    <s v="Danish Wholesale Imports"/>
    <s v="31 12 3555"/>
    <x v="40"/>
    <s v="N/A"/>
    <s v="1734"/>
    <s v="Denmark"/>
    <x v="1"/>
    <s v="Petersen"/>
    <s v="Jytte"/>
    <s v="Small"/>
    <s v="Vinb'ltet 34 "/>
    <n v="2022.51"/>
  </r>
  <r>
    <n v="10339"/>
    <n v="50"/>
    <n v="74.349999999999994"/>
    <n v="9"/>
    <n v="3717.5"/>
    <x v="58"/>
    <s v="Shipped"/>
    <n v="4"/>
    <x v="5"/>
    <n v="2004"/>
    <s v="Ships"/>
    <n v="72"/>
    <s v="S700_2610"/>
    <s v="Tokyo Collectables, Ltd"/>
    <s v="+81 3 3584 0555"/>
    <x v="29"/>
    <s v="Tokyo"/>
    <s v="106-0032"/>
    <s v="Japan"/>
    <x v="3"/>
    <s v="Shimamura"/>
    <s v="Akiko"/>
    <s v="Medium"/>
    <s v="2-2-8 Roppongi "/>
    <n v="3717.5"/>
  </r>
  <r>
    <n v="10350"/>
    <n v="29"/>
    <n v="75.349999999999994"/>
    <n v="12"/>
    <n v="2185.15"/>
    <x v="82"/>
    <s v="Shipped"/>
    <n v="4"/>
    <x v="6"/>
    <n v="2004"/>
    <s v="Ships"/>
    <n v="72"/>
    <s v="S700_2610"/>
    <s v="Euro Shopping Channel"/>
    <s v="(91) 555 94 44"/>
    <x v="20"/>
    <s v="N/A"/>
    <s v="28034"/>
    <s v="Spain"/>
    <x v="1"/>
    <s v="Freyre"/>
    <s v="Diego"/>
    <s v="Small"/>
    <s v="C/ Moralzarzal, 86 "/>
    <n v="2185.15"/>
  </r>
  <r>
    <n v="10373"/>
    <n v="41"/>
    <n v="70.33"/>
    <n v="16"/>
    <n v="2883.53"/>
    <x v="84"/>
    <s v="Shipped"/>
    <n v="1"/>
    <x v="7"/>
    <n v="2005"/>
    <s v="Ships"/>
    <n v="72"/>
    <s v="S700_2610"/>
    <s v="Oulu Toy Supplies, Inc."/>
    <s v="981-443655"/>
    <x v="50"/>
    <s v="N/A"/>
    <s v="90110"/>
    <s v="Finland"/>
    <x v="1"/>
    <s v="Koskitalo"/>
    <s v="Pirkko"/>
    <s v="Small"/>
    <s v="Torikatu 38 "/>
    <n v="2883.53"/>
  </r>
  <r>
    <n v="10386"/>
    <n v="37"/>
    <n v="100"/>
    <n v="10"/>
    <n v="5017.57"/>
    <x v="196"/>
    <s v="Resolved"/>
    <n v="1"/>
    <x v="11"/>
    <n v="2005"/>
    <s v="Ships"/>
    <n v="72"/>
    <s v="S700_2610"/>
    <s v="Euro Shopping Channel"/>
    <s v="(91) 555 94 44"/>
    <x v="20"/>
    <s v="N/A"/>
    <s v="28034"/>
    <s v="Spain"/>
    <x v="1"/>
    <s v="Freyre"/>
    <s v="Diego"/>
    <s v="Medium"/>
    <s v="C/ Moralzarzal, 86 "/>
    <n v="3700"/>
  </r>
  <r>
    <n v="10397"/>
    <n v="22"/>
    <n v="66.5"/>
    <n v="4"/>
    <n v="1463"/>
    <x v="250"/>
    <s v="Shipped"/>
    <n v="1"/>
    <x v="11"/>
    <n v="2005"/>
    <s v="Ships"/>
    <n v="72"/>
    <s v="S700_2610"/>
    <s v="Alpha Cognac"/>
    <s v="61.77.6555"/>
    <x v="42"/>
    <s v="N/A"/>
    <s v="31000"/>
    <s v="France"/>
    <x v="1"/>
    <s v="Roulet"/>
    <s v="Annette"/>
    <s v="Small"/>
    <s v="1 rue Alsace-Lorraine "/>
    <n v="1463"/>
  </r>
  <r>
    <n v="10414"/>
    <n v="31"/>
    <n v="75.89"/>
    <n v="4"/>
    <n v="2352.59"/>
    <x v="88"/>
    <s v="On Hold"/>
    <n v="2"/>
    <x v="1"/>
    <n v="2005"/>
    <s v="Ships"/>
    <n v="72"/>
    <s v="S700_2610"/>
    <s v="Gifts4AllAges.com"/>
    <s v="6175559555"/>
    <x v="48"/>
    <s v="MA"/>
    <s v="51003"/>
    <s v="USA"/>
    <x v="0"/>
    <s v="Yoshido"/>
    <s v="Juri"/>
    <s v="Small"/>
    <s v="8616 Spinnaker Dr. "/>
    <n v="2352.59"/>
  </r>
  <r>
    <n v="10103"/>
    <n v="42"/>
    <n v="100"/>
    <n v="6"/>
    <n v="4460.82"/>
    <x v="26"/>
    <s v="Shipped"/>
    <n v="1"/>
    <x v="7"/>
    <n v="2003"/>
    <s v="Classic Cars"/>
    <n v="101"/>
    <s v="S700_2824"/>
    <s v="Baane Mini Imports"/>
    <s v="07-98 9555"/>
    <x v="14"/>
    <s v="N/A"/>
    <s v="4110"/>
    <s v="Norway"/>
    <x v="1"/>
    <s v="Bergulfsen"/>
    <s v="Jonas"/>
    <s v="Medium"/>
    <s v="Erling Skakkes gate 78 "/>
    <n v="4200"/>
  </r>
  <r>
    <n v="10114"/>
    <n v="42"/>
    <n v="100"/>
    <n v="10"/>
    <n v="4758.18"/>
    <x v="89"/>
    <s v="Shipped"/>
    <n v="2"/>
    <x v="8"/>
    <n v="2003"/>
    <s v="Classic Cars"/>
    <n v="101"/>
    <s v="S700_2824"/>
    <s v="La Corne D'abondance, Co."/>
    <s v="(1) 42.34.2555"/>
    <x v="2"/>
    <s v="N/A"/>
    <s v="75012"/>
    <s v="France"/>
    <x v="1"/>
    <s v="Bertrand"/>
    <s v="Marie"/>
    <s v="Medium"/>
    <s v="265, boulevard Charonne "/>
    <n v="4200"/>
  </r>
  <r>
    <n v="10126"/>
    <n v="45"/>
    <n v="100"/>
    <n v="6"/>
    <n v="4597.2"/>
    <x v="28"/>
    <s v="Shipped"/>
    <n v="2"/>
    <x v="1"/>
    <n v="2003"/>
    <s v="Classic Cars"/>
    <n v="101"/>
    <s v="S700_2824"/>
    <s v="Corrida Auto Replicas, Ltd"/>
    <s v="(91) 555 22 82"/>
    <x v="20"/>
    <s v="N/A"/>
    <s v="28023"/>
    <s v="Spain"/>
    <x v="1"/>
    <s v="Sommer"/>
    <s v="Mart¡n"/>
    <s v="Medium"/>
    <s v="C/ Araquil, 67 "/>
    <n v="4500"/>
  </r>
  <r>
    <n v="10140"/>
    <n v="36"/>
    <n v="100"/>
    <n v="6"/>
    <n v="4114.8"/>
    <x v="29"/>
    <s v="Shipped"/>
    <n v="3"/>
    <x v="2"/>
    <n v="2003"/>
    <s v="Classic Cars"/>
    <n v="101"/>
    <s v="S700_2824"/>
    <s v="Technics Stores Inc."/>
    <s v="6505556809"/>
    <x v="5"/>
    <s v="CA"/>
    <s v="94217"/>
    <s v="USA"/>
    <x v="0"/>
    <s v="Hirano"/>
    <s v="Juri"/>
    <s v="Medium"/>
    <s v="9408 Furth Circle "/>
    <n v="3600"/>
  </r>
  <r>
    <n v="10150"/>
    <n v="20"/>
    <n v="100"/>
    <n v="3"/>
    <n v="2104"/>
    <x v="30"/>
    <s v="Shipped"/>
    <n v="3"/>
    <x v="10"/>
    <n v="2003"/>
    <s v="Classic Cars"/>
    <n v="101"/>
    <s v="S700_2824"/>
    <s v="Dragon Souveniers, Ltd."/>
    <s v="+65 221 7555"/>
    <x v="22"/>
    <s v="N/A"/>
    <s v="79903"/>
    <s v="Singapore"/>
    <x v="3"/>
    <s v="Natividad"/>
    <s v="Eric"/>
    <s v="Small"/>
    <s v="Bronz Sok., Bronz Apt. 3/6 Tesvikiye "/>
    <n v="2000"/>
  </r>
  <r>
    <n v="10164"/>
    <n v="39"/>
    <n v="81.93"/>
    <n v="4"/>
    <n v="3195.27"/>
    <x v="90"/>
    <s v="Resolved"/>
    <n v="4"/>
    <x v="4"/>
    <n v="2003"/>
    <s v="Classic Cars"/>
    <n v="101"/>
    <s v="S700_2824"/>
    <s v="Mini Auto Werke"/>
    <s v="7675-3555"/>
    <x v="52"/>
    <s v="N/A"/>
    <s v="8010"/>
    <s v="Austria"/>
    <x v="1"/>
    <s v="Mendel"/>
    <s v="Roland"/>
    <s v="Medium"/>
    <s v="Kirchgasse 6 "/>
    <n v="3195.27"/>
  </r>
  <r>
    <n v="10175"/>
    <n v="42"/>
    <n v="85.98"/>
    <n v="11"/>
    <n v="3611.16"/>
    <x v="32"/>
    <s v="Shipped"/>
    <n v="4"/>
    <x v="5"/>
    <n v="2003"/>
    <s v="Classic Cars"/>
    <n v="101"/>
    <s v="S700_2824"/>
    <s v="Stylish Desk Decors, Co."/>
    <s v="(171) 555-0297"/>
    <x v="41"/>
    <s v="N/A"/>
    <s v="WX3 6FW"/>
    <s v="UK"/>
    <x v="1"/>
    <s v="Brown"/>
    <s v="Ann"/>
    <s v="Medium"/>
    <s v="35 King George "/>
    <n v="3611.16"/>
  </r>
  <r>
    <n v="10183"/>
    <n v="23"/>
    <n v="86.99"/>
    <n v="3"/>
    <n v="2000.77"/>
    <x v="33"/>
    <s v="Shipped"/>
    <n v="4"/>
    <x v="5"/>
    <n v="2003"/>
    <s v="Classic Cars"/>
    <n v="101"/>
    <s v="S700_2824"/>
    <s v="Classic Gift Ideas, Inc"/>
    <s v="2155554695"/>
    <x v="24"/>
    <s v="PA"/>
    <s v="71270"/>
    <s v="USA"/>
    <x v="0"/>
    <s v="Cervantes"/>
    <s v="Francisca"/>
    <s v="Small"/>
    <s v="782 First Street "/>
    <n v="2000.77"/>
  </r>
  <r>
    <n v="10194"/>
    <n v="26"/>
    <n v="89.01"/>
    <n v="6"/>
    <n v="2314.2600000000002"/>
    <x v="34"/>
    <s v="Shipped"/>
    <n v="4"/>
    <x v="5"/>
    <n v="2003"/>
    <s v="Classic Cars"/>
    <n v="101"/>
    <s v="S700_2824"/>
    <s v="Saveley &amp; Henriot, Co."/>
    <s v="78.32.5555"/>
    <x v="25"/>
    <s v="N/A"/>
    <s v="69004"/>
    <s v="France"/>
    <x v="1"/>
    <s v="Saveley"/>
    <s v="Mary"/>
    <s v="Small"/>
    <s v="2, rue du Commerce "/>
    <n v="2314.2600000000002"/>
  </r>
  <r>
    <n v="10206"/>
    <n v="33"/>
    <n v="100"/>
    <n v="1"/>
    <n v="3871.89"/>
    <x v="35"/>
    <s v="Shipped"/>
    <n v="4"/>
    <x v="6"/>
    <n v="2003"/>
    <s v="Classic Cars"/>
    <n v="101"/>
    <s v="S700_2824"/>
    <s v="Canadian Gift Exchange Network"/>
    <s v="(604) 555-3392"/>
    <x v="26"/>
    <s v="BC"/>
    <s v="V3F 2K1"/>
    <s v="Canada"/>
    <x v="0"/>
    <s v="Tannamuri"/>
    <s v="Yoshi"/>
    <s v="Medium"/>
    <s v="1900 Oak St. "/>
    <n v="3300"/>
  </r>
  <r>
    <n v="10217"/>
    <n v="31"/>
    <n v="88"/>
    <n v="6"/>
    <n v="2728"/>
    <x v="92"/>
    <s v="Shipped"/>
    <n v="1"/>
    <x v="0"/>
    <n v="2004"/>
    <s v="Classic Cars"/>
    <n v="101"/>
    <s v="S700_2824"/>
    <s v="Handji Gifts&amp; Co"/>
    <s v="+65 224 1555"/>
    <x v="22"/>
    <s v="N/A"/>
    <s v="69045"/>
    <s v="Singapore"/>
    <x v="2"/>
    <s v="Victorino"/>
    <s v="Wendy"/>
    <s v="Small"/>
    <s v="Village Close - 106 Linden Road Sandown 2nd Floor"/>
    <n v="2728"/>
  </r>
  <r>
    <n v="10229"/>
    <n v="50"/>
    <n v="100"/>
    <n v="11"/>
    <n v="5614"/>
    <x v="93"/>
    <s v="Shipped"/>
    <n v="1"/>
    <x v="11"/>
    <n v="2004"/>
    <s v="Classic Cars"/>
    <n v="101"/>
    <s v="S700_2824"/>
    <s v="Mini Gifts Distributors Ltd."/>
    <s v="4155551450"/>
    <x v="33"/>
    <s v="CA"/>
    <s v="97562"/>
    <s v="USA"/>
    <x v="0"/>
    <s v="Nelson"/>
    <s v="Valarie"/>
    <s v="Medium"/>
    <s v="5677 Strong St. "/>
    <n v="5000"/>
  </r>
  <r>
    <n v="10245"/>
    <n v="44"/>
    <n v="100"/>
    <n v="4"/>
    <n v="4628.8"/>
    <x v="38"/>
    <s v="Shipped"/>
    <n v="2"/>
    <x v="1"/>
    <n v="2004"/>
    <s v="Classic Cars"/>
    <n v="101"/>
    <s v="S700_2824"/>
    <s v="Super Scale Inc."/>
    <s v="2035559545"/>
    <x v="28"/>
    <s v="CT"/>
    <s v="97823"/>
    <s v="USA"/>
    <x v="0"/>
    <s v="Murphy"/>
    <s v="Leslie"/>
    <s v="Medium"/>
    <s v="567 North Pendale Street "/>
    <n v="4400"/>
  </r>
  <r>
    <n v="10258"/>
    <n v="45"/>
    <n v="80.92"/>
    <n v="1"/>
    <n v="3641.4"/>
    <x v="39"/>
    <s v="Shipped"/>
    <n v="2"/>
    <x v="9"/>
    <n v="2004"/>
    <s v="Classic Cars"/>
    <n v="101"/>
    <s v="S700_2824"/>
    <s v="Tokyo Collectables, Ltd"/>
    <s v="+81 3 3584 0555"/>
    <x v="29"/>
    <s v="Tokyo"/>
    <s v="106-0032"/>
    <s v="Japan"/>
    <x v="3"/>
    <s v="Shimamura"/>
    <s v="Akiko"/>
    <s v="Medium"/>
    <s v="2-2-8 Roppongi "/>
    <n v="3641.4"/>
  </r>
  <r>
    <n v="10270"/>
    <n v="46"/>
    <n v="88"/>
    <n v="4"/>
    <n v="4048"/>
    <x v="40"/>
    <s v="Shipped"/>
    <n v="3"/>
    <x v="2"/>
    <n v="2004"/>
    <s v="Classic Cars"/>
    <n v="101"/>
    <s v="S700_2824"/>
    <s v="Souveniers And Things Co."/>
    <s v="+61 2 9495 8555"/>
    <x v="17"/>
    <s v="NSW"/>
    <s v="2067"/>
    <s v="Australia"/>
    <x v="2"/>
    <s v="Huxley"/>
    <s v="Adrian"/>
    <s v="Medium"/>
    <s v="Monitor Money Building, 815 Pacific Hwy Level 6"/>
    <n v="4048"/>
  </r>
  <r>
    <n v="10281"/>
    <n v="27"/>
    <n v="85.98"/>
    <n v="11"/>
    <n v="2321.46"/>
    <x v="94"/>
    <s v="Shipped"/>
    <n v="3"/>
    <x v="3"/>
    <n v="2004"/>
    <s v="Classic Cars"/>
    <n v="101"/>
    <s v="S700_2824"/>
    <s v="Diecast Classics Inc."/>
    <s v="2155551555"/>
    <x v="15"/>
    <s v="PA"/>
    <s v="70267"/>
    <s v="USA"/>
    <x v="0"/>
    <s v="Yu"/>
    <s v="Kyung"/>
    <s v="Small"/>
    <s v="7586 Pompton St. "/>
    <n v="2321.46"/>
  </r>
  <r>
    <n v="10291"/>
    <n v="28"/>
    <n v="100"/>
    <n v="6"/>
    <n v="3256.96"/>
    <x v="42"/>
    <s v="Shipped"/>
    <n v="3"/>
    <x v="10"/>
    <n v="2004"/>
    <s v="Classic Cars"/>
    <n v="101"/>
    <s v="S700_2824"/>
    <s v="Scandinavian Gift Ideas"/>
    <s v="0695-34 6555"/>
    <x v="31"/>
    <s v="N/A"/>
    <s v="S-844 67"/>
    <s v="Sweden"/>
    <x v="1"/>
    <s v="Larsson"/>
    <s v="Maria"/>
    <s v="Medium"/>
    <s v="?kergatan 24 "/>
    <n v="2800"/>
  </r>
  <r>
    <n v="10304"/>
    <n v="40"/>
    <n v="100"/>
    <n v="1"/>
    <n v="4208"/>
    <x v="43"/>
    <s v="Shipped"/>
    <n v="4"/>
    <x v="4"/>
    <n v="2004"/>
    <s v="Classic Cars"/>
    <n v="101"/>
    <s v="S700_2824"/>
    <s v="Auto Assoc. &amp; Cie."/>
    <s v="30.59.8555"/>
    <x v="32"/>
    <s v="N/A"/>
    <s v="78000"/>
    <s v="France"/>
    <x v="1"/>
    <s v="Tonini"/>
    <s v="Daniel"/>
    <s v="Medium"/>
    <s v="67, avenue de l'Europe "/>
    <n v="4000"/>
  </r>
  <r>
    <n v="10313"/>
    <n v="30"/>
    <n v="99.13"/>
    <n v="9"/>
    <n v="2973.9"/>
    <x v="96"/>
    <s v="Shipped"/>
    <n v="4"/>
    <x v="4"/>
    <n v="2004"/>
    <s v="Classic Cars"/>
    <n v="101"/>
    <s v="S700_2824"/>
    <s v="Canadian Gift Exchange Network"/>
    <s v="(604) 555-3392"/>
    <x v="26"/>
    <s v="BC"/>
    <s v="V3F 2K1"/>
    <s v="Canada"/>
    <x v="0"/>
    <s v="Tannamuri"/>
    <s v="Yoshi"/>
    <s v="Small"/>
    <s v="1900 Oak St. "/>
    <n v="2973.9"/>
  </r>
  <r>
    <n v="10324"/>
    <n v="34"/>
    <n v="100"/>
    <n v="5"/>
    <n v="4248.3"/>
    <x v="80"/>
    <s v="Shipped"/>
    <n v="4"/>
    <x v="5"/>
    <n v="2004"/>
    <s v="Classic Cars"/>
    <n v="101"/>
    <s v="S700_2824"/>
    <s v="Vitachrome Inc."/>
    <s v="2125551500"/>
    <x v="0"/>
    <s v="NY"/>
    <s v="10022"/>
    <s v="USA"/>
    <x v="0"/>
    <s v="Frick"/>
    <s v="Michael"/>
    <s v="Medium"/>
    <s v="2678 Kingston Rd. Suite 101"/>
    <n v="3400"/>
  </r>
  <r>
    <n v="10336"/>
    <n v="46"/>
    <n v="100"/>
    <n v="2"/>
    <n v="9558.7999999999993"/>
    <x v="128"/>
    <s v="Shipped"/>
    <n v="4"/>
    <x v="5"/>
    <n v="2004"/>
    <s v="Classic Cars"/>
    <n v="101"/>
    <s v="S700_2824"/>
    <s v="La Corne D'abondance, Co."/>
    <s v="(1) 42.34.2555"/>
    <x v="2"/>
    <s v="N/A"/>
    <s v="75012"/>
    <s v="France"/>
    <x v="1"/>
    <s v="Bertrand"/>
    <s v="Marie"/>
    <s v="Large"/>
    <s v="265, boulevard Charonne "/>
    <n v="4600"/>
  </r>
  <r>
    <n v="10348"/>
    <n v="32"/>
    <n v="82.83"/>
    <n v="7"/>
    <n v="2650.56"/>
    <x v="79"/>
    <s v="Shipped"/>
    <n v="4"/>
    <x v="5"/>
    <n v="2004"/>
    <s v="Classic Cars"/>
    <n v="101"/>
    <s v="S700_2824"/>
    <s v="Corrida Auto Replicas, Ltd"/>
    <s v="(91) 555 22 82"/>
    <x v="20"/>
    <s v="N/A"/>
    <s v="28023"/>
    <s v="Spain"/>
    <x v="1"/>
    <s v="Sommer"/>
    <s v="Mart¡n"/>
    <s v="Small"/>
    <s v="C/ Araquil, 67 "/>
    <n v="2650.56"/>
  </r>
  <r>
    <n v="10358"/>
    <n v="27"/>
    <n v="100"/>
    <n v="3"/>
    <n v="3761.37"/>
    <x v="48"/>
    <s v="Shipped"/>
    <n v="4"/>
    <x v="6"/>
    <n v="2004"/>
    <s v="Classic Cars"/>
    <n v="101"/>
    <s v="S700_2824"/>
    <s v="Euro Shopping Channel"/>
    <s v="(91) 555 94 44"/>
    <x v="20"/>
    <s v="N/A"/>
    <s v="28034"/>
    <s v="Spain"/>
    <x v="1"/>
    <s v="Freyre"/>
    <s v="Diego"/>
    <s v="Medium"/>
    <s v="C/ Moralzarzal, 86 "/>
    <n v="2700"/>
  </r>
  <r>
    <n v="10371"/>
    <n v="34"/>
    <n v="100"/>
    <n v="3"/>
    <n v="4301.34"/>
    <x v="129"/>
    <s v="Shipped"/>
    <n v="1"/>
    <x v="7"/>
    <n v="2005"/>
    <s v="Classic Cars"/>
    <n v="101"/>
    <s v="S700_2824"/>
    <s v="Mini Gifts Distributors Ltd."/>
    <s v="4155551450"/>
    <x v="33"/>
    <s v="CA"/>
    <s v="97562"/>
    <s v="USA"/>
    <x v="0"/>
    <s v="Nelson"/>
    <s v="Valarie"/>
    <s v="Medium"/>
    <s v="5677 Strong St. "/>
    <n v="3400"/>
  </r>
  <r>
    <n v="10382"/>
    <n v="34"/>
    <n v="54.84"/>
    <n v="9"/>
    <n v="1864.56"/>
    <x v="50"/>
    <s v="Shipped"/>
    <n v="1"/>
    <x v="0"/>
    <n v="2005"/>
    <s v="Classic Cars"/>
    <n v="101"/>
    <s v="S700_2824"/>
    <s v="Mini Gifts Distributors Ltd."/>
    <s v="4155551450"/>
    <x v="33"/>
    <s v="CA"/>
    <s v="97562"/>
    <s v="USA"/>
    <x v="0"/>
    <s v="Nelson"/>
    <s v="Valarie"/>
    <s v="Small"/>
    <s v="5677 Strong St. "/>
    <n v="1864.56"/>
  </r>
  <r>
    <n v="10411"/>
    <n v="34"/>
    <n v="100"/>
    <n v="4"/>
    <n v="3576.8"/>
    <x v="52"/>
    <s v="Shipped"/>
    <n v="2"/>
    <x v="1"/>
    <n v="2005"/>
    <s v="Classic Cars"/>
    <n v="101"/>
    <s v="S700_2824"/>
    <s v="Quebec Home Shopping Network"/>
    <s v="(514) 555-8054"/>
    <x v="37"/>
    <s v="Quebec"/>
    <s v="H1J 1C3"/>
    <s v="Canada"/>
    <x v="0"/>
    <s v="Fresnisre"/>
    <s v="Jean"/>
    <s v="Medium"/>
    <s v="43 rue St. Laurent "/>
    <n v="3400"/>
  </r>
  <r>
    <n v="10424"/>
    <n v="46"/>
    <n v="80.92"/>
    <n v="1"/>
    <n v="3722.32"/>
    <x v="53"/>
    <s v="In Process"/>
    <n v="2"/>
    <x v="1"/>
    <n v="2005"/>
    <s v="Classic Cars"/>
    <n v="101"/>
    <s v="S700_2824"/>
    <s v="Euro Shopping Channel"/>
    <s v="(91) 555 94 44"/>
    <x v="20"/>
    <s v="N/A"/>
    <s v="28034"/>
    <s v="Spain"/>
    <x v="1"/>
    <s v="Freyre"/>
    <s v="Diego"/>
    <s v="Medium"/>
    <s v="C/ Moralzarzal, 86 "/>
    <n v="3722.32"/>
  </r>
  <r>
    <n v="10106"/>
    <n v="32"/>
    <n v="100"/>
    <n v="1"/>
    <n v="3986.56"/>
    <x v="186"/>
    <s v="Shipped"/>
    <n v="1"/>
    <x v="0"/>
    <n v="2003"/>
    <s v="Planes"/>
    <n v="118"/>
    <s v="S700_2834"/>
    <s v="Rovelli Gifts"/>
    <s v="035-640555"/>
    <x v="69"/>
    <s v="N/A"/>
    <s v="24100"/>
    <s v="Italy"/>
    <x v="1"/>
    <s v="Rovelli"/>
    <s v="Giovanni"/>
    <s v="Medium"/>
    <s v="Via Ludovico il Moro 22 "/>
    <n v="3200"/>
  </r>
  <r>
    <n v="10120"/>
    <n v="24"/>
    <n v="100"/>
    <n v="7"/>
    <n v="3417.12"/>
    <x v="54"/>
    <s v="Shipped"/>
    <n v="2"/>
    <x v="8"/>
    <n v="2003"/>
    <s v="Planes"/>
    <n v="118"/>
    <s v="S700_2834"/>
    <s v="Australian Collectors, Co."/>
    <s v="03 9520 4555"/>
    <x v="8"/>
    <s v="Victoria"/>
    <s v="3004"/>
    <s v="Australia"/>
    <x v="2"/>
    <s v="Ferguson"/>
    <s v="Peter"/>
    <s v="Medium"/>
    <s v="636 St Kilda Road Level 3"/>
    <n v="2400"/>
  </r>
  <r>
    <n v="10133"/>
    <n v="27"/>
    <n v="99.67"/>
    <n v="2"/>
    <n v="2691.09"/>
    <x v="209"/>
    <s v="Shipped"/>
    <n v="2"/>
    <x v="9"/>
    <n v="2003"/>
    <s v="Planes"/>
    <n v="118"/>
    <s v="S700_2834"/>
    <s v="Euro Shopping Channel"/>
    <s v="(91) 555 94 44"/>
    <x v="20"/>
    <s v="N/A"/>
    <s v="28034"/>
    <s v="Spain"/>
    <x v="1"/>
    <s v="Freyre"/>
    <s v="Diego"/>
    <s v="Small"/>
    <s v="C/ Moralzarzal, 86 "/>
    <n v="2691.09"/>
  </r>
  <r>
    <n v="10145"/>
    <n v="20"/>
    <n v="100"/>
    <n v="13"/>
    <n v="2752.6"/>
    <x v="3"/>
    <s v="Shipped"/>
    <n v="3"/>
    <x v="3"/>
    <n v="2003"/>
    <s v="Planes"/>
    <n v="118"/>
    <s v="S700_2834"/>
    <s v="Toys4GrownUps.com"/>
    <s v="6265557265"/>
    <x v="3"/>
    <s v="CA"/>
    <s v="90003"/>
    <s v="USA"/>
    <x v="0"/>
    <s v="Young"/>
    <s v="Julie"/>
    <s v="Small"/>
    <s v="78934 Hillside Dr. "/>
    <n v="2000"/>
  </r>
  <r>
    <n v="10168"/>
    <n v="36"/>
    <n v="100"/>
    <n v="8"/>
    <n v="4527.72"/>
    <x v="5"/>
    <s v="Shipped"/>
    <n v="4"/>
    <x v="4"/>
    <n v="2003"/>
    <s v="Planes"/>
    <n v="118"/>
    <s v="S700_2834"/>
    <s v="Technics Stores Inc."/>
    <s v="6505556809"/>
    <x v="5"/>
    <s v="CA"/>
    <s v="94217"/>
    <s v="USA"/>
    <x v="0"/>
    <s v="Hirano"/>
    <s v="Juri"/>
    <s v="Medium"/>
    <s v="9408 Furth Circle "/>
    <n v="3600"/>
  </r>
  <r>
    <n v="10188"/>
    <n v="29"/>
    <n v="100"/>
    <n v="8"/>
    <n v="3957.05"/>
    <x v="7"/>
    <s v="Shipped"/>
    <n v="4"/>
    <x v="5"/>
    <n v="2003"/>
    <s v="Planes"/>
    <n v="118"/>
    <s v="S700_2834"/>
    <s v="Herkku Gifts"/>
    <s v="+47 2267 3215"/>
    <x v="7"/>
    <s v="N/A"/>
    <s v="N 5804"/>
    <s v="Norway"/>
    <x v="1"/>
    <s v="Oeztan"/>
    <s v="Veysel"/>
    <s v="Medium"/>
    <s v="Drammen 121, PR 744 Sentrum "/>
    <n v="2900"/>
  </r>
  <r>
    <n v="10210"/>
    <n v="25"/>
    <n v="100"/>
    <n v="6"/>
    <n v="2818"/>
    <x v="55"/>
    <s v="Shipped"/>
    <n v="1"/>
    <x v="7"/>
    <n v="2004"/>
    <s v="Planes"/>
    <n v="118"/>
    <s v="S700_2834"/>
    <s v="Osaka Souveniers Co."/>
    <s v="+81 06 6342 5555"/>
    <x v="38"/>
    <s v="Osaka"/>
    <s v="530-0003"/>
    <s v="Japan"/>
    <x v="3"/>
    <s v="Kentary"/>
    <s v="Mory"/>
    <s v="Small"/>
    <s v="Dojima Avanza 4F, 1-6-20 Dojima, Kita-ku "/>
    <n v="2500"/>
  </r>
  <r>
    <n v="10223"/>
    <n v="29"/>
    <n v="100"/>
    <n v="8"/>
    <n v="3199.86"/>
    <x v="10"/>
    <s v="Shipped"/>
    <n v="1"/>
    <x v="0"/>
    <n v="2004"/>
    <s v="Planes"/>
    <n v="118"/>
    <s v="S700_2834"/>
    <s v="Australian Collectors, Co."/>
    <s v="03 9520 4555"/>
    <x v="8"/>
    <s v="Victoria"/>
    <s v="3004"/>
    <s v="Australia"/>
    <x v="2"/>
    <s v="Ferguson"/>
    <s v="Peter"/>
    <s v="Medium"/>
    <s v="636 St Kilda Road Level 3"/>
    <n v="2900"/>
  </r>
  <r>
    <n v="10235"/>
    <n v="25"/>
    <n v="96.11"/>
    <n v="2"/>
    <n v="2402.75"/>
    <x v="210"/>
    <s v="Shipped"/>
    <n v="2"/>
    <x v="8"/>
    <n v="2004"/>
    <s v="Planes"/>
    <n v="118"/>
    <s v="S700_2834"/>
    <s v="Royal Canadian Collectables, Ltd."/>
    <s v="(604) 555-4555"/>
    <x v="47"/>
    <s v="BC"/>
    <s v="T2F 8M4"/>
    <s v="Canada"/>
    <x v="0"/>
    <s v="Lincoln"/>
    <s v="Elizabeth"/>
    <s v="Small"/>
    <s v="23 Tsawassen Blvd. "/>
    <n v="2402.75"/>
  </r>
  <r>
    <n v="10250"/>
    <n v="44"/>
    <n v="100"/>
    <n v="3"/>
    <n v="6055.72"/>
    <x v="189"/>
    <s v="Shipped"/>
    <n v="2"/>
    <x v="1"/>
    <n v="2004"/>
    <s v="Planes"/>
    <n v="118"/>
    <s v="S700_2834"/>
    <s v="The Sharp Gifts Warehouse"/>
    <s v="4085553659"/>
    <x v="51"/>
    <s v="CA"/>
    <s v="94217"/>
    <s v="USA"/>
    <x v="0"/>
    <s v="Frick"/>
    <s v="Sue"/>
    <s v="Medium"/>
    <s v="3086 Ingle Ln. "/>
    <n v="4400"/>
  </r>
  <r>
    <n v="10263"/>
    <n v="47"/>
    <n v="100"/>
    <n v="9"/>
    <n v="5465.16"/>
    <x v="13"/>
    <s v="Shipped"/>
    <n v="2"/>
    <x v="9"/>
    <n v="2004"/>
    <s v="Planes"/>
    <n v="118"/>
    <s v="S700_2834"/>
    <s v="Gift Depot Inc."/>
    <s v="2035552570"/>
    <x v="10"/>
    <s v="CT"/>
    <s v="97562"/>
    <s v="USA"/>
    <x v="0"/>
    <s v="King"/>
    <s v="Julie"/>
    <s v="Medium"/>
    <s v="25593 South Bay Ln. "/>
    <n v="4700"/>
  </r>
  <r>
    <n v="10275"/>
    <n v="48"/>
    <n v="100"/>
    <n v="8"/>
    <n v="6378.72"/>
    <x v="14"/>
    <s v="Shipped"/>
    <n v="3"/>
    <x v="2"/>
    <n v="2004"/>
    <s v="Planes"/>
    <n v="118"/>
    <s v="S700_2834"/>
    <s v="La Rochelle Gifts"/>
    <s v="40.67.8555"/>
    <x v="11"/>
    <s v="N/A"/>
    <s v="44000"/>
    <s v="France"/>
    <x v="1"/>
    <s v="Labrune"/>
    <s v="Janine"/>
    <s v="Medium"/>
    <s v="67, rue des Cinquante Otages "/>
    <n v="4800"/>
  </r>
  <r>
    <n v="10285"/>
    <n v="45"/>
    <n v="100"/>
    <n v="13"/>
    <n v="5392.8"/>
    <x v="15"/>
    <s v="Shipped"/>
    <n v="3"/>
    <x v="3"/>
    <n v="2004"/>
    <s v="Planes"/>
    <n v="118"/>
    <s v="S700_2834"/>
    <s v="Marta's Replicas Co."/>
    <s v="6175558555"/>
    <x v="12"/>
    <s v="MA"/>
    <s v="51247"/>
    <s v="USA"/>
    <x v="0"/>
    <s v="Hernandez"/>
    <s v="Marta"/>
    <s v="Medium"/>
    <s v="39323 Spinnaker Dr. "/>
    <n v="4500"/>
  </r>
  <r>
    <n v="10297"/>
    <n v="35"/>
    <n v="100"/>
    <n v="3"/>
    <n v="3986.5"/>
    <x v="211"/>
    <s v="Shipped"/>
    <n v="3"/>
    <x v="10"/>
    <n v="2004"/>
    <s v="Planes"/>
    <n v="118"/>
    <s v="S700_2834"/>
    <s v="Clover Collections, Co."/>
    <s v="+353 1862 1555"/>
    <x v="60"/>
    <s v="N/A"/>
    <s v="2"/>
    <s v="Ireland"/>
    <x v="1"/>
    <s v="Cassidy"/>
    <s v="Dean"/>
    <s v="Medium"/>
    <s v="25 Maiden Lane Floor No. 4"/>
    <n v="3500"/>
  </r>
  <r>
    <n v="10308"/>
    <n v="31"/>
    <n v="100"/>
    <n v="6"/>
    <n v="4009.23"/>
    <x v="17"/>
    <s v="Shipped"/>
    <n v="4"/>
    <x v="4"/>
    <n v="2004"/>
    <s v="Planes"/>
    <n v="118"/>
    <s v="S700_2834"/>
    <s v="Mini Classics"/>
    <s v="9145554562"/>
    <x v="39"/>
    <s v="NY"/>
    <s v="24067"/>
    <s v="USA"/>
    <x v="0"/>
    <s v="Frick"/>
    <s v="Steve"/>
    <s v="Medium"/>
    <s v="3758 North Pendale Street "/>
    <n v="3100"/>
  </r>
  <r>
    <n v="10318"/>
    <n v="50"/>
    <n v="100"/>
    <n v="8"/>
    <n v="7119"/>
    <x v="18"/>
    <s v="Shipped"/>
    <n v="4"/>
    <x v="5"/>
    <n v="2004"/>
    <s v="Planes"/>
    <n v="118"/>
    <s v="S700_2834"/>
    <s v="Diecast Classics Inc."/>
    <s v="2155551555"/>
    <x v="15"/>
    <s v="PA"/>
    <s v="70267"/>
    <s v="USA"/>
    <x v="0"/>
    <s v="Yu"/>
    <s v="Kyung"/>
    <s v="Large"/>
    <s v="7586 Pompton St. "/>
    <n v="5000"/>
  </r>
  <r>
    <n v="10328"/>
    <n v="33"/>
    <n v="100"/>
    <n v="11"/>
    <n v="4072.2"/>
    <x v="233"/>
    <s v="Shipped"/>
    <n v="4"/>
    <x v="5"/>
    <n v="2004"/>
    <s v="Planes"/>
    <n v="118"/>
    <s v="S700_2834"/>
    <s v="Rovelli Gifts"/>
    <s v="035-640555"/>
    <x v="69"/>
    <s v="N/A"/>
    <s v="24100"/>
    <s v="Italy"/>
    <x v="1"/>
    <s v="Rovelli"/>
    <s v="Giovanni"/>
    <s v="Medium"/>
    <s v="Via Ludovico il Moro 22 "/>
    <n v="3300"/>
  </r>
  <r>
    <n v="10340"/>
    <n v="29"/>
    <n v="100"/>
    <n v="6"/>
    <n v="4094.51"/>
    <x v="20"/>
    <s v="Shipped"/>
    <n v="4"/>
    <x v="5"/>
    <n v="2004"/>
    <s v="Planes"/>
    <n v="118"/>
    <s v="S700_2834"/>
    <s v="Enaco Distributors"/>
    <s v="(93) 203 4555"/>
    <x v="43"/>
    <s v="N/A"/>
    <s v="8022"/>
    <s v="Spain"/>
    <x v="1"/>
    <s v="Saavedra"/>
    <s v="Eduardo"/>
    <s v="Medium"/>
    <s v="Rambla de Catalu¤a, 23 "/>
    <n v="2900"/>
  </r>
  <r>
    <n v="10353"/>
    <n v="48"/>
    <n v="68.8"/>
    <n v="4"/>
    <n v="3302.4"/>
    <x v="212"/>
    <s v="Shipped"/>
    <n v="4"/>
    <x v="6"/>
    <n v="2004"/>
    <s v="Planes"/>
    <n v="118"/>
    <s v="S700_2834"/>
    <s v="Gift Ideas Corp."/>
    <s v="2035554407"/>
    <x v="63"/>
    <s v="CT"/>
    <s v="97561"/>
    <s v="USA"/>
    <x v="0"/>
    <s v="Lewis"/>
    <s v="Dan"/>
    <s v="Medium"/>
    <s v="2440 Pompton St. "/>
    <n v="3302.4"/>
  </r>
  <r>
    <n v="10361"/>
    <n v="44"/>
    <n v="72.42"/>
    <n v="5"/>
    <n v="3186.48"/>
    <x v="21"/>
    <s v="Shipped"/>
    <n v="4"/>
    <x v="6"/>
    <n v="2004"/>
    <s v="Planes"/>
    <n v="118"/>
    <s v="S700_2834"/>
    <s v="Souveniers And Things Co."/>
    <s v="+61 2 9495 8555"/>
    <x v="17"/>
    <s v="NSW"/>
    <s v="2067"/>
    <s v="Australia"/>
    <x v="2"/>
    <s v="Huxley"/>
    <s v="Adrian"/>
    <s v="Medium"/>
    <s v="Monitor Money Building, 815 Pacific Hwy Level 6"/>
    <n v="3186.48"/>
  </r>
  <r>
    <n v="10375"/>
    <n v="25"/>
    <n v="66.73"/>
    <n v="10"/>
    <n v="1668.25"/>
    <x v="22"/>
    <s v="Shipped"/>
    <n v="1"/>
    <x v="0"/>
    <n v="2005"/>
    <s v="Planes"/>
    <n v="118"/>
    <s v="S700_2834"/>
    <s v="La Rochelle Gifts"/>
    <s v="40.67.8555"/>
    <x v="11"/>
    <s v="N/A"/>
    <s v="44000"/>
    <s v="France"/>
    <x v="1"/>
    <s v="Labrune"/>
    <s v="Janine"/>
    <s v="Small"/>
    <s v="67, rue des Cinquante Otages "/>
    <n v="1668.25"/>
  </r>
  <r>
    <n v="10388"/>
    <n v="50"/>
    <n v="100"/>
    <n v="3"/>
    <n v="7154.5"/>
    <x v="23"/>
    <s v="Shipped"/>
    <n v="1"/>
    <x v="11"/>
    <n v="2005"/>
    <s v="Planes"/>
    <n v="118"/>
    <s v="S700_2834"/>
    <s v="FunGiftIdeas.com"/>
    <s v="5085552555"/>
    <x v="18"/>
    <s v="MA"/>
    <s v="50553"/>
    <s v="USA"/>
    <x v="0"/>
    <s v="Benitez"/>
    <s v="Violeta"/>
    <s v="Large"/>
    <s v="1785 First Street "/>
    <n v="5000"/>
  </r>
  <r>
    <n v="10398"/>
    <n v="23"/>
    <n v="100"/>
    <n v="9"/>
    <n v="2810.83"/>
    <x v="197"/>
    <s v="Shipped"/>
    <n v="1"/>
    <x v="11"/>
    <n v="2005"/>
    <s v="Planes"/>
    <n v="118"/>
    <s v="S700_2834"/>
    <s v="Reims Collectables"/>
    <s v="26.47.1555"/>
    <x v="1"/>
    <s v="N/A"/>
    <s v="51100"/>
    <s v="France"/>
    <x v="1"/>
    <s v="Henriot"/>
    <s v="Paul"/>
    <s v="Small"/>
    <s v="59 rue de l'Abbaye "/>
    <n v="2300"/>
  </r>
  <r>
    <n v="10401"/>
    <n v="21"/>
    <n v="96.11"/>
    <n v="2"/>
    <n v="2018.31"/>
    <x v="213"/>
    <s v="On Hold"/>
    <n v="2"/>
    <x v="8"/>
    <n v="2005"/>
    <s v="Planes"/>
    <n v="118"/>
    <s v="S700_2834"/>
    <s v="Tekni Collectables Inc."/>
    <s v="2015559350"/>
    <x v="9"/>
    <s v="NJ"/>
    <s v="94019"/>
    <s v="USA"/>
    <x v="0"/>
    <s v="Brown"/>
    <s v="William"/>
    <s v="Small"/>
    <s v="7476 Moss Rd. "/>
    <n v="2018.31"/>
  </r>
  <r>
    <n v="10416"/>
    <n v="41"/>
    <n v="100"/>
    <n v="3"/>
    <n v="5642.83"/>
    <x v="198"/>
    <s v="Shipped"/>
    <n v="2"/>
    <x v="1"/>
    <n v="2005"/>
    <s v="Planes"/>
    <n v="118"/>
    <s v="S700_2834"/>
    <s v="L'ordine Souveniers"/>
    <s v="0522-556555"/>
    <x v="57"/>
    <s v="N/A"/>
    <s v="42100"/>
    <s v="Italy"/>
    <x v="1"/>
    <s v="Moroni"/>
    <s v="Maurizio"/>
    <s v="Medium"/>
    <s v="Strada Provinciale 124 "/>
    <n v="4100"/>
  </r>
  <r>
    <n v="10106"/>
    <n v="44"/>
    <n v="74.400000000000006"/>
    <n v="8"/>
    <n v="3273.6"/>
    <x v="186"/>
    <s v="Shipped"/>
    <n v="1"/>
    <x v="0"/>
    <n v="2003"/>
    <s v="Planes"/>
    <n v="80"/>
    <s v="S700_3167"/>
    <s v="Rovelli Gifts"/>
    <s v="035-640555"/>
    <x v="69"/>
    <s v="N/A"/>
    <s v="24100"/>
    <s v="Italy"/>
    <x v="1"/>
    <s v="Rovelli"/>
    <s v="Giovanni"/>
    <s v="Medium"/>
    <s v="Via Ludovico il Moro 22 "/>
    <n v="3273.6"/>
  </r>
  <r>
    <n v="10120"/>
    <n v="43"/>
    <n v="76"/>
    <n v="14"/>
    <n v="3268"/>
    <x v="54"/>
    <s v="Shipped"/>
    <n v="2"/>
    <x v="8"/>
    <n v="2003"/>
    <s v="Planes"/>
    <n v="80"/>
    <s v="S700_3167"/>
    <s v="Australian Collectors, Co."/>
    <s v="03 9520 4555"/>
    <x v="8"/>
    <s v="Victoria"/>
    <s v="3004"/>
    <s v="Australia"/>
    <x v="2"/>
    <s v="Ferguson"/>
    <s v="Peter"/>
    <s v="Medium"/>
    <s v="636 St Kilda Road Level 3"/>
    <n v="3268"/>
  </r>
  <r>
    <n v="10143"/>
    <n v="28"/>
    <n v="96"/>
    <n v="3"/>
    <n v="2688"/>
    <x v="65"/>
    <s v="Shipped"/>
    <n v="3"/>
    <x v="3"/>
    <n v="2003"/>
    <s v="Planes"/>
    <n v="80"/>
    <s v="S700_3167"/>
    <s v="Mini Creations Ltd."/>
    <s v="5085559555"/>
    <x v="18"/>
    <s v="MA"/>
    <s v="50553"/>
    <s v="USA"/>
    <x v="0"/>
    <s v="Tam"/>
    <s v="Wing C"/>
    <s v="Small"/>
    <s v="4575 Hillside Dr. "/>
    <n v="2688"/>
  </r>
  <r>
    <n v="10155"/>
    <n v="43"/>
    <n v="86.4"/>
    <n v="1"/>
    <n v="3715.2"/>
    <x v="66"/>
    <s v="Shipped"/>
    <n v="4"/>
    <x v="4"/>
    <n v="2003"/>
    <s v="Planes"/>
    <n v="80"/>
    <s v="S700_3167"/>
    <s v="Toys of Finland, Co."/>
    <s v="90-224 8555"/>
    <x v="13"/>
    <s v="N/A"/>
    <s v="21240"/>
    <s v="Finland"/>
    <x v="1"/>
    <s v="Karttunen"/>
    <s v="Matti"/>
    <s v="Medium"/>
    <s v="Keskuskatu 45 "/>
    <n v="3715.2"/>
  </r>
  <r>
    <n v="10168"/>
    <n v="48"/>
    <n v="96"/>
    <n v="15"/>
    <n v="4608"/>
    <x v="5"/>
    <s v="Shipped"/>
    <n v="4"/>
    <x v="4"/>
    <n v="2003"/>
    <s v="Planes"/>
    <n v="80"/>
    <s v="S700_3167"/>
    <s v="Technics Stores Inc."/>
    <s v="6505556809"/>
    <x v="5"/>
    <s v="CA"/>
    <s v="94217"/>
    <s v="USA"/>
    <x v="0"/>
    <s v="Hirano"/>
    <s v="Juri"/>
    <s v="Medium"/>
    <s v="9408 Furth Circle "/>
    <n v="4608"/>
  </r>
  <r>
    <n v="10199"/>
    <n v="38"/>
    <n v="82.4"/>
    <n v="3"/>
    <n v="3131.2"/>
    <x v="8"/>
    <s v="Shipped"/>
    <n v="4"/>
    <x v="6"/>
    <n v="2003"/>
    <s v="Planes"/>
    <n v="80"/>
    <s v="S700_3167"/>
    <s v="West Coast Collectables Co."/>
    <s v="3105553722"/>
    <x v="27"/>
    <s v="CA"/>
    <s v="94019"/>
    <s v="USA"/>
    <x v="0"/>
    <s v="Thompson"/>
    <s v="Steve"/>
    <s v="Medium"/>
    <s v="3675 Furth Circle "/>
    <n v="3131.2"/>
  </r>
  <r>
    <n v="10210"/>
    <n v="31"/>
    <n v="86.4"/>
    <n v="13"/>
    <n v="2678.4"/>
    <x v="55"/>
    <s v="Shipped"/>
    <n v="1"/>
    <x v="7"/>
    <n v="2004"/>
    <s v="Planes"/>
    <n v="80"/>
    <s v="S700_3167"/>
    <s v="Osaka Souveniers Co."/>
    <s v="+81 06 6342 5555"/>
    <x v="38"/>
    <s v="Osaka"/>
    <s v="530-0003"/>
    <s v="Japan"/>
    <x v="3"/>
    <s v="Kentary"/>
    <s v="Mory"/>
    <s v="Small"/>
    <s v="Dojima Avanza 4F, 1-6-20 Dojima, Kita-ku "/>
    <n v="2678.4"/>
  </r>
  <r>
    <n v="10223"/>
    <n v="26"/>
    <n v="67.2"/>
    <n v="15"/>
    <n v="1747.2"/>
    <x v="10"/>
    <s v="Shipped"/>
    <n v="1"/>
    <x v="0"/>
    <n v="2004"/>
    <s v="Planes"/>
    <n v="80"/>
    <s v="S700_3167"/>
    <s v="Australian Collectors, Co."/>
    <s v="03 9520 4555"/>
    <x v="8"/>
    <s v="Victoria"/>
    <s v="3004"/>
    <s v="Australia"/>
    <x v="2"/>
    <s v="Ferguson"/>
    <s v="Peter"/>
    <s v="Small"/>
    <s v="636 St Kilda Road Level 3"/>
    <n v="1747.2"/>
  </r>
  <r>
    <n v="10235"/>
    <n v="32"/>
    <n v="92"/>
    <n v="9"/>
    <n v="2944"/>
    <x v="210"/>
    <s v="Shipped"/>
    <n v="2"/>
    <x v="8"/>
    <n v="2004"/>
    <s v="Planes"/>
    <n v="80"/>
    <s v="S700_3167"/>
    <s v="Royal Canadian Collectables, Ltd."/>
    <s v="(604) 555-4555"/>
    <x v="47"/>
    <s v="BC"/>
    <s v="T2F 8M4"/>
    <s v="Canada"/>
    <x v="0"/>
    <s v="Lincoln"/>
    <s v="Elizabeth"/>
    <s v="Small"/>
    <s v="23 Tsawassen Blvd. "/>
    <n v="2944"/>
  </r>
  <r>
    <n v="10250"/>
    <n v="44"/>
    <n v="67.2"/>
    <n v="10"/>
    <n v="2956.8"/>
    <x v="189"/>
    <s v="Shipped"/>
    <n v="2"/>
    <x v="1"/>
    <n v="2004"/>
    <s v="Planes"/>
    <n v="80"/>
    <s v="S700_3167"/>
    <s v="The Sharp Gifts Warehouse"/>
    <s v="4085553659"/>
    <x v="51"/>
    <s v="CA"/>
    <s v="94217"/>
    <s v="USA"/>
    <x v="0"/>
    <s v="Frick"/>
    <s v="Sue"/>
    <s v="Small"/>
    <s v="3086 Ingle Ln. "/>
    <n v="2956.8"/>
  </r>
  <r>
    <n v="10262"/>
    <n v="27"/>
    <n v="76"/>
    <n v="5"/>
    <n v="2052"/>
    <x v="190"/>
    <s v="Cancelled"/>
    <n v="2"/>
    <x v="9"/>
    <n v="2004"/>
    <s v="Planes"/>
    <n v="80"/>
    <s v="S700_3167"/>
    <s v="Euro Shopping Channel"/>
    <s v="(91) 555 94 44"/>
    <x v="20"/>
    <s v="N/A"/>
    <s v="28034"/>
    <s v="Spain"/>
    <x v="1"/>
    <s v="Freyre"/>
    <s v="Diego"/>
    <s v="Small"/>
    <s v="C/ Moralzarzal, 86 "/>
    <n v="2052"/>
  </r>
  <r>
    <n v="10275"/>
    <n v="43"/>
    <n v="73.599999999999994"/>
    <n v="15"/>
    <n v="3164.8"/>
    <x v="14"/>
    <s v="Shipped"/>
    <n v="3"/>
    <x v="2"/>
    <n v="2004"/>
    <s v="Planes"/>
    <n v="80"/>
    <s v="S700_3167"/>
    <s v="La Rochelle Gifts"/>
    <s v="40.67.8555"/>
    <x v="11"/>
    <s v="N/A"/>
    <s v="44000"/>
    <s v="France"/>
    <x v="1"/>
    <s v="Labrune"/>
    <s v="Janine"/>
    <s v="Medium"/>
    <s v="67, rue des Cinquante Otages "/>
    <n v="3164.8"/>
  </r>
  <r>
    <n v="10284"/>
    <n v="25"/>
    <n v="69.599999999999994"/>
    <n v="7"/>
    <n v="1740"/>
    <x v="191"/>
    <s v="Shipped"/>
    <n v="3"/>
    <x v="3"/>
    <n v="2004"/>
    <s v="Planes"/>
    <n v="80"/>
    <s v="S700_3167"/>
    <s v="Norway Gifts By Mail, Co."/>
    <s v="+47 2212 1555"/>
    <x v="68"/>
    <s v="N/A"/>
    <s v="N 0106"/>
    <s v="Norway"/>
    <x v="1"/>
    <s v="Klaeboe"/>
    <s v="Jan"/>
    <s v="Small"/>
    <s v="Drammensveien 126 A, PB 744 Sentrum "/>
    <n v="1740"/>
  </r>
  <r>
    <n v="10296"/>
    <n v="22"/>
    <n v="80.8"/>
    <n v="3"/>
    <n v="1777.6"/>
    <x v="192"/>
    <s v="Shipped"/>
    <n v="3"/>
    <x v="10"/>
    <n v="2004"/>
    <s v="Planes"/>
    <n v="80"/>
    <s v="S700_3167"/>
    <s v="Bavarian Collectables Imports, Co."/>
    <s v="+49 89 61 08 9555"/>
    <x v="71"/>
    <s v="N/A"/>
    <s v="80686"/>
    <s v="Germany"/>
    <x v="1"/>
    <s v="Donnermeyer"/>
    <s v="Michael"/>
    <s v="Small"/>
    <s v="Hansastr. 15 "/>
    <n v="1777.6"/>
  </r>
  <r>
    <n v="10308"/>
    <n v="21"/>
    <n v="87.2"/>
    <n v="13"/>
    <n v="1831.2"/>
    <x v="17"/>
    <s v="Shipped"/>
    <n v="4"/>
    <x v="4"/>
    <n v="2004"/>
    <s v="Planes"/>
    <n v="80"/>
    <s v="S700_3167"/>
    <s v="Mini Classics"/>
    <s v="9145554562"/>
    <x v="39"/>
    <s v="NY"/>
    <s v="24067"/>
    <s v="USA"/>
    <x v="0"/>
    <s v="Frick"/>
    <s v="Steve"/>
    <s v="Small"/>
    <s v="3758 North Pendale Street "/>
    <n v="1831.2"/>
  </r>
  <r>
    <n v="10316"/>
    <n v="48"/>
    <n v="75.2"/>
    <n v="5"/>
    <n v="3609.6"/>
    <x v="79"/>
    <s v="Shipped"/>
    <n v="4"/>
    <x v="5"/>
    <n v="2004"/>
    <s v="Planes"/>
    <n v="80"/>
    <s v="S700_3167"/>
    <s v="giftsbymail.co.uk"/>
    <s v="(198) 555-8888"/>
    <x v="49"/>
    <s v="Isle of Wight"/>
    <s v="PO31 7PJ"/>
    <s v="UK"/>
    <x v="1"/>
    <s v="Bennett"/>
    <s v="Helen"/>
    <s v="Medium"/>
    <s v="Garden House Crowther Way "/>
    <n v="3609.6"/>
  </r>
  <r>
    <n v="10328"/>
    <n v="33"/>
    <n v="64"/>
    <n v="13"/>
    <n v="2112"/>
    <x v="233"/>
    <s v="Shipped"/>
    <n v="4"/>
    <x v="5"/>
    <n v="2004"/>
    <s v="Planes"/>
    <n v="80"/>
    <s v="S700_3167"/>
    <s v="Rovelli Gifts"/>
    <s v="035-640555"/>
    <x v="69"/>
    <s v="N/A"/>
    <s v="24100"/>
    <s v="Italy"/>
    <x v="1"/>
    <s v="Rovelli"/>
    <s v="Giovanni"/>
    <s v="Small"/>
    <s v="Via Ludovico il Moro 22 "/>
    <n v="2112"/>
  </r>
  <r>
    <n v="10341"/>
    <n v="34"/>
    <n v="100"/>
    <n v="5"/>
    <n v="3644.12"/>
    <x v="20"/>
    <s v="Shipped"/>
    <n v="4"/>
    <x v="5"/>
    <n v="2004"/>
    <s v="Planes"/>
    <n v="80"/>
    <s v="S700_3167"/>
    <s v="Salzburg Collectables"/>
    <s v="6562-9555"/>
    <x v="16"/>
    <s v="N/A"/>
    <s v="5020"/>
    <s v="Austria"/>
    <x v="1"/>
    <s v="Pipps"/>
    <s v="Georg"/>
    <s v="Medium"/>
    <s v="Geislweg 14 "/>
    <n v="3400"/>
  </r>
  <r>
    <n v="10353"/>
    <n v="43"/>
    <n v="81.95"/>
    <n v="6"/>
    <n v="3523.85"/>
    <x v="212"/>
    <s v="Shipped"/>
    <n v="4"/>
    <x v="6"/>
    <n v="2004"/>
    <s v="Planes"/>
    <n v="80"/>
    <s v="S700_3167"/>
    <s v="Gift Ideas Corp."/>
    <s v="2035554407"/>
    <x v="63"/>
    <s v="CT"/>
    <s v="97561"/>
    <s v="USA"/>
    <x v="0"/>
    <s v="Lewis"/>
    <s v="Dan"/>
    <s v="Medium"/>
    <s v="2440 Pompton St. "/>
    <n v="3523.85"/>
  </r>
  <r>
    <n v="10361"/>
    <n v="44"/>
    <n v="100"/>
    <n v="10"/>
    <n v="5001.92"/>
    <x v="21"/>
    <s v="Shipped"/>
    <n v="4"/>
    <x v="6"/>
    <n v="2004"/>
    <s v="Planes"/>
    <n v="80"/>
    <s v="S700_3167"/>
    <s v="Souveniers And Things Co."/>
    <s v="+61 2 9495 8555"/>
    <x v="17"/>
    <s v="NSW"/>
    <s v="2067"/>
    <s v="Australia"/>
    <x v="2"/>
    <s v="Huxley"/>
    <s v="Adrian"/>
    <s v="Medium"/>
    <s v="Monitor Money Building, 815 Pacific Hwy Level 6"/>
    <n v="4400"/>
  </r>
  <r>
    <n v="10375"/>
    <n v="44"/>
    <n v="100"/>
    <n v="11"/>
    <n v="5208.72"/>
    <x v="22"/>
    <s v="Shipped"/>
    <n v="1"/>
    <x v="0"/>
    <n v="2005"/>
    <s v="Planes"/>
    <n v="80"/>
    <s v="S700_3167"/>
    <s v="La Rochelle Gifts"/>
    <s v="40.67.8555"/>
    <x v="11"/>
    <s v="N/A"/>
    <s v="44000"/>
    <s v="France"/>
    <x v="1"/>
    <s v="Labrune"/>
    <s v="Janine"/>
    <s v="Medium"/>
    <s v="67, rue des Cinquante Otages "/>
    <n v="4400"/>
  </r>
  <r>
    <n v="10386"/>
    <n v="32"/>
    <n v="94.34"/>
    <n v="17"/>
    <n v="3018.88"/>
    <x v="196"/>
    <s v="Resolved"/>
    <n v="1"/>
    <x v="11"/>
    <n v="2005"/>
    <s v="Planes"/>
    <n v="80"/>
    <s v="S700_3167"/>
    <s v="Euro Shopping Channel"/>
    <s v="(91) 555 94 44"/>
    <x v="20"/>
    <s v="N/A"/>
    <s v="28034"/>
    <s v="Spain"/>
    <x v="1"/>
    <s v="Freyre"/>
    <s v="Diego"/>
    <s v="Medium"/>
    <s v="C/ Moralzarzal, 86 "/>
    <n v="3018.88"/>
  </r>
  <r>
    <n v="10398"/>
    <n v="29"/>
    <n v="65.599999999999994"/>
    <n v="10"/>
    <n v="1902.4"/>
    <x v="197"/>
    <s v="Shipped"/>
    <n v="1"/>
    <x v="11"/>
    <n v="2005"/>
    <s v="Planes"/>
    <n v="80"/>
    <s v="S700_3167"/>
    <s v="Reims Collectables"/>
    <s v="26.47.1555"/>
    <x v="1"/>
    <s v="N/A"/>
    <s v="51100"/>
    <s v="France"/>
    <x v="1"/>
    <s v="Henriot"/>
    <s v="Paul"/>
    <s v="Small"/>
    <s v="59 rue de l'Abbaye "/>
    <n v="1902.4"/>
  </r>
  <r>
    <n v="10401"/>
    <n v="77"/>
    <n v="92"/>
    <n v="9"/>
    <n v="7084"/>
    <x v="213"/>
    <s v="On Hold"/>
    <n v="2"/>
    <x v="8"/>
    <n v="2005"/>
    <s v="Planes"/>
    <n v="80"/>
    <s v="S700_3167"/>
    <s v="Tekni Collectables Inc."/>
    <s v="2015559350"/>
    <x v="9"/>
    <s v="NJ"/>
    <s v="94019"/>
    <s v="USA"/>
    <x v="0"/>
    <s v="Brown"/>
    <s v="William"/>
    <s v="Large"/>
    <s v="7476 Moss Rd. "/>
    <n v="7084"/>
  </r>
  <r>
    <n v="10416"/>
    <n v="39"/>
    <n v="67.2"/>
    <n v="10"/>
    <n v="2620.8000000000002"/>
    <x v="198"/>
    <s v="Shipped"/>
    <n v="2"/>
    <x v="1"/>
    <n v="2005"/>
    <s v="Planes"/>
    <n v="80"/>
    <s v="S700_3167"/>
    <s v="L'ordine Souveniers"/>
    <s v="0522-556555"/>
    <x v="57"/>
    <s v="N/A"/>
    <s v="42100"/>
    <s v="Italy"/>
    <x v="1"/>
    <s v="Moroni"/>
    <s v="Maurizio"/>
    <s v="Small"/>
    <s v="Strada Provinciale 124 "/>
    <n v="2620.8000000000002"/>
  </r>
  <r>
    <n v="10105"/>
    <n v="39"/>
    <n v="81.14"/>
    <n v="6"/>
    <n v="3164.46"/>
    <x v="62"/>
    <s v="Shipped"/>
    <n v="1"/>
    <x v="0"/>
    <n v="2003"/>
    <s v="Ships"/>
    <n v="100"/>
    <s v="S700_3505"/>
    <s v="Danish Wholesale Imports"/>
    <s v="31 12 3555"/>
    <x v="40"/>
    <s v="N/A"/>
    <s v="1734"/>
    <s v="Denmark"/>
    <x v="1"/>
    <s v="Petersen"/>
    <s v="Jytte"/>
    <s v="Medium"/>
    <s v="Vinb'ltet 34 "/>
    <n v="3164.46"/>
  </r>
  <r>
    <n v="10118"/>
    <n v="36"/>
    <n v="100"/>
    <n v="1"/>
    <n v="4219.2"/>
    <x v="251"/>
    <s v="Shipped"/>
    <n v="2"/>
    <x v="8"/>
    <n v="2003"/>
    <s v="Ships"/>
    <n v="100"/>
    <s v="S700_3505"/>
    <s v="Enaco Distributors"/>
    <s v="(93) 203 4555"/>
    <x v="43"/>
    <s v="N/A"/>
    <s v="8022"/>
    <s v="Spain"/>
    <x v="1"/>
    <s v="Saavedra"/>
    <s v="Eduardo"/>
    <s v="Medium"/>
    <s v="Rambla de Catalu¤a, 23 "/>
    <n v="3600"/>
  </r>
  <r>
    <n v="10129"/>
    <n v="42"/>
    <n v="91.15"/>
    <n v="6"/>
    <n v="3828.3"/>
    <x v="64"/>
    <s v="Shipped"/>
    <n v="2"/>
    <x v="9"/>
    <n v="2003"/>
    <s v="Ships"/>
    <n v="100"/>
    <s v="S700_3505"/>
    <s v="Stylish Desk Decors, Co."/>
    <s v="(171) 555-0297"/>
    <x v="41"/>
    <s v="N/A"/>
    <s v="WX3 6FW"/>
    <s v="UK"/>
    <x v="1"/>
    <s v="Brown"/>
    <s v="Ann"/>
    <s v="Medium"/>
    <s v="35 King George "/>
    <n v="3828.3"/>
  </r>
  <r>
    <n v="10142"/>
    <n v="21"/>
    <n v="100"/>
    <n v="3"/>
    <n v="2334.9899999999998"/>
    <x v="119"/>
    <s v="Shipped"/>
    <n v="3"/>
    <x v="3"/>
    <n v="2003"/>
    <s v="Ships"/>
    <n v="100"/>
    <s v="S700_3505"/>
    <s v="Mini Gifts Distributors Ltd."/>
    <s v="4155551450"/>
    <x v="33"/>
    <s v="CA"/>
    <s v="97562"/>
    <s v="USA"/>
    <x v="0"/>
    <s v="Nelson"/>
    <s v="Valarie"/>
    <s v="Small"/>
    <s v="5677 Strong St. "/>
    <n v="2100"/>
  </r>
  <r>
    <n v="10153"/>
    <n v="50"/>
    <n v="88.15"/>
    <n v="2"/>
    <n v="4407.5"/>
    <x v="120"/>
    <s v="Shipped"/>
    <n v="3"/>
    <x v="10"/>
    <n v="2003"/>
    <s v="Ships"/>
    <n v="100"/>
    <s v="S700_3505"/>
    <s v="Euro Shopping Channel"/>
    <s v="(91) 555 94 44"/>
    <x v="20"/>
    <s v="N/A"/>
    <s v="28034"/>
    <s v="Spain"/>
    <x v="1"/>
    <s v="Freyre"/>
    <s v="Diego"/>
    <s v="Medium"/>
    <s v="C/ Moralzarzal, 86 "/>
    <n v="4407.5"/>
  </r>
  <r>
    <n v="10167"/>
    <n v="24"/>
    <n v="100"/>
    <n v="13"/>
    <n v="2812.8"/>
    <x v="67"/>
    <s v="Cancelled"/>
    <n v="4"/>
    <x v="4"/>
    <n v="2003"/>
    <s v="Ships"/>
    <n v="100"/>
    <s v="S700_3505"/>
    <s v="Scandinavian Gift Ideas"/>
    <s v="0695-34 6555"/>
    <x v="31"/>
    <s v="N/A"/>
    <s v="S-844 67"/>
    <s v="Sweden"/>
    <x v="1"/>
    <s v="Larsson"/>
    <s v="Maria"/>
    <s v="Small"/>
    <s v="?kergatan 24 "/>
    <n v="2400"/>
  </r>
  <r>
    <n v="10177"/>
    <n v="44"/>
    <n v="92.16"/>
    <n v="4"/>
    <n v="4055.04"/>
    <x v="219"/>
    <s v="Shipped"/>
    <n v="4"/>
    <x v="5"/>
    <n v="2003"/>
    <s v="Ships"/>
    <n v="100"/>
    <s v="S700_3505"/>
    <s v="CAF Imports"/>
    <s v="+34 913 728 555"/>
    <x v="20"/>
    <s v="N/A"/>
    <s v="28023"/>
    <s v="Spain"/>
    <x v="1"/>
    <s v="Fernandez"/>
    <s v="Jesus"/>
    <s v="Medium"/>
    <s v="Merchants House, 27-30 Merchant's Quay "/>
    <n v="4055.04"/>
  </r>
  <r>
    <n v="10185"/>
    <n v="37"/>
    <n v="100"/>
    <n v="4"/>
    <n v="3891.66"/>
    <x v="69"/>
    <s v="Shipped"/>
    <n v="4"/>
    <x v="5"/>
    <n v="2003"/>
    <s v="Ships"/>
    <n v="100"/>
    <s v="S700_3505"/>
    <s v="Mini Creations Ltd."/>
    <s v="5085559555"/>
    <x v="18"/>
    <s v="MA"/>
    <s v="50553"/>
    <s v="USA"/>
    <x v="0"/>
    <s v="Tam"/>
    <s v="Wing C"/>
    <s v="Medium"/>
    <s v="4575 Hillside Dr. "/>
    <n v="3700"/>
  </r>
  <r>
    <n v="10197"/>
    <n v="27"/>
    <n v="92.16"/>
    <n v="10"/>
    <n v="2488.3200000000002"/>
    <x v="70"/>
    <s v="Shipped"/>
    <n v="4"/>
    <x v="5"/>
    <n v="2003"/>
    <s v="Ships"/>
    <n v="100"/>
    <s v="S700_3505"/>
    <s v="Enaco Distributors"/>
    <s v="(93) 203 4555"/>
    <x v="43"/>
    <s v="N/A"/>
    <s v="8022"/>
    <s v="Spain"/>
    <x v="1"/>
    <s v="Saavedra"/>
    <s v="Eduardo"/>
    <s v="Small"/>
    <s v="Rambla de Catalu¤a, 23 "/>
    <n v="2488.3200000000002"/>
  </r>
  <r>
    <n v="10208"/>
    <n v="37"/>
    <n v="100"/>
    <n v="4"/>
    <n v="4447.3999999999996"/>
    <x v="122"/>
    <s v="Shipped"/>
    <n v="1"/>
    <x v="7"/>
    <n v="2004"/>
    <s v="Ships"/>
    <n v="100"/>
    <s v="S700_3505"/>
    <s v="Saveley &amp; Henriot, Co."/>
    <s v="78.32.5555"/>
    <x v="25"/>
    <s v="N/A"/>
    <s v="69004"/>
    <s v="France"/>
    <x v="1"/>
    <s v="Saveley"/>
    <s v="Mary"/>
    <s v="Medium"/>
    <s v="2, rue du Commerce "/>
    <n v="3700"/>
  </r>
  <r>
    <n v="10222"/>
    <n v="38"/>
    <n v="100"/>
    <n v="16"/>
    <n v="4187.22"/>
    <x v="72"/>
    <s v="Shipped"/>
    <n v="1"/>
    <x v="0"/>
    <n v="2004"/>
    <s v="Ships"/>
    <n v="100"/>
    <s v="S700_3505"/>
    <s v="Collectable Mini Designs Co."/>
    <s v="7605558146"/>
    <x v="45"/>
    <s v="CA"/>
    <s v="91217"/>
    <s v="USA"/>
    <x v="0"/>
    <s v="Thompson"/>
    <s v="Valarie"/>
    <s v="Medium"/>
    <s v="361 Furth Circle "/>
    <n v="3800"/>
  </r>
  <r>
    <n v="10232"/>
    <n v="48"/>
    <n v="96.16"/>
    <n v="1"/>
    <n v="4615.68"/>
    <x v="221"/>
    <s v="Shipped"/>
    <n v="1"/>
    <x v="11"/>
    <n v="2004"/>
    <s v="Ships"/>
    <n v="100"/>
    <s v="S700_3505"/>
    <s v="giftsbymail.co.uk"/>
    <s v="(198) 555-8888"/>
    <x v="49"/>
    <s v="Isle of Wight"/>
    <s v="PO31 7PJ"/>
    <s v="UK"/>
    <x v="1"/>
    <s v="Bennett"/>
    <s v="Helen"/>
    <s v="Medium"/>
    <s v="Garden House Crowther Way "/>
    <n v="4615.68"/>
  </r>
  <r>
    <n v="10248"/>
    <n v="30"/>
    <n v="100"/>
    <n v="7"/>
    <n v="3245.4"/>
    <x v="73"/>
    <s v="Cancelled"/>
    <n v="2"/>
    <x v="1"/>
    <n v="2004"/>
    <s v="Ships"/>
    <n v="100"/>
    <s v="S700_3505"/>
    <s v="Land of Toys Inc."/>
    <s v="2125557818"/>
    <x v="0"/>
    <s v="NY"/>
    <s v="10022"/>
    <s v="USA"/>
    <x v="0"/>
    <s v="Yu"/>
    <s v="Kwai"/>
    <s v="Medium"/>
    <s v="897 Long Airport Avenue "/>
    <n v="3000"/>
  </r>
  <r>
    <n v="10261"/>
    <n v="25"/>
    <n v="88.15"/>
    <n v="5"/>
    <n v="2203.75"/>
    <x v="74"/>
    <s v="Shipped"/>
    <n v="2"/>
    <x v="9"/>
    <n v="2004"/>
    <s v="Ships"/>
    <n v="100"/>
    <s v="S700_3505"/>
    <s v="Quebec Home Shopping Network"/>
    <s v="(514) 555-8054"/>
    <x v="37"/>
    <s v="Quebec"/>
    <s v="H1J 1C3"/>
    <s v="Canada"/>
    <x v="0"/>
    <s v="Fresnisre"/>
    <s v="Jean"/>
    <s v="Small"/>
    <s v="43 rue St. Laurent "/>
    <n v="2203.75"/>
  </r>
  <r>
    <n v="10273"/>
    <n v="40"/>
    <n v="86.15"/>
    <n v="8"/>
    <n v="3446"/>
    <x v="75"/>
    <s v="Shipped"/>
    <n v="3"/>
    <x v="2"/>
    <n v="2004"/>
    <s v="Ships"/>
    <n v="100"/>
    <s v="S700_3505"/>
    <s v="Petit Auto"/>
    <s v="(02) 5554 67"/>
    <x v="46"/>
    <s v="N/A"/>
    <s v="B-1180"/>
    <s v="Belgium"/>
    <x v="1"/>
    <s v="Dewey"/>
    <s v="Catherine"/>
    <s v="Medium"/>
    <s v="Rue Joseph-Bens 532 "/>
    <n v="3446"/>
  </r>
  <r>
    <n v="10283"/>
    <n v="22"/>
    <n v="88.15"/>
    <n v="10"/>
    <n v="1939.3"/>
    <x v="76"/>
    <s v="Shipped"/>
    <n v="3"/>
    <x v="3"/>
    <n v="2004"/>
    <s v="Ships"/>
    <n v="100"/>
    <s v="S700_3505"/>
    <s v="Royal Canadian Collectables, Ltd."/>
    <s v="(604) 555-4555"/>
    <x v="47"/>
    <s v="BC"/>
    <s v="T2F 8M4"/>
    <s v="Canada"/>
    <x v="0"/>
    <s v="Lincoln"/>
    <s v="Elizabeth"/>
    <s v="Small"/>
    <s v="23 Tsawassen Blvd. "/>
    <n v="1939.3"/>
  </r>
  <r>
    <n v="10295"/>
    <n v="34"/>
    <n v="100"/>
    <n v="5"/>
    <n v="3473.78"/>
    <x v="77"/>
    <s v="Shipped"/>
    <n v="3"/>
    <x v="10"/>
    <n v="2004"/>
    <s v="Ships"/>
    <n v="100"/>
    <s v="S700_3505"/>
    <s v="Gifts4AllAges.com"/>
    <s v="6175559555"/>
    <x v="48"/>
    <s v="MA"/>
    <s v="51003"/>
    <s v="USA"/>
    <x v="0"/>
    <s v="Yoshido"/>
    <s v="Juri"/>
    <s v="Medium"/>
    <s v="8616 Spinnaker Dr. "/>
    <n v="3400"/>
  </r>
  <r>
    <n v="10306"/>
    <n v="32"/>
    <n v="90.15"/>
    <n v="4"/>
    <n v="2884.8"/>
    <x v="78"/>
    <s v="Shipped"/>
    <n v="4"/>
    <x v="4"/>
    <n v="2004"/>
    <s v="Ships"/>
    <n v="100"/>
    <s v="S700_3505"/>
    <s v="AV Stores, Co."/>
    <s v="(171) 555-1555"/>
    <x v="61"/>
    <s v="N/A"/>
    <s v="EC2 5NT"/>
    <s v="UK"/>
    <x v="1"/>
    <s v="Ashworth"/>
    <s v="Victoria"/>
    <s v="Small"/>
    <s v="Fauntleroy Circus "/>
    <n v="2884.8"/>
  </r>
  <r>
    <n v="10315"/>
    <n v="31"/>
    <n v="86.15"/>
    <n v="3"/>
    <n v="2670.65"/>
    <x v="237"/>
    <s v="Shipped"/>
    <n v="4"/>
    <x v="4"/>
    <n v="2004"/>
    <s v="Ships"/>
    <n v="100"/>
    <s v="S700_3505"/>
    <s v="La Rochelle Gifts"/>
    <s v="40.67.8555"/>
    <x v="11"/>
    <s v="N/A"/>
    <s v="44000"/>
    <s v="France"/>
    <x v="1"/>
    <s v="Labrune"/>
    <s v="Janine"/>
    <s v="Small"/>
    <s v="67, rue des Cinquante Otages "/>
    <n v="2670.65"/>
  </r>
  <r>
    <n v="10327"/>
    <n v="43"/>
    <n v="80"/>
    <n v="2"/>
    <n v="3440"/>
    <x v="193"/>
    <s v="Resolved"/>
    <n v="4"/>
    <x v="5"/>
    <n v="2004"/>
    <s v="Ships"/>
    <n v="100"/>
    <s v="S700_3505"/>
    <s v="Danish Wholesale Imports"/>
    <s v="31 12 3555"/>
    <x v="40"/>
    <s v="N/A"/>
    <s v="1734"/>
    <s v="Denmark"/>
    <x v="1"/>
    <s v="Petersen"/>
    <s v="Jytte"/>
    <s v="Medium"/>
    <s v="Vinb'ltet 34 "/>
    <n v="3440"/>
  </r>
  <r>
    <n v="10337"/>
    <n v="31"/>
    <n v="89.38"/>
    <n v="1"/>
    <n v="2770.78"/>
    <x v="81"/>
    <s v="Shipped"/>
    <n v="4"/>
    <x v="5"/>
    <n v="2004"/>
    <s v="Ships"/>
    <n v="100"/>
    <s v="S700_3505"/>
    <s v="Classic Legends Inc."/>
    <s v="2125558493"/>
    <x v="0"/>
    <s v="NY"/>
    <s v="10022"/>
    <s v="USA"/>
    <x v="0"/>
    <s v="Hernandez"/>
    <s v="Maria"/>
    <s v="Small"/>
    <s v="5905 Pompton St. Suite 750"/>
    <n v="2770.78"/>
  </r>
  <r>
    <n v="10350"/>
    <n v="31"/>
    <n v="77.34"/>
    <n v="13"/>
    <n v="2397.54"/>
    <x v="82"/>
    <s v="Shipped"/>
    <n v="4"/>
    <x v="6"/>
    <n v="2004"/>
    <s v="Ships"/>
    <n v="100"/>
    <s v="S700_3505"/>
    <s v="Euro Shopping Channel"/>
    <s v="(91) 555 94 44"/>
    <x v="20"/>
    <s v="N/A"/>
    <s v="28034"/>
    <s v="Spain"/>
    <x v="1"/>
    <s v="Freyre"/>
    <s v="Diego"/>
    <s v="Small"/>
    <s v="C/ Moralzarzal, 86 "/>
    <n v="2397.54"/>
  </r>
  <r>
    <n v="10373"/>
    <n v="34"/>
    <n v="96.34"/>
    <n v="2"/>
    <n v="3275.56"/>
    <x v="84"/>
    <s v="Shipped"/>
    <n v="1"/>
    <x v="7"/>
    <n v="2005"/>
    <s v="Ships"/>
    <n v="100"/>
    <s v="S700_3505"/>
    <s v="Oulu Toy Supplies, Inc."/>
    <s v="981-443655"/>
    <x v="50"/>
    <s v="N/A"/>
    <s v="90110"/>
    <s v="Finland"/>
    <x v="1"/>
    <s v="Koskitalo"/>
    <s v="Pirkko"/>
    <s v="Medium"/>
    <s v="Torikatu 38 "/>
    <n v="3275.56"/>
  </r>
  <r>
    <n v="10386"/>
    <n v="45"/>
    <n v="92.08"/>
    <n v="2"/>
    <n v="4143.6000000000004"/>
    <x v="196"/>
    <s v="Resolved"/>
    <n v="1"/>
    <x v="11"/>
    <n v="2005"/>
    <s v="Ships"/>
    <n v="100"/>
    <s v="S700_3505"/>
    <s v="Euro Shopping Channel"/>
    <s v="(91) 555 94 44"/>
    <x v="20"/>
    <s v="N/A"/>
    <s v="28034"/>
    <s v="Spain"/>
    <x v="1"/>
    <s v="Freyre"/>
    <s v="Diego"/>
    <s v="Medium"/>
    <s v="C/ Moralzarzal, 86 "/>
    <n v="4143.6000000000004"/>
  </r>
  <r>
    <n v="10397"/>
    <n v="48"/>
    <n v="100"/>
    <n v="3"/>
    <n v="5192.6400000000003"/>
    <x v="250"/>
    <s v="Shipped"/>
    <n v="1"/>
    <x v="11"/>
    <n v="2005"/>
    <s v="Ships"/>
    <n v="100"/>
    <s v="S700_3505"/>
    <s v="Alpha Cognac"/>
    <s v="61.77.6555"/>
    <x v="42"/>
    <s v="N/A"/>
    <s v="31000"/>
    <s v="France"/>
    <x v="1"/>
    <s v="Roulet"/>
    <s v="Annette"/>
    <s v="Medium"/>
    <s v="1 rue Alsace-Lorraine "/>
    <n v="4800"/>
  </r>
  <r>
    <n v="10414"/>
    <n v="28"/>
    <n v="100"/>
    <n v="7"/>
    <n v="3029.04"/>
    <x v="88"/>
    <s v="On Hold"/>
    <n v="2"/>
    <x v="1"/>
    <n v="2005"/>
    <s v="Ships"/>
    <n v="100"/>
    <s v="S700_3505"/>
    <s v="Gifts4AllAges.com"/>
    <s v="6175559555"/>
    <x v="48"/>
    <s v="MA"/>
    <s v="51003"/>
    <s v="USA"/>
    <x v="0"/>
    <s v="Yoshido"/>
    <s v="Juri"/>
    <s v="Medium"/>
    <s v="8616 Spinnaker Dr. "/>
    <n v="2800"/>
  </r>
  <r>
    <n v="10105"/>
    <n v="22"/>
    <n v="100"/>
    <n v="7"/>
    <n v="2556.1799999999998"/>
    <x v="62"/>
    <s v="Shipped"/>
    <n v="1"/>
    <x v="0"/>
    <n v="2003"/>
    <s v="Ships"/>
    <n v="99"/>
    <s v="S700_3962"/>
    <s v="Danish Wholesale Imports"/>
    <s v="31 12 3555"/>
    <x v="40"/>
    <s v="N/A"/>
    <s v="1734"/>
    <s v="Denmark"/>
    <x v="1"/>
    <s v="Petersen"/>
    <s v="Jytte"/>
    <s v="Small"/>
    <s v="Vinb'ltet 34 "/>
    <n v="2200"/>
  </r>
  <r>
    <n v="10117"/>
    <n v="45"/>
    <n v="83.42"/>
    <n v="1"/>
    <n v="3753.9"/>
    <x v="117"/>
    <s v="Shipped"/>
    <n v="2"/>
    <x v="8"/>
    <n v="2003"/>
    <s v="Ships"/>
    <n v="99"/>
    <s v="S700_3962"/>
    <s v="Dragon Souveniers, Ltd."/>
    <s v="+65 221 7555"/>
    <x v="22"/>
    <s v="N/A"/>
    <s v="79903"/>
    <s v="Singapore"/>
    <x v="3"/>
    <s v="Natividad"/>
    <s v="Eric"/>
    <s v="Medium"/>
    <s v="Bronz Sok., Bronz Apt. 3/6 Tesvikiye "/>
    <n v="3753.9"/>
  </r>
  <r>
    <n v="10129"/>
    <n v="30"/>
    <n v="85.41"/>
    <n v="7"/>
    <n v="2562.3000000000002"/>
    <x v="64"/>
    <s v="Shipped"/>
    <n v="2"/>
    <x v="9"/>
    <n v="2003"/>
    <s v="Ships"/>
    <n v="99"/>
    <s v="S700_3962"/>
    <s v="Stylish Desk Decors, Co."/>
    <s v="(171) 555-0297"/>
    <x v="41"/>
    <s v="N/A"/>
    <s v="WX3 6FW"/>
    <s v="UK"/>
    <x v="1"/>
    <s v="Brown"/>
    <s v="Ann"/>
    <s v="Small"/>
    <s v="35 King George "/>
    <n v="2562.3000000000002"/>
  </r>
  <r>
    <n v="10142"/>
    <n v="38"/>
    <n v="85.41"/>
    <n v="4"/>
    <n v="3245.58"/>
    <x v="119"/>
    <s v="Shipped"/>
    <n v="3"/>
    <x v="3"/>
    <n v="2003"/>
    <s v="Ships"/>
    <n v="99"/>
    <s v="S700_3962"/>
    <s v="Mini Gifts Distributors Ltd."/>
    <s v="4155551450"/>
    <x v="33"/>
    <s v="CA"/>
    <s v="97562"/>
    <s v="USA"/>
    <x v="0"/>
    <s v="Nelson"/>
    <s v="Valarie"/>
    <s v="Medium"/>
    <s v="5677 Strong St. "/>
    <n v="3245.58"/>
  </r>
  <r>
    <n v="10153"/>
    <n v="20"/>
    <n v="100"/>
    <n v="3"/>
    <n v="2204.6"/>
    <x v="120"/>
    <s v="Shipped"/>
    <n v="3"/>
    <x v="10"/>
    <n v="2003"/>
    <s v="Ships"/>
    <n v="99"/>
    <s v="S700_3962"/>
    <s v="Euro Shopping Channel"/>
    <s v="(91) 555 94 44"/>
    <x v="20"/>
    <s v="N/A"/>
    <s v="28034"/>
    <s v="Spain"/>
    <x v="1"/>
    <s v="Freyre"/>
    <s v="Diego"/>
    <s v="Small"/>
    <s v="C/ Moralzarzal, 86 "/>
    <n v="2000"/>
  </r>
  <r>
    <n v="10167"/>
    <n v="28"/>
    <n v="100"/>
    <n v="14"/>
    <n v="3003"/>
    <x v="67"/>
    <s v="Cancelled"/>
    <n v="4"/>
    <x v="4"/>
    <n v="2003"/>
    <s v="Ships"/>
    <n v="99"/>
    <s v="S700_3962"/>
    <s v="Scandinavian Gift Ideas"/>
    <s v="0695-34 6555"/>
    <x v="31"/>
    <s v="N/A"/>
    <s v="S-844 67"/>
    <s v="Sweden"/>
    <x v="1"/>
    <s v="Larsson"/>
    <s v="Maria"/>
    <s v="Medium"/>
    <s v="?kergatan 24 "/>
    <n v="2800"/>
  </r>
  <r>
    <n v="10177"/>
    <n v="24"/>
    <n v="100"/>
    <n v="5"/>
    <n v="2526.48"/>
    <x v="219"/>
    <s v="Shipped"/>
    <n v="4"/>
    <x v="5"/>
    <n v="2003"/>
    <s v="Ships"/>
    <n v="99"/>
    <s v="S700_3962"/>
    <s v="CAF Imports"/>
    <s v="+34 913 728 555"/>
    <x v="20"/>
    <s v="N/A"/>
    <s v="28023"/>
    <s v="Spain"/>
    <x v="1"/>
    <s v="Fernandez"/>
    <s v="Jesus"/>
    <s v="Small"/>
    <s v="Merchants House, 27-30 Merchant's Quay "/>
    <n v="2400"/>
  </r>
  <r>
    <n v="10185"/>
    <n v="22"/>
    <n v="79.45"/>
    <n v="5"/>
    <n v="1747.9"/>
    <x v="69"/>
    <s v="Shipped"/>
    <n v="4"/>
    <x v="5"/>
    <n v="2003"/>
    <s v="Ships"/>
    <n v="99"/>
    <s v="S700_3962"/>
    <s v="Mini Creations Ltd."/>
    <s v="5085559555"/>
    <x v="18"/>
    <s v="MA"/>
    <s v="50553"/>
    <s v="USA"/>
    <x v="0"/>
    <s v="Tam"/>
    <s v="Wing C"/>
    <s v="Small"/>
    <s v="4575 Hillside Dr. "/>
    <n v="1747.9"/>
  </r>
  <r>
    <n v="10197"/>
    <n v="35"/>
    <n v="93.35"/>
    <n v="11"/>
    <n v="3267.25"/>
    <x v="70"/>
    <s v="Shipped"/>
    <n v="4"/>
    <x v="5"/>
    <n v="2003"/>
    <s v="Ships"/>
    <n v="99"/>
    <s v="S700_3962"/>
    <s v="Enaco Distributors"/>
    <s v="(93) 203 4555"/>
    <x v="43"/>
    <s v="N/A"/>
    <s v="8022"/>
    <s v="Spain"/>
    <x v="1"/>
    <s v="Saavedra"/>
    <s v="Eduardo"/>
    <s v="Medium"/>
    <s v="Rambla de Catalu¤a, 23 "/>
    <n v="3267.25"/>
  </r>
  <r>
    <n v="10208"/>
    <n v="33"/>
    <n v="85.41"/>
    <n v="5"/>
    <n v="2818.53"/>
    <x v="122"/>
    <s v="Shipped"/>
    <n v="1"/>
    <x v="7"/>
    <n v="2004"/>
    <s v="Ships"/>
    <n v="99"/>
    <s v="S700_3962"/>
    <s v="Saveley &amp; Henriot, Co."/>
    <s v="78.32.5555"/>
    <x v="25"/>
    <s v="N/A"/>
    <s v="69004"/>
    <s v="France"/>
    <x v="1"/>
    <s v="Saveley"/>
    <s v="Mary"/>
    <s v="Small"/>
    <s v="2, rue du Commerce "/>
    <n v="2818.53"/>
  </r>
  <r>
    <n v="10222"/>
    <n v="31"/>
    <n v="95.34"/>
    <n v="17"/>
    <n v="2955.54"/>
    <x v="72"/>
    <s v="Shipped"/>
    <n v="1"/>
    <x v="0"/>
    <n v="2004"/>
    <s v="Ships"/>
    <n v="99"/>
    <s v="S700_3962"/>
    <s v="Collectable Mini Designs Co."/>
    <s v="7605558146"/>
    <x v="45"/>
    <s v="CA"/>
    <s v="91217"/>
    <s v="USA"/>
    <x v="0"/>
    <s v="Thompson"/>
    <s v="Valarie"/>
    <s v="Small"/>
    <s v="361 Furth Circle "/>
    <n v="2955.54"/>
  </r>
  <r>
    <n v="10232"/>
    <n v="35"/>
    <n v="82.43"/>
    <n v="2"/>
    <n v="2885.05"/>
    <x v="221"/>
    <s v="Shipped"/>
    <n v="1"/>
    <x v="11"/>
    <n v="2004"/>
    <s v="Ships"/>
    <n v="99"/>
    <s v="S700_3962"/>
    <s v="giftsbymail.co.uk"/>
    <s v="(198) 555-8888"/>
    <x v="49"/>
    <s v="Isle of Wight"/>
    <s v="PO31 7PJ"/>
    <s v="UK"/>
    <x v="1"/>
    <s v="Bennett"/>
    <s v="Helen"/>
    <s v="Small"/>
    <s v="Garden House Crowther Way "/>
    <n v="2885.05"/>
  </r>
  <r>
    <n v="10248"/>
    <n v="35"/>
    <n v="90.37"/>
    <n v="8"/>
    <n v="3162.95"/>
    <x v="73"/>
    <s v="Cancelled"/>
    <n v="2"/>
    <x v="1"/>
    <n v="2004"/>
    <s v="Ships"/>
    <n v="99"/>
    <s v="S700_3962"/>
    <s v="Land of Toys Inc."/>
    <s v="2125557818"/>
    <x v="0"/>
    <s v="NY"/>
    <s v="10022"/>
    <s v="USA"/>
    <x v="0"/>
    <s v="Yu"/>
    <s v="Kwai"/>
    <s v="Medium"/>
    <s v="897 Long Airport Avenue "/>
    <n v="3162.95"/>
  </r>
  <r>
    <n v="10261"/>
    <n v="50"/>
    <n v="81.430000000000007"/>
    <n v="6"/>
    <n v="4071.5"/>
    <x v="74"/>
    <s v="Shipped"/>
    <n v="2"/>
    <x v="9"/>
    <n v="2004"/>
    <s v="Ships"/>
    <n v="99"/>
    <s v="S700_3962"/>
    <s v="Quebec Home Shopping Network"/>
    <s v="(514) 555-8054"/>
    <x v="37"/>
    <s v="Quebec"/>
    <s v="H1J 1C3"/>
    <s v="Canada"/>
    <x v="0"/>
    <s v="Fresnisre"/>
    <s v="Jean"/>
    <s v="Medium"/>
    <s v="43 rue St. Laurent "/>
    <n v="4071.5"/>
  </r>
  <r>
    <n v="10273"/>
    <n v="26"/>
    <n v="100"/>
    <n v="9"/>
    <n v="2969.46"/>
    <x v="75"/>
    <s v="Shipped"/>
    <n v="3"/>
    <x v="2"/>
    <n v="2004"/>
    <s v="Ships"/>
    <n v="99"/>
    <s v="S700_3962"/>
    <s v="Petit Auto"/>
    <s v="(02) 5554 67"/>
    <x v="46"/>
    <s v="N/A"/>
    <s v="B-1180"/>
    <s v="Belgium"/>
    <x v="1"/>
    <s v="Dewey"/>
    <s v="Catherine"/>
    <s v="Small"/>
    <s v="Rue Joseph-Bens 532 "/>
    <n v="2600"/>
  </r>
  <r>
    <n v="10283"/>
    <n v="38"/>
    <n v="89.38"/>
    <n v="11"/>
    <n v="3396.44"/>
    <x v="76"/>
    <s v="Shipped"/>
    <n v="3"/>
    <x v="3"/>
    <n v="2004"/>
    <s v="Ships"/>
    <n v="99"/>
    <s v="S700_3962"/>
    <s v="Royal Canadian Collectables, Ltd."/>
    <s v="(604) 555-4555"/>
    <x v="47"/>
    <s v="BC"/>
    <s v="T2F 8M4"/>
    <s v="Canada"/>
    <x v="0"/>
    <s v="Lincoln"/>
    <s v="Elizabeth"/>
    <s v="Medium"/>
    <s v="23 Tsawassen Blvd. "/>
    <n v="3396.44"/>
  </r>
  <r>
    <n v="10294"/>
    <n v="45"/>
    <n v="100"/>
    <n v="1"/>
    <n v="4692.6000000000004"/>
    <x v="77"/>
    <s v="Shipped"/>
    <n v="3"/>
    <x v="10"/>
    <n v="2004"/>
    <s v="Ships"/>
    <n v="99"/>
    <s v="S700_3962"/>
    <s v="Online Mini Collectables"/>
    <s v="6175557555"/>
    <x v="35"/>
    <s v="MA"/>
    <s v="58339"/>
    <s v="USA"/>
    <x v="0"/>
    <s v="Barajas"/>
    <s v="Miguel"/>
    <s v="Medium"/>
    <s v="7635 Spinnaker Dr. "/>
    <n v="4500"/>
  </r>
  <r>
    <n v="10306"/>
    <n v="30"/>
    <n v="100"/>
    <n v="5"/>
    <n v="3515.7"/>
    <x v="78"/>
    <s v="Shipped"/>
    <n v="4"/>
    <x v="4"/>
    <n v="2004"/>
    <s v="Ships"/>
    <n v="99"/>
    <s v="S700_3962"/>
    <s v="AV Stores, Co."/>
    <s v="(171) 555-1555"/>
    <x v="61"/>
    <s v="N/A"/>
    <s v="EC2 5NT"/>
    <s v="UK"/>
    <x v="1"/>
    <s v="Ashworth"/>
    <s v="Victoria"/>
    <s v="Medium"/>
    <s v="Fauntleroy Circus "/>
    <n v="3000"/>
  </r>
  <r>
    <n v="10315"/>
    <n v="37"/>
    <n v="91.37"/>
    <n v="4"/>
    <n v="3380.69"/>
    <x v="237"/>
    <s v="Shipped"/>
    <n v="4"/>
    <x v="4"/>
    <n v="2004"/>
    <s v="Ships"/>
    <n v="99"/>
    <s v="S700_3962"/>
    <s v="La Rochelle Gifts"/>
    <s v="40.67.8555"/>
    <x v="11"/>
    <s v="N/A"/>
    <s v="44000"/>
    <s v="France"/>
    <x v="1"/>
    <s v="Labrune"/>
    <s v="Janine"/>
    <s v="Medium"/>
    <s v="67, rue des Cinquante Otages "/>
    <n v="3380.69"/>
  </r>
  <r>
    <n v="10327"/>
    <n v="37"/>
    <n v="86.61"/>
    <n v="3"/>
    <n v="3204.57"/>
    <x v="193"/>
    <s v="Resolved"/>
    <n v="4"/>
    <x v="5"/>
    <n v="2004"/>
    <s v="Ships"/>
    <n v="99"/>
    <s v="S700_3962"/>
    <s v="Danish Wholesale Imports"/>
    <s v="31 12 3555"/>
    <x v="40"/>
    <s v="N/A"/>
    <s v="1734"/>
    <s v="Denmark"/>
    <x v="1"/>
    <s v="Petersen"/>
    <s v="Jytte"/>
    <s v="Medium"/>
    <s v="Vinb'ltet 34 "/>
    <n v="3204.57"/>
  </r>
  <r>
    <n v="10337"/>
    <n v="36"/>
    <n v="71.89"/>
    <n v="7"/>
    <n v="2588.04"/>
    <x v="81"/>
    <s v="Shipped"/>
    <n v="4"/>
    <x v="5"/>
    <n v="2004"/>
    <s v="Ships"/>
    <n v="99"/>
    <s v="S700_3962"/>
    <s v="Classic Legends Inc."/>
    <s v="2125558493"/>
    <x v="0"/>
    <s v="NY"/>
    <s v="10022"/>
    <s v="USA"/>
    <x v="0"/>
    <s v="Hernandez"/>
    <s v="Maria"/>
    <s v="Small"/>
    <s v="5905 Pompton St. Suite 750"/>
    <n v="2588.04"/>
  </r>
  <r>
    <n v="10350"/>
    <n v="25"/>
    <n v="100"/>
    <n v="16"/>
    <n v="2854.75"/>
    <x v="82"/>
    <s v="Shipped"/>
    <n v="4"/>
    <x v="6"/>
    <n v="2004"/>
    <s v="Ships"/>
    <n v="99"/>
    <s v="S700_3962"/>
    <s v="Euro Shopping Channel"/>
    <s v="(91) 555 94 44"/>
    <x v="20"/>
    <s v="N/A"/>
    <s v="28034"/>
    <s v="Spain"/>
    <x v="1"/>
    <s v="Freyre"/>
    <s v="Diego"/>
    <s v="Small"/>
    <s v="C/ Moralzarzal, 86 "/>
    <n v="2500"/>
  </r>
  <r>
    <n v="10373"/>
    <n v="37"/>
    <n v="100"/>
    <n v="8"/>
    <n v="4025.6"/>
    <x v="84"/>
    <s v="Shipped"/>
    <n v="1"/>
    <x v="7"/>
    <n v="2005"/>
    <s v="Ships"/>
    <n v="99"/>
    <s v="S700_3962"/>
    <s v="Oulu Toy Supplies, Inc."/>
    <s v="981-443655"/>
    <x v="50"/>
    <s v="N/A"/>
    <s v="90110"/>
    <s v="Finland"/>
    <x v="1"/>
    <s v="Koskitalo"/>
    <s v="Pirkko"/>
    <s v="Medium"/>
    <s v="Torikatu 38 "/>
    <n v="3700"/>
  </r>
  <r>
    <n v="10386"/>
    <n v="30"/>
    <n v="95.48"/>
    <n v="3"/>
    <n v="2864.4"/>
    <x v="196"/>
    <s v="Resolved"/>
    <n v="1"/>
    <x v="11"/>
    <n v="2005"/>
    <s v="Ships"/>
    <n v="99"/>
    <s v="S700_3962"/>
    <s v="Euro Shopping Channel"/>
    <s v="(91) 555 94 44"/>
    <x v="20"/>
    <s v="N/A"/>
    <s v="28034"/>
    <s v="Spain"/>
    <x v="1"/>
    <s v="Freyre"/>
    <s v="Diego"/>
    <s v="Small"/>
    <s v="C/ Moralzarzal, 86 "/>
    <n v="2864.4"/>
  </r>
  <r>
    <n v="10397"/>
    <n v="36"/>
    <n v="100"/>
    <n v="2"/>
    <n v="3789.72"/>
    <x v="250"/>
    <s v="Shipped"/>
    <n v="1"/>
    <x v="11"/>
    <n v="2005"/>
    <s v="Ships"/>
    <n v="99"/>
    <s v="S700_3962"/>
    <s v="Alpha Cognac"/>
    <s v="61.77.6555"/>
    <x v="42"/>
    <s v="N/A"/>
    <s v="31000"/>
    <s v="France"/>
    <x v="1"/>
    <s v="Roulet"/>
    <s v="Annette"/>
    <s v="Medium"/>
    <s v="1 rue Alsace-Lorraine "/>
    <n v="3600"/>
  </r>
  <r>
    <n v="10414"/>
    <n v="27"/>
    <n v="90.37"/>
    <n v="8"/>
    <n v="2439.9899999999998"/>
    <x v="88"/>
    <s v="On Hold"/>
    <n v="2"/>
    <x v="1"/>
    <n v="2005"/>
    <s v="Ships"/>
    <n v="99"/>
    <s v="S700_3962"/>
    <s v="Gifts4AllAges.com"/>
    <s v="6175559555"/>
    <x v="48"/>
    <s v="MA"/>
    <s v="51003"/>
    <s v="USA"/>
    <x v="0"/>
    <s v="Yoshido"/>
    <s v="Juri"/>
    <s v="Small"/>
    <s v="8616 Spinnaker Dr. "/>
    <n v="2439.9899999999998"/>
  </r>
  <r>
    <n v="10106"/>
    <n v="48"/>
    <n v="61.44"/>
    <n v="10"/>
    <n v="2949.12"/>
    <x v="186"/>
    <s v="Shipped"/>
    <n v="1"/>
    <x v="0"/>
    <n v="2003"/>
    <s v="Planes"/>
    <n v="74"/>
    <s v="S700_4002"/>
    <s v="Rovelli Gifts"/>
    <s v="035-640555"/>
    <x v="69"/>
    <s v="N/A"/>
    <s v="24100"/>
    <s v="Italy"/>
    <x v="1"/>
    <s v="Rovelli"/>
    <s v="Giovanni"/>
    <s v="Small"/>
    <s v="Via Ludovico il Moro 22 "/>
    <n v="2949.12"/>
  </r>
  <r>
    <n v="10119"/>
    <n v="26"/>
    <n v="59.22"/>
    <n v="1"/>
    <n v="1539.72"/>
    <x v="63"/>
    <s v="Shipped"/>
    <n v="2"/>
    <x v="8"/>
    <n v="2003"/>
    <s v="Planes"/>
    <n v="74"/>
    <s v="S700_4002"/>
    <s v="Salzburg Collectables"/>
    <s v="6562-9555"/>
    <x v="16"/>
    <s v="N/A"/>
    <s v="5020"/>
    <s v="Austria"/>
    <x v="1"/>
    <s v="Pipps"/>
    <s v="Georg"/>
    <s v="Small"/>
    <s v="Geislweg 14 "/>
    <n v="1539.72"/>
  </r>
  <r>
    <n v="10131"/>
    <n v="26"/>
    <n v="85.13"/>
    <n v="2"/>
    <n v="2213.38"/>
    <x v="187"/>
    <s v="Shipped"/>
    <n v="2"/>
    <x v="9"/>
    <n v="2003"/>
    <s v="Planes"/>
    <n v="74"/>
    <s v="S700_4002"/>
    <s v="Gift Ideas Corp."/>
    <s v="2035554407"/>
    <x v="63"/>
    <s v="CT"/>
    <s v="97561"/>
    <s v="USA"/>
    <x v="0"/>
    <s v="Lewis"/>
    <s v="Dan"/>
    <s v="Small"/>
    <s v="2440 Pompton St. "/>
    <n v="2213.38"/>
  </r>
  <r>
    <n v="10143"/>
    <n v="34"/>
    <n v="85.87"/>
    <n v="5"/>
    <n v="2919.58"/>
    <x v="65"/>
    <s v="Shipped"/>
    <n v="3"/>
    <x v="3"/>
    <n v="2003"/>
    <s v="Planes"/>
    <n v="74"/>
    <s v="S700_4002"/>
    <s v="Mini Creations Ltd."/>
    <s v="5085559555"/>
    <x v="18"/>
    <s v="MA"/>
    <s v="50553"/>
    <s v="USA"/>
    <x v="0"/>
    <s v="Tam"/>
    <s v="Wing C"/>
    <s v="Small"/>
    <s v="4575 Hillside Dr. "/>
    <n v="2919.58"/>
  </r>
  <r>
    <n v="10155"/>
    <n v="44"/>
    <n v="85.87"/>
    <n v="3"/>
    <n v="3778.28"/>
    <x v="66"/>
    <s v="Shipped"/>
    <n v="4"/>
    <x v="4"/>
    <n v="2003"/>
    <s v="Planes"/>
    <n v="74"/>
    <s v="S700_4002"/>
    <s v="Toys of Finland, Co."/>
    <s v="90-224 8555"/>
    <x v="13"/>
    <s v="N/A"/>
    <s v="21240"/>
    <s v="Finland"/>
    <x v="1"/>
    <s v="Karttunen"/>
    <s v="Matti"/>
    <s v="Medium"/>
    <s v="Keskuskatu 45 "/>
    <n v="3778.28"/>
  </r>
  <r>
    <n v="10168"/>
    <n v="39"/>
    <n v="82.91"/>
    <n v="17"/>
    <n v="3233.49"/>
    <x v="5"/>
    <s v="Shipped"/>
    <n v="4"/>
    <x v="4"/>
    <n v="2003"/>
    <s v="Planes"/>
    <n v="74"/>
    <s v="S700_4002"/>
    <s v="Technics Stores Inc."/>
    <s v="6505556809"/>
    <x v="5"/>
    <s v="CA"/>
    <s v="94217"/>
    <s v="USA"/>
    <x v="0"/>
    <s v="Hirano"/>
    <s v="Juri"/>
    <s v="Medium"/>
    <s v="9408 Furth Circle "/>
    <n v="3233.49"/>
  </r>
  <r>
    <n v="10178"/>
    <n v="45"/>
    <n v="76.25"/>
    <n v="2"/>
    <n v="3431.25"/>
    <x v="68"/>
    <s v="Shipped"/>
    <n v="4"/>
    <x v="5"/>
    <n v="2003"/>
    <s v="Planes"/>
    <n v="74"/>
    <s v="S700_4002"/>
    <s v="Alpha Cognac"/>
    <s v="61.77.6555"/>
    <x v="42"/>
    <s v="N/A"/>
    <s v="31000"/>
    <s v="France"/>
    <x v="1"/>
    <s v="Roulet"/>
    <s v="Annette"/>
    <s v="Medium"/>
    <s v="1 rue Alsace-Lorraine "/>
    <n v="3431.25"/>
  </r>
  <r>
    <n v="10198"/>
    <n v="40"/>
    <n v="63.67"/>
    <n v="2"/>
    <n v="2546.8000000000002"/>
    <x v="188"/>
    <s v="Shipped"/>
    <n v="4"/>
    <x v="5"/>
    <n v="2003"/>
    <s v="Planes"/>
    <n v="74"/>
    <s v="S700_4002"/>
    <s v="Cruz &amp; Sons Co."/>
    <s v="+63 2 555 3587"/>
    <x v="53"/>
    <s v="N/A"/>
    <s v="1227 MM"/>
    <s v="Philippines"/>
    <x v="3"/>
    <s v="Cruz"/>
    <s v="Arnold"/>
    <s v="Small"/>
    <s v="15 McCallum Street - NatWest Center #13-03 "/>
    <n v="2546.8000000000002"/>
  </r>
  <r>
    <n v="10210"/>
    <n v="42"/>
    <n v="70.33"/>
    <n v="15"/>
    <n v="2953.86"/>
    <x v="55"/>
    <s v="Shipped"/>
    <n v="1"/>
    <x v="7"/>
    <n v="2004"/>
    <s v="Planes"/>
    <n v="74"/>
    <s v="S700_4002"/>
    <s v="Osaka Souveniers Co."/>
    <s v="+81 06 6342 5555"/>
    <x v="38"/>
    <s v="Osaka"/>
    <s v="530-0003"/>
    <s v="Japan"/>
    <x v="3"/>
    <s v="Kentary"/>
    <s v="Mory"/>
    <s v="Small"/>
    <s v="Dojima Avanza 4F, 1-6-20 Dojima, Kita-ku "/>
    <n v="2953.86"/>
  </r>
  <r>
    <n v="10222"/>
    <n v="43"/>
    <n v="74.03"/>
    <n v="2"/>
    <n v="3183.29"/>
    <x v="72"/>
    <s v="Shipped"/>
    <n v="1"/>
    <x v="0"/>
    <n v="2004"/>
    <s v="Planes"/>
    <n v="74"/>
    <s v="S700_4002"/>
    <s v="Collectable Mini Designs Co."/>
    <s v="7605558146"/>
    <x v="45"/>
    <s v="CA"/>
    <s v="91217"/>
    <s v="USA"/>
    <x v="0"/>
    <s v="Thompson"/>
    <s v="Valarie"/>
    <s v="Medium"/>
    <s v="361 Furth Circle "/>
    <n v="3183.29"/>
  </r>
  <r>
    <n v="10235"/>
    <n v="34"/>
    <n v="72.55"/>
    <n v="11"/>
    <n v="2466.6999999999998"/>
    <x v="210"/>
    <s v="Shipped"/>
    <n v="2"/>
    <x v="8"/>
    <n v="2004"/>
    <s v="Planes"/>
    <n v="74"/>
    <s v="S700_4002"/>
    <s v="Royal Canadian Collectables, Ltd."/>
    <s v="(604) 555-4555"/>
    <x v="47"/>
    <s v="BC"/>
    <s v="T2F 8M4"/>
    <s v="Canada"/>
    <x v="0"/>
    <s v="Lincoln"/>
    <s v="Elizabeth"/>
    <s v="Small"/>
    <s v="23 Tsawassen Blvd. "/>
    <n v="2466.6999999999998"/>
  </r>
  <r>
    <n v="10250"/>
    <n v="38"/>
    <n v="62.19"/>
    <n v="12"/>
    <n v="2363.2199999999998"/>
    <x v="189"/>
    <s v="Shipped"/>
    <n v="2"/>
    <x v="1"/>
    <n v="2004"/>
    <s v="Planes"/>
    <n v="74"/>
    <s v="S700_4002"/>
    <s v="The Sharp Gifts Warehouse"/>
    <s v="4085553659"/>
    <x v="51"/>
    <s v="CA"/>
    <s v="94217"/>
    <s v="USA"/>
    <x v="0"/>
    <s v="Frick"/>
    <s v="Sue"/>
    <s v="Small"/>
    <s v="3086 Ingle Ln. "/>
    <n v="2363.2199999999998"/>
  </r>
  <r>
    <n v="10262"/>
    <n v="35"/>
    <n v="71.069999999999993"/>
    <n v="7"/>
    <n v="2487.4499999999998"/>
    <x v="190"/>
    <s v="Cancelled"/>
    <n v="2"/>
    <x v="9"/>
    <n v="2004"/>
    <s v="Planes"/>
    <n v="74"/>
    <s v="S700_4002"/>
    <s v="Euro Shopping Channel"/>
    <s v="(91) 555 94 44"/>
    <x v="20"/>
    <s v="N/A"/>
    <s v="28034"/>
    <s v="Spain"/>
    <x v="1"/>
    <s v="Freyre"/>
    <s v="Diego"/>
    <s v="Small"/>
    <s v="C/ Moralzarzal, 86 "/>
    <n v="2487.4499999999998"/>
  </r>
  <r>
    <n v="10275"/>
    <n v="31"/>
    <n v="72.55"/>
    <n v="17"/>
    <n v="2249.0500000000002"/>
    <x v="14"/>
    <s v="Shipped"/>
    <n v="3"/>
    <x v="2"/>
    <n v="2004"/>
    <s v="Planes"/>
    <n v="74"/>
    <s v="S700_4002"/>
    <s v="La Rochelle Gifts"/>
    <s v="40.67.8555"/>
    <x v="11"/>
    <s v="N/A"/>
    <s v="44000"/>
    <s v="France"/>
    <x v="1"/>
    <s v="Labrune"/>
    <s v="Janine"/>
    <s v="Small"/>
    <s v="67, rue des Cinquante Otages "/>
    <n v="2249.0500000000002"/>
  </r>
  <r>
    <n v="10284"/>
    <n v="32"/>
    <n v="64.41"/>
    <n v="9"/>
    <n v="2061.12"/>
    <x v="191"/>
    <s v="Shipped"/>
    <n v="3"/>
    <x v="3"/>
    <n v="2004"/>
    <s v="Planes"/>
    <n v="74"/>
    <s v="S700_4002"/>
    <s v="Norway Gifts By Mail, Co."/>
    <s v="+47 2212 1555"/>
    <x v="68"/>
    <s v="N/A"/>
    <s v="N 0106"/>
    <s v="Norway"/>
    <x v="1"/>
    <s v="Klaeboe"/>
    <s v="Jan"/>
    <s v="Small"/>
    <s v="Drammensveien 126 A, PB 744 Sentrum "/>
    <n v="2061.12"/>
  </r>
  <r>
    <n v="10296"/>
    <n v="47"/>
    <n v="86.62"/>
    <n v="5"/>
    <n v="4071.14"/>
    <x v="192"/>
    <s v="Shipped"/>
    <n v="3"/>
    <x v="10"/>
    <n v="2004"/>
    <s v="Planes"/>
    <n v="74"/>
    <s v="S700_4002"/>
    <s v="Bavarian Collectables Imports, Co."/>
    <s v="+49 89 61 08 9555"/>
    <x v="71"/>
    <s v="N/A"/>
    <s v="80686"/>
    <s v="Germany"/>
    <x v="1"/>
    <s v="Donnermeyer"/>
    <s v="Michael"/>
    <s v="Medium"/>
    <s v="Hansastr. 15 "/>
    <n v="4071.14"/>
  </r>
  <r>
    <n v="10308"/>
    <n v="39"/>
    <n v="68.11"/>
    <n v="15"/>
    <n v="2656.29"/>
    <x v="17"/>
    <s v="Shipped"/>
    <n v="4"/>
    <x v="4"/>
    <n v="2004"/>
    <s v="Planes"/>
    <n v="74"/>
    <s v="S700_4002"/>
    <s v="Mini Classics"/>
    <s v="9145554562"/>
    <x v="39"/>
    <s v="NY"/>
    <s v="24067"/>
    <s v="USA"/>
    <x v="0"/>
    <s v="Frick"/>
    <s v="Steve"/>
    <s v="Small"/>
    <s v="3758 North Pendale Street "/>
    <n v="2656.29"/>
  </r>
  <r>
    <n v="10316"/>
    <n v="44"/>
    <n v="62.19"/>
    <n v="7"/>
    <n v="2736.36"/>
    <x v="79"/>
    <s v="Shipped"/>
    <n v="4"/>
    <x v="5"/>
    <n v="2004"/>
    <s v="Planes"/>
    <n v="74"/>
    <s v="S700_4002"/>
    <s v="giftsbymail.co.uk"/>
    <s v="(198) 555-8888"/>
    <x v="49"/>
    <s v="Isle of Wight"/>
    <s v="PO31 7PJ"/>
    <s v="UK"/>
    <x v="1"/>
    <s v="Bennett"/>
    <s v="Helen"/>
    <s v="Small"/>
    <s v="Garden House Crowther Way "/>
    <n v="2736.36"/>
  </r>
  <r>
    <n v="10328"/>
    <n v="39"/>
    <n v="85.87"/>
    <n v="12"/>
    <n v="3348.93"/>
    <x v="233"/>
    <s v="Shipped"/>
    <n v="4"/>
    <x v="5"/>
    <n v="2004"/>
    <s v="Planes"/>
    <n v="74"/>
    <s v="S700_4002"/>
    <s v="Rovelli Gifts"/>
    <s v="035-640555"/>
    <x v="69"/>
    <s v="N/A"/>
    <s v="24100"/>
    <s v="Italy"/>
    <x v="1"/>
    <s v="Rovelli"/>
    <s v="Giovanni"/>
    <s v="Medium"/>
    <s v="Via Ludovico il Moro 22 "/>
    <n v="3348.93"/>
  </r>
  <r>
    <n v="10339"/>
    <n v="50"/>
    <n v="57.86"/>
    <n v="8"/>
    <n v="2893"/>
    <x v="58"/>
    <s v="Shipped"/>
    <n v="4"/>
    <x v="5"/>
    <n v="2004"/>
    <s v="Planes"/>
    <n v="74"/>
    <s v="S700_4002"/>
    <s v="Tokyo Collectables, Ltd"/>
    <s v="+81 3 3584 0555"/>
    <x v="29"/>
    <s v="Tokyo"/>
    <s v="106-0032"/>
    <s v="Japan"/>
    <x v="3"/>
    <s v="Shimamura"/>
    <s v="Akiko"/>
    <s v="Small"/>
    <s v="2-2-8 Roppongi "/>
    <n v="2893"/>
  </r>
  <r>
    <n v="10352"/>
    <n v="22"/>
    <n v="75.510000000000005"/>
    <n v="1"/>
    <n v="1661.22"/>
    <x v="195"/>
    <s v="Shipped"/>
    <n v="4"/>
    <x v="6"/>
    <n v="2004"/>
    <s v="Planes"/>
    <n v="74"/>
    <s v="S700_4002"/>
    <s v="Auto-Moto Classics Inc."/>
    <s v="6175558428"/>
    <x v="35"/>
    <s v="MA"/>
    <s v="58339"/>
    <s v="USA"/>
    <x v="0"/>
    <s v="Taylor"/>
    <s v="Leslie"/>
    <s v="Small"/>
    <s v="16780 Pompton St. "/>
    <n v="1661.22"/>
  </r>
  <r>
    <n v="10361"/>
    <n v="35"/>
    <n v="100"/>
    <n v="11"/>
    <n v="4277.3500000000004"/>
    <x v="21"/>
    <s v="Shipped"/>
    <n v="4"/>
    <x v="6"/>
    <n v="2004"/>
    <s v="Planes"/>
    <n v="74"/>
    <s v="S700_4002"/>
    <s v="Souveniers And Things Co."/>
    <s v="+61 2 9495 8555"/>
    <x v="17"/>
    <s v="NSW"/>
    <s v="2067"/>
    <s v="Australia"/>
    <x v="2"/>
    <s v="Huxley"/>
    <s v="Adrian"/>
    <s v="Medium"/>
    <s v="Monitor Money Building, 815 Pacific Hwy Level 6"/>
    <n v="3500"/>
  </r>
  <r>
    <n v="10373"/>
    <n v="45"/>
    <n v="55.62"/>
    <n v="17"/>
    <n v="2502.9"/>
    <x v="84"/>
    <s v="Shipped"/>
    <n v="1"/>
    <x v="7"/>
    <n v="2005"/>
    <s v="Planes"/>
    <n v="74"/>
    <s v="S700_4002"/>
    <s v="Oulu Toy Supplies, Inc."/>
    <s v="981-443655"/>
    <x v="50"/>
    <s v="N/A"/>
    <s v="90110"/>
    <s v="Finland"/>
    <x v="1"/>
    <s v="Koskitalo"/>
    <s v="Pirkko"/>
    <s v="Small"/>
    <s v="Torikatu 38 "/>
    <n v="2502.9"/>
  </r>
  <r>
    <n v="10386"/>
    <n v="44"/>
    <n v="86.4"/>
    <n v="15"/>
    <n v="3801.6"/>
    <x v="196"/>
    <s v="Resolved"/>
    <n v="1"/>
    <x v="11"/>
    <n v="2005"/>
    <s v="Planes"/>
    <n v="74"/>
    <s v="S700_4002"/>
    <s v="Euro Shopping Channel"/>
    <s v="(91) 555 94 44"/>
    <x v="20"/>
    <s v="N/A"/>
    <s v="28034"/>
    <s v="Spain"/>
    <x v="1"/>
    <s v="Freyre"/>
    <s v="Diego"/>
    <s v="Medium"/>
    <s v="C/ Moralzarzal, 86 "/>
    <n v="3801.6"/>
  </r>
  <r>
    <n v="10398"/>
    <n v="36"/>
    <n v="87.36"/>
    <n v="12"/>
    <n v="3144.96"/>
    <x v="197"/>
    <s v="Shipped"/>
    <n v="1"/>
    <x v="11"/>
    <n v="2005"/>
    <s v="Planes"/>
    <n v="74"/>
    <s v="S700_4002"/>
    <s v="Reims Collectables"/>
    <s v="26.47.1555"/>
    <x v="1"/>
    <s v="N/A"/>
    <s v="51100"/>
    <s v="France"/>
    <x v="1"/>
    <s v="Henriot"/>
    <s v="Paul"/>
    <s v="Medium"/>
    <s v="59 rue de l'Abbaye "/>
    <n v="3144.96"/>
  </r>
  <r>
    <n v="10401"/>
    <n v="28"/>
    <n v="72.55"/>
    <n v="11"/>
    <n v="2031.4"/>
    <x v="213"/>
    <s v="On Hold"/>
    <n v="2"/>
    <x v="8"/>
    <n v="2005"/>
    <s v="Planes"/>
    <n v="74"/>
    <s v="S700_4002"/>
    <s v="Tekni Collectables Inc."/>
    <s v="2015559350"/>
    <x v="9"/>
    <s v="NJ"/>
    <s v="94019"/>
    <s v="USA"/>
    <x v="0"/>
    <s v="Brown"/>
    <s v="William"/>
    <s v="Small"/>
    <s v="7476 Moss Rd. "/>
    <n v="2031.4"/>
  </r>
  <r>
    <n v="10416"/>
    <n v="43"/>
    <n v="62.19"/>
    <n v="12"/>
    <n v="2674.17"/>
    <x v="198"/>
    <s v="Shipped"/>
    <n v="2"/>
    <x v="1"/>
    <n v="2005"/>
    <s v="Planes"/>
    <n v="74"/>
    <s v="S700_4002"/>
    <s v="L'ordine Souveniers"/>
    <s v="0522-556555"/>
    <x v="57"/>
    <s v="N/A"/>
    <s v="42100"/>
    <s v="Italy"/>
    <x v="1"/>
    <s v="Moroni"/>
    <s v="Maurizio"/>
    <s v="Small"/>
    <s v="Strada Provinciale 124 "/>
    <n v="2674.17"/>
  </r>
  <r>
    <n v="10106"/>
    <n v="48"/>
    <n v="52.64"/>
    <n v="15"/>
    <n v="2526.7199999999998"/>
    <x v="186"/>
    <s v="Shipped"/>
    <n v="1"/>
    <x v="0"/>
    <n v="2003"/>
    <s v="Planes"/>
    <n v="49"/>
    <s v="S72_1253"/>
    <s v="Rovelli Gifts"/>
    <s v="035-640555"/>
    <x v="69"/>
    <s v="N/A"/>
    <s v="24100"/>
    <s v="Italy"/>
    <x v="1"/>
    <s v="Rovelli"/>
    <s v="Giovanni"/>
    <s v="Small"/>
    <s v="Via Ludovico il Moro 22 "/>
    <n v="2526.7199999999998"/>
  </r>
  <r>
    <n v="10119"/>
    <n v="28"/>
    <n v="48.17"/>
    <n v="6"/>
    <n v="1348.76"/>
    <x v="63"/>
    <s v="Shipped"/>
    <n v="2"/>
    <x v="8"/>
    <n v="2003"/>
    <s v="Planes"/>
    <n v="49"/>
    <s v="S72_1253"/>
    <s v="Salzburg Collectables"/>
    <s v="6562-9555"/>
    <x v="16"/>
    <s v="N/A"/>
    <s v="5020"/>
    <s v="Austria"/>
    <x v="1"/>
    <s v="Pipps"/>
    <s v="Georg"/>
    <s v="Small"/>
    <s v="Geislweg 14 "/>
    <n v="1348.76"/>
  </r>
  <r>
    <n v="10131"/>
    <n v="21"/>
    <n v="41.71"/>
    <n v="7"/>
    <n v="875.91"/>
    <x v="187"/>
    <s v="Shipped"/>
    <n v="2"/>
    <x v="9"/>
    <n v="2003"/>
    <s v="Planes"/>
    <n v="49"/>
    <s v="S72_1253"/>
    <s v="Gift Ideas Corp."/>
    <s v="2035554407"/>
    <x v="63"/>
    <s v="CT"/>
    <s v="97561"/>
    <s v="USA"/>
    <x v="0"/>
    <s v="Lewis"/>
    <s v="Dan"/>
    <s v="Small"/>
    <s v="2440 Pompton St. "/>
    <n v="875.91"/>
  </r>
  <r>
    <n v="10143"/>
    <n v="37"/>
    <n v="50.65"/>
    <n v="10"/>
    <n v="1874.05"/>
    <x v="65"/>
    <s v="Shipped"/>
    <n v="3"/>
    <x v="3"/>
    <n v="2003"/>
    <s v="Planes"/>
    <n v="49"/>
    <s v="S72_1253"/>
    <s v="Mini Creations Ltd."/>
    <s v="5085559555"/>
    <x v="18"/>
    <s v="MA"/>
    <s v="50553"/>
    <s v="USA"/>
    <x v="0"/>
    <s v="Tam"/>
    <s v="Wing C"/>
    <s v="Small"/>
    <s v="4575 Hillside Dr. "/>
    <n v="1874.05"/>
  </r>
  <r>
    <n v="10155"/>
    <n v="34"/>
    <n v="49.16"/>
    <n v="8"/>
    <n v="1671.44"/>
    <x v="66"/>
    <s v="Shipped"/>
    <n v="4"/>
    <x v="4"/>
    <n v="2003"/>
    <s v="Planes"/>
    <n v="49"/>
    <s v="S72_1253"/>
    <s v="Toys of Finland, Co."/>
    <s v="90-224 8555"/>
    <x v="13"/>
    <s v="N/A"/>
    <s v="21240"/>
    <s v="Finland"/>
    <x v="1"/>
    <s v="Karttunen"/>
    <s v="Matti"/>
    <s v="Small"/>
    <s v="Keskuskatu 45 "/>
    <n v="1671.44"/>
  </r>
  <r>
    <n v="10167"/>
    <n v="40"/>
    <n v="41.71"/>
    <n v="4"/>
    <n v="1668.4"/>
    <x v="67"/>
    <s v="Cancelled"/>
    <n v="4"/>
    <x v="4"/>
    <n v="2003"/>
    <s v="Planes"/>
    <n v="49"/>
    <s v="S72_1253"/>
    <s v="Scandinavian Gift Ideas"/>
    <s v="0695-34 6555"/>
    <x v="31"/>
    <s v="N/A"/>
    <s v="S-844 67"/>
    <s v="Sweden"/>
    <x v="1"/>
    <s v="Larsson"/>
    <s v="Maria"/>
    <s v="Small"/>
    <s v="?kergatan 24 "/>
    <n v="1668.4"/>
  </r>
  <r>
    <n v="10178"/>
    <n v="45"/>
    <n v="51.15"/>
    <n v="7"/>
    <n v="2301.75"/>
    <x v="68"/>
    <s v="Shipped"/>
    <n v="4"/>
    <x v="5"/>
    <n v="2003"/>
    <s v="Planes"/>
    <n v="49"/>
    <s v="S72_1253"/>
    <s v="Alpha Cognac"/>
    <s v="61.77.6555"/>
    <x v="42"/>
    <s v="N/A"/>
    <s v="31000"/>
    <s v="France"/>
    <x v="1"/>
    <s v="Roulet"/>
    <s v="Annette"/>
    <s v="Small"/>
    <s v="1 rue Alsace-Lorraine "/>
    <n v="2301.75"/>
  </r>
  <r>
    <n v="10186"/>
    <n v="28"/>
    <n v="52.14"/>
    <n v="4"/>
    <n v="1459.92"/>
    <x v="69"/>
    <s v="Shipped"/>
    <n v="4"/>
    <x v="5"/>
    <n v="2003"/>
    <s v="Planes"/>
    <n v="49"/>
    <s v="S72_1253"/>
    <s v="Double Decker Gift Stores, Ltd"/>
    <s v="(171) 555-7555"/>
    <x v="41"/>
    <s v="N/A"/>
    <s v="WA1 1DP"/>
    <s v="UK"/>
    <x v="1"/>
    <s v="Hardy"/>
    <s v="Thomas"/>
    <s v="Small"/>
    <s v="120 Hanover Sq. "/>
    <n v="1459.92"/>
  </r>
  <r>
    <n v="10197"/>
    <n v="29"/>
    <n v="41.71"/>
    <n v="1"/>
    <n v="1209.5899999999999"/>
    <x v="70"/>
    <s v="Shipped"/>
    <n v="4"/>
    <x v="5"/>
    <n v="2003"/>
    <s v="Planes"/>
    <n v="49"/>
    <s v="S72_1253"/>
    <s v="Enaco Distributors"/>
    <s v="(93) 203 4555"/>
    <x v="43"/>
    <s v="N/A"/>
    <s v="8022"/>
    <s v="Spain"/>
    <x v="1"/>
    <s v="Saavedra"/>
    <s v="Eduardo"/>
    <s v="Small"/>
    <s v="Rambla de Catalu¤a, 23 "/>
    <n v="1209.5899999999999"/>
  </r>
  <r>
    <n v="10209"/>
    <n v="48"/>
    <n v="44.69"/>
    <n v="3"/>
    <n v="2145.12"/>
    <x v="71"/>
    <s v="Shipped"/>
    <n v="1"/>
    <x v="7"/>
    <n v="2004"/>
    <s v="Planes"/>
    <n v="49"/>
    <s v="S72_1253"/>
    <s v="Men 'R' US Retailers, Ltd."/>
    <s v="2155554369"/>
    <x v="44"/>
    <s v="CA"/>
    <s v="N/A"/>
    <s v="USA"/>
    <x v="0"/>
    <s v="Chandler"/>
    <s v="Michael"/>
    <s v="Small"/>
    <s v="6047 Douglas Av. "/>
    <n v="2145.12"/>
  </r>
  <r>
    <n v="10222"/>
    <n v="31"/>
    <n v="45.69"/>
    <n v="7"/>
    <n v="1416.39"/>
    <x v="72"/>
    <s v="Shipped"/>
    <n v="1"/>
    <x v="0"/>
    <n v="2004"/>
    <s v="Planes"/>
    <n v="49"/>
    <s v="S72_1253"/>
    <s v="Collectable Mini Designs Co."/>
    <s v="7605558146"/>
    <x v="45"/>
    <s v="CA"/>
    <s v="91217"/>
    <s v="USA"/>
    <x v="0"/>
    <s v="Thompson"/>
    <s v="Valarie"/>
    <s v="Small"/>
    <s v="361 Furth Circle "/>
    <n v="1416.39"/>
  </r>
  <r>
    <n v="10249"/>
    <n v="32"/>
    <n v="57.61"/>
    <n v="3"/>
    <n v="1843.52"/>
    <x v="232"/>
    <s v="Shipped"/>
    <n v="2"/>
    <x v="1"/>
    <n v="2004"/>
    <s v="Planes"/>
    <n v="49"/>
    <s v="S72_1253"/>
    <s v="Cambridge Collectables Co."/>
    <s v="6175555555"/>
    <x v="12"/>
    <s v="MA"/>
    <s v="51247"/>
    <s v="USA"/>
    <x v="0"/>
    <s v="Tseng"/>
    <s v="Kyung"/>
    <s v="Small"/>
    <s v="4658 Baden Av. "/>
    <n v="1843.52"/>
  </r>
  <r>
    <n v="10262"/>
    <n v="21"/>
    <n v="57.11"/>
    <n v="12"/>
    <n v="1199.31"/>
    <x v="190"/>
    <s v="Cancelled"/>
    <n v="2"/>
    <x v="9"/>
    <n v="2004"/>
    <s v="Planes"/>
    <n v="49"/>
    <s v="S72_1253"/>
    <s v="Euro Shopping Channel"/>
    <s v="(91) 555 94 44"/>
    <x v="20"/>
    <s v="N/A"/>
    <s v="28034"/>
    <s v="Spain"/>
    <x v="1"/>
    <s v="Freyre"/>
    <s v="Diego"/>
    <s v="Small"/>
    <s v="C/ Moralzarzal, 86 "/>
    <n v="1199.31"/>
  </r>
  <r>
    <n v="10274"/>
    <n v="32"/>
    <n v="58.6"/>
    <n v="4"/>
    <n v="1875.2"/>
    <x v="75"/>
    <s v="Shipped"/>
    <n v="3"/>
    <x v="2"/>
    <n v="2004"/>
    <s v="Planes"/>
    <n v="49"/>
    <s v="S72_1253"/>
    <s v="Collectables For Less Inc."/>
    <s v="6175558555"/>
    <x v="35"/>
    <s v="MA"/>
    <s v="58339"/>
    <s v="USA"/>
    <x v="0"/>
    <s v="Nelson"/>
    <s v="Allen"/>
    <s v="Small"/>
    <s v="7825 Douglas Av. "/>
    <n v="1875.2"/>
  </r>
  <r>
    <n v="10283"/>
    <n v="43"/>
    <n v="57.61"/>
    <n v="1"/>
    <n v="2477.23"/>
    <x v="76"/>
    <s v="Shipped"/>
    <n v="3"/>
    <x v="3"/>
    <n v="2004"/>
    <s v="Planes"/>
    <n v="49"/>
    <s v="S72_1253"/>
    <s v="Royal Canadian Collectables, Ltd."/>
    <s v="(604) 555-4555"/>
    <x v="47"/>
    <s v="BC"/>
    <s v="T2F 8M4"/>
    <s v="Canada"/>
    <x v="0"/>
    <s v="Lincoln"/>
    <s v="Elizabeth"/>
    <s v="Small"/>
    <s v="23 Tsawassen Blvd. "/>
    <n v="2477.23"/>
  </r>
  <r>
    <n v="10296"/>
    <n v="21"/>
    <n v="45.19"/>
    <n v="10"/>
    <n v="948.99"/>
    <x v="192"/>
    <s v="Shipped"/>
    <n v="3"/>
    <x v="10"/>
    <n v="2004"/>
    <s v="Planes"/>
    <n v="49"/>
    <s v="S72_1253"/>
    <s v="Bavarian Collectables Imports, Co."/>
    <s v="+49 89 61 08 9555"/>
    <x v="71"/>
    <s v="N/A"/>
    <s v="80686"/>
    <s v="Germany"/>
    <x v="1"/>
    <s v="Donnermeyer"/>
    <s v="Michael"/>
    <s v="Small"/>
    <s v="Hansastr. 15 "/>
    <n v="948.99"/>
  </r>
  <r>
    <n v="10307"/>
    <n v="34"/>
    <n v="53.63"/>
    <n v="4"/>
    <n v="1823.42"/>
    <x v="78"/>
    <s v="Shipped"/>
    <n v="4"/>
    <x v="4"/>
    <n v="2004"/>
    <s v="Planes"/>
    <n v="49"/>
    <s v="S72_1253"/>
    <s v="Classic Gift Ideas, Inc"/>
    <s v="2155554695"/>
    <x v="24"/>
    <s v="PA"/>
    <s v="71270"/>
    <s v="USA"/>
    <x v="0"/>
    <s v="Cervantes"/>
    <s v="Francisca"/>
    <s v="Small"/>
    <s v="782 First Street "/>
    <n v="1823.42"/>
  </r>
  <r>
    <n v="10316"/>
    <n v="34"/>
    <n v="43.7"/>
    <n v="12"/>
    <n v="1485.8"/>
    <x v="79"/>
    <s v="Shipped"/>
    <n v="4"/>
    <x v="5"/>
    <n v="2004"/>
    <s v="Planes"/>
    <n v="49"/>
    <s v="S72_1253"/>
    <s v="giftsbymail.co.uk"/>
    <s v="(198) 555-8888"/>
    <x v="49"/>
    <s v="Isle of Wight"/>
    <s v="PO31 7PJ"/>
    <s v="UK"/>
    <x v="1"/>
    <s v="Bennett"/>
    <s v="Helen"/>
    <s v="Small"/>
    <s v="Garden House Crowther Way "/>
    <n v="1485.8"/>
  </r>
  <r>
    <n v="10329"/>
    <n v="44"/>
    <n v="86.13"/>
    <n v="8"/>
    <n v="3789.72"/>
    <x v="19"/>
    <s v="Shipped"/>
    <n v="4"/>
    <x v="5"/>
    <n v="2004"/>
    <s v="Planes"/>
    <n v="49"/>
    <s v="S72_1253"/>
    <s v="Land of Toys Inc."/>
    <s v="2125557818"/>
    <x v="0"/>
    <s v="NY"/>
    <s v="10022"/>
    <s v="USA"/>
    <x v="0"/>
    <s v="Yu"/>
    <s v="Kwai"/>
    <s v="Medium"/>
    <s v="897 Long Airport Avenue "/>
    <n v="3789.72"/>
  </r>
  <r>
    <n v="10339"/>
    <n v="27"/>
    <n v="76.31"/>
    <n v="6"/>
    <n v="2060.37"/>
    <x v="58"/>
    <s v="Shipped"/>
    <n v="4"/>
    <x v="5"/>
    <n v="2004"/>
    <s v="Planes"/>
    <n v="49"/>
    <s v="S72_1253"/>
    <s v="Tokyo Collectables, Ltd"/>
    <s v="+81 3 3584 0555"/>
    <x v="29"/>
    <s v="Tokyo"/>
    <s v="106-0032"/>
    <s v="Japan"/>
    <x v="3"/>
    <s v="Shimamura"/>
    <s v="Akiko"/>
    <s v="Small"/>
    <s v="2-2-8 Roppongi "/>
    <n v="2060.37"/>
  </r>
  <r>
    <n v="10352"/>
    <n v="49"/>
    <n v="52.64"/>
    <n v="4"/>
    <n v="2579.36"/>
    <x v="195"/>
    <s v="Shipped"/>
    <n v="4"/>
    <x v="6"/>
    <n v="2004"/>
    <s v="Planes"/>
    <n v="49"/>
    <s v="S72_1253"/>
    <s v="Auto-Moto Classics Inc."/>
    <s v="6175558428"/>
    <x v="35"/>
    <s v="MA"/>
    <s v="58339"/>
    <s v="USA"/>
    <x v="0"/>
    <s v="Taylor"/>
    <s v="Leslie"/>
    <s v="Small"/>
    <s v="16780 Pompton St. "/>
    <n v="2579.36"/>
  </r>
  <r>
    <n v="10361"/>
    <n v="23"/>
    <n v="95.2"/>
    <n v="12"/>
    <n v="2189.6"/>
    <x v="21"/>
    <s v="Shipped"/>
    <n v="4"/>
    <x v="6"/>
    <n v="2004"/>
    <s v="Planes"/>
    <n v="49"/>
    <s v="S72_1253"/>
    <s v="Souveniers And Things Co."/>
    <s v="+61 2 9495 8555"/>
    <x v="17"/>
    <s v="NSW"/>
    <s v="2067"/>
    <s v="Australia"/>
    <x v="2"/>
    <s v="Huxley"/>
    <s v="Adrian"/>
    <s v="Small"/>
    <s v="Monitor Money Building, 815 Pacific Hwy Level 6"/>
    <n v="2189.6"/>
  </r>
  <r>
    <n v="10373"/>
    <n v="25"/>
    <n v="64.97"/>
    <n v="9"/>
    <n v="1624.25"/>
    <x v="84"/>
    <s v="Shipped"/>
    <n v="1"/>
    <x v="7"/>
    <n v="2005"/>
    <s v="Planes"/>
    <n v="49"/>
    <s v="S72_1253"/>
    <s v="Oulu Toy Supplies, Inc."/>
    <s v="981-443655"/>
    <x v="50"/>
    <s v="N/A"/>
    <s v="90110"/>
    <s v="Finland"/>
    <x v="1"/>
    <s v="Koskitalo"/>
    <s v="Pirkko"/>
    <s v="Small"/>
    <s v="Torikatu 38 "/>
    <n v="1624.25"/>
  </r>
  <r>
    <n v="10386"/>
    <n v="50"/>
    <n v="87.15"/>
    <n v="16"/>
    <n v="4357.5"/>
    <x v="196"/>
    <s v="Resolved"/>
    <n v="1"/>
    <x v="11"/>
    <n v="2005"/>
    <s v="Planes"/>
    <n v="49"/>
    <s v="S72_1253"/>
    <s v="Euro Shopping Channel"/>
    <s v="(91) 555 94 44"/>
    <x v="20"/>
    <s v="N/A"/>
    <s v="28034"/>
    <s v="Spain"/>
    <x v="1"/>
    <s v="Freyre"/>
    <s v="Diego"/>
    <s v="Medium"/>
    <s v="C/ Moralzarzal, 86 "/>
    <n v="4357.5"/>
  </r>
  <r>
    <n v="10398"/>
    <n v="34"/>
    <n v="40.22"/>
    <n v="1"/>
    <n v="1367.48"/>
    <x v="197"/>
    <s v="Shipped"/>
    <n v="1"/>
    <x v="11"/>
    <n v="2005"/>
    <s v="Planes"/>
    <n v="49"/>
    <s v="S72_1253"/>
    <s v="Reims Collectables"/>
    <s v="26.47.1555"/>
    <x v="1"/>
    <s v="N/A"/>
    <s v="51100"/>
    <s v="France"/>
    <x v="1"/>
    <s v="Henriot"/>
    <s v="Paul"/>
    <s v="Small"/>
    <s v="59 rue de l'Abbaye "/>
    <n v="1367.48"/>
  </r>
  <r>
    <n v="10400"/>
    <n v="20"/>
    <n v="56.12"/>
    <n v="4"/>
    <n v="1122.4000000000001"/>
    <x v="87"/>
    <s v="Shipped"/>
    <n v="2"/>
    <x v="8"/>
    <n v="2005"/>
    <s v="Planes"/>
    <n v="49"/>
    <s v="S72_1253"/>
    <s v="The Sharp Gifts Warehouse"/>
    <s v="4085553659"/>
    <x v="51"/>
    <s v="CA"/>
    <s v="94217"/>
    <s v="USA"/>
    <x v="0"/>
    <s v="Frick"/>
    <s v="Sue"/>
    <s v="Small"/>
    <s v="3086 Ingle Ln. "/>
    <n v="1122.4000000000001"/>
  </r>
  <r>
    <n v="10415"/>
    <n v="42"/>
    <n v="57.61"/>
    <n v="3"/>
    <n v="2419.62"/>
    <x v="234"/>
    <s v="Disputed"/>
    <n v="2"/>
    <x v="1"/>
    <n v="2005"/>
    <s v="Planes"/>
    <n v="49"/>
    <s v="S72_1253"/>
    <s v="Australian Collectables, Ltd"/>
    <s v="61-9-3844-6555"/>
    <x v="70"/>
    <s v="Victoria"/>
    <s v="3150"/>
    <s v="Australia"/>
    <x v="2"/>
    <s v="Connery"/>
    <s v="Sean"/>
    <s v="Small"/>
    <s v="7 Allen Street "/>
    <n v="2419.62"/>
  </r>
  <r>
    <n v="10105"/>
    <n v="25"/>
    <n v="56.78"/>
    <n v="8"/>
    <n v="1419.5"/>
    <x v="62"/>
    <s v="Shipped"/>
    <n v="1"/>
    <x v="0"/>
    <n v="2003"/>
    <s v="Ships"/>
    <n v="54"/>
    <s v="S72_3212"/>
    <s v="Danish Wholesale Imports"/>
    <s v="31 12 3555"/>
    <x v="40"/>
    <s v="N/A"/>
    <s v="1734"/>
    <s v="Denmark"/>
    <x v="1"/>
    <s v="Petersen"/>
    <s v="Jytte"/>
    <s v="Small"/>
    <s v="Vinb'ltet 34 "/>
    <n v="1419.5"/>
  </r>
  <r>
    <n v="10117"/>
    <n v="50"/>
    <n v="43.68"/>
    <n v="2"/>
    <n v="2184"/>
    <x v="117"/>
    <s v="Shipped"/>
    <n v="2"/>
    <x v="8"/>
    <n v="2003"/>
    <s v="Ships"/>
    <n v="54"/>
    <s v="S72_3212"/>
    <s v="Dragon Souveniers, Ltd."/>
    <s v="+65 221 7555"/>
    <x v="22"/>
    <s v="N/A"/>
    <s v="79903"/>
    <s v="Singapore"/>
    <x v="3"/>
    <s v="Natividad"/>
    <s v="Eric"/>
    <s v="Small"/>
    <s v="Bronz Sok., Bronz Apt. 3/6 Tesvikiye "/>
    <n v="2184"/>
  </r>
  <r>
    <n v="10129"/>
    <n v="32"/>
    <n v="64.97"/>
    <n v="8"/>
    <n v="2079.04"/>
    <x v="64"/>
    <s v="Shipped"/>
    <n v="2"/>
    <x v="9"/>
    <n v="2003"/>
    <s v="Ships"/>
    <n v="54"/>
    <s v="S72_3212"/>
    <s v="Stylish Desk Decors, Co."/>
    <s v="(171) 555-0297"/>
    <x v="41"/>
    <s v="N/A"/>
    <s v="WX3 6FW"/>
    <s v="UK"/>
    <x v="1"/>
    <s v="Brown"/>
    <s v="Ann"/>
    <s v="Small"/>
    <s v="35 King George "/>
    <n v="2079.04"/>
  </r>
  <r>
    <n v="10142"/>
    <n v="39"/>
    <n v="44.23"/>
    <n v="5"/>
    <n v="1724.97"/>
    <x v="119"/>
    <s v="Shipped"/>
    <n v="3"/>
    <x v="3"/>
    <n v="2003"/>
    <s v="Ships"/>
    <n v="54"/>
    <s v="S72_3212"/>
    <s v="Mini Gifts Distributors Ltd."/>
    <s v="4155551450"/>
    <x v="33"/>
    <s v="CA"/>
    <s v="97562"/>
    <s v="USA"/>
    <x v="0"/>
    <s v="Nelson"/>
    <s v="Valarie"/>
    <s v="Small"/>
    <s v="5677 Strong St. "/>
    <n v="1724.97"/>
  </r>
  <r>
    <n v="10153"/>
    <n v="50"/>
    <n v="60.06"/>
    <n v="4"/>
    <n v="3003"/>
    <x v="120"/>
    <s v="Shipped"/>
    <n v="3"/>
    <x v="10"/>
    <n v="2003"/>
    <s v="Ships"/>
    <n v="54"/>
    <s v="S72_3212"/>
    <s v="Euro Shopping Channel"/>
    <s v="(91) 555 94 44"/>
    <x v="20"/>
    <s v="N/A"/>
    <s v="28034"/>
    <s v="Spain"/>
    <x v="1"/>
    <s v="Freyre"/>
    <s v="Diego"/>
    <s v="Medium"/>
    <s v="C/ Moralzarzal, 86 "/>
    <n v="3003"/>
  </r>
  <r>
    <n v="10167"/>
    <n v="38"/>
    <n v="48.59"/>
    <n v="15"/>
    <n v="1846.42"/>
    <x v="67"/>
    <s v="Cancelled"/>
    <n v="4"/>
    <x v="4"/>
    <n v="2003"/>
    <s v="Ships"/>
    <n v="54"/>
    <s v="S72_3212"/>
    <s v="Scandinavian Gift Ideas"/>
    <s v="0695-34 6555"/>
    <x v="31"/>
    <s v="N/A"/>
    <s v="S-844 67"/>
    <s v="Sweden"/>
    <x v="1"/>
    <s v="Larsson"/>
    <s v="Maria"/>
    <s v="Small"/>
    <s v="?kergatan 24 "/>
    <n v="1846.42"/>
  </r>
  <r>
    <n v="10177"/>
    <n v="40"/>
    <n v="50.23"/>
    <n v="6"/>
    <n v="2009.2"/>
    <x v="219"/>
    <s v="Shipped"/>
    <n v="4"/>
    <x v="5"/>
    <n v="2003"/>
    <s v="Ships"/>
    <n v="54"/>
    <s v="S72_3212"/>
    <s v="CAF Imports"/>
    <s v="+34 913 728 555"/>
    <x v="20"/>
    <s v="N/A"/>
    <s v="28023"/>
    <s v="Spain"/>
    <x v="1"/>
    <s v="Fernandez"/>
    <s v="Jesus"/>
    <s v="Small"/>
    <s v="Merchants House, 27-30 Merchant's Quay "/>
    <n v="2009.2"/>
  </r>
  <r>
    <n v="10185"/>
    <n v="28"/>
    <n v="64.430000000000007"/>
    <n v="6"/>
    <n v="1804.04"/>
    <x v="69"/>
    <s v="Shipped"/>
    <n v="4"/>
    <x v="5"/>
    <n v="2003"/>
    <s v="Ships"/>
    <n v="54"/>
    <s v="S72_3212"/>
    <s v="Mini Creations Ltd."/>
    <s v="5085559555"/>
    <x v="18"/>
    <s v="MA"/>
    <s v="50553"/>
    <s v="USA"/>
    <x v="0"/>
    <s v="Tam"/>
    <s v="Wing C"/>
    <s v="Small"/>
    <s v="4575 Hillside Dr. "/>
    <n v="1804.04"/>
  </r>
  <r>
    <n v="10197"/>
    <n v="42"/>
    <n v="50.23"/>
    <n v="12"/>
    <n v="2109.66"/>
    <x v="70"/>
    <s v="Shipped"/>
    <n v="4"/>
    <x v="5"/>
    <n v="2003"/>
    <s v="Ships"/>
    <n v="54"/>
    <s v="S72_3212"/>
    <s v="Enaco Distributors"/>
    <s v="(93) 203 4555"/>
    <x v="43"/>
    <s v="N/A"/>
    <s v="8022"/>
    <s v="Spain"/>
    <x v="1"/>
    <s v="Saavedra"/>
    <s v="Eduardo"/>
    <s v="Small"/>
    <s v="Rambla de Catalu¤a, 23 "/>
    <n v="2109.66"/>
  </r>
  <r>
    <n v="10208"/>
    <n v="42"/>
    <n v="63.88"/>
    <n v="6"/>
    <n v="2682.96"/>
    <x v="122"/>
    <s v="Shipped"/>
    <n v="1"/>
    <x v="7"/>
    <n v="2004"/>
    <s v="Ships"/>
    <n v="54"/>
    <s v="S72_3212"/>
    <s v="Saveley &amp; Henriot, Co."/>
    <s v="78.32.5555"/>
    <x v="25"/>
    <s v="N/A"/>
    <s v="69004"/>
    <s v="France"/>
    <x v="1"/>
    <s v="Saveley"/>
    <s v="Mary"/>
    <s v="Small"/>
    <s v="2, rue du Commerce "/>
    <n v="2682.96"/>
  </r>
  <r>
    <n v="10222"/>
    <n v="36"/>
    <n v="63.34"/>
    <n v="18"/>
    <n v="2280.2399999999998"/>
    <x v="72"/>
    <s v="Shipped"/>
    <n v="1"/>
    <x v="0"/>
    <n v="2004"/>
    <s v="Ships"/>
    <n v="54"/>
    <s v="S72_3212"/>
    <s v="Collectable Mini Designs Co."/>
    <s v="7605558146"/>
    <x v="45"/>
    <s v="CA"/>
    <s v="91217"/>
    <s v="USA"/>
    <x v="0"/>
    <s v="Thompson"/>
    <s v="Valarie"/>
    <s v="Small"/>
    <s v="361 Furth Circle "/>
    <n v="2280.2399999999998"/>
  </r>
  <r>
    <n v="10232"/>
    <n v="24"/>
    <n v="49.69"/>
    <n v="3"/>
    <n v="1192.56"/>
    <x v="221"/>
    <s v="Shipped"/>
    <n v="1"/>
    <x v="11"/>
    <n v="2004"/>
    <s v="Ships"/>
    <n v="54"/>
    <s v="S72_3212"/>
    <s v="giftsbymail.co.uk"/>
    <s v="(198) 555-8888"/>
    <x v="49"/>
    <s v="Isle of Wight"/>
    <s v="PO31 7PJ"/>
    <s v="UK"/>
    <x v="1"/>
    <s v="Bennett"/>
    <s v="Helen"/>
    <s v="Small"/>
    <s v="Garden House Crowther Way "/>
    <n v="1192.56"/>
  </r>
  <r>
    <n v="10248"/>
    <n v="23"/>
    <n v="65.52"/>
    <n v="9"/>
    <n v="1506.96"/>
    <x v="73"/>
    <s v="Cancelled"/>
    <n v="2"/>
    <x v="1"/>
    <n v="2004"/>
    <s v="Ships"/>
    <n v="54"/>
    <s v="S72_3212"/>
    <s v="Land of Toys Inc."/>
    <s v="2125557818"/>
    <x v="0"/>
    <s v="NY"/>
    <s v="10022"/>
    <s v="USA"/>
    <x v="0"/>
    <s v="Yu"/>
    <s v="Kwai"/>
    <s v="Small"/>
    <s v="897 Long Airport Avenue "/>
    <n v="1506.96"/>
  </r>
  <r>
    <n v="10261"/>
    <n v="29"/>
    <n v="50.78"/>
    <n v="7"/>
    <n v="1472.62"/>
    <x v="74"/>
    <s v="Shipped"/>
    <n v="2"/>
    <x v="9"/>
    <n v="2004"/>
    <s v="Ships"/>
    <n v="54"/>
    <s v="S72_3212"/>
    <s v="Quebec Home Shopping Network"/>
    <s v="(514) 555-8054"/>
    <x v="37"/>
    <s v="Quebec"/>
    <s v="H1J 1C3"/>
    <s v="Canada"/>
    <x v="0"/>
    <s v="Fresnisre"/>
    <s v="Jean"/>
    <s v="Small"/>
    <s v="43 rue St. Laurent "/>
    <n v="1472.62"/>
  </r>
  <r>
    <n v="10273"/>
    <n v="37"/>
    <n v="45.86"/>
    <n v="10"/>
    <n v="1696.82"/>
    <x v="75"/>
    <s v="Shipped"/>
    <n v="3"/>
    <x v="2"/>
    <n v="2004"/>
    <s v="Ships"/>
    <n v="54"/>
    <s v="S72_3212"/>
    <s v="Petit Auto"/>
    <s v="(02) 5554 67"/>
    <x v="46"/>
    <s v="N/A"/>
    <s v="B-1180"/>
    <s v="Belgium"/>
    <x v="1"/>
    <s v="Dewey"/>
    <s v="Catherine"/>
    <s v="Small"/>
    <s v="Rue Joseph-Bens 532 "/>
    <n v="1696.82"/>
  </r>
  <r>
    <n v="10283"/>
    <n v="33"/>
    <n v="51.32"/>
    <n v="12"/>
    <n v="1693.56"/>
    <x v="76"/>
    <s v="Shipped"/>
    <n v="3"/>
    <x v="3"/>
    <n v="2004"/>
    <s v="Ships"/>
    <n v="54"/>
    <s v="S72_3212"/>
    <s v="Royal Canadian Collectables, Ltd."/>
    <s v="(604) 555-4555"/>
    <x v="47"/>
    <s v="BC"/>
    <s v="T2F 8M4"/>
    <s v="Canada"/>
    <x v="0"/>
    <s v="Lincoln"/>
    <s v="Elizabeth"/>
    <s v="Small"/>
    <s v="23 Tsawassen Blvd. "/>
    <n v="1693.56"/>
  </r>
  <r>
    <n v="10293"/>
    <n v="32"/>
    <n v="60.06"/>
    <n v="1"/>
    <n v="1921.92"/>
    <x v="127"/>
    <s v="Shipped"/>
    <n v="3"/>
    <x v="10"/>
    <n v="2004"/>
    <s v="Ships"/>
    <n v="54"/>
    <s v="S72_3212"/>
    <s v="Amica Models &amp; Co."/>
    <s v="011-4988555"/>
    <x v="30"/>
    <s v="N/A"/>
    <s v="10100"/>
    <s v="Italy"/>
    <x v="1"/>
    <s v="Accorti"/>
    <s v="Paolo"/>
    <s v="Small"/>
    <s v="Via Monte Bianco 34 "/>
    <n v="1921.92"/>
  </r>
  <r>
    <n v="10306"/>
    <n v="35"/>
    <n v="59.51"/>
    <n v="6"/>
    <n v="2082.85"/>
    <x v="78"/>
    <s v="Shipped"/>
    <n v="4"/>
    <x v="4"/>
    <n v="2004"/>
    <s v="Ships"/>
    <n v="54"/>
    <s v="S72_3212"/>
    <s v="AV Stores, Co."/>
    <s v="(171) 555-1555"/>
    <x v="61"/>
    <s v="N/A"/>
    <s v="EC2 5NT"/>
    <s v="UK"/>
    <x v="1"/>
    <s v="Ashworth"/>
    <s v="Victoria"/>
    <s v="Small"/>
    <s v="Fauntleroy Circus "/>
    <n v="2082.85"/>
  </r>
  <r>
    <n v="10315"/>
    <n v="40"/>
    <n v="55.69"/>
    <n v="5"/>
    <n v="2227.6"/>
    <x v="237"/>
    <s v="Shipped"/>
    <n v="4"/>
    <x v="4"/>
    <n v="2004"/>
    <s v="Ships"/>
    <n v="54"/>
    <s v="S72_3212"/>
    <s v="La Rochelle Gifts"/>
    <s v="40.67.8555"/>
    <x v="11"/>
    <s v="N/A"/>
    <s v="44000"/>
    <s v="France"/>
    <x v="1"/>
    <s v="Labrune"/>
    <s v="Janine"/>
    <s v="Small"/>
    <s v="67, rue des Cinquante Otages "/>
    <n v="2227.6"/>
  </r>
  <r>
    <n v="10327"/>
    <n v="37"/>
    <n v="86.74"/>
    <n v="4"/>
    <n v="3209.38"/>
    <x v="193"/>
    <s v="Resolved"/>
    <n v="4"/>
    <x v="5"/>
    <n v="2004"/>
    <s v="Ships"/>
    <n v="54"/>
    <s v="S72_3212"/>
    <s v="Danish Wholesale Imports"/>
    <s v="31 12 3555"/>
    <x v="40"/>
    <s v="N/A"/>
    <s v="1734"/>
    <s v="Denmark"/>
    <x v="1"/>
    <s v="Petersen"/>
    <s v="Jytte"/>
    <s v="Medium"/>
    <s v="Vinb'ltet 34 "/>
    <n v="3209.38"/>
  </r>
  <r>
    <n v="10337"/>
    <n v="42"/>
    <n v="97.16"/>
    <n v="5"/>
    <n v="4080.72"/>
    <x v="81"/>
    <s v="Shipped"/>
    <n v="4"/>
    <x v="5"/>
    <n v="2004"/>
    <s v="Ships"/>
    <n v="54"/>
    <s v="S72_3212"/>
    <s v="Classic Legends Inc."/>
    <s v="2125558493"/>
    <x v="0"/>
    <s v="NY"/>
    <s v="10022"/>
    <s v="USA"/>
    <x v="0"/>
    <s v="Hernandez"/>
    <s v="Maria"/>
    <s v="Medium"/>
    <s v="5905 Pompton St. Suite 750"/>
    <n v="4080.72"/>
  </r>
  <r>
    <n v="10350"/>
    <n v="20"/>
    <n v="100"/>
    <n v="15"/>
    <n v="2244.4"/>
    <x v="82"/>
    <s v="Shipped"/>
    <n v="4"/>
    <x v="6"/>
    <n v="2004"/>
    <s v="Ships"/>
    <n v="54"/>
    <s v="S72_3212"/>
    <s v="Euro Shopping Channel"/>
    <s v="(91) 555 94 44"/>
    <x v="20"/>
    <s v="N/A"/>
    <s v="28034"/>
    <s v="Spain"/>
    <x v="1"/>
    <s v="Freyre"/>
    <s v="Diego"/>
    <s v="Small"/>
    <s v="C/ Moralzarzal, 86 "/>
    <n v="2000"/>
  </r>
  <r>
    <n v="10373"/>
    <n v="29"/>
    <n v="100"/>
    <n v="1"/>
    <n v="3978.51"/>
    <x v="84"/>
    <s v="Shipped"/>
    <n v="1"/>
    <x v="7"/>
    <n v="2005"/>
    <s v="Ships"/>
    <n v="54"/>
    <s v="S72_3212"/>
    <s v="Oulu Toy Supplies, Inc."/>
    <s v="981-443655"/>
    <x v="50"/>
    <s v="N/A"/>
    <s v="90110"/>
    <s v="Finland"/>
    <x v="1"/>
    <s v="Koskitalo"/>
    <s v="Pirkko"/>
    <s v="Medium"/>
    <s v="Torikatu 38 "/>
    <n v="2900"/>
  </r>
  <r>
    <n v="10386"/>
    <n v="43"/>
    <n v="100"/>
    <n v="4"/>
    <n v="5417.57"/>
    <x v="196"/>
    <s v="Resolved"/>
    <n v="1"/>
    <x v="11"/>
    <n v="2005"/>
    <s v="Ships"/>
    <n v="54"/>
    <s v="S72_3212"/>
    <s v="Euro Shopping Channel"/>
    <s v="(91) 555 94 44"/>
    <x v="20"/>
    <s v="N/A"/>
    <s v="28034"/>
    <s v="Spain"/>
    <x v="1"/>
    <s v="Freyre"/>
    <s v="Diego"/>
    <s v="Medium"/>
    <s v="C/ Moralzarzal, 86 "/>
    <n v="4300"/>
  </r>
  <r>
    <n v="10397"/>
    <n v="34"/>
    <n v="62.24"/>
    <n v="1"/>
    <n v="2116.16"/>
    <x v="250"/>
    <s v="Shipped"/>
    <n v="1"/>
    <x v="11"/>
    <n v="2005"/>
    <s v="Ships"/>
    <n v="54"/>
    <s v="S72_3212"/>
    <s v="Alpha Cognac"/>
    <s v="61.77.6555"/>
    <x v="42"/>
    <s v="N/A"/>
    <s v="31000"/>
    <s v="France"/>
    <x v="1"/>
    <s v="Roulet"/>
    <s v="Annette"/>
    <s v="Small"/>
    <s v="1 rue Alsace-Lorraine "/>
    <n v="2116.16"/>
  </r>
  <r>
    <n v="10414"/>
    <n v="47"/>
    <n v="65.52"/>
    <n v="9"/>
    <n v="3079.44"/>
    <x v="88"/>
    <s v="On Hold"/>
    <n v="2"/>
    <x v="1"/>
    <n v="2005"/>
    <s v="Ships"/>
    <n v="54"/>
    <s v="S72_3212"/>
    <s v="Gifts4AllAges.com"/>
    <s v="6175559555"/>
    <x v="48"/>
    <s v="MA"/>
    <s v="51003"/>
    <s v="USA"/>
    <x v="0"/>
    <s v="Yoshido"/>
    <s v="Juri"/>
    <s v="Medium"/>
    <s v="8616 Spinnaker Dr. "/>
    <n v="3079.44"/>
  </r>
</pivotCacheRecords>
</file>

<file path=xl/pivotCache/pivotCacheRecords3.xml><?xml version="1.0" encoding="utf-8"?>
<pivotCacheRecords xmlns="http://schemas.openxmlformats.org/spreadsheetml/2006/main" xmlns:r="http://schemas.openxmlformats.org/officeDocument/2006/relationships" count="2823">
  <r>
    <n v="10107"/>
    <n v="30"/>
    <n v="95.7"/>
    <n v="2"/>
    <n v="2871"/>
    <x v="0"/>
    <s v="Shipped"/>
    <x v="0"/>
    <x v="0"/>
    <x v="0"/>
    <x v="0"/>
    <n v="95"/>
    <x v="0"/>
    <s v="Land of Toys Inc."/>
    <s v="2125557818"/>
    <x v="0"/>
    <s v="NY"/>
    <s v="10022"/>
    <s v="USA"/>
    <x v="0"/>
    <s v="Yu"/>
    <s v="Kwai"/>
    <s v="Small"/>
    <s v="897 Long Airport Avenue "/>
    <n v="2871"/>
  </r>
  <r>
    <n v="10121"/>
    <n v="34"/>
    <n v="81.349999999999994"/>
    <n v="5"/>
    <n v="2765.9"/>
    <x v="1"/>
    <s v="Shipped"/>
    <x v="1"/>
    <x v="1"/>
    <x v="0"/>
    <x v="0"/>
    <n v="95"/>
    <x v="0"/>
    <s v="Reims Collectables"/>
    <s v="26.47.1555"/>
    <x v="1"/>
    <s v="N/A"/>
    <s v="51100"/>
    <s v="France"/>
    <x v="1"/>
    <s v="Henriot"/>
    <s v="Paul"/>
    <s v="Small"/>
    <s v="59 rue de l'Abbaye "/>
    <n v="2765.9"/>
  </r>
  <r>
    <n v="10134"/>
    <n v="41"/>
    <n v="94.74"/>
    <n v="2"/>
    <n v="3884.34"/>
    <x v="2"/>
    <s v="Shipped"/>
    <x v="2"/>
    <x v="2"/>
    <x v="0"/>
    <x v="0"/>
    <n v="95"/>
    <x v="0"/>
    <s v="Lyon Souveniers"/>
    <s v="+33 1 46 62 7555"/>
    <x v="2"/>
    <s v="N/A"/>
    <s v="75508"/>
    <s v="France"/>
    <x v="1"/>
    <s v="Da Cunha"/>
    <s v="Daniel"/>
    <s v="Medium"/>
    <s v="27 rue du Colonel Pierre Avia "/>
    <n v="3884.34"/>
  </r>
  <r>
    <n v="10145"/>
    <n v="45"/>
    <n v="83.26"/>
    <n v="6"/>
    <n v="3746.7"/>
    <x v="3"/>
    <s v="Shipped"/>
    <x v="2"/>
    <x v="3"/>
    <x v="0"/>
    <x v="0"/>
    <n v="95"/>
    <x v="0"/>
    <s v="Toys4GrownUps.com"/>
    <s v="6265557265"/>
    <x v="3"/>
    <s v="CA"/>
    <s v="90003"/>
    <s v="USA"/>
    <x v="0"/>
    <s v="Young"/>
    <s v="Julie"/>
    <s v="Medium"/>
    <s v="78934 Hillside Dr. "/>
    <n v="3746.7"/>
  </r>
  <r>
    <n v="10159"/>
    <n v="49"/>
    <n v="100"/>
    <n v="14"/>
    <n v="5205.2700000000004"/>
    <x v="4"/>
    <s v="Shipped"/>
    <x v="3"/>
    <x v="4"/>
    <x v="0"/>
    <x v="0"/>
    <n v="95"/>
    <x v="0"/>
    <s v="Corporate Gift Ideas Co."/>
    <s v="6505551386"/>
    <x v="4"/>
    <s v="CA"/>
    <s v="N/A"/>
    <s v="USA"/>
    <x v="0"/>
    <s v="Brown"/>
    <s v="Julie"/>
    <s v="Medium"/>
    <s v="7734 Strong St. "/>
    <n v="4900"/>
  </r>
  <r>
    <n v="10168"/>
    <n v="36"/>
    <n v="96.66"/>
    <n v="1"/>
    <n v="3479.76"/>
    <x v="5"/>
    <s v="Shipped"/>
    <x v="3"/>
    <x v="4"/>
    <x v="0"/>
    <x v="0"/>
    <n v="95"/>
    <x v="0"/>
    <s v="Technics Stores Inc."/>
    <s v="6505556809"/>
    <x v="5"/>
    <s v="CA"/>
    <s v="94217"/>
    <s v="USA"/>
    <x v="0"/>
    <s v="Hirano"/>
    <s v="Juri"/>
    <s v="Medium"/>
    <s v="9408 Furth Circle "/>
    <n v="3479.76"/>
  </r>
  <r>
    <n v="10180"/>
    <n v="29"/>
    <n v="86.13"/>
    <n v="9"/>
    <n v="2497.77"/>
    <x v="6"/>
    <s v="Shipped"/>
    <x v="3"/>
    <x v="5"/>
    <x v="0"/>
    <x v="0"/>
    <n v="95"/>
    <x v="0"/>
    <s v="Daedalus Designs Imports"/>
    <s v="20.16.1555"/>
    <x v="6"/>
    <s v="N/A"/>
    <s v="59000"/>
    <s v="France"/>
    <x v="1"/>
    <s v="Rance"/>
    <s v="Martine"/>
    <s v="Small"/>
    <s v="184, chausse de Tournai "/>
    <n v="2497.77"/>
  </r>
  <r>
    <n v="10188"/>
    <n v="48"/>
    <n v="100"/>
    <n v="1"/>
    <n v="5512.32"/>
    <x v="7"/>
    <s v="Shipped"/>
    <x v="3"/>
    <x v="5"/>
    <x v="0"/>
    <x v="0"/>
    <n v="95"/>
    <x v="0"/>
    <s v="Herkku Gifts"/>
    <s v="+47 2267 3215"/>
    <x v="7"/>
    <s v="N/A"/>
    <s v="N 5804"/>
    <s v="Norway"/>
    <x v="1"/>
    <s v="Oeztan"/>
    <s v="Veysel"/>
    <s v="Medium"/>
    <s v="Drammen 121, PR 744 Sentrum "/>
    <n v="4800"/>
  </r>
  <r>
    <n v="10201"/>
    <n v="22"/>
    <n v="98.57"/>
    <n v="2"/>
    <n v="2168.54"/>
    <x v="8"/>
    <s v="Shipped"/>
    <x v="3"/>
    <x v="6"/>
    <x v="0"/>
    <x v="0"/>
    <n v="95"/>
    <x v="0"/>
    <s v="Mini Wheels Co."/>
    <s v="6505555787"/>
    <x v="4"/>
    <s v="CA"/>
    <s v="N/A"/>
    <s v="USA"/>
    <x v="0"/>
    <s v="Murphy"/>
    <s v="Julie"/>
    <s v="Small"/>
    <s v="5557 North Pendale Street "/>
    <n v="2168.54"/>
  </r>
  <r>
    <n v="10211"/>
    <n v="41"/>
    <n v="100"/>
    <n v="14"/>
    <n v="4708.4399999999996"/>
    <x v="9"/>
    <s v="Shipped"/>
    <x v="0"/>
    <x v="7"/>
    <x v="1"/>
    <x v="0"/>
    <n v="95"/>
    <x v="0"/>
    <s v="Auto Canal Petit"/>
    <s v="(1) 47.55.6555"/>
    <x v="2"/>
    <s v="N/A"/>
    <s v="75016"/>
    <s v="France"/>
    <x v="1"/>
    <s v="Perrier"/>
    <s v="Dominique"/>
    <s v="Medium"/>
    <s v="25, rue Lauriston "/>
    <n v="4100"/>
  </r>
  <r>
    <n v="10223"/>
    <n v="37"/>
    <n v="100"/>
    <n v="1"/>
    <n v="3965.66"/>
    <x v="10"/>
    <s v="Shipped"/>
    <x v="0"/>
    <x v="0"/>
    <x v="1"/>
    <x v="0"/>
    <n v="95"/>
    <x v="0"/>
    <s v="Australian Collectors, Co."/>
    <s v="03 9520 4555"/>
    <x v="8"/>
    <s v="Victoria"/>
    <s v="3004"/>
    <s v="Australia"/>
    <x v="2"/>
    <s v="Ferguson"/>
    <s v="Peter"/>
    <s v="Medium"/>
    <s v="636 St Kilda Road Level 3"/>
    <n v="3700"/>
  </r>
  <r>
    <n v="10237"/>
    <n v="23"/>
    <n v="100"/>
    <n v="7"/>
    <n v="2333.12"/>
    <x v="11"/>
    <s v="Shipped"/>
    <x v="1"/>
    <x v="8"/>
    <x v="1"/>
    <x v="0"/>
    <n v="95"/>
    <x v="0"/>
    <s v="Vitachrome Inc."/>
    <s v="2125551500"/>
    <x v="0"/>
    <s v="NY"/>
    <s v="10022"/>
    <s v="USA"/>
    <x v="0"/>
    <s v="Frick"/>
    <s v="Michael"/>
    <s v="Small"/>
    <s v="2678 Kingston Rd. Suite 101"/>
    <n v="2300"/>
  </r>
  <r>
    <n v="10251"/>
    <n v="28"/>
    <n v="100"/>
    <n v="2"/>
    <n v="3188.64"/>
    <x v="12"/>
    <s v="Shipped"/>
    <x v="1"/>
    <x v="1"/>
    <x v="1"/>
    <x v="0"/>
    <n v="95"/>
    <x v="0"/>
    <s v="Tekni Collectables Inc."/>
    <s v="2015559350"/>
    <x v="9"/>
    <s v="NJ"/>
    <s v="94019"/>
    <s v="USA"/>
    <x v="0"/>
    <s v="Brown"/>
    <s v="William"/>
    <s v="Medium"/>
    <s v="7476 Moss Rd. "/>
    <n v="2800"/>
  </r>
  <r>
    <n v="10263"/>
    <n v="34"/>
    <n v="100"/>
    <n v="2"/>
    <n v="3676.76"/>
    <x v="13"/>
    <s v="Shipped"/>
    <x v="1"/>
    <x v="9"/>
    <x v="1"/>
    <x v="0"/>
    <n v="95"/>
    <x v="0"/>
    <s v="Gift Depot Inc."/>
    <s v="2035552570"/>
    <x v="10"/>
    <s v="CT"/>
    <s v="97562"/>
    <s v="USA"/>
    <x v="0"/>
    <s v="King"/>
    <s v="Julie"/>
    <s v="Medium"/>
    <s v="25593 South Bay Ln. "/>
    <n v="3400"/>
  </r>
  <r>
    <n v="10275"/>
    <n v="45"/>
    <n v="92.83"/>
    <n v="1"/>
    <n v="4177.3500000000004"/>
    <x v="14"/>
    <s v="Shipped"/>
    <x v="2"/>
    <x v="2"/>
    <x v="1"/>
    <x v="0"/>
    <n v="95"/>
    <x v="0"/>
    <s v="La Rochelle Gifts"/>
    <s v="40.67.8555"/>
    <x v="11"/>
    <s v="N/A"/>
    <s v="44000"/>
    <s v="France"/>
    <x v="1"/>
    <s v="Labrune"/>
    <s v="Janine"/>
    <s v="Medium"/>
    <s v="67, rue des Cinquante Otages "/>
    <n v="4177.3500000000004"/>
  </r>
  <r>
    <n v="10285"/>
    <n v="36"/>
    <n v="100"/>
    <n v="6"/>
    <n v="4099.68"/>
    <x v="15"/>
    <s v="Shipped"/>
    <x v="2"/>
    <x v="3"/>
    <x v="1"/>
    <x v="0"/>
    <n v="95"/>
    <x v="0"/>
    <s v="Marta's Replicas Co."/>
    <s v="6175558555"/>
    <x v="12"/>
    <s v="MA"/>
    <s v="51247"/>
    <s v="USA"/>
    <x v="0"/>
    <s v="Hernandez"/>
    <s v="Marta"/>
    <s v="Medium"/>
    <s v="39323 Spinnaker Dr. "/>
    <n v="3600"/>
  </r>
  <r>
    <n v="10299"/>
    <n v="23"/>
    <n v="100"/>
    <n v="9"/>
    <n v="2597.39"/>
    <x v="16"/>
    <s v="Shipped"/>
    <x v="2"/>
    <x v="10"/>
    <x v="1"/>
    <x v="0"/>
    <n v="95"/>
    <x v="0"/>
    <s v="Toys of Finland, Co."/>
    <s v="90-224 8555"/>
    <x v="13"/>
    <s v="N/A"/>
    <s v="21240"/>
    <s v="Finland"/>
    <x v="1"/>
    <s v="Karttunen"/>
    <s v="Matti"/>
    <s v="Small"/>
    <s v="Keskuskatu 45 "/>
    <n v="2300"/>
  </r>
  <r>
    <n v="10309"/>
    <n v="41"/>
    <n v="100"/>
    <n v="5"/>
    <n v="4394.38"/>
    <x v="17"/>
    <s v="Shipped"/>
    <x v="3"/>
    <x v="4"/>
    <x v="1"/>
    <x v="0"/>
    <n v="95"/>
    <x v="0"/>
    <s v="Baane Mini Imports"/>
    <s v="07-98 9555"/>
    <x v="14"/>
    <s v="N/A"/>
    <s v="4110"/>
    <s v="Norway"/>
    <x v="1"/>
    <s v="Bergulfsen"/>
    <s v="Jonas"/>
    <s v="Medium"/>
    <s v="Erling Skakkes gate 78 "/>
    <n v="4100"/>
  </r>
  <r>
    <n v="10318"/>
    <n v="46"/>
    <n v="94.74"/>
    <n v="1"/>
    <n v="4358.04"/>
    <x v="18"/>
    <s v="Shipped"/>
    <x v="3"/>
    <x v="5"/>
    <x v="1"/>
    <x v="0"/>
    <n v="95"/>
    <x v="0"/>
    <s v="Diecast Classics Inc."/>
    <s v="2155551555"/>
    <x v="15"/>
    <s v="PA"/>
    <s v="70267"/>
    <s v="USA"/>
    <x v="0"/>
    <s v="Yu"/>
    <s v="Kyung"/>
    <s v="Medium"/>
    <s v="7586 Pompton St. "/>
    <n v="4358.04"/>
  </r>
  <r>
    <n v="10329"/>
    <n v="42"/>
    <n v="100"/>
    <n v="1"/>
    <n v="4396.1400000000003"/>
    <x v="19"/>
    <s v="Shipped"/>
    <x v="3"/>
    <x v="5"/>
    <x v="1"/>
    <x v="0"/>
    <n v="95"/>
    <x v="0"/>
    <s v="Land of Toys Inc."/>
    <s v="2125557818"/>
    <x v="0"/>
    <s v="NY"/>
    <s v="10022"/>
    <s v="USA"/>
    <x v="0"/>
    <s v="Yu"/>
    <s v="Kwai"/>
    <s v="Medium"/>
    <s v="897 Long Airport Avenue "/>
    <n v="4200"/>
  </r>
  <r>
    <n v="10341"/>
    <n v="41"/>
    <n v="100"/>
    <n v="9"/>
    <n v="7737.93"/>
    <x v="20"/>
    <s v="Shipped"/>
    <x v="3"/>
    <x v="5"/>
    <x v="1"/>
    <x v="0"/>
    <n v="95"/>
    <x v="0"/>
    <s v="Salzburg Collectables"/>
    <s v="6562-9555"/>
    <x v="16"/>
    <s v="N/A"/>
    <s v="5020"/>
    <s v="Austria"/>
    <x v="1"/>
    <s v="Pipps"/>
    <s v="Georg"/>
    <s v="Large"/>
    <s v="Geislweg 14 "/>
    <n v="4100"/>
  </r>
  <r>
    <n v="10361"/>
    <n v="20"/>
    <n v="72.55"/>
    <n v="13"/>
    <n v="1451"/>
    <x v="21"/>
    <s v="Shipped"/>
    <x v="3"/>
    <x v="6"/>
    <x v="1"/>
    <x v="0"/>
    <n v="95"/>
    <x v="0"/>
    <s v="Souveniers And Things Co."/>
    <s v="+61 2 9495 8555"/>
    <x v="17"/>
    <s v="NSW"/>
    <s v="2067"/>
    <s v="Australia"/>
    <x v="2"/>
    <s v="Huxley"/>
    <s v="Adrian"/>
    <s v="Small"/>
    <s v="Monitor Money Building, 815 Pacific Hwy Level 6"/>
    <n v="1451"/>
  </r>
  <r>
    <n v="10375"/>
    <n v="21"/>
    <n v="34.909999999999997"/>
    <n v="12"/>
    <n v="733.11"/>
    <x v="22"/>
    <s v="Shipped"/>
    <x v="0"/>
    <x v="0"/>
    <x v="2"/>
    <x v="0"/>
    <n v="95"/>
    <x v="0"/>
    <s v="La Rochelle Gifts"/>
    <s v="40.67.8555"/>
    <x v="11"/>
    <s v="N/A"/>
    <s v="44000"/>
    <s v="France"/>
    <x v="1"/>
    <s v="Labrune"/>
    <s v="Janine"/>
    <s v="Small"/>
    <s v="67, rue des Cinquante Otages "/>
    <n v="733.1099999999999"/>
  </r>
  <r>
    <n v="10388"/>
    <n v="42"/>
    <n v="76.36"/>
    <n v="4"/>
    <n v="3207.12"/>
    <x v="23"/>
    <s v="Shipped"/>
    <x v="0"/>
    <x v="11"/>
    <x v="2"/>
    <x v="0"/>
    <n v="95"/>
    <x v="0"/>
    <s v="FunGiftIdeas.com"/>
    <s v="5085552555"/>
    <x v="18"/>
    <s v="MA"/>
    <s v="50553"/>
    <s v="USA"/>
    <x v="0"/>
    <s v="Benitez"/>
    <s v="Violeta"/>
    <s v="Medium"/>
    <s v="1785 First Street "/>
    <n v="3207.12"/>
  </r>
  <r>
    <n v="10403"/>
    <n v="24"/>
    <n v="100"/>
    <n v="7"/>
    <n v="2434.56"/>
    <x v="24"/>
    <s v="Shipped"/>
    <x v="1"/>
    <x v="8"/>
    <x v="2"/>
    <x v="0"/>
    <n v="95"/>
    <x v="0"/>
    <s v="UK Collectables, Ltd."/>
    <s v="(171) 555-2282"/>
    <x v="19"/>
    <s v="N/A"/>
    <s v="WX1 6LT"/>
    <s v="UK"/>
    <x v="1"/>
    <s v="Devon"/>
    <s v="Elizabeth"/>
    <s v="Small"/>
    <s v="Berkeley Gardens 12  Brewery "/>
    <n v="2400"/>
  </r>
  <r>
    <n v="10417"/>
    <n v="66"/>
    <n v="100"/>
    <n v="2"/>
    <n v="7516.08"/>
    <x v="25"/>
    <s v="Disputed"/>
    <x v="1"/>
    <x v="1"/>
    <x v="2"/>
    <x v="0"/>
    <n v="95"/>
    <x v="0"/>
    <s v="Euro Shopping Channel"/>
    <s v="(91) 555 94 44"/>
    <x v="20"/>
    <s v="N/A"/>
    <s v="28034"/>
    <s v="Spain"/>
    <x v="1"/>
    <s v="Freyre"/>
    <s v="Diego"/>
    <s v="Large"/>
    <s v="C/ Moralzarzal, 86 "/>
    <n v="6600"/>
  </r>
  <r>
    <n v="10103"/>
    <n v="26"/>
    <n v="100"/>
    <n v="11"/>
    <n v="5404.62"/>
    <x v="26"/>
    <s v="Shipped"/>
    <x v="0"/>
    <x v="7"/>
    <x v="0"/>
    <x v="1"/>
    <n v="214"/>
    <x v="1"/>
    <s v="Baane Mini Imports"/>
    <s v="07-98 9555"/>
    <x v="14"/>
    <s v="N/A"/>
    <s v="4110"/>
    <s v="Norway"/>
    <x v="1"/>
    <s v="Bergulfsen"/>
    <s v="Jonas"/>
    <s v="Medium"/>
    <s v="Erling Skakkes gate 78 "/>
    <n v="2600"/>
  </r>
  <r>
    <n v="10112"/>
    <n v="29"/>
    <n v="100"/>
    <n v="1"/>
    <n v="7209.11"/>
    <x v="27"/>
    <s v="Shipped"/>
    <x v="0"/>
    <x v="11"/>
    <x v="0"/>
    <x v="1"/>
    <n v="214"/>
    <x v="1"/>
    <s v="Volvo Model Replicas, Co"/>
    <s v="0921-12 3555"/>
    <x v="21"/>
    <s v="N/A"/>
    <s v="S-958 22"/>
    <s v="Sweden"/>
    <x v="1"/>
    <s v="Berglund"/>
    <s v="Christina"/>
    <s v="Large"/>
    <s v="Berguvsv„gen  8 "/>
    <n v="2900"/>
  </r>
  <r>
    <n v="10126"/>
    <n v="38"/>
    <n v="100"/>
    <n v="11"/>
    <n v="7329.06"/>
    <x v="28"/>
    <s v="Shipped"/>
    <x v="1"/>
    <x v="1"/>
    <x v="0"/>
    <x v="1"/>
    <n v="214"/>
    <x v="1"/>
    <s v="Corrida Auto Replicas, Ltd"/>
    <s v="(91) 555 22 82"/>
    <x v="20"/>
    <s v="N/A"/>
    <s v="28023"/>
    <s v="Spain"/>
    <x v="1"/>
    <s v="Sommer"/>
    <s v="Mart¡n"/>
    <s v="Large"/>
    <s v="C/ Araquil, 67 "/>
    <n v="3800"/>
  </r>
  <r>
    <n v="10140"/>
    <n v="37"/>
    <n v="100"/>
    <n v="11"/>
    <n v="7374.1"/>
    <x v="29"/>
    <s v="Shipped"/>
    <x v="2"/>
    <x v="2"/>
    <x v="0"/>
    <x v="1"/>
    <n v="214"/>
    <x v="1"/>
    <s v="Technics Stores Inc."/>
    <s v="6505556809"/>
    <x v="5"/>
    <s v="CA"/>
    <s v="94217"/>
    <s v="USA"/>
    <x v="0"/>
    <s v="Hirano"/>
    <s v="Juri"/>
    <s v="Large"/>
    <s v="9408 Furth Circle "/>
    <n v="3700"/>
  </r>
  <r>
    <n v="10150"/>
    <n v="45"/>
    <n v="100"/>
    <n v="8"/>
    <n v="10993.5"/>
    <x v="30"/>
    <s v="Shipped"/>
    <x v="2"/>
    <x v="10"/>
    <x v="0"/>
    <x v="1"/>
    <n v="214"/>
    <x v="1"/>
    <s v="Dragon Souveniers, Ltd."/>
    <s v="+65 221 7555"/>
    <x v="22"/>
    <s v="N/A"/>
    <s v="79903"/>
    <s v="Singapore"/>
    <x v="3"/>
    <s v="Natividad"/>
    <s v="Eric"/>
    <s v="Large"/>
    <s v="Bronz Sok., Bronz Apt. 3/6 Tesvikiye "/>
    <n v="4500"/>
  </r>
  <r>
    <n v="10163"/>
    <n v="21"/>
    <n v="100"/>
    <n v="1"/>
    <n v="4860.24"/>
    <x v="31"/>
    <s v="Shipped"/>
    <x v="3"/>
    <x v="4"/>
    <x v="0"/>
    <x v="1"/>
    <n v="214"/>
    <x v="1"/>
    <s v="Classic Legends Inc."/>
    <s v="2125558493"/>
    <x v="0"/>
    <s v="NY"/>
    <s v="10022"/>
    <s v="USA"/>
    <x v="0"/>
    <s v="Hernandez"/>
    <s v="Maria"/>
    <s v="Medium"/>
    <s v="5905 Pompton St. Suite 750"/>
    <n v="2100"/>
  </r>
  <r>
    <n v="10174"/>
    <n v="34"/>
    <n v="100"/>
    <n v="4"/>
    <n v="8014.82"/>
    <x v="32"/>
    <s v="Shipped"/>
    <x v="3"/>
    <x v="5"/>
    <x v="0"/>
    <x v="1"/>
    <n v="214"/>
    <x v="1"/>
    <s v="Australian Gift Network, Co"/>
    <s v="61-7-3844-6555"/>
    <x v="23"/>
    <s v="Queensland"/>
    <s v="4101"/>
    <s v="Australia"/>
    <x v="2"/>
    <s v="Calaghan"/>
    <s v="Tony"/>
    <s v="Large"/>
    <s v="31 Duncan St. West End "/>
    <n v="3400"/>
  </r>
  <r>
    <n v="10183"/>
    <n v="23"/>
    <n v="100"/>
    <n v="8"/>
    <n v="5372.57"/>
    <x v="33"/>
    <s v="Shipped"/>
    <x v="3"/>
    <x v="5"/>
    <x v="0"/>
    <x v="1"/>
    <n v="214"/>
    <x v="1"/>
    <s v="Classic Gift Ideas, Inc"/>
    <s v="2155554695"/>
    <x v="24"/>
    <s v="PA"/>
    <s v="71270"/>
    <s v="USA"/>
    <x v="0"/>
    <s v="Cervantes"/>
    <s v="Francisca"/>
    <s v="Medium"/>
    <s v="782 First Street "/>
    <n v="2300"/>
  </r>
  <r>
    <n v="10194"/>
    <n v="42"/>
    <n v="100"/>
    <n v="11"/>
    <n v="7290.36"/>
    <x v="34"/>
    <s v="Shipped"/>
    <x v="3"/>
    <x v="5"/>
    <x v="0"/>
    <x v="1"/>
    <n v="214"/>
    <x v="1"/>
    <s v="Saveley &amp; Henriot, Co."/>
    <s v="78.32.5555"/>
    <x v="25"/>
    <s v="N/A"/>
    <s v="69004"/>
    <s v="France"/>
    <x v="1"/>
    <s v="Saveley"/>
    <s v="Mary"/>
    <s v="Large"/>
    <s v="2, rue du Commerce "/>
    <n v="4200"/>
  </r>
  <r>
    <n v="10206"/>
    <n v="47"/>
    <n v="100"/>
    <n v="6"/>
    <n v="9064.89"/>
    <x v="35"/>
    <s v="Shipped"/>
    <x v="3"/>
    <x v="6"/>
    <x v="0"/>
    <x v="1"/>
    <n v="214"/>
    <x v="1"/>
    <s v="Canadian Gift Exchange Network"/>
    <s v="(604) 555-3392"/>
    <x v="26"/>
    <s v="BC"/>
    <s v="V3F 2K1"/>
    <s v="Canada"/>
    <x v="0"/>
    <s v="Tannamuri"/>
    <s v="Yoshi"/>
    <s v="Large"/>
    <s v="1900 Oak St. "/>
    <n v="4700"/>
  </r>
  <r>
    <n v="10215"/>
    <n v="35"/>
    <n v="100"/>
    <n v="3"/>
    <n v="6075.3"/>
    <x v="36"/>
    <s v="Shipped"/>
    <x v="0"/>
    <x v="7"/>
    <x v="1"/>
    <x v="1"/>
    <n v="214"/>
    <x v="1"/>
    <s v="West Coast Collectables Co."/>
    <s v="3105553722"/>
    <x v="27"/>
    <s v="CA"/>
    <s v="94019"/>
    <s v="USA"/>
    <x v="0"/>
    <s v="Thompson"/>
    <s v="Steve"/>
    <s v="Medium"/>
    <s v="3675 Furth Circle "/>
    <n v="3500"/>
  </r>
  <r>
    <n v="10228"/>
    <n v="29"/>
    <n v="100"/>
    <n v="2"/>
    <n v="6463.23"/>
    <x v="37"/>
    <s v="Shipped"/>
    <x v="0"/>
    <x v="11"/>
    <x v="1"/>
    <x v="1"/>
    <n v="214"/>
    <x v="1"/>
    <s v="Cambridge Collectables Co."/>
    <s v="6175555555"/>
    <x v="12"/>
    <s v="MA"/>
    <s v="51247"/>
    <s v="USA"/>
    <x v="0"/>
    <s v="Tseng"/>
    <s v="Kyung"/>
    <s v="Medium"/>
    <s v="4658 Baden Av. "/>
    <n v="2900"/>
  </r>
  <r>
    <n v="10245"/>
    <n v="34"/>
    <n v="100"/>
    <n v="9"/>
    <n v="6120.34"/>
    <x v="38"/>
    <s v="Shipped"/>
    <x v="1"/>
    <x v="1"/>
    <x v="1"/>
    <x v="1"/>
    <n v="214"/>
    <x v="1"/>
    <s v="Super Scale Inc."/>
    <s v="2035559545"/>
    <x v="28"/>
    <s v="CT"/>
    <s v="97823"/>
    <s v="USA"/>
    <x v="0"/>
    <s v="Murphy"/>
    <s v="Leslie"/>
    <s v="Medium"/>
    <s v="567 North Pendale Street "/>
    <n v="3400"/>
  </r>
  <r>
    <n v="10258"/>
    <n v="32"/>
    <n v="100"/>
    <n v="6"/>
    <n v="7680.64"/>
    <x v="39"/>
    <s v="Shipped"/>
    <x v="1"/>
    <x v="9"/>
    <x v="1"/>
    <x v="1"/>
    <n v="214"/>
    <x v="1"/>
    <s v="Tokyo Collectables, Ltd"/>
    <s v="+81 3 3584 0555"/>
    <x v="29"/>
    <s v="Tokyo"/>
    <s v="106-0032"/>
    <s v="Japan"/>
    <x v="3"/>
    <s v="Shimamura"/>
    <s v="Akiko"/>
    <s v="Large"/>
    <s v="2-2-8 Roppongi "/>
    <n v="3200"/>
  </r>
  <r>
    <n v="10270"/>
    <n v="21"/>
    <n v="100"/>
    <n v="9"/>
    <n v="4905.3900000000003"/>
    <x v="40"/>
    <s v="Shipped"/>
    <x v="2"/>
    <x v="2"/>
    <x v="1"/>
    <x v="1"/>
    <n v="214"/>
    <x v="1"/>
    <s v="Souveniers And Things Co."/>
    <s v="+61 2 9495 8555"/>
    <x v="17"/>
    <s v="NSW"/>
    <s v="2067"/>
    <s v="Australia"/>
    <x v="2"/>
    <s v="Huxley"/>
    <s v="Adrian"/>
    <s v="Medium"/>
    <s v="Monitor Money Building, 815 Pacific Hwy Level 6"/>
    <n v="2100"/>
  </r>
  <r>
    <n v="10280"/>
    <n v="34"/>
    <n v="100"/>
    <n v="2"/>
    <n v="8014.82"/>
    <x v="41"/>
    <s v="Shipped"/>
    <x v="2"/>
    <x v="3"/>
    <x v="1"/>
    <x v="1"/>
    <n v="214"/>
    <x v="1"/>
    <s v="Amica Models &amp; Co."/>
    <s v="011-4988555"/>
    <x v="30"/>
    <s v="N/A"/>
    <s v="10100"/>
    <s v="Italy"/>
    <x v="1"/>
    <s v="Accorti"/>
    <s v="Paolo"/>
    <s v="Large"/>
    <s v="Via Monte Bianco 34 "/>
    <n v="3400"/>
  </r>
  <r>
    <n v="10291"/>
    <n v="37"/>
    <n v="100"/>
    <n v="11"/>
    <n v="7136.19"/>
    <x v="42"/>
    <s v="Shipped"/>
    <x v="2"/>
    <x v="10"/>
    <x v="1"/>
    <x v="1"/>
    <n v="214"/>
    <x v="1"/>
    <s v="Scandinavian Gift Ideas"/>
    <s v="0695-34 6555"/>
    <x v="31"/>
    <s v="N/A"/>
    <s v="S-844 67"/>
    <s v="Sweden"/>
    <x v="1"/>
    <s v="Larsson"/>
    <s v="Maria"/>
    <s v="Large"/>
    <s v="?kergatan 24 "/>
    <n v="3700"/>
  </r>
  <r>
    <n v="10304"/>
    <n v="47"/>
    <n v="100"/>
    <n v="6"/>
    <n v="10172.700000000001"/>
    <x v="43"/>
    <s v="Shipped"/>
    <x v="3"/>
    <x v="4"/>
    <x v="1"/>
    <x v="1"/>
    <n v="214"/>
    <x v="1"/>
    <s v="Auto Assoc. &amp; Cie."/>
    <s v="30.59.8555"/>
    <x v="32"/>
    <s v="N/A"/>
    <s v="78000"/>
    <s v="France"/>
    <x v="1"/>
    <s v="Tonini"/>
    <s v="Daniel"/>
    <s v="Large"/>
    <s v="67, avenue de l'Europe "/>
    <n v="4700"/>
  </r>
  <r>
    <n v="10312"/>
    <n v="48"/>
    <n v="100"/>
    <n v="3"/>
    <n v="11623.7"/>
    <x v="44"/>
    <s v="Shipped"/>
    <x v="3"/>
    <x v="4"/>
    <x v="1"/>
    <x v="1"/>
    <n v="214"/>
    <x v="1"/>
    <s v="Mini Gifts Distributors Ltd."/>
    <s v="4155551450"/>
    <x v="33"/>
    <s v="CA"/>
    <s v="97562"/>
    <s v="USA"/>
    <x v="0"/>
    <s v="Nelson"/>
    <s v="Valarie"/>
    <s v="Large"/>
    <s v="5677 Strong St. "/>
    <n v="4800"/>
  </r>
  <r>
    <n v="10322"/>
    <n v="40"/>
    <n v="100"/>
    <n v="1"/>
    <n v="6000.4"/>
    <x v="45"/>
    <s v="Shipped"/>
    <x v="3"/>
    <x v="5"/>
    <x v="1"/>
    <x v="1"/>
    <n v="214"/>
    <x v="1"/>
    <s v="Online Diecast Creations Co."/>
    <s v="6035558647"/>
    <x v="34"/>
    <s v="NH"/>
    <s v="62005"/>
    <s v="USA"/>
    <x v="0"/>
    <s v="Young"/>
    <s v="Valarie"/>
    <s v="Medium"/>
    <s v="2304 Long Airport Avenue "/>
    <n v="4000"/>
  </r>
  <r>
    <n v="10333"/>
    <n v="26"/>
    <n v="100"/>
    <n v="3"/>
    <n v="3003"/>
    <x v="46"/>
    <s v="Shipped"/>
    <x v="3"/>
    <x v="5"/>
    <x v="1"/>
    <x v="1"/>
    <n v="214"/>
    <x v="1"/>
    <s v="Mini Wheels Co."/>
    <s v="6505555787"/>
    <x v="4"/>
    <s v="CA"/>
    <s v="N/A"/>
    <s v="USA"/>
    <x v="0"/>
    <s v="Murphy"/>
    <s v="Julie"/>
    <s v="Medium"/>
    <s v="5557 North Pendale Street "/>
    <n v="2600"/>
  </r>
  <r>
    <n v="10347"/>
    <n v="30"/>
    <n v="100"/>
    <n v="1"/>
    <n v="3944.7"/>
    <x v="47"/>
    <s v="Shipped"/>
    <x v="3"/>
    <x v="5"/>
    <x v="1"/>
    <x v="1"/>
    <n v="214"/>
    <x v="1"/>
    <s v="Australian Collectors, Co."/>
    <s v="03 9520 4555"/>
    <x v="8"/>
    <s v="Victoria"/>
    <s v="3004"/>
    <s v="Australia"/>
    <x v="2"/>
    <s v="Ferguson"/>
    <s v="Peter"/>
    <s v="Medium"/>
    <s v="636 St Kilda Road Level 3"/>
    <n v="3000"/>
  </r>
  <r>
    <n v="10357"/>
    <n v="32"/>
    <n v="100"/>
    <n v="10"/>
    <n v="5691.84"/>
    <x v="48"/>
    <s v="Shipped"/>
    <x v="3"/>
    <x v="6"/>
    <x v="1"/>
    <x v="1"/>
    <n v="214"/>
    <x v="1"/>
    <s v="Mini Gifts Distributors Ltd."/>
    <s v="4155551450"/>
    <x v="33"/>
    <s v="CA"/>
    <s v="97562"/>
    <s v="USA"/>
    <x v="0"/>
    <s v="Nelson"/>
    <s v="Valarie"/>
    <s v="Medium"/>
    <s v="5677 Strong St. "/>
    <n v="3200"/>
  </r>
  <r>
    <n v="10369"/>
    <n v="41"/>
    <n v="100"/>
    <n v="2"/>
    <n v="4514.92"/>
    <x v="49"/>
    <s v="Shipped"/>
    <x v="0"/>
    <x v="7"/>
    <x v="2"/>
    <x v="1"/>
    <n v="214"/>
    <x v="1"/>
    <s v="Collectables For Less Inc."/>
    <s v="6175558555"/>
    <x v="35"/>
    <s v="MA"/>
    <s v="58339"/>
    <s v="USA"/>
    <x v="0"/>
    <s v="Nelson"/>
    <s v="Allen"/>
    <s v="Medium"/>
    <s v="7825 Douglas Av. "/>
    <n v="4100"/>
  </r>
  <r>
    <n v="10381"/>
    <n v="36"/>
    <n v="100"/>
    <n v="3"/>
    <n v="8254.7999999999993"/>
    <x v="50"/>
    <s v="Shipped"/>
    <x v="0"/>
    <x v="0"/>
    <x v="2"/>
    <x v="1"/>
    <n v="214"/>
    <x v="1"/>
    <s v="Corporate Gift Ideas Co."/>
    <s v="6505551386"/>
    <x v="4"/>
    <s v="CA"/>
    <s v="N/A"/>
    <s v="USA"/>
    <x v="0"/>
    <s v="Brown"/>
    <s v="Julie"/>
    <s v="Large"/>
    <s v="7734 Strong St. "/>
    <n v="3600"/>
  </r>
  <r>
    <n v="10391"/>
    <n v="24"/>
    <n v="100"/>
    <n v="4"/>
    <n v="2416.56"/>
    <x v="51"/>
    <s v="Shipped"/>
    <x v="0"/>
    <x v="11"/>
    <x v="2"/>
    <x v="1"/>
    <n v="214"/>
    <x v="1"/>
    <s v="Anna's Decorations, Ltd"/>
    <s v="02 9936 8555"/>
    <x v="36"/>
    <s v="NSW"/>
    <s v="2060"/>
    <s v="Australia"/>
    <x v="2"/>
    <s v="O'Hara"/>
    <s v="Anna"/>
    <s v="Small"/>
    <s v="201 Miller Street Level 15"/>
    <n v="2400"/>
  </r>
  <r>
    <n v="10411"/>
    <n v="23"/>
    <n v="100"/>
    <n v="9"/>
    <n v="4140.2299999999996"/>
    <x v="52"/>
    <s v="Shipped"/>
    <x v="1"/>
    <x v="1"/>
    <x v="2"/>
    <x v="1"/>
    <n v="214"/>
    <x v="1"/>
    <s v="Quebec Home Shopping Network"/>
    <s v="(514) 555-8054"/>
    <x v="37"/>
    <s v="Quebec"/>
    <s v="H1J 1C3"/>
    <s v="Canada"/>
    <x v="0"/>
    <s v="Fresnisre"/>
    <s v="Jean"/>
    <s v="Medium"/>
    <s v="43 rue St. Laurent "/>
    <n v="2300"/>
  </r>
  <r>
    <n v="10424"/>
    <n v="50"/>
    <n v="100"/>
    <n v="6"/>
    <n v="12001"/>
    <x v="53"/>
    <s v="In Process"/>
    <x v="1"/>
    <x v="1"/>
    <x v="2"/>
    <x v="1"/>
    <n v="214"/>
    <x v="1"/>
    <s v="Euro Shopping Channel"/>
    <s v="(91) 555 94 44"/>
    <x v="20"/>
    <s v="N/A"/>
    <s v="28034"/>
    <s v="Spain"/>
    <x v="1"/>
    <s v="Freyre"/>
    <s v="Diego"/>
    <s v="Large"/>
    <s v="C/ Moralzarzal, 86 "/>
    <n v="5000"/>
  </r>
  <r>
    <n v="10107"/>
    <n v="39"/>
    <n v="99.91"/>
    <n v="5"/>
    <n v="3896.49"/>
    <x v="0"/>
    <s v="Shipped"/>
    <x v="0"/>
    <x v="0"/>
    <x v="0"/>
    <x v="0"/>
    <n v="118"/>
    <x v="2"/>
    <s v="Land of Toys Inc."/>
    <s v="2125557818"/>
    <x v="0"/>
    <s v="NY"/>
    <s v="10022"/>
    <s v="USA"/>
    <x v="0"/>
    <s v="Yu"/>
    <s v="Kwai"/>
    <s v="Medium"/>
    <s v="897 Long Airport Avenue "/>
    <n v="3896.49"/>
  </r>
  <r>
    <n v="10120"/>
    <n v="29"/>
    <n v="96.34"/>
    <n v="3"/>
    <n v="2793.86"/>
    <x v="54"/>
    <s v="Shipped"/>
    <x v="1"/>
    <x v="8"/>
    <x v="0"/>
    <x v="0"/>
    <n v="118"/>
    <x v="2"/>
    <s v="Australian Collectors, Co."/>
    <s v="03 9520 4555"/>
    <x v="8"/>
    <s v="Victoria"/>
    <s v="3004"/>
    <s v="Australia"/>
    <x v="2"/>
    <s v="Ferguson"/>
    <s v="Peter"/>
    <s v="Small"/>
    <s v="636 St Kilda Road Level 3"/>
    <n v="2793.86"/>
  </r>
  <r>
    <n v="10134"/>
    <n v="27"/>
    <n v="100"/>
    <n v="5"/>
    <n v="3307.77"/>
    <x v="2"/>
    <s v="Shipped"/>
    <x v="2"/>
    <x v="2"/>
    <x v="0"/>
    <x v="0"/>
    <n v="118"/>
    <x v="2"/>
    <s v="Lyon Souveniers"/>
    <s v="+33 1 46 62 7555"/>
    <x v="2"/>
    <s v="N/A"/>
    <s v="75508"/>
    <s v="France"/>
    <x v="1"/>
    <s v="Da Cunha"/>
    <s v="Daniel"/>
    <s v="Medium"/>
    <s v="27 rue du Colonel Pierre Avia "/>
    <n v="2700"/>
  </r>
  <r>
    <n v="10145"/>
    <n v="37"/>
    <n v="100"/>
    <n v="9"/>
    <n v="5192.95"/>
    <x v="3"/>
    <s v="Shipped"/>
    <x v="2"/>
    <x v="3"/>
    <x v="0"/>
    <x v="0"/>
    <n v="118"/>
    <x v="2"/>
    <s v="Toys4GrownUps.com"/>
    <s v="6265557265"/>
    <x v="3"/>
    <s v="CA"/>
    <s v="90003"/>
    <s v="USA"/>
    <x v="0"/>
    <s v="Young"/>
    <s v="Julie"/>
    <s v="Medium"/>
    <s v="78934 Hillside Dr. "/>
    <n v="3700"/>
  </r>
  <r>
    <n v="10159"/>
    <n v="37"/>
    <n v="100"/>
    <n v="17"/>
    <n v="5016.83"/>
    <x v="4"/>
    <s v="Shipped"/>
    <x v="3"/>
    <x v="4"/>
    <x v="0"/>
    <x v="0"/>
    <n v="118"/>
    <x v="2"/>
    <s v="Corporate Gift Ideas Co."/>
    <s v="6505551386"/>
    <x v="4"/>
    <s v="CA"/>
    <s v="N/A"/>
    <s v="USA"/>
    <x v="0"/>
    <s v="Brown"/>
    <s v="Julie"/>
    <s v="Medium"/>
    <s v="7734 Strong St. "/>
    <n v="3700"/>
  </r>
  <r>
    <n v="10168"/>
    <n v="27"/>
    <n v="100"/>
    <n v="4"/>
    <n v="3660.93"/>
    <x v="5"/>
    <s v="Shipped"/>
    <x v="3"/>
    <x v="4"/>
    <x v="0"/>
    <x v="0"/>
    <n v="118"/>
    <x v="2"/>
    <s v="Technics Stores Inc."/>
    <s v="6505556809"/>
    <x v="5"/>
    <s v="CA"/>
    <s v="94217"/>
    <s v="USA"/>
    <x v="0"/>
    <s v="Hirano"/>
    <s v="Juri"/>
    <s v="Medium"/>
    <s v="9408 Furth Circle "/>
    <n v="2700"/>
  </r>
  <r>
    <n v="10180"/>
    <n v="42"/>
    <n v="100"/>
    <n v="12"/>
    <n v="4695.6000000000004"/>
    <x v="6"/>
    <s v="Shipped"/>
    <x v="3"/>
    <x v="5"/>
    <x v="0"/>
    <x v="0"/>
    <n v="118"/>
    <x v="2"/>
    <s v="Daedalus Designs Imports"/>
    <s v="20.16.1555"/>
    <x v="6"/>
    <s v="N/A"/>
    <s v="59000"/>
    <s v="France"/>
    <x v="1"/>
    <s v="Rance"/>
    <s v="Martine"/>
    <s v="Medium"/>
    <s v="184, chausse de Tournai "/>
    <n v="4200"/>
  </r>
  <r>
    <n v="10188"/>
    <n v="38"/>
    <n v="96.34"/>
    <n v="4"/>
    <n v="3660.92"/>
    <x v="7"/>
    <s v="Shipped"/>
    <x v="3"/>
    <x v="5"/>
    <x v="0"/>
    <x v="0"/>
    <n v="118"/>
    <x v="2"/>
    <s v="Herkku Gifts"/>
    <s v="+47 2267 3215"/>
    <x v="7"/>
    <s v="N/A"/>
    <s v="N 5804"/>
    <s v="Norway"/>
    <x v="1"/>
    <s v="Oeztan"/>
    <s v="Veysel"/>
    <s v="Medium"/>
    <s v="Drammen 121, PR 744 Sentrum "/>
    <n v="3660.92"/>
  </r>
  <r>
    <n v="10201"/>
    <n v="24"/>
    <n v="100"/>
    <n v="5"/>
    <n v="3025.92"/>
    <x v="8"/>
    <s v="Shipped"/>
    <x v="3"/>
    <x v="6"/>
    <x v="0"/>
    <x v="0"/>
    <n v="118"/>
    <x v="2"/>
    <s v="Mini Wheels Co."/>
    <s v="6505555787"/>
    <x v="4"/>
    <s v="CA"/>
    <s v="N/A"/>
    <s v="USA"/>
    <x v="0"/>
    <s v="Murphy"/>
    <s v="Julie"/>
    <s v="Medium"/>
    <s v="5557 North Pendale Street "/>
    <n v="2400"/>
  </r>
  <r>
    <n v="10210"/>
    <n v="23"/>
    <n v="100"/>
    <n v="2"/>
    <n v="3009.09"/>
    <x v="55"/>
    <s v="Shipped"/>
    <x v="0"/>
    <x v="7"/>
    <x v="1"/>
    <x v="0"/>
    <n v="118"/>
    <x v="2"/>
    <s v="Osaka Souveniers Co."/>
    <s v="+81 06 6342 5555"/>
    <x v="38"/>
    <s v="Osaka"/>
    <s v="530-0003"/>
    <s v="Japan"/>
    <x v="3"/>
    <s v="Kentary"/>
    <s v="Mory"/>
    <s v="Medium"/>
    <s v="Dojima Avanza 4F, 1-6-20 Dojima, Kita-ku "/>
    <n v="2300"/>
  </r>
  <r>
    <n v="10223"/>
    <n v="47"/>
    <n v="100"/>
    <n v="4"/>
    <n v="5422.39"/>
    <x v="10"/>
    <s v="Shipped"/>
    <x v="0"/>
    <x v="0"/>
    <x v="1"/>
    <x v="0"/>
    <n v="118"/>
    <x v="2"/>
    <s v="Australian Collectors, Co."/>
    <s v="03 9520 4555"/>
    <x v="8"/>
    <s v="Victoria"/>
    <s v="3004"/>
    <s v="Australia"/>
    <x v="2"/>
    <s v="Ferguson"/>
    <s v="Peter"/>
    <s v="Medium"/>
    <s v="636 St Kilda Road Level 3"/>
    <n v="4700"/>
  </r>
  <r>
    <n v="10236"/>
    <n v="22"/>
    <n v="100"/>
    <n v="1"/>
    <n v="2852.08"/>
    <x v="56"/>
    <s v="Shipped"/>
    <x v="1"/>
    <x v="8"/>
    <x v="1"/>
    <x v="0"/>
    <n v="118"/>
    <x v="2"/>
    <s v="Motor Mint Distributors Inc."/>
    <s v="2155559857"/>
    <x v="24"/>
    <s v="PA"/>
    <s v="71270"/>
    <s v="USA"/>
    <x v="0"/>
    <s v="Hernandez"/>
    <s v="Rosa"/>
    <s v="Small"/>
    <s v="11328 Douglas Av. "/>
    <n v="2200"/>
  </r>
  <r>
    <n v="10251"/>
    <n v="44"/>
    <n v="100"/>
    <n v="5"/>
    <n v="5756.52"/>
    <x v="12"/>
    <s v="Shipped"/>
    <x v="1"/>
    <x v="1"/>
    <x v="1"/>
    <x v="0"/>
    <n v="118"/>
    <x v="2"/>
    <s v="Tekni Collectables Inc."/>
    <s v="2015559350"/>
    <x v="9"/>
    <s v="NJ"/>
    <s v="94019"/>
    <s v="USA"/>
    <x v="0"/>
    <s v="Brown"/>
    <s v="William"/>
    <s v="Medium"/>
    <s v="7476 Moss Rd. "/>
    <n v="4400"/>
  </r>
  <r>
    <n v="10263"/>
    <n v="40"/>
    <n v="100"/>
    <n v="5"/>
    <n v="4472"/>
    <x v="13"/>
    <s v="Shipped"/>
    <x v="1"/>
    <x v="9"/>
    <x v="1"/>
    <x v="0"/>
    <n v="118"/>
    <x v="2"/>
    <s v="Gift Depot Inc."/>
    <s v="2035552570"/>
    <x v="10"/>
    <s v="CT"/>
    <s v="97562"/>
    <s v="USA"/>
    <x v="0"/>
    <s v="King"/>
    <s v="Julie"/>
    <s v="Medium"/>
    <s v="25593 South Bay Ln. "/>
    <n v="4000"/>
  </r>
  <r>
    <n v="10275"/>
    <n v="22"/>
    <n v="100"/>
    <n v="4"/>
    <n v="2904.44"/>
    <x v="14"/>
    <s v="Shipped"/>
    <x v="2"/>
    <x v="2"/>
    <x v="1"/>
    <x v="0"/>
    <n v="118"/>
    <x v="2"/>
    <s v="La Rochelle Gifts"/>
    <s v="40.67.8555"/>
    <x v="11"/>
    <s v="N/A"/>
    <s v="44000"/>
    <s v="France"/>
    <x v="1"/>
    <s v="Labrune"/>
    <s v="Janine"/>
    <s v="Small"/>
    <s v="67, rue des Cinquante Otages "/>
    <n v="2200"/>
  </r>
  <r>
    <n v="10285"/>
    <n v="47"/>
    <n v="100"/>
    <n v="9"/>
    <n v="6484.59"/>
    <x v="15"/>
    <s v="Shipped"/>
    <x v="2"/>
    <x v="3"/>
    <x v="1"/>
    <x v="0"/>
    <n v="118"/>
    <x v="2"/>
    <s v="Marta's Replicas Co."/>
    <s v="6175558555"/>
    <x v="12"/>
    <s v="MA"/>
    <s v="51247"/>
    <s v="USA"/>
    <x v="0"/>
    <s v="Hernandez"/>
    <s v="Marta"/>
    <s v="Medium"/>
    <s v="39323 Spinnaker Dr. "/>
    <n v="4700"/>
  </r>
  <r>
    <n v="10298"/>
    <n v="39"/>
    <n v="96.34"/>
    <n v="1"/>
    <n v="3757.26"/>
    <x v="57"/>
    <s v="Shipped"/>
    <x v="2"/>
    <x v="10"/>
    <x v="1"/>
    <x v="0"/>
    <n v="118"/>
    <x v="2"/>
    <s v="Atelier graphique"/>
    <s v="40.32.2555"/>
    <x v="11"/>
    <s v="N/A"/>
    <s v="44000"/>
    <s v="France"/>
    <x v="1"/>
    <s v="Schmitt"/>
    <s v="Carine"/>
    <s v="Medium"/>
    <s v="54, rue Royale "/>
    <n v="3757.26"/>
  </r>
  <r>
    <n v="10308"/>
    <n v="34"/>
    <n v="100"/>
    <n v="2"/>
    <n v="4043.96"/>
    <x v="17"/>
    <s v="Shipped"/>
    <x v="3"/>
    <x v="4"/>
    <x v="1"/>
    <x v="0"/>
    <n v="118"/>
    <x v="2"/>
    <s v="Mini Classics"/>
    <s v="9145554562"/>
    <x v="39"/>
    <s v="NY"/>
    <s v="24067"/>
    <s v="USA"/>
    <x v="0"/>
    <s v="Frick"/>
    <s v="Steve"/>
    <s v="Medium"/>
    <s v="3758 North Pendale Street "/>
    <n v="3400"/>
  </r>
  <r>
    <n v="10318"/>
    <n v="45"/>
    <n v="100"/>
    <n v="4"/>
    <n v="5566.5"/>
    <x v="18"/>
    <s v="Shipped"/>
    <x v="3"/>
    <x v="5"/>
    <x v="1"/>
    <x v="0"/>
    <n v="118"/>
    <x v="2"/>
    <s v="Diecast Classics Inc."/>
    <s v="2155551555"/>
    <x v="15"/>
    <s v="PA"/>
    <s v="70267"/>
    <s v="USA"/>
    <x v="0"/>
    <s v="Yu"/>
    <s v="Kyung"/>
    <s v="Medium"/>
    <s v="7586 Pompton St. "/>
    <n v="4500"/>
  </r>
  <r>
    <n v="10329"/>
    <n v="20"/>
    <n v="100"/>
    <n v="2"/>
    <n v="3176"/>
    <x v="19"/>
    <s v="Shipped"/>
    <x v="3"/>
    <x v="5"/>
    <x v="1"/>
    <x v="0"/>
    <n v="118"/>
    <x v="2"/>
    <s v="Land of Toys Inc."/>
    <s v="2125557818"/>
    <x v="0"/>
    <s v="NY"/>
    <s v="10022"/>
    <s v="USA"/>
    <x v="0"/>
    <s v="Yu"/>
    <s v="Kwai"/>
    <s v="Medium"/>
    <s v="897 Long Airport Avenue "/>
    <n v="2000"/>
  </r>
  <r>
    <n v="10339"/>
    <n v="40"/>
    <n v="68.92"/>
    <n v="4"/>
    <n v="2756.8"/>
    <x v="58"/>
    <s v="Shipped"/>
    <x v="3"/>
    <x v="5"/>
    <x v="1"/>
    <x v="0"/>
    <n v="118"/>
    <x v="2"/>
    <s v="Tokyo Collectables, Ltd"/>
    <s v="+81 3 3584 0555"/>
    <x v="29"/>
    <s v="Tokyo"/>
    <s v="106-0032"/>
    <s v="Japan"/>
    <x v="3"/>
    <s v="Shimamura"/>
    <s v="Akiko"/>
    <s v="Small"/>
    <s v="2-2-8 Roppongi "/>
    <n v="2756.8"/>
  </r>
  <r>
    <n v="10361"/>
    <n v="26"/>
    <n v="51.15"/>
    <n v="8"/>
    <n v="1329.9"/>
    <x v="21"/>
    <s v="Shipped"/>
    <x v="3"/>
    <x v="6"/>
    <x v="1"/>
    <x v="0"/>
    <n v="118"/>
    <x v="2"/>
    <s v="Souveniers And Things Co."/>
    <s v="+61 2 9495 8555"/>
    <x v="17"/>
    <s v="NSW"/>
    <s v="2067"/>
    <s v="Australia"/>
    <x v="2"/>
    <s v="Huxley"/>
    <s v="Adrian"/>
    <s v="Small"/>
    <s v="Monitor Money Building, 815 Pacific Hwy Level 6"/>
    <n v="1329.9"/>
  </r>
  <r>
    <n v="10374"/>
    <n v="39"/>
    <n v="100"/>
    <n v="5"/>
    <n v="5288.01"/>
    <x v="59"/>
    <s v="Shipped"/>
    <x v="0"/>
    <x v="0"/>
    <x v="2"/>
    <x v="0"/>
    <n v="118"/>
    <x v="2"/>
    <s v="Australian Gift Network, Co"/>
    <s v="61-7-3844-6555"/>
    <x v="23"/>
    <s v="Queensland"/>
    <s v="4101"/>
    <s v="Australia"/>
    <x v="2"/>
    <s v="Calaghan"/>
    <s v="Tony"/>
    <s v="Medium"/>
    <s v="31 Duncan St. West End "/>
    <n v="3900"/>
  </r>
  <r>
    <n v="10388"/>
    <n v="50"/>
    <n v="44.51"/>
    <n v="5"/>
    <n v="2225.5"/>
    <x v="23"/>
    <s v="Shipped"/>
    <x v="0"/>
    <x v="11"/>
    <x v="2"/>
    <x v="0"/>
    <n v="118"/>
    <x v="2"/>
    <s v="FunGiftIdeas.com"/>
    <s v="5085552555"/>
    <x v="18"/>
    <s v="MA"/>
    <s v="50553"/>
    <s v="USA"/>
    <x v="0"/>
    <s v="Benitez"/>
    <s v="Violeta"/>
    <s v="Small"/>
    <s v="1785 First Street "/>
    <n v="2225.5"/>
  </r>
  <r>
    <n v="10402"/>
    <n v="45"/>
    <n v="100"/>
    <n v="1"/>
    <n v="5833.8"/>
    <x v="60"/>
    <s v="Shipped"/>
    <x v="1"/>
    <x v="8"/>
    <x v="2"/>
    <x v="0"/>
    <n v="118"/>
    <x v="2"/>
    <s v="Auto Canal Petit"/>
    <s v="(1) 47.55.6555"/>
    <x v="2"/>
    <s v="N/A"/>
    <s v="75016"/>
    <s v="France"/>
    <x v="1"/>
    <s v="Perrier"/>
    <s v="Dominique"/>
    <s v="Medium"/>
    <s v="25, rue Lauriston "/>
    <n v="4500"/>
  </r>
  <r>
    <n v="10417"/>
    <n v="45"/>
    <n v="100"/>
    <n v="5"/>
    <n v="5887.35"/>
    <x v="25"/>
    <s v="Disputed"/>
    <x v="1"/>
    <x v="1"/>
    <x v="2"/>
    <x v="0"/>
    <n v="118"/>
    <x v="2"/>
    <s v="Euro Shopping Channel"/>
    <s v="(91) 555 94 44"/>
    <x v="20"/>
    <s v="N/A"/>
    <s v="28034"/>
    <s v="Spain"/>
    <x v="1"/>
    <s v="Freyre"/>
    <s v="Diego"/>
    <s v="Medium"/>
    <s v="C/ Moralzarzal, 86 "/>
    <n v="4500"/>
  </r>
  <r>
    <n v="10107"/>
    <n v="27"/>
    <n v="100"/>
    <n v="4"/>
    <n v="6065.55"/>
    <x v="0"/>
    <s v="Shipped"/>
    <x v="0"/>
    <x v="0"/>
    <x v="0"/>
    <x v="0"/>
    <n v="193"/>
    <x v="3"/>
    <s v="Land of Toys Inc."/>
    <s v="2125557818"/>
    <x v="0"/>
    <s v="NY"/>
    <s v="10022"/>
    <s v="USA"/>
    <x v="0"/>
    <s v="Yu"/>
    <s v="Kwai"/>
    <s v="Medium"/>
    <s v="897 Long Airport Avenue "/>
    <n v="2700"/>
  </r>
  <r>
    <n v="10120"/>
    <n v="46"/>
    <n v="100"/>
    <n v="2"/>
    <n v="9264.86"/>
    <x v="54"/>
    <s v="Shipped"/>
    <x v="1"/>
    <x v="8"/>
    <x v="0"/>
    <x v="0"/>
    <n v="193"/>
    <x v="3"/>
    <s v="Australian Collectors, Co."/>
    <s v="03 9520 4555"/>
    <x v="8"/>
    <s v="Victoria"/>
    <s v="3004"/>
    <s v="Australia"/>
    <x v="2"/>
    <s v="Ferguson"/>
    <s v="Peter"/>
    <s v="Large"/>
    <s v="636 St Kilda Road Level 3"/>
    <n v="4600"/>
  </r>
  <r>
    <n v="10134"/>
    <n v="31"/>
    <n v="100"/>
    <n v="4"/>
    <n v="7023.98"/>
    <x v="2"/>
    <s v="Shipped"/>
    <x v="2"/>
    <x v="2"/>
    <x v="0"/>
    <x v="0"/>
    <n v="193"/>
    <x v="3"/>
    <s v="Lyon Souveniers"/>
    <s v="+33 1 46 62 7555"/>
    <x v="2"/>
    <s v="N/A"/>
    <s v="75508"/>
    <s v="France"/>
    <x v="1"/>
    <s v="Da Cunha"/>
    <s v="Daniel"/>
    <s v="Large"/>
    <s v="27 rue du Colonel Pierre Avia "/>
    <n v="3100"/>
  </r>
  <r>
    <n v="10145"/>
    <n v="33"/>
    <n v="100"/>
    <n v="8"/>
    <n v="5176.38"/>
    <x v="3"/>
    <s v="Shipped"/>
    <x v="2"/>
    <x v="3"/>
    <x v="0"/>
    <x v="0"/>
    <n v="193"/>
    <x v="3"/>
    <s v="Toys4GrownUps.com"/>
    <s v="6265557265"/>
    <x v="3"/>
    <s v="CA"/>
    <s v="90003"/>
    <s v="USA"/>
    <x v="0"/>
    <s v="Young"/>
    <s v="Julie"/>
    <s v="Medium"/>
    <s v="78934 Hillside Dr. "/>
    <n v="3300"/>
  </r>
  <r>
    <n v="10159"/>
    <n v="22"/>
    <n v="100"/>
    <n v="16"/>
    <n v="4132.7"/>
    <x v="4"/>
    <s v="Shipped"/>
    <x v="3"/>
    <x v="4"/>
    <x v="0"/>
    <x v="0"/>
    <n v="193"/>
    <x v="3"/>
    <s v="Corporate Gift Ideas Co."/>
    <s v="6505551386"/>
    <x v="4"/>
    <s v="CA"/>
    <s v="N/A"/>
    <s v="USA"/>
    <x v="0"/>
    <s v="Brown"/>
    <s v="Julie"/>
    <s v="Medium"/>
    <s v="7734 Strong St. "/>
    <n v="2200"/>
  </r>
  <r>
    <n v="10168"/>
    <n v="20"/>
    <n v="100"/>
    <n v="3"/>
    <n v="4183"/>
    <x v="5"/>
    <s v="Shipped"/>
    <x v="3"/>
    <x v="4"/>
    <x v="0"/>
    <x v="0"/>
    <n v="193"/>
    <x v="3"/>
    <s v="Technics Stores Inc."/>
    <s v="6505556809"/>
    <x v="5"/>
    <s v="CA"/>
    <s v="94217"/>
    <s v="USA"/>
    <x v="0"/>
    <s v="Hirano"/>
    <s v="Juri"/>
    <s v="Medium"/>
    <s v="9408 Furth Circle "/>
    <n v="2000"/>
  </r>
  <r>
    <n v="10180"/>
    <n v="41"/>
    <n v="100"/>
    <n v="11"/>
    <n v="8892.9"/>
    <x v="6"/>
    <s v="Shipped"/>
    <x v="3"/>
    <x v="5"/>
    <x v="0"/>
    <x v="0"/>
    <n v="193"/>
    <x v="3"/>
    <s v="Daedalus Designs Imports"/>
    <s v="20.16.1555"/>
    <x v="6"/>
    <s v="N/A"/>
    <s v="59000"/>
    <s v="France"/>
    <x v="1"/>
    <s v="Rance"/>
    <s v="Martine"/>
    <s v="Large"/>
    <s v="184, chausse de Tournai "/>
    <n v="4100"/>
  </r>
  <r>
    <n v="10188"/>
    <n v="45"/>
    <n v="100"/>
    <n v="3"/>
    <n v="8714.7000000000007"/>
    <x v="7"/>
    <s v="Shipped"/>
    <x v="3"/>
    <x v="5"/>
    <x v="0"/>
    <x v="0"/>
    <n v="193"/>
    <x v="3"/>
    <s v="Herkku Gifts"/>
    <s v="+47 2267 3215"/>
    <x v="7"/>
    <s v="N/A"/>
    <s v="N 5804"/>
    <s v="Norway"/>
    <x v="1"/>
    <s v="Oeztan"/>
    <s v="Veysel"/>
    <s v="Large"/>
    <s v="Drammen 121, PR 744 Sentrum "/>
    <n v="4500"/>
  </r>
  <r>
    <n v="10201"/>
    <n v="49"/>
    <n v="100"/>
    <n v="4"/>
    <n v="8065.89"/>
    <x v="8"/>
    <s v="Shipped"/>
    <x v="3"/>
    <x v="6"/>
    <x v="0"/>
    <x v="0"/>
    <n v="193"/>
    <x v="3"/>
    <s v="Mini Wheels Co."/>
    <s v="6505555787"/>
    <x v="4"/>
    <s v="CA"/>
    <s v="N/A"/>
    <s v="USA"/>
    <x v="0"/>
    <s v="Murphy"/>
    <s v="Julie"/>
    <s v="Large"/>
    <s v="5557 North Pendale Street "/>
    <n v="4900"/>
  </r>
  <r>
    <n v="10210"/>
    <n v="34"/>
    <n v="100"/>
    <n v="1"/>
    <n v="6123.4"/>
    <x v="55"/>
    <s v="Shipped"/>
    <x v="0"/>
    <x v="7"/>
    <x v="1"/>
    <x v="0"/>
    <n v="193"/>
    <x v="3"/>
    <s v="Osaka Souveniers Co."/>
    <s v="+81 06 6342 5555"/>
    <x v="38"/>
    <s v="Osaka"/>
    <s v="530-0003"/>
    <s v="Japan"/>
    <x v="3"/>
    <s v="Kentary"/>
    <s v="Mory"/>
    <s v="Medium"/>
    <s v="Dojima Avanza 4F, 1-6-20 Dojima, Kita-ku "/>
    <n v="3400"/>
  </r>
  <r>
    <n v="10223"/>
    <n v="49"/>
    <n v="100"/>
    <n v="3"/>
    <n v="9774.0300000000007"/>
    <x v="10"/>
    <s v="Shipped"/>
    <x v="0"/>
    <x v="0"/>
    <x v="1"/>
    <x v="0"/>
    <n v="193"/>
    <x v="3"/>
    <s v="Australian Collectors, Co."/>
    <s v="03 9520 4555"/>
    <x v="8"/>
    <s v="Victoria"/>
    <s v="3004"/>
    <s v="Australia"/>
    <x v="2"/>
    <s v="Ferguson"/>
    <s v="Peter"/>
    <s v="Large"/>
    <s v="636 St Kilda Road Level 3"/>
    <n v="4900"/>
  </r>
  <r>
    <n v="10237"/>
    <n v="39"/>
    <n v="100"/>
    <n v="9"/>
    <n v="7023.9"/>
    <x v="11"/>
    <s v="Shipped"/>
    <x v="1"/>
    <x v="8"/>
    <x v="1"/>
    <x v="0"/>
    <n v="193"/>
    <x v="3"/>
    <s v="Vitachrome Inc."/>
    <s v="2125551500"/>
    <x v="0"/>
    <s v="NY"/>
    <s v="10022"/>
    <s v="USA"/>
    <x v="0"/>
    <s v="Frick"/>
    <s v="Michael"/>
    <s v="Large"/>
    <s v="2678 Kingston Rd. Suite 101"/>
    <n v="3900"/>
  </r>
  <r>
    <n v="10251"/>
    <n v="43"/>
    <n v="100"/>
    <n v="4"/>
    <n v="7078.23"/>
    <x v="12"/>
    <s v="Shipped"/>
    <x v="1"/>
    <x v="1"/>
    <x v="1"/>
    <x v="0"/>
    <n v="193"/>
    <x v="3"/>
    <s v="Tekni Collectables Inc."/>
    <s v="2015559350"/>
    <x v="9"/>
    <s v="NJ"/>
    <s v="94019"/>
    <s v="USA"/>
    <x v="0"/>
    <s v="Brown"/>
    <s v="William"/>
    <s v="Large"/>
    <s v="7476 Moss Rd. "/>
    <n v="4300"/>
  </r>
  <r>
    <n v="10263"/>
    <n v="41"/>
    <n v="100"/>
    <n v="4"/>
    <n v="8336.94"/>
    <x v="13"/>
    <s v="Shipped"/>
    <x v="1"/>
    <x v="9"/>
    <x v="1"/>
    <x v="0"/>
    <n v="193"/>
    <x v="3"/>
    <s v="Gift Depot Inc."/>
    <s v="2035552570"/>
    <x v="10"/>
    <s v="CT"/>
    <s v="97562"/>
    <s v="USA"/>
    <x v="0"/>
    <s v="King"/>
    <s v="Julie"/>
    <s v="Large"/>
    <s v="25593 South Bay Ln. "/>
    <n v="4100"/>
  </r>
  <r>
    <n v="10275"/>
    <n v="36"/>
    <n v="100"/>
    <n v="3"/>
    <n v="6901.92"/>
    <x v="14"/>
    <s v="Shipped"/>
    <x v="2"/>
    <x v="2"/>
    <x v="1"/>
    <x v="0"/>
    <n v="193"/>
    <x v="3"/>
    <s v="La Rochelle Gifts"/>
    <s v="40.67.8555"/>
    <x v="11"/>
    <s v="N/A"/>
    <s v="44000"/>
    <s v="France"/>
    <x v="1"/>
    <s v="Labrune"/>
    <s v="Janine"/>
    <s v="Medium"/>
    <s v="67, rue des Cinquante Otages "/>
    <n v="3600"/>
  </r>
  <r>
    <n v="10285"/>
    <n v="27"/>
    <n v="100"/>
    <n v="8"/>
    <n v="5438.07"/>
    <x v="15"/>
    <s v="Shipped"/>
    <x v="2"/>
    <x v="3"/>
    <x v="1"/>
    <x v="0"/>
    <n v="193"/>
    <x v="3"/>
    <s v="Marta's Replicas Co."/>
    <s v="6175558555"/>
    <x v="12"/>
    <s v="MA"/>
    <s v="51247"/>
    <s v="USA"/>
    <x v="0"/>
    <s v="Hernandez"/>
    <s v="Marta"/>
    <s v="Medium"/>
    <s v="39323 Spinnaker Dr. "/>
    <n v="2700"/>
  </r>
  <r>
    <n v="10299"/>
    <n v="29"/>
    <n v="100"/>
    <n v="11"/>
    <n v="6683.34"/>
    <x v="16"/>
    <s v="Shipped"/>
    <x v="2"/>
    <x v="10"/>
    <x v="1"/>
    <x v="0"/>
    <n v="193"/>
    <x v="3"/>
    <s v="Toys of Finland, Co."/>
    <s v="90-224 8555"/>
    <x v="13"/>
    <s v="N/A"/>
    <s v="21240"/>
    <s v="Finland"/>
    <x v="1"/>
    <s v="Karttunen"/>
    <s v="Matti"/>
    <s v="Medium"/>
    <s v="Keskuskatu 45 "/>
    <n v="2900"/>
  </r>
  <r>
    <n v="10308"/>
    <n v="20"/>
    <n v="100"/>
    <n v="1"/>
    <n v="4570.3999999999996"/>
    <x v="17"/>
    <s v="Shipped"/>
    <x v="3"/>
    <x v="4"/>
    <x v="1"/>
    <x v="0"/>
    <n v="193"/>
    <x v="3"/>
    <s v="Mini Classics"/>
    <s v="9145554562"/>
    <x v="39"/>
    <s v="NY"/>
    <s v="24067"/>
    <s v="USA"/>
    <x v="0"/>
    <s v="Frick"/>
    <s v="Steve"/>
    <s v="Medium"/>
    <s v="3758 North Pendale Street "/>
    <n v="2000"/>
  </r>
  <r>
    <n v="10318"/>
    <n v="37"/>
    <n v="100"/>
    <n v="3"/>
    <n v="7667.14"/>
    <x v="18"/>
    <s v="Shipped"/>
    <x v="3"/>
    <x v="5"/>
    <x v="1"/>
    <x v="0"/>
    <n v="193"/>
    <x v="3"/>
    <s v="Diecast Classics Inc."/>
    <s v="2155551555"/>
    <x v="15"/>
    <s v="PA"/>
    <s v="70267"/>
    <s v="USA"/>
    <x v="0"/>
    <s v="Yu"/>
    <s v="Kyung"/>
    <s v="Large"/>
    <s v="7586 Pompton St. "/>
    <n v="3700"/>
  </r>
  <r>
    <n v="10329"/>
    <n v="26"/>
    <n v="100"/>
    <n v="3"/>
    <n v="5868.2"/>
    <x v="19"/>
    <s v="Shipped"/>
    <x v="3"/>
    <x v="5"/>
    <x v="1"/>
    <x v="0"/>
    <n v="193"/>
    <x v="3"/>
    <s v="Land of Toys Inc."/>
    <s v="2125557818"/>
    <x v="0"/>
    <s v="NY"/>
    <s v="10022"/>
    <s v="USA"/>
    <x v="0"/>
    <s v="Yu"/>
    <s v="Kwai"/>
    <s v="Medium"/>
    <s v="897 Long Airport Avenue "/>
    <n v="2600"/>
  </r>
  <r>
    <n v="10339"/>
    <n v="39"/>
    <n v="76.67"/>
    <n v="3"/>
    <n v="2990.13"/>
    <x v="58"/>
    <s v="Shipped"/>
    <x v="3"/>
    <x v="5"/>
    <x v="1"/>
    <x v="0"/>
    <n v="193"/>
    <x v="3"/>
    <s v="Tokyo Collectables, Ltd"/>
    <s v="+81 3 3584 0555"/>
    <x v="29"/>
    <s v="Tokyo"/>
    <s v="106-0032"/>
    <s v="Japan"/>
    <x v="3"/>
    <s v="Shimamura"/>
    <s v="Akiko"/>
    <s v="Small"/>
    <s v="2-2-8 Roppongi "/>
    <n v="2990.13"/>
  </r>
  <r>
    <n v="10362"/>
    <n v="22"/>
    <n v="100"/>
    <n v="4"/>
    <n v="3664.1"/>
    <x v="61"/>
    <s v="Shipped"/>
    <x v="0"/>
    <x v="7"/>
    <x v="2"/>
    <x v="0"/>
    <n v="193"/>
    <x v="3"/>
    <s v="Technics Stores Inc."/>
    <s v="6505556809"/>
    <x v="5"/>
    <s v="CA"/>
    <s v="94217"/>
    <s v="USA"/>
    <x v="0"/>
    <s v="Hirano"/>
    <s v="Juri"/>
    <s v="Medium"/>
    <s v="9408 Furth Circle "/>
    <n v="2200"/>
  </r>
  <r>
    <n v="10374"/>
    <n v="22"/>
    <n v="100"/>
    <n v="1"/>
    <n v="3834.38"/>
    <x v="59"/>
    <s v="Shipped"/>
    <x v="0"/>
    <x v="0"/>
    <x v="2"/>
    <x v="0"/>
    <n v="193"/>
    <x v="3"/>
    <s v="Australian Gift Network, Co"/>
    <s v="61-7-3844-6555"/>
    <x v="23"/>
    <s v="Queensland"/>
    <s v="4101"/>
    <s v="Australia"/>
    <x v="2"/>
    <s v="Calaghan"/>
    <s v="Tony"/>
    <s v="Medium"/>
    <s v="31 Duncan St. West End "/>
    <n v="2200"/>
  </r>
  <r>
    <n v="10388"/>
    <n v="21"/>
    <n v="86.77"/>
    <n v="7"/>
    <n v="1822.17"/>
    <x v="23"/>
    <s v="Shipped"/>
    <x v="0"/>
    <x v="11"/>
    <x v="2"/>
    <x v="0"/>
    <n v="193"/>
    <x v="3"/>
    <s v="FunGiftIdeas.com"/>
    <s v="5085552555"/>
    <x v="18"/>
    <s v="MA"/>
    <s v="50553"/>
    <s v="USA"/>
    <x v="0"/>
    <s v="Benitez"/>
    <s v="Violeta"/>
    <s v="Small"/>
    <s v="1785 First Street "/>
    <n v="1822.17"/>
  </r>
  <r>
    <n v="10403"/>
    <n v="66"/>
    <n v="100"/>
    <n v="9"/>
    <n v="11886.6"/>
    <x v="24"/>
    <s v="Shipped"/>
    <x v="1"/>
    <x v="8"/>
    <x v="2"/>
    <x v="0"/>
    <n v="193"/>
    <x v="3"/>
    <s v="UK Collectables, Ltd."/>
    <s v="(171) 555-2282"/>
    <x v="19"/>
    <s v="N/A"/>
    <s v="WX1 6LT"/>
    <s v="UK"/>
    <x v="1"/>
    <s v="Devon"/>
    <s v="Elizabeth"/>
    <s v="Large"/>
    <s v="Berkeley Gardens 12  Brewery "/>
    <n v="6600"/>
  </r>
  <r>
    <n v="10417"/>
    <n v="56"/>
    <n v="100"/>
    <n v="4"/>
    <n v="9218.16"/>
    <x v="25"/>
    <s v="Disputed"/>
    <x v="1"/>
    <x v="1"/>
    <x v="2"/>
    <x v="0"/>
    <n v="193"/>
    <x v="3"/>
    <s v="Euro Shopping Channel"/>
    <s v="(91) 555 94 44"/>
    <x v="20"/>
    <s v="N/A"/>
    <s v="28034"/>
    <s v="Spain"/>
    <x v="1"/>
    <s v="Freyre"/>
    <s v="Diego"/>
    <s v="Large"/>
    <s v="C/ Moralzarzal, 86 "/>
    <n v="5600"/>
  </r>
  <r>
    <n v="10105"/>
    <n v="50"/>
    <n v="100"/>
    <n v="2"/>
    <n v="7208"/>
    <x v="62"/>
    <s v="Shipped"/>
    <x v="0"/>
    <x v="0"/>
    <x v="0"/>
    <x v="1"/>
    <n v="136"/>
    <x v="4"/>
    <s v="Danish Wholesale Imports"/>
    <s v="31 12 3555"/>
    <x v="40"/>
    <s v="N/A"/>
    <s v="1734"/>
    <s v="Denmark"/>
    <x v="1"/>
    <s v="Petersen"/>
    <s v="Jytte"/>
    <s v="Large"/>
    <s v="Vinb'ltet 34 "/>
    <n v="5000"/>
  </r>
  <r>
    <n v="10119"/>
    <n v="46"/>
    <n v="100"/>
    <n v="11"/>
    <n v="5004.8"/>
    <x v="63"/>
    <s v="Shipped"/>
    <x v="1"/>
    <x v="8"/>
    <x v="0"/>
    <x v="1"/>
    <n v="136"/>
    <x v="4"/>
    <s v="Salzburg Collectables"/>
    <s v="6562-9555"/>
    <x v="16"/>
    <s v="N/A"/>
    <s v="5020"/>
    <s v="Austria"/>
    <x v="1"/>
    <s v="Pipps"/>
    <s v="Georg"/>
    <s v="Medium"/>
    <s v="Geislweg 14 "/>
    <n v="4600"/>
  </r>
  <r>
    <n v="10129"/>
    <n v="33"/>
    <n v="100"/>
    <n v="2"/>
    <n v="4398.24"/>
    <x v="64"/>
    <s v="Shipped"/>
    <x v="1"/>
    <x v="9"/>
    <x v="0"/>
    <x v="1"/>
    <n v="136"/>
    <x v="4"/>
    <s v="Stylish Desk Decors, Co."/>
    <s v="(171) 555-0297"/>
    <x v="41"/>
    <s v="N/A"/>
    <s v="WX3 6FW"/>
    <s v="UK"/>
    <x v="1"/>
    <s v="Brown"/>
    <s v="Ann"/>
    <s v="Medium"/>
    <s v="35 King George "/>
    <n v="3300"/>
  </r>
  <r>
    <n v="10143"/>
    <n v="49"/>
    <n v="100"/>
    <n v="15"/>
    <n v="5597.76"/>
    <x v="65"/>
    <s v="Shipped"/>
    <x v="2"/>
    <x v="3"/>
    <x v="0"/>
    <x v="1"/>
    <n v="136"/>
    <x v="4"/>
    <s v="Mini Creations Ltd."/>
    <s v="5085559555"/>
    <x v="18"/>
    <s v="MA"/>
    <s v="50553"/>
    <s v="USA"/>
    <x v="0"/>
    <s v="Tam"/>
    <s v="Wing C"/>
    <s v="Medium"/>
    <s v="4575 Hillside Dr. "/>
    <n v="4900"/>
  </r>
  <r>
    <n v="10155"/>
    <n v="32"/>
    <n v="100"/>
    <n v="13"/>
    <n v="4526.08"/>
    <x v="66"/>
    <s v="Shipped"/>
    <x v="3"/>
    <x v="4"/>
    <x v="0"/>
    <x v="1"/>
    <n v="136"/>
    <x v="4"/>
    <s v="Toys of Finland, Co."/>
    <s v="90-224 8555"/>
    <x v="13"/>
    <s v="N/A"/>
    <s v="21240"/>
    <s v="Finland"/>
    <x v="1"/>
    <s v="Karttunen"/>
    <s v="Matti"/>
    <s v="Medium"/>
    <s v="Keskuskatu 45 "/>
    <n v="3200"/>
  </r>
  <r>
    <n v="10167"/>
    <n v="44"/>
    <n v="100"/>
    <n v="9"/>
    <n v="5924.16"/>
    <x v="67"/>
    <s v="Cancelled"/>
    <x v="3"/>
    <x v="4"/>
    <x v="0"/>
    <x v="1"/>
    <n v="136"/>
    <x v="4"/>
    <s v="Scandinavian Gift Ideas"/>
    <s v="0695-34 6555"/>
    <x v="31"/>
    <s v="N/A"/>
    <s v="S-844 67"/>
    <s v="Sweden"/>
    <x v="1"/>
    <s v="Larsson"/>
    <s v="Maria"/>
    <s v="Medium"/>
    <s v="?kergatan 24 "/>
    <n v="4400"/>
  </r>
  <r>
    <n v="10178"/>
    <n v="24"/>
    <n v="100"/>
    <n v="12"/>
    <n v="3492.48"/>
    <x v="68"/>
    <s v="Shipped"/>
    <x v="3"/>
    <x v="5"/>
    <x v="0"/>
    <x v="1"/>
    <n v="136"/>
    <x v="4"/>
    <s v="Alpha Cognac"/>
    <s v="61.77.6555"/>
    <x v="42"/>
    <s v="N/A"/>
    <s v="31000"/>
    <s v="France"/>
    <x v="1"/>
    <s v="Roulet"/>
    <s v="Annette"/>
    <s v="Medium"/>
    <s v="1 rue Alsace-Lorraine "/>
    <n v="2400"/>
  </r>
  <r>
    <n v="10186"/>
    <n v="26"/>
    <n v="100"/>
    <n v="9"/>
    <n v="3854.24"/>
    <x v="69"/>
    <s v="Shipped"/>
    <x v="3"/>
    <x v="5"/>
    <x v="0"/>
    <x v="1"/>
    <n v="136"/>
    <x v="4"/>
    <s v="Double Decker Gift Stores, Ltd"/>
    <s v="(171) 555-7555"/>
    <x v="41"/>
    <s v="N/A"/>
    <s v="WA1 1DP"/>
    <s v="UK"/>
    <x v="1"/>
    <s v="Hardy"/>
    <s v="Thomas"/>
    <s v="Medium"/>
    <s v="120 Hanover Sq. "/>
    <n v="2600"/>
  </r>
  <r>
    <n v="10197"/>
    <n v="45"/>
    <n v="100"/>
    <n v="6"/>
    <n v="5324.4"/>
    <x v="70"/>
    <s v="Shipped"/>
    <x v="3"/>
    <x v="5"/>
    <x v="0"/>
    <x v="1"/>
    <n v="136"/>
    <x v="4"/>
    <s v="Enaco Distributors"/>
    <s v="(93) 203 4555"/>
    <x v="43"/>
    <s v="N/A"/>
    <s v="8022"/>
    <s v="Spain"/>
    <x v="1"/>
    <s v="Saavedra"/>
    <s v="Eduardo"/>
    <s v="Medium"/>
    <s v="Rambla de Catalu¤a, 23 "/>
    <n v="4500"/>
  </r>
  <r>
    <n v="10209"/>
    <n v="39"/>
    <n v="100"/>
    <n v="8"/>
    <n v="5197.92"/>
    <x v="71"/>
    <s v="Shipped"/>
    <x v="0"/>
    <x v="7"/>
    <x v="1"/>
    <x v="1"/>
    <n v="136"/>
    <x v="4"/>
    <s v="Men 'R' US Retailers, Ltd."/>
    <s v="2155554369"/>
    <x v="44"/>
    <s v="CA"/>
    <s v="N/A"/>
    <s v="USA"/>
    <x v="0"/>
    <s v="Chandler"/>
    <s v="Michael"/>
    <s v="Medium"/>
    <s v="6047 Douglas Av. "/>
    <n v="3900"/>
  </r>
  <r>
    <n v="10222"/>
    <n v="49"/>
    <n v="100"/>
    <n v="12"/>
    <n v="5997.6"/>
    <x v="72"/>
    <s v="Shipped"/>
    <x v="0"/>
    <x v="0"/>
    <x v="1"/>
    <x v="1"/>
    <n v="136"/>
    <x v="4"/>
    <s v="Collectable Mini Designs Co."/>
    <s v="7605558146"/>
    <x v="45"/>
    <s v="CA"/>
    <s v="91217"/>
    <s v="USA"/>
    <x v="0"/>
    <s v="Thompson"/>
    <s v="Valarie"/>
    <s v="Medium"/>
    <s v="361 Furth Circle "/>
    <n v="4900"/>
  </r>
  <r>
    <n v="10248"/>
    <n v="20"/>
    <n v="100"/>
    <n v="3"/>
    <n v="2910.4"/>
    <x v="73"/>
    <s v="Cancelled"/>
    <x v="1"/>
    <x v="1"/>
    <x v="1"/>
    <x v="1"/>
    <n v="136"/>
    <x v="4"/>
    <s v="Land of Toys Inc."/>
    <s v="2125557818"/>
    <x v="0"/>
    <s v="NY"/>
    <s v="10022"/>
    <s v="USA"/>
    <x v="0"/>
    <s v="Yu"/>
    <s v="Kwai"/>
    <s v="Small"/>
    <s v="897 Long Airport Avenue "/>
    <n v="2000"/>
  </r>
  <r>
    <n v="10261"/>
    <n v="27"/>
    <n v="100"/>
    <n v="1"/>
    <n v="3378.24"/>
    <x v="74"/>
    <s v="Shipped"/>
    <x v="1"/>
    <x v="9"/>
    <x v="1"/>
    <x v="1"/>
    <n v="136"/>
    <x v="4"/>
    <s v="Quebec Home Shopping Network"/>
    <s v="(514) 555-8054"/>
    <x v="37"/>
    <s v="Quebec"/>
    <s v="H1J 1C3"/>
    <s v="Canada"/>
    <x v="0"/>
    <s v="Fresnisre"/>
    <s v="Jean"/>
    <s v="Medium"/>
    <s v="43 rue St. Laurent "/>
    <n v="2700"/>
  </r>
  <r>
    <n v="10273"/>
    <n v="30"/>
    <n v="100"/>
    <n v="4"/>
    <n v="3508.8"/>
    <x v="75"/>
    <s v="Shipped"/>
    <x v="2"/>
    <x v="2"/>
    <x v="1"/>
    <x v="1"/>
    <n v="136"/>
    <x v="4"/>
    <s v="Petit Auto"/>
    <s v="(02) 5554 67"/>
    <x v="46"/>
    <s v="N/A"/>
    <s v="B-1180"/>
    <s v="Belgium"/>
    <x v="1"/>
    <s v="Dewey"/>
    <s v="Catherine"/>
    <s v="Medium"/>
    <s v="Rue Joseph-Bens 532 "/>
    <n v="3000"/>
  </r>
  <r>
    <n v="10283"/>
    <n v="25"/>
    <n v="100"/>
    <n v="6"/>
    <n v="2992"/>
    <x v="76"/>
    <s v="Shipped"/>
    <x v="2"/>
    <x v="3"/>
    <x v="1"/>
    <x v="1"/>
    <n v="136"/>
    <x v="4"/>
    <s v="Royal Canadian Collectables, Ltd."/>
    <s v="(604) 555-4555"/>
    <x v="47"/>
    <s v="BC"/>
    <s v="T2F 8M4"/>
    <s v="Canada"/>
    <x v="0"/>
    <s v="Lincoln"/>
    <s v="Elizabeth"/>
    <s v="Small"/>
    <s v="23 Tsawassen Blvd. "/>
    <n v="2500"/>
  </r>
  <r>
    <n v="10295"/>
    <n v="24"/>
    <n v="100"/>
    <n v="1"/>
    <n v="3427.2"/>
    <x v="77"/>
    <s v="Shipped"/>
    <x v="2"/>
    <x v="10"/>
    <x v="1"/>
    <x v="1"/>
    <n v="136"/>
    <x v="4"/>
    <s v="Gifts4AllAges.com"/>
    <s v="6175559555"/>
    <x v="48"/>
    <s v="MA"/>
    <s v="51003"/>
    <s v="USA"/>
    <x v="0"/>
    <s v="Yoshido"/>
    <s v="Juri"/>
    <s v="Medium"/>
    <s v="8616 Spinnaker Dr. "/>
    <n v="2400"/>
  </r>
  <r>
    <n v="10307"/>
    <n v="22"/>
    <n v="100"/>
    <n v="9"/>
    <n v="2692.8"/>
    <x v="78"/>
    <s v="Shipped"/>
    <x v="3"/>
    <x v="4"/>
    <x v="1"/>
    <x v="1"/>
    <n v="136"/>
    <x v="4"/>
    <s v="Classic Gift Ideas, Inc"/>
    <s v="2155554695"/>
    <x v="24"/>
    <s v="PA"/>
    <s v="71270"/>
    <s v="USA"/>
    <x v="0"/>
    <s v="Cervantes"/>
    <s v="Francisca"/>
    <s v="Small"/>
    <s v="782 First Street "/>
    <n v="2200"/>
  </r>
  <r>
    <n v="10316"/>
    <n v="33"/>
    <n v="100"/>
    <n v="17"/>
    <n v="4128.96"/>
    <x v="79"/>
    <s v="Shipped"/>
    <x v="3"/>
    <x v="5"/>
    <x v="1"/>
    <x v="1"/>
    <n v="136"/>
    <x v="4"/>
    <s v="giftsbymail.co.uk"/>
    <s v="(198) 555-8888"/>
    <x v="49"/>
    <s v="Isle of Wight"/>
    <s v="PO31 7PJ"/>
    <s v="UK"/>
    <x v="1"/>
    <s v="Bennett"/>
    <s v="Helen"/>
    <s v="Medium"/>
    <s v="Garden House Crowther Way "/>
    <n v="3300"/>
  </r>
  <r>
    <n v="10325"/>
    <n v="47"/>
    <n v="64.930000000000007"/>
    <n v="6"/>
    <n v="3051.71"/>
    <x v="80"/>
    <s v="Shipped"/>
    <x v="3"/>
    <x v="5"/>
    <x v="1"/>
    <x v="1"/>
    <n v="136"/>
    <x v="4"/>
    <s v="Baane Mini Imports"/>
    <s v="07-98 9555"/>
    <x v="14"/>
    <s v="N/A"/>
    <s v="4110"/>
    <s v="Norway"/>
    <x v="1"/>
    <s v="Bergulfsen"/>
    <s v="Jonas"/>
    <s v="Medium"/>
    <s v="Erling Skakkes gate 78 "/>
    <n v="3051.71"/>
  </r>
  <r>
    <n v="10337"/>
    <n v="25"/>
    <n v="48.05"/>
    <n v="8"/>
    <n v="1201.25"/>
    <x v="81"/>
    <s v="Shipped"/>
    <x v="3"/>
    <x v="5"/>
    <x v="1"/>
    <x v="1"/>
    <n v="136"/>
    <x v="4"/>
    <s v="Classic Legends Inc."/>
    <s v="2125558493"/>
    <x v="0"/>
    <s v="NY"/>
    <s v="10022"/>
    <s v="USA"/>
    <x v="0"/>
    <s v="Hernandez"/>
    <s v="Maria"/>
    <s v="Small"/>
    <s v="5905 Pompton St. Suite 750"/>
    <n v="1201.25"/>
  </r>
  <r>
    <n v="10350"/>
    <n v="26"/>
    <n v="75.47"/>
    <n v="5"/>
    <n v="1962.22"/>
    <x v="82"/>
    <s v="Shipped"/>
    <x v="3"/>
    <x v="6"/>
    <x v="1"/>
    <x v="1"/>
    <n v="136"/>
    <x v="4"/>
    <s v="Euro Shopping Channel"/>
    <s v="(91) 555 94 44"/>
    <x v="20"/>
    <s v="N/A"/>
    <s v="28034"/>
    <s v="Spain"/>
    <x v="1"/>
    <s v="Freyre"/>
    <s v="Diego"/>
    <s v="Small"/>
    <s v="C/ Moralzarzal, 86 "/>
    <n v="1962.22"/>
  </r>
  <r>
    <n v="10359"/>
    <n v="48"/>
    <n v="54.68"/>
    <n v="6"/>
    <n v="2624.64"/>
    <x v="83"/>
    <s v="Shipped"/>
    <x v="3"/>
    <x v="6"/>
    <x v="1"/>
    <x v="1"/>
    <n v="136"/>
    <x v="4"/>
    <s v="Reims Collectables"/>
    <s v="26.47.1555"/>
    <x v="1"/>
    <s v="N/A"/>
    <s v="51100"/>
    <s v="France"/>
    <x v="1"/>
    <s v="Henriot"/>
    <s v="Paul"/>
    <s v="Small"/>
    <s v="59 rue de l'Abbaye "/>
    <n v="2624.64"/>
  </r>
  <r>
    <n v="10373"/>
    <n v="39"/>
    <n v="100"/>
    <n v="3"/>
    <n v="4046.25"/>
    <x v="84"/>
    <s v="Shipped"/>
    <x v="0"/>
    <x v="7"/>
    <x v="2"/>
    <x v="1"/>
    <n v="136"/>
    <x v="4"/>
    <s v="Oulu Toy Supplies, Inc."/>
    <s v="981-443655"/>
    <x v="50"/>
    <s v="N/A"/>
    <s v="90110"/>
    <s v="Finland"/>
    <x v="1"/>
    <s v="Koskitalo"/>
    <s v="Pirkko"/>
    <s v="Medium"/>
    <s v="Torikatu 38 "/>
    <n v="3900"/>
  </r>
  <r>
    <n v="10384"/>
    <n v="34"/>
    <n v="100"/>
    <n v="4"/>
    <n v="4846.7"/>
    <x v="85"/>
    <s v="Shipped"/>
    <x v="0"/>
    <x v="0"/>
    <x v="2"/>
    <x v="1"/>
    <n v="136"/>
    <x v="4"/>
    <s v="Corporate Gift Ideas Co."/>
    <s v="6505551386"/>
    <x v="4"/>
    <s v="CA"/>
    <s v="N/A"/>
    <s v="USA"/>
    <x v="0"/>
    <s v="Brown"/>
    <s v="Julie"/>
    <s v="Medium"/>
    <s v="7734 Strong St. "/>
    <n v="3400"/>
  </r>
  <r>
    <n v="10395"/>
    <n v="32"/>
    <n v="100"/>
    <n v="2"/>
    <n v="3370.56"/>
    <x v="86"/>
    <s v="Shipped"/>
    <x v="0"/>
    <x v="11"/>
    <x v="2"/>
    <x v="1"/>
    <n v="136"/>
    <x v="4"/>
    <s v="Lyon Souveniers"/>
    <s v="+33 1 46 62 7555"/>
    <x v="2"/>
    <s v="N/A"/>
    <s v="75508"/>
    <s v="France"/>
    <x v="1"/>
    <s v="Da Cunha"/>
    <s v="Daniel"/>
    <s v="Medium"/>
    <s v="27 rue du Colonel Pierre Avia "/>
    <n v="3200"/>
  </r>
  <r>
    <n v="10400"/>
    <n v="64"/>
    <n v="100"/>
    <n v="9"/>
    <n v="9661.44"/>
    <x v="87"/>
    <s v="Shipped"/>
    <x v="1"/>
    <x v="8"/>
    <x v="2"/>
    <x v="1"/>
    <n v="136"/>
    <x v="4"/>
    <s v="The Sharp Gifts Warehouse"/>
    <s v="4085553659"/>
    <x v="51"/>
    <s v="CA"/>
    <s v="94217"/>
    <s v="USA"/>
    <x v="0"/>
    <s v="Frick"/>
    <s v="Sue"/>
    <s v="Large"/>
    <s v="3086 Ingle Ln. "/>
    <n v="6400"/>
  </r>
  <r>
    <n v="10414"/>
    <n v="19"/>
    <n v="100"/>
    <n v="3"/>
    <n v="2764.88"/>
    <x v="88"/>
    <s v="On Hold"/>
    <x v="1"/>
    <x v="1"/>
    <x v="2"/>
    <x v="1"/>
    <n v="136"/>
    <x v="4"/>
    <s v="Gifts4AllAges.com"/>
    <s v="6175559555"/>
    <x v="48"/>
    <s v="MA"/>
    <s v="51003"/>
    <s v="USA"/>
    <x v="0"/>
    <s v="Yoshido"/>
    <s v="Juri"/>
    <s v="Small"/>
    <s v="8616 Spinnaker Dr. "/>
    <n v="1900"/>
  </r>
  <r>
    <n v="10103"/>
    <n v="42"/>
    <n v="100"/>
    <n v="4"/>
    <n v="5398.26"/>
    <x v="26"/>
    <s v="Shipped"/>
    <x v="0"/>
    <x v="7"/>
    <x v="0"/>
    <x v="1"/>
    <n v="147"/>
    <x v="5"/>
    <s v="Baane Mini Imports"/>
    <s v="07-98 9555"/>
    <x v="14"/>
    <s v="N/A"/>
    <s v="4110"/>
    <s v="Norway"/>
    <x v="1"/>
    <s v="Bergulfsen"/>
    <s v="Jonas"/>
    <s v="Medium"/>
    <s v="Erling Skakkes gate 78 "/>
    <n v="4200"/>
  </r>
  <r>
    <n v="10114"/>
    <n v="31"/>
    <n v="100"/>
    <n v="8"/>
    <n v="4305.28"/>
    <x v="89"/>
    <s v="Shipped"/>
    <x v="1"/>
    <x v="8"/>
    <x v="0"/>
    <x v="1"/>
    <n v="147"/>
    <x v="5"/>
    <s v="La Corne D'abondance, Co."/>
    <s v="(1) 42.34.2555"/>
    <x v="2"/>
    <s v="N/A"/>
    <s v="75012"/>
    <s v="France"/>
    <x v="1"/>
    <s v="Bertrand"/>
    <s v="Marie"/>
    <s v="Medium"/>
    <s v="265, boulevard Charonne "/>
    <n v="3100"/>
  </r>
  <r>
    <n v="10126"/>
    <n v="22"/>
    <n v="100"/>
    <n v="4"/>
    <n v="3347.74"/>
    <x v="28"/>
    <s v="Shipped"/>
    <x v="1"/>
    <x v="1"/>
    <x v="0"/>
    <x v="1"/>
    <n v="147"/>
    <x v="5"/>
    <s v="Corrida Auto Replicas, Ltd"/>
    <s v="(91) 555 22 82"/>
    <x v="20"/>
    <s v="N/A"/>
    <s v="28023"/>
    <s v="Spain"/>
    <x v="1"/>
    <s v="Sommer"/>
    <s v="Mart¡n"/>
    <s v="Medium"/>
    <s v="C/ Araquil, 67 "/>
    <n v="2200"/>
  </r>
  <r>
    <n v="10140"/>
    <n v="26"/>
    <n v="100"/>
    <n v="4"/>
    <n v="3188.12"/>
    <x v="29"/>
    <s v="Shipped"/>
    <x v="2"/>
    <x v="2"/>
    <x v="0"/>
    <x v="1"/>
    <n v="147"/>
    <x v="5"/>
    <s v="Technics Stores Inc."/>
    <s v="6505556809"/>
    <x v="5"/>
    <s v="CA"/>
    <s v="94217"/>
    <s v="USA"/>
    <x v="0"/>
    <s v="Hirano"/>
    <s v="Juri"/>
    <s v="Medium"/>
    <s v="9408 Furth Circle "/>
    <n v="2600"/>
  </r>
  <r>
    <n v="10150"/>
    <n v="20"/>
    <n v="100"/>
    <n v="1"/>
    <n v="3191.2"/>
    <x v="30"/>
    <s v="Shipped"/>
    <x v="2"/>
    <x v="10"/>
    <x v="0"/>
    <x v="1"/>
    <n v="147"/>
    <x v="5"/>
    <s v="Dragon Souveniers, Ltd."/>
    <s v="+65 221 7555"/>
    <x v="22"/>
    <s v="N/A"/>
    <s v="79903"/>
    <s v="Singapore"/>
    <x v="3"/>
    <s v="Natividad"/>
    <s v="Eric"/>
    <s v="Medium"/>
    <s v="Bronz Sok., Bronz Apt. 3/6 Tesvikiye "/>
    <n v="2000"/>
  </r>
  <r>
    <n v="10164"/>
    <n v="21"/>
    <n v="100"/>
    <n v="2"/>
    <n v="3536.82"/>
    <x v="90"/>
    <s v="Resolved"/>
    <x v="3"/>
    <x v="4"/>
    <x v="0"/>
    <x v="1"/>
    <n v="147"/>
    <x v="5"/>
    <s v="Mini Auto Werke"/>
    <s v="7675-3555"/>
    <x v="52"/>
    <s v="N/A"/>
    <s v="8010"/>
    <s v="Austria"/>
    <x v="1"/>
    <s v="Mendel"/>
    <s v="Roland"/>
    <s v="Medium"/>
    <s v="Kirchgasse 6 "/>
    <n v="2100"/>
  </r>
  <r>
    <n v="10175"/>
    <n v="33"/>
    <n v="100"/>
    <n v="9"/>
    <n v="5362.83"/>
    <x v="32"/>
    <s v="Shipped"/>
    <x v="3"/>
    <x v="5"/>
    <x v="0"/>
    <x v="1"/>
    <n v="147"/>
    <x v="5"/>
    <s v="Stylish Desk Decors, Co."/>
    <s v="(171) 555-0297"/>
    <x v="41"/>
    <s v="N/A"/>
    <s v="WX3 6FW"/>
    <s v="UK"/>
    <x v="1"/>
    <s v="Brown"/>
    <s v="Ann"/>
    <s v="Medium"/>
    <s v="35 King George "/>
    <n v="3300"/>
  </r>
  <r>
    <n v="10183"/>
    <n v="28"/>
    <n v="100"/>
    <n v="1"/>
    <n v="3433.36"/>
    <x v="33"/>
    <s v="Shipped"/>
    <x v="3"/>
    <x v="5"/>
    <x v="0"/>
    <x v="1"/>
    <n v="147"/>
    <x v="5"/>
    <s v="Classic Gift Ideas, Inc"/>
    <s v="2155554695"/>
    <x v="24"/>
    <s v="PA"/>
    <s v="71270"/>
    <s v="USA"/>
    <x v="0"/>
    <s v="Cervantes"/>
    <s v="Francisca"/>
    <s v="Medium"/>
    <s v="782 First Street "/>
    <n v="2800"/>
  </r>
  <r>
    <n v="10194"/>
    <n v="26"/>
    <n v="100"/>
    <n v="4"/>
    <n v="4263.74"/>
    <x v="34"/>
    <s v="Shipped"/>
    <x v="3"/>
    <x v="5"/>
    <x v="0"/>
    <x v="1"/>
    <n v="147"/>
    <x v="5"/>
    <s v="Saveley &amp; Henriot, Co."/>
    <s v="78.32.5555"/>
    <x v="25"/>
    <s v="N/A"/>
    <s v="69004"/>
    <s v="France"/>
    <x v="1"/>
    <s v="Saveley"/>
    <s v="Mary"/>
    <s v="Medium"/>
    <s v="2, rue du Commerce "/>
    <n v="2600"/>
  </r>
  <r>
    <n v="10207"/>
    <n v="31"/>
    <n v="100"/>
    <n v="15"/>
    <n v="4076.19"/>
    <x v="91"/>
    <s v="Shipped"/>
    <x v="3"/>
    <x v="6"/>
    <x v="0"/>
    <x v="1"/>
    <n v="147"/>
    <x v="5"/>
    <s v="Diecast Collectables"/>
    <s v="6175552555"/>
    <x v="48"/>
    <s v="MA"/>
    <s v="51003"/>
    <s v="USA"/>
    <x v="0"/>
    <s v="Franco"/>
    <s v="Valarie"/>
    <s v="Medium"/>
    <s v="6251 Ingle Ln. "/>
    <n v="3100"/>
  </r>
  <r>
    <n v="10217"/>
    <n v="48"/>
    <n v="100"/>
    <n v="4"/>
    <n v="7020.48"/>
    <x v="92"/>
    <s v="Shipped"/>
    <x v="0"/>
    <x v="0"/>
    <x v="1"/>
    <x v="1"/>
    <n v="147"/>
    <x v="5"/>
    <s v="Handji Gifts&amp; Co"/>
    <s v="+65 224 1555"/>
    <x v="22"/>
    <s v="N/A"/>
    <s v="69045"/>
    <s v="Singapore"/>
    <x v="2"/>
    <s v="Victorino"/>
    <s v="Wendy"/>
    <s v="Large"/>
    <s v="Village Close - 106 Linden Road Sandown 2nd Floor"/>
    <n v="4800"/>
  </r>
  <r>
    <n v="10229"/>
    <n v="50"/>
    <n v="100"/>
    <n v="9"/>
    <n v="6426.5"/>
    <x v="93"/>
    <s v="Shipped"/>
    <x v="0"/>
    <x v="11"/>
    <x v="1"/>
    <x v="1"/>
    <n v="147"/>
    <x v="5"/>
    <s v="Mini Gifts Distributors Ltd."/>
    <s v="4155551450"/>
    <x v="33"/>
    <s v="CA"/>
    <s v="97562"/>
    <s v="USA"/>
    <x v="0"/>
    <s v="Nelson"/>
    <s v="Valarie"/>
    <s v="Medium"/>
    <s v="5677 Strong St. "/>
    <n v="5000"/>
  </r>
  <r>
    <n v="10245"/>
    <n v="28"/>
    <n v="100"/>
    <n v="2"/>
    <n v="4591.72"/>
    <x v="38"/>
    <s v="Shipped"/>
    <x v="1"/>
    <x v="1"/>
    <x v="1"/>
    <x v="1"/>
    <n v="147"/>
    <x v="5"/>
    <s v="Super Scale Inc."/>
    <s v="2035559545"/>
    <x v="28"/>
    <s v="CT"/>
    <s v="97823"/>
    <s v="USA"/>
    <x v="0"/>
    <s v="Murphy"/>
    <s v="Leslie"/>
    <s v="Medium"/>
    <s v="567 North Pendale Street "/>
    <n v="2800"/>
  </r>
  <r>
    <n v="10259"/>
    <n v="26"/>
    <n v="100"/>
    <n v="12"/>
    <n v="4033.38"/>
    <x v="39"/>
    <s v="Shipped"/>
    <x v="1"/>
    <x v="9"/>
    <x v="1"/>
    <x v="1"/>
    <n v="147"/>
    <x v="5"/>
    <s v="Handji Gifts&amp; Co"/>
    <s v="+65 224 1555"/>
    <x v="22"/>
    <s v="N/A"/>
    <s v="69045"/>
    <s v="Singapore"/>
    <x v="2"/>
    <s v="Victorino"/>
    <s v="Wendy"/>
    <s v="Medium"/>
    <s v="Village Close - 106 Linden Road Sandown 2nd Floor"/>
    <n v="2600"/>
  </r>
  <r>
    <n v="10270"/>
    <n v="32"/>
    <n v="100"/>
    <n v="2"/>
    <n v="4302.08"/>
    <x v="40"/>
    <s v="Shipped"/>
    <x v="2"/>
    <x v="2"/>
    <x v="1"/>
    <x v="1"/>
    <n v="147"/>
    <x v="5"/>
    <s v="Souveniers And Things Co."/>
    <s v="+61 2 9495 8555"/>
    <x v="17"/>
    <s v="NSW"/>
    <s v="2067"/>
    <s v="Australia"/>
    <x v="2"/>
    <s v="Huxley"/>
    <s v="Adrian"/>
    <s v="Medium"/>
    <s v="Monitor Money Building, 815 Pacific Hwy Level 6"/>
    <n v="3200"/>
  </r>
  <r>
    <n v="10281"/>
    <n v="44"/>
    <n v="100"/>
    <n v="9"/>
    <n v="7020.64"/>
    <x v="94"/>
    <s v="Shipped"/>
    <x v="2"/>
    <x v="3"/>
    <x v="1"/>
    <x v="1"/>
    <n v="147"/>
    <x v="5"/>
    <s v="Diecast Classics Inc."/>
    <s v="2155551555"/>
    <x v="15"/>
    <s v="PA"/>
    <s v="70267"/>
    <s v="USA"/>
    <x v="0"/>
    <s v="Yu"/>
    <s v="Kyung"/>
    <s v="Large"/>
    <s v="7586 Pompton St. "/>
    <n v="4400"/>
  </r>
  <r>
    <n v="10291"/>
    <n v="30"/>
    <n v="100"/>
    <n v="4"/>
    <n v="3855.9"/>
    <x v="42"/>
    <s v="Shipped"/>
    <x v="2"/>
    <x v="10"/>
    <x v="1"/>
    <x v="1"/>
    <n v="147"/>
    <x v="5"/>
    <s v="Scandinavian Gift Ideas"/>
    <s v="0695-34 6555"/>
    <x v="31"/>
    <s v="N/A"/>
    <s v="S-844 67"/>
    <s v="Sweden"/>
    <x v="1"/>
    <s v="Larsson"/>
    <s v="Maria"/>
    <s v="Medium"/>
    <s v="?kergatan 24 "/>
    <n v="3000"/>
  </r>
  <r>
    <n v="10305"/>
    <n v="38"/>
    <n v="100"/>
    <n v="13"/>
    <n v="6680.78"/>
    <x v="95"/>
    <s v="Shipped"/>
    <x v="3"/>
    <x v="4"/>
    <x v="1"/>
    <x v="1"/>
    <n v="147"/>
    <x v="5"/>
    <s v="Marta's Replicas Co."/>
    <s v="6175558555"/>
    <x v="12"/>
    <s v="MA"/>
    <s v="51247"/>
    <s v="USA"/>
    <x v="0"/>
    <s v="Hernandez"/>
    <s v="Marta"/>
    <s v="Medium"/>
    <s v="39323 Spinnaker Dr. "/>
    <n v="3800"/>
  </r>
  <r>
    <n v="10313"/>
    <n v="40"/>
    <n v="100"/>
    <n v="7"/>
    <n v="6678"/>
    <x v="96"/>
    <s v="Shipped"/>
    <x v="3"/>
    <x v="4"/>
    <x v="1"/>
    <x v="1"/>
    <n v="147"/>
    <x v="5"/>
    <s v="Canadian Gift Exchange Network"/>
    <s v="(604) 555-3392"/>
    <x v="26"/>
    <s v="BC"/>
    <s v="V3F 2K1"/>
    <s v="Canada"/>
    <x v="0"/>
    <s v="Tannamuri"/>
    <s v="Yoshi"/>
    <s v="Medium"/>
    <s v="1900 Oak St. "/>
    <n v="4000"/>
  </r>
  <r>
    <n v="10322"/>
    <n v="46"/>
    <n v="61.99"/>
    <n v="8"/>
    <n v="2851.54"/>
    <x v="45"/>
    <s v="Shipped"/>
    <x v="3"/>
    <x v="5"/>
    <x v="1"/>
    <x v="1"/>
    <n v="147"/>
    <x v="5"/>
    <s v="Online Diecast Creations Co."/>
    <s v="6035558647"/>
    <x v="34"/>
    <s v="NH"/>
    <s v="62005"/>
    <s v="USA"/>
    <x v="0"/>
    <s v="Young"/>
    <s v="Valarie"/>
    <s v="Small"/>
    <s v="2304 Long Airport Avenue "/>
    <n v="2851.54"/>
  </r>
  <r>
    <n v="10334"/>
    <n v="26"/>
    <n v="100"/>
    <n v="2"/>
    <n v="3188.12"/>
    <x v="97"/>
    <s v="On Hold"/>
    <x v="3"/>
    <x v="5"/>
    <x v="1"/>
    <x v="1"/>
    <n v="147"/>
    <x v="5"/>
    <s v="Volvo Model Replicas, Co"/>
    <s v="0921-12 3555"/>
    <x v="21"/>
    <s v="N/A"/>
    <s v="S-958 22"/>
    <s v="Sweden"/>
    <x v="1"/>
    <s v="Berglund"/>
    <s v="Christina"/>
    <s v="Medium"/>
    <s v="Berguvsv„gen  8 "/>
    <n v="2600"/>
  </r>
  <r>
    <n v="10347"/>
    <n v="27"/>
    <n v="100"/>
    <n v="2"/>
    <n v="4428"/>
    <x v="47"/>
    <s v="Shipped"/>
    <x v="3"/>
    <x v="5"/>
    <x v="1"/>
    <x v="1"/>
    <n v="147"/>
    <x v="5"/>
    <s v="Australian Collectors, Co."/>
    <s v="03 9520 4555"/>
    <x v="8"/>
    <s v="Victoria"/>
    <s v="3004"/>
    <s v="Australia"/>
    <x v="2"/>
    <s v="Ferguson"/>
    <s v="Peter"/>
    <s v="Medium"/>
    <s v="636 St Kilda Road Level 3"/>
    <n v="2700"/>
  </r>
  <r>
    <n v="10357"/>
    <n v="43"/>
    <n v="100"/>
    <n v="9"/>
    <n v="5780.92"/>
    <x v="48"/>
    <s v="Shipped"/>
    <x v="3"/>
    <x v="6"/>
    <x v="1"/>
    <x v="1"/>
    <n v="147"/>
    <x v="5"/>
    <s v="Mini Gifts Distributors Ltd."/>
    <s v="4155551450"/>
    <x v="33"/>
    <s v="CA"/>
    <s v="97562"/>
    <s v="USA"/>
    <x v="0"/>
    <s v="Nelson"/>
    <s v="Valarie"/>
    <s v="Medium"/>
    <s v="5677 Strong St. "/>
    <n v="4300"/>
  </r>
  <r>
    <n v="10370"/>
    <n v="35"/>
    <n v="65.63"/>
    <n v="4"/>
    <n v="2297.0500000000002"/>
    <x v="49"/>
    <s v="Shipped"/>
    <x v="0"/>
    <x v="7"/>
    <x v="2"/>
    <x v="1"/>
    <n v="147"/>
    <x v="5"/>
    <s v="Anna's Decorations, Ltd"/>
    <s v="02 9936 8555"/>
    <x v="36"/>
    <s v="NSW"/>
    <s v="2060"/>
    <s v="Australia"/>
    <x v="2"/>
    <s v="O'Hara"/>
    <s v="Anna"/>
    <s v="Small"/>
    <s v="201 Miller Street Level 15"/>
    <n v="2297.0500000000002"/>
  </r>
  <r>
    <n v="10381"/>
    <n v="37"/>
    <n v="100"/>
    <n v="6"/>
    <n v="6231.54"/>
    <x v="50"/>
    <s v="Shipped"/>
    <x v="0"/>
    <x v="0"/>
    <x v="2"/>
    <x v="1"/>
    <n v="147"/>
    <x v="5"/>
    <s v="Corporate Gift Ideas Co."/>
    <s v="6505551386"/>
    <x v="4"/>
    <s v="CA"/>
    <s v="N/A"/>
    <s v="USA"/>
    <x v="0"/>
    <s v="Brown"/>
    <s v="Julie"/>
    <s v="Medium"/>
    <s v="7734 Strong St. "/>
    <n v="3700"/>
  </r>
  <r>
    <n v="10391"/>
    <n v="37"/>
    <n v="46.9"/>
    <n v="7"/>
    <n v="1735.3"/>
    <x v="51"/>
    <s v="Shipped"/>
    <x v="0"/>
    <x v="11"/>
    <x v="2"/>
    <x v="1"/>
    <n v="147"/>
    <x v="5"/>
    <s v="Anna's Decorations, Ltd"/>
    <s v="02 9936 8555"/>
    <x v="36"/>
    <s v="NSW"/>
    <s v="2060"/>
    <s v="Australia"/>
    <x v="2"/>
    <s v="O'Hara"/>
    <s v="Anna"/>
    <s v="Small"/>
    <s v="201 Miller Street Level 15"/>
    <n v="1735.3"/>
  </r>
  <r>
    <n v="10411"/>
    <n v="27"/>
    <n v="100"/>
    <n v="2"/>
    <n v="4427.7299999999996"/>
    <x v="52"/>
    <s v="Shipped"/>
    <x v="1"/>
    <x v="1"/>
    <x v="2"/>
    <x v="1"/>
    <n v="147"/>
    <x v="5"/>
    <s v="Quebec Home Shopping Network"/>
    <s v="(514) 555-8054"/>
    <x v="37"/>
    <s v="Quebec"/>
    <s v="H1J 1C3"/>
    <s v="Canada"/>
    <x v="0"/>
    <s v="Fresnisre"/>
    <s v="Jean"/>
    <s v="Medium"/>
    <s v="43 rue St. Laurent "/>
    <n v="2700"/>
  </r>
  <r>
    <n v="10425"/>
    <n v="38"/>
    <n v="100"/>
    <n v="12"/>
    <n v="5894.94"/>
    <x v="53"/>
    <s v="In Process"/>
    <x v="1"/>
    <x v="1"/>
    <x v="2"/>
    <x v="1"/>
    <n v="147"/>
    <x v="5"/>
    <s v="La Rochelle Gifts"/>
    <s v="40.67.8555"/>
    <x v="11"/>
    <s v="N/A"/>
    <s v="44000"/>
    <s v="France"/>
    <x v="1"/>
    <s v="Labrune"/>
    <s v="Janine"/>
    <s v="Medium"/>
    <s v="67, rue des Cinquante Otages "/>
    <n v="3800"/>
  </r>
  <r>
    <n v="10108"/>
    <n v="33"/>
    <n v="100"/>
    <n v="6"/>
    <n v="5265.15"/>
    <x v="98"/>
    <s v="Shipped"/>
    <x v="0"/>
    <x v="11"/>
    <x v="0"/>
    <x v="1"/>
    <n v="194"/>
    <x v="6"/>
    <s v="Cruz &amp; Sons Co."/>
    <s v="+63 2 555 3587"/>
    <x v="53"/>
    <s v="N/A"/>
    <s v="1227 MM"/>
    <s v="Philippines"/>
    <x v="3"/>
    <s v="Cruz"/>
    <s v="Arnold"/>
    <s v="Medium"/>
    <s v="15 McCallum Street - NatWest Center #13-03 "/>
    <n v="3300"/>
  </r>
  <r>
    <n v="10122"/>
    <n v="42"/>
    <n v="100"/>
    <n v="10"/>
    <n v="7599.9"/>
    <x v="99"/>
    <s v="Shipped"/>
    <x v="1"/>
    <x v="1"/>
    <x v="0"/>
    <x v="1"/>
    <n v="194"/>
    <x v="6"/>
    <s v="Marseille Mini Autos"/>
    <s v="91.24.4555"/>
    <x v="54"/>
    <s v="N/A"/>
    <s v="13008"/>
    <s v="France"/>
    <x v="1"/>
    <s v="Lebihan"/>
    <s v="Laurence"/>
    <s v="Large"/>
    <s v="12, rue des Bouchers "/>
    <n v="4200"/>
  </r>
  <r>
    <n v="10135"/>
    <n v="42"/>
    <n v="100"/>
    <n v="7"/>
    <n v="8008.56"/>
    <x v="100"/>
    <s v="Shipped"/>
    <x v="2"/>
    <x v="2"/>
    <x v="0"/>
    <x v="1"/>
    <n v="194"/>
    <x v="6"/>
    <s v="Mini Gifts Distributors Ltd."/>
    <s v="4155551450"/>
    <x v="33"/>
    <s v="CA"/>
    <s v="97562"/>
    <s v="USA"/>
    <x v="0"/>
    <s v="Nelson"/>
    <s v="Valarie"/>
    <s v="Large"/>
    <s v="5677 Strong St. "/>
    <n v="4200"/>
  </r>
  <r>
    <n v="10147"/>
    <n v="48"/>
    <n v="100"/>
    <n v="7"/>
    <n v="9245.76"/>
    <x v="101"/>
    <s v="Shipped"/>
    <x v="2"/>
    <x v="10"/>
    <x v="0"/>
    <x v="1"/>
    <n v="194"/>
    <x v="6"/>
    <s v="Collectables For Less Inc."/>
    <s v="6175558555"/>
    <x v="35"/>
    <s v="MA"/>
    <s v="58339"/>
    <s v="USA"/>
    <x v="0"/>
    <s v="Nelson"/>
    <s v="Allen"/>
    <s v="Large"/>
    <s v="7825 Douglas Av. "/>
    <n v="4800"/>
  </r>
  <r>
    <n v="10159"/>
    <n v="41"/>
    <n v="100"/>
    <n v="2"/>
    <n v="8296.35"/>
    <x v="4"/>
    <s v="Shipped"/>
    <x v="3"/>
    <x v="4"/>
    <x v="0"/>
    <x v="1"/>
    <n v="194"/>
    <x v="6"/>
    <s v="Corporate Gift Ideas Co."/>
    <s v="6505551386"/>
    <x v="4"/>
    <s v="CA"/>
    <s v="N/A"/>
    <s v="USA"/>
    <x v="0"/>
    <s v="Brown"/>
    <s v="Julie"/>
    <s v="Large"/>
    <s v="7734 Strong St. "/>
    <n v="4100"/>
  </r>
  <r>
    <n v="10169"/>
    <n v="30"/>
    <n v="100"/>
    <n v="2"/>
    <n v="5019.8999999999996"/>
    <x v="102"/>
    <s v="Shipped"/>
    <x v="3"/>
    <x v="5"/>
    <x v="0"/>
    <x v="1"/>
    <n v="194"/>
    <x v="6"/>
    <s v="Anna's Decorations, Ltd"/>
    <s v="02 9936 8555"/>
    <x v="36"/>
    <s v="NSW"/>
    <s v="2060"/>
    <s v="Australia"/>
    <x v="2"/>
    <s v="O'Hara"/>
    <s v="Anna"/>
    <s v="Medium"/>
    <s v="201 Miller Street Level 15"/>
    <n v="3000"/>
  </r>
  <r>
    <n v="10181"/>
    <n v="27"/>
    <n v="100"/>
    <n v="14"/>
    <n v="5411.07"/>
    <x v="103"/>
    <s v="Shipped"/>
    <x v="3"/>
    <x v="5"/>
    <x v="0"/>
    <x v="1"/>
    <n v="194"/>
    <x v="6"/>
    <s v="Herkku Gifts"/>
    <s v="+47 2267 3215"/>
    <x v="7"/>
    <s v="N/A"/>
    <s v="N 5804"/>
    <s v="Norway"/>
    <x v="1"/>
    <s v="Oeztan"/>
    <s v="Veysel"/>
    <s v="Medium"/>
    <s v="Drammen 121, PR 744 Sentrum "/>
    <n v="2700"/>
  </r>
  <r>
    <n v="10191"/>
    <n v="21"/>
    <n v="100"/>
    <n v="3"/>
    <n v="3840.9"/>
    <x v="104"/>
    <s v="Shipped"/>
    <x v="3"/>
    <x v="5"/>
    <x v="0"/>
    <x v="1"/>
    <n v="194"/>
    <x v="6"/>
    <s v="Toms Spezialitten, Ltd"/>
    <s v="0221-5554327"/>
    <x v="55"/>
    <s v="N/A"/>
    <s v="50739"/>
    <s v="Germany"/>
    <x v="1"/>
    <s v="Pfalzheim"/>
    <s v="Henriette"/>
    <s v="Medium"/>
    <s v="Mehrheimerstr. 369 "/>
    <n v="2100"/>
  </r>
  <r>
    <n v="10203"/>
    <n v="20"/>
    <n v="100"/>
    <n v="8"/>
    <n v="3930.4"/>
    <x v="105"/>
    <s v="Shipped"/>
    <x v="3"/>
    <x v="6"/>
    <x v="0"/>
    <x v="1"/>
    <n v="194"/>
    <x v="6"/>
    <s v="Euro Shopping Channel"/>
    <s v="(91) 555 94 44"/>
    <x v="20"/>
    <s v="N/A"/>
    <s v="28034"/>
    <s v="Spain"/>
    <x v="1"/>
    <s v="Freyre"/>
    <s v="Diego"/>
    <s v="Medium"/>
    <s v="C/ Moralzarzal, 86 "/>
    <n v="2000"/>
  </r>
  <r>
    <n v="10211"/>
    <n v="41"/>
    <n v="100"/>
    <n v="2"/>
    <n v="7498.9"/>
    <x v="9"/>
    <s v="Shipped"/>
    <x v="0"/>
    <x v="7"/>
    <x v="1"/>
    <x v="1"/>
    <n v="194"/>
    <x v="6"/>
    <s v="Auto Canal Petit"/>
    <s v="(1) 47.55.6555"/>
    <x v="2"/>
    <s v="N/A"/>
    <s v="75016"/>
    <s v="France"/>
    <x v="1"/>
    <s v="Perrier"/>
    <s v="Dominique"/>
    <s v="Large"/>
    <s v="25, rue Lauriston "/>
    <n v="4100"/>
  </r>
  <r>
    <n v="10225"/>
    <n v="27"/>
    <n v="100"/>
    <n v="9"/>
    <n v="4517.91"/>
    <x v="106"/>
    <s v="Shipped"/>
    <x v="0"/>
    <x v="0"/>
    <x v="1"/>
    <x v="1"/>
    <n v="194"/>
    <x v="6"/>
    <s v="Vida Sport, Ltd"/>
    <s v="0897-034555"/>
    <x v="56"/>
    <s v="N/A"/>
    <s v="1203"/>
    <s v="Switzerland"/>
    <x v="1"/>
    <s v="Holz"/>
    <s v="Michael"/>
    <s v="Medium"/>
    <s v="Grenzacherweg 237 "/>
    <n v="2700"/>
  </r>
  <r>
    <n v="10238"/>
    <n v="28"/>
    <n v="100"/>
    <n v="3"/>
    <n v="5774.72"/>
    <x v="107"/>
    <s v="Shipped"/>
    <x v="1"/>
    <x v="8"/>
    <x v="1"/>
    <x v="1"/>
    <n v="194"/>
    <x v="6"/>
    <s v="Danish Wholesale Imports"/>
    <s v="31 12 3555"/>
    <x v="40"/>
    <s v="N/A"/>
    <s v="1734"/>
    <s v="Denmark"/>
    <x v="1"/>
    <s v="Petersen"/>
    <s v="Jytte"/>
    <s v="Medium"/>
    <s v="Vinb'ltet 34 "/>
    <n v="2800"/>
  </r>
  <r>
    <n v="10253"/>
    <n v="24"/>
    <n v="100"/>
    <n v="13"/>
    <n v="3922.56"/>
    <x v="108"/>
    <s v="Cancelled"/>
    <x v="1"/>
    <x v="9"/>
    <x v="1"/>
    <x v="1"/>
    <n v="194"/>
    <x v="6"/>
    <s v="UK Collectables, Ltd."/>
    <s v="(171) 555-2282"/>
    <x v="19"/>
    <s v="N/A"/>
    <s v="WX1 6LT"/>
    <s v="UK"/>
    <x v="1"/>
    <s v="Devon"/>
    <s v="Elizabeth"/>
    <s v="Medium"/>
    <s v="Berkeley Gardens 12  Brewery "/>
    <n v="2400"/>
  </r>
  <r>
    <n v="10266"/>
    <n v="44"/>
    <n v="100"/>
    <n v="14"/>
    <n v="9160.36"/>
    <x v="109"/>
    <s v="Shipped"/>
    <x v="2"/>
    <x v="2"/>
    <x v="1"/>
    <x v="1"/>
    <n v="194"/>
    <x v="6"/>
    <s v="L'ordine Souveniers"/>
    <s v="0522-556555"/>
    <x v="57"/>
    <s v="N/A"/>
    <s v="42100"/>
    <s v="Italy"/>
    <x v="1"/>
    <s v="Moroni"/>
    <s v="Maurizio"/>
    <s v="Large"/>
    <s v="Strada Provinciale 124 "/>
    <n v="4400"/>
  </r>
  <r>
    <n v="10276"/>
    <n v="50"/>
    <n v="100"/>
    <n v="3"/>
    <n v="9631"/>
    <x v="110"/>
    <s v="Shipped"/>
    <x v="2"/>
    <x v="3"/>
    <x v="1"/>
    <x v="1"/>
    <n v="194"/>
    <x v="6"/>
    <s v="Online Mini Collectables"/>
    <s v="6175557555"/>
    <x v="35"/>
    <s v="MA"/>
    <s v="58339"/>
    <s v="USA"/>
    <x v="0"/>
    <s v="Barajas"/>
    <s v="Miguel"/>
    <s v="Large"/>
    <s v="7635 Spinnaker Dr. "/>
    <n v="5000"/>
  </r>
  <r>
    <n v="10287"/>
    <n v="21"/>
    <n v="100"/>
    <n v="12"/>
    <n v="3432.24"/>
    <x v="111"/>
    <s v="Shipped"/>
    <x v="2"/>
    <x v="3"/>
    <x v="1"/>
    <x v="1"/>
    <n v="194"/>
    <x v="6"/>
    <s v="Vida Sport, Ltd"/>
    <s v="0897-034555"/>
    <x v="56"/>
    <s v="N/A"/>
    <s v="1203"/>
    <s v="Switzerland"/>
    <x v="1"/>
    <s v="Holz"/>
    <s v="Michael"/>
    <s v="Medium"/>
    <s v="Grenzacherweg 237 "/>
    <n v="2100"/>
  </r>
  <r>
    <n v="10300"/>
    <n v="33"/>
    <n v="100"/>
    <n v="5"/>
    <n v="5521.89"/>
    <x v="112"/>
    <s v="Shipped"/>
    <x v="3"/>
    <x v="4"/>
    <x v="0"/>
    <x v="1"/>
    <n v="194"/>
    <x v="6"/>
    <s v="Blauer See Auto, Co."/>
    <s v="+49 69 66 90 2555"/>
    <x v="58"/>
    <s v="N/A"/>
    <s v="60528"/>
    <s v="Germany"/>
    <x v="1"/>
    <s v="Keitel"/>
    <s v="Roland"/>
    <s v="Medium"/>
    <s v="Lyonerstr. 34 "/>
    <n v="3300"/>
  </r>
  <r>
    <n v="10310"/>
    <n v="33"/>
    <n v="100"/>
    <n v="10"/>
    <n v="6934.62"/>
    <x v="113"/>
    <s v="Shipped"/>
    <x v="3"/>
    <x v="4"/>
    <x v="1"/>
    <x v="1"/>
    <n v="194"/>
    <x v="6"/>
    <s v="Toms Spezialitten, Ltd"/>
    <s v="0221-5554327"/>
    <x v="55"/>
    <s v="N/A"/>
    <s v="50739"/>
    <s v="Germany"/>
    <x v="1"/>
    <s v="Pfalzheim"/>
    <s v="Henriette"/>
    <s v="Medium"/>
    <s v="Mehrheimerstr. 369 "/>
    <n v="3300"/>
  </r>
  <r>
    <n v="10320"/>
    <n v="31"/>
    <n v="100"/>
    <n v="3"/>
    <n v="6876.11"/>
    <x v="114"/>
    <s v="Shipped"/>
    <x v="3"/>
    <x v="5"/>
    <x v="1"/>
    <x v="1"/>
    <n v="194"/>
    <x v="6"/>
    <s v="Volvo Model Replicas, Co"/>
    <s v="0921-12 3555"/>
    <x v="21"/>
    <s v="N/A"/>
    <s v="S-958 22"/>
    <s v="Sweden"/>
    <x v="1"/>
    <s v="Berglund"/>
    <s v="Christina"/>
    <s v="Medium"/>
    <s v="Berguvsv„gen  8 "/>
    <n v="3100"/>
  </r>
  <r>
    <n v="10329"/>
    <n v="41"/>
    <n v="71.47"/>
    <n v="5"/>
    <n v="2930.27"/>
    <x v="19"/>
    <s v="Shipped"/>
    <x v="3"/>
    <x v="5"/>
    <x v="1"/>
    <x v="1"/>
    <n v="194"/>
    <x v="6"/>
    <s v="Land of Toys Inc."/>
    <s v="2125557818"/>
    <x v="0"/>
    <s v="NY"/>
    <s v="10022"/>
    <s v="USA"/>
    <x v="0"/>
    <s v="Yu"/>
    <s v="Kwai"/>
    <s v="Small"/>
    <s v="897 Long Airport Avenue "/>
    <n v="2930.27"/>
  </r>
  <r>
    <n v="10341"/>
    <n v="45"/>
    <n v="79.650000000000006"/>
    <n v="2"/>
    <n v="3584.25"/>
    <x v="20"/>
    <s v="Shipped"/>
    <x v="3"/>
    <x v="5"/>
    <x v="1"/>
    <x v="1"/>
    <n v="194"/>
    <x v="6"/>
    <s v="Salzburg Collectables"/>
    <s v="6562-9555"/>
    <x v="16"/>
    <s v="N/A"/>
    <s v="5020"/>
    <s v="Austria"/>
    <x v="1"/>
    <s v="Pipps"/>
    <s v="Georg"/>
    <s v="Medium"/>
    <s v="Geislweg 14 "/>
    <n v="3584.25"/>
  </r>
  <r>
    <n v="10363"/>
    <n v="33"/>
    <n v="85.39"/>
    <n v="3"/>
    <n v="2817.87"/>
    <x v="115"/>
    <s v="Shipped"/>
    <x v="0"/>
    <x v="7"/>
    <x v="2"/>
    <x v="1"/>
    <n v="194"/>
    <x v="6"/>
    <s v="Suominen Souveniers"/>
    <s v="+358 9 8045 555"/>
    <x v="59"/>
    <s v="N/A"/>
    <s v="FIN-02271"/>
    <s v="Finland"/>
    <x v="1"/>
    <s v="Suominen"/>
    <s v="Kalle"/>
    <s v="Small"/>
    <s v="Software Engineering Center, SEC Oy "/>
    <n v="2817.87"/>
  </r>
  <r>
    <n v="10375"/>
    <n v="45"/>
    <n v="76"/>
    <n v="7"/>
    <n v="3420"/>
    <x v="22"/>
    <s v="Shipped"/>
    <x v="0"/>
    <x v="0"/>
    <x v="2"/>
    <x v="1"/>
    <n v="194"/>
    <x v="6"/>
    <s v="La Rochelle Gifts"/>
    <s v="40.67.8555"/>
    <x v="11"/>
    <s v="N/A"/>
    <s v="44000"/>
    <s v="France"/>
    <x v="1"/>
    <s v="Labrune"/>
    <s v="Janine"/>
    <s v="Medium"/>
    <s v="67, rue des Cinquante Otages "/>
    <n v="3420"/>
  </r>
  <r>
    <n v="10389"/>
    <n v="26"/>
    <n v="99.04"/>
    <n v="4"/>
    <n v="2575.04"/>
    <x v="23"/>
    <s v="Shipped"/>
    <x v="0"/>
    <x v="11"/>
    <x v="2"/>
    <x v="1"/>
    <n v="194"/>
    <x v="6"/>
    <s v="Scandinavian Gift Ideas"/>
    <s v="0695-34 6555"/>
    <x v="31"/>
    <s v="N/A"/>
    <s v="S-844 67"/>
    <s v="Sweden"/>
    <x v="1"/>
    <s v="Larsson"/>
    <s v="Maria"/>
    <s v="Small"/>
    <s v="?kergatan 24 "/>
    <n v="2575.04"/>
  </r>
  <r>
    <n v="10419"/>
    <n v="12"/>
    <n v="100"/>
    <n v="13"/>
    <n v="1961.28"/>
    <x v="116"/>
    <s v="Shipped"/>
    <x v="1"/>
    <x v="1"/>
    <x v="2"/>
    <x v="1"/>
    <n v="194"/>
    <x v="6"/>
    <s v="Salzburg Collectables"/>
    <s v="6562-9555"/>
    <x v="16"/>
    <s v="N/A"/>
    <s v="5020"/>
    <s v="Austria"/>
    <x v="1"/>
    <s v="Pipps"/>
    <s v="Georg"/>
    <s v="Small"/>
    <s v="Geislweg 14 "/>
    <n v="1200"/>
  </r>
  <r>
    <n v="10105"/>
    <n v="41"/>
    <n v="100"/>
    <n v="15"/>
    <n v="8690.36"/>
    <x v="62"/>
    <s v="Shipped"/>
    <x v="0"/>
    <x v="0"/>
    <x v="0"/>
    <x v="1"/>
    <n v="207"/>
    <x v="7"/>
    <s v="Danish Wholesale Imports"/>
    <s v="31 12 3555"/>
    <x v="40"/>
    <s v="N/A"/>
    <s v="1734"/>
    <s v="Denmark"/>
    <x v="1"/>
    <s v="Petersen"/>
    <s v="Jytte"/>
    <s v="Large"/>
    <s v="Vinb'ltet 34 "/>
    <n v="4100"/>
  </r>
  <r>
    <n v="10117"/>
    <n v="33"/>
    <n v="100"/>
    <n v="9"/>
    <n v="6034.38"/>
    <x v="117"/>
    <s v="Shipped"/>
    <x v="1"/>
    <x v="8"/>
    <x v="0"/>
    <x v="1"/>
    <n v="207"/>
    <x v="7"/>
    <s v="Dragon Souveniers, Ltd."/>
    <s v="+65 221 7555"/>
    <x v="22"/>
    <s v="N/A"/>
    <s v="79903"/>
    <s v="Singapore"/>
    <x v="3"/>
    <s v="Natividad"/>
    <s v="Eric"/>
    <s v="Medium"/>
    <s v="Bronz Sok., Bronz Apt. 3/6 Tesvikiye "/>
    <n v="3300"/>
  </r>
  <r>
    <n v="10127"/>
    <n v="46"/>
    <n v="100"/>
    <n v="2"/>
    <n v="11279.2"/>
    <x v="118"/>
    <s v="Shipped"/>
    <x v="1"/>
    <x v="9"/>
    <x v="0"/>
    <x v="1"/>
    <n v="207"/>
    <x v="7"/>
    <s v="Muscle Machine Inc"/>
    <s v="2125557413"/>
    <x v="0"/>
    <s v="NY"/>
    <s v="10022"/>
    <s v="USA"/>
    <x v="0"/>
    <s v="Young"/>
    <s v="Jeff"/>
    <s v="Large"/>
    <s v="4092 Furth Circle Suite 400"/>
    <n v="4600"/>
  </r>
  <r>
    <n v="10142"/>
    <n v="33"/>
    <n v="100"/>
    <n v="12"/>
    <n v="8023.29"/>
    <x v="119"/>
    <s v="Shipped"/>
    <x v="2"/>
    <x v="3"/>
    <x v="0"/>
    <x v="1"/>
    <n v="207"/>
    <x v="7"/>
    <s v="Mini Gifts Distributors Ltd."/>
    <s v="4155551450"/>
    <x v="33"/>
    <s v="CA"/>
    <s v="97562"/>
    <s v="USA"/>
    <x v="0"/>
    <s v="Nelson"/>
    <s v="Valarie"/>
    <s v="Large"/>
    <s v="5677 Strong St. "/>
    <n v="3300"/>
  </r>
  <r>
    <n v="10153"/>
    <n v="20"/>
    <n v="100"/>
    <n v="11"/>
    <n v="4904"/>
    <x v="120"/>
    <s v="Shipped"/>
    <x v="2"/>
    <x v="10"/>
    <x v="0"/>
    <x v="1"/>
    <n v="207"/>
    <x v="7"/>
    <s v="Euro Shopping Channel"/>
    <s v="(91) 555 94 44"/>
    <x v="20"/>
    <s v="N/A"/>
    <s v="28034"/>
    <s v="Spain"/>
    <x v="1"/>
    <s v="Freyre"/>
    <s v="Diego"/>
    <s v="Medium"/>
    <s v="C/ Moralzarzal, 86 "/>
    <n v="2000"/>
  </r>
  <r>
    <n v="10165"/>
    <n v="44"/>
    <n v="100"/>
    <n v="3"/>
    <n v="8594.52"/>
    <x v="121"/>
    <s v="Shipped"/>
    <x v="3"/>
    <x v="4"/>
    <x v="0"/>
    <x v="1"/>
    <n v="207"/>
    <x v="7"/>
    <s v="Dragon Souveniers, Ltd."/>
    <s v="+65 221 7555"/>
    <x v="22"/>
    <s v="N/A"/>
    <s v="79903"/>
    <s v="Singapore"/>
    <x v="3"/>
    <s v="Natividad"/>
    <s v="Eric"/>
    <s v="Large"/>
    <s v="Bronz Sok., Bronz Apt. 3/6 Tesvikiye "/>
    <n v="4400"/>
  </r>
  <r>
    <n v="10176"/>
    <n v="33"/>
    <n v="100"/>
    <n v="2"/>
    <n v="7474.5"/>
    <x v="32"/>
    <s v="Shipped"/>
    <x v="3"/>
    <x v="5"/>
    <x v="0"/>
    <x v="1"/>
    <n v="207"/>
    <x v="7"/>
    <s v="L'ordine Souveniers"/>
    <s v="0522-556555"/>
    <x v="57"/>
    <s v="N/A"/>
    <s v="42100"/>
    <s v="Italy"/>
    <x v="1"/>
    <s v="Moroni"/>
    <s v="Maurizio"/>
    <s v="Large"/>
    <s v="Strada Provinciale 124 "/>
    <n v="3300"/>
  </r>
  <r>
    <n v="10185"/>
    <n v="21"/>
    <n v="100"/>
    <n v="13"/>
    <n v="3883.74"/>
    <x v="69"/>
    <s v="Shipped"/>
    <x v="3"/>
    <x v="5"/>
    <x v="0"/>
    <x v="1"/>
    <n v="207"/>
    <x v="7"/>
    <s v="Mini Creations Ltd."/>
    <s v="5085559555"/>
    <x v="18"/>
    <s v="MA"/>
    <s v="50553"/>
    <s v="USA"/>
    <x v="0"/>
    <s v="Tam"/>
    <s v="Wing C"/>
    <s v="Medium"/>
    <s v="4575 Hillside Dr. "/>
    <n v="2100"/>
  </r>
  <r>
    <n v="10196"/>
    <n v="47"/>
    <n v="100"/>
    <n v="5"/>
    <n v="8887.7000000000007"/>
    <x v="70"/>
    <s v="Shipped"/>
    <x v="3"/>
    <x v="5"/>
    <x v="0"/>
    <x v="1"/>
    <n v="207"/>
    <x v="7"/>
    <s v="Super Scale Inc."/>
    <s v="2035559545"/>
    <x v="28"/>
    <s v="CT"/>
    <s v="97823"/>
    <s v="USA"/>
    <x v="0"/>
    <s v="Murphy"/>
    <s v="Leslie"/>
    <s v="Large"/>
    <s v="567 North Pendale Street "/>
    <n v="4700"/>
  </r>
  <r>
    <n v="10208"/>
    <n v="46"/>
    <n v="100"/>
    <n v="13"/>
    <n v="8602.92"/>
    <x v="122"/>
    <s v="Shipped"/>
    <x v="0"/>
    <x v="7"/>
    <x v="1"/>
    <x v="1"/>
    <n v="207"/>
    <x v="7"/>
    <s v="Saveley &amp; Henriot, Co."/>
    <s v="78.32.5555"/>
    <x v="25"/>
    <s v="N/A"/>
    <s v="69004"/>
    <s v="France"/>
    <x v="1"/>
    <s v="Saveley"/>
    <s v="Mary"/>
    <s v="Large"/>
    <s v="2, rue du Commerce "/>
    <n v="4600"/>
  </r>
  <r>
    <n v="10220"/>
    <n v="32"/>
    <n v="100"/>
    <n v="2"/>
    <n v="7181.44"/>
    <x v="123"/>
    <s v="Shipped"/>
    <x v="0"/>
    <x v="0"/>
    <x v="1"/>
    <x v="1"/>
    <n v="207"/>
    <x v="7"/>
    <s v="Clover Collections, Co."/>
    <s v="+353 1862 1555"/>
    <x v="60"/>
    <s v="N/A"/>
    <s v="2"/>
    <s v="Ireland"/>
    <x v="1"/>
    <s v="Cassidy"/>
    <s v="Dean"/>
    <s v="Large"/>
    <s v="25 Maiden Lane Floor No. 4"/>
    <n v="3200"/>
  </r>
  <r>
    <n v="10231"/>
    <n v="42"/>
    <n v="100"/>
    <n v="2"/>
    <n v="8378.58"/>
    <x v="124"/>
    <s v="Shipped"/>
    <x v="0"/>
    <x v="11"/>
    <x v="1"/>
    <x v="1"/>
    <n v="207"/>
    <x v="7"/>
    <s v="CAF Imports"/>
    <s v="+34 913 728 555"/>
    <x v="20"/>
    <s v="N/A"/>
    <s v="28023"/>
    <s v="Spain"/>
    <x v="1"/>
    <s v="Fernandez"/>
    <s v="Jesus"/>
    <s v="Large"/>
    <s v="Merchants House, 27-30 Merchant's Quay "/>
    <n v="4200"/>
  </r>
  <r>
    <n v="10247"/>
    <n v="44"/>
    <n v="100"/>
    <n v="2"/>
    <n v="10606.2"/>
    <x v="125"/>
    <s v="Shipped"/>
    <x v="1"/>
    <x v="1"/>
    <x v="1"/>
    <x v="1"/>
    <n v="207"/>
    <x v="7"/>
    <s v="Suominen Souveniers"/>
    <s v="+358 9 8045 555"/>
    <x v="59"/>
    <s v="N/A"/>
    <s v="FIN-02271"/>
    <s v="Finland"/>
    <x v="1"/>
    <s v="Suominen"/>
    <s v="Kalle"/>
    <s v="Large"/>
    <s v="Software Engineering Center, SEC Oy "/>
    <n v="4400"/>
  </r>
  <r>
    <n v="10272"/>
    <n v="35"/>
    <n v="100"/>
    <n v="2"/>
    <n v="5818.4"/>
    <x v="126"/>
    <s v="Shipped"/>
    <x v="2"/>
    <x v="2"/>
    <x v="1"/>
    <x v="1"/>
    <n v="207"/>
    <x v="7"/>
    <s v="Diecast Classics Inc."/>
    <s v="2155551555"/>
    <x v="15"/>
    <s v="PA"/>
    <s v="70267"/>
    <s v="USA"/>
    <x v="0"/>
    <s v="Yu"/>
    <s v="Kyung"/>
    <s v="Medium"/>
    <s v="7586 Pompton St. "/>
    <n v="3500"/>
  </r>
  <r>
    <n v="10282"/>
    <n v="41"/>
    <n v="100"/>
    <n v="5"/>
    <n v="7071.27"/>
    <x v="76"/>
    <s v="Shipped"/>
    <x v="2"/>
    <x v="3"/>
    <x v="1"/>
    <x v="1"/>
    <n v="207"/>
    <x v="7"/>
    <s v="Mini Gifts Distributors Ltd."/>
    <s v="4155551450"/>
    <x v="33"/>
    <s v="CA"/>
    <s v="97562"/>
    <s v="USA"/>
    <x v="0"/>
    <s v="Nelson"/>
    <s v="Valarie"/>
    <s v="Large"/>
    <s v="5677 Strong St. "/>
    <n v="4100"/>
  </r>
  <r>
    <n v="10293"/>
    <n v="46"/>
    <n v="100"/>
    <n v="8"/>
    <n v="8411.56"/>
    <x v="127"/>
    <s v="Shipped"/>
    <x v="2"/>
    <x v="10"/>
    <x v="1"/>
    <x v="1"/>
    <n v="207"/>
    <x v="7"/>
    <s v="Amica Models &amp; Co."/>
    <s v="011-4988555"/>
    <x v="30"/>
    <s v="N/A"/>
    <s v="10100"/>
    <s v="Italy"/>
    <x v="1"/>
    <s v="Accorti"/>
    <s v="Paolo"/>
    <s v="Large"/>
    <s v="Via Monte Bianco 34 "/>
    <n v="4600"/>
  </r>
  <r>
    <n v="10306"/>
    <n v="31"/>
    <n v="100"/>
    <n v="13"/>
    <n v="6570.76"/>
    <x v="78"/>
    <s v="Shipped"/>
    <x v="3"/>
    <x v="4"/>
    <x v="1"/>
    <x v="1"/>
    <n v="207"/>
    <x v="7"/>
    <s v="AV Stores, Co."/>
    <s v="(171) 555-1555"/>
    <x v="61"/>
    <s v="N/A"/>
    <s v="EC2 5NT"/>
    <s v="UK"/>
    <x v="1"/>
    <s v="Ashworth"/>
    <s v="Victoria"/>
    <s v="Medium"/>
    <s v="Fauntleroy Circus "/>
    <n v="3100"/>
  </r>
  <r>
    <n v="10314"/>
    <n v="38"/>
    <n v="100"/>
    <n v="5"/>
    <n v="7975.44"/>
    <x v="96"/>
    <s v="Shipped"/>
    <x v="3"/>
    <x v="4"/>
    <x v="1"/>
    <x v="1"/>
    <n v="207"/>
    <x v="7"/>
    <s v="Heintze Collectables"/>
    <s v="86 21 3555"/>
    <x v="62"/>
    <s v="N/A"/>
    <s v="8200"/>
    <s v="Denmark"/>
    <x v="1"/>
    <s v="Ibsen"/>
    <s v="Palle"/>
    <s v="Large"/>
    <s v="Smagsloget 45 "/>
    <n v="3800"/>
  </r>
  <r>
    <n v="10325"/>
    <n v="42"/>
    <n v="64"/>
    <n v="8"/>
    <n v="2688"/>
    <x v="80"/>
    <s v="Shipped"/>
    <x v="3"/>
    <x v="5"/>
    <x v="1"/>
    <x v="1"/>
    <n v="207"/>
    <x v="7"/>
    <s v="Baane Mini Imports"/>
    <s v="07-98 9555"/>
    <x v="14"/>
    <s v="N/A"/>
    <s v="4110"/>
    <s v="Norway"/>
    <x v="1"/>
    <s v="Bergulfsen"/>
    <s v="Jonas"/>
    <s v="Small"/>
    <s v="Erling Skakkes gate 78 "/>
    <n v="2688"/>
  </r>
  <r>
    <n v="10336"/>
    <n v="33"/>
    <n v="57.22"/>
    <n v="10"/>
    <n v="1888.26"/>
    <x v="128"/>
    <s v="Shipped"/>
    <x v="3"/>
    <x v="5"/>
    <x v="1"/>
    <x v="1"/>
    <n v="207"/>
    <x v="7"/>
    <s v="La Corne D'abondance, Co."/>
    <s v="(1) 42.34.2555"/>
    <x v="2"/>
    <s v="N/A"/>
    <s v="75012"/>
    <s v="France"/>
    <x v="1"/>
    <s v="Bertrand"/>
    <s v="Marie"/>
    <s v="Small"/>
    <s v="265, boulevard Charonne "/>
    <n v="1888.26"/>
  </r>
  <r>
    <n v="10348"/>
    <n v="48"/>
    <n v="52.36"/>
    <n v="8"/>
    <n v="2513.2800000000002"/>
    <x v="79"/>
    <s v="Shipped"/>
    <x v="3"/>
    <x v="5"/>
    <x v="1"/>
    <x v="1"/>
    <n v="207"/>
    <x v="7"/>
    <s v="Corrida Auto Replicas, Ltd"/>
    <s v="(91) 555 22 82"/>
    <x v="20"/>
    <s v="N/A"/>
    <s v="28023"/>
    <s v="Spain"/>
    <x v="1"/>
    <s v="Sommer"/>
    <s v="Mart¡n"/>
    <s v="Small"/>
    <s v="C/ Araquil, 67 "/>
    <n v="2513.2800000000002"/>
  </r>
  <r>
    <n v="10359"/>
    <n v="42"/>
    <n v="100"/>
    <n v="8"/>
    <n v="4764.4799999999996"/>
    <x v="83"/>
    <s v="Shipped"/>
    <x v="3"/>
    <x v="6"/>
    <x v="1"/>
    <x v="1"/>
    <n v="207"/>
    <x v="7"/>
    <s v="Reims Collectables"/>
    <s v="26.47.1555"/>
    <x v="1"/>
    <s v="N/A"/>
    <s v="51100"/>
    <s v="France"/>
    <x v="1"/>
    <s v="Henriot"/>
    <s v="Paul"/>
    <s v="Medium"/>
    <s v="59 rue de l'Abbaye "/>
    <n v="4200"/>
  </r>
  <r>
    <n v="10371"/>
    <n v="32"/>
    <n v="100"/>
    <n v="6"/>
    <n v="3560.64"/>
    <x v="129"/>
    <s v="Shipped"/>
    <x v="0"/>
    <x v="7"/>
    <x v="2"/>
    <x v="1"/>
    <n v="207"/>
    <x v="7"/>
    <s v="Mini Gifts Distributors Ltd."/>
    <s v="4155551450"/>
    <x v="33"/>
    <s v="CA"/>
    <s v="97562"/>
    <s v="USA"/>
    <x v="0"/>
    <s v="Nelson"/>
    <s v="Valarie"/>
    <s v="Medium"/>
    <s v="5677 Strong St. "/>
    <n v="3200"/>
  </r>
  <r>
    <n v="10382"/>
    <n v="34"/>
    <n v="100"/>
    <n v="10"/>
    <n v="3823.64"/>
    <x v="50"/>
    <s v="Shipped"/>
    <x v="0"/>
    <x v="0"/>
    <x v="2"/>
    <x v="1"/>
    <n v="207"/>
    <x v="7"/>
    <s v="Mini Gifts Distributors Ltd."/>
    <s v="4155551450"/>
    <x v="33"/>
    <s v="CA"/>
    <s v="97562"/>
    <s v="USA"/>
    <x v="0"/>
    <s v="Nelson"/>
    <s v="Valarie"/>
    <s v="Medium"/>
    <s v="5677 Strong St. "/>
    <n v="3400"/>
  </r>
  <r>
    <n v="10395"/>
    <n v="33"/>
    <n v="69.12"/>
    <n v="1"/>
    <n v="2280.96"/>
    <x v="86"/>
    <s v="Shipped"/>
    <x v="0"/>
    <x v="11"/>
    <x v="2"/>
    <x v="1"/>
    <n v="207"/>
    <x v="7"/>
    <s v="Lyon Souveniers"/>
    <s v="+33 1 46 62 7555"/>
    <x v="2"/>
    <s v="N/A"/>
    <s v="75508"/>
    <s v="France"/>
    <x v="1"/>
    <s v="Da Cunha"/>
    <s v="Daniel"/>
    <s v="Small"/>
    <s v="27 rue du Colonel Pierre Avia "/>
    <n v="2280.96"/>
  </r>
  <r>
    <n v="10413"/>
    <n v="36"/>
    <n v="100"/>
    <n v="2"/>
    <n v="8677.7999999999993"/>
    <x v="130"/>
    <s v="Shipped"/>
    <x v="1"/>
    <x v="1"/>
    <x v="2"/>
    <x v="1"/>
    <n v="207"/>
    <x v="7"/>
    <s v="Gift Depot Inc."/>
    <s v="2035552570"/>
    <x v="10"/>
    <s v="CT"/>
    <s v="97562"/>
    <s v="USA"/>
    <x v="0"/>
    <s v="King"/>
    <s v="Julie"/>
    <s v="Large"/>
    <s v="25593 South Bay Ln. "/>
    <n v="3600"/>
  </r>
  <r>
    <n v="10103"/>
    <n v="27"/>
    <n v="100"/>
    <n v="8"/>
    <n v="3394.98"/>
    <x v="26"/>
    <s v="Shipped"/>
    <x v="0"/>
    <x v="7"/>
    <x v="0"/>
    <x v="2"/>
    <n v="136"/>
    <x v="8"/>
    <s v="Baane Mini Imports"/>
    <s v="07-98 9555"/>
    <x v="14"/>
    <s v="N/A"/>
    <s v="4110"/>
    <s v="Norway"/>
    <x v="1"/>
    <s v="Bergulfsen"/>
    <s v="Jonas"/>
    <s v="Medium"/>
    <s v="Erling Skakkes gate 78 "/>
    <n v="2700"/>
  </r>
  <r>
    <n v="10113"/>
    <n v="21"/>
    <n v="100"/>
    <n v="2"/>
    <n v="3415.44"/>
    <x v="131"/>
    <s v="Shipped"/>
    <x v="0"/>
    <x v="11"/>
    <x v="0"/>
    <x v="2"/>
    <n v="136"/>
    <x v="8"/>
    <s v="Mini Gifts Distributors Ltd."/>
    <s v="4155551450"/>
    <x v="33"/>
    <s v="CA"/>
    <s v="97562"/>
    <s v="USA"/>
    <x v="0"/>
    <s v="Nelson"/>
    <s v="Valarie"/>
    <s v="Medium"/>
    <s v="5677 Strong St. "/>
    <n v="2100"/>
  </r>
  <r>
    <n v="10126"/>
    <n v="21"/>
    <n v="100"/>
    <n v="8"/>
    <n v="2439.5700000000002"/>
    <x v="28"/>
    <s v="Shipped"/>
    <x v="1"/>
    <x v="1"/>
    <x v="0"/>
    <x v="2"/>
    <n v="136"/>
    <x v="8"/>
    <s v="Corrida Auto Replicas, Ltd"/>
    <s v="(91) 555 22 82"/>
    <x v="20"/>
    <s v="N/A"/>
    <s v="28023"/>
    <s v="Spain"/>
    <x v="1"/>
    <s v="Sommer"/>
    <s v="Mart¡n"/>
    <s v="Small"/>
    <s v="C/ Araquil, 67 "/>
    <n v="2100"/>
  </r>
  <r>
    <n v="10140"/>
    <n v="38"/>
    <n v="100"/>
    <n v="8"/>
    <n v="4829.8"/>
    <x v="29"/>
    <s v="Shipped"/>
    <x v="2"/>
    <x v="2"/>
    <x v="0"/>
    <x v="2"/>
    <n v="136"/>
    <x v="8"/>
    <s v="Technics Stores Inc."/>
    <s v="6505556809"/>
    <x v="5"/>
    <s v="CA"/>
    <s v="94217"/>
    <s v="USA"/>
    <x v="0"/>
    <s v="Hirano"/>
    <s v="Juri"/>
    <s v="Medium"/>
    <s v="9408 Furth Circle "/>
    <n v="3800"/>
  </r>
  <r>
    <n v="10150"/>
    <n v="30"/>
    <n v="100"/>
    <n v="5"/>
    <n v="4100.1000000000004"/>
    <x v="30"/>
    <s v="Shipped"/>
    <x v="2"/>
    <x v="10"/>
    <x v="0"/>
    <x v="2"/>
    <n v="136"/>
    <x v="8"/>
    <s v="Dragon Souveniers, Ltd."/>
    <s v="+65 221 7555"/>
    <x v="22"/>
    <s v="N/A"/>
    <s v="79903"/>
    <s v="Singapore"/>
    <x v="3"/>
    <s v="Natividad"/>
    <s v="Eric"/>
    <s v="Medium"/>
    <s v="Bronz Sok., Bronz Apt. 3/6 Tesvikiye "/>
    <n v="3000"/>
  </r>
  <r>
    <n v="10164"/>
    <n v="49"/>
    <n v="100"/>
    <n v="6"/>
    <n v="6563.06"/>
    <x v="90"/>
    <s v="Resolved"/>
    <x v="3"/>
    <x v="4"/>
    <x v="0"/>
    <x v="2"/>
    <n v="136"/>
    <x v="8"/>
    <s v="Mini Auto Werke"/>
    <s v="7675-3555"/>
    <x v="52"/>
    <s v="N/A"/>
    <s v="8010"/>
    <s v="Austria"/>
    <x v="1"/>
    <s v="Mendel"/>
    <s v="Roland"/>
    <s v="Medium"/>
    <s v="Kirchgasse 6 "/>
    <n v="4900"/>
  </r>
  <r>
    <n v="10174"/>
    <n v="43"/>
    <n v="100"/>
    <n v="1"/>
    <n v="6817.22"/>
    <x v="32"/>
    <s v="Shipped"/>
    <x v="3"/>
    <x v="5"/>
    <x v="0"/>
    <x v="2"/>
    <n v="136"/>
    <x v="8"/>
    <s v="Australian Gift Network, Co"/>
    <s v="61-7-3844-6555"/>
    <x v="23"/>
    <s v="Queensland"/>
    <s v="4101"/>
    <s v="Australia"/>
    <x v="2"/>
    <s v="Calaghan"/>
    <s v="Tony"/>
    <s v="Medium"/>
    <s v="31 Duncan St. West End "/>
    <n v="4300"/>
  </r>
  <r>
    <n v="10183"/>
    <n v="41"/>
    <n v="100"/>
    <n v="5"/>
    <n v="6163.94"/>
    <x v="33"/>
    <s v="Shipped"/>
    <x v="3"/>
    <x v="5"/>
    <x v="0"/>
    <x v="2"/>
    <n v="136"/>
    <x v="8"/>
    <s v="Classic Gift Ideas, Inc"/>
    <s v="2155554695"/>
    <x v="24"/>
    <s v="PA"/>
    <s v="71270"/>
    <s v="USA"/>
    <x v="0"/>
    <s v="Cervantes"/>
    <s v="Francisca"/>
    <s v="Medium"/>
    <s v="782 First Street "/>
    <n v="4100"/>
  </r>
  <r>
    <n v="10194"/>
    <n v="38"/>
    <n v="100"/>
    <n v="8"/>
    <n v="4933.92"/>
    <x v="34"/>
    <s v="Shipped"/>
    <x v="3"/>
    <x v="5"/>
    <x v="0"/>
    <x v="2"/>
    <n v="136"/>
    <x v="8"/>
    <s v="Saveley &amp; Henriot, Co."/>
    <s v="78.32.5555"/>
    <x v="25"/>
    <s v="N/A"/>
    <s v="69004"/>
    <s v="France"/>
    <x v="1"/>
    <s v="Saveley"/>
    <s v="Mary"/>
    <s v="Medium"/>
    <s v="2, rue du Commerce "/>
    <n v="3800"/>
  </r>
  <r>
    <n v="10206"/>
    <n v="28"/>
    <n v="100"/>
    <n v="3"/>
    <n v="4056.36"/>
    <x v="35"/>
    <s v="Shipped"/>
    <x v="3"/>
    <x v="6"/>
    <x v="0"/>
    <x v="2"/>
    <n v="136"/>
    <x v="8"/>
    <s v="Canadian Gift Exchange Network"/>
    <s v="(604) 555-3392"/>
    <x v="26"/>
    <s v="BC"/>
    <s v="V3F 2K1"/>
    <s v="Canada"/>
    <x v="0"/>
    <s v="Tannamuri"/>
    <s v="Yoshi"/>
    <s v="Medium"/>
    <s v="1900 Oak St. "/>
    <n v="2800"/>
  </r>
  <r>
    <n v="10216"/>
    <n v="43"/>
    <n v="100"/>
    <n v="1"/>
    <n v="5759.42"/>
    <x v="132"/>
    <s v="Shipped"/>
    <x v="0"/>
    <x v="0"/>
    <x v="1"/>
    <x v="2"/>
    <n v="136"/>
    <x v="8"/>
    <s v="Auto Assoc. &amp; Cie."/>
    <s v="30.59.8555"/>
    <x v="32"/>
    <s v="N/A"/>
    <s v="78000"/>
    <s v="France"/>
    <x v="1"/>
    <s v="Tonini"/>
    <s v="Daniel"/>
    <s v="Medium"/>
    <s v="67, avenue de l'Europe "/>
    <n v="4300"/>
  </r>
  <r>
    <n v="10229"/>
    <n v="25"/>
    <n v="100"/>
    <n v="13"/>
    <n v="3451"/>
    <x v="93"/>
    <s v="Shipped"/>
    <x v="0"/>
    <x v="11"/>
    <x v="1"/>
    <x v="2"/>
    <n v="136"/>
    <x v="8"/>
    <s v="Mini Gifts Distributors Ltd."/>
    <s v="4155551450"/>
    <x v="33"/>
    <s v="CA"/>
    <s v="97562"/>
    <s v="USA"/>
    <x v="0"/>
    <s v="Nelson"/>
    <s v="Valarie"/>
    <s v="Medium"/>
    <s v="5677 Strong St. "/>
    <n v="2500"/>
  </r>
  <r>
    <n v="10245"/>
    <n v="38"/>
    <n v="100"/>
    <n v="6"/>
    <n v="5920.4"/>
    <x v="38"/>
    <s v="Shipped"/>
    <x v="1"/>
    <x v="1"/>
    <x v="1"/>
    <x v="2"/>
    <n v="136"/>
    <x v="8"/>
    <s v="Super Scale Inc."/>
    <s v="2035559545"/>
    <x v="28"/>
    <s v="CT"/>
    <s v="97823"/>
    <s v="USA"/>
    <x v="0"/>
    <s v="Murphy"/>
    <s v="Leslie"/>
    <s v="Medium"/>
    <s v="567 North Pendale Street "/>
    <n v="3800"/>
  </r>
  <r>
    <n v="10258"/>
    <n v="41"/>
    <n v="100"/>
    <n v="3"/>
    <n v="6668.24"/>
    <x v="39"/>
    <s v="Shipped"/>
    <x v="1"/>
    <x v="9"/>
    <x v="1"/>
    <x v="2"/>
    <n v="136"/>
    <x v="8"/>
    <s v="Tokyo Collectables, Ltd"/>
    <s v="+81 3 3584 0555"/>
    <x v="29"/>
    <s v="Tokyo"/>
    <s v="106-0032"/>
    <s v="Japan"/>
    <x v="3"/>
    <s v="Shimamura"/>
    <s v="Akiko"/>
    <s v="Medium"/>
    <s v="2-2-8 Roppongi "/>
    <n v="4100"/>
  </r>
  <r>
    <n v="10270"/>
    <n v="28"/>
    <n v="100"/>
    <n v="6"/>
    <n v="4094.72"/>
    <x v="40"/>
    <s v="Shipped"/>
    <x v="2"/>
    <x v="2"/>
    <x v="1"/>
    <x v="2"/>
    <n v="136"/>
    <x v="8"/>
    <s v="Souveniers And Things Co."/>
    <s v="+61 2 9495 8555"/>
    <x v="17"/>
    <s v="NSW"/>
    <s v="2067"/>
    <s v="Australia"/>
    <x v="2"/>
    <s v="Huxley"/>
    <s v="Adrian"/>
    <s v="Medium"/>
    <s v="Monitor Money Building, 815 Pacific Hwy Level 6"/>
    <n v="2800"/>
  </r>
  <r>
    <n v="10281"/>
    <n v="25"/>
    <n v="100"/>
    <n v="13"/>
    <n v="2938.5"/>
    <x v="94"/>
    <s v="Shipped"/>
    <x v="2"/>
    <x v="3"/>
    <x v="1"/>
    <x v="2"/>
    <n v="136"/>
    <x v="8"/>
    <s v="Diecast Classics Inc."/>
    <s v="2155551555"/>
    <x v="15"/>
    <s v="PA"/>
    <s v="70267"/>
    <s v="USA"/>
    <x v="0"/>
    <s v="Yu"/>
    <s v="Kyung"/>
    <s v="Small"/>
    <s v="7586 Pompton St. "/>
    <n v="2500"/>
  </r>
  <r>
    <n v="10291"/>
    <n v="41"/>
    <n v="100"/>
    <n v="8"/>
    <n v="6387.8"/>
    <x v="42"/>
    <s v="Shipped"/>
    <x v="2"/>
    <x v="10"/>
    <x v="1"/>
    <x v="2"/>
    <n v="136"/>
    <x v="8"/>
    <s v="Scandinavian Gift Ideas"/>
    <s v="0695-34 6555"/>
    <x v="31"/>
    <s v="N/A"/>
    <s v="S-844 67"/>
    <s v="Sweden"/>
    <x v="1"/>
    <s v="Larsson"/>
    <s v="Maria"/>
    <s v="Medium"/>
    <s v="?kergatan 24 "/>
    <n v="4100"/>
  </r>
  <r>
    <n v="10304"/>
    <n v="39"/>
    <n v="100"/>
    <n v="3"/>
    <n v="6396"/>
    <x v="43"/>
    <s v="Shipped"/>
    <x v="3"/>
    <x v="4"/>
    <x v="1"/>
    <x v="2"/>
    <n v="136"/>
    <x v="8"/>
    <s v="Auto Assoc. &amp; Cie."/>
    <s v="30.59.8555"/>
    <x v="32"/>
    <s v="N/A"/>
    <s v="78000"/>
    <s v="France"/>
    <x v="1"/>
    <s v="Tonini"/>
    <s v="Daniel"/>
    <s v="Medium"/>
    <s v="67, avenue de l'Europe "/>
    <n v="3900"/>
  </r>
  <r>
    <n v="10313"/>
    <n v="21"/>
    <n v="100"/>
    <n v="11"/>
    <n v="2669.1"/>
    <x v="96"/>
    <s v="Shipped"/>
    <x v="3"/>
    <x v="4"/>
    <x v="1"/>
    <x v="2"/>
    <n v="136"/>
    <x v="8"/>
    <s v="Canadian Gift Exchange Network"/>
    <s v="(604) 555-3392"/>
    <x v="26"/>
    <s v="BC"/>
    <s v="V3F 2K1"/>
    <s v="Canada"/>
    <x v="0"/>
    <s v="Tannamuri"/>
    <s v="Yoshi"/>
    <s v="Small"/>
    <s v="1900 Oak St. "/>
    <n v="2100"/>
  </r>
  <r>
    <n v="10322"/>
    <n v="27"/>
    <n v="100"/>
    <n v="9"/>
    <n v="4784.13"/>
    <x v="45"/>
    <s v="Shipped"/>
    <x v="3"/>
    <x v="5"/>
    <x v="1"/>
    <x v="2"/>
    <n v="136"/>
    <x v="8"/>
    <s v="Online Diecast Creations Co."/>
    <s v="6035558647"/>
    <x v="34"/>
    <s v="NH"/>
    <s v="62005"/>
    <s v="USA"/>
    <x v="0"/>
    <s v="Young"/>
    <s v="Valarie"/>
    <s v="Medium"/>
    <s v="2304 Long Airport Avenue "/>
    <n v="2700"/>
  </r>
  <r>
    <n v="10333"/>
    <n v="33"/>
    <n v="99.21"/>
    <n v="6"/>
    <n v="3273.93"/>
    <x v="46"/>
    <s v="Shipped"/>
    <x v="3"/>
    <x v="5"/>
    <x v="1"/>
    <x v="2"/>
    <n v="136"/>
    <x v="8"/>
    <s v="Mini Wheels Co."/>
    <s v="6505555787"/>
    <x v="4"/>
    <s v="CA"/>
    <s v="N/A"/>
    <s v="USA"/>
    <x v="0"/>
    <s v="Murphy"/>
    <s v="Julie"/>
    <s v="Medium"/>
    <s v="5557 North Pendale Street "/>
    <n v="3273.93"/>
  </r>
  <r>
    <n v="10347"/>
    <n v="29"/>
    <n v="100"/>
    <n v="3"/>
    <n v="3586.43"/>
    <x v="47"/>
    <s v="Shipped"/>
    <x v="3"/>
    <x v="5"/>
    <x v="1"/>
    <x v="2"/>
    <n v="136"/>
    <x v="8"/>
    <s v="Australian Collectors, Co."/>
    <s v="03 9520 4555"/>
    <x v="8"/>
    <s v="Victoria"/>
    <s v="3004"/>
    <s v="Australia"/>
    <x v="2"/>
    <s v="Ferguson"/>
    <s v="Peter"/>
    <s v="Medium"/>
    <s v="636 St Kilda Road Level 3"/>
    <n v="2900"/>
  </r>
  <r>
    <n v="10357"/>
    <n v="49"/>
    <n v="100"/>
    <n v="8"/>
    <n v="5960.36"/>
    <x v="48"/>
    <s v="Shipped"/>
    <x v="3"/>
    <x v="6"/>
    <x v="1"/>
    <x v="2"/>
    <n v="136"/>
    <x v="8"/>
    <s v="Mini Gifts Distributors Ltd."/>
    <s v="4155551450"/>
    <x v="33"/>
    <s v="CA"/>
    <s v="97562"/>
    <s v="USA"/>
    <x v="0"/>
    <s v="Nelson"/>
    <s v="Valarie"/>
    <s v="Medium"/>
    <s v="5677 Strong St. "/>
    <n v="4900"/>
  </r>
  <r>
    <n v="10370"/>
    <n v="49"/>
    <n v="100"/>
    <n v="8"/>
    <n v="8470.14"/>
    <x v="49"/>
    <s v="Shipped"/>
    <x v="0"/>
    <x v="7"/>
    <x v="2"/>
    <x v="2"/>
    <n v="136"/>
    <x v="8"/>
    <s v="Anna's Decorations, Ltd"/>
    <s v="02 9936 8555"/>
    <x v="36"/>
    <s v="NSW"/>
    <s v="2060"/>
    <s v="Australia"/>
    <x v="2"/>
    <s v="O'Hara"/>
    <s v="Anna"/>
    <s v="Large"/>
    <s v="201 Miller Street Level 15"/>
    <n v="4900"/>
  </r>
  <r>
    <n v="10381"/>
    <n v="20"/>
    <n v="100"/>
    <n v="1"/>
    <n v="2952"/>
    <x v="50"/>
    <s v="Shipped"/>
    <x v="0"/>
    <x v="0"/>
    <x v="2"/>
    <x v="2"/>
    <n v="136"/>
    <x v="8"/>
    <s v="Corporate Gift Ideas Co."/>
    <s v="6505551386"/>
    <x v="4"/>
    <s v="CA"/>
    <s v="N/A"/>
    <s v="USA"/>
    <x v="0"/>
    <s v="Brown"/>
    <s v="Julie"/>
    <s v="Small"/>
    <s v="7734 Strong St. "/>
    <n v="2000"/>
  </r>
  <r>
    <n v="10391"/>
    <n v="39"/>
    <n v="63.2"/>
    <n v="9"/>
    <n v="2464.8000000000002"/>
    <x v="51"/>
    <s v="Shipped"/>
    <x v="0"/>
    <x v="11"/>
    <x v="2"/>
    <x v="2"/>
    <n v="136"/>
    <x v="8"/>
    <s v="Anna's Decorations, Ltd"/>
    <s v="02 9936 8555"/>
    <x v="36"/>
    <s v="NSW"/>
    <s v="2060"/>
    <s v="Australia"/>
    <x v="2"/>
    <s v="O'Hara"/>
    <s v="Anna"/>
    <s v="Small"/>
    <s v="201 Miller Street Level 15"/>
    <n v="2464.8000000000002"/>
  </r>
  <r>
    <n v="10411"/>
    <n v="40"/>
    <n v="100"/>
    <n v="6"/>
    <n v="6232"/>
    <x v="52"/>
    <s v="Shipped"/>
    <x v="1"/>
    <x v="1"/>
    <x v="2"/>
    <x v="2"/>
    <n v="136"/>
    <x v="8"/>
    <s v="Quebec Home Shopping Network"/>
    <s v="(514) 555-8054"/>
    <x v="37"/>
    <s v="Quebec"/>
    <s v="H1J 1C3"/>
    <s v="Canada"/>
    <x v="0"/>
    <s v="Fresnisre"/>
    <s v="Jean"/>
    <s v="Medium"/>
    <s v="43 rue St. Laurent "/>
    <n v="4000"/>
  </r>
  <r>
    <n v="10424"/>
    <n v="49"/>
    <n v="100"/>
    <n v="3"/>
    <n v="7969.36"/>
    <x v="53"/>
    <s v="In Process"/>
    <x v="1"/>
    <x v="1"/>
    <x v="2"/>
    <x v="2"/>
    <n v="136"/>
    <x v="8"/>
    <s v="Euro Shopping Channel"/>
    <s v="(91) 555 94 44"/>
    <x v="20"/>
    <s v="N/A"/>
    <s v="28034"/>
    <s v="Spain"/>
    <x v="1"/>
    <s v="Freyre"/>
    <s v="Diego"/>
    <s v="Large"/>
    <s v="C/ Moralzarzal, 86 "/>
    <n v="4900"/>
  </r>
  <r>
    <n v="10107"/>
    <n v="21"/>
    <n v="100"/>
    <n v="1"/>
    <n v="3036.6"/>
    <x v="0"/>
    <s v="Shipped"/>
    <x v="0"/>
    <x v="0"/>
    <x v="0"/>
    <x v="0"/>
    <n v="150"/>
    <x v="9"/>
    <s v="Land of Toys Inc."/>
    <s v="2125557818"/>
    <x v="0"/>
    <s v="NY"/>
    <s v="10022"/>
    <s v="USA"/>
    <x v="0"/>
    <s v="Yu"/>
    <s v="Kwai"/>
    <s v="Medium"/>
    <s v="897 Long Airport Avenue "/>
    <n v="2100"/>
  </r>
  <r>
    <n v="10121"/>
    <n v="50"/>
    <n v="100"/>
    <n v="4"/>
    <n v="8284"/>
    <x v="1"/>
    <s v="Shipped"/>
    <x v="1"/>
    <x v="1"/>
    <x v="0"/>
    <x v="0"/>
    <n v="150"/>
    <x v="9"/>
    <s v="Reims Collectables"/>
    <s v="26.47.1555"/>
    <x v="1"/>
    <s v="N/A"/>
    <s v="51100"/>
    <s v="France"/>
    <x v="1"/>
    <s v="Henriot"/>
    <s v="Paul"/>
    <s v="Large"/>
    <s v="59 rue de l'Abbaye "/>
    <n v="5000"/>
  </r>
  <r>
    <n v="10134"/>
    <n v="20"/>
    <n v="100"/>
    <n v="1"/>
    <n v="2711.2"/>
    <x v="2"/>
    <s v="Shipped"/>
    <x v="2"/>
    <x v="2"/>
    <x v="0"/>
    <x v="0"/>
    <n v="150"/>
    <x v="9"/>
    <s v="Lyon Souveniers"/>
    <s v="+33 1 46 62 7555"/>
    <x v="2"/>
    <s v="N/A"/>
    <s v="75508"/>
    <s v="France"/>
    <x v="1"/>
    <s v="Da Cunha"/>
    <s v="Daniel"/>
    <s v="Small"/>
    <s v="27 rue du Colonel Pierre Avia "/>
    <n v="2000"/>
  </r>
  <r>
    <n v="10145"/>
    <n v="49"/>
    <n v="100"/>
    <n v="5"/>
    <n v="8339.7999999999993"/>
    <x v="3"/>
    <s v="Shipped"/>
    <x v="2"/>
    <x v="3"/>
    <x v="0"/>
    <x v="0"/>
    <n v="150"/>
    <x v="9"/>
    <s v="Toys4GrownUps.com"/>
    <s v="6265557265"/>
    <x v="3"/>
    <s v="CA"/>
    <s v="90003"/>
    <s v="USA"/>
    <x v="0"/>
    <s v="Young"/>
    <s v="Julie"/>
    <s v="Large"/>
    <s v="78934 Hillside Dr. "/>
    <n v="4900"/>
  </r>
  <r>
    <n v="10159"/>
    <n v="38"/>
    <n v="100"/>
    <n v="13"/>
    <n v="6238.84"/>
    <x v="4"/>
    <s v="Shipped"/>
    <x v="3"/>
    <x v="4"/>
    <x v="0"/>
    <x v="0"/>
    <n v="150"/>
    <x v="9"/>
    <s v="Corporate Gift Ideas Co."/>
    <s v="6505551386"/>
    <x v="4"/>
    <s v="CA"/>
    <s v="N/A"/>
    <s v="USA"/>
    <x v="0"/>
    <s v="Brown"/>
    <s v="Julie"/>
    <s v="Medium"/>
    <s v="7734 Strong St. "/>
    <n v="3800"/>
  </r>
  <r>
    <n v="10169"/>
    <n v="35"/>
    <n v="100"/>
    <n v="13"/>
    <n v="4639.25"/>
    <x v="102"/>
    <s v="Shipped"/>
    <x v="3"/>
    <x v="5"/>
    <x v="0"/>
    <x v="0"/>
    <n v="150"/>
    <x v="9"/>
    <s v="Anna's Decorations, Ltd"/>
    <s v="02 9936 8555"/>
    <x v="36"/>
    <s v="NSW"/>
    <s v="2060"/>
    <s v="Australia"/>
    <x v="2"/>
    <s v="O'Hara"/>
    <s v="Anna"/>
    <s v="Medium"/>
    <s v="201 Miller Street Level 15"/>
    <n v="3500"/>
  </r>
  <r>
    <n v="10180"/>
    <n v="40"/>
    <n v="100"/>
    <n v="8"/>
    <n v="6747.6"/>
    <x v="6"/>
    <s v="Shipped"/>
    <x v="3"/>
    <x v="5"/>
    <x v="0"/>
    <x v="0"/>
    <n v="150"/>
    <x v="9"/>
    <s v="Daedalus Designs Imports"/>
    <s v="20.16.1555"/>
    <x v="6"/>
    <s v="N/A"/>
    <s v="59000"/>
    <s v="France"/>
    <x v="1"/>
    <s v="Rance"/>
    <s v="Martine"/>
    <s v="Medium"/>
    <s v="184, chausse de Tournai "/>
    <n v="4000"/>
  </r>
  <r>
    <n v="10189"/>
    <n v="28"/>
    <n v="100"/>
    <n v="1"/>
    <n v="4512.4799999999996"/>
    <x v="7"/>
    <s v="Shipped"/>
    <x v="3"/>
    <x v="5"/>
    <x v="0"/>
    <x v="0"/>
    <n v="150"/>
    <x v="9"/>
    <s v="Toys4GrownUps.com"/>
    <s v="6265557265"/>
    <x v="3"/>
    <s v="CA"/>
    <s v="90003"/>
    <s v="USA"/>
    <x v="0"/>
    <s v="Young"/>
    <s v="Julie"/>
    <s v="Medium"/>
    <s v="78934 Hillside Dr. "/>
    <n v="2800"/>
  </r>
  <r>
    <n v="10201"/>
    <n v="25"/>
    <n v="100"/>
    <n v="1"/>
    <n v="4029"/>
    <x v="8"/>
    <s v="Shipped"/>
    <x v="3"/>
    <x v="6"/>
    <x v="0"/>
    <x v="0"/>
    <n v="150"/>
    <x v="9"/>
    <s v="Mini Wheels Co."/>
    <s v="6505555787"/>
    <x v="4"/>
    <s v="CA"/>
    <s v="N/A"/>
    <s v="USA"/>
    <x v="0"/>
    <s v="Murphy"/>
    <s v="Julie"/>
    <s v="Medium"/>
    <s v="5557 North Pendale Street "/>
    <n v="2500"/>
  </r>
  <r>
    <n v="10211"/>
    <n v="36"/>
    <n v="100"/>
    <n v="13"/>
    <n v="4771.8"/>
    <x v="9"/>
    <s v="Shipped"/>
    <x v="0"/>
    <x v="7"/>
    <x v="1"/>
    <x v="0"/>
    <n v="150"/>
    <x v="9"/>
    <s v="Auto Canal Petit"/>
    <s v="(1) 47.55.6555"/>
    <x v="2"/>
    <s v="N/A"/>
    <s v="75016"/>
    <s v="France"/>
    <x v="1"/>
    <s v="Perrier"/>
    <s v="Dominique"/>
    <s v="Medium"/>
    <s v="25, rue Lauriston "/>
    <n v="3600"/>
  </r>
  <r>
    <n v="10224"/>
    <n v="43"/>
    <n v="100"/>
    <n v="6"/>
    <n v="6087.94"/>
    <x v="133"/>
    <s v="Shipped"/>
    <x v="0"/>
    <x v="0"/>
    <x v="1"/>
    <x v="0"/>
    <n v="150"/>
    <x v="9"/>
    <s v="Daedalus Designs Imports"/>
    <s v="20.16.1555"/>
    <x v="6"/>
    <s v="N/A"/>
    <s v="59000"/>
    <s v="France"/>
    <x v="1"/>
    <s v="Rance"/>
    <s v="Martine"/>
    <s v="Medium"/>
    <s v="184, chausse de Tournai "/>
    <n v="4300"/>
  </r>
  <r>
    <n v="10237"/>
    <n v="32"/>
    <n v="100"/>
    <n v="6"/>
    <n v="4193.28"/>
    <x v="11"/>
    <s v="Shipped"/>
    <x v="1"/>
    <x v="8"/>
    <x v="1"/>
    <x v="0"/>
    <n v="150"/>
    <x v="9"/>
    <s v="Vitachrome Inc."/>
    <s v="2125551500"/>
    <x v="0"/>
    <s v="NY"/>
    <s v="10022"/>
    <s v="USA"/>
    <x v="0"/>
    <s v="Frick"/>
    <s v="Michael"/>
    <s v="Medium"/>
    <s v="2678 Kingston Rd. Suite 101"/>
    <n v="3200"/>
  </r>
  <r>
    <n v="10251"/>
    <n v="46"/>
    <n v="100"/>
    <n v="1"/>
    <n v="7552.28"/>
    <x v="12"/>
    <s v="Shipped"/>
    <x v="1"/>
    <x v="1"/>
    <x v="1"/>
    <x v="0"/>
    <n v="150"/>
    <x v="9"/>
    <s v="Tekni Collectables Inc."/>
    <s v="2015559350"/>
    <x v="9"/>
    <s v="NJ"/>
    <s v="94019"/>
    <s v="USA"/>
    <x v="0"/>
    <s v="Brown"/>
    <s v="William"/>
    <s v="Large"/>
    <s v="7476 Moss Rd. "/>
    <n v="4600"/>
  </r>
  <r>
    <n v="10263"/>
    <n v="48"/>
    <n v="100"/>
    <n v="1"/>
    <n v="6434.4"/>
    <x v="13"/>
    <s v="Shipped"/>
    <x v="1"/>
    <x v="9"/>
    <x v="1"/>
    <x v="0"/>
    <n v="150"/>
    <x v="9"/>
    <s v="Gift Depot Inc."/>
    <s v="2035552570"/>
    <x v="10"/>
    <s v="CT"/>
    <s v="97562"/>
    <s v="USA"/>
    <x v="0"/>
    <s v="King"/>
    <s v="Julie"/>
    <s v="Medium"/>
    <s v="25593 South Bay Ln. "/>
    <n v="4800"/>
  </r>
  <r>
    <n v="10276"/>
    <n v="43"/>
    <n v="100"/>
    <n v="14"/>
    <n v="5181.5"/>
    <x v="110"/>
    <s v="Shipped"/>
    <x v="2"/>
    <x v="3"/>
    <x v="1"/>
    <x v="0"/>
    <n v="150"/>
    <x v="9"/>
    <s v="Online Mini Collectables"/>
    <s v="6175557555"/>
    <x v="35"/>
    <s v="MA"/>
    <s v="58339"/>
    <s v="USA"/>
    <x v="0"/>
    <s v="Barajas"/>
    <s v="Miguel"/>
    <s v="Medium"/>
    <s v="7635 Spinnaker Dr. "/>
    <n v="4300"/>
  </r>
  <r>
    <n v="10285"/>
    <n v="49"/>
    <n v="100"/>
    <n v="5"/>
    <n v="6863.92"/>
    <x v="15"/>
    <s v="Shipped"/>
    <x v="2"/>
    <x v="3"/>
    <x v="1"/>
    <x v="0"/>
    <n v="150"/>
    <x v="9"/>
    <s v="Marta's Replicas Co."/>
    <s v="6175558555"/>
    <x v="12"/>
    <s v="MA"/>
    <s v="51247"/>
    <s v="USA"/>
    <x v="0"/>
    <s v="Hernandez"/>
    <s v="Marta"/>
    <s v="Medium"/>
    <s v="39323 Spinnaker Dr. "/>
    <n v="4900"/>
  </r>
  <r>
    <n v="10299"/>
    <n v="24"/>
    <n v="100"/>
    <n v="8"/>
    <n v="4157.04"/>
    <x v="16"/>
    <s v="Shipped"/>
    <x v="2"/>
    <x v="10"/>
    <x v="1"/>
    <x v="0"/>
    <n v="150"/>
    <x v="9"/>
    <s v="Toys of Finland, Co."/>
    <s v="90-224 8555"/>
    <x v="13"/>
    <s v="N/A"/>
    <s v="21240"/>
    <s v="Finland"/>
    <x v="1"/>
    <s v="Karttunen"/>
    <s v="Matti"/>
    <s v="Medium"/>
    <s v="Keskuskatu 45 "/>
    <n v="2400"/>
  </r>
  <r>
    <n v="10309"/>
    <n v="26"/>
    <n v="100"/>
    <n v="4"/>
    <n v="4660.24"/>
    <x v="17"/>
    <s v="Shipped"/>
    <x v="3"/>
    <x v="4"/>
    <x v="1"/>
    <x v="0"/>
    <n v="150"/>
    <x v="9"/>
    <s v="Baane Mini Imports"/>
    <s v="07-98 9555"/>
    <x v="14"/>
    <s v="N/A"/>
    <s v="4110"/>
    <s v="Norway"/>
    <x v="1"/>
    <s v="Bergulfsen"/>
    <s v="Jonas"/>
    <s v="Medium"/>
    <s v="Erling Skakkes gate 78 "/>
    <n v="2600"/>
  </r>
  <r>
    <n v="10319"/>
    <n v="30"/>
    <n v="100"/>
    <n v="9"/>
    <n v="4111.8"/>
    <x v="114"/>
    <s v="Shipped"/>
    <x v="3"/>
    <x v="5"/>
    <x v="1"/>
    <x v="0"/>
    <n v="150"/>
    <x v="9"/>
    <s v="Microscale Inc."/>
    <s v="2125551957"/>
    <x v="0"/>
    <s v="NY"/>
    <s v="10022"/>
    <s v="USA"/>
    <x v="0"/>
    <s v="Kuo"/>
    <s v="Kee"/>
    <s v="Medium"/>
    <s v="5290 North Pendale Street Suite 200"/>
    <n v="3000"/>
  </r>
  <r>
    <n v="10329"/>
    <n v="24"/>
    <n v="100"/>
    <n v="6"/>
    <n v="3542.64"/>
    <x v="19"/>
    <s v="Shipped"/>
    <x v="3"/>
    <x v="5"/>
    <x v="1"/>
    <x v="0"/>
    <n v="150"/>
    <x v="9"/>
    <s v="Land of Toys Inc."/>
    <s v="2125557818"/>
    <x v="0"/>
    <s v="NY"/>
    <s v="10022"/>
    <s v="USA"/>
    <x v="0"/>
    <s v="Yu"/>
    <s v="Kwai"/>
    <s v="Medium"/>
    <s v="897 Long Airport Avenue "/>
    <n v="2400"/>
  </r>
  <r>
    <n v="10341"/>
    <n v="55"/>
    <n v="100"/>
    <n v="8"/>
    <n v="8118.55"/>
    <x v="20"/>
    <s v="Shipped"/>
    <x v="3"/>
    <x v="5"/>
    <x v="1"/>
    <x v="0"/>
    <n v="150"/>
    <x v="9"/>
    <s v="Salzburg Collectables"/>
    <s v="6562-9555"/>
    <x v="16"/>
    <s v="N/A"/>
    <s v="5020"/>
    <s v="Austria"/>
    <x v="1"/>
    <s v="Pipps"/>
    <s v="Georg"/>
    <s v="Large"/>
    <s v="Geislweg 14 "/>
    <n v="5500"/>
  </r>
  <r>
    <n v="10362"/>
    <n v="22"/>
    <n v="100"/>
    <n v="1"/>
    <n v="3877.06"/>
    <x v="61"/>
    <s v="Shipped"/>
    <x v="0"/>
    <x v="7"/>
    <x v="2"/>
    <x v="0"/>
    <n v="150"/>
    <x v="9"/>
    <s v="Technics Stores Inc."/>
    <s v="6505556809"/>
    <x v="5"/>
    <s v="CA"/>
    <s v="94217"/>
    <s v="USA"/>
    <x v="0"/>
    <s v="Hirano"/>
    <s v="Juri"/>
    <s v="Medium"/>
    <s v="9408 Furth Circle "/>
    <n v="2200"/>
  </r>
  <r>
    <n v="10375"/>
    <n v="49"/>
    <n v="78.92"/>
    <n v="13"/>
    <n v="3867.08"/>
    <x v="22"/>
    <s v="Shipped"/>
    <x v="0"/>
    <x v="0"/>
    <x v="2"/>
    <x v="0"/>
    <n v="150"/>
    <x v="9"/>
    <s v="La Rochelle Gifts"/>
    <s v="40.67.8555"/>
    <x v="11"/>
    <s v="N/A"/>
    <s v="44000"/>
    <s v="France"/>
    <x v="1"/>
    <s v="Labrune"/>
    <s v="Janine"/>
    <s v="Medium"/>
    <s v="67, rue des Cinquante Otages "/>
    <n v="3867.08"/>
  </r>
  <r>
    <n v="10388"/>
    <n v="44"/>
    <n v="100"/>
    <n v="6"/>
    <n v="5951.44"/>
    <x v="23"/>
    <s v="Shipped"/>
    <x v="0"/>
    <x v="11"/>
    <x v="2"/>
    <x v="0"/>
    <n v="150"/>
    <x v="9"/>
    <s v="FunGiftIdeas.com"/>
    <s v="5085552555"/>
    <x v="18"/>
    <s v="MA"/>
    <s v="50553"/>
    <s v="USA"/>
    <x v="0"/>
    <s v="Benitez"/>
    <s v="Violeta"/>
    <s v="Medium"/>
    <s v="1785 First Street "/>
    <n v="4400"/>
  </r>
  <r>
    <n v="10403"/>
    <n v="66"/>
    <n v="100"/>
    <n v="6"/>
    <n v="8648.64"/>
    <x v="24"/>
    <s v="Shipped"/>
    <x v="1"/>
    <x v="8"/>
    <x v="2"/>
    <x v="0"/>
    <n v="150"/>
    <x v="9"/>
    <s v="UK Collectables, Ltd."/>
    <s v="(171) 555-2282"/>
    <x v="19"/>
    <s v="N/A"/>
    <s v="WX1 6LT"/>
    <s v="UK"/>
    <x v="1"/>
    <s v="Devon"/>
    <s v="Elizabeth"/>
    <s v="Large"/>
    <s v="Berkeley Gardens 12  Brewery "/>
    <n v="6600"/>
  </r>
  <r>
    <n v="10417"/>
    <n v="21"/>
    <n v="100"/>
    <n v="1"/>
    <n v="3447.78"/>
    <x v="25"/>
    <s v="Disputed"/>
    <x v="1"/>
    <x v="1"/>
    <x v="2"/>
    <x v="0"/>
    <n v="150"/>
    <x v="9"/>
    <s v="Euro Shopping Channel"/>
    <s v="(91) 555 94 44"/>
    <x v="20"/>
    <s v="N/A"/>
    <s v="28034"/>
    <s v="Spain"/>
    <x v="1"/>
    <s v="Freyre"/>
    <s v="Diego"/>
    <s v="Medium"/>
    <s v="C/ Moralzarzal, 86 "/>
    <n v="2100"/>
  </r>
  <r>
    <n v="10104"/>
    <n v="34"/>
    <n v="100"/>
    <n v="1"/>
    <n v="5958.5"/>
    <x v="134"/>
    <s v="Shipped"/>
    <x v="0"/>
    <x v="7"/>
    <x v="0"/>
    <x v="1"/>
    <n v="151"/>
    <x v="10"/>
    <s v="Euro Shopping Channel"/>
    <s v="(91) 555 94 44"/>
    <x v="20"/>
    <s v="N/A"/>
    <s v="28034"/>
    <s v="Spain"/>
    <x v="1"/>
    <s v="Freyre"/>
    <s v="Diego"/>
    <s v="Medium"/>
    <s v="C/ Moralzarzal, 86 "/>
    <n v="3400"/>
  </r>
  <r>
    <n v="10117"/>
    <n v="43"/>
    <n v="100"/>
    <n v="10"/>
    <n v="5911.64"/>
    <x v="117"/>
    <s v="Shipped"/>
    <x v="1"/>
    <x v="8"/>
    <x v="0"/>
    <x v="1"/>
    <n v="151"/>
    <x v="10"/>
    <s v="Dragon Souveniers, Ltd."/>
    <s v="+65 221 7555"/>
    <x v="22"/>
    <s v="N/A"/>
    <s v="79903"/>
    <s v="Singapore"/>
    <x v="3"/>
    <s v="Natividad"/>
    <s v="Eric"/>
    <s v="Medium"/>
    <s v="Bronz Sok., Bronz Apt. 3/6 Tesvikiye "/>
    <n v="4300"/>
  </r>
  <r>
    <n v="10127"/>
    <n v="46"/>
    <n v="100"/>
    <n v="3"/>
    <n v="7366.44"/>
    <x v="118"/>
    <s v="Shipped"/>
    <x v="1"/>
    <x v="9"/>
    <x v="0"/>
    <x v="1"/>
    <n v="151"/>
    <x v="10"/>
    <s v="Muscle Machine Inc"/>
    <s v="2125557413"/>
    <x v="0"/>
    <s v="NY"/>
    <s v="10022"/>
    <s v="USA"/>
    <x v="0"/>
    <s v="Young"/>
    <s v="Jeff"/>
    <s v="Large"/>
    <s v="4092 Furth Circle Suite 400"/>
    <n v="4600"/>
  </r>
  <r>
    <n v="10142"/>
    <n v="33"/>
    <n v="100"/>
    <n v="13"/>
    <n v="4985.6400000000003"/>
    <x v="119"/>
    <s v="Shipped"/>
    <x v="2"/>
    <x v="3"/>
    <x v="0"/>
    <x v="1"/>
    <n v="151"/>
    <x v="10"/>
    <s v="Mini Gifts Distributors Ltd."/>
    <s v="4155551450"/>
    <x v="33"/>
    <s v="CA"/>
    <s v="97562"/>
    <s v="USA"/>
    <x v="0"/>
    <s v="Nelson"/>
    <s v="Valarie"/>
    <s v="Medium"/>
    <s v="5677 Strong St. "/>
    <n v="3300"/>
  </r>
  <r>
    <n v="10153"/>
    <n v="42"/>
    <n v="100"/>
    <n v="12"/>
    <n v="5393.64"/>
    <x v="120"/>
    <s v="Shipped"/>
    <x v="2"/>
    <x v="10"/>
    <x v="0"/>
    <x v="1"/>
    <n v="151"/>
    <x v="10"/>
    <s v="Euro Shopping Channel"/>
    <s v="(91) 555 94 44"/>
    <x v="20"/>
    <s v="N/A"/>
    <s v="28034"/>
    <s v="Spain"/>
    <x v="1"/>
    <s v="Freyre"/>
    <s v="Diego"/>
    <s v="Medium"/>
    <s v="C/ Moralzarzal, 86 "/>
    <n v="4200"/>
  </r>
  <r>
    <n v="10165"/>
    <n v="34"/>
    <n v="100"/>
    <n v="4"/>
    <n v="4880.0200000000004"/>
    <x v="121"/>
    <s v="Shipped"/>
    <x v="3"/>
    <x v="4"/>
    <x v="0"/>
    <x v="1"/>
    <n v="151"/>
    <x v="10"/>
    <s v="Dragon Souveniers, Ltd."/>
    <s v="+65 221 7555"/>
    <x v="22"/>
    <s v="N/A"/>
    <s v="79903"/>
    <s v="Singapore"/>
    <x v="3"/>
    <s v="Natividad"/>
    <s v="Eric"/>
    <s v="Medium"/>
    <s v="Bronz Sok., Bronz Apt. 3/6 Tesvikiye "/>
    <n v="3400"/>
  </r>
  <r>
    <n v="10176"/>
    <n v="47"/>
    <n v="100"/>
    <n v="3"/>
    <n v="8378.69"/>
    <x v="32"/>
    <s v="Shipped"/>
    <x v="3"/>
    <x v="5"/>
    <x v="0"/>
    <x v="1"/>
    <n v="151"/>
    <x v="10"/>
    <s v="L'ordine Souveniers"/>
    <s v="0522-556555"/>
    <x v="57"/>
    <s v="N/A"/>
    <s v="42100"/>
    <s v="Italy"/>
    <x v="1"/>
    <s v="Moroni"/>
    <s v="Maurizio"/>
    <s v="Large"/>
    <s v="Strada Provinciale 124 "/>
    <n v="4700"/>
  </r>
  <r>
    <n v="10185"/>
    <n v="33"/>
    <n v="100"/>
    <n v="14"/>
    <n v="4038.21"/>
    <x v="69"/>
    <s v="Shipped"/>
    <x v="3"/>
    <x v="5"/>
    <x v="0"/>
    <x v="1"/>
    <n v="151"/>
    <x v="10"/>
    <s v="Mini Creations Ltd."/>
    <s v="5085559555"/>
    <x v="18"/>
    <s v="MA"/>
    <s v="50553"/>
    <s v="USA"/>
    <x v="0"/>
    <s v="Tam"/>
    <s v="Wing C"/>
    <s v="Medium"/>
    <s v="4575 Hillside Dr. "/>
    <n v="3300"/>
  </r>
  <r>
    <n v="10196"/>
    <n v="24"/>
    <n v="100"/>
    <n v="6"/>
    <n v="3807.12"/>
    <x v="70"/>
    <s v="Shipped"/>
    <x v="3"/>
    <x v="5"/>
    <x v="0"/>
    <x v="1"/>
    <n v="151"/>
    <x v="10"/>
    <s v="Super Scale Inc."/>
    <s v="2035559545"/>
    <x v="28"/>
    <s v="CT"/>
    <s v="97823"/>
    <s v="USA"/>
    <x v="0"/>
    <s v="Murphy"/>
    <s v="Leslie"/>
    <s v="Medium"/>
    <s v="567 North Pendale Street "/>
    <n v="2400"/>
  </r>
  <r>
    <n v="10208"/>
    <n v="26"/>
    <n v="100"/>
    <n v="14"/>
    <n v="3142.36"/>
    <x v="122"/>
    <s v="Shipped"/>
    <x v="0"/>
    <x v="7"/>
    <x v="1"/>
    <x v="1"/>
    <n v="151"/>
    <x v="10"/>
    <s v="Saveley &amp; Henriot, Co."/>
    <s v="78.32.5555"/>
    <x v="25"/>
    <s v="N/A"/>
    <s v="69004"/>
    <s v="France"/>
    <x v="1"/>
    <s v="Saveley"/>
    <s v="Mary"/>
    <s v="Medium"/>
    <s v="2, rue du Commerce "/>
    <n v="2600"/>
  </r>
  <r>
    <n v="10220"/>
    <n v="30"/>
    <n v="100"/>
    <n v="3"/>
    <n v="4713.6000000000004"/>
    <x v="123"/>
    <s v="Shipped"/>
    <x v="0"/>
    <x v="0"/>
    <x v="1"/>
    <x v="1"/>
    <n v="151"/>
    <x v="10"/>
    <s v="Clover Collections, Co."/>
    <s v="+353 1862 1555"/>
    <x v="60"/>
    <s v="N/A"/>
    <s v="2"/>
    <s v="Ireland"/>
    <x v="1"/>
    <s v="Cassidy"/>
    <s v="Dean"/>
    <s v="Medium"/>
    <s v="25 Maiden Lane Floor No. 4"/>
    <n v="3000"/>
  </r>
  <r>
    <n v="10230"/>
    <n v="43"/>
    <n v="100"/>
    <n v="1"/>
    <n v="7016.31"/>
    <x v="135"/>
    <s v="Shipped"/>
    <x v="0"/>
    <x v="11"/>
    <x v="1"/>
    <x v="1"/>
    <n v="151"/>
    <x v="10"/>
    <s v="Blauer See Auto, Co."/>
    <s v="+49 69 66 90 2555"/>
    <x v="58"/>
    <s v="N/A"/>
    <s v="60528"/>
    <s v="Germany"/>
    <x v="1"/>
    <s v="Keitel"/>
    <s v="Roland"/>
    <s v="Large"/>
    <s v="Lyonerstr. 34 "/>
    <n v="4300"/>
  </r>
  <r>
    <n v="10247"/>
    <n v="25"/>
    <n v="100"/>
    <n v="3"/>
    <n v="4381.25"/>
    <x v="125"/>
    <s v="Shipped"/>
    <x v="1"/>
    <x v="1"/>
    <x v="1"/>
    <x v="1"/>
    <n v="151"/>
    <x v="10"/>
    <s v="Suominen Souveniers"/>
    <s v="+358 9 8045 555"/>
    <x v="59"/>
    <s v="N/A"/>
    <s v="FIN-02271"/>
    <s v="Finland"/>
    <x v="1"/>
    <s v="Suominen"/>
    <s v="Kalle"/>
    <s v="Medium"/>
    <s v="Software Engineering Center, SEC Oy "/>
    <n v="2500"/>
  </r>
  <r>
    <n v="10272"/>
    <n v="27"/>
    <n v="100"/>
    <n v="3"/>
    <n v="4283.01"/>
    <x v="126"/>
    <s v="Shipped"/>
    <x v="2"/>
    <x v="2"/>
    <x v="1"/>
    <x v="1"/>
    <n v="151"/>
    <x v="10"/>
    <s v="Diecast Classics Inc."/>
    <s v="2155551555"/>
    <x v="15"/>
    <s v="PA"/>
    <s v="70267"/>
    <s v="USA"/>
    <x v="0"/>
    <s v="Yu"/>
    <s v="Kyung"/>
    <s v="Medium"/>
    <s v="7586 Pompton St. "/>
    <n v="2700"/>
  </r>
  <r>
    <n v="10282"/>
    <n v="27"/>
    <n v="100"/>
    <n v="6"/>
    <n v="4364.82"/>
    <x v="76"/>
    <s v="Shipped"/>
    <x v="2"/>
    <x v="3"/>
    <x v="1"/>
    <x v="1"/>
    <n v="151"/>
    <x v="10"/>
    <s v="Mini Gifts Distributors Ltd."/>
    <s v="4155551450"/>
    <x v="33"/>
    <s v="CA"/>
    <s v="97562"/>
    <s v="USA"/>
    <x v="0"/>
    <s v="Nelson"/>
    <s v="Valarie"/>
    <s v="Medium"/>
    <s v="5677 Strong St. "/>
    <n v="2700"/>
  </r>
  <r>
    <n v="10293"/>
    <n v="24"/>
    <n v="100"/>
    <n v="9"/>
    <n v="4242.24"/>
    <x v="127"/>
    <s v="Shipped"/>
    <x v="2"/>
    <x v="10"/>
    <x v="1"/>
    <x v="1"/>
    <n v="151"/>
    <x v="10"/>
    <s v="Amica Models &amp; Co."/>
    <s v="011-4988555"/>
    <x v="30"/>
    <s v="N/A"/>
    <s v="10100"/>
    <s v="Italy"/>
    <x v="1"/>
    <s v="Accorti"/>
    <s v="Paolo"/>
    <s v="Medium"/>
    <s v="Via Monte Bianco 34 "/>
    <n v="2400"/>
  </r>
  <r>
    <n v="10306"/>
    <n v="34"/>
    <n v="100"/>
    <n v="14"/>
    <n v="4982.7"/>
    <x v="78"/>
    <s v="Shipped"/>
    <x v="3"/>
    <x v="4"/>
    <x v="1"/>
    <x v="1"/>
    <n v="151"/>
    <x v="10"/>
    <s v="AV Stores, Co."/>
    <s v="(171) 555-1555"/>
    <x v="61"/>
    <s v="N/A"/>
    <s v="EC2 5NT"/>
    <s v="UK"/>
    <x v="1"/>
    <s v="Ashworth"/>
    <s v="Victoria"/>
    <s v="Medium"/>
    <s v="Fauntleroy Circus "/>
    <n v="3400"/>
  </r>
  <r>
    <n v="10314"/>
    <n v="46"/>
    <n v="100"/>
    <n v="6"/>
    <n v="6393.54"/>
    <x v="96"/>
    <s v="Shipped"/>
    <x v="3"/>
    <x v="4"/>
    <x v="1"/>
    <x v="1"/>
    <n v="151"/>
    <x v="10"/>
    <s v="Heintze Collectables"/>
    <s v="86 21 3555"/>
    <x v="62"/>
    <s v="N/A"/>
    <s v="8200"/>
    <s v="Denmark"/>
    <x v="1"/>
    <s v="Ibsen"/>
    <s v="Palle"/>
    <s v="Medium"/>
    <s v="Smagsloget 45 "/>
    <n v="4600"/>
  </r>
  <r>
    <n v="10324"/>
    <n v="27"/>
    <n v="54.33"/>
    <n v="1"/>
    <n v="1466.91"/>
    <x v="80"/>
    <s v="Shipped"/>
    <x v="3"/>
    <x v="5"/>
    <x v="1"/>
    <x v="1"/>
    <n v="151"/>
    <x v="10"/>
    <s v="Vitachrome Inc."/>
    <s v="2125551500"/>
    <x v="0"/>
    <s v="NY"/>
    <s v="10022"/>
    <s v="USA"/>
    <x v="0"/>
    <s v="Frick"/>
    <s v="Michael"/>
    <s v="Small"/>
    <s v="2678 Kingston Rd. Suite 101"/>
    <n v="1466.91"/>
  </r>
  <r>
    <n v="10336"/>
    <n v="33"/>
    <n v="100"/>
    <n v="11"/>
    <n v="4059.33"/>
    <x v="128"/>
    <s v="Shipped"/>
    <x v="3"/>
    <x v="5"/>
    <x v="1"/>
    <x v="1"/>
    <n v="151"/>
    <x v="10"/>
    <s v="La Corne D'abondance, Co."/>
    <s v="(1) 42.34.2555"/>
    <x v="2"/>
    <s v="N/A"/>
    <s v="75012"/>
    <s v="France"/>
    <x v="1"/>
    <s v="Bertrand"/>
    <s v="Marie"/>
    <s v="Medium"/>
    <s v="265, boulevard Charonne "/>
    <n v="3300"/>
  </r>
  <r>
    <n v="10348"/>
    <n v="47"/>
    <n v="100"/>
    <n v="4"/>
    <n v="4801.5200000000004"/>
    <x v="79"/>
    <s v="Shipped"/>
    <x v="3"/>
    <x v="5"/>
    <x v="1"/>
    <x v="1"/>
    <n v="151"/>
    <x v="10"/>
    <s v="Corrida Auto Replicas, Ltd"/>
    <s v="(91) 555 22 82"/>
    <x v="20"/>
    <s v="N/A"/>
    <s v="28023"/>
    <s v="Spain"/>
    <x v="1"/>
    <s v="Sommer"/>
    <s v="Mart¡n"/>
    <s v="Medium"/>
    <s v="C/ Araquil, 67 "/>
    <n v="4700"/>
  </r>
  <r>
    <n v="10358"/>
    <n v="49"/>
    <n v="55.34"/>
    <n v="5"/>
    <n v="2711.66"/>
    <x v="48"/>
    <s v="Shipped"/>
    <x v="3"/>
    <x v="6"/>
    <x v="1"/>
    <x v="1"/>
    <n v="151"/>
    <x v="10"/>
    <s v="Euro Shopping Channel"/>
    <s v="(91) 555 94 44"/>
    <x v="20"/>
    <s v="N/A"/>
    <s v="28034"/>
    <s v="Spain"/>
    <x v="1"/>
    <s v="Freyre"/>
    <s v="Diego"/>
    <s v="Small"/>
    <s v="C/ Moralzarzal, 86 "/>
    <n v="2711.66"/>
  </r>
  <r>
    <n v="10372"/>
    <n v="40"/>
    <n v="100"/>
    <n v="4"/>
    <n v="5862"/>
    <x v="136"/>
    <s v="Shipped"/>
    <x v="0"/>
    <x v="7"/>
    <x v="2"/>
    <x v="1"/>
    <n v="151"/>
    <x v="10"/>
    <s v="Tokyo Collectables, Ltd"/>
    <s v="+81 3 3584 0555"/>
    <x v="29"/>
    <s v="Tokyo"/>
    <s v="106-0032"/>
    <s v="Japan"/>
    <x v="3"/>
    <s v="Shimamura"/>
    <s v="Akiko"/>
    <s v="Medium"/>
    <s v="2-2-8 Roppongi "/>
    <n v="4000"/>
  </r>
  <r>
    <n v="10382"/>
    <n v="37"/>
    <n v="100"/>
    <n v="11"/>
    <n v="4071.85"/>
    <x v="50"/>
    <s v="Shipped"/>
    <x v="0"/>
    <x v="0"/>
    <x v="2"/>
    <x v="1"/>
    <n v="151"/>
    <x v="10"/>
    <s v="Mini Gifts Distributors Ltd."/>
    <s v="4155551450"/>
    <x v="33"/>
    <s v="CA"/>
    <s v="97562"/>
    <s v="USA"/>
    <x v="0"/>
    <s v="Nelson"/>
    <s v="Valarie"/>
    <s v="Medium"/>
    <s v="5677 Strong St. "/>
    <n v="3700"/>
  </r>
  <r>
    <n v="10413"/>
    <n v="47"/>
    <n v="100"/>
    <n v="3"/>
    <n v="8236.75"/>
    <x v="130"/>
    <s v="Shipped"/>
    <x v="1"/>
    <x v="1"/>
    <x v="2"/>
    <x v="1"/>
    <n v="151"/>
    <x v="10"/>
    <s v="Gift Depot Inc."/>
    <s v="2035552570"/>
    <x v="10"/>
    <s v="CT"/>
    <s v="97562"/>
    <s v="USA"/>
    <x v="0"/>
    <s v="King"/>
    <s v="Julie"/>
    <s v="Large"/>
    <s v="25593 South Bay Ln. "/>
    <n v="4700"/>
  </r>
  <r>
    <n v="10108"/>
    <n v="45"/>
    <n v="100"/>
    <n v="4"/>
    <n v="6130.35"/>
    <x v="98"/>
    <s v="Shipped"/>
    <x v="0"/>
    <x v="11"/>
    <x v="0"/>
    <x v="1"/>
    <n v="117"/>
    <x v="11"/>
    <s v="Cruz &amp; Sons Co."/>
    <s v="+63 2 555 3587"/>
    <x v="53"/>
    <s v="N/A"/>
    <s v="1227 MM"/>
    <s v="Philippines"/>
    <x v="3"/>
    <s v="Cruz"/>
    <s v="Arnold"/>
    <s v="Medium"/>
    <s v="15 McCallum Street - NatWest Center #13-03 "/>
    <n v="4500"/>
  </r>
  <r>
    <n v="10122"/>
    <n v="37"/>
    <n v="99.82"/>
    <n v="8"/>
    <n v="3693.34"/>
    <x v="99"/>
    <s v="Shipped"/>
    <x v="1"/>
    <x v="1"/>
    <x v="0"/>
    <x v="1"/>
    <n v="117"/>
    <x v="11"/>
    <s v="Marseille Mini Autos"/>
    <s v="91.24.4555"/>
    <x v="54"/>
    <s v="N/A"/>
    <s v="13008"/>
    <s v="France"/>
    <x v="1"/>
    <s v="Lebihan"/>
    <s v="Laurence"/>
    <s v="Medium"/>
    <s v="12, rue des Bouchers "/>
    <n v="3693.34"/>
  </r>
  <r>
    <n v="10135"/>
    <n v="48"/>
    <n v="100"/>
    <n v="5"/>
    <n v="6031.68"/>
    <x v="100"/>
    <s v="Shipped"/>
    <x v="2"/>
    <x v="2"/>
    <x v="0"/>
    <x v="1"/>
    <n v="117"/>
    <x v="11"/>
    <s v="Mini Gifts Distributors Ltd."/>
    <s v="4155551450"/>
    <x v="33"/>
    <s v="CA"/>
    <s v="97562"/>
    <s v="USA"/>
    <x v="0"/>
    <s v="Nelson"/>
    <s v="Valarie"/>
    <s v="Medium"/>
    <s v="5677 Strong St. "/>
    <n v="4800"/>
  </r>
  <r>
    <n v="10147"/>
    <n v="31"/>
    <n v="100"/>
    <n v="5"/>
    <n v="3494.94"/>
    <x v="101"/>
    <s v="Shipped"/>
    <x v="2"/>
    <x v="10"/>
    <x v="0"/>
    <x v="1"/>
    <n v="117"/>
    <x v="11"/>
    <s v="Collectables For Less Inc."/>
    <s v="6175558555"/>
    <x v="35"/>
    <s v="MA"/>
    <s v="58339"/>
    <s v="USA"/>
    <x v="0"/>
    <s v="Nelson"/>
    <s v="Allen"/>
    <s v="Medium"/>
    <s v="7825 Douglas Av. "/>
    <n v="3100"/>
  </r>
  <r>
    <n v="10160"/>
    <n v="46"/>
    <n v="100"/>
    <n v="6"/>
    <n v="5294.14"/>
    <x v="137"/>
    <s v="Shipped"/>
    <x v="3"/>
    <x v="4"/>
    <x v="0"/>
    <x v="1"/>
    <n v="117"/>
    <x v="11"/>
    <s v="Men 'R' US Retailers, Ltd."/>
    <s v="2155554369"/>
    <x v="44"/>
    <s v="CA"/>
    <s v="N/A"/>
    <s v="USA"/>
    <x v="0"/>
    <s v="Chandler"/>
    <s v="Michael"/>
    <s v="Medium"/>
    <s v="6047 Douglas Av. "/>
    <n v="4600"/>
  </r>
  <r>
    <n v="10170"/>
    <n v="47"/>
    <n v="100"/>
    <n v="4"/>
    <n v="5464.69"/>
    <x v="102"/>
    <s v="Shipped"/>
    <x v="3"/>
    <x v="5"/>
    <x v="0"/>
    <x v="1"/>
    <n v="117"/>
    <x v="11"/>
    <s v="Mini Auto Werke"/>
    <s v="7675-3555"/>
    <x v="52"/>
    <s v="N/A"/>
    <s v="8010"/>
    <s v="Austria"/>
    <x v="1"/>
    <s v="Mendel"/>
    <s v="Roland"/>
    <s v="Medium"/>
    <s v="Kirchgasse 6 "/>
    <n v="4700"/>
  </r>
  <r>
    <n v="10181"/>
    <n v="28"/>
    <n v="100"/>
    <n v="12"/>
    <n v="2860.76"/>
    <x v="103"/>
    <s v="Shipped"/>
    <x v="3"/>
    <x v="5"/>
    <x v="0"/>
    <x v="1"/>
    <n v="117"/>
    <x v="11"/>
    <s v="Herkku Gifts"/>
    <s v="+47 2267 3215"/>
    <x v="7"/>
    <s v="N/A"/>
    <s v="N 5804"/>
    <s v="Norway"/>
    <x v="1"/>
    <s v="Oeztan"/>
    <s v="Veysel"/>
    <s v="Small"/>
    <s v="Drammen 121, PR 744 Sentrum "/>
    <n v="2800"/>
  </r>
  <r>
    <n v="10191"/>
    <n v="40"/>
    <n v="100"/>
    <n v="1"/>
    <n v="5590"/>
    <x v="104"/>
    <s v="Shipped"/>
    <x v="3"/>
    <x v="5"/>
    <x v="0"/>
    <x v="1"/>
    <n v="117"/>
    <x v="11"/>
    <s v="Toms Spezialitten, Ltd"/>
    <s v="0221-5554327"/>
    <x v="55"/>
    <s v="N/A"/>
    <s v="50739"/>
    <s v="Germany"/>
    <x v="1"/>
    <s v="Pfalzheim"/>
    <s v="Henriette"/>
    <s v="Medium"/>
    <s v="Mehrheimerstr. 369 "/>
    <n v="4000"/>
  </r>
  <r>
    <n v="10203"/>
    <n v="20"/>
    <n v="100"/>
    <n v="6"/>
    <n v="2254.8000000000002"/>
    <x v="105"/>
    <s v="Shipped"/>
    <x v="3"/>
    <x v="6"/>
    <x v="0"/>
    <x v="1"/>
    <n v="117"/>
    <x v="11"/>
    <s v="Euro Shopping Channel"/>
    <s v="(91) 555 94 44"/>
    <x v="20"/>
    <s v="N/A"/>
    <s v="28034"/>
    <s v="Spain"/>
    <x v="1"/>
    <s v="Freyre"/>
    <s v="Diego"/>
    <s v="Small"/>
    <s v="C/ Moralzarzal, 86 "/>
    <n v="2000"/>
  </r>
  <r>
    <n v="10212"/>
    <n v="39"/>
    <n v="100"/>
    <n v="16"/>
    <n v="4946.76"/>
    <x v="138"/>
    <s v="Shipped"/>
    <x v="0"/>
    <x v="7"/>
    <x v="1"/>
    <x v="1"/>
    <n v="117"/>
    <x v="11"/>
    <s v="Euro Shopping Channel"/>
    <s v="(91) 555 94 44"/>
    <x v="20"/>
    <s v="N/A"/>
    <s v="28034"/>
    <s v="Spain"/>
    <x v="1"/>
    <s v="Freyre"/>
    <s v="Diego"/>
    <s v="Medium"/>
    <s v="C/ Moralzarzal, 86 "/>
    <n v="3900"/>
  </r>
  <r>
    <n v="10225"/>
    <n v="25"/>
    <n v="99.82"/>
    <n v="7"/>
    <n v="2495.5"/>
    <x v="106"/>
    <s v="Shipped"/>
    <x v="0"/>
    <x v="0"/>
    <x v="1"/>
    <x v="1"/>
    <n v="117"/>
    <x v="11"/>
    <s v="Vida Sport, Ltd"/>
    <s v="0897-034555"/>
    <x v="56"/>
    <s v="N/A"/>
    <s v="1203"/>
    <s v="Switzerland"/>
    <x v="1"/>
    <s v="Holz"/>
    <s v="Michael"/>
    <s v="Small"/>
    <s v="Grenzacherweg 237 "/>
    <n v="2495.5"/>
  </r>
  <r>
    <n v="10238"/>
    <n v="29"/>
    <n v="100"/>
    <n v="1"/>
    <n v="3167.38"/>
    <x v="107"/>
    <s v="Shipped"/>
    <x v="1"/>
    <x v="8"/>
    <x v="1"/>
    <x v="1"/>
    <n v="117"/>
    <x v="11"/>
    <s v="Danish Wholesale Imports"/>
    <s v="31 12 3555"/>
    <x v="40"/>
    <s v="N/A"/>
    <s v="1734"/>
    <s v="Denmark"/>
    <x v="1"/>
    <s v="Petersen"/>
    <s v="Jytte"/>
    <s v="Medium"/>
    <s v="Vinb'ltet 34 "/>
    <n v="2900"/>
  </r>
  <r>
    <n v="10253"/>
    <n v="22"/>
    <n v="100"/>
    <n v="11"/>
    <n v="2402.84"/>
    <x v="108"/>
    <s v="Cancelled"/>
    <x v="1"/>
    <x v="9"/>
    <x v="1"/>
    <x v="1"/>
    <n v="117"/>
    <x v="11"/>
    <s v="UK Collectables, Ltd."/>
    <s v="(171) 555-2282"/>
    <x v="19"/>
    <s v="N/A"/>
    <s v="WX1 6LT"/>
    <s v="UK"/>
    <x v="1"/>
    <s v="Devon"/>
    <s v="Elizabeth"/>
    <s v="Small"/>
    <s v="Berkeley Gardens 12  Brewery "/>
    <n v="2200"/>
  </r>
  <r>
    <n v="10266"/>
    <n v="22"/>
    <n v="100"/>
    <n v="12"/>
    <n v="2454.54"/>
    <x v="109"/>
    <s v="Shipped"/>
    <x v="2"/>
    <x v="2"/>
    <x v="1"/>
    <x v="1"/>
    <n v="117"/>
    <x v="11"/>
    <s v="L'ordine Souveniers"/>
    <s v="0522-556555"/>
    <x v="57"/>
    <s v="N/A"/>
    <s v="42100"/>
    <s v="Italy"/>
    <x v="1"/>
    <s v="Moroni"/>
    <s v="Maurizio"/>
    <s v="Small"/>
    <s v="Strada Provinciale 124 "/>
    <n v="2200"/>
  </r>
  <r>
    <n v="10276"/>
    <n v="47"/>
    <n v="100"/>
    <n v="1"/>
    <n v="5464.69"/>
    <x v="110"/>
    <s v="Shipped"/>
    <x v="2"/>
    <x v="3"/>
    <x v="1"/>
    <x v="1"/>
    <n v="117"/>
    <x v="11"/>
    <s v="Online Mini Collectables"/>
    <s v="6175557555"/>
    <x v="35"/>
    <s v="MA"/>
    <s v="58339"/>
    <s v="USA"/>
    <x v="0"/>
    <s v="Barajas"/>
    <s v="Miguel"/>
    <s v="Medium"/>
    <s v="7635 Spinnaker Dr. "/>
    <n v="4700"/>
  </r>
  <r>
    <n v="10287"/>
    <n v="45"/>
    <n v="100"/>
    <n v="10"/>
    <n v="4756.5"/>
    <x v="111"/>
    <s v="Shipped"/>
    <x v="2"/>
    <x v="3"/>
    <x v="1"/>
    <x v="1"/>
    <n v="117"/>
    <x v="11"/>
    <s v="Vida Sport, Ltd"/>
    <s v="0897-034555"/>
    <x v="56"/>
    <s v="N/A"/>
    <s v="1203"/>
    <s v="Switzerland"/>
    <x v="1"/>
    <s v="Holz"/>
    <s v="Michael"/>
    <s v="Medium"/>
    <s v="Grenzacherweg 237 "/>
    <n v="4500"/>
  </r>
  <r>
    <n v="10300"/>
    <n v="29"/>
    <n v="100"/>
    <n v="3"/>
    <n v="3984.6"/>
    <x v="112"/>
    <s v="Shipped"/>
    <x v="3"/>
    <x v="4"/>
    <x v="0"/>
    <x v="1"/>
    <n v="117"/>
    <x v="11"/>
    <s v="Blauer See Auto, Co."/>
    <s v="+49 69 66 90 2555"/>
    <x v="58"/>
    <s v="N/A"/>
    <s v="60528"/>
    <s v="Germany"/>
    <x v="1"/>
    <s v="Keitel"/>
    <s v="Roland"/>
    <s v="Medium"/>
    <s v="Lyonerstr. 34 "/>
    <n v="2900"/>
  </r>
  <r>
    <n v="10310"/>
    <n v="24"/>
    <n v="100"/>
    <n v="8"/>
    <n v="3100.32"/>
    <x v="113"/>
    <s v="Shipped"/>
    <x v="3"/>
    <x v="4"/>
    <x v="1"/>
    <x v="1"/>
    <n v="117"/>
    <x v="11"/>
    <s v="Toms Spezialitten, Ltd"/>
    <s v="0221-5554327"/>
    <x v="55"/>
    <s v="N/A"/>
    <s v="50739"/>
    <s v="Germany"/>
    <x v="1"/>
    <s v="Pfalzheim"/>
    <s v="Henriette"/>
    <s v="Medium"/>
    <s v="Mehrheimerstr. 369 "/>
    <n v="2400"/>
  </r>
  <r>
    <n v="10320"/>
    <n v="35"/>
    <n v="100"/>
    <n v="1"/>
    <n v="4850.3"/>
    <x v="114"/>
    <s v="Shipped"/>
    <x v="3"/>
    <x v="5"/>
    <x v="1"/>
    <x v="1"/>
    <n v="117"/>
    <x v="11"/>
    <s v="Volvo Model Replicas, Co"/>
    <s v="0921-12 3555"/>
    <x v="21"/>
    <s v="N/A"/>
    <s v="S-958 22"/>
    <s v="Sweden"/>
    <x v="1"/>
    <s v="Berglund"/>
    <s v="Christina"/>
    <s v="Medium"/>
    <s v="Berguvsv„gen  8 "/>
    <n v="3500"/>
  </r>
  <r>
    <n v="10329"/>
    <n v="46"/>
    <n v="83.63"/>
    <n v="13"/>
    <n v="3846.98"/>
    <x v="19"/>
    <s v="Shipped"/>
    <x v="3"/>
    <x v="5"/>
    <x v="1"/>
    <x v="1"/>
    <n v="117"/>
    <x v="11"/>
    <s v="Land of Toys Inc."/>
    <s v="2125557818"/>
    <x v="0"/>
    <s v="NY"/>
    <s v="10022"/>
    <s v="USA"/>
    <x v="0"/>
    <s v="Yu"/>
    <s v="Kwai"/>
    <s v="Medium"/>
    <s v="897 Long Airport Avenue "/>
    <n v="3846.98"/>
  </r>
  <r>
    <n v="10341"/>
    <n v="44"/>
    <n v="95.93"/>
    <n v="1"/>
    <n v="4220.92"/>
    <x v="20"/>
    <s v="Shipped"/>
    <x v="3"/>
    <x v="5"/>
    <x v="1"/>
    <x v="1"/>
    <n v="117"/>
    <x v="11"/>
    <s v="Salzburg Collectables"/>
    <s v="6562-9555"/>
    <x v="16"/>
    <s v="N/A"/>
    <s v="5020"/>
    <s v="Austria"/>
    <x v="1"/>
    <s v="Pipps"/>
    <s v="Georg"/>
    <s v="Medium"/>
    <s v="Geislweg 14 "/>
    <n v="4220.92"/>
  </r>
  <r>
    <n v="10363"/>
    <n v="34"/>
    <n v="96.73"/>
    <n v="4"/>
    <n v="3288.82"/>
    <x v="115"/>
    <s v="Shipped"/>
    <x v="0"/>
    <x v="7"/>
    <x v="2"/>
    <x v="1"/>
    <n v="117"/>
    <x v="11"/>
    <s v="Suominen Souveniers"/>
    <s v="+358 9 8045 555"/>
    <x v="59"/>
    <s v="N/A"/>
    <s v="FIN-02271"/>
    <s v="Finland"/>
    <x v="1"/>
    <s v="Suominen"/>
    <s v="Kalle"/>
    <s v="Medium"/>
    <s v="Software Engineering Center, SEC Oy "/>
    <n v="3288.82"/>
  </r>
  <r>
    <n v="10376"/>
    <n v="35"/>
    <n v="100"/>
    <n v="1"/>
    <n v="3987.2"/>
    <x v="139"/>
    <s v="Shipped"/>
    <x v="0"/>
    <x v="0"/>
    <x v="2"/>
    <x v="1"/>
    <n v="117"/>
    <x v="11"/>
    <s v="Boards &amp; Toys Co."/>
    <s v="3105552373"/>
    <x v="63"/>
    <s v="CA"/>
    <s v="92561"/>
    <s v="USA"/>
    <x v="0"/>
    <s v="Young"/>
    <s v="Leslie"/>
    <s v="Medium"/>
    <s v="4097 Douglas Av. "/>
    <n v="3500"/>
  </r>
  <r>
    <n v="10389"/>
    <n v="25"/>
    <n v="72.38"/>
    <n v="6"/>
    <n v="1809.5"/>
    <x v="23"/>
    <s v="Shipped"/>
    <x v="0"/>
    <x v="11"/>
    <x v="2"/>
    <x v="1"/>
    <n v="117"/>
    <x v="11"/>
    <s v="Scandinavian Gift Ideas"/>
    <s v="0695-34 6555"/>
    <x v="31"/>
    <s v="N/A"/>
    <s v="S-844 67"/>
    <s v="Sweden"/>
    <x v="1"/>
    <s v="Larsson"/>
    <s v="Maria"/>
    <s v="Small"/>
    <s v="?kergatan 24 "/>
    <n v="1809.5"/>
  </r>
  <r>
    <n v="10419"/>
    <n v="10"/>
    <n v="100"/>
    <n v="11"/>
    <n v="1092.2"/>
    <x v="116"/>
    <s v="Shipped"/>
    <x v="1"/>
    <x v="1"/>
    <x v="2"/>
    <x v="1"/>
    <n v="117"/>
    <x v="11"/>
    <s v="Salzburg Collectables"/>
    <s v="6562-9555"/>
    <x v="16"/>
    <s v="N/A"/>
    <s v="5020"/>
    <s v="Austria"/>
    <x v="1"/>
    <s v="Pipps"/>
    <s v="Georg"/>
    <s v="Small"/>
    <s v="Geislweg 14 "/>
    <n v="1000"/>
  </r>
  <r>
    <n v="10105"/>
    <n v="29"/>
    <n v="100"/>
    <n v="14"/>
    <n v="4566.05"/>
    <x v="62"/>
    <s v="Shipped"/>
    <x v="0"/>
    <x v="0"/>
    <x v="0"/>
    <x v="1"/>
    <n v="173"/>
    <x v="12"/>
    <s v="Danish Wholesale Imports"/>
    <s v="31 12 3555"/>
    <x v="40"/>
    <s v="N/A"/>
    <s v="1734"/>
    <s v="Denmark"/>
    <x v="1"/>
    <s v="Petersen"/>
    <s v="Jytte"/>
    <s v="Medium"/>
    <s v="Vinb'ltet 34 "/>
    <n v="2900"/>
  </r>
  <r>
    <n v="10117"/>
    <n v="39"/>
    <n v="100"/>
    <n v="8"/>
    <n v="5938.14"/>
    <x v="117"/>
    <s v="Shipped"/>
    <x v="1"/>
    <x v="8"/>
    <x v="0"/>
    <x v="1"/>
    <n v="173"/>
    <x v="12"/>
    <s v="Dragon Souveniers, Ltd."/>
    <s v="+65 221 7555"/>
    <x v="22"/>
    <s v="N/A"/>
    <s v="79903"/>
    <s v="Singapore"/>
    <x v="3"/>
    <s v="Natividad"/>
    <s v="Eric"/>
    <s v="Medium"/>
    <s v="Bronz Sok., Bronz Apt. 3/6 Tesvikiye "/>
    <n v="3900"/>
  </r>
  <r>
    <n v="10127"/>
    <n v="42"/>
    <n v="100"/>
    <n v="1"/>
    <n v="8138.76"/>
    <x v="118"/>
    <s v="Shipped"/>
    <x v="1"/>
    <x v="9"/>
    <x v="0"/>
    <x v="1"/>
    <n v="173"/>
    <x v="12"/>
    <s v="Muscle Machine Inc"/>
    <s v="2125557413"/>
    <x v="0"/>
    <s v="NY"/>
    <s v="10022"/>
    <s v="USA"/>
    <x v="0"/>
    <s v="Young"/>
    <s v="Jeff"/>
    <s v="Large"/>
    <s v="4092 Furth Circle Suite 400"/>
    <n v="4200"/>
  </r>
  <r>
    <n v="10142"/>
    <n v="46"/>
    <n v="100"/>
    <n v="11"/>
    <n v="9470.94"/>
    <x v="119"/>
    <s v="Shipped"/>
    <x v="2"/>
    <x v="3"/>
    <x v="0"/>
    <x v="1"/>
    <n v="173"/>
    <x v="12"/>
    <s v="Mini Gifts Distributors Ltd."/>
    <s v="4155551450"/>
    <x v="33"/>
    <s v="CA"/>
    <s v="97562"/>
    <s v="USA"/>
    <x v="0"/>
    <s v="Nelson"/>
    <s v="Valarie"/>
    <s v="Large"/>
    <s v="5677 Strong St. "/>
    <n v="4600"/>
  </r>
  <r>
    <n v="10153"/>
    <n v="49"/>
    <n v="100"/>
    <n v="10"/>
    <n v="7036.89"/>
    <x v="120"/>
    <s v="Shipped"/>
    <x v="2"/>
    <x v="10"/>
    <x v="0"/>
    <x v="1"/>
    <n v="173"/>
    <x v="12"/>
    <s v="Euro Shopping Channel"/>
    <s v="(91) 555 94 44"/>
    <x v="20"/>
    <s v="N/A"/>
    <s v="28034"/>
    <s v="Spain"/>
    <x v="1"/>
    <s v="Freyre"/>
    <s v="Diego"/>
    <s v="Large"/>
    <s v="C/ Moralzarzal, 86 "/>
    <n v="4900"/>
  </r>
  <r>
    <n v="10165"/>
    <n v="27"/>
    <n v="100"/>
    <n v="2"/>
    <n v="5559.03"/>
    <x v="121"/>
    <s v="Shipped"/>
    <x v="3"/>
    <x v="4"/>
    <x v="0"/>
    <x v="1"/>
    <n v="173"/>
    <x v="12"/>
    <s v="Dragon Souveniers, Ltd."/>
    <s v="+65 221 7555"/>
    <x v="22"/>
    <s v="N/A"/>
    <s v="79903"/>
    <s v="Singapore"/>
    <x v="3"/>
    <s v="Natividad"/>
    <s v="Eric"/>
    <s v="Medium"/>
    <s v="Bronz Sok., Bronz Apt. 3/6 Tesvikiye "/>
    <n v="2700"/>
  </r>
  <r>
    <n v="10176"/>
    <n v="50"/>
    <n v="100"/>
    <n v="1"/>
    <n v="7872.5"/>
    <x v="32"/>
    <s v="Shipped"/>
    <x v="3"/>
    <x v="5"/>
    <x v="0"/>
    <x v="1"/>
    <n v="173"/>
    <x v="12"/>
    <s v="L'ordine Souveniers"/>
    <s v="0522-556555"/>
    <x v="57"/>
    <s v="N/A"/>
    <s v="42100"/>
    <s v="Italy"/>
    <x v="1"/>
    <s v="Moroni"/>
    <s v="Maurizio"/>
    <s v="Large"/>
    <s v="Strada Provinciale 124 "/>
    <n v="5000"/>
  </r>
  <r>
    <n v="10185"/>
    <n v="43"/>
    <n v="100"/>
    <n v="12"/>
    <n v="7886.2"/>
    <x v="69"/>
    <s v="Shipped"/>
    <x v="3"/>
    <x v="5"/>
    <x v="0"/>
    <x v="1"/>
    <n v="173"/>
    <x v="12"/>
    <s v="Mini Creations Ltd."/>
    <s v="5085559555"/>
    <x v="18"/>
    <s v="MA"/>
    <s v="50553"/>
    <s v="USA"/>
    <x v="0"/>
    <s v="Tam"/>
    <s v="Wing C"/>
    <s v="Large"/>
    <s v="4575 Hillside Dr. "/>
    <n v="4300"/>
  </r>
  <r>
    <n v="10196"/>
    <n v="38"/>
    <n v="100"/>
    <n v="4"/>
    <n v="7232.16"/>
    <x v="70"/>
    <s v="Shipped"/>
    <x v="3"/>
    <x v="5"/>
    <x v="0"/>
    <x v="1"/>
    <n v="173"/>
    <x v="12"/>
    <s v="Super Scale Inc."/>
    <s v="2035559545"/>
    <x v="28"/>
    <s v="CT"/>
    <s v="97823"/>
    <s v="USA"/>
    <x v="0"/>
    <s v="Murphy"/>
    <s v="Leslie"/>
    <s v="Large"/>
    <s v="567 North Pendale Street "/>
    <n v="3800"/>
  </r>
  <r>
    <n v="10208"/>
    <n v="20"/>
    <n v="100"/>
    <n v="12"/>
    <n v="3114.4"/>
    <x v="122"/>
    <s v="Shipped"/>
    <x v="0"/>
    <x v="7"/>
    <x v="1"/>
    <x v="1"/>
    <n v="173"/>
    <x v="12"/>
    <s v="Saveley &amp; Henriot, Co."/>
    <s v="78.32.5555"/>
    <x v="25"/>
    <s v="N/A"/>
    <s v="69004"/>
    <s v="France"/>
    <x v="1"/>
    <s v="Saveley"/>
    <s v="Mary"/>
    <s v="Medium"/>
    <s v="2, rue du Commerce "/>
    <n v="2000"/>
  </r>
  <r>
    <n v="10220"/>
    <n v="27"/>
    <n v="100"/>
    <n v="1"/>
    <n v="5045.22"/>
    <x v="123"/>
    <s v="Shipped"/>
    <x v="0"/>
    <x v="0"/>
    <x v="1"/>
    <x v="1"/>
    <n v="173"/>
    <x v="12"/>
    <s v="Clover Collections, Co."/>
    <s v="+353 1862 1555"/>
    <x v="60"/>
    <s v="N/A"/>
    <s v="2"/>
    <s v="Ireland"/>
    <x v="1"/>
    <s v="Cassidy"/>
    <s v="Dean"/>
    <s v="Medium"/>
    <s v="25 Maiden Lane Floor No. 4"/>
    <n v="2700"/>
  </r>
  <r>
    <n v="10231"/>
    <n v="49"/>
    <n v="100"/>
    <n v="1"/>
    <n v="6952.12"/>
    <x v="124"/>
    <s v="Shipped"/>
    <x v="0"/>
    <x v="11"/>
    <x v="1"/>
    <x v="1"/>
    <n v="173"/>
    <x v="12"/>
    <s v="CAF Imports"/>
    <s v="+34 913 728 555"/>
    <x v="20"/>
    <s v="N/A"/>
    <s v="28023"/>
    <s v="Spain"/>
    <x v="1"/>
    <s v="Fernandez"/>
    <s v="Jesus"/>
    <s v="Medium"/>
    <s v="Merchants House, 27-30 Merchant's Quay "/>
    <n v="4900"/>
  </r>
  <r>
    <n v="10247"/>
    <n v="27"/>
    <n v="100"/>
    <n v="1"/>
    <n v="4157.7299999999996"/>
    <x v="125"/>
    <s v="Shipped"/>
    <x v="1"/>
    <x v="1"/>
    <x v="1"/>
    <x v="1"/>
    <n v="173"/>
    <x v="12"/>
    <s v="Suominen Souveniers"/>
    <s v="+358 9 8045 555"/>
    <x v="59"/>
    <s v="N/A"/>
    <s v="FIN-02271"/>
    <s v="Finland"/>
    <x v="1"/>
    <s v="Suominen"/>
    <s v="Kalle"/>
    <s v="Medium"/>
    <s v="Software Engineering Center, SEC Oy "/>
    <n v="2700"/>
  </r>
  <r>
    <n v="10272"/>
    <n v="39"/>
    <n v="100"/>
    <n v="1"/>
    <n v="7962.24"/>
    <x v="126"/>
    <s v="Shipped"/>
    <x v="2"/>
    <x v="2"/>
    <x v="1"/>
    <x v="1"/>
    <n v="173"/>
    <x v="12"/>
    <s v="Diecast Classics Inc."/>
    <s v="2155551555"/>
    <x v="15"/>
    <s v="PA"/>
    <s v="70267"/>
    <s v="USA"/>
    <x v="0"/>
    <s v="Yu"/>
    <s v="Kyung"/>
    <s v="Large"/>
    <s v="7586 Pompton St. "/>
    <n v="3900"/>
  </r>
  <r>
    <n v="10282"/>
    <n v="24"/>
    <n v="100"/>
    <n v="4"/>
    <n v="3778.8"/>
    <x v="76"/>
    <s v="Shipped"/>
    <x v="2"/>
    <x v="3"/>
    <x v="1"/>
    <x v="1"/>
    <n v="173"/>
    <x v="12"/>
    <s v="Mini Gifts Distributors Ltd."/>
    <s v="4155551450"/>
    <x v="33"/>
    <s v="CA"/>
    <s v="97562"/>
    <s v="USA"/>
    <x v="0"/>
    <s v="Nelson"/>
    <s v="Valarie"/>
    <s v="Medium"/>
    <s v="5677 Strong St. "/>
    <n v="2400"/>
  </r>
  <r>
    <n v="10293"/>
    <n v="45"/>
    <n v="100"/>
    <n v="7"/>
    <n v="8253"/>
    <x v="127"/>
    <s v="Shipped"/>
    <x v="2"/>
    <x v="10"/>
    <x v="1"/>
    <x v="1"/>
    <n v="173"/>
    <x v="12"/>
    <s v="Amica Models &amp; Co."/>
    <s v="011-4988555"/>
    <x v="30"/>
    <s v="N/A"/>
    <s v="10100"/>
    <s v="Italy"/>
    <x v="1"/>
    <s v="Accorti"/>
    <s v="Paolo"/>
    <s v="Large"/>
    <s v="Via Monte Bianco 34 "/>
    <n v="4500"/>
  </r>
  <r>
    <n v="10306"/>
    <n v="20"/>
    <n v="100"/>
    <n v="12"/>
    <n v="3633.4"/>
    <x v="78"/>
    <s v="Shipped"/>
    <x v="3"/>
    <x v="4"/>
    <x v="1"/>
    <x v="1"/>
    <n v="173"/>
    <x v="12"/>
    <s v="AV Stores, Co."/>
    <s v="(171) 555-1555"/>
    <x v="61"/>
    <s v="N/A"/>
    <s v="EC2 5NT"/>
    <s v="UK"/>
    <x v="1"/>
    <s v="Ashworth"/>
    <s v="Victoria"/>
    <s v="Medium"/>
    <s v="Fauntleroy Circus "/>
    <n v="2000"/>
  </r>
  <r>
    <n v="10314"/>
    <n v="36"/>
    <n v="100"/>
    <n v="4"/>
    <n v="6913.8"/>
    <x v="96"/>
    <s v="Shipped"/>
    <x v="3"/>
    <x v="4"/>
    <x v="1"/>
    <x v="1"/>
    <n v="173"/>
    <x v="12"/>
    <s v="Heintze Collectables"/>
    <s v="86 21 3555"/>
    <x v="62"/>
    <s v="N/A"/>
    <s v="8200"/>
    <s v="Denmark"/>
    <x v="1"/>
    <s v="Ibsen"/>
    <s v="Palle"/>
    <s v="Medium"/>
    <s v="Smagsloget 45 "/>
    <n v="3600"/>
  </r>
  <r>
    <n v="10325"/>
    <n v="24"/>
    <n v="100"/>
    <n v="1"/>
    <n v="2583.6"/>
    <x v="80"/>
    <s v="Shipped"/>
    <x v="3"/>
    <x v="5"/>
    <x v="1"/>
    <x v="1"/>
    <n v="173"/>
    <x v="12"/>
    <s v="Baane Mini Imports"/>
    <s v="07-98 9555"/>
    <x v="14"/>
    <s v="N/A"/>
    <s v="4110"/>
    <s v="Norway"/>
    <x v="1"/>
    <s v="Bergulfsen"/>
    <s v="Jonas"/>
    <s v="Small"/>
    <s v="Erling Skakkes gate 78 "/>
    <n v="2400"/>
  </r>
  <r>
    <n v="10336"/>
    <n v="49"/>
    <n v="63.38"/>
    <n v="1"/>
    <n v="3105.62"/>
    <x v="128"/>
    <s v="Shipped"/>
    <x v="3"/>
    <x v="5"/>
    <x v="1"/>
    <x v="1"/>
    <n v="173"/>
    <x v="12"/>
    <s v="La Corne D'abondance, Co."/>
    <s v="(1) 42.34.2555"/>
    <x v="2"/>
    <s v="N/A"/>
    <s v="75012"/>
    <s v="France"/>
    <x v="1"/>
    <s v="Bertrand"/>
    <s v="Marie"/>
    <s v="Medium"/>
    <s v="265, boulevard Charonne "/>
    <n v="3105.62"/>
  </r>
  <r>
    <n v="10349"/>
    <n v="26"/>
    <n v="100"/>
    <n v="10"/>
    <n v="4408.5600000000004"/>
    <x v="140"/>
    <s v="Shipped"/>
    <x v="3"/>
    <x v="6"/>
    <x v="1"/>
    <x v="1"/>
    <n v="173"/>
    <x v="12"/>
    <s v="Muscle Machine Inc"/>
    <s v="2125557413"/>
    <x v="0"/>
    <s v="NY"/>
    <s v="10022"/>
    <s v="USA"/>
    <x v="0"/>
    <s v="Young"/>
    <s v="Jeff"/>
    <s v="Medium"/>
    <s v="4092 Furth Circle Suite 400"/>
    <n v="2600"/>
  </r>
  <r>
    <n v="10359"/>
    <n v="49"/>
    <n v="62.09"/>
    <n v="5"/>
    <n v="3042.41"/>
    <x v="83"/>
    <s v="Shipped"/>
    <x v="3"/>
    <x v="6"/>
    <x v="1"/>
    <x v="1"/>
    <n v="173"/>
    <x v="12"/>
    <s v="Reims Collectables"/>
    <s v="26.47.1555"/>
    <x v="1"/>
    <s v="N/A"/>
    <s v="51100"/>
    <s v="France"/>
    <x v="1"/>
    <s v="Henriot"/>
    <s v="Paul"/>
    <s v="Medium"/>
    <s v="59 rue de l'Abbaye "/>
    <n v="3042.41"/>
  </r>
  <r>
    <n v="10372"/>
    <n v="34"/>
    <n v="100"/>
    <n v="1"/>
    <n v="5941.5"/>
    <x v="136"/>
    <s v="Shipped"/>
    <x v="0"/>
    <x v="7"/>
    <x v="2"/>
    <x v="1"/>
    <n v="173"/>
    <x v="12"/>
    <s v="Tokyo Collectables, Ltd"/>
    <s v="+81 3 3584 0555"/>
    <x v="29"/>
    <s v="Tokyo"/>
    <s v="106-0032"/>
    <s v="Japan"/>
    <x v="3"/>
    <s v="Shimamura"/>
    <s v="Akiko"/>
    <s v="Medium"/>
    <s v="2-2-8 Roppongi "/>
    <n v="3400"/>
  </r>
  <r>
    <n v="10382"/>
    <n v="34"/>
    <n v="95.35"/>
    <n v="12"/>
    <n v="3241.9"/>
    <x v="50"/>
    <s v="Shipped"/>
    <x v="0"/>
    <x v="0"/>
    <x v="2"/>
    <x v="1"/>
    <n v="173"/>
    <x v="12"/>
    <s v="Mini Gifts Distributors Ltd."/>
    <s v="4155551450"/>
    <x v="33"/>
    <s v="CA"/>
    <s v="97562"/>
    <s v="USA"/>
    <x v="0"/>
    <s v="Nelson"/>
    <s v="Valarie"/>
    <s v="Medium"/>
    <s v="5677 Strong St. "/>
    <n v="3241.9"/>
  </r>
  <r>
    <n v="10396"/>
    <n v="33"/>
    <n v="100"/>
    <n v="3"/>
    <n v="6109.29"/>
    <x v="141"/>
    <s v="Shipped"/>
    <x v="0"/>
    <x v="11"/>
    <x v="2"/>
    <x v="1"/>
    <n v="173"/>
    <x v="12"/>
    <s v="Mini Gifts Distributors Ltd."/>
    <s v="4155551450"/>
    <x v="33"/>
    <s v="CA"/>
    <s v="97562"/>
    <s v="USA"/>
    <x v="0"/>
    <s v="Nelson"/>
    <s v="Valarie"/>
    <s v="Medium"/>
    <s v="5677 Strong St. "/>
    <n v="3300"/>
  </r>
  <r>
    <n v="10413"/>
    <n v="22"/>
    <n v="100"/>
    <n v="1"/>
    <n v="3387.78"/>
    <x v="130"/>
    <s v="Shipped"/>
    <x v="1"/>
    <x v="1"/>
    <x v="2"/>
    <x v="1"/>
    <n v="173"/>
    <x v="12"/>
    <s v="Gift Depot Inc."/>
    <s v="2035552570"/>
    <x v="10"/>
    <s v="CT"/>
    <s v="97562"/>
    <s v="USA"/>
    <x v="0"/>
    <s v="King"/>
    <s v="Julie"/>
    <s v="Medium"/>
    <s v="25593 South Bay Ln. "/>
    <n v="2200"/>
  </r>
  <r>
    <n v="10108"/>
    <n v="39"/>
    <n v="89.38"/>
    <n v="7"/>
    <n v="3485.82"/>
    <x v="98"/>
    <s v="Shipped"/>
    <x v="0"/>
    <x v="11"/>
    <x v="0"/>
    <x v="1"/>
    <n v="79"/>
    <x v="13"/>
    <s v="Cruz &amp; Sons Co."/>
    <s v="+63 2 555 3587"/>
    <x v="53"/>
    <s v="N/A"/>
    <s v="1227 MM"/>
    <s v="Philippines"/>
    <x v="3"/>
    <s v="Cruz"/>
    <s v="Arnold"/>
    <s v="Medium"/>
    <s v="15 McCallum Street - NatWest Center #13-03 "/>
    <n v="3485.82"/>
  </r>
  <r>
    <n v="10122"/>
    <n v="32"/>
    <n v="63.84"/>
    <n v="11"/>
    <n v="2042.88"/>
    <x v="99"/>
    <s v="Shipped"/>
    <x v="1"/>
    <x v="1"/>
    <x v="0"/>
    <x v="1"/>
    <n v="79"/>
    <x v="13"/>
    <s v="Marseille Mini Autos"/>
    <s v="91.24.4555"/>
    <x v="54"/>
    <s v="N/A"/>
    <s v="13008"/>
    <s v="France"/>
    <x v="1"/>
    <s v="Lebihan"/>
    <s v="Laurence"/>
    <s v="Small"/>
    <s v="12, rue des Bouchers "/>
    <n v="2042.88"/>
  </r>
  <r>
    <n v="10135"/>
    <n v="24"/>
    <n v="75.010000000000005"/>
    <n v="8"/>
    <n v="1800.24"/>
    <x v="100"/>
    <s v="Shipped"/>
    <x v="2"/>
    <x v="2"/>
    <x v="0"/>
    <x v="1"/>
    <n v="79"/>
    <x v="13"/>
    <s v="Mini Gifts Distributors Ltd."/>
    <s v="4155551450"/>
    <x v="33"/>
    <s v="CA"/>
    <s v="97562"/>
    <s v="USA"/>
    <x v="0"/>
    <s v="Nelson"/>
    <s v="Valarie"/>
    <s v="Small"/>
    <s v="5677 Strong St. "/>
    <n v="1800.24"/>
  </r>
  <r>
    <n v="10147"/>
    <n v="21"/>
    <n v="63.84"/>
    <n v="8"/>
    <n v="1340.64"/>
    <x v="101"/>
    <s v="Shipped"/>
    <x v="2"/>
    <x v="10"/>
    <x v="0"/>
    <x v="1"/>
    <n v="79"/>
    <x v="13"/>
    <s v="Collectables For Less Inc."/>
    <s v="6175558555"/>
    <x v="35"/>
    <s v="MA"/>
    <s v="58339"/>
    <s v="USA"/>
    <x v="0"/>
    <s v="Nelson"/>
    <s v="Allen"/>
    <s v="Small"/>
    <s v="7825 Douglas Av. "/>
    <n v="1340.64"/>
  </r>
  <r>
    <n v="10159"/>
    <n v="24"/>
    <n v="73.42"/>
    <n v="3"/>
    <n v="1762.08"/>
    <x v="4"/>
    <s v="Shipped"/>
    <x v="3"/>
    <x v="4"/>
    <x v="0"/>
    <x v="1"/>
    <n v="79"/>
    <x v="13"/>
    <s v="Corporate Gift Ideas Co."/>
    <s v="6505551386"/>
    <x v="4"/>
    <s v="CA"/>
    <s v="N/A"/>
    <s v="USA"/>
    <x v="0"/>
    <s v="Brown"/>
    <s v="Julie"/>
    <s v="Small"/>
    <s v="7734 Strong St. "/>
    <n v="1762.08"/>
  </r>
  <r>
    <n v="10169"/>
    <n v="36"/>
    <n v="63.84"/>
    <n v="3"/>
    <n v="2298.2399999999998"/>
    <x v="102"/>
    <s v="Shipped"/>
    <x v="3"/>
    <x v="5"/>
    <x v="0"/>
    <x v="1"/>
    <n v="79"/>
    <x v="13"/>
    <s v="Anna's Decorations, Ltd"/>
    <s v="02 9936 8555"/>
    <x v="36"/>
    <s v="NSW"/>
    <s v="2060"/>
    <s v="Australia"/>
    <x v="2"/>
    <s v="O'Hara"/>
    <s v="Anna"/>
    <s v="Small"/>
    <s v="201 Miller Street Level 15"/>
    <n v="2298.2399999999998"/>
  </r>
  <r>
    <n v="10181"/>
    <n v="20"/>
    <n v="81.400000000000006"/>
    <n v="15"/>
    <n v="1628"/>
    <x v="103"/>
    <s v="Shipped"/>
    <x v="3"/>
    <x v="5"/>
    <x v="0"/>
    <x v="1"/>
    <n v="79"/>
    <x v="13"/>
    <s v="Herkku Gifts"/>
    <s v="+47 2267 3215"/>
    <x v="7"/>
    <s v="N/A"/>
    <s v="N 5804"/>
    <s v="Norway"/>
    <x v="1"/>
    <s v="Oeztan"/>
    <s v="Veysel"/>
    <s v="Small"/>
    <s v="Drammen 121, PR 744 Sentrum "/>
    <n v="1628"/>
  </r>
  <r>
    <n v="10191"/>
    <n v="30"/>
    <n v="64.64"/>
    <n v="4"/>
    <n v="1939.2"/>
    <x v="104"/>
    <s v="Shipped"/>
    <x v="3"/>
    <x v="5"/>
    <x v="0"/>
    <x v="1"/>
    <n v="79"/>
    <x v="13"/>
    <s v="Toms Spezialitten, Ltd"/>
    <s v="0221-5554327"/>
    <x v="55"/>
    <s v="N/A"/>
    <s v="50739"/>
    <s v="Germany"/>
    <x v="1"/>
    <s v="Pfalzheim"/>
    <s v="Henriette"/>
    <s v="Small"/>
    <s v="Mehrheimerstr. 369 "/>
    <n v="1939.2"/>
  </r>
  <r>
    <n v="10203"/>
    <n v="44"/>
    <n v="82.99"/>
    <n v="9"/>
    <n v="3651.56"/>
    <x v="105"/>
    <s v="Shipped"/>
    <x v="3"/>
    <x v="6"/>
    <x v="0"/>
    <x v="1"/>
    <n v="79"/>
    <x v="13"/>
    <s v="Euro Shopping Channel"/>
    <s v="(91) 555 94 44"/>
    <x v="20"/>
    <s v="N/A"/>
    <s v="28034"/>
    <s v="Spain"/>
    <x v="1"/>
    <s v="Freyre"/>
    <s v="Diego"/>
    <s v="Medium"/>
    <s v="C/ Moralzarzal, 86 "/>
    <n v="3651.56"/>
  </r>
  <r>
    <n v="10211"/>
    <n v="28"/>
    <n v="92.57"/>
    <n v="3"/>
    <n v="2591.96"/>
    <x v="9"/>
    <s v="Shipped"/>
    <x v="0"/>
    <x v="7"/>
    <x v="1"/>
    <x v="1"/>
    <n v="79"/>
    <x v="13"/>
    <s v="Auto Canal Petit"/>
    <s v="(1) 47.55.6555"/>
    <x v="2"/>
    <s v="N/A"/>
    <s v="75016"/>
    <s v="France"/>
    <x v="1"/>
    <s v="Perrier"/>
    <s v="Dominique"/>
    <s v="Small"/>
    <s v="25, rue Lauriston "/>
    <n v="2591.96"/>
  </r>
  <r>
    <n v="10225"/>
    <n v="37"/>
    <n v="77.41"/>
    <n v="10"/>
    <n v="2864.17"/>
    <x v="106"/>
    <s v="Shipped"/>
    <x v="0"/>
    <x v="0"/>
    <x v="1"/>
    <x v="1"/>
    <n v="79"/>
    <x v="13"/>
    <s v="Vida Sport, Ltd"/>
    <s v="0897-034555"/>
    <x v="56"/>
    <s v="N/A"/>
    <s v="1203"/>
    <s v="Switzerland"/>
    <x v="1"/>
    <s v="Holz"/>
    <s v="Michael"/>
    <s v="Small"/>
    <s v="Grenzacherweg 237 "/>
    <n v="2864.17"/>
  </r>
  <r>
    <n v="10238"/>
    <n v="20"/>
    <n v="74.209999999999994"/>
    <n v="4"/>
    <n v="1484.2"/>
    <x v="107"/>
    <s v="Shipped"/>
    <x v="1"/>
    <x v="8"/>
    <x v="1"/>
    <x v="1"/>
    <n v="79"/>
    <x v="13"/>
    <s v="Danish Wholesale Imports"/>
    <s v="31 12 3555"/>
    <x v="40"/>
    <s v="N/A"/>
    <s v="1734"/>
    <s v="Denmark"/>
    <x v="1"/>
    <s v="Petersen"/>
    <s v="Jytte"/>
    <s v="Small"/>
    <s v="Vinb'ltet 34 "/>
    <n v="1484.2"/>
  </r>
  <r>
    <n v="10253"/>
    <n v="25"/>
    <n v="90.17"/>
    <n v="14"/>
    <n v="2254.25"/>
    <x v="108"/>
    <s v="Cancelled"/>
    <x v="1"/>
    <x v="9"/>
    <x v="1"/>
    <x v="1"/>
    <n v="79"/>
    <x v="13"/>
    <s v="UK Collectables, Ltd."/>
    <s v="(171) 555-2282"/>
    <x v="19"/>
    <s v="N/A"/>
    <s v="WX1 6LT"/>
    <s v="UK"/>
    <x v="1"/>
    <s v="Devon"/>
    <s v="Elizabeth"/>
    <s v="Small"/>
    <s v="Berkeley Gardens 12  Brewery "/>
    <n v="2254.25"/>
  </r>
  <r>
    <n v="10266"/>
    <n v="35"/>
    <n v="76.61"/>
    <n v="15"/>
    <n v="2681.35"/>
    <x v="109"/>
    <s v="Shipped"/>
    <x v="2"/>
    <x v="2"/>
    <x v="1"/>
    <x v="1"/>
    <n v="79"/>
    <x v="13"/>
    <s v="L'ordine Souveniers"/>
    <s v="0522-556555"/>
    <x v="57"/>
    <s v="N/A"/>
    <s v="42100"/>
    <s v="Italy"/>
    <x v="1"/>
    <s v="Moroni"/>
    <s v="Maurizio"/>
    <s v="Small"/>
    <s v="Strada Provinciale 124 "/>
    <n v="2681.35"/>
  </r>
  <r>
    <n v="10276"/>
    <n v="38"/>
    <n v="83.79"/>
    <n v="4"/>
    <n v="3184.02"/>
    <x v="110"/>
    <s v="Shipped"/>
    <x v="2"/>
    <x v="3"/>
    <x v="1"/>
    <x v="1"/>
    <n v="79"/>
    <x v="13"/>
    <s v="Online Mini Collectables"/>
    <s v="6175557555"/>
    <x v="35"/>
    <s v="MA"/>
    <s v="58339"/>
    <s v="USA"/>
    <x v="0"/>
    <s v="Barajas"/>
    <s v="Miguel"/>
    <s v="Medium"/>
    <s v="7635 Spinnaker Dr. "/>
    <n v="3184.02"/>
  </r>
  <r>
    <n v="10287"/>
    <n v="41"/>
    <n v="69.430000000000007"/>
    <n v="13"/>
    <n v="2846.63"/>
    <x v="111"/>
    <s v="Shipped"/>
    <x v="2"/>
    <x v="3"/>
    <x v="1"/>
    <x v="1"/>
    <n v="79"/>
    <x v="13"/>
    <s v="Vida Sport, Ltd"/>
    <s v="0897-034555"/>
    <x v="56"/>
    <s v="N/A"/>
    <s v="1203"/>
    <s v="Switzerland"/>
    <x v="1"/>
    <s v="Holz"/>
    <s v="Michael"/>
    <s v="Small"/>
    <s v="Grenzacherweg 237 "/>
    <n v="2846.63"/>
  </r>
  <r>
    <n v="10300"/>
    <n v="22"/>
    <n v="76.61"/>
    <n v="6"/>
    <n v="1685.42"/>
    <x v="112"/>
    <s v="Shipped"/>
    <x v="3"/>
    <x v="4"/>
    <x v="0"/>
    <x v="1"/>
    <n v="79"/>
    <x v="13"/>
    <s v="Blauer See Auto, Co."/>
    <s v="+49 69 66 90 2555"/>
    <x v="58"/>
    <s v="N/A"/>
    <s v="60528"/>
    <s v="Germany"/>
    <x v="1"/>
    <s v="Keitel"/>
    <s v="Roland"/>
    <s v="Small"/>
    <s v="Lyonerstr. 34 "/>
    <n v="1685.42"/>
  </r>
  <r>
    <n v="10310"/>
    <n v="49"/>
    <n v="81.400000000000006"/>
    <n v="11"/>
    <n v="3988.6"/>
    <x v="113"/>
    <s v="Shipped"/>
    <x v="3"/>
    <x v="4"/>
    <x v="1"/>
    <x v="1"/>
    <n v="79"/>
    <x v="13"/>
    <s v="Toms Spezialitten, Ltd"/>
    <s v="0221-5554327"/>
    <x v="55"/>
    <s v="N/A"/>
    <s v="50739"/>
    <s v="Germany"/>
    <x v="1"/>
    <s v="Pfalzheim"/>
    <s v="Henriette"/>
    <s v="Medium"/>
    <s v="Mehrheimerstr. 369 "/>
    <n v="3988.6"/>
  </r>
  <r>
    <n v="10320"/>
    <n v="38"/>
    <n v="73.42"/>
    <n v="4"/>
    <n v="2789.96"/>
    <x v="114"/>
    <s v="Shipped"/>
    <x v="3"/>
    <x v="5"/>
    <x v="1"/>
    <x v="1"/>
    <n v="79"/>
    <x v="13"/>
    <s v="Volvo Model Replicas, Co"/>
    <s v="0921-12 3555"/>
    <x v="21"/>
    <s v="N/A"/>
    <s v="S-958 22"/>
    <s v="Sweden"/>
    <x v="1"/>
    <s v="Berglund"/>
    <s v="Christina"/>
    <s v="Small"/>
    <s v="Berguvsv„gen  8 "/>
    <n v="2789.96"/>
  </r>
  <r>
    <n v="10329"/>
    <n v="33"/>
    <n v="100"/>
    <n v="14"/>
    <n v="3607.56"/>
    <x v="19"/>
    <s v="Shipped"/>
    <x v="3"/>
    <x v="5"/>
    <x v="1"/>
    <x v="1"/>
    <n v="79"/>
    <x v="13"/>
    <s v="Land of Toys Inc."/>
    <s v="2125557818"/>
    <x v="0"/>
    <s v="NY"/>
    <s v="10022"/>
    <s v="USA"/>
    <x v="0"/>
    <s v="Yu"/>
    <s v="Kwai"/>
    <s v="Medium"/>
    <s v="897 Long Airport Avenue "/>
    <n v="3300"/>
  </r>
  <r>
    <n v="10341"/>
    <n v="36"/>
    <n v="93.56"/>
    <n v="10"/>
    <n v="3368.16"/>
    <x v="20"/>
    <s v="Shipped"/>
    <x v="3"/>
    <x v="5"/>
    <x v="1"/>
    <x v="1"/>
    <n v="79"/>
    <x v="13"/>
    <s v="Salzburg Collectables"/>
    <s v="6562-9555"/>
    <x v="16"/>
    <s v="N/A"/>
    <s v="5020"/>
    <s v="Austria"/>
    <x v="1"/>
    <s v="Pipps"/>
    <s v="Georg"/>
    <s v="Medium"/>
    <s v="Geislweg 14 "/>
    <n v="3368.16"/>
  </r>
  <r>
    <n v="10363"/>
    <n v="34"/>
    <n v="81.62"/>
    <n v="5"/>
    <n v="2775.08"/>
    <x v="115"/>
    <s v="Shipped"/>
    <x v="0"/>
    <x v="7"/>
    <x v="2"/>
    <x v="1"/>
    <n v="79"/>
    <x v="13"/>
    <s v="Suominen Souveniers"/>
    <s v="+358 9 8045 555"/>
    <x v="59"/>
    <s v="N/A"/>
    <s v="FIN-02271"/>
    <s v="Finland"/>
    <x v="1"/>
    <s v="Suominen"/>
    <s v="Kalle"/>
    <s v="Small"/>
    <s v="Software Engineering Center, SEC Oy "/>
    <n v="2775.08"/>
  </r>
  <r>
    <n v="10377"/>
    <n v="24"/>
    <n v="67.83"/>
    <n v="5"/>
    <n v="1627.92"/>
    <x v="142"/>
    <s v="Shipped"/>
    <x v="0"/>
    <x v="0"/>
    <x v="2"/>
    <x v="1"/>
    <n v="79"/>
    <x v="13"/>
    <s v="Toys of Finland, Co."/>
    <s v="90-224 8555"/>
    <x v="13"/>
    <s v="N/A"/>
    <s v="21240"/>
    <s v="Finland"/>
    <x v="1"/>
    <s v="Karttunen"/>
    <s v="Matti"/>
    <s v="Small"/>
    <s v="Keskuskatu 45 "/>
    <n v="1627.92"/>
  </r>
  <r>
    <n v="10389"/>
    <n v="36"/>
    <n v="70.260000000000005"/>
    <n v="7"/>
    <n v="2529.36"/>
    <x v="23"/>
    <s v="Shipped"/>
    <x v="0"/>
    <x v="11"/>
    <x v="2"/>
    <x v="1"/>
    <n v="79"/>
    <x v="13"/>
    <s v="Scandinavian Gift Ideas"/>
    <s v="0695-34 6555"/>
    <x v="31"/>
    <s v="N/A"/>
    <s v="S-844 67"/>
    <s v="Sweden"/>
    <x v="1"/>
    <s v="Larsson"/>
    <s v="Maria"/>
    <s v="Small"/>
    <s v="?kergatan 24 "/>
    <n v="2529.36"/>
  </r>
  <r>
    <n v="10419"/>
    <n v="34"/>
    <n v="90.17"/>
    <n v="14"/>
    <n v="3065.78"/>
    <x v="116"/>
    <s v="Shipped"/>
    <x v="1"/>
    <x v="1"/>
    <x v="2"/>
    <x v="1"/>
    <n v="79"/>
    <x v="13"/>
    <s v="Salzburg Collectables"/>
    <s v="6562-9555"/>
    <x v="16"/>
    <s v="N/A"/>
    <s v="5020"/>
    <s v="Austria"/>
    <x v="1"/>
    <s v="Pipps"/>
    <s v="Georg"/>
    <s v="Medium"/>
    <s v="Geislweg 14 "/>
    <n v="3065.78"/>
  </r>
  <r>
    <n v="10104"/>
    <n v="41"/>
    <n v="100"/>
    <n v="9"/>
    <n v="4615.78"/>
    <x v="134"/>
    <s v="Shipped"/>
    <x v="0"/>
    <x v="7"/>
    <x v="0"/>
    <x v="2"/>
    <n v="118"/>
    <x v="14"/>
    <s v="Euro Shopping Channel"/>
    <s v="(91) 555 94 44"/>
    <x v="20"/>
    <s v="N/A"/>
    <s v="28034"/>
    <s v="Spain"/>
    <x v="1"/>
    <s v="Freyre"/>
    <s v="Diego"/>
    <s v="Medium"/>
    <s v="C/ Moralzarzal, 86 "/>
    <n v="4100"/>
  </r>
  <r>
    <n v="10115"/>
    <n v="46"/>
    <n v="100"/>
    <n v="5"/>
    <n v="5723.78"/>
    <x v="143"/>
    <s v="Shipped"/>
    <x v="1"/>
    <x v="8"/>
    <x v="0"/>
    <x v="2"/>
    <n v="118"/>
    <x v="14"/>
    <s v="Classic Legends Inc."/>
    <s v="2125558493"/>
    <x v="0"/>
    <s v="NY"/>
    <s v="10022"/>
    <s v="USA"/>
    <x v="0"/>
    <s v="Hernandez"/>
    <s v="Maria"/>
    <s v="Medium"/>
    <s v="5905 Pompton St. Suite 750"/>
    <n v="4600"/>
  </r>
  <r>
    <n v="10127"/>
    <n v="24"/>
    <n v="100"/>
    <n v="11"/>
    <n v="2559.6"/>
    <x v="118"/>
    <s v="Shipped"/>
    <x v="1"/>
    <x v="9"/>
    <x v="0"/>
    <x v="2"/>
    <n v="118"/>
    <x v="14"/>
    <s v="Muscle Machine Inc"/>
    <s v="2125557413"/>
    <x v="0"/>
    <s v="NY"/>
    <s v="10022"/>
    <s v="USA"/>
    <x v="0"/>
    <s v="Young"/>
    <s v="Jeff"/>
    <s v="Small"/>
    <s v="4092 Furth Circle Suite 400"/>
    <n v="2400"/>
  </r>
  <r>
    <n v="10141"/>
    <n v="21"/>
    <n v="100"/>
    <n v="5"/>
    <n v="2140.11"/>
    <x v="144"/>
    <s v="Shipped"/>
    <x v="2"/>
    <x v="3"/>
    <x v="0"/>
    <x v="2"/>
    <n v="118"/>
    <x v="14"/>
    <s v="Suominen Souveniers"/>
    <s v="+358 9 8045 555"/>
    <x v="59"/>
    <s v="N/A"/>
    <s v="FIN-02271"/>
    <s v="Finland"/>
    <x v="1"/>
    <s v="Suominen"/>
    <s v="Kalle"/>
    <s v="Small"/>
    <s v="Software Engineering Center, SEC Oy "/>
    <n v="2100"/>
  </r>
  <r>
    <n v="10151"/>
    <n v="24"/>
    <n v="100"/>
    <n v="3"/>
    <n v="3327.6"/>
    <x v="145"/>
    <s v="Shipped"/>
    <x v="2"/>
    <x v="10"/>
    <x v="0"/>
    <x v="2"/>
    <n v="118"/>
    <x v="14"/>
    <s v="Oulu Toy Supplies, Inc."/>
    <s v="981-443655"/>
    <x v="50"/>
    <s v="N/A"/>
    <s v="90110"/>
    <s v="Finland"/>
    <x v="1"/>
    <s v="Koskitalo"/>
    <s v="Pirkko"/>
    <s v="Medium"/>
    <s v="Torikatu 38 "/>
    <n v="2400"/>
  </r>
  <r>
    <n v="10165"/>
    <n v="48"/>
    <n v="100"/>
    <n v="12"/>
    <n v="6825.6"/>
    <x v="121"/>
    <s v="Shipped"/>
    <x v="3"/>
    <x v="4"/>
    <x v="0"/>
    <x v="2"/>
    <n v="118"/>
    <x v="14"/>
    <s v="Dragon Souveniers, Ltd."/>
    <s v="+65 221 7555"/>
    <x v="22"/>
    <s v="N/A"/>
    <s v="79903"/>
    <s v="Singapore"/>
    <x v="3"/>
    <s v="Natividad"/>
    <s v="Eric"/>
    <s v="Medium"/>
    <s v="Bronz Sok., Bronz Apt. 3/6 Tesvikiye "/>
    <n v="4800"/>
  </r>
  <r>
    <n v="10175"/>
    <n v="26"/>
    <n v="100"/>
    <n v="1"/>
    <n v="3543.28"/>
    <x v="32"/>
    <s v="Shipped"/>
    <x v="3"/>
    <x v="5"/>
    <x v="0"/>
    <x v="2"/>
    <n v="118"/>
    <x v="14"/>
    <s v="Stylish Desk Decors, Co."/>
    <s v="(171) 555-0297"/>
    <x v="41"/>
    <s v="N/A"/>
    <s v="WX3 6FW"/>
    <s v="UK"/>
    <x v="1"/>
    <s v="Brown"/>
    <s v="Ann"/>
    <s v="Medium"/>
    <s v="35 King George "/>
    <n v="2600"/>
  </r>
  <r>
    <n v="10184"/>
    <n v="37"/>
    <n v="100"/>
    <n v="6"/>
    <n v="4516.22"/>
    <x v="69"/>
    <s v="Shipped"/>
    <x v="3"/>
    <x v="5"/>
    <x v="0"/>
    <x v="2"/>
    <n v="118"/>
    <x v="14"/>
    <s v="Iberia Gift Imports, Corp."/>
    <s v="(95) 555 82 82"/>
    <x v="64"/>
    <s v="N/A"/>
    <s v="41101"/>
    <s v="Spain"/>
    <x v="1"/>
    <s v="Roel"/>
    <s v="Jose Pedro"/>
    <s v="Medium"/>
    <s v="C/ Romero, 33 "/>
    <n v="3700"/>
  </r>
  <r>
    <n v="10195"/>
    <n v="49"/>
    <n v="100"/>
    <n v="6"/>
    <n v="6445.46"/>
    <x v="34"/>
    <s v="Shipped"/>
    <x v="3"/>
    <x v="5"/>
    <x v="0"/>
    <x v="2"/>
    <n v="118"/>
    <x v="14"/>
    <s v="Mini Classics"/>
    <s v="9145554562"/>
    <x v="39"/>
    <s v="NY"/>
    <s v="24067"/>
    <s v="USA"/>
    <x v="0"/>
    <s v="Frick"/>
    <s v="Steve"/>
    <s v="Medium"/>
    <s v="3758 North Pendale Street "/>
    <n v="4900"/>
  </r>
  <r>
    <n v="10207"/>
    <n v="34"/>
    <n v="99.54"/>
    <n v="7"/>
    <n v="3384.36"/>
    <x v="91"/>
    <s v="Shipped"/>
    <x v="3"/>
    <x v="6"/>
    <x v="0"/>
    <x v="2"/>
    <n v="118"/>
    <x v="14"/>
    <s v="Diecast Collectables"/>
    <s v="6175552555"/>
    <x v="48"/>
    <s v="MA"/>
    <s v="51003"/>
    <s v="USA"/>
    <x v="0"/>
    <s v="Franco"/>
    <s v="Valarie"/>
    <s v="Medium"/>
    <s v="6251 Ingle Ln. "/>
    <n v="3384.36"/>
  </r>
  <r>
    <n v="10219"/>
    <n v="48"/>
    <n v="100"/>
    <n v="2"/>
    <n v="4891.68"/>
    <x v="146"/>
    <s v="Shipped"/>
    <x v="0"/>
    <x v="0"/>
    <x v="1"/>
    <x v="2"/>
    <n v="118"/>
    <x v="14"/>
    <s v="Signal Collectibles Ltd."/>
    <s v="4155554312"/>
    <x v="65"/>
    <s v="CA"/>
    <s v="94217"/>
    <s v="USA"/>
    <x v="0"/>
    <s v="Taylor"/>
    <s v="Sue"/>
    <s v="Medium"/>
    <s v="2793 Furth Circle "/>
    <n v="4800"/>
  </r>
  <r>
    <n v="10229"/>
    <n v="36"/>
    <n v="100"/>
    <n v="1"/>
    <n v="4521.96"/>
    <x v="93"/>
    <s v="Shipped"/>
    <x v="0"/>
    <x v="11"/>
    <x v="1"/>
    <x v="2"/>
    <n v="118"/>
    <x v="14"/>
    <s v="Mini Gifts Distributors Ltd."/>
    <s v="4155551450"/>
    <x v="33"/>
    <s v="CA"/>
    <s v="97562"/>
    <s v="USA"/>
    <x v="0"/>
    <s v="Nelson"/>
    <s v="Valarie"/>
    <s v="Medium"/>
    <s v="5677 Strong St. "/>
    <n v="3600"/>
  </r>
  <r>
    <n v="10246"/>
    <n v="46"/>
    <n v="100"/>
    <n v="5"/>
    <n v="5069.66"/>
    <x v="125"/>
    <s v="Shipped"/>
    <x v="1"/>
    <x v="1"/>
    <x v="1"/>
    <x v="2"/>
    <n v="118"/>
    <x v="14"/>
    <s v="Euro Shopping Channel"/>
    <s v="(91) 555 94 44"/>
    <x v="20"/>
    <s v="N/A"/>
    <s v="28034"/>
    <s v="Spain"/>
    <x v="1"/>
    <s v="Freyre"/>
    <s v="Diego"/>
    <s v="Medium"/>
    <s v="C/ Moralzarzal, 86 "/>
    <n v="4600"/>
  </r>
  <r>
    <n v="10259"/>
    <n v="46"/>
    <n v="100"/>
    <n v="4"/>
    <n v="6541.2"/>
    <x v="39"/>
    <s v="Shipped"/>
    <x v="1"/>
    <x v="9"/>
    <x v="1"/>
    <x v="2"/>
    <n v="118"/>
    <x v="14"/>
    <s v="Handji Gifts&amp; Co"/>
    <s v="+65 224 1555"/>
    <x v="22"/>
    <s v="N/A"/>
    <s v="69045"/>
    <s v="Singapore"/>
    <x v="2"/>
    <s v="Victorino"/>
    <s v="Wendy"/>
    <s v="Medium"/>
    <s v="Village Close - 106 Linden Road Sandown 2nd Floor"/>
    <n v="4600"/>
  </r>
  <r>
    <n v="10271"/>
    <n v="31"/>
    <n v="97.17"/>
    <n v="5"/>
    <n v="3012.27"/>
    <x v="126"/>
    <s v="Shipped"/>
    <x v="2"/>
    <x v="2"/>
    <x v="1"/>
    <x v="2"/>
    <n v="118"/>
    <x v="14"/>
    <s v="Mini Gifts Distributors Ltd."/>
    <s v="4155551450"/>
    <x v="33"/>
    <s v="CA"/>
    <s v="97562"/>
    <s v="USA"/>
    <x v="0"/>
    <s v="Nelson"/>
    <s v="Valarie"/>
    <s v="Medium"/>
    <s v="5677 Strong St. "/>
    <n v="3012.27"/>
  </r>
  <r>
    <n v="10281"/>
    <n v="41"/>
    <n v="100"/>
    <n v="1"/>
    <n v="5247.18"/>
    <x v="94"/>
    <s v="Shipped"/>
    <x v="2"/>
    <x v="3"/>
    <x v="1"/>
    <x v="2"/>
    <n v="118"/>
    <x v="14"/>
    <s v="Diecast Classics Inc."/>
    <s v="2155551555"/>
    <x v="15"/>
    <s v="PA"/>
    <s v="70267"/>
    <s v="USA"/>
    <x v="0"/>
    <s v="Yu"/>
    <s v="Kyung"/>
    <s v="Medium"/>
    <s v="7586 Pompton St. "/>
    <n v="4100"/>
  </r>
  <r>
    <n v="10292"/>
    <n v="21"/>
    <n v="100"/>
    <n v="8"/>
    <n v="2214.87"/>
    <x v="42"/>
    <s v="Shipped"/>
    <x v="2"/>
    <x v="10"/>
    <x v="1"/>
    <x v="2"/>
    <n v="118"/>
    <x v="14"/>
    <s v="Land of Toys Inc."/>
    <s v="2125557818"/>
    <x v="0"/>
    <s v="NY"/>
    <s v="10022"/>
    <s v="USA"/>
    <x v="0"/>
    <s v="Yu"/>
    <s v="Kwai"/>
    <s v="Small"/>
    <s v="897 Long Airport Avenue "/>
    <n v="2100"/>
  </r>
  <r>
    <n v="10305"/>
    <n v="38"/>
    <n v="100"/>
    <n v="5"/>
    <n v="4773.18"/>
    <x v="95"/>
    <s v="Shipped"/>
    <x v="3"/>
    <x v="4"/>
    <x v="1"/>
    <x v="2"/>
    <n v="118"/>
    <x v="14"/>
    <s v="Marta's Replicas Co."/>
    <s v="6175558555"/>
    <x v="12"/>
    <s v="MA"/>
    <s v="51247"/>
    <s v="USA"/>
    <x v="0"/>
    <s v="Hernandez"/>
    <s v="Marta"/>
    <s v="Medium"/>
    <s v="39323 Spinnaker Dr. "/>
    <n v="3800"/>
  </r>
  <r>
    <n v="10314"/>
    <n v="45"/>
    <n v="100"/>
    <n v="14"/>
    <n v="6185.7"/>
    <x v="96"/>
    <s v="Shipped"/>
    <x v="3"/>
    <x v="4"/>
    <x v="1"/>
    <x v="2"/>
    <n v="118"/>
    <x v="14"/>
    <s v="Heintze Collectables"/>
    <s v="86 21 3555"/>
    <x v="62"/>
    <s v="N/A"/>
    <s v="8200"/>
    <s v="Denmark"/>
    <x v="1"/>
    <s v="Ibsen"/>
    <s v="Palle"/>
    <s v="Medium"/>
    <s v="Smagsloget 45 "/>
    <n v="4500"/>
  </r>
  <r>
    <n v="10324"/>
    <n v="26"/>
    <n v="58.38"/>
    <n v="7"/>
    <n v="1517.88"/>
    <x v="80"/>
    <s v="Shipped"/>
    <x v="3"/>
    <x v="5"/>
    <x v="1"/>
    <x v="2"/>
    <n v="118"/>
    <x v="14"/>
    <s v="Vitachrome Inc."/>
    <s v="2125551500"/>
    <x v="0"/>
    <s v="NY"/>
    <s v="10022"/>
    <s v="USA"/>
    <x v="0"/>
    <s v="Frick"/>
    <s v="Michael"/>
    <s v="Small"/>
    <s v="2678 Kingston Rd. Suite 101"/>
    <n v="1517.88"/>
  </r>
  <r>
    <n v="10336"/>
    <n v="38"/>
    <n v="100"/>
    <n v="3"/>
    <n v="6372.6"/>
    <x v="128"/>
    <s v="Shipped"/>
    <x v="3"/>
    <x v="5"/>
    <x v="1"/>
    <x v="2"/>
    <n v="118"/>
    <x v="14"/>
    <s v="La Corne D'abondance, Co."/>
    <s v="(1) 42.34.2555"/>
    <x v="2"/>
    <s v="N/A"/>
    <s v="75012"/>
    <s v="France"/>
    <x v="1"/>
    <s v="Bertrand"/>
    <s v="Marie"/>
    <s v="Medium"/>
    <s v="265, boulevard Charonne "/>
    <n v="3800"/>
  </r>
  <r>
    <n v="10349"/>
    <n v="48"/>
    <n v="100"/>
    <n v="9"/>
    <n v="5232.96"/>
    <x v="140"/>
    <s v="Shipped"/>
    <x v="3"/>
    <x v="6"/>
    <x v="1"/>
    <x v="2"/>
    <n v="118"/>
    <x v="14"/>
    <s v="Muscle Machine Inc"/>
    <s v="2125557413"/>
    <x v="0"/>
    <s v="NY"/>
    <s v="10022"/>
    <s v="USA"/>
    <x v="0"/>
    <s v="Young"/>
    <s v="Jeff"/>
    <s v="Medium"/>
    <s v="4092 Furth Circle Suite 400"/>
    <n v="4800"/>
  </r>
  <r>
    <n v="10358"/>
    <n v="42"/>
    <n v="64.16"/>
    <n v="9"/>
    <n v="2694.72"/>
    <x v="48"/>
    <s v="Shipped"/>
    <x v="3"/>
    <x v="6"/>
    <x v="1"/>
    <x v="2"/>
    <n v="118"/>
    <x v="14"/>
    <s v="Euro Shopping Channel"/>
    <s v="(91) 555 94 44"/>
    <x v="20"/>
    <s v="N/A"/>
    <s v="28034"/>
    <s v="Spain"/>
    <x v="1"/>
    <s v="Freyre"/>
    <s v="Diego"/>
    <s v="Small"/>
    <s v="C/ Moralzarzal, 86 "/>
    <n v="2694.72"/>
  </r>
  <r>
    <n v="10371"/>
    <n v="49"/>
    <n v="35.71"/>
    <n v="4"/>
    <n v="1749.79"/>
    <x v="129"/>
    <s v="Shipped"/>
    <x v="0"/>
    <x v="7"/>
    <x v="2"/>
    <x v="2"/>
    <n v="118"/>
    <x v="14"/>
    <s v="Mini Gifts Distributors Ltd."/>
    <s v="4155551450"/>
    <x v="33"/>
    <s v="CA"/>
    <s v="97562"/>
    <s v="USA"/>
    <x v="0"/>
    <s v="Nelson"/>
    <s v="Valarie"/>
    <s v="Small"/>
    <s v="5677 Strong St. "/>
    <n v="1749.79"/>
  </r>
  <r>
    <n v="10382"/>
    <n v="32"/>
    <n v="66.58"/>
    <n v="13"/>
    <n v="2130.56"/>
    <x v="50"/>
    <s v="Shipped"/>
    <x v="0"/>
    <x v="0"/>
    <x v="2"/>
    <x v="2"/>
    <n v="118"/>
    <x v="14"/>
    <s v="Mini Gifts Distributors Ltd."/>
    <s v="4155551450"/>
    <x v="33"/>
    <s v="CA"/>
    <s v="97562"/>
    <s v="USA"/>
    <x v="0"/>
    <s v="Nelson"/>
    <s v="Valarie"/>
    <s v="Small"/>
    <s v="5677 Strong St. "/>
    <n v="2130.56"/>
  </r>
  <r>
    <n v="10412"/>
    <n v="54"/>
    <n v="100"/>
    <n v="5"/>
    <n v="5951.34"/>
    <x v="147"/>
    <s v="Shipped"/>
    <x v="1"/>
    <x v="1"/>
    <x v="2"/>
    <x v="2"/>
    <n v="118"/>
    <x v="14"/>
    <s v="Euro Shopping Channel"/>
    <s v="(91) 555 94 44"/>
    <x v="20"/>
    <s v="N/A"/>
    <s v="28034"/>
    <s v="Spain"/>
    <x v="1"/>
    <s v="Freyre"/>
    <s v="Diego"/>
    <s v="Medium"/>
    <s v="C/ Moralzarzal, 86 "/>
    <n v="5400"/>
  </r>
  <r>
    <n v="10425"/>
    <n v="33"/>
    <n v="100"/>
    <n v="4"/>
    <n v="4692.6000000000004"/>
    <x v="53"/>
    <s v="In Process"/>
    <x v="1"/>
    <x v="1"/>
    <x v="2"/>
    <x v="2"/>
    <n v="118"/>
    <x v="14"/>
    <s v="La Rochelle Gifts"/>
    <s v="40.67.8555"/>
    <x v="11"/>
    <s v="N/A"/>
    <s v="44000"/>
    <s v="France"/>
    <x v="1"/>
    <s v="Labrune"/>
    <s v="Janine"/>
    <s v="Medium"/>
    <s v="67, rue des Cinquante Otages "/>
    <n v="3300"/>
  </r>
  <r>
    <n v="10108"/>
    <n v="36"/>
    <n v="100"/>
    <n v="3"/>
    <n v="3731.04"/>
    <x v="98"/>
    <s v="Shipped"/>
    <x v="0"/>
    <x v="11"/>
    <x v="0"/>
    <x v="1"/>
    <n v="115"/>
    <x v="15"/>
    <s v="Cruz &amp; Sons Co."/>
    <s v="+63 2 555 3587"/>
    <x v="53"/>
    <s v="N/A"/>
    <s v="1227 MM"/>
    <s v="Philippines"/>
    <x v="3"/>
    <s v="Cruz"/>
    <s v="Arnold"/>
    <s v="Medium"/>
    <s v="15 McCallum Street - NatWest Center #13-03 "/>
    <n v="3600"/>
  </r>
  <r>
    <n v="10122"/>
    <n v="20"/>
    <n v="100"/>
    <n v="7"/>
    <n v="2142"/>
    <x v="99"/>
    <s v="Shipped"/>
    <x v="1"/>
    <x v="1"/>
    <x v="0"/>
    <x v="1"/>
    <n v="115"/>
    <x v="15"/>
    <s v="Marseille Mini Autos"/>
    <s v="91.24.4555"/>
    <x v="54"/>
    <s v="N/A"/>
    <s v="13008"/>
    <s v="France"/>
    <x v="1"/>
    <s v="Lebihan"/>
    <s v="Laurence"/>
    <s v="Small"/>
    <s v="12, rue des Bouchers "/>
    <n v="2000"/>
  </r>
  <r>
    <n v="10135"/>
    <n v="29"/>
    <n v="97.89"/>
    <n v="4"/>
    <n v="2838.81"/>
    <x v="100"/>
    <s v="Shipped"/>
    <x v="2"/>
    <x v="2"/>
    <x v="0"/>
    <x v="1"/>
    <n v="115"/>
    <x v="15"/>
    <s v="Mini Gifts Distributors Ltd."/>
    <s v="4155551450"/>
    <x v="33"/>
    <s v="CA"/>
    <s v="97562"/>
    <s v="USA"/>
    <x v="0"/>
    <s v="Nelson"/>
    <s v="Valarie"/>
    <s v="Small"/>
    <s v="5677 Strong St. "/>
    <n v="2838.81"/>
  </r>
  <r>
    <n v="10147"/>
    <n v="33"/>
    <n v="97.89"/>
    <n v="4"/>
    <n v="3230.37"/>
    <x v="101"/>
    <s v="Shipped"/>
    <x v="2"/>
    <x v="10"/>
    <x v="0"/>
    <x v="1"/>
    <n v="115"/>
    <x v="15"/>
    <s v="Collectables For Less Inc."/>
    <s v="6175558555"/>
    <x v="35"/>
    <s v="MA"/>
    <s v="58339"/>
    <s v="USA"/>
    <x v="0"/>
    <s v="Nelson"/>
    <s v="Allen"/>
    <s v="Medium"/>
    <s v="7825 Douglas Av. "/>
    <n v="3230.37"/>
  </r>
  <r>
    <n v="10160"/>
    <n v="50"/>
    <n v="100"/>
    <n v="5"/>
    <n v="5182"/>
    <x v="137"/>
    <s v="Shipped"/>
    <x v="3"/>
    <x v="4"/>
    <x v="0"/>
    <x v="1"/>
    <n v="115"/>
    <x v="15"/>
    <s v="Men 'R' US Retailers, Ltd."/>
    <s v="2155554369"/>
    <x v="44"/>
    <s v="CA"/>
    <s v="N/A"/>
    <s v="USA"/>
    <x v="0"/>
    <s v="Chandler"/>
    <s v="Michael"/>
    <s v="Medium"/>
    <s v="6047 Douglas Av. "/>
    <n v="5000"/>
  </r>
  <r>
    <n v="10170"/>
    <n v="41"/>
    <n v="100"/>
    <n v="3"/>
    <n v="4391.1000000000004"/>
    <x v="102"/>
    <s v="Shipped"/>
    <x v="3"/>
    <x v="5"/>
    <x v="0"/>
    <x v="1"/>
    <n v="115"/>
    <x v="15"/>
    <s v="Mini Auto Werke"/>
    <s v="7675-3555"/>
    <x v="52"/>
    <s v="N/A"/>
    <s v="8010"/>
    <s v="Austria"/>
    <x v="1"/>
    <s v="Mendel"/>
    <s v="Roland"/>
    <s v="Medium"/>
    <s v="Kirchgasse 6 "/>
    <n v="4100"/>
  </r>
  <r>
    <n v="10181"/>
    <n v="36"/>
    <n v="100"/>
    <n v="11"/>
    <n v="4477.32"/>
    <x v="103"/>
    <s v="Shipped"/>
    <x v="3"/>
    <x v="5"/>
    <x v="0"/>
    <x v="1"/>
    <n v="115"/>
    <x v="15"/>
    <s v="Herkku Gifts"/>
    <s v="+47 2267 3215"/>
    <x v="7"/>
    <s v="N/A"/>
    <s v="N 5804"/>
    <s v="Norway"/>
    <x v="1"/>
    <s v="Oeztan"/>
    <s v="Veysel"/>
    <s v="Medium"/>
    <s v="Drammen 121, PR 744 Sentrum "/>
    <n v="3600"/>
  </r>
  <r>
    <n v="10192"/>
    <n v="27"/>
    <n v="100"/>
    <n v="16"/>
    <n v="3544.56"/>
    <x v="104"/>
    <s v="Shipped"/>
    <x v="3"/>
    <x v="5"/>
    <x v="0"/>
    <x v="1"/>
    <n v="115"/>
    <x v="15"/>
    <s v="Online Diecast Creations Co."/>
    <s v="6035558647"/>
    <x v="34"/>
    <s v="NH"/>
    <s v="62005"/>
    <s v="USA"/>
    <x v="0"/>
    <s v="Young"/>
    <s v="Valarie"/>
    <s v="Medium"/>
    <s v="2304 Long Airport Avenue "/>
    <n v="2700"/>
  </r>
  <r>
    <n v="10203"/>
    <n v="47"/>
    <n v="100"/>
    <n v="5"/>
    <n v="5195.8500000000004"/>
    <x v="105"/>
    <s v="Shipped"/>
    <x v="3"/>
    <x v="6"/>
    <x v="0"/>
    <x v="1"/>
    <n v="115"/>
    <x v="15"/>
    <s v="Euro Shopping Channel"/>
    <s v="(91) 555 94 44"/>
    <x v="20"/>
    <s v="N/A"/>
    <s v="28034"/>
    <s v="Spain"/>
    <x v="1"/>
    <s v="Freyre"/>
    <s v="Diego"/>
    <s v="Medium"/>
    <s v="C/ Moralzarzal, 86 "/>
    <n v="4700"/>
  </r>
  <r>
    <n v="10212"/>
    <n v="33"/>
    <n v="100"/>
    <n v="15"/>
    <n v="4180.4399999999996"/>
    <x v="138"/>
    <s v="Shipped"/>
    <x v="0"/>
    <x v="7"/>
    <x v="1"/>
    <x v="1"/>
    <n v="115"/>
    <x v="15"/>
    <s v="Euro Shopping Channel"/>
    <s v="(91) 555 94 44"/>
    <x v="20"/>
    <s v="N/A"/>
    <s v="28034"/>
    <s v="Spain"/>
    <x v="1"/>
    <s v="Freyre"/>
    <s v="Diego"/>
    <s v="Medium"/>
    <s v="C/ Moralzarzal, 86 "/>
    <n v="3300"/>
  </r>
  <r>
    <n v="10225"/>
    <n v="21"/>
    <n v="100"/>
    <n v="6"/>
    <n v="2684.43"/>
    <x v="106"/>
    <s v="Shipped"/>
    <x v="0"/>
    <x v="0"/>
    <x v="1"/>
    <x v="1"/>
    <n v="115"/>
    <x v="15"/>
    <s v="Vida Sport, Ltd"/>
    <s v="0897-034555"/>
    <x v="56"/>
    <s v="N/A"/>
    <s v="1203"/>
    <s v="Switzerland"/>
    <x v="1"/>
    <s v="Holz"/>
    <s v="Michael"/>
    <s v="Small"/>
    <s v="Grenzacherweg 237 "/>
    <n v="2100"/>
  </r>
  <r>
    <n v="10239"/>
    <n v="21"/>
    <n v="93.28"/>
    <n v="5"/>
    <n v="1958.88"/>
    <x v="148"/>
    <s v="Shipped"/>
    <x v="1"/>
    <x v="8"/>
    <x v="1"/>
    <x v="1"/>
    <n v="115"/>
    <x v="15"/>
    <s v="Oulu Toy Supplies, Inc."/>
    <s v="981-443655"/>
    <x v="50"/>
    <s v="N/A"/>
    <s v="90110"/>
    <s v="Finland"/>
    <x v="1"/>
    <s v="Koskitalo"/>
    <s v="Pirkko"/>
    <s v="Small"/>
    <s v="Torikatu 38 "/>
    <n v="1958.88"/>
  </r>
  <r>
    <n v="10253"/>
    <n v="41"/>
    <n v="100"/>
    <n v="10"/>
    <n v="4910.57"/>
    <x v="108"/>
    <s v="Cancelled"/>
    <x v="1"/>
    <x v="9"/>
    <x v="1"/>
    <x v="1"/>
    <n v="115"/>
    <x v="15"/>
    <s v="UK Collectables, Ltd."/>
    <s v="(171) 555-2282"/>
    <x v="19"/>
    <s v="N/A"/>
    <s v="WX1 6LT"/>
    <s v="UK"/>
    <x v="1"/>
    <s v="Devon"/>
    <s v="Elizabeth"/>
    <s v="Medium"/>
    <s v="Berkeley Gardens 12  Brewery "/>
    <n v="4100"/>
  </r>
  <r>
    <n v="10266"/>
    <n v="40"/>
    <n v="100"/>
    <n v="11"/>
    <n v="4468.3999999999996"/>
    <x v="109"/>
    <s v="Shipped"/>
    <x v="2"/>
    <x v="2"/>
    <x v="1"/>
    <x v="1"/>
    <n v="115"/>
    <x v="15"/>
    <s v="L'ordine Souveniers"/>
    <s v="0522-556555"/>
    <x v="57"/>
    <s v="N/A"/>
    <s v="42100"/>
    <s v="Italy"/>
    <x v="1"/>
    <s v="Moroni"/>
    <s v="Maurizio"/>
    <s v="Medium"/>
    <s v="Strada Provinciale 124 "/>
    <n v="4000"/>
  </r>
  <r>
    <n v="10277"/>
    <n v="28"/>
    <n v="100"/>
    <n v="1"/>
    <n v="3127.88"/>
    <x v="149"/>
    <s v="Shipped"/>
    <x v="2"/>
    <x v="3"/>
    <x v="1"/>
    <x v="1"/>
    <n v="115"/>
    <x v="15"/>
    <s v="Dragon Souveniers, Ltd."/>
    <s v="+65 221 7555"/>
    <x v="22"/>
    <s v="N/A"/>
    <s v="79903"/>
    <s v="Singapore"/>
    <x v="3"/>
    <s v="Natividad"/>
    <s v="Eric"/>
    <s v="Medium"/>
    <s v="Bronz Sok., Bronz Apt. 3/6 Tesvikiye "/>
    <n v="2800"/>
  </r>
  <r>
    <n v="10287"/>
    <n v="23"/>
    <n v="100"/>
    <n v="9"/>
    <n v="2675.13"/>
    <x v="111"/>
    <s v="Shipped"/>
    <x v="2"/>
    <x v="3"/>
    <x v="1"/>
    <x v="1"/>
    <n v="115"/>
    <x v="15"/>
    <s v="Vida Sport, Ltd"/>
    <s v="0897-034555"/>
    <x v="56"/>
    <s v="N/A"/>
    <s v="1203"/>
    <s v="Switzerland"/>
    <x v="1"/>
    <s v="Holz"/>
    <s v="Michael"/>
    <s v="Small"/>
    <s v="Grenzacherweg 237 "/>
    <n v="2300"/>
  </r>
  <r>
    <n v="10300"/>
    <n v="23"/>
    <n v="100"/>
    <n v="2"/>
    <n v="2807.61"/>
    <x v="112"/>
    <s v="Shipped"/>
    <x v="3"/>
    <x v="4"/>
    <x v="0"/>
    <x v="1"/>
    <n v="115"/>
    <x v="15"/>
    <s v="Blauer See Auto, Co."/>
    <s v="+49 69 66 90 2555"/>
    <x v="58"/>
    <s v="N/A"/>
    <s v="60528"/>
    <s v="Germany"/>
    <x v="1"/>
    <s v="Keitel"/>
    <s v="Roland"/>
    <s v="Small"/>
    <s v="Lyonerstr. 34 "/>
    <n v="2300"/>
  </r>
  <r>
    <n v="10310"/>
    <n v="25"/>
    <n v="100"/>
    <n v="7"/>
    <n v="2504.75"/>
    <x v="113"/>
    <s v="Shipped"/>
    <x v="3"/>
    <x v="4"/>
    <x v="1"/>
    <x v="1"/>
    <n v="115"/>
    <x v="15"/>
    <s v="Toms Spezialitten, Ltd"/>
    <s v="0221-5554327"/>
    <x v="55"/>
    <s v="N/A"/>
    <s v="50739"/>
    <s v="Germany"/>
    <x v="1"/>
    <s v="Pfalzheim"/>
    <s v="Henriette"/>
    <s v="Small"/>
    <s v="Mehrheimerstr. 369 "/>
    <n v="2500"/>
  </r>
  <r>
    <n v="10321"/>
    <n v="24"/>
    <n v="100"/>
    <n v="15"/>
    <n v="2984.88"/>
    <x v="45"/>
    <s v="Shipped"/>
    <x v="3"/>
    <x v="5"/>
    <x v="1"/>
    <x v="1"/>
    <n v="115"/>
    <x v="15"/>
    <s v="FunGiftIdeas.com"/>
    <s v="5085552555"/>
    <x v="18"/>
    <s v="MA"/>
    <s v="50553"/>
    <s v="USA"/>
    <x v="0"/>
    <s v="Benitez"/>
    <s v="Violeta"/>
    <s v="Small"/>
    <s v="1785 First Street "/>
    <n v="2400"/>
  </r>
  <r>
    <n v="10329"/>
    <n v="39"/>
    <n v="64.739999999999995"/>
    <n v="15"/>
    <n v="2524.86"/>
    <x v="19"/>
    <s v="Shipped"/>
    <x v="3"/>
    <x v="5"/>
    <x v="1"/>
    <x v="1"/>
    <n v="115"/>
    <x v="15"/>
    <s v="Land of Toys Inc."/>
    <s v="2125557818"/>
    <x v="0"/>
    <s v="NY"/>
    <s v="10022"/>
    <s v="USA"/>
    <x v="0"/>
    <s v="Yu"/>
    <s v="Kwai"/>
    <s v="Small"/>
    <s v="897 Long Airport Avenue "/>
    <n v="2524.86"/>
  </r>
  <r>
    <n v="10341"/>
    <n v="55"/>
    <n v="75.2"/>
    <n v="7"/>
    <n v="4136"/>
    <x v="20"/>
    <s v="Shipped"/>
    <x v="3"/>
    <x v="5"/>
    <x v="1"/>
    <x v="1"/>
    <n v="115"/>
    <x v="15"/>
    <s v="Salzburg Collectables"/>
    <s v="6562-9555"/>
    <x v="16"/>
    <s v="N/A"/>
    <s v="5020"/>
    <s v="Austria"/>
    <x v="1"/>
    <s v="Pipps"/>
    <s v="Georg"/>
    <s v="Medium"/>
    <s v="Geislweg 14 "/>
    <n v="4136"/>
  </r>
  <r>
    <n v="10363"/>
    <n v="46"/>
    <n v="88.45"/>
    <n v="6"/>
    <n v="4068.7"/>
    <x v="115"/>
    <s v="Shipped"/>
    <x v="0"/>
    <x v="7"/>
    <x v="2"/>
    <x v="1"/>
    <n v="115"/>
    <x v="15"/>
    <s v="Suominen Souveniers"/>
    <s v="+358 9 8045 555"/>
    <x v="59"/>
    <s v="N/A"/>
    <s v="FIN-02271"/>
    <s v="Finland"/>
    <x v="1"/>
    <s v="Suominen"/>
    <s v="Kalle"/>
    <s v="Medium"/>
    <s v="Software Engineering Center, SEC Oy "/>
    <n v="4068.7"/>
  </r>
  <r>
    <n v="10377"/>
    <n v="50"/>
    <n v="100"/>
    <n v="1"/>
    <n v="5182"/>
    <x v="142"/>
    <s v="Shipped"/>
    <x v="0"/>
    <x v="0"/>
    <x v="2"/>
    <x v="1"/>
    <n v="115"/>
    <x v="15"/>
    <s v="Toys of Finland, Co."/>
    <s v="90-224 8555"/>
    <x v="13"/>
    <s v="N/A"/>
    <s v="21240"/>
    <s v="Finland"/>
    <x v="1"/>
    <s v="Karttunen"/>
    <s v="Matti"/>
    <s v="Medium"/>
    <s v="Keskuskatu 45 "/>
    <n v="5000"/>
  </r>
  <r>
    <n v="10389"/>
    <n v="47"/>
    <n v="100"/>
    <n v="8"/>
    <n v="5243.79"/>
    <x v="23"/>
    <s v="Shipped"/>
    <x v="0"/>
    <x v="11"/>
    <x v="2"/>
    <x v="1"/>
    <n v="115"/>
    <x v="15"/>
    <s v="Scandinavian Gift Ideas"/>
    <s v="0695-34 6555"/>
    <x v="31"/>
    <s v="N/A"/>
    <s v="S-844 67"/>
    <s v="Sweden"/>
    <x v="1"/>
    <s v="Larsson"/>
    <s v="Maria"/>
    <s v="Medium"/>
    <s v="?kergatan 24 "/>
    <n v="4700"/>
  </r>
  <r>
    <n v="10405"/>
    <n v="97"/>
    <n v="93.28"/>
    <n v="5"/>
    <n v="9048.16"/>
    <x v="150"/>
    <s v="Shipped"/>
    <x v="1"/>
    <x v="8"/>
    <x v="2"/>
    <x v="1"/>
    <n v="115"/>
    <x v="15"/>
    <s v="Mini Caravy"/>
    <s v="88.60.1555"/>
    <x v="66"/>
    <s v="N/A"/>
    <s v="67000"/>
    <s v="France"/>
    <x v="1"/>
    <s v="Citeaux"/>
    <s v="Frederique"/>
    <s v="Large"/>
    <s v="24, place Kluber "/>
    <n v="9048.16"/>
  </r>
  <r>
    <n v="10419"/>
    <n v="32"/>
    <n v="100"/>
    <n v="10"/>
    <n v="3832.64"/>
    <x v="116"/>
    <s v="Shipped"/>
    <x v="1"/>
    <x v="1"/>
    <x v="2"/>
    <x v="1"/>
    <n v="115"/>
    <x v="15"/>
    <s v="Salzburg Collectables"/>
    <s v="6562-9555"/>
    <x v="16"/>
    <s v="N/A"/>
    <s v="5020"/>
    <s v="Austria"/>
    <x v="1"/>
    <s v="Pipps"/>
    <s v="Georg"/>
    <s v="Medium"/>
    <s v="Geislweg 14 "/>
    <n v="3200"/>
  </r>
  <r>
    <n v="10103"/>
    <n v="35"/>
    <n v="100"/>
    <n v="10"/>
    <n v="3920"/>
    <x v="26"/>
    <s v="Shipped"/>
    <x v="0"/>
    <x v="7"/>
    <x v="0"/>
    <x v="2"/>
    <n v="116"/>
    <x v="16"/>
    <s v="Baane Mini Imports"/>
    <s v="07-98 9555"/>
    <x v="14"/>
    <s v="N/A"/>
    <s v="4110"/>
    <s v="Norway"/>
    <x v="1"/>
    <s v="Bergulfsen"/>
    <s v="Jonas"/>
    <s v="Medium"/>
    <s v="Erling Skakkes gate 78 "/>
    <n v="3500"/>
  </r>
  <r>
    <n v="10113"/>
    <n v="49"/>
    <n v="100"/>
    <n v="4"/>
    <n v="4916.66"/>
    <x v="131"/>
    <s v="Shipped"/>
    <x v="0"/>
    <x v="11"/>
    <x v="0"/>
    <x v="2"/>
    <n v="116"/>
    <x v="16"/>
    <s v="Mini Gifts Distributors Ltd."/>
    <s v="4155551450"/>
    <x v="33"/>
    <s v="CA"/>
    <s v="97562"/>
    <s v="USA"/>
    <x v="0"/>
    <s v="Nelson"/>
    <s v="Valarie"/>
    <s v="Medium"/>
    <s v="5677 Strong St. "/>
    <n v="4900"/>
  </r>
  <r>
    <n v="10126"/>
    <n v="38"/>
    <n v="100"/>
    <n v="10"/>
    <n v="3857"/>
    <x v="28"/>
    <s v="Shipped"/>
    <x v="1"/>
    <x v="1"/>
    <x v="0"/>
    <x v="2"/>
    <n v="116"/>
    <x v="16"/>
    <s v="Corrida Auto Replicas, Ltd"/>
    <s v="(91) 555 22 82"/>
    <x v="20"/>
    <s v="N/A"/>
    <s v="28023"/>
    <s v="Spain"/>
    <x v="1"/>
    <s v="Sommer"/>
    <s v="Mart¡n"/>
    <s v="Medium"/>
    <s v="C/ Araquil, 67 "/>
    <n v="3800"/>
  </r>
  <r>
    <n v="10140"/>
    <n v="32"/>
    <n v="100"/>
    <n v="10"/>
    <n v="4181.4399999999996"/>
    <x v="29"/>
    <s v="Shipped"/>
    <x v="2"/>
    <x v="2"/>
    <x v="0"/>
    <x v="2"/>
    <n v="116"/>
    <x v="16"/>
    <s v="Technics Stores Inc."/>
    <s v="6505556809"/>
    <x v="5"/>
    <s v="CA"/>
    <s v="94217"/>
    <s v="USA"/>
    <x v="0"/>
    <s v="Hirano"/>
    <s v="Juri"/>
    <s v="Medium"/>
    <s v="9408 Furth Circle "/>
    <n v="3200"/>
  </r>
  <r>
    <n v="10150"/>
    <n v="34"/>
    <n v="100"/>
    <n v="7"/>
    <n v="4641"/>
    <x v="30"/>
    <s v="Shipped"/>
    <x v="2"/>
    <x v="10"/>
    <x v="0"/>
    <x v="2"/>
    <n v="116"/>
    <x v="16"/>
    <s v="Dragon Souveniers, Ltd."/>
    <s v="+65 221 7555"/>
    <x v="22"/>
    <s v="N/A"/>
    <s v="79903"/>
    <s v="Singapore"/>
    <x v="3"/>
    <s v="Natividad"/>
    <s v="Eric"/>
    <s v="Medium"/>
    <s v="Bronz Sok., Bronz Apt. 3/6 Tesvikiye "/>
    <n v="3400"/>
  </r>
  <r>
    <n v="10164"/>
    <n v="36"/>
    <n v="99.17"/>
    <n v="8"/>
    <n v="3570.12"/>
    <x v="90"/>
    <s v="Resolved"/>
    <x v="3"/>
    <x v="4"/>
    <x v="0"/>
    <x v="2"/>
    <n v="116"/>
    <x v="16"/>
    <s v="Mini Auto Werke"/>
    <s v="7675-3555"/>
    <x v="52"/>
    <s v="N/A"/>
    <s v="8010"/>
    <s v="Austria"/>
    <x v="1"/>
    <s v="Mendel"/>
    <s v="Roland"/>
    <s v="Medium"/>
    <s v="Kirchgasse 6 "/>
    <n v="3570.12"/>
  </r>
  <r>
    <n v="10174"/>
    <n v="48"/>
    <n v="93.34"/>
    <n v="3"/>
    <n v="4480.32"/>
    <x v="32"/>
    <s v="Shipped"/>
    <x v="3"/>
    <x v="5"/>
    <x v="0"/>
    <x v="2"/>
    <n v="116"/>
    <x v="16"/>
    <s v="Australian Gift Network, Co"/>
    <s v="61-7-3844-6555"/>
    <x v="23"/>
    <s v="Queensland"/>
    <s v="4101"/>
    <s v="Australia"/>
    <x v="2"/>
    <s v="Calaghan"/>
    <s v="Tony"/>
    <s v="Medium"/>
    <s v="31 Duncan St. West End "/>
    <n v="4480.32"/>
  </r>
  <r>
    <n v="10183"/>
    <n v="21"/>
    <n v="96.84"/>
    <n v="7"/>
    <n v="2033.64"/>
    <x v="33"/>
    <s v="Shipped"/>
    <x v="3"/>
    <x v="5"/>
    <x v="0"/>
    <x v="2"/>
    <n v="116"/>
    <x v="16"/>
    <s v="Classic Gift Ideas, Inc"/>
    <s v="2155554695"/>
    <x v="24"/>
    <s v="PA"/>
    <s v="71270"/>
    <s v="USA"/>
    <x v="0"/>
    <s v="Cervantes"/>
    <s v="Francisca"/>
    <s v="Small"/>
    <s v="782 First Street "/>
    <n v="2033.64"/>
  </r>
  <r>
    <n v="10194"/>
    <n v="21"/>
    <n v="93.34"/>
    <n v="10"/>
    <n v="1960.14"/>
    <x v="34"/>
    <s v="Shipped"/>
    <x v="3"/>
    <x v="5"/>
    <x v="0"/>
    <x v="2"/>
    <n v="116"/>
    <x v="16"/>
    <s v="Saveley &amp; Henriot, Co."/>
    <s v="78.32.5555"/>
    <x v="25"/>
    <s v="N/A"/>
    <s v="69004"/>
    <s v="France"/>
    <x v="1"/>
    <s v="Saveley"/>
    <s v="Mary"/>
    <s v="Small"/>
    <s v="2, rue du Commerce "/>
    <n v="1960.14"/>
  </r>
  <r>
    <n v="10206"/>
    <n v="34"/>
    <n v="100"/>
    <n v="5"/>
    <n v="3966.78"/>
    <x v="35"/>
    <s v="Shipped"/>
    <x v="3"/>
    <x v="6"/>
    <x v="0"/>
    <x v="2"/>
    <n v="116"/>
    <x v="16"/>
    <s v="Canadian Gift Exchange Network"/>
    <s v="(604) 555-3392"/>
    <x v="26"/>
    <s v="BC"/>
    <s v="V3F 2K1"/>
    <s v="Canada"/>
    <x v="0"/>
    <s v="Tannamuri"/>
    <s v="Yoshi"/>
    <s v="Medium"/>
    <s v="1900 Oak St. "/>
    <n v="3400"/>
  </r>
  <r>
    <n v="10215"/>
    <n v="46"/>
    <n v="100"/>
    <n v="2"/>
    <n v="5152"/>
    <x v="36"/>
    <s v="Shipped"/>
    <x v="0"/>
    <x v="7"/>
    <x v="1"/>
    <x v="2"/>
    <n v="116"/>
    <x v="16"/>
    <s v="West Coast Collectables Co."/>
    <s v="3105553722"/>
    <x v="27"/>
    <s v="CA"/>
    <s v="94019"/>
    <s v="USA"/>
    <x v="0"/>
    <s v="Thompson"/>
    <s v="Steve"/>
    <s v="Medium"/>
    <s v="3675 Furth Circle "/>
    <n v="4600"/>
  </r>
  <r>
    <n v="10228"/>
    <n v="32"/>
    <n v="100"/>
    <n v="1"/>
    <n v="3360"/>
    <x v="37"/>
    <s v="Shipped"/>
    <x v="0"/>
    <x v="11"/>
    <x v="1"/>
    <x v="2"/>
    <n v="116"/>
    <x v="16"/>
    <s v="Cambridge Collectables Co."/>
    <s v="6175555555"/>
    <x v="12"/>
    <s v="MA"/>
    <s v="51247"/>
    <s v="USA"/>
    <x v="0"/>
    <s v="Tseng"/>
    <s v="Kyung"/>
    <s v="Medium"/>
    <s v="4658 Baden Av. "/>
    <n v="3200"/>
  </r>
  <r>
    <n v="10245"/>
    <n v="29"/>
    <n v="100"/>
    <n v="8"/>
    <n v="3451"/>
    <x v="38"/>
    <s v="Shipped"/>
    <x v="1"/>
    <x v="1"/>
    <x v="1"/>
    <x v="2"/>
    <n v="116"/>
    <x v="16"/>
    <s v="Super Scale Inc."/>
    <s v="2035559545"/>
    <x v="28"/>
    <s v="CT"/>
    <s v="97823"/>
    <s v="USA"/>
    <x v="0"/>
    <s v="Murphy"/>
    <s v="Leslie"/>
    <s v="Medium"/>
    <s v="567 North Pendale Street "/>
    <n v="2900"/>
  </r>
  <r>
    <n v="10258"/>
    <n v="41"/>
    <n v="100"/>
    <n v="5"/>
    <n v="5453"/>
    <x v="39"/>
    <s v="Shipped"/>
    <x v="1"/>
    <x v="9"/>
    <x v="1"/>
    <x v="2"/>
    <n v="116"/>
    <x v="16"/>
    <s v="Tokyo Collectables, Ltd"/>
    <s v="+81 3 3584 0555"/>
    <x v="29"/>
    <s v="Tokyo"/>
    <s v="106-0032"/>
    <s v="Japan"/>
    <x v="3"/>
    <s v="Shimamura"/>
    <s v="Akiko"/>
    <s v="Medium"/>
    <s v="2-2-8 Roppongi "/>
    <n v="4100"/>
  </r>
  <r>
    <n v="10270"/>
    <n v="43"/>
    <n v="96.84"/>
    <n v="8"/>
    <n v="4164.12"/>
    <x v="40"/>
    <s v="Shipped"/>
    <x v="2"/>
    <x v="2"/>
    <x v="1"/>
    <x v="2"/>
    <n v="116"/>
    <x v="16"/>
    <s v="Souveniers And Things Co."/>
    <s v="+61 2 9495 8555"/>
    <x v="17"/>
    <s v="NSW"/>
    <s v="2067"/>
    <s v="Australia"/>
    <x v="2"/>
    <s v="Huxley"/>
    <s v="Adrian"/>
    <s v="Medium"/>
    <s v="Monitor Money Building, 815 Pacific Hwy Level 6"/>
    <n v="4164.12"/>
  </r>
  <r>
    <n v="10280"/>
    <n v="24"/>
    <n v="100"/>
    <n v="1"/>
    <n v="2800.08"/>
    <x v="41"/>
    <s v="Shipped"/>
    <x v="2"/>
    <x v="3"/>
    <x v="1"/>
    <x v="2"/>
    <n v="116"/>
    <x v="16"/>
    <s v="Amica Models &amp; Co."/>
    <s v="011-4988555"/>
    <x v="30"/>
    <s v="N/A"/>
    <s v="10100"/>
    <s v="Italy"/>
    <x v="1"/>
    <s v="Accorti"/>
    <s v="Paolo"/>
    <s v="Small"/>
    <s v="Via Monte Bianco 34 "/>
    <n v="2400"/>
  </r>
  <r>
    <n v="10291"/>
    <n v="41"/>
    <n v="100"/>
    <n v="10"/>
    <n v="4687.9399999999996"/>
    <x v="42"/>
    <s v="Shipped"/>
    <x v="2"/>
    <x v="10"/>
    <x v="1"/>
    <x v="2"/>
    <n v="116"/>
    <x v="16"/>
    <s v="Scandinavian Gift Ideas"/>
    <s v="0695-34 6555"/>
    <x v="31"/>
    <s v="N/A"/>
    <s v="S-844 67"/>
    <s v="Sweden"/>
    <x v="1"/>
    <s v="Larsson"/>
    <s v="Maria"/>
    <s v="Medium"/>
    <s v="?kergatan 24 "/>
    <n v="4100"/>
  </r>
  <r>
    <n v="10304"/>
    <n v="46"/>
    <n v="98"/>
    <n v="5"/>
    <n v="4508"/>
    <x v="43"/>
    <s v="Shipped"/>
    <x v="3"/>
    <x v="4"/>
    <x v="1"/>
    <x v="2"/>
    <n v="116"/>
    <x v="16"/>
    <s v="Auto Assoc. &amp; Cie."/>
    <s v="30.59.8555"/>
    <x v="32"/>
    <s v="N/A"/>
    <s v="78000"/>
    <s v="France"/>
    <x v="1"/>
    <s v="Tonini"/>
    <s v="Daniel"/>
    <s v="Medium"/>
    <s v="67, avenue de l'Europe "/>
    <n v="4508"/>
  </r>
  <r>
    <n v="10312"/>
    <n v="32"/>
    <n v="100"/>
    <n v="2"/>
    <n v="4181.4399999999996"/>
    <x v="44"/>
    <s v="Shipped"/>
    <x v="3"/>
    <x v="4"/>
    <x v="1"/>
    <x v="2"/>
    <n v="116"/>
    <x v="16"/>
    <s v="Mini Gifts Distributors Ltd."/>
    <s v="4155551450"/>
    <x v="33"/>
    <s v="CA"/>
    <s v="97562"/>
    <s v="USA"/>
    <x v="0"/>
    <s v="Nelson"/>
    <s v="Valarie"/>
    <s v="Medium"/>
    <s v="5677 Strong St. "/>
    <n v="3200"/>
  </r>
  <r>
    <n v="10322"/>
    <n v="22"/>
    <n v="100"/>
    <n v="10"/>
    <n v="2251.04"/>
    <x v="45"/>
    <s v="Shipped"/>
    <x v="3"/>
    <x v="5"/>
    <x v="1"/>
    <x v="2"/>
    <n v="116"/>
    <x v="16"/>
    <s v="Online Diecast Creations Co."/>
    <s v="6035558647"/>
    <x v="34"/>
    <s v="NH"/>
    <s v="62005"/>
    <s v="USA"/>
    <x v="0"/>
    <s v="Young"/>
    <s v="Valarie"/>
    <s v="Small"/>
    <s v="2304 Long Airport Avenue "/>
    <n v="2200"/>
  </r>
  <r>
    <n v="10333"/>
    <n v="29"/>
    <n v="40.25"/>
    <n v="7"/>
    <n v="1167.25"/>
    <x v="46"/>
    <s v="Shipped"/>
    <x v="3"/>
    <x v="5"/>
    <x v="1"/>
    <x v="2"/>
    <n v="116"/>
    <x v="16"/>
    <s v="Mini Wheels Co."/>
    <s v="6505555787"/>
    <x v="4"/>
    <s v="CA"/>
    <s v="N/A"/>
    <s v="USA"/>
    <x v="0"/>
    <s v="Murphy"/>
    <s v="Julie"/>
    <s v="Small"/>
    <s v="5557 North Pendale Street "/>
    <n v="1167.25"/>
  </r>
  <r>
    <n v="10347"/>
    <n v="42"/>
    <n v="49.6"/>
    <n v="5"/>
    <n v="2083.1999999999998"/>
    <x v="47"/>
    <s v="Shipped"/>
    <x v="3"/>
    <x v="5"/>
    <x v="1"/>
    <x v="2"/>
    <n v="116"/>
    <x v="16"/>
    <s v="Australian Collectors, Co."/>
    <s v="03 9520 4555"/>
    <x v="8"/>
    <s v="Victoria"/>
    <s v="3004"/>
    <s v="Australia"/>
    <x v="2"/>
    <s v="Ferguson"/>
    <s v="Peter"/>
    <s v="Small"/>
    <s v="636 St Kilda Road Level 3"/>
    <n v="2083.1999999999998"/>
  </r>
  <r>
    <n v="10357"/>
    <n v="39"/>
    <n v="98"/>
    <n v="1"/>
    <n v="3822"/>
    <x v="48"/>
    <s v="Shipped"/>
    <x v="3"/>
    <x v="6"/>
    <x v="1"/>
    <x v="2"/>
    <n v="116"/>
    <x v="16"/>
    <s v="Mini Gifts Distributors Ltd."/>
    <s v="4155551450"/>
    <x v="33"/>
    <s v="CA"/>
    <s v="97562"/>
    <s v="USA"/>
    <x v="0"/>
    <s v="Nelson"/>
    <s v="Valarie"/>
    <s v="Medium"/>
    <s v="5677 Strong St. "/>
    <n v="3822"/>
  </r>
  <r>
    <n v="10370"/>
    <n v="27"/>
    <n v="100"/>
    <n v="1"/>
    <n v="3911.49"/>
    <x v="49"/>
    <s v="Shipped"/>
    <x v="0"/>
    <x v="7"/>
    <x v="2"/>
    <x v="2"/>
    <n v="116"/>
    <x v="16"/>
    <s v="Anna's Decorations, Ltd"/>
    <s v="02 9936 8555"/>
    <x v="36"/>
    <s v="NSW"/>
    <s v="2060"/>
    <s v="Australia"/>
    <x v="2"/>
    <s v="O'Hara"/>
    <s v="Anna"/>
    <s v="Medium"/>
    <s v="201 Miller Street Level 15"/>
    <n v="2700"/>
  </r>
  <r>
    <n v="10381"/>
    <n v="48"/>
    <n v="98"/>
    <n v="2"/>
    <n v="4704"/>
    <x v="50"/>
    <s v="Shipped"/>
    <x v="0"/>
    <x v="0"/>
    <x v="2"/>
    <x v="2"/>
    <n v="116"/>
    <x v="16"/>
    <s v="Corporate Gift Ideas Co."/>
    <s v="6505551386"/>
    <x v="4"/>
    <s v="CA"/>
    <s v="N/A"/>
    <s v="USA"/>
    <x v="0"/>
    <s v="Brown"/>
    <s v="Julie"/>
    <s v="Medium"/>
    <s v="7734 Strong St. "/>
    <n v="4704"/>
  </r>
  <r>
    <n v="10391"/>
    <n v="29"/>
    <n v="85.1"/>
    <n v="10"/>
    <n v="2467.9"/>
    <x v="51"/>
    <s v="Shipped"/>
    <x v="0"/>
    <x v="11"/>
    <x v="2"/>
    <x v="2"/>
    <n v="116"/>
    <x v="16"/>
    <s v="Anna's Decorations, Ltd"/>
    <s v="02 9936 8555"/>
    <x v="36"/>
    <s v="NSW"/>
    <s v="2060"/>
    <s v="Australia"/>
    <x v="2"/>
    <s v="O'Hara"/>
    <s v="Anna"/>
    <s v="Small"/>
    <s v="201 Miller Street Level 15"/>
    <n v="2467.9"/>
  </r>
  <r>
    <n v="10411"/>
    <n v="27"/>
    <n v="100"/>
    <n v="8"/>
    <n v="3213"/>
    <x v="52"/>
    <s v="Shipped"/>
    <x v="1"/>
    <x v="1"/>
    <x v="2"/>
    <x v="2"/>
    <n v="116"/>
    <x v="16"/>
    <s v="Quebec Home Shopping Network"/>
    <s v="(514) 555-8054"/>
    <x v="37"/>
    <s v="Quebec"/>
    <s v="H1J 1C3"/>
    <s v="Canada"/>
    <x v="0"/>
    <s v="Fresnisre"/>
    <s v="Jean"/>
    <s v="Medium"/>
    <s v="43 rue St. Laurent "/>
    <n v="2700"/>
  </r>
  <r>
    <n v="10424"/>
    <n v="54"/>
    <n v="100"/>
    <n v="5"/>
    <n v="7182"/>
    <x v="53"/>
    <s v="In Process"/>
    <x v="1"/>
    <x v="1"/>
    <x v="2"/>
    <x v="2"/>
    <n v="116"/>
    <x v="16"/>
    <s v="Euro Shopping Channel"/>
    <s v="(91) 555 94 44"/>
    <x v="20"/>
    <s v="N/A"/>
    <s v="28034"/>
    <s v="Spain"/>
    <x v="1"/>
    <s v="Freyre"/>
    <s v="Diego"/>
    <s v="Large"/>
    <s v="C/ Moralzarzal, 86 "/>
    <n v="5400"/>
  </r>
  <r>
    <n v="10109"/>
    <n v="26"/>
    <n v="100"/>
    <n v="4"/>
    <n v="4379.18"/>
    <x v="151"/>
    <s v="Shipped"/>
    <x v="0"/>
    <x v="11"/>
    <x v="0"/>
    <x v="1"/>
    <n v="141"/>
    <x v="17"/>
    <s v="Motor Mint Distributors Inc."/>
    <s v="2155559857"/>
    <x v="24"/>
    <s v="PA"/>
    <s v="71270"/>
    <s v="USA"/>
    <x v="0"/>
    <s v="Hernandez"/>
    <s v="Rosa"/>
    <s v="Medium"/>
    <s v="11328 Douglas Av. "/>
    <n v="2600"/>
  </r>
  <r>
    <n v="10122"/>
    <n v="34"/>
    <n v="100"/>
    <n v="2"/>
    <n v="5004.8"/>
    <x v="99"/>
    <s v="Shipped"/>
    <x v="1"/>
    <x v="1"/>
    <x v="0"/>
    <x v="1"/>
    <n v="141"/>
    <x v="17"/>
    <s v="Marseille Mini Autos"/>
    <s v="91.24.4555"/>
    <x v="54"/>
    <s v="N/A"/>
    <s v="13008"/>
    <s v="France"/>
    <x v="1"/>
    <s v="Lebihan"/>
    <s v="Laurence"/>
    <s v="Medium"/>
    <s v="12, rue des Bouchers "/>
    <n v="3400"/>
  </r>
  <r>
    <n v="10136"/>
    <n v="25"/>
    <n v="100"/>
    <n v="2"/>
    <n v="3644.75"/>
    <x v="152"/>
    <s v="Shipped"/>
    <x v="2"/>
    <x v="2"/>
    <x v="0"/>
    <x v="1"/>
    <n v="141"/>
    <x v="17"/>
    <s v="Alpha Cognac"/>
    <s v="61.77.6555"/>
    <x v="42"/>
    <s v="N/A"/>
    <s v="31000"/>
    <s v="France"/>
    <x v="1"/>
    <s v="Roulet"/>
    <s v="Annette"/>
    <s v="Medium"/>
    <s v="1 rue Alsace-Lorraine "/>
    <n v="2500"/>
  </r>
  <r>
    <n v="10148"/>
    <n v="23"/>
    <n v="100"/>
    <n v="13"/>
    <n v="2702.04"/>
    <x v="153"/>
    <s v="Shipped"/>
    <x v="2"/>
    <x v="10"/>
    <x v="0"/>
    <x v="1"/>
    <n v="141"/>
    <x v="17"/>
    <s v="Anna's Decorations, Ltd"/>
    <s v="02 9936 8555"/>
    <x v="36"/>
    <s v="NSW"/>
    <s v="2060"/>
    <s v="Australia"/>
    <x v="2"/>
    <s v="O'Hara"/>
    <s v="Anna"/>
    <s v="Small"/>
    <s v="201 Miller Street Level 15"/>
    <n v="2300"/>
  </r>
  <r>
    <n v="10161"/>
    <n v="28"/>
    <n v="100"/>
    <n v="12"/>
    <n v="3764.88"/>
    <x v="154"/>
    <s v="Shipped"/>
    <x v="3"/>
    <x v="4"/>
    <x v="0"/>
    <x v="1"/>
    <n v="141"/>
    <x v="17"/>
    <s v="Heintze Collectables"/>
    <s v="86 21 3555"/>
    <x v="62"/>
    <s v="N/A"/>
    <s v="8200"/>
    <s v="Denmark"/>
    <x v="1"/>
    <s v="Ibsen"/>
    <s v="Palle"/>
    <s v="Medium"/>
    <s v="Smagsloget 45 "/>
    <n v="2800"/>
  </r>
  <r>
    <n v="10171"/>
    <n v="35"/>
    <n v="100"/>
    <n v="2"/>
    <n v="4508"/>
    <x v="155"/>
    <s v="Shipped"/>
    <x v="3"/>
    <x v="5"/>
    <x v="0"/>
    <x v="1"/>
    <n v="141"/>
    <x v="17"/>
    <s v="Quebec Home Shopping Network"/>
    <s v="(514) 555-8054"/>
    <x v="37"/>
    <s v="Quebec"/>
    <s v="H1J 1C3"/>
    <s v="Canada"/>
    <x v="0"/>
    <s v="Fresnisre"/>
    <s v="Jean"/>
    <s v="Medium"/>
    <s v="43 rue St. Laurent "/>
    <n v="3500"/>
  </r>
  <r>
    <n v="10181"/>
    <n v="44"/>
    <n v="100"/>
    <n v="6"/>
    <n v="5418.16"/>
    <x v="103"/>
    <s v="Shipped"/>
    <x v="3"/>
    <x v="5"/>
    <x v="0"/>
    <x v="1"/>
    <n v="141"/>
    <x v="17"/>
    <s v="Herkku Gifts"/>
    <s v="+47 2267 3215"/>
    <x v="7"/>
    <s v="N/A"/>
    <s v="N 5804"/>
    <s v="Norway"/>
    <x v="1"/>
    <s v="Oeztan"/>
    <s v="Veysel"/>
    <s v="Medium"/>
    <s v="Drammen 121, PR 744 Sentrum "/>
    <n v="4400"/>
  </r>
  <r>
    <n v="10192"/>
    <n v="22"/>
    <n v="100"/>
    <n v="11"/>
    <n v="3300.66"/>
    <x v="104"/>
    <s v="Shipped"/>
    <x v="3"/>
    <x v="5"/>
    <x v="0"/>
    <x v="1"/>
    <n v="141"/>
    <x v="17"/>
    <s v="Online Diecast Creations Co."/>
    <s v="6035558647"/>
    <x v="34"/>
    <s v="NH"/>
    <s v="62005"/>
    <s v="USA"/>
    <x v="0"/>
    <s v="Young"/>
    <s v="Valarie"/>
    <s v="Medium"/>
    <s v="2304 Long Airport Avenue "/>
    <n v="2200"/>
  </r>
  <r>
    <n v="10204"/>
    <n v="42"/>
    <n v="100"/>
    <n v="17"/>
    <n v="6182.4"/>
    <x v="105"/>
    <s v="Shipped"/>
    <x v="3"/>
    <x v="6"/>
    <x v="0"/>
    <x v="1"/>
    <n v="141"/>
    <x v="17"/>
    <s v="Muscle Machine Inc"/>
    <s v="2125557413"/>
    <x v="0"/>
    <s v="NY"/>
    <s v="10022"/>
    <s v="USA"/>
    <x v="0"/>
    <s v="Young"/>
    <s v="Jeff"/>
    <s v="Medium"/>
    <s v="4092 Furth Circle Suite 400"/>
    <n v="4200"/>
  </r>
  <r>
    <n v="10212"/>
    <n v="29"/>
    <n v="100"/>
    <n v="10"/>
    <n v="4186.7299999999996"/>
    <x v="138"/>
    <s v="Shipped"/>
    <x v="0"/>
    <x v="7"/>
    <x v="1"/>
    <x v="1"/>
    <n v="141"/>
    <x v="17"/>
    <s v="Euro Shopping Channel"/>
    <s v="(91) 555 94 44"/>
    <x v="20"/>
    <s v="N/A"/>
    <s v="28034"/>
    <s v="Spain"/>
    <x v="1"/>
    <s v="Freyre"/>
    <s v="Diego"/>
    <s v="Medium"/>
    <s v="C/ Moralzarzal, 86 "/>
    <n v="2900"/>
  </r>
  <r>
    <n v="10225"/>
    <n v="32"/>
    <n v="100"/>
    <n v="1"/>
    <n v="4529.28"/>
    <x v="106"/>
    <s v="Shipped"/>
    <x v="0"/>
    <x v="0"/>
    <x v="1"/>
    <x v="1"/>
    <n v="141"/>
    <x v="17"/>
    <s v="Vida Sport, Ltd"/>
    <s v="0897-034555"/>
    <x v="56"/>
    <s v="N/A"/>
    <s v="1203"/>
    <s v="Switzerland"/>
    <x v="1"/>
    <s v="Holz"/>
    <s v="Michael"/>
    <s v="Medium"/>
    <s v="Grenzacherweg 237 "/>
    <n v="3200"/>
  </r>
  <r>
    <n v="10240"/>
    <n v="41"/>
    <n v="100"/>
    <n v="3"/>
    <n v="5628.89"/>
    <x v="156"/>
    <s v="Shipped"/>
    <x v="1"/>
    <x v="8"/>
    <x v="1"/>
    <x v="1"/>
    <n v="141"/>
    <x v="17"/>
    <s v="Osaka Souveniers Co."/>
    <s v="+81 06 6342 5555"/>
    <x v="38"/>
    <s v="Osaka"/>
    <s v="530-0003"/>
    <s v="Japan"/>
    <x v="3"/>
    <s v="Kentary"/>
    <s v="Mory"/>
    <s v="Medium"/>
    <s v="Dojima Avanza 4F, 1-6-20 Dojima, Kita-ku "/>
    <n v="4100"/>
  </r>
  <r>
    <n v="10253"/>
    <n v="26"/>
    <n v="100"/>
    <n v="5"/>
    <n v="3054.48"/>
    <x v="108"/>
    <s v="Cancelled"/>
    <x v="1"/>
    <x v="9"/>
    <x v="1"/>
    <x v="1"/>
    <n v="141"/>
    <x v="17"/>
    <s v="UK Collectables, Ltd."/>
    <s v="(171) 555-2282"/>
    <x v="19"/>
    <s v="N/A"/>
    <s v="WX1 6LT"/>
    <s v="UK"/>
    <x v="1"/>
    <s v="Devon"/>
    <s v="Elizabeth"/>
    <s v="Medium"/>
    <s v="Berkeley Gardens 12  Brewery "/>
    <n v="2600"/>
  </r>
  <r>
    <n v="10266"/>
    <n v="21"/>
    <n v="100"/>
    <n v="6"/>
    <n v="2526.5100000000002"/>
    <x v="109"/>
    <s v="Shipped"/>
    <x v="2"/>
    <x v="2"/>
    <x v="1"/>
    <x v="1"/>
    <n v="141"/>
    <x v="17"/>
    <s v="L'ordine Souveniers"/>
    <s v="0522-556555"/>
    <x v="57"/>
    <s v="N/A"/>
    <s v="42100"/>
    <s v="Italy"/>
    <x v="1"/>
    <s v="Moroni"/>
    <s v="Maurizio"/>
    <s v="Small"/>
    <s v="Strada Provinciale 124 "/>
    <n v="2100"/>
  </r>
  <r>
    <n v="10278"/>
    <n v="34"/>
    <n v="100"/>
    <n v="6"/>
    <n v="4667.8599999999997"/>
    <x v="157"/>
    <s v="Shipped"/>
    <x v="2"/>
    <x v="3"/>
    <x v="1"/>
    <x v="1"/>
    <n v="141"/>
    <x v="17"/>
    <s v="Signal Gift Stores"/>
    <s v="7025551838"/>
    <x v="67"/>
    <s v="NV"/>
    <s v="83030"/>
    <s v="USA"/>
    <x v="0"/>
    <s v="King"/>
    <s v="Sue"/>
    <s v="Medium"/>
    <s v="8489 Strong St. "/>
    <n v="3400"/>
  </r>
  <r>
    <n v="10287"/>
    <n v="41"/>
    <n v="100"/>
    <n v="4"/>
    <n v="6499.32"/>
    <x v="111"/>
    <s v="Shipped"/>
    <x v="2"/>
    <x v="3"/>
    <x v="1"/>
    <x v="1"/>
    <n v="141"/>
    <x v="17"/>
    <s v="Vida Sport, Ltd"/>
    <s v="0897-034555"/>
    <x v="56"/>
    <s v="N/A"/>
    <s v="1203"/>
    <s v="Switzerland"/>
    <x v="1"/>
    <s v="Holz"/>
    <s v="Michael"/>
    <s v="Medium"/>
    <s v="Grenzacherweg 237 "/>
    <n v="4100"/>
  </r>
  <r>
    <n v="10301"/>
    <n v="37"/>
    <n v="100"/>
    <n v="8"/>
    <n v="5917.78"/>
    <x v="158"/>
    <s v="Shipped"/>
    <x v="3"/>
    <x v="4"/>
    <x v="0"/>
    <x v="1"/>
    <n v="141"/>
    <x v="17"/>
    <s v="Norway Gifts By Mail, Co."/>
    <s v="+47 2212 1555"/>
    <x v="68"/>
    <s v="N/A"/>
    <s v="N 0106"/>
    <s v="Norway"/>
    <x v="1"/>
    <s v="Klaeboe"/>
    <s v="Jan"/>
    <s v="Medium"/>
    <s v="Drammensveien 126 A, PB 744 Sentrum "/>
    <n v="3700"/>
  </r>
  <r>
    <n v="10310"/>
    <n v="37"/>
    <n v="100"/>
    <n v="2"/>
    <n v="6231.91"/>
    <x v="113"/>
    <s v="Shipped"/>
    <x v="3"/>
    <x v="4"/>
    <x v="1"/>
    <x v="1"/>
    <n v="141"/>
    <x v="17"/>
    <s v="Toms Spezialitten, Ltd"/>
    <s v="0221-5554327"/>
    <x v="55"/>
    <s v="N/A"/>
    <s v="50739"/>
    <s v="Germany"/>
    <x v="1"/>
    <s v="Pfalzheim"/>
    <s v="Henriette"/>
    <s v="Medium"/>
    <s v="Mehrheimerstr. 369 "/>
    <n v="3700"/>
  </r>
  <r>
    <n v="10321"/>
    <n v="41"/>
    <n v="100"/>
    <n v="10"/>
    <n v="5803.14"/>
    <x v="45"/>
    <s v="Shipped"/>
    <x v="3"/>
    <x v="5"/>
    <x v="1"/>
    <x v="1"/>
    <n v="141"/>
    <x v="17"/>
    <s v="FunGiftIdeas.com"/>
    <s v="5085552555"/>
    <x v="18"/>
    <s v="MA"/>
    <s v="50553"/>
    <s v="USA"/>
    <x v="0"/>
    <s v="Benitez"/>
    <s v="Violeta"/>
    <s v="Medium"/>
    <s v="1785 First Street "/>
    <n v="4100"/>
  </r>
  <r>
    <n v="10331"/>
    <n v="46"/>
    <n v="100"/>
    <n v="6"/>
    <n v="6434.02"/>
    <x v="159"/>
    <s v="Shipped"/>
    <x v="3"/>
    <x v="5"/>
    <x v="1"/>
    <x v="1"/>
    <n v="141"/>
    <x v="17"/>
    <s v="Motor Mint Distributors Inc."/>
    <s v="2155559857"/>
    <x v="24"/>
    <s v="PA"/>
    <s v="71270"/>
    <s v="USA"/>
    <x v="0"/>
    <s v="Hernandez"/>
    <s v="Rosa"/>
    <s v="Medium"/>
    <s v="11328 Douglas Av. "/>
    <n v="4600"/>
  </r>
  <r>
    <n v="10342"/>
    <n v="40"/>
    <n v="100"/>
    <n v="2"/>
    <n v="6454.4"/>
    <x v="20"/>
    <s v="Shipped"/>
    <x v="3"/>
    <x v="5"/>
    <x v="1"/>
    <x v="1"/>
    <n v="141"/>
    <x v="17"/>
    <s v="Australian Collectors, Co."/>
    <s v="03 9520 4555"/>
    <x v="8"/>
    <s v="Victoria"/>
    <s v="3004"/>
    <s v="Australia"/>
    <x v="2"/>
    <s v="Ferguson"/>
    <s v="Peter"/>
    <s v="Medium"/>
    <s v="636 St Kilda Road Level 3"/>
    <n v="4000"/>
  </r>
  <r>
    <n v="10356"/>
    <n v="43"/>
    <n v="97.6"/>
    <n v="8"/>
    <n v="4196.8"/>
    <x v="160"/>
    <s v="Shipped"/>
    <x v="3"/>
    <x v="6"/>
    <x v="1"/>
    <x v="1"/>
    <n v="141"/>
    <x v="17"/>
    <s v="Lyon Souveniers"/>
    <s v="+33 1 46 62 7555"/>
    <x v="2"/>
    <s v="N/A"/>
    <s v="75508"/>
    <s v="France"/>
    <x v="1"/>
    <s v="Da Cunha"/>
    <s v="Daniel"/>
    <s v="Medium"/>
    <s v="27 rue du Colonel Pierre Avia "/>
    <n v="4196.8"/>
  </r>
  <r>
    <n v="10365"/>
    <n v="30"/>
    <n v="87.06"/>
    <n v="1"/>
    <n v="2611.8000000000002"/>
    <x v="161"/>
    <s v="Shipped"/>
    <x v="0"/>
    <x v="7"/>
    <x v="2"/>
    <x v="1"/>
    <n v="141"/>
    <x v="17"/>
    <s v="Mini Creations Ltd."/>
    <s v="5085559555"/>
    <x v="18"/>
    <s v="MA"/>
    <s v="50553"/>
    <s v="USA"/>
    <x v="0"/>
    <s v="Tam"/>
    <s v="Wing C"/>
    <s v="Small"/>
    <s v="4575 Hillside Dr. "/>
    <n v="2611.8000000000002"/>
  </r>
  <r>
    <n v="10377"/>
    <n v="35"/>
    <n v="100"/>
    <n v="2"/>
    <n v="5895.05"/>
    <x v="142"/>
    <s v="Shipped"/>
    <x v="0"/>
    <x v="0"/>
    <x v="2"/>
    <x v="1"/>
    <n v="141"/>
    <x v="17"/>
    <s v="Toys of Finland, Co."/>
    <s v="90-224 8555"/>
    <x v="13"/>
    <s v="N/A"/>
    <s v="21240"/>
    <s v="Finland"/>
    <x v="1"/>
    <s v="Karttunen"/>
    <s v="Matti"/>
    <s v="Medium"/>
    <s v="Keskuskatu 45 "/>
    <n v="3500"/>
  </r>
  <r>
    <n v="10390"/>
    <n v="36"/>
    <n v="93.77"/>
    <n v="14"/>
    <n v="3375.72"/>
    <x v="162"/>
    <s v="Shipped"/>
    <x v="0"/>
    <x v="11"/>
    <x v="2"/>
    <x v="1"/>
    <n v="141"/>
    <x v="17"/>
    <s v="Mini Gifts Distributors Ltd."/>
    <s v="4155551450"/>
    <x v="33"/>
    <s v="CA"/>
    <s v="97562"/>
    <s v="USA"/>
    <x v="0"/>
    <s v="Nelson"/>
    <s v="Valarie"/>
    <s v="Medium"/>
    <s v="5677 Strong St. "/>
    <n v="3375.72"/>
  </r>
  <r>
    <n v="10406"/>
    <n v="61"/>
    <n v="100"/>
    <n v="3"/>
    <n v="8374.69"/>
    <x v="163"/>
    <s v="Disputed"/>
    <x v="1"/>
    <x v="8"/>
    <x v="2"/>
    <x v="1"/>
    <n v="141"/>
    <x v="17"/>
    <s v="Danish Wholesale Imports"/>
    <s v="31 12 3555"/>
    <x v="40"/>
    <s v="N/A"/>
    <s v="1734"/>
    <s v="Denmark"/>
    <x v="1"/>
    <s v="Petersen"/>
    <s v="Jytte"/>
    <s v="Large"/>
    <s v="Vinb'ltet 34 "/>
    <n v="6100"/>
  </r>
  <r>
    <n v="10419"/>
    <n v="38"/>
    <n v="100"/>
    <n v="5"/>
    <n v="4464.24"/>
    <x v="116"/>
    <s v="Shipped"/>
    <x v="1"/>
    <x v="1"/>
    <x v="2"/>
    <x v="1"/>
    <n v="141"/>
    <x v="17"/>
    <s v="Salzburg Collectables"/>
    <s v="6562-9555"/>
    <x v="16"/>
    <s v="N/A"/>
    <s v="5020"/>
    <s v="Austria"/>
    <x v="1"/>
    <s v="Pipps"/>
    <s v="Georg"/>
    <s v="Medium"/>
    <s v="Geislweg 14 "/>
    <n v="3800"/>
  </r>
  <r>
    <n v="10102"/>
    <n v="39"/>
    <n v="100"/>
    <n v="2"/>
    <n v="4808.3100000000004"/>
    <x v="164"/>
    <s v="Shipped"/>
    <x v="0"/>
    <x v="7"/>
    <x v="0"/>
    <x v="3"/>
    <n v="102"/>
    <x v="18"/>
    <s v="Vitachrome Inc."/>
    <s v="2125551500"/>
    <x v="0"/>
    <s v="NY"/>
    <s v="10022"/>
    <s v="USA"/>
    <x v="0"/>
    <s v="Frick"/>
    <s v="Michael"/>
    <s v="Medium"/>
    <s v="2678 Kingston Rd. Suite 101"/>
    <n v="3900"/>
  </r>
  <r>
    <n v="10111"/>
    <n v="33"/>
    <n v="99.66"/>
    <n v="6"/>
    <n v="3288.78"/>
    <x v="165"/>
    <s v="Shipped"/>
    <x v="0"/>
    <x v="11"/>
    <x v="0"/>
    <x v="3"/>
    <n v="102"/>
    <x v="18"/>
    <s v="Mini Wheels Co."/>
    <s v="6505555787"/>
    <x v="4"/>
    <s v="CA"/>
    <s v="N/A"/>
    <s v="USA"/>
    <x v="0"/>
    <s v="Murphy"/>
    <s v="Julie"/>
    <s v="Medium"/>
    <s v="5557 North Pendale Street "/>
    <n v="3288.78"/>
  </r>
  <r>
    <n v="10125"/>
    <n v="32"/>
    <n v="100"/>
    <n v="1"/>
    <n v="3254.72"/>
    <x v="166"/>
    <s v="Shipped"/>
    <x v="1"/>
    <x v="1"/>
    <x v="0"/>
    <x v="3"/>
    <n v="102"/>
    <x v="18"/>
    <s v="Australian Collectors, Co."/>
    <s v="03 9520 4555"/>
    <x v="8"/>
    <s v="Victoria"/>
    <s v="3004"/>
    <s v="Australia"/>
    <x v="2"/>
    <s v="Ferguson"/>
    <s v="Peter"/>
    <s v="Medium"/>
    <s v="636 St Kilda Road Level 3"/>
    <n v="3200"/>
  </r>
  <r>
    <n v="10139"/>
    <n v="31"/>
    <n v="100"/>
    <n v="7"/>
    <n v="3184.94"/>
    <x v="167"/>
    <s v="Shipped"/>
    <x v="2"/>
    <x v="2"/>
    <x v="0"/>
    <x v="3"/>
    <n v="102"/>
    <x v="18"/>
    <s v="Souveniers And Things Co."/>
    <s v="+61 2 9495 8555"/>
    <x v="17"/>
    <s v="NSW"/>
    <s v="2067"/>
    <s v="Australia"/>
    <x v="2"/>
    <s v="Huxley"/>
    <s v="Adrian"/>
    <s v="Medium"/>
    <s v="Monitor Money Building, 815 Pacific Hwy Level 6"/>
    <n v="3100"/>
  </r>
  <r>
    <n v="10149"/>
    <n v="50"/>
    <n v="100"/>
    <n v="4"/>
    <n v="5907.5"/>
    <x v="168"/>
    <s v="Shipped"/>
    <x v="2"/>
    <x v="10"/>
    <x v="0"/>
    <x v="3"/>
    <n v="102"/>
    <x v="18"/>
    <s v="Signal Collectibles Ltd."/>
    <s v="4155554312"/>
    <x v="65"/>
    <s v="CA"/>
    <s v="94217"/>
    <s v="USA"/>
    <x v="0"/>
    <s v="Taylor"/>
    <s v="Sue"/>
    <s v="Medium"/>
    <s v="2793 Furth Circle "/>
    <n v="5000"/>
  </r>
  <r>
    <n v="10162"/>
    <n v="48"/>
    <n v="91.44"/>
    <n v="2"/>
    <n v="4389.12"/>
    <x v="169"/>
    <s v="Shipped"/>
    <x v="3"/>
    <x v="4"/>
    <x v="0"/>
    <x v="3"/>
    <n v="102"/>
    <x v="18"/>
    <s v="Corporate Gift Ideas Co."/>
    <s v="6505551386"/>
    <x v="4"/>
    <s v="CA"/>
    <s v="N/A"/>
    <s v="USA"/>
    <x v="0"/>
    <s v="Brown"/>
    <s v="Julie"/>
    <s v="Medium"/>
    <s v="7734 Strong St. "/>
    <n v="4389.12"/>
  </r>
  <r>
    <n v="10173"/>
    <n v="43"/>
    <n v="100"/>
    <n v="6"/>
    <n v="5036.16"/>
    <x v="155"/>
    <s v="Shipped"/>
    <x v="3"/>
    <x v="5"/>
    <x v="0"/>
    <x v="3"/>
    <n v="102"/>
    <x v="18"/>
    <s v="Rovelli Gifts"/>
    <s v="035-640555"/>
    <x v="69"/>
    <s v="N/A"/>
    <s v="24100"/>
    <s v="Italy"/>
    <x v="1"/>
    <s v="Rovelli"/>
    <s v="Giovanni"/>
    <s v="Medium"/>
    <s v="Via Ludovico il Moro 22 "/>
    <n v="4300"/>
  </r>
  <r>
    <n v="10182"/>
    <n v="25"/>
    <n v="87.33"/>
    <n v="3"/>
    <n v="2183.25"/>
    <x v="103"/>
    <s v="Shipped"/>
    <x v="3"/>
    <x v="5"/>
    <x v="0"/>
    <x v="3"/>
    <n v="102"/>
    <x v="18"/>
    <s v="Mini Gifts Distributors Ltd."/>
    <s v="4155551450"/>
    <x v="33"/>
    <s v="CA"/>
    <s v="97562"/>
    <s v="USA"/>
    <x v="0"/>
    <s v="Nelson"/>
    <s v="Valarie"/>
    <s v="Small"/>
    <s v="5677 Strong St. "/>
    <n v="2183.25"/>
  </r>
  <r>
    <n v="10193"/>
    <n v="28"/>
    <n v="100"/>
    <n v="7"/>
    <n v="3106.88"/>
    <x v="170"/>
    <s v="Shipped"/>
    <x v="3"/>
    <x v="5"/>
    <x v="0"/>
    <x v="3"/>
    <n v="102"/>
    <x v="18"/>
    <s v="Australian Collectables, Ltd"/>
    <s v="61-9-3844-6555"/>
    <x v="70"/>
    <s v="Victoria"/>
    <s v="3150"/>
    <s v="Australia"/>
    <x v="2"/>
    <s v="Connery"/>
    <s v="Sean"/>
    <s v="Medium"/>
    <s v="7 Allen Street "/>
    <n v="2800"/>
  </r>
  <r>
    <n v="10205"/>
    <n v="36"/>
    <n v="100"/>
    <n v="2"/>
    <n v="3735.72"/>
    <x v="171"/>
    <s v="Shipped"/>
    <x v="3"/>
    <x v="6"/>
    <x v="0"/>
    <x v="3"/>
    <n v="102"/>
    <x v="18"/>
    <s v="Euro Shopping Channel"/>
    <s v="(91) 555 94 44"/>
    <x v="20"/>
    <s v="N/A"/>
    <s v="28034"/>
    <s v="Spain"/>
    <x v="1"/>
    <s v="Freyre"/>
    <s v="Diego"/>
    <s v="Medium"/>
    <s v="C/ Moralzarzal, 86 "/>
    <n v="3600"/>
  </r>
  <r>
    <n v="10215"/>
    <n v="27"/>
    <n v="89.38"/>
    <n v="10"/>
    <n v="2413.2600000000002"/>
    <x v="36"/>
    <s v="Shipped"/>
    <x v="0"/>
    <x v="7"/>
    <x v="1"/>
    <x v="3"/>
    <n v="102"/>
    <x v="18"/>
    <s v="West Coast Collectables Co."/>
    <s v="3105553722"/>
    <x v="27"/>
    <s v="CA"/>
    <s v="94019"/>
    <s v="USA"/>
    <x v="0"/>
    <s v="Thompson"/>
    <s v="Steve"/>
    <s v="Small"/>
    <s v="3675 Furth Circle "/>
    <n v="2413.2600000000002"/>
  </r>
  <r>
    <n v="10227"/>
    <n v="25"/>
    <n v="100"/>
    <n v="3"/>
    <n v="2953.75"/>
    <x v="172"/>
    <s v="Shipped"/>
    <x v="0"/>
    <x v="11"/>
    <x v="1"/>
    <x v="3"/>
    <n v="102"/>
    <x v="18"/>
    <s v="Saveley &amp; Henriot, Co."/>
    <s v="78.32.5555"/>
    <x v="25"/>
    <s v="N/A"/>
    <s v="69004"/>
    <s v="France"/>
    <x v="1"/>
    <s v="Saveley"/>
    <s v="Mary"/>
    <s v="Small"/>
    <s v="2, rue du Commerce "/>
    <n v="2500"/>
  </r>
  <r>
    <n v="10244"/>
    <n v="40"/>
    <n v="100"/>
    <n v="7"/>
    <n v="4684.8"/>
    <x v="173"/>
    <s v="Shipped"/>
    <x v="1"/>
    <x v="8"/>
    <x v="1"/>
    <x v="3"/>
    <n v="102"/>
    <x v="18"/>
    <s v="Euro Shopping Channel"/>
    <s v="(91) 555 94 44"/>
    <x v="20"/>
    <s v="N/A"/>
    <s v="28034"/>
    <s v="Spain"/>
    <x v="1"/>
    <s v="Freyre"/>
    <s v="Diego"/>
    <s v="Medium"/>
    <s v="C/ Moralzarzal, 86 "/>
    <n v="4000"/>
  </r>
  <r>
    <n v="10256"/>
    <n v="34"/>
    <n v="95.55"/>
    <n v="2"/>
    <n v="3248.7"/>
    <x v="174"/>
    <s v="Shipped"/>
    <x v="1"/>
    <x v="9"/>
    <x v="1"/>
    <x v="3"/>
    <n v="102"/>
    <x v="18"/>
    <s v="Danish Wholesale Imports"/>
    <s v="31 12 3555"/>
    <x v="40"/>
    <s v="N/A"/>
    <s v="1734"/>
    <s v="Denmark"/>
    <x v="1"/>
    <s v="Petersen"/>
    <s v="Jytte"/>
    <s v="Medium"/>
    <s v="Vinb'ltet 34 "/>
    <n v="3248.7"/>
  </r>
  <r>
    <n v="10280"/>
    <n v="50"/>
    <n v="100"/>
    <n v="9"/>
    <n v="5239.5"/>
    <x v="41"/>
    <s v="Shipped"/>
    <x v="2"/>
    <x v="3"/>
    <x v="1"/>
    <x v="3"/>
    <n v="102"/>
    <x v="18"/>
    <s v="Amica Models &amp; Co."/>
    <s v="011-4988555"/>
    <x v="30"/>
    <s v="N/A"/>
    <s v="10100"/>
    <s v="Italy"/>
    <x v="1"/>
    <s v="Accorti"/>
    <s v="Paolo"/>
    <s v="Medium"/>
    <s v="Via Monte Bianco 34 "/>
    <n v="5000"/>
  </r>
  <r>
    <n v="10289"/>
    <n v="38"/>
    <n v="100"/>
    <n v="2"/>
    <n v="4567.9799999999996"/>
    <x v="175"/>
    <s v="Shipped"/>
    <x v="2"/>
    <x v="10"/>
    <x v="1"/>
    <x v="3"/>
    <n v="102"/>
    <x v="18"/>
    <s v="Herkku Gifts"/>
    <s v="+47 2267 3215"/>
    <x v="7"/>
    <s v="N/A"/>
    <s v="N 5804"/>
    <s v="Norway"/>
    <x v="1"/>
    <s v="Oeztan"/>
    <s v="Veysel"/>
    <s v="Medium"/>
    <s v="Drammen 121, PR 744 Sentrum "/>
    <n v="3800"/>
  </r>
  <r>
    <n v="10304"/>
    <n v="37"/>
    <n v="95.55"/>
    <n v="13"/>
    <n v="3535.35"/>
    <x v="43"/>
    <s v="Shipped"/>
    <x v="3"/>
    <x v="4"/>
    <x v="1"/>
    <x v="3"/>
    <n v="102"/>
    <x v="18"/>
    <s v="Auto Assoc. &amp; Cie."/>
    <s v="30.59.8555"/>
    <x v="32"/>
    <s v="N/A"/>
    <s v="78000"/>
    <s v="France"/>
    <x v="1"/>
    <s v="Tonini"/>
    <s v="Daniel"/>
    <s v="Medium"/>
    <s v="67, avenue de l'Europe "/>
    <n v="3535.35"/>
  </r>
  <r>
    <n v="10312"/>
    <n v="43"/>
    <n v="89.38"/>
    <n v="10"/>
    <n v="3843.34"/>
    <x v="44"/>
    <s v="Shipped"/>
    <x v="3"/>
    <x v="4"/>
    <x v="1"/>
    <x v="3"/>
    <n v="102"/>
    <x v="18"/>
    <s v="Mini Gifts Distributors Ltd."/>
    <s v="4155551450"/>
    <x v="33"/>
    <s v="CA"/>
    <s v="97562"/>
    <s v="USA"/>
    <x v="0"/>
    <s v="Nelson"/>
    <s v="Valarie"/>
    <s v="Medium"/>
    <s v="5677 Strong St. "/>
    <n v="3843.34"/>
  </r>
  <r>
    <n v="10322"/>
    <n v="43"/>
    <n v="86.3"/>
    <n v="14"/>
    <n v="3710.9"/>
    <x v="45"/>
    <s v="Shipped"/>
    <x v="3"/>
    <x v="5"/>
    <x v="1"/>
    <x v="3"/>
    <n v="102"/>
    <x v="18"/>
    <s v="Online Diecast Creations Co."/>
    <s v="6035558647"/>
    <x v="34"/>
    <s v="NH"/>
    <s v="62005"/>
    <s v="USA"/>
    <x v="0"/>
    <s v="Young"/>
    <s v="Valarie"/>
    <s v="Medium"/>
    <s v="2304 Long Airport Avenue "/>
    <n v="3710.9"/>
  </r>
  <r>
    <n v="10332"/>
    <n v="46"/>
    <n v="95.13"/>
    <n v="15"/>
    <n v="4375.9799999999996"/>
    <x v="159"/>
    <s v="Shipped"/>
    <x v="3"/>
    <x v="5"/>
    <x v="1"/>
    <x v="3"/>
    <n v="102"/>
    <x v="18"/>
    <s v="AV Stores, Co."/>
    <s v="(171) 555-1555"/>
    <x v="61"/>
    <s v="N/A"/>
    <s v="EC2 5NT"/>
    <s v="UK"/>
    <x v="1"/>
    <s v="Ashworth"/>
    <s v="Victoria"/>
    <s v="Medium"/>
    <s v="Fauntleroy Circus "/>
    <n v="4375.9799999999996"/>
  </r>
  <r>
    <n v="10346"/>
    <n v="42"/>
    <n v="36.11"/>
    <n v="3"/>
    <n v="1516.62"/>
    <x v="47"/>
    <s v="Shipped"/>
    <x v="3"/>
    <x v="5"/>
    <x v="1"/>
    <x v="3"/>
    <n v="102"/>
    <x v="18"/>
    <s v="Signal Gift Stores"/>
    <s v="7025551838"/>
    <x v="67"/>
    <s v="NV"/>
    <s v="83030"/>
    <s v="USA"/>
    <x v="0"/>
    <s v="King"/>
    <s v="Sue"/>
    <s v="Small"/>
    <s v="8489 Strong St. "/>
    <n v="1516.62"/>
  </r>
  <r>
    <n v="10356"/>
    <n v="50"/>
    <n v="50.18"/>
    <n v="9"/>
    <n v="2509"/>
    <x v="160"/>
    <s v="Shipped"/>
    <x v="3"/>
    <x v="6"/>
    <x v="1"/>
    <x v="3"/>
    <n v="102"/>
    <x v="18"/>
    <s v="Lyon Souveniers"/>
    <s v="+33 1 46 62 7555"/>
    <x v="2"/>
    <s v="N/A"/>
    <s v="75508"/>
    <s v="France"/>
    <x v="1"/>
    <s v="Da Cunha"/>
    <s v="Daniel"/>
    <s v="Small"/>
    <s v="27 rue du Colonel Pierre Avia "/>
    <n v="2509"/>
  </r>
  <r>
    <n v="10369"/>
    <n v="44"/>
    <n v="100"/>
    <n v="8"/>
    <n v="9240.44"/>
    <x v="49"/>
    <s v="Shipped"/>
    <x v="0"/>
    <x v="7"/>
    <x v="2"/>
    <x v="3"/>
    <n v="102"/>
    <x v="18"/>
    <s v="Collectables For Less Inc."/>
    <s v="6175558555"/>
    <x v="35"/>
    <s v="MA"/>
    <s v="58339"/>
    <s v="USA"/>
    <x v="0"/>
    <s v="Nelson"/>
    <s v="Allen"/>
    <s v="Large"/>
    <s v="7825 Douglas Av. "/>
    <n v="4400"/>
  </r>
  <r>
    <n v="10380"/>
    <n v="27"/>
    <n v="93.16"/>
    <n v="13"/>
    <n v="2515.3200000000002"/>
    <x v="176"/>
    <s v="Shipped"/>
    <x v="0"/>
    <x v="0"/>
    <x v="2"/>
    <x v="3"/>
    <n v="102"/>
    <x v="18"/>
    <s v="Euro Shopping Channel"/>
    <s v="(91) 555 94 44"/>
    <x v="20"/>
    <s v="N/A"/>
    <s v="28034"/>
    <s v="Spain"/>
    <x v="1"/>
    <s v="Freyre"/>
    <s v="Diego"/>
    <s v="Small"/>
    <s v="C/ Moralzarzal, 86 "/>
    <n v="2515.3200000000002"/>
  </r>
  <r>
    <n v="10391"/>
    <n v="35"/>
    <n v="100"/>
    <n v="2"/>
    <n v="5548.9"/>
    <x v="51"/>
    <s v="Shipped"/>
    <x v="0"/>
    <x v="11"/>
    <x v="2"/>
    <x v="3"/>
    <n v="102"/>
    <x v="18"/>
    <s v="Anna's Decorations, Ltd"/>
    <s v="02 9936 8555"/>
    <x v="36"/>
    <s v="NSW"/>
    <s v="2060"/>
    <s v="Australia"/>
    <x v="2"/>
    <s v="O'Hara"/>
    <s v="Anna"/>
    <s v="Medium"/>
    <s v="201 Miller Street Level 15"/>
    <n v="3500"/>
  </r>
  <r>
    <n v="10422"/>
    <n v="51"/>
    <n v="95.55"/>
    <n v="2"/>
    <n v="4873.05"/>
    <x v="177"/>
    <s v="In Process"/>
    <x v="1"/>
    <x v="1"/>
    <x v="2"/>
    <x v="3"/>
    <n v="102"/>
    <x v="18"/>
    <s v="Diecast Classics Inc."/>
    <s v="2155551555"/>
    <x v="15"/>
    <s v="PA"/>
    <s v="70267"/>
    <s v="USA"/>
    <x v="0"/>
    <s v="Yu"/>
    <s v="Kyung"/>
    <s v="Medium"/>
    <s v="7586 Pompton St. "/>
    <n v="4873.05"/>
  </r>
  <r>
    <n v="10102"/>
    <n v="41"/>
    <n v="50.14"/>
    <n v="1"/>
    <n v="2055.7399999999998"/>
    <x v="164"/>
    <s v="Shipped"/>
    <x v="0"/>
    <x v="7"/>
    <x v="0"/>
    <x v="3"/>
    <n v="53"/>
    <x v="19"/>
    <s v="Vitachrome Inc."/>
    <s v="2125551500"/>
    <x v="0"/>
    <s v="NY"/>
    <s v="10022"/>
    <s v="USA"/>
    <x v="0"/>
    <s v="Frick"/>
    <s v="Michael"/>
    <s v="Small"/>
    <s v="2678 Kingston Rd. Suite 101"/>
    <n v="2055.7399999999998"/>
  </r>
  <r>
    <n v="10111"/>
    <n v="48"/>
    <n v="49.06"/>
    <n v="5"/>
    <n v="2354.88"/>
    <x v="165"/>
    <s v="Shipped"/>
    <x v="0"/>
    <x v="11"/>
    <x v="0"/>
    <x v="3"/>
    <n v="53"/>
    <x v="19"/>
    <s v="Mini Wheels Co."/>
    <s v="6505555787"/>
    <x v="4"/>
    <s v="CA"/>
    <s v="N/A"/>
    <s v="USA"/>
    <x v="0"/>
    <s v="Murphy"/>
    <s v="Julie"/>
    <s v="Small"/>
    <s v="5557 North Pendale Street "/>
    <n v="2354.88"/>
  </r>
  <r>
    <n v="10126"/>
    <n v="42"/>
    <n v="54.99"/>
    <n v="17"/>
    <n v="2309.58"/>
    <x v="28"/>
    <s v="Shipped"/>
    <x v="1"/>
    <x v="1"/>
    <x v="0"/>
    <x v="3"/>
    <n v="53"/>
    <x v="19"/>
    <s v="Corrida Auto Replicas, Ltd"/>
    <s v="(91) 555 22 82"/>
    <x v="20"/>
    <s v="N/A"/>
    <s v="28023"/>
    <s v="Spain"/>
    <x v="1"/>
    <s v="Sommer"/>
    <s v="Mart¡n"/>
    <s v="Small"/>
    <s v="C/ Araquil, 67 "/>
    <n v="2309.58"/>
  </r>
  <r>
    <n v="10139"/>
    <n v="49"/>
    <n v="43.13"/>
    <n v="6"/>
    <n v="2113.37"/>
    <x v="167"/>
    <s v="Shipped"/>
    <x v="2"/>
    <x v="2"/>
    <x v="0"/>
    <x v="3"/>
    <n v="53"/>
    <x v="19"/>
    <s v="Souveniers And Things Co."/>
    <s v="+61 2 9495 8555"/>
    <x v="17"/>
    <s v="NSW"/>
    <s v="2067"/>
    <s v="Australia"/>
    <x v="2"/>
    <s v="Huxley"/>
    <s v="Adrian"/>
    <s v="Small"/>
    <s v="Monitor Money Building, 815 Pacific Hwy Level 6"/>
    <n v="2113.37"/>
  </r>
  <r>
    <n v="10149"/>
    <n v="30"/>
    <n v="58.22"/>
    <n v="3"/>
    <n v="1746.6"/>
    <x v="168"/>
    <s v="Shipped"/>
    <x v="2"/>
    <x v="10"/>
    <x v="0"/>
    <x v="3"/>
    <n v="53"/>
    <x v="19"/>
    <s v="Signal Collectibles Ltd."/>
    <s v="4155554312"/>
    <x v="65"/>
    <s v="CA"/>
    <s v="94217"/>
    <s v="USA"/>
    <x v="0"/>
    <s v="Taylor"/>
    <s v="Sue"/>
    <s v="Small"/>
    <s v="2793 Furth Circle "/>
    <n v="1746.6"/>
  </r>
  <r>
    <n v="10162"/>
    <n v="45"/>
    <n v="51.21"/>
    <n v="1"/>
    <n v="2304.4499999999998"/>
    <x v="169"/>
    <s v="Shipped"/>
    <x v="3"/>
    <x v="4"/>
    <x v="0"/>
    <x v="3"/>
    <n v="53"/>
    <x v="19"/>
    <s v="Corporate Gift Ideas Co."/>
    <s v="6505551386"/>
    <x v="4"/>
    <s v="CA"/>
    <s v="N/A"/>
    <s v="USA"/>
    <x v="0"/>
    <s v="Brown"/>
    <s v="Julie"/>
    <s v="Small"/>
    <s v="7734 Strong St. "/>
    <n v="2304.4499999999998"/>
  </r>
  <r>
    <n v="10173"/>
    <n v="48"/>
    <n v="44.21"/>
    <n v="5"/>
    <n v="2122.08"/>
    <x v="155"/>
    <s v="Shipped"/>
    <x v="3"/>
    <x v="5"/>
    <x v="0"/>
    <x v="3"/>
    <n v="53"/>
    <x v="19"/>
    <s v="Rovelli Gifts"/>
    <s v="035-640555"/>
    <x v="69"/>
    <s v="N/A"/>
    <s v="24100"/>
    <s v="Italy"/>
    <x v="1"/>
    <s v="Rovelli"/>
    <s v="Giovanni"/>
    <s v="Small"/>
    <s v="Via Ludovico il Moro 22 "/>
    <n v="2122.08"/>
  </r>
  <r>
    <n v="10182"/>
    <n v="32"/>
    <n v="54.45"/>
    <n v="2"/>
    <n v="1742.4"/>
    <x v="103"/>
    <s v="Shipped"/>
    <x v="3"/>
    <x v="5"/>
    <x v="0"/>
    <x v="3"/>
    <n v="53"/>
    <x v="19"/>
    <s v="Mini Gifts Distributors Ltd."/>
    <s v="4155551450"/>
    <x v="33"/>
    <s v="CA"/>
    <s v="97562"/>
    <s v="USA"/>
    <x v="0"/>
    <s v="Nelson"/>
    <s v="Valarie"/>
    <s v="Small"/>
    <s v="5677 Strong St. "/>
    <n v="1742.4"/>
  </r>
  <r>
    <n v="10193"/>
    <n v="46"/>
    <n v="53.37"/>
    <n v="6"/>
    <n v="2455.02"/>
    <x v="170"/>
    <s v="Shipped"/>
    <x v="3"/>
    <x v="5"/>
    <x v="0"/>
    <x v="3"/>
    <n v="53"/>
    <x v="19"/>
    <s v="Australian Collectables, Ltd"/>
    <s v="61-9-3844-6555"/>
    <x v="70"/>
    <s v="Victoria"/>
    <s v="3150"/>
    <s v="Australia"/>
    <x v="2"/>
    <s v="Connery"/>
    <s v="Sean"/>
    <s v="Small"/>
    <s v="7 Allen Street "/>
    <n v="2455.02"/>
  </r>
  <r>
    <n v="10205"/>
    <n v="48"/>
    <n v="63.61"/>
    <n v="1"/>
    <n v="3053.28"/>
    <x v="171"/>
    <s v="Shipped"/>
    <x v="3"/>
    <x v="6"/>
    <x v="0"/>
    <x v="3"/>
    <n v="53"/>
    <x v="19"/>
    <s v="Euro Shopping Channel"/>
    <s v="(91) 555 94 44"/>
    <x v="20"/>
    <s v="N/A"/>
    <s v="28034"/>
    <s v="Spain"/>
    <x v="1"/>
    <s v="Freyre"/>
    <s v="Diego"/>
    <s v="Medium"/>
    <s v="C/ Moralzarzal, 86 "/>
    <n v="3053.28"/>
  </r>
  <r>
    <n v="10215"/>
    <n v="33"/>
    <n v="43.13"/>
    <n v="9"/>
    <n v="1423.29"/>
    <x v="36"/>
    <s v="Shipped"/>
    <x v="0"/>
    <x v="7"/>
    <x v="1"/>
    <x v="3"/>
    <n v="53"/>
    <x v="19"/>
    <s v="West Coast Collectables Co."/>
    <s v="3105553722"/>
    <x v="27"/>
    <s v="CA"/>
    <s v="94019"/>
    <s v="USA"/>
    <x v="0"/>
    <s v="Thompson"/>
    <s v="Steve"/>
    <s v="Small"/>
    <s v="3675 Furth Circle "/>
    <n v="1423.29"/>
  </r>
  <r>
    <n v="10227"/>
    <n v="31"/>
    <n v="48.52"/>
    <n v="2"/>
    <n v="1504.12"/>
    <x v="172"/>
    <s v="Shipped"/>
    <x v="0"/>
    <x v="11"/>
    <x v="1"/>
    <x v="3"/>
    <n v="53"/>
    <x v="19"/>
    <s v="Saveley &amp; Henriot, Co."/>
    <s v="78.32.5555"/>
    <x v="25"/>
    <s v="N/A"/>
    <s v="69004"/>
    <s v="France"/>
    <x v="1"/>
    <s v="Saveley"/>
    <s v="Mary"/>
    <s v="Small"/>
    <s v="2, rue du Commerce "/>
    <n v="1504.12"/>
  </r>
  <r>
    <n v="10244"/>
    <n v="20"/>
    <n v="58.22"/>
    <n v="6"/>
    <n v="1164.4000000000001"/>
    <x v="173"/>
    <s v="Shipped"/>
    <x v="1"/>
    <x v="8"/>
    <x v="1"/>
    <x v="3"/>
    <n v="53"/>
    <x v="19"/>
    <s v="Euro Shopping Channel"/>
    <s v="(91) 555 94 44"/>
    <x v="20"/>
    <s v="N/A"/>
    <s v="28034"/>
    <s v="Spain"/>
    <x v="1"/>
    <s v="Freyre"/>
    <s v="Diego"/>
    <s v="Small"/>
    <s v="C/ Moralzarzal, 86 "/>
    <n v="1164.4000000000001"/>
  </r>
  <r>
    <n v="10256"/>
    <n v="29"/>
    <n v="51.75"/>
    <n v="1"/>
    <n v="1500.75"/>
    <x v="174"/>
    <s v="Shipped"/>
    <x v="1"/>
    <x v="9"/>
    <x v="1"/>
    <x v="3"/>
    <n v="53"/>
    <x v="19"/>
    <s v="Danish Wholesale Imports"/>
    <s v="31 12 3555"/>
    <x v="40"/>
    <s v="N/A"/>
    <s v="1734"/>
    <s v="Denmark"/>
    <x v="1"/>
    <s v="Petersen"/>
    <s v="Jytte"/>
    <s v="Small"/>
    <s v="Vinb'ltet 34 "/>
    <n v="1500.75"/>
  </r>
  <r>
    <n v="10280"/>
    <n v="27"/>
    <n v="57.68"/>
    <n v="8"/>
    <n v="1557.36"/>
    <x v="41"/>
    <s v="Shipped"/>
    <x v="2"/>
    <x v="3"/>
    <x v="1"/>
    <x v="3"/>
    <n v="53"/>
    <x v="19"/>
    <s v="Amica Models &amp; Co."/>
    <s v="011-4988555"/>
    <x v="30"/>
    <s v="N/A"/>
    <s v="10100"/>
    <s v="Italy"/>
    <x v="1"/>
    <s v="Accorti"/>
    <s v="Paolo"/>
    <s v="Small"/>
    <s v="Via Monte Bianco 34 "/>
    <n v="1557.36"/>
  </r>
  <r>
    <n v="10289"/>
    <n v="24"/>
    <n v="56.07"/>
    <n v="1"/>
    <n v="1345.68"/>
    <x v="175"/>
    <s v="Shipped"/>
    <x v="2"/>
    <x v="10"/>
    <x v="1"/>
    <x v="3"/>
    <n v="53"/>
    <x v="19"/>
    <s v="Herkku Gifts"/>
    <s v="+47 2267 3215"/>
    <x v="7"/>
    <s v="N/A"/>
    <s v="N 5804"/>
    <s v="Norway"/>
    <x v="1"/>
    <s v="Oeztan"/>
    <s v="Veysel"/>
    <s v="Small"/>
    <s v="Drammen 121, PR 744 Sentrum "/>
    <n v="1345.68"/>
  </r>
  <r>
    <n v="10304"/>
    <n v="37"/>
    <n v="48.52"/>
    <n v="12"/>
    <n v="1795.24"/>
    <x v="43"/>
    <s v="Shipped"/>
    <x v="3"/>
    <x v="4"/>
    <x v="1"/>
    <x v="3"/>
    <n v="53"/>
    <x v="19"/>
    <s v="Auto Assoc. &amp; Cie."/>
    <s v="30.59.8555"/>
    <x v="32"/>
    <s v="N/A"/>
    <s v="78000"/>
    <s v="France"/>
    <x v="1"/>
    <s v="Tonini"/>
    <s v="Daniel"/>
    <s v="Small"/>
    <s v="67, avenue de l'Europe "/>
    <n v="1795.24"/>
  </r>
  <r>
    <n v="10312"/>
    <n v="25"/>
    <n v="44.21"/>
    <n v="9"/>
    <n v="1105.25"/>
    <x v="44"/>
    <s v="Shipped"/>
    <x v="3"/>
    <x v="4"/>
    <x v="1"/>
    <x v="3"/>
    <n v="53"/>
    <x v="19"/>
    <s v="Mini Gifts Distributors Ltd."/>
    <s v="4155551450"/>
    <x v="33"/>
    <s v="CA"/>
    <s v="97562"/>
    <s v="USA"/>
    <x v="0"/>
    <s v="Nelson"/>
    <s v="Valarie"/>
    <s v="Small"/>
    <s v="5677 Strong St. "/>
    <n v="1105.25"/>
  </r>
  <r>
    <n v="10322"/>
    <n v="41"/>
    <n v="57.68"/>
    <n v="5"/>
    <n v="2364.88"/>
    <x v="45"/>
    <s v="Shipped"/>
    <x v="3"/>
    <x v="5"/>
    <x v="1"/>
    <x v="3"/>
    <n v="53"/>
    <x v="19"/>
    <s v="Online Diecast Creations Co."/>
    <s v="6035558647"/>
    <x v="34"/>
    <s v="NH"/>
    <s v="62005"/>
    <s v="USA"/>
    <x v="0"/>
    <s v="Young"/>
    <s v="Valarie"/>
    <s v="Small"/>
    <s v="2304 Long Airport Avenue "/>
    <n v="2364.88"/>
  </r>
  <r>
    <n v="10332"/>
    <n v="27"/>
    <n v="89.89"/>
    <n v="16"/>
    <n v="2427.0300000000002"/>
    <x v="159"/>
    <s v="Shipped"/>
    <x v="3"/>
    <x v="5"/>
    <x v="1"/>
    <x v="3"/>
    <n v="53"/>
    <x v="19"/>
    <s v="AV Stores, Co."/>
    <s v="(171) 555-1555"/>
    <x v="61"/>
    <s v="N/A"/>
    <s v="EC2 5NT"/>
    <s v="UK"/>
    <x v="1"/>
    <s v="Ashworth"/>
    <s v="Victoria"/>
    <s v="Small"/>
    <s v="Fauntleroy Circus "/>
    <n v="2427.0300000000002"/>
  </r>
  <r>
    <n v="10347"/>
    <n v="21"/>
    <n v="58.95"/>
    <n v="7"/>
    <n v="1237.95"/>
    <x v="47"/>
    <s v="Shipped"/>
    <x v="3"/>
    <x v="5"/>
    <x v="1"/>
    <x v="3"/>
    <n v="53"/>
    <x v="19"/>
    <s v="Australian Collectors, Co."/>
    <s v="03 9520 4555"/>
    <x v="8"/>
    <s v="Victoria"/>
    <s v="3004"/>
    <s v="Australia"/>
    <x v="2"/>
    <s v="Ferguson"/>
    <s v="Peter"/>
    <s v="Small"/>
    <s v="636 St Kilda Road Level 3"/>
    <n v="1237.95"/>
  </r>
  <r>
    <n v="10356"/>
    <n v="22"/>
    <n v="72.41"/>
    <n v="6"/>
    <n v="1593.02"/>
    <x v="160"/>
    <s v="Shipped"/>
    <x v="3"/>
    <x v="6"/>
    <x v="1"/>
    <x v="3"/>
    <n v="53"/>
    <x v="19"/>
    <s v="Lyon Souveniers"/>
    <s v="+33 1 46 62 7555"/>
    <x v="2"/>
    <s v="N/A"/>
    <s v="75508"/>
    <s v="France"/>
    <x v="1"/>
    <s v="Da Cunha"/>
    <s v="Daniel"/>
    <s v="Small"/>
    <s v="27 rue du Colonel Pierre Avia "/>
    <n v="1593.02"/>
  </r>
  <r>
    <n v="10369"/>
    <n v="32"/>
    <n v="98.63"/>
    <n v="7"/>
    <n v="3156.16"/>
    <x v="49"/>
    <s v="Shipped"/>
    <x v="0"/>
    <x v="7"/>
    <x v="2"/>
    <x v="3"/>
    <n v="53"/>
    <x v="19"/>
    <s v="Collectables For Less Inc."/>
    <s v="6175558555"/>
    <x v="35"/>
    <s v="MA"/>
    <s v="58339"/>
    <s v="USA"/>
    <x v="0"/>
    <s v="Nelson"/>
    <s v="Allen"/>
    <s v="Medium"/>
    <s v="7825 Douglas Av. "/>
    <n v="3156.16"/>
  </r>
  <r>
    <n v="10381"/>
    <n v="25"/>
    <n v="52.83"/>
    <n v="9"/>
    <n v="1320.75"/>
    <x v="50"/>
    <s v="Shipped"/>
    <x v="0"/>
    <x v="0"/>
    <x v="2"/>
    <x v="3"/>
    <n v="53"/>
    <x v="19"/>
    <s v="Corporate Gift Ideas Co."/>
    <s v="6505551386"/>
    <x v="4"/>
    <s v="CA"/>
    <s v="N/A"/>
    <s v="USA"/>
    <x v="0"/>
    <s v="Brown"/>
    <s v="Julie"/>
    <s v="Small"/>
    <s v="7734 Strong St. "/>
    <n v="1320.75"/>
  </r>
  <r>
    <n v="10391"/>
    <n v="42"/>
    <n v="100"/>
    <n v="3"/>
    <n v="4998"/>
    <x v="51"/>
    <s v="Shipped"/>
    <x v="0"/>
    <x v="11"/>
    <x v="2"/>
    <x v="3"/>
    <n v="53"/>
    <x v="19"/>
    <s v="Anna's Decorations, Ltd"/>
    <s v="02 9936 8555"/>
    <x v="36"/>
    <s v="NSW"/>
    <s v="2060"/>
    <s v="Australia"/>
    <x v="2"/>
    <s v="O'Hara"/>
    <s v="Anna"/>
    <s v="Medium"/>
    <s v="201 Miller Street Level 15"/>
    <n v="4200"/>
  </r>
  <r>
    <n v="10422"/>
    <n v="25"/>
    <n v="51.75"/>
    <n v="1"/>
    <n v="1293.75"/>
    <x v="177"/>
    <s v="In Process"/>
    <x v="1"/>
    <x v="1"/>
    <x v="2"/>
    <x v="3"/>
    <n v="53"/>
    <x v="19"/>
    <s v="Diecast Classics Inc."/>
    <s v="2155551555"/>
    <x v="15"/>
    <s v="PA"/>
    <s v="70267"/>
    <s v="USA"/>
    <x v="0"/>
    <s v="Yu"/>
    <s v="Kyung"/>
    <s v="Small"/>
    <s v="7586 Pompton St. "/>
    <n v="1293.75"/>
  </r>
  <r>
    <n v="10110"/>
    <n v="37"/>
    <n v="100"/>
    <n v="16"/>
    <n v="5433.08"/>
    <x v="178"/>
    <s v="Shipped"/>
    <x v="0"/>
    <x v="11"/>
    <x v="0"/>
    <x v="1"/>
    <n v="124"/>
    <x v="20"/>
    <s v="AV Stores, Co."/>
    <s v="(171) 555-1555"/>
    <x v="61"/>
    <s v="N/A"/>
    <s v="EC2 5NT"/>
    <s v="UK"/>
    <x v="1"/>
    <s v="Ashworth"/>
    <s v="Victoria"/>
    <s v="Medium"/>
    <s v="Fauntleroy Circus "/>
    <n v="3700"/>
  </r>
  <r>
    <n v="10123"/>
    <n v="26"/>
    <n v="100"/>
    <n v="2"/>
    <n v="3073.72"/>
    <x v="179"/>
    <s v="Shipped"/>
    <x v="1"/>
    <x v="1"/>
    <x v="0"/>
    <x v="1"/>
    <n v="124"/>
    <x v="20"/>
    <s v="Atelier graphique"/>
    <s v="40.32.2555"/>
    <x v="11"/>
    <s v="N/A"/>
    <s v="44000"/>
    <s v="France"/>
    <x v="1"/>
    <s v="Schmitt"/>
    <s v="Carine"/>
    <s v="Medium"/>
    <s v="54, rue Royale "/>
    <n v="2600"/>
  </r>
  <r>
    <n v="10137"/>
    <n v="44"/>
    <n v="99.55"/>
    <n v="2"/>
    <n v="4380.2"/>
    <x v="180"/>
    <s v="Shipped"/>
    <x v="2"/>
    <x v="2"/>
    <x v="0"/>
    <x v="1"/>
    <n v="124"/>
    <x v="20"/>
    <s v="Reims Collectables"/>
    <s v="26.47.1555"/>
    <x v="1"/>
    <s v="N/A"/>
    <s v="51100"/>
    <s v="France"/>
    <x v="1"/>
    <s v="Henriot"/>
    <s v="Paul"/>
    <s v="Medium"/>
    <s v="59 rue de l'Abbaye "/>
    <n v="4380.2"/>
  </r>
  <r>
    <n v="10148"/>
    <n v="47"/>
    <n v="100"/>
    <n v="9"/>
    <n v="5848.68"/>
    <x v="153"/>
    <s v="Shipped"/>
    <x v="2"/>
    <x v="10"/>
    <x v="0"/>
    <x v="1"/>
    <n v="124"/>
    <x v="20"/>
    <s v="Anna's Decorations, Ltd"/>
    <s v="02 9936 8555"/>
    <x v="36"/>
    <s v="NSW"/>
    <s v="2060"/>
    <s v="Australia"/>
    <x v="2"/>
    <s v="O'Hara"/>
    <s v="Anna"/>
    <s v="Medium"/>
    <s v="201 Miller Street Level 15"/>
    <n v="4700"/>
  </r>
  <r>
    <n v="10161"/>
    <n v="43"/>
    <n v="100"/>
    <n v="8"/>
    <n v="6153.73"/>
    <x v="154"/>
    <s v="Shipped"/>
    <x v="3"/>
    <x v="4"/>
    <x v="0"/>
    <x v="1"/>
    <n v="124"/>
    <x v="20"/>
    <s v="Heintze Collectables"/>
    <s v="86 21 3555"/>
    <x v="62"/>
    <s v="N/A"/>
    <s v="8200"/>
    <s v="Denmark"/>
    <x v="1"/>
    <s v="Ibsen"/>
    <s v="Palle"/>
    <s v="Medium"/>
    <s v="Smagsloget 45 "/>
    <n v="4300"/>
  </r>
  <r>
    <n v="10172"/>
    <n v="42"/>
    <n v="100"/>
    <n v="6"/>
    <n v="4965.24"/>
    <x v="155"/>
    <s v="Shipped"/>
    <x v="3"/>
    <x v="5"/>
    <x v="0"/>
    <x v="1"/>
    <n v="124"/>
    <x v="20"/>
    <s v="Gift Depot Inc."/>
    <s v="2035552570"/>
    <x v="10"/>
    <s v="CT"/>
    <s v="97562"/>
    <s v="USA"/>
    <x v="0"/>
    <s v="King"/>
    <s v="Julie"/>
    <s v="Medium"/>
    <s v="25593 South Bay Ln. "/>
    <n v="4200"/>
  </r>
  <r>
    <n v="10181"/>
    <n v="42"/>
    <n v="100"/>
    <n v="2"/>
    <n v="5435.64"/>
    <x v="103"/>
    <s v="Shipped"/>
    <x v="3"/>
    <x v="5"/>
    <x v="0"/>
    <x v="1"/>
    <n v="124"/>
    <x v="20"/>
    <s v="Herkku Gifts"/>
    <s v="+47 2267 3215"/>
    <x v="7"/>
    <s v="N/A"/>
    <s v="N 5804"/>
    <s v="Norway"/>
    <x v="1"/>
    <s v="Oeztan"/>
    <s v="Veysel"/>
    <s v="Medium"/>
    <s v="Drammen 121, PR 744 Sentrum "/>
    <n v="4200"/>
  </r>
  <r>
    <n v="10192"/>
    <n v="29"/>
    <n v="100"/>
    <n v="7"/>
    <n v="4258.3599999999997"/>
    <x v="104"/>
    <s v="Shipped"/>
    <x v="3"/>
    <x v="5"/>
    <x v="0"/>
    <x v="1"/>
    <n v="124"/>
    <x v="20"/>
    <s v="Online Diecast Creations Co."/>
    <s v="6035558647"/>
    <x v="34"/>
    <s v="NH"/>
    <s v="62005"/>
    <s v="USA"/>
    <x v="0"/>
    <s v="Young"/>
    <s v="Valarie"/>
    <s v="Medium"/>
    <s v="2304 Long Airport Avenue "/>
    <n v="2900"/>
  </r>
  <r>
    <n v="10204"/>
    <n v="40"/>
    <n v="100"/>
    <n v="13"/>
    <n v="4032"/>
    <x v="105"/>
    <s v="Shipped"/>
    <x v="3"/>
    <x v="6"/>
    <x v="0"/>
    <x v="1"/>
    <n v="124"/>
    <x v="20"/>
    <s v="Muscle Machine Inc"/>
    <s v="2125557413"/>
    <x v="0"/>
    <s v="NY"/>
    <s v="10022"/>
    <s v="USA"/>
    <x v="0"/>
    <s v="Young"/>
    <s v="Jeff"/>
    <s v="Medium"/>
    <s v="4092 Furth Circle Suite 400"/>
    <n v="4000"/>
  </r>
  <r>
    <n v="10212"/>
    <n v="38"/>
    <n v="100"/>
    <n v="6"/>
    <n v="4492.3599999999997"/>
    <x v="138"/>
    <s v="Shipped"/>
    <x v="0"/>
    <x v="7"/>
    <x v="1"/>
    <x v="1"/>
    <n v="124"/>
    <x v="20"/>
    <s v="Euro Shopping Channel"/>
    <s v="(91) 555 94 44"/>
    <x v="20"/>
    <s v="N/A"/>
    <s v="28034"/>
    <s v="Spain"/>
    <x v="1"/>
    <s v="Freyre"/>
    <s v="Diego"/>
    <s v="Medium"/>
    <s v="C/ Moralzarzal, 86 "/>
    <n v="3800"/>
  </r>
  <r>
    <n v="10226"/>
    <n v="38"/>
    <n v="100"/>
    <n v="4"/>
    <n v="4161.38"/>
    <x v="181"/>
    <s v="Shipped"/>
    <x v="0"/>
    <x v="0"/>
    <x v="1"/>
    <x v="1"/>
    <n v="124"/>
    <x v="20"/>
    <s v="Collectable Mini Designs Co."/>
    <s v="7605558146"/>
    <x v="45"/>
    <s v="CA"/>
    <s v="91217"/>
    <s v="USA"/>
    <x v="0"/>
    <s v="Thompson"/>
    <s v="Valarie"/>
    <s v="Medium"/>
    <s v="361 Furth Circle "/>
    <n v="3800"/>
  </r>
  <r>
    <n v="10241"/>
    <n v="21"/>
    <n v="100"/>
    <n v="11"/>
    <n v="2508.66"/>
    <x v="156"/>
    <s v="Shipped"/>
    <x v="1"/>
    <x v="8"/>
    <x v="1"/>
    <x v="1"/>
    <n v="124"/>
    <x v="20"/>
    <s v="Mini Caravy"/>
    <s v="88.60.1555"/>
    <x v="66"/>
    <s v="N/A"/>
    <s v="67000"/>
    <s v="France"/>
    <x v="1"/>
    <s v="Citeaux"/>
    <s v="Frederique"/>
    <s v="Small"/>
    <s v="24, place Kluber "/>
    <n v="2100"/>
  </r>
  <r>
    <n v="10253"/>
    <n v="24"/>
    <n v="100"/>
    <n v="1"/>
    <n v="3374.88"/>
    <x v="108"/>
    <s v="Cancelled"/>
    <x v="1"/>
    <x v="9"/>
    <x v="1"/>
    <x v="1"/>
    <n v="124"/>
    <x v="20"/>
    <s v="UK Collectables, Ltd."/>
    <s v="(171) 555-2282"/>
    <x v="19"/>
    <s v="N/A"/>
    <s v="WX1 6LT"/>
    <s v="UK"/>
    <x v="1"/>
    <s v="Devon"/>
    <s v="Elizabeth"/>
    <s v="Medium"/>
    <s v="Berkeley Gardens 12  Brewery "/>
    <n v="2400"/>
  </r>
  <r>
    <n v="10266"/>
    <n v="36"/>
    <n v="100"/>
    <n v="2"/>
    <n v="5196.6000000000004"/>
    <x v="109"/>
    <s v="Shipped"/>
    <x v="2"/>
    <x v="2"/>
    <x v="1"/>
    <x v="1"/>
    <n v="124"/>
    <x v="20"/>
    <s v="L'ordine Souveniers"/>
    <s v="0522-556555"/>
    <x v="57"/>
    <s v="N/A"/>
    <s v="42100"/>
    <s v="Italy"/>
    <x v="1"/>
    <s v="Moroni"/>
    <s v="Maurizio"/>
    <s v="Medium"/>
    <s v="Strada Provinciale 124 "/>
    <n v="3600"/>
  </r>
  <r>
    <n v="10278"/>
    <n v="23"/>
    <n v="100"/>
    <n v="2"/>
    <n v="2604.52"/>
    <x v="157"/>
    <s v="Shipped"/>
    <x v="2"/>
    <x v="3"/>
    <x v="1"/>
    <x v="1"/>
    <n v="124"/>
    <x v="20"/>
    <s v="Signal Gift Stores"/>
    <s v="7025551838"/>
    <x v="67"/>
    <s v="NV"/>
    <s v="83030"/>
    <s v="USA"/>
    <x v="0"/>
    <s v="King"/>
    <s v="Sue"/>
    <s v="Small"/>
    <s v="8489 Strong St. "/>
    <n v="2300"/>
  </r>
  <r>
    <n v="10288"/>
    <n v="20"/>
    <n v="100"/>
    <n v="14"/>
    <n v="2936.8"/>
    <x v="182"/>
    <s v="Shipped"/>
    <x v="2"/>
    <x v="10"/>
    <x v="1"/>
    <x v="1"/>
    <n v="124"/>
    <x v="20"/>
    <s v="Handji Gifts&amp; Co"/>
    <s v="+65 224 1555"/>
    <x v="22"/>
    <s v="N/A"/>
    <s v="69045"/>
    <s v="Singapore"/>
    <x v="2"/>
    <s v="Victorino"/>
    <s v="Wendy"/>
    <s v="Small"/>
    <s v="Village Close - 106 Linden Road Sandown 2nd Floor"/>
    <n v="2000"/>
  </r>
  <r>
    <n v="10301"/>
    <n v="32"/>
    <n v="100"/>
    <n v="4"/>
    <n v="3424.64"/>
    <x v="158"/>
    <s v="Shipped"/>
    <x v="3"/>
    <x v="4"/>
    <x v="0"/>
    <x v="1"/>
    <n v="124"/>
    <x v="20"/>
    <s v="Norway Gifts By Mail, Co."/>
    <s v="+47 2212 1555"/>
    <x v="68"/>
    <s v="N/A"/>
    <s v="N 0106"/>
    <s v="Norway"/>
    <x v="1"/>
    <s v="Klaeboe"/>
    <s v="Jan"/>
    <s v="Medium"/>
    <s v="Drammensveien 126 A, PB 744 Sentrum "/>
    <n v="3200"/>
  </r>
  <r>
    <n v="10311"/>
    <n v="29"/>
    <n v="100"/>
    <n v="9"/>
    <n v="2923.2"/>
    <x v="113"/>
    <s v="Shipped"/>
    <x v="3"/>
    <x v="4"/>
    <x v="1"/>
    <x v="1"/>
    <n v="124"/>
    <x v="20"/>
    <s v="Euro Shopping Channel"/>
    <s v="(91) 555 94 44"/>
    <x v="20"/>
    <s v="N/A"/>
    <s v="28034"/>
    <s v="Spain"/>
    <x v="1"/>
    <s v="Freyre"/>
    <s v="Diego"/>
    <s v="Small"/>
    <s v="C/ Moralzarzal, 86 "/>
    <n v="2900"/>
  </r>
  <r>
    <n v="10321"/>
    <n v="44"/>
    <n v="100"/>
    <n v="6"/>
    <n v="4489.76"/>
    <x v="45"/>
    <s v="Shipped"/>
    <x v="3"/>
    <x v="5"/>
    <x v="1"/>
    <x v="1"/>
    <n v="124"/>
    <x v="20"/>
    <s v="FunGiftIdeas.com"/>
    <s v="5085552555"/>
    <x v="18"/>
    <s v="MA"/>
    <s v="50553"/>
    <s v="USA"/>
    <x v="0"/>
    <s v="Benitez"/>
    <s v="Violeta"/>
    <s v="Medium"/>
    <s v="1785 First Street "/>
    <n v="4400"/>
  </r>
  <r>
    <n v="10331"/>
    <n v="44"/>
    <n v="100"/>
    <n v="14"/>
    <n v="4849.24"/>
    <x v="159"/>
    <s v="Shipped"/>
    <x v="3"/>
    <x v="5"/>
    <x v="1"/>
    <x v="1"/>
    <n v="124"/>
    <x v="20"/>
    <s v="Motor Mint Distributors Inc."/>
    <s v="2155559857"/>
    <x v="24"/>
    <s v="PA"/>
    <s v="71270"/>
    <s v="USA"/>
    <x v="0"/>
    <s v="Hernandez"/>
    <s v="Rosa"/>
    <s v="Medium"/>
    <s v="11328 Douglas Av. "/>
    <n v="4400"/>
  </r>
  <r>
    <n v="10343"/>
    <n v="36"/>
    <n v="100"/>
    <n v="4"/>
    <n v="5848.92"/>
    <x v="20"/>
    <s v="Shipped"/>
    <x v="3"/>
    <x v="5"/>
    <x v="1"/>
    <x v="1"/>
    <n v="124"/>
    <x v="20"/>
    <s v="Reims Collectables"/>
    <s v="26.47.1555"/>
    <x v="1"/>
    <s v="N/A"/>
    <s v="51100"/>
    <s v="France"/>
    <x v="1"/>
    <s v="Henriot"/>
    <s v="Paul"/>
    <s v="Medium"/>
    <s v="59 rue de l'Abbaye "/>
    <n v="3600"/>
  </r>
  <r>
    <n v="10367"/>
    <n v="49"/>
    <n v="56.3"/>
    <n v="1"/>
    <n v="2758.7"/>
    <x v="183"/>
    <s v="Resolved"/>
    <x v="0"/>
    <x v="7"/>
    <x v="2"/>
    <x v="1"/>
    <n v="124"/>
    <x v="20"/>
    <s v="Toys4GrownUps.com"/>
    <s v="6265557265"/>
    <x v="3"/>
    <s v="CA"/>
    <s v="90003"/>
    <s v="USA"/>
    <x v="0"/>
    <s v="Young"/>
    <s v="Julie"/>
    <s v="Small"/>
    <s v="78934 Hillside Dr. "/>
    <n v="2758.7"/>
  </r>
  <r>
    <n v="10378"/>
    <n v="34"/>
    <n v="42.64"/>
    <n v="5"/>
    <n v="1449.76"/>
    <x v="184"/>
    <s v="Shipped"/>
    <x v="0"/>
    <x v="0"/>
    <x v="2"/>
    <x v="1"/>
    <n v="124"/>
    <x v="20"/>
    <s v="Euro Shopping Channel"/>
    <s v="(91) 555 94 44"/>
    <x v="20"/>
    <s v="N/A"/>
    <s v="28034"/>
    <s v="Spain"/>
    <x v="1"/>
    <s v="Freyre"/>
    <s v="Diego"/>
    <s v="Small"/>
    <s v="C/ Moralzarzal, 86 "/>
    <n v="1449.76"/>
  </r>
  <r>
    <n v="10407"/>
    <n v="59"/>
    <n v="100"/>
    <n v="11"/>
    <n v="7048.14"/>
    <x v="185"/>
    <s v="On Hold"/>
    <x v="1"/>
    <x v="8"/>
    <x v="2"/>
    <x v="1"/>
    <n v="124"/>
    <x v="20"/>
    <s v="The Sharp Gifts Warehouse"/>
    <s v="4085553659"/>
    <x v="51"/>
    <s v="CA"/>
    <s v="94217"/>
    <s v="USA"/>
    <x v="0"/>
    <s v="Frick"/>
    <s v="Sue"/>
    <s v="Large"/>
    <s v="3086 Ingle Ln. "/>
    <n v="5900"/>
  </r>
  <r>
    <n v="10419"/>
    <n v="37"/>
    <n v="100"/>
    <n v="1"/>
    <n v="5202.9399999999996"/>
    <x v="116"/>
    <s v="Shipped"/>
    <x v="1"/>
    <x v="1"/>
    <x v="2"/>
    <x v="1"/>
    <n v="124"/>
    <x v="20"/>
    <s v="Salzburg Collectables"/>
    <s v="6562-9555"/>
    <x v="16"/>
    <s v="N/A"/>
    <s v="5020"/>
    <s v="Austria"/>
    <x v="1"/>
    <s v="Pipps"/>
    <s v="Georg"/>
    <s v="Medium"/>
    <s v="Geislweg 14 "/>
    <n v="3700"/>
  </r>
  <r>
    <n v="10106"/>
    <n v="36"/>
    <n v="100"/>
    <n v="12"/>
    <n v="5279.4"/>
    <x v="186"/>
    <s v="Shipped"/>
    <x v="0"/>
    <x v="0"/>
    <x v="0"/>
    <x v="4"/>
    <n v="157"/>
    <x v="21"/>
    <s v="Rovelli Gifts"/>
    <s v="035-640555"/>
    <x v="69"/>
    <s v="N/A"/>
    <s v="24100"/>
    <s v="Italy"/>
    <x v="1"/>
    <s v="Rovelli"/>
    <s v="Giovanni"/>
    <s v="Medium"/>
    <s v="Via Ludovico il Moro 22 "/>
    <n v="3600"/>
  </r>
  <r>
    <n v="10119"/>
    <n v="43"/>
    <n v="100"/>
    <n v="3"/>
    <n v="6916.12"/>
    <x v="63"/>
    <s v="Shipped"/>
    <x v="1"/>
    <x v="8"/>
    <x v="0"/>
    <x v="4"/>
    <n v="157"/>
    <x v="21"/>
    <s v="Salzburg Collectables"/>
    <s v="6562-9555"/>
    <x v="16"/>
    <s v="N/A"/>
    <s v="5020"/>
    <s v="Austria"/>
    <x v="1"/>
    <s v="Pipps"/>
    <s v="Georg"/>
    <s v="Medium"/>
    <s v="Geislweg 14 "/>
    <n v="4300"/>
  </r>
  <r>
    <n v="10131"/>
    <n v="21"/>
    <n v="100"/>
    <n v="4"/>
    <n v="2781.66"/>
    <x v="187"/>
    <s v="Shipped"/>
    <x v="1"/>
    <x v="9"/>
    <x v="0"/>
    <x v="4"/>
    <n v="157"/>
    <x v="21"/>
    <s v="Gift Ideas Corp."/>
    <s v="2035554407"/>
    <x v="63"/>
    <s v="CT"/>
    <s v="97561"/>
    <s v="USA"/>
    <x v="0"/>
    <s v="Lewis"/>
    <s v="Dan"/>
    <s v="Small"/>
    <s v="2440 Pompton St. "/>
    <n v="2100"/>
  </r>
  <r>
    <n v="10143"/>
    <n v="32"/>
    <n v="100"/>
    <n v="7"/>
    <n v="5248"/>
    <x v="65"/>
    <s v="Shipped"/>
    <x v="2"/>
    <x v="3"/>
    <x v="0"/>
    <x v="4"/>
    <n v="157"/>
    <x v="21"/>
    <s v="Mini Creations Ltd."/>
    <s v="5085559555"/>
    <x v="18"/>
    <s v="MA"/>
    <s v="50553"/>
    <s v="USA"/>
    <x v="0"/>
    <s v="Tam"/>
    <s v="Wing C"/>
    <s v="Medium"/>
    <s v="4575 Hillside Dr. "/>
    <n v="3200"/>
  </r>
  <r>
    <n v="10155"/>
    <n v="38"/>
    <n v="100"/>
    <n v="5"/>
    <n v="6531.44"/>
    <x v="66"/>
    <s v="Shipped"/>
    <x v="3"/>
    <x v="4"/>
    <x v="0"/>
    <x v="4"/>
    <n v="157"/>
    <x v="21"/>
    <s v="Toys of Finland, Co."/>
    <s v="90-224 8555"/>
    <x v="13"/>
    <s v="N/A"/>
    <s v="21240"/>
    <s v="Finland"/>
    <x v="1"/>
    <s v="Karttunen"/>
    <s v="Matti"/>
    <s v="Medium"/>
    <s v="Keskuskatu 45 "/>
    <n v="3800"/>
  </r>
  <r>
    <n v="10167"/>
    <n v="43"/>
    <n v="100"/>
    <n v="1"/>
    <n v="5763.72"/>
    <x v="67"/>
    <s v="Cancelled"/>
    <x v="3"/>
    <x v="4"/>
    <x v="0"/>
    <x v="4"/>
    <n v="157"/>
    <x v="21"/>
    <s v="Scandinavian Gift Ideas"/>
    <s v="0695-34 6555"/>
    <x v="31"/>
    <s v="N/A"/>
    <s v="S-844 67"/>
    <s v="Sweden"/>
    <x v="1"/>
    <s v="Larsson"/>
    <s v="Maria"/>
    <s v="Medium"/>
    <s v="?kergatan 24 "/>
    <n v="4300"/>
  </r>
  <r>
    <n v="10178"/>
    <n v="42"/>
    <n v="100"/>
    <n v="4"/>
    <n v="6490.68"/>
    <x v="68"/>
    <s v="Shipped"/>
    <x v="3"/>
    <x v="5"/>
    <x v="0"/>
    <x v="4"/>
    <n v="157"/>
    <x v="21"/>
    <s v="Alpha Cognac"/>
    <s v="61.77.6555"/>
    <x v="42"/>
    <s v="N/A"/>
    <s v="31000"/>
    <s v="France"/>
    <x v="1"/>
    <s v="Roulet"/>
    <s v="Annette"/>
    <s v="Medium"/>
    <s v="1 rue Alsace-Lorraine "/>
    <n v="4200"/>
  </r>
  <r>
    <n v="10186"/>
    <n v="32"/>
    <n v="100"/>
    <n v="1"/>
    <n v="6004.8"/>
    <x v="69"/>
    <s v="Shipped"/>
    <x v="3"/>
    <x v="5"/>
    <x v="0"/>
    <x v="4"/>
    <n v="157"/>
    <x v="21"/>
    <s v="Double Decker Gift Stores, Ltd"/>
    <s v="(171) 555-7555"/>
    <x v="41"/>
    <s v="N/A"/>
    <s v="WA1 1DP"/>
    <s v="UK"/>
    <x v="1"/>
    <s v="Hardy"/>
    <s v="Thomas"/>
    <s v="Medium"/>
    <s v="120 Hanover Sq. "/>
    <n v="3200"/>
  </r>
  <r>
    <n v="10198"/>
    <n v="42"/>
    <n v="100"/>
    <n v="4"/>
    <n v="7483.98"/>
    <x v="188"/>
    <s v="Shipped"/>
    <x v="3"/>
    <x v="5"/>
    <x v="0"/>
    <x v="4"/>
    <n v="157"/>
    <x v="21"/>
    <s v="Cruz &amp; Sons Co."/>
    <s v="+63 2 555 3587"/>
    <x v="53"/>
    <s v="N/A"/>
    <s v="1227 MM"/>
    <s v="Philippines"/>
    <x v="3"/>
    <s v="Cruz"/>
    <s v="Arnold"/>
    <s v="Large"/>
    <s v="15 McCallum Street - NatWest Center #13-03 "/>
    <n v="4200"/>
  </r>
  <r>
    <n v="10210"/>
    <n v="31"/>
    <n v="100"/>
    <n v="17"/>
    <n v="5719.5"/>
    <x v="55"/>
    <s v="Shipped"/>
    <x v="0"/>
    <x v="7"/>
    <x v="1"/>
    <x v="4"/>
    <n v="157"/>
    <x v="21"/>
    <s v="Osaka Souveniers Co."/>
    <s v="+81 06 6342 5555"/>
    <x v="38"/>
    <s v="Osaka"/>
    <s v="530-0003"/>
    <s v="Japan"/>
    <x v="3"/>
    <s v="Kentary"/>
    <s v="Mory"/>
    <s v="Medium"/>
    <s v="Dojima Avanza 4F, 1-6-20 Dojima, Kita-ku "/>
    <n v="3100"/>
  </r>
  <r>
    <n v="10222"/>
    <n v="49"/>
    <n v="100"/>
    <n v="4"/>
    <n v="6954.08"/>
    <x v="72"/>
    <s v="Shipped"/>
    <x v="0"/>
    <x v="0"/>
    <x v="1"/>
    <x v="4"/>
    <n v="157"/>
    <x v="21"/>
    <s v="Collectable Mini Designs Co."/>
    <s v="7605558146"/>
    <x v="45"/>
    <s v="CA"/>
    <s v="91217"/>
    <s v="USA"/>
    <x v="0"/>
    <s v="Thompson"/>
    <s v="Valarie"/>
    <s v="Medium"/>
    <s v="361 Furth Circle "/>
    <n v="4900"/>
  </r>
  <r>
    <n v="10250"/>
    <n v="45"/>
    <n v="100"/>
    <n v="14"/>
    <n v="8160.3"/>
    <x v="189"/>
    <s v="Shipped"/>
    <x v="1"/>
    <x v="1"/>
    <x v="1"/>
    <x v="4"/>
    <n v="157"/>
    <x v="21"/>
    <s v="The Sharp Gifts Warehouse"/>
    <s v="4085553659"/>
    <x v="51"/>
    <s v="CA"/>
    <s v="94217"/>
    <s v="USA"/>
    <x v="0"/>
    <s v="Frick"/>
    <s v="Sue"/>
    <s v="Large"/>
    <s v="3086 Ingle Ln. "/>
    <n v="4500"/>
  </r>
  <r>
    <n v="10262"/>
    <n v="49"/>
    <n v="100"/>
    <n v="9"/>
    <n v="6567.96"/>
    <x v="190"/>
    <s v="Cancelled"/>
    <x v="1"/>
    <x v="9"/>
    <x v="1"/>
    <x v="4"/>
    <n v="157"/>
    <x v="21"/>
    <s v="Euro Shopping Channel"/>
    <s v="(91) 555 94 44"/>
    <x v="20"/>
    <s v="N/A"/>
    <s v="28034"/>
    <s v="Spain"/>
    <x v="1"/>
    <s v="Freyre"/>
    <s v="Diego"/>
    <s v="Medium"/>
    <s v="C/ Moralzarzal, 86 "/>
    <n v="4900"/>
  </r>
  <r>
    <n v="10274"/>
    <n v="41"/>
    <n v="100"/>
    <n v="1"/>
    <n v="6724"/>
    <x v="75"/>
    <s v="Shipped"/>
    <x v="2"/>
    <x v="2"/>
    <x v="1"/>
    <x v="4"/>
    <n v="157"/>
    <x v="21"/>
    <s v="Collectables For Less Inc."/>
    <s v="6175558555"/>
    <x v="35"/>
    <s v="MA"/>
    <s v="58339"/>
    <s v="USA"/>
    <x v="0"/>
    <s v="Nelson"/>
    <s v="Allen"/>
    <s v="Medium"/>
    <s v="7825 Douglas Av. "/>
    <n v="4100"/>
  </r>
  <r>
    <n v="10284"/>
    <n v="45"/>
    <n v="100"/>
    <n v="11"/>
    <n v="5747.85"/>
    <x v="191"/>
    <s v="Shipped"/>
    <x v="2"/>
    <x v="3"/>
    <x v="1"/>
    <x v="4"/>
    <n v="157"/>
    <x v="21"/>
    <s v="Norway Gifts By Mail, Co."/>
    <s v="+47 2212 1555"/>
    <x v="68"/>
    <s v="N/A"/>
    <s v="N 0106"/>
    <s v="Norway"/>
    <x v="1"/>
    <s v="Klaeboe"/>
    <s v="Jan"/>
    <s v="Medium"/>
    <s v="Drammensveien 126 A, PB 744 Sentrum "/>
    <n v="4500"/>
  </r>
  <r>
    <n v="10296"/>
    <n v="36"/>
    <n v="100"/>
    <n v="7"/>
    <n v="5676.84"/>
    <x v="192"/>
    <s v="Shipped"/>
    <x v="2"/>
    <x v="10"/>
    <x v="1"/>
    <x v="4"/>
    <n v="157"/>
    <x v="21"/>
    <s v="Bavarian Collectables Imports, Co."/>
    <s v="+49 89 61 08 9555"/>
    <x v="71"/>
    <s v="N/A"/>
    <s v="80686"/>
    <s v="Germany"/>
    <x v="1"/>
    <s v="Donnermeyer"/>
    <s v="Michael"/>
    <s v="Medium"/>
    <s v="Hansastr. 15 "/>
    <n v="3600"/>
  </r>
  <r>
    <n v="10307"/>
    <n v="39"/>
    <n v="100"/>
    <n v="1"/>
    <n v="7379.97"/>
    <x v="78"/>
    <s v="Shipped"/>
    <x v="3"/>
    <x v="4"/>
    <x v="1"/>
    <x v="4"/>
    <n v="157"/>
    <x v="21"/>
    <s v="Classic Gift Ideas, Inc"/>
    <s v="2155554695"/>
    <x v="24"/>
    <s v="PA"/>
    <s v="71270"/>
    <s v="USA"/>
    <x v="0"/>
    <s v="Cervantes"/>
    <s v="Francisca"/>
    <s v="Large"/>
    <s v="782 First Street "/>
    <n v="3900"/>
  </r>
  <r>
    <n v="10316"/>
    <n v="27"/>
    <n v="100"/>
    <n v="9"/>
    <n v="3704.13"/>
    <x v="79"/>
    <s v="Shipped"/>
    <x v="3"/>
    <x v="5"/>
    <x v="1"/>
    <x v="4"/>
    <n v="157"/>
    <x v="21"/>
    <s v="giftsbymail.co.uk"/>
    <s v="(198) 555-8888"/>
    <x v="49"/>
    <s v="Isle of Wight"/>
    <s v="PO31 7PJ"/>
    <s v="UK"/>
    <x v="1"/>
    <s v="Bennett"/>
    <s v="Helen"/>
    <s v="Medium"/>
    <s v="Garden House Crowther Way "/>
    <n v="2700"/>
  </r>
  <r>
    <n v="10327"/>
    <n v="25"/>
    <n v="100"/>
    <n v="6"/>
    <n v="2804.75"/>
    <x v="193"/>
    <s v="Resolved"/>
    <x v="3"/>
    <x v="5"/>
    <x v="1"/>
    <x v="4"/>
    <n v="157"/>
    <x v="21"/>
    <s v="Danish Wholesale Imports"/>
    <s v="31 12 3555"/>
    <x v="40"/>
    <s v="N/A"/>
    <s v="1734"/>
    <s v="Denmark"/>
    <x v="1"/>
    <s v="Petersen"/>
    <s v="Jytte"/>
    <s v="Small"/>
    <s v="Vinb'ltet 34 "/>
    <n v="2500"/>
  </r>
  <r>
    <n v="10338"/>
    <n v="41"/>
    <n v="100"/>
    <n v="1"/>
    <n v="5624.79"/>
    <x v="194"/>
    <s v="Shipped"/>
    <x v="3"/>
    <x v="5"/>
    <x v="1"/>
    <x v="4"/>
    <n v="157"/>
    <x v="21"/>
    <s v="Royale Belge"/>
    <s v="(071) 23 67 2555"/>
    <x v="72"/>
    <s v="N/A"/>
    <s v="B-6000"/>
    <s v="Belgium"/>
    <x v="1"/>
    <s v="Cartrain"/>
    <s v="Pascale"/>
    <s v="Medium"/>
    <s v="Boulevard Tirou, 255 "/>
    <n v="4100"/>
  </r>
  <r>
    <n v="10351"/>
    <n v="39"/>
    <n v="99.52"/>
    <n v="1"/>
    <n v="3881.28"/>
    <x v="195"/>
    <s v="Shipped"/>
    <x v="3"/>
    <x v="6"/>
    <x v="1"/>
    <x v="4"/>
    <n v="157"/>
    <x v="21"/>
    <s v="Stylish Desk Decors, Co."/>
    <s v="(171) 555-0297"/>
    <x v="41"/>
    <s v="N/A"/>
    <s v="WX3 6FW"/>
    <s v="UK"/>
    <x v="1"/>
    <s v="Brown"/>
    <s v="Ann"/>
    <s v="Medium"/>
    <s v="35 King George "/>
    <n v="3881.28"/>
  </r>
  <r>
    <n v="10373"/>
    <n v="28"/>
    <n v="57.55"/>
    <n v="4"/>
    <n v="1611.4"/>
    <x v="84"/>
    <s v="Shipped"/>
    <x v="0"/>
    <x v="7"/>
    <x v="2"/>
    <x v="4"/>
    <n v="157"/>
    <x v="21"/>
    <s v="Oulu Toy Supplies, Inc."/>
    <s v="981-443655"/>
    <x v="50"/>
    <s v="N/A"/>
    <s v="90110"/>
    <s v="Finland"/>
    <x v="1"/>
    <s v="Koskitalo"/>
    <s v="Pirkko"/>
    <s v="Small"/>
    <s v="Torikatu 38 "/>
    <n v="1611.4"/>
  </r>
  <r>
    <n v="10386"/>
    <n v="25"/>
    <n v="54.57"/>
    <n v="7"/>
    <n v="1364.25"/>
    <x v="196"/>
    <s v="Resolved"/>
    <x v="0"/>
    <x v="11"/>
    <x v="2"/>
    <x v="4"/>
    <n v="157"/>
    <x v="21"/>
    <s v="Euro Shopping Channel"/>
    <s v="(91) 555 94 44"/>
    <x v="20"/>
    <s v="N/A"/>
    <s v="28034"/>
    <s v="Spain"/>
    <x v="1"/>
    <s v="Freyre"/>
    <s v="Diego"/>
    <s v="Small"/>
    <s v="C/ Moralzarzal, 86 "/>
    <n v="1364.25"/>
  </r>
  <r>
    <n v="10398"/>
    <n v="33"/>
    <n v="100"/>
    <n v="11"/>
    <n v="4215.09"/>
    <x v="197"/>
    <s v="Shipped"/>
    <x v="0"/>
    <x v="11"/>
    <x v="2"/>
    <x v="4"/>
    <n v="157"/>
    <x v="21"/>
    <s v="Reims Collectables"/>
    <s v="26.47.1555"/>
    <x v="1"/>
    <s v="N/A"/>
    <s v="51100"/>
    <s v="France"/>
    <x v="1"/>
    <s v="Henriot"/>
    <s v="Paul"/>
    <s v="Medium"/>
    <s v="59 rue de l'Abbaye "/>
    <n v="3300"/>
  </r>
  <r>
    <n v="10400"/>
    <n v="34"/>
    <n v="100"/>
    <n v="1"/>
    <n v="6433.82"/>
    <x v="87"/>
    <s v="Shipped"/>
    <x v="1"/>
    <x v="8"/>
    <x v="2"/>
    <x v="4"/>
    <n v="157"/>
    <x v="21"/>
    <s v="The Sharp Gifts Warehouse"/>
    <s v="4085553659"/>
    <x v="51"/>
    <s v="CA"/>
    <s v="94217"/>
    <s v="USA"/>
    <x v="0"/>
    <s v="Frick"/>
    <s v="Sue"/>
    <s v="Medium"/>
    <s v="3086 Ingle Ln. "/>
    <n v="3400"/>
  </r>
  <r>
    <n v="10416"/>
    <n v="24"/>
    <n v="100"/>
    <n v="14"/>
    <n v="4352.16"/>
    <x v="198"/>
    <s v="Shipped"/>
    <x v="1"/>
    <x v="1"/>
    <x v="2"/>
    <x v="4"/>
    <n v="157"/>
    <x v="21"/>
    <s v="L'ordine Souveniers"/>
    <s v="0522-556555"/>
    <x v="57"/>
    <s v="N/A"/>
    <s v="42100"/>
    <s v="Italy"/>
    <x v="1"/>
    <s v="Moroni"/>
    <s v="Maurizio"/>
    <s v="Medium"/>
    <s v="Strada Provinciale 124 "/>
    <n v="2400"/>
  </r>
  <r>
    <n v="10100"/>
    <n v="30"/>
    <n v="100"/>
    <n v="3"/>
    <n v="5151"/>
    <x v="199"/>
    <s v="Shipped"/>
    <x v="0"/>
    <x v="7"/>
    <x v="0"/>
    <x v="3"/>
    <n v="170"/>
    <x v="22"/>
    <s v="Online Diecast Creations Co."/>
    <s v="6035558647"/>
    <x v="34"/>
    <s v="NH"/>
    <s v="62005"/>
    <s v="USA"/>
    <x v="0"/>
    <s v="Young"/>
    <s v="Valarie"/>
    <s v="Medium"/>
    <s v="2304 Long Airport Avenue "/>
    <n v="3000"/>
  </r>
  <r>
    <n v="10110"/>
    <n v="42"/>
    <n v="100"/>
    <n v="7"/>
    <n v="6069"/>
    <x v="178"/>
    <s v="Shipped"/>
    <x v="0"/>
    <x v="11"/>
    <x v="0"/>
    <x v="3"/>
    <n v="170"/>
    <x v="22"/>
    <s v="AV Stores, Co."/>
    <s v="(171) 555-1555"/>
    <x v="61"/>
    <s v="N/A"/>
    <s v="EC2 5NT"/>
    <s v="UK"/>
    <x v="1"/>
    <s v="Ashworth"/>
    <s v="Victoria"/>
    <s v="Medium"/>
    <s v="Fauntleroy Circus "/>
    <n v="4200"/>
  </r>
  <r>
    <n v="10124"/>
    <n v="21"/>
    <n v="100"/>
    <n v="6"/>
    <n v="2856"/>
    <x v="166"/>
    <s v="Shipped"/>
    <x v="1"/>
    <x v="1"/>
    <x v="0"/>
    <x v="3"/>
    <n v="170"/>
    <x v="22"/>
    <s v="Signal Gift Stores"/>
    <s v="7025551838"/>
    <x v="67"/>
    <s v="NV"/>
    <s v="83030"/>
    <s v="USA"/>
    <x v="0"/>
    <s v="King"/>
    <s v="Sue"/>
    <s v="Small"/>
    <s v="8489 Strong St. "/>
    <n v="2100"/>
  </r>
  <r>
    <n v="10149"/>
    <n v="34"/>
    <n v="100"/>
    <n v="11"/>
    <n v="5375.4"/>
    <x v="168"/>
    <s v="Shipped"/>
    <x v="2"/>
    <x v="10"/>
    <x v="0"/>
    <x v="3"/>
    <n v="170"/>
    <x v="22"/>
    <s v="Signal Collectibles Ltd."/>
    <s v="4155554312"/>
    <x v="65"/>
    <s v="CA"/>
    <s v="94217"/>
    <s v="USA"/>
    <x v="0"/>
    <s v="Taylor"/>
    <s v="Sue"/>
    <s v="Medium"/>
    <s v="2793 Furth Circle "/>
    <n v="3400"/>
  </r>
  <r>
    <n v="10162"/>
    <n v="29"/>
    <n v="100"/>
    <n v="9"/>
    <n v="5176.5"/>
    <x v="169"/>
    <s v="Shipped"/>
    <x v="3"/>
    <x v="4"/>
    <x v="0"/>
    <x v="3"/>
    <n v="170"/>
    <x v="22"/>
    <s v="Corporate Gift Ideas Co."/>
    <s v="6505551386"/>
    <x v="4"/>
    <s v="CA"/>
    <s v="N/A"/>
    <s v="USA"/>
    <x v="0"/>
    <s v="Brown"/>
    <s v="Julie"/>
    <s v="Medium"/>
    <s v="7734 Strong St. "/>
    <n v="2900"/>
  </r>
  <r>
    <n v="10173"/>
    <n v="24"/>
    <n v="100"/>
    <n v="13"/>
    <n v="3508.8"/>
    <x v="155"/>
    <s v="Shipped"/>
    <x v="3"/>
    <x v="5"/>
    <x v="0"/>
    <x v="3"/>
    <n v="170"/>
    <x v="22"/>
    <s v="Rovelli Gifts"/>
    <s v="035-640555"/>
    <x v="69"/>
    <s v="N/A"/>
    <s v="24100"/>
    <s v="Italy"/>
    <x v="1"/>
    <s v="Rovelli"/>
    <s v="Giovanni"/>
    <s v="Medium"/>
    <s v="Via Ludovico il Moro 22 "/>
    <n v="2400"/>
  </r>
  <r>
    <n v="10182"/>
    <n v="44"/>
    <n v="100"/>
    <n v="10"/>
    <n v="7554.8"/>
    <x v="103"/>
    <s v="Shipped"/>
    <x v="3"/>
    <x v="5"/>
    <x v="0"/>
    <x v="3"/>
    <n v="170"/>
    <x v="22"/>
    <s v="Mini Gifts Distributors Ltd."/>
    <s v="4155551450"/>
    <x v="33"/>
    <s v="CA"/>
    <s v="97562"/>
    <s v="USA"/>
    <x v="0"/>
    <s v="Nelson"/>
    <s v="Valarie"/>
    <s v="Large"/>
    <s v="5677 Strong St. "/>
    <n v="4400"/>
  </r>
  <r>
    <n v="10193"/>
    <n v="21"/>
    <n v="100"/>
    <n v="14"/>
    <n v="3141.6"/>
    <x v="170"/>
    <s v="Shipped"/>
    <x v="3"/>
    <x v="5"/>
    <x v="0"/>
    <x v="3"/>
    <n v="170"/>
    <x v="22"/>
    <s v="Australian Collectables, Ltd"/>
    <s v="61-9-3844-6555"/>
    <x v="70"/>
    <s v="Victoria"/>
    <s v="3150"/>
    <s v="Australia"/>
    <x v="2"/>
    <s v="Connery"/>
    <s v="Sean"/>
    <s v="Medium"/>
    <s v="7 Allen Street "/>
    <n v="2100"/>
  </r>
  <r>
    <n v="10204"/>
    <n v="33"/>
    <n v="100"/>
    <n v="4"/>
    <n v="5890.5"/>
    <x v="105"/>
    <s v="Shipped"/>
    <x v="3"/>
    <x v="6"/>
    <x v="0"/>
    <x v="3"/>
    <n v="170"/>
    <x v="22"/>
    <s v="Muscle Machine Inc"/>
    <s v="2125557413"/>
    <x v="0"/>
    <s v="NY"/>
    <s v="10022"/>
    <s v="USA"/>
    <x v="0"/>
    <s v="Young"/>
    <s v="Jeff"/>
    <s v="Medium"/>
    <s v="4092 Furth Circle Suite 400"/>
    <n v="3300"/>
  </r>
  <r>
    <n v="10214"/>
    <n v="30"/>
    <n v="100"/>
    <n v="7"/>
    <n v="5967"/>
    <x v="200"/>
    <s v="Shipped"/>
    <x v="0"/>
    <x v="7"/>
    <x v="1"/>
    <x v="3"/>
    <n v="170"/>
    <x v="22"/>
    <s v="Corrida Auto Replicas, Ltd"/>
    <s v="(91) 555 22 82"/>
    <x v="20"/>
    <s v="N/A"/>
    <s v="28023"/>
    <s v="Spain"/>
    <x v="1"/>
    <s v="Sommer"/>
    <s v="Mart¡n"/>
    <s v="Medium"/>
    <s v="C/ Araquil, 67 "/>
    <n v="3000"/>
  </r>
  <r>
    <n v="10227"/>
    <n v="26"/>
    <n v="100"/>
    <n v="10"/>
    <n v="3712.8"/>
    <x v="172"/>
    <s v="Shipped"/>
    <x v="0"/>
    <x v="11"/>
    <x v="1"/>
    <x v="3"/>
    <n v="170"/>
    <x v="22"/>
    <s v="Saveley &amp; Henriot, Co."/>
    <s v="78.32.5555"/>
    <x v="25"/>
    <s v="N/A"/>
    <s v="69004"/>
    <s v="France"/>
    <x v="1"/>
    <s v="Saveley"/>
    <s v="Mary"/>
    <s v="Medium"/>
    <s v="2, rue du Commerce "/>
    <n v="2600"/>
  </r>
  <r>
    <n v="10241"/>
    <n v="41"/>
    <n v="100"/>
    <n v="2"/>
    <n v="7597.3"/>
    <x v="156"/>
    <s v="Shipped"/>
    <x v="1"/>
    <x v="8"/>
    <x v="1"/>
    <x v="3"/>
    <n v="170"/>
    <x v="22"/>
    <s v="Mini Caravy"/>
    <s v="88.60.1555"/>
    <x v="66"/>
    <s v="N/A"/>
    <s v="67000"/>
    <s v="France"/>
    <x v="1"/>
    <s v="Citeaux"/>
    <s v="Frederique"/>
    <s v="Large"/>
    <s v="24, place Kluber "/>
    <n v="4100"/>
  </r>
  <r>
    <n v="10280"/>
    <n v="26"/>
    <n v="100"/>
    <n v="16"/>
    <n v="3668.6"/>
    <x v="41"/>
    <s v="Shipped"/>
    <x v="2"/>
    <x v="3"/>
    <x v="1"/>
    <x v="3"/>
    <n v="170"/>
    <x v="22"/>
    <s v="Amica Models &amp; Co."/>
    <s v="011-4988555"/>
    <x v="30"/>
    <s v="N/A"/>
    <s v="10100"/>
    <s v="Italy"/>
    <x v="1"/>
    <s v="Accorti"/>
    <s v="Paolo"/>
    <s v="Medium"/>
    <s v="Via Monte Bianco 34 "/>
    <n v="2600"/>
  </r>
  <r>
    <n v="10288"/>
    <n v="32"/>
    <n v="100"/>
    <n v="5"/>
    <n v="5875.2"/>
    <x v="182"/>
    <s v="Shipped"/>
    <x v="2"/>
    <x v="10"/>
    <x v="1"/>
    <x v="3"/>
    <n v="170"/>
    <x v="22"/>
    <s v="Handji Gifts&amp; Co"/>
    <s v="+65 224 1555"/>
    <x v="22"/>
    <s v="N/A"/>
    <s v="69045"/>
    <s v="Singapore"/>
    <x v="2"/>
    <s v="Victorino"/>
    <s v="Wendy"/>
    <s v="Medium"/>
    <s v="Village Close - 106 Linden Road Sandown 2nd Floor"/>
    <n v="3200"/>
  </r>
  <r>
    <n v="10302"/>
    <n v="43"/>
    <n v="100"/>
    <n v="1"/>
    <n v="7310"/>
    <x v="66"/>
    <s v="Shipped"/>
    <x v="3"/>
    <x v="4"/>
    <x v="0"/>
    <x v="3"/>
    <n v="170"/>
    <x v="22"/>
    <s v="UK Collectables, Ltd."/>
    <s v="(171) 555-2282"/>
    <x v="19"/>
    <s v="N/A"/>
    <s v="WX1 6LT"/>
    <s v="UK"/>
    <x v="1"/>
    <s v="Devon"/>
    <s v="Elizabeth"/>
    <s v="Large"/>
    <s v="Berkeley Gardens 12  Brewery "/>
    <n v="4300"/>
  </r>
  <r>
    <n v="10312"/>
    <n v="48"/>
    <n v="100"/>
    <n v="17"/>
    <n v="8078.4"/>
    <x v="44"/>
    <s v="Shipped"/>
    <x v="3"/>
    <x v="4"/>
    <x v="1"/>
    <x v="3"/>
    <n v="170"/>
    <x v="22"/>
    <s v="Mini Gifts Distributors Ltd."/>
    <s v="4155551450"/>
    <x v="33"/>
    <s v="CA"/>
    <s v="97562"/>
    <s v="USA"/>
    <x v="0"/>
    <s v="Nelson"/>
    <s v="Valarie"/>
    <s v="Large"/>
    <s v="5677 Strong St. "/>
    <n v="4800"/>
  </r>
  <r>
    <n v="10331"/>
    <n v="44"/>
    <n v="74.040000000000006"/>
    <n v="7"/>
    <n v="3257.76"/>
    <x v="159"/>
    <s v="Shipped"/>
    <x v="3"/>
    <x v="5"/>
    <x v="1"/>
    <x v="3"/>
    <n v="170"/>
    <x v="22"/>
    <s v="Motor Mint Distributors Inc."/>
    <s v="2155559857"/>
    <x v="24"/>
    <s v="PA"/>
    <s v="71270"/>
    <s v="USA"/>
    <x v="0"/>
    <s v="Hernandez"/>
    <s v="Rosa"/>
    <s v="Medium"/>
    <s v="11328 Douglas Av. "/>
    <n v="3257.76"/>
  </r>
  <r>
    <n v="10344"/>
    <n v="45"/>
    <n v="100"/>
    <n v="1"/>
    <n v="7650"/>
    <x v="201"/>
    <s v="Shipped"/>
    <x v="3"/>
    <x v="5"/>
    <x v="1"/>
    <x v="3"/>
    <n v="170"/>
    <x v="22"/>
    <s v="Marseille Mini Autos"/>
    <s v="91.24.4555"/>
    <x v="54"/>
    <s v="N/A"/>
    <s v="13008"/>
    <s v="France"/>
    <x v="1"/>
    <s v="Lebihan"/>
    <s v="Laurence"/>
    <s v="Large"/>
    <s v="12, rue des Bouchers "/>
    <n v="4500"/>
  </r>
  <r>
    <n v="10367"/>
    <n v="37"/>
    <n v="100"/>
    <n v="3"/>
    <n v="4703.8100000000004"/>
    <x v="183"/>
    <s v="Resolved"/>
    <x v="0"/>
    <x v="7"/>
    <x v="2"/>
    <x v="3"/>
    <n v="170"/>
    <x v="22"/>
    <s v="Toys4GrownUps.com"/>
    <s v="6265557265"/>
    <x v="3"/>
    <s v="CA"/>
    <s v="90003"/>
    <s v="USA"/>
    <x v="0"/>
    <s v="Young"/>
    <s v="Julie"/>
    <s v="Medium"/>
    <s v="78934 Hillside Dr. "/>
    <n v="3700"/>
  </r>
  <r>
    <n v="10379"/>
    <n v="39"/>
    <n v="100"/>
    <n v="2"/>
    <n v="5399.55"/>
    <x v="184"/>
    <s v="Shipped"/>
    <x v="0"/>
    <x v="0"/>
    <x v="2"/>
    <x v="3"/>
    <n v="170"/>
    <x v="22"/>
    <s v="Euro Shopping Channel"/>
    <s v="(91) 555 94 44"/>
    <x v="20"/>
    <s v="N/A"/>
    <s v="28034"/>
    <s v="Spain"/>
    <x v="1"/>
    <s v="Freyre"/>
    <s v="Diego"/>
    <s v="Medium"/>
    <s v="C/ Moralzarzal, 86 "/>
    <n v="3900"/>
  </r>
  <r>
    <n v="10407"/>
    <n v="76"/>
    <n v="100"/>
    <n v="2"/>
    <n v="14082.8"/>
    <x v="185"/>
    <s v="On Hold"/>
    <x v="1"/>
    <x v="8"/>
    <x v="2"/>
    <x v="3"/>
    <n v="170"/>
    <x v="22"/>
    <s v="The Sharp Gifts Warehouse"/>
    <s v="4085553659"/>
    <x v="51"/>
    <s v="CA"/>
    <s v="94217"/>
    <s v="USA"/>
    <x v="0"/>
    <s v="Frick"/>
    <s v="Sue"/>
    <s v="Large"/>
    <s v="3086 Ingle Ln. "/>
    <n v="7600"/>
  </r>
  <r>
    <n v="10420"/>
    <n v="37"/>
    <n v="100"/>
    <n v="5"/>
    <n v="5283.6"/>
    <x v="202"/>
    <s v="In Process"/>
    <x v="1"/>
    <x v="1"/>
    <x v="2"/>
    <x v="3"/>
    <n v="170"/>
    <x v="22"/>
    <s v="Souveniers And Things Co."/>
    <s v="+61 2 9495 8555"/>
    <x v="17"/>
    <s v="NSW"/>
    <s v="2067"/>
    <s v="Australia"/>
    <x v="2"/>
    <s v="Huxley"/>
    <s v="Adrian"/>
    <s v="Medium"/>
    <s v="Monitor Money Building, 815 Pacific Hwy Level 6"/>
    <n v="3700"/>
  </r>
  <r>
    <n v="10108"/>
    <n v="38"/>
    <n v="82.39"/>
    <n v="2"/>
    <n v="3130.82"/>
    <x v="98"/>
    <s v="Shipped"/>
    <x v="0"/>
    <x v="11"/>
    <x v="0"/>
    <x v="1"/>
    <n v="77"/>
    <x v="23"/>
    <s v="Cruz &amp; Sons Co."/>
    <s v="+63 2 555 3587"/>
    <x v="53"/>
    <s v="N/A"/>
    <s v="1227 MM"/>
    <s v="Philippines"/>
    <x v="3"/>
    <s v="Cruz"/>
    <s v="Arnold"/>
    <s v="Medium"/>
    <s v="15 McCallum Street - NatWest Center #13-03 "/>
    <n v="3130.82"/>
  </r>
  <r>
    <n v="10122"/>
    <n v="43"/>
    <n v="72.38"/>
    <n v="6"/>
    <n v="3112.34"/>
    <x v="99"/>
    <s v="Shipped"/>
    <x v="1"/>
    <x v="1"/>
    <x v="0"/>
    <x v="1"/>
    <n v="77"/>
    <x v="23"/>
    <s v="Marseille Mini Autos"/>
    <s v="91.24.4555"/>
    <x v="54"/>
    <s v="N/A"/>
    <s v="13008"/>
    <s v="France"/>
    <x v="1"/>
    <s v="Lebihan"/>
    <s v="Laurence"/>
    <s v="Medium"/>
    <s v="12, rue des Bouchers "/>
    <n v="3112.34"/>
  </r>
  <r>
    <n v="10135"/>
    <n v="48"/>
    <n v="79.31"/>
    <n v="3"/>
    <n v="3806.88"/>
    <x v="100"/>
    <s v="Shipped"/>
    <x v="2"/>
    <x v="2"/>
    <x v="0"/>
    <x v="1"/>
    <n v="77"/>
    <x v="23"/>
    <s v="Mini Gifts Distributors Ltd."/>
    <s v="4155551450"/>
    <x v="33"/>
    <s v="CA"/>
    <s v="97562"/>
    <s v="USA"/>
    <x v="0"/>
    <s v="Nelson"/>
    <s v="Valarie"/>
    <s v="Medium"/>
    <s v="5677 Strong St. "/>
    <n v="3806.88"/>
  </r>
  <r>
    <n v="10147"/>
    <n v="26"/>
    <n v="82.39"/>
    <n v="3"/>
    <n v="2142.14"/>
    <x v="101"/>
    <s v="Shipped"/>
    <x v="2"/>
    <x v="10"/>
    <x v="0"/>
    <x v="1"/>
    <n v="77"/>
    <x v="23"/>
    <s v="Collectables For Less Inc."/>
    <s v="6175558555"/>
    <x v="35"/>
    <s v="MA"/>
    <s v="58339"/>
    <s v="USA"/>
    <x v="0"/>
    <s v="Nelson"/>
    <s v="Allen"/>
    <s v="Small"/>
    <s v="7825 Douglas Av. "/>
    <n v="2142.14"/>
  </r>
  <r>
    <n v="10160"/>
    <n v="38"/>
    <n v="88.55"/>
    <n v="4"/>
    <n v="3364.9"/>
    <x v="137"/>
    <s v="Shipped"/>
    <x v="3"/>
    <x v="4"/>
    <x v="0"/>
    <x v="1"/>
    <n v="77"/>
    <x v="23"/>
    <s v="Men 'R' US Retailers, Ltd."/>
    <s v="2155554369"/>
    <x v="44"/>
    <s v="CA"/>
    <s v="N/A"/>
    <s v="USA"/>
    <x v="0"/>
    <s v="Chandler"/>
    <s v="Michael"/>
    <s v="Medium"/>
    <s v="6047 Douglas Av. "/>
    <n v="3364.9"/>
  </r>
  <r>
    <n v="10170"/>
    <n v="20"/>
    <n v="63.14"/>
    <n v="2"/>
    <n v="1262.8"/>
    <x v="102"/>
    <s v="Shipped"/>
    <x v="3"/>
    <x v="5"/>
    <x v="0"/>
    <x v="1"/>
    <n v="77"/>
    <x v="23"/>
    <s v="Mini Auto Werke"/>
    <s v="7675-3555"/>
    <x v="52"/>
    <s v="N/A"/>
    <s v="8010"/>
    <s v="Austria"/>
    <x v="1"/>
    <s v="Mendel"/>
    <s v="Roland"/>
    <s v="Small"/>
    <s v="Kirchgasse 6 "/>
    <n v="1262.8"/>
  </r>
  <r>
    <n v="10181"/>
    <n v="22"/>
    <n v="73.92"/>
    <n v="10"/>
    <n v="1626.24"/>
    <x v="103"/>
    <s v="Shipped"/>
    <x v="3"/>
    <x v="5"/>
    <x v="0"/>
    <x v="1"/>
    <n v="77"/>
    <x v="23"/>
    <s v="Herkku Gifts"/>
    <s v="+47 2267 3215"/>
    <x v="7"/>
    <s v="N/A"/>
    <s v="N 5804"/>
    <s v="Norway"/>
    <x v="1"/>
    <s v="Oeztan"/>
    <s v="Veysel"/>
    <s v="Small"/>
    <s v="Drammen 121, PR 744 Sentrum "/>
    <n v="1626.24"/>
  </r>
  <r>
    <n v="10192"/>
    <n v="45"/>
    <n v="90.86"/>
    <n v="15"/>
    <n v="4088.7"/>
    <x v="104"/>
    <s v="Shipped"/>
    <x v="3"/>
    <x v="5"/>
    <x v="0"/>
    <x v="1"/>
    <n v="77"/>
    <x v="23"/>
    <s v="Online Diecast Creations Co."/>
    <s v="6035558647"/>
    <x v="34"/>
    <s v="NH"/>
    <s v="62005"/>
    <s v="USA"/>
    <x v="0"/>
    <s v="Young"/>
    <s v="Valarie"/>
    <s v="Medium"/>
    <s v="2304 Long Airport Avenue "/>
    <n v="4088.7"/>
  </r>
  <r>
    <n v="10203"/>
    <n v="45"/>
    <n v="85.47"/>
    <n v="4"/>
    <n v="3846.15"/>
    <x v="105"/>
    <s v="Shipped"/>
    <x v="3"/>
    <x v="6"/>
    <x v="0"/>
    <x v="1"/>
    <n v="77"/>
    <x v="23"/>
    <s v="Euro Shopping Channel"/>
    <s v="(91) 555 94 44"/>
    <x v="20"/>
    <s v="N/A"/>
    <s v="28034"/>
    <s v="Spain"/>
    <x v="1"/>
    <s v="Freyre"/>
    <s v="Diego"/>
    <s v="Medium"/>
    <s v="C/ Moralzarzal, 86 "/>
    <n v="3846.15"/>
  </r>
  <r>
    <n v="10212"/>
    <n v="20"/>
    <n v="66.989999999999995"/>
    <n v="14"/>
    <n v="1339.8"/>
    <x v="138"/>
    <s v="Shipped"/>
    <x v="0"/>
    <x v="7"/>
    <x v="1"/>
    <x v="1"/>
    <n v="77"/>
    <x v="23"/>
    <s v="Euro Shopping Channel"/>
    <s v="(91) 555 94 44"/>
    <x v="20"/>
    <s v="N/A"/>
    <s v="28034"/>
    <s v="Spain"/>
    <x v="1"/>
    <s v="Freyre"/>
    <s v="Diego"/>
    <s v="Small"/>
    <s v="C/ Moralzarzal, 86 "/>
    <n v="1339.8"/>
  </r>
  <r>
    <n v="10225"/>
    <n v="47"/>
    <n v="64.680000000000007"/>
    <n v="5"/>
    <n v="3039.96"/>
    <x v="106"/>
    <s v="Shipped"/>
    <x v="0"/>
    <x v="0"/>
    <x v="1"/>
    <x v="1"/>
    <n v="77"/>
    <x v="23"/>
    <s v="Vida Sport, Ltd"/>
    <s v="0897-034555"/>
    <x v="56"/>
    <s v="N/A"/>
    <s v="1203"/>
    <s v="Switzerland"/>
    <x v="1"/>
    <s v="Holz"/>
    <s v="Michael"/>
    <s v="Medium"/>
    <s v="Grenzacherweg 237 "/>
    <n v="3039.96"/>
  </r>
  <r>
    <n v="10239"/>
    <n v="46"/>
    <n v="73.92"/>
    <n v="4"/>
    <n v="3400.32"/>
    <x v="148"/>
    <s v="Shipped"/>
    <x v="1"/>
    <x v="8"/>
    <x v="1"/>
    <x v="1"/>
    <n v="77"/>
    <x v="23"/>
    <s v="Oulu Toy Supplies, Inc."/>
    <s v="981-443655"/>
    <x v="50"/>
    <s v="N/A"/>
    <s v="90110"/>
    <s v="Finland"/>
    <x v="1"/>
    <s v="Koskitalo"/>
    <s v="Pirkko"/>
    <s v="Medium"/>
    <s v="Torikatu 38 "/>
    <n v="3400.32"/>
  </r>
  <r>
    <n v="10253"/>
    <n v="23"/>
    <n v="83.93"/>
    <n v="9"/>
    <n v="1930.39"/>
    <x v="108"/>
    <s v="Cancelled"/>
    <x v="1"/>
    <x v="9"/>
    <x v="1"/>
    <x v="1"/>
    <n v="77"/>
    <x v="23"/>
    <s v="UK Collectables, Ltd."/>
    <s v="(171) 555-2282"/>
    <x v="19"/>
    <s v="N/A"/>
    <s v="WX1 6LT"/>
    <s v="UK"/>
    <x v="1"/>
    <s v="Devon"/>
    <s v="Elizabeth"/>
    <s v="Small"/>
    <s v="Berkeley Gardens 12  Brewery "/>
    <n v="1930.39"/>
  </r>
  <r>
    <n v="10266"/>
    <n v="33"/>
    <n v="74.69"/>
    <n v="10"/>
    <n v="2464.77"/>
    <x v="109"/>
    <s v="Shipped"/>
    <x v="2"/>
    <x v="2"/>
    <x v="1"/>
    <x v="1"/>
    <n v="77"/>
    <x v="23"/>
    <s v="L'ordine Souveniers"/>
    <s v="0522-556555"/>
    <x v="57"/>
    <s v="N/A"/>
    <s v="42100"/>
    <s v="Italy"/>
    <x v="1"/>
    <s v="Moroni"/>
    <s v="Maurizio"/>
    <s v="Small"/>
    <s v="Strada Provinciale 124 "/>
    <n v="2464.77"/>
  </r>
  <r>
    <n v="10278"/>
    <n v="29"/>
    <n v="90.86"/>
    <n v="10"/>
    <n v="2634.94"/>
    <x v="157"/>
    <s v="Shipped"/>
    <x v="2"/>
    <x v="3"/>
    <x v="1"/>
    <x v="1"/>
    <n v="77"/>
    <x v="23"/>
    <s v="Signal Gift Stores"/>
    <s v="7025551838"/>
    <x v="67"/>
    <s v="NV"/>
    <s v="83030"/>
    <s v="USA"/>
    <x v="0"/>
    <s v="King"/>
    <s v="Sue"/>
    <s v="Small"/>
    <s v="8489 Strong St. "/>
    <n v="2634.94"/>
  </r>
  <r>
    <n v="10287"/>
    <n v="44"/>
    <n v="82.39"/>
    <n v="8"/>
    <n v="3625.16"/>
    <x v="111"/>
    <s v="Shipped"/>
    <x v="2"/>
    <x v="3"/>
    <x v="1"/>
    <x v="1"/>
    <n v="77"/>
    <x v="23"/>
    <s v="Vida Sport, Ltd"/>
    <s v="0897-034555"/>
    <x v="56"/>
    <s v="N/A"/>
    <s v="1203"/>
    <s v="Switzerland"/>
    <x v="1"/>
    <s v="Holz"/>
    <s v="Michael"/>
    <s v="Medium"/>
    <s v="Grenzacherweg 237 "/>
    <n v="3625.16"/>
  </r>
  <r>
    <n v="10300"/>
    <n v="41"/>
    <n v="92.4"/>
    <n v="1"/>
    <n v="3788.4"/>
    <x v="112"/>
    <s v="Shipped"/>
    <x v="3"/>
    <x v="4"/>
    <x v="0"/>
    <x v="1"/>
    <n v="77"/>
    <x v="23"/>
    <s v="Blauer See Auto, Co."/>
    <s v="+49 69 66 90 2555"/>
    <x v="58"/>
    <s v="N/A"/>
    <s v="60528"/>
    <s v="Germany"/>
    <x v="1"/>
    <s v="Keitel"/>
    <s v="Roland"/>
    <s v="Medium"/>
    <s v="Lyonerstr. 34 "/>
    <n v="3788.4"/>
  </r>
  <r>
    <n v="10310"/>
    <n v="20"/>
    <n v="91.63"/>
    <n v="6"/>
    <n v="1832.6"/>
    <x v="113"/>
    <s v="Shipped"/>
    <x v="3"/>
    <x v="4"/>
    <x v="1"/>
    <x v="1"/>
    <n v="77"/>
    <x v="23"/>
    <s v="Toms Spezialitten, Ltd"/>
    <s v="0221-5554327"/>
    <x v="55"/>
    <s v="N/A"/>
    <s v="50739"/>
    <s v="Germany"/>
    <x v="1"/>
    <s v="Pfalzheim"/>
    <s v="Henriette"/>
    <s v="Small"/>
    <s v="Mehrheimerstr. 369 "/>
    <n v="1832.6"/>
  </r>
  <r>
    <n v="10321"/>
    <n v="37"/>
    <n v="78.540000000000006"/>
    <n v="14"/>
    <n v="2905.98"/>
    <x v="45"/>
    <s v="Shipped"/>
    <x v="3"/>
    <x v="5"/>
    <x v="1"/>
    <x v="1"/>
    <n v="77"/>
    <x v="23"/>
    <s v="FunGiftIdeas.com"/>
    <s v="5085552555"/>
    <x v="18"/>
    <s v="MA"/>
    <s v="50553"/>
    <s v="USA"/>
    <x v="0"/>
    <s v="Benitez"/>
    <s v="Violeta"/>
    <s v="Small"/>
    <s v="1785 First Street "/>
    <n v="2905.98"/>
  </r>
  <r>
    <n v="10329"/>
    <n v="29"/>
    <n v="100"/>
    <n v="9"/>
    <n v="2954.81"/>
    <x v="19"/>
    <s v="Shipped"/>
    <x v="3"/>
    <x v="5"/>
    <x v="1"/>
    <x v="1"/>
    <n v="77"/>
    <x v="23"/>
    <s v="Land of Toys Inc."/>
    <s v="2125557818"/>
    <x v="0"/>
    <s v="NY"/>
    <s v="10022"/>
    <s v="USA"/>
    <x v="0"/>
    <s v="Yu"/>
    <s v="Kwai"/>
    <s v="Small"/>
    <s v="897 Long Airport Avenue "/>
    <n v="2900"/>
  </r>
  <r>
    <n v="10342"/>
    <n v="55"/>
    <n v="65.45"/>
    <n v="1"/>
    <n v="3599.75"/>
    <x v="20"/>
    <s v="Shipped"/>
    <x v="3"/>
    <x v="5"/>
    <x v="1"/>
    <x v="1"/>
    <n v="77"/>
    <x v="23"/>
    <s v="Australian Collectors, Co."/>
    <s v="03 9520 4555"/>
    <x v="8"/>
    <s v="Victoria"/>
    <s v="3004"/>
    <s v="Australia"/>
    <x v="2"/>
    <s v="Ferguson"/>
    <s v="Peter"/>
    <s v="Medium"/>
    <s v="636 St Kilda Road Level 3"/>
    <n v="3599.75"/>
  </r>
  <r>
    <n v="10363"/>
    <n v="22"/>
    <n v="100"/>
    <n v="7"/>
    <n v="3686.54"/>
    <x v="115"/>
    <s v="Shipped"/>
    <x v="0"/>
    <x v="7"/>
    <x v="2"/>
    <x v="1"/>
    <n v="77"/>
    <x v="23"/>
    <s v="Suominen Souveniers"/>
    <s v="+358 9 8045 555"/>
    <x v="59"/>
    <s v="N/A"/>
    <s v="FIN-02271"/>
    <s v="Finland"/>
    <x v="1"/>
    <s v="Suominen"/>
    <s v="Kalle"/>
    <s v="Medium"/>
    <s v="Software Engineering Center, SEC Oy "/>
    <n v="2200"/>
  </r>
  <r>
    <n v="10377"/>
    <n v="31"/>
    <n v="67.760000000000005"/>
    <n v="4"/>
    <n v="2100.56"/>
    <x v="142"/>
    <s v="Shipped"/>
    <x v="0"/>
    <x v="0"/>
    <x v="2"/>
    <x v="1"/>
    <n v="77"/>
    <x v="23"/>
    <s v="Toys of Finland, Co."/>
    <s v="90-224 8555"/>
    <x v="13"/>
    <s v="N/A"/>
    <s v="21240"/>
    <s v="Finland"/>
    <x v="1"/>
    <s v="Karttunen"/>
    <s v="Matti"/>
    <s v="Small"/>
    <s v="Keskuskatu 45 "/>
    <n v="2100.56"/>
  </r>
  <r>
    <n v="10389"/>
    <n v="49"/>
    <n v="79.22"/>
    <n v="3"/>
    <n v="3881.78"/>
    <x v="23"/>
    <s v="Shipped"/>
    <x v="0"/>
    <x v="11"/>
    <x v="2"/>
    <x v="1"/>
    <n v="77"/>
    <x v="23"/>
    <s v="Scandinavian Gift Ideas"/>
    <s v="0695-34 6555"/>
    <x v="31"/>
    <s v="N/A"/>
    <s v="S-844 67"/>
    <s v="Sweden"/>
    <x v="1"/>
    <s v="Larsson"/>
    <s v="Maria"/>
    <s v="Medium"/>
    <s v="?kergatan 24 "/>
    <n v="3881.78"/>
  </r>
  <r>
    <n v="10405"/>
    <n v="61"/>
    <n v="73.92"/>
    <n v="4"/>
    <n v="4509.12"/>
    <x v="150"/>
    <s v="Shipped"/>
    <x v="1"/>
    <x v="8"/>
    <x v="2"/>
    <x v="1"/>
    <n v="77"/>
    <x v="23"/>
    <s v="Mini Caravy"/>
    <s v="88.60.1555"/>
    <x v="66"/>
    <s v="N/A"/>
    <s v="67000"/>
    <s v="France"/>
    <x v="1"/>
    <s v="Citeaux"/>
    <s v="Frederique"/>
    <s v="Medium"/>
    <s v="24, place Kluber "/>
    <n v="4509.12"/>
  </r>
  <r>
    <n v="10419"/>
    <n v="39"/>
    <n v="83.93"/>
    <n v="9"/>
    <n v="3273.27"/>
    <x v="116"/>
    <s v="Shipped"/>
    <x v="1"/>
    <x v="1"/>
    <x v="2"/>
    <x v="1"/>
    <n v="77"/>
    <x v="23"/>
    <s v="Salzburg Collectables"/>
    <s v="6562-9555"/>
    <x v="16"/>
    <s v="N/A"/>
    <s v="5020"/>
    <s v="Austria"/>
    <x v="1"/>
    <s v="Pipps"/>
    <s v="Georg"/>
    <s v="Medium"/>
    <s v="Geislweg 14 "/>
    <n v="3273.27"/>
  </r>
  <r>
    <n v="10109"/>
    <n v="38"/>
    <n v="100"/>
    <n v="3"/>
    <n v="4432.7"/>
    <x v="151"/>
    <s v="Shipped"/>
    <x v="0"/>
    <x v="11"/>
    <x v="0"/>
    <x v="1"/>
    <n v="142"/>
    <x v="24"/>
    <s v="Motor Mint Distributors Inc."/>
    <s v="2155559857"/>
    <x v="24"/>
    <s v="PA"/>
    <s v="71270"/>
    <s v="USA"/>
    <x v="0"/>
    <s v="Hernandez"/>
    <s v="Rosa"/>
    <s v="Medium"/>
    <s v="11328 Douglas Av. "/>
    <n v="3800"/>
  </r>
  <r>
    <n v="10122"/>
    <n v="31"/>
    <n v="100"/>
    <n v="1"/>
    <n v="4100.99"/>
    <x v="99"/>
    <s v="Shipped"/>
    <x v="1"/>
    <x v="1"/>
    <x v="0"/>
    <x v="1"/>
    <n v="142"/>
    <x v="24"/>
    <s v="Marseille Mini Autos"/>
    <s v="91.24.4555"/>
    <x v="54"/>
    <s v="N/A"/>
    <s v="13008"/>
    <s v="France"/>
    <x v="1"/>
    <s v="Lebihan"/>
    <s v="Laurence"/>
    <s v="Medium"/>
    <s v="12, rue des Bouchers "/>
    <n v="3100"/>
  </r>
  <r>
    <n v="10136"/>
    <n v="36"/>
    <n v="100"/>
    <n v="1"/>
    <n v="5274.72"/>
    <x v="152"/>
    <s v="Shipped"/>
    <x v="2"/>
    <x v="2"/>
    <x v="0"/>
    <x v="1"/>
    <n v="142"/>
    <x v="24"/>
    <s v="Alpha Cognac"/>
    <s v="61.77.6555"/>
    <x v="42"/>
    <s v="N/A"/>
    <s v="31000"/>
    <s v="France"/>
    <x v="1"/>
    <s v="Roulet"/>
    <s v="Annette"/>
    <s v="Medium"/>
    <s v="1 rue Alsace-Lorraine "/>
    <n v="3600"/>
  </r>
  <r>
    <n v="10148"/>
    <n v="25"/>
    <n v="100"/>
    <n v="12"/>
    <n v="4232"/>
    <x v="153"/>
    <s v="Shipped"/>
    <x v="2"/>
    <x v="10"/>
    <x v="0"/>
    <x v="1"/>
    <n v="142"/>
    <x v="24"/>
    <s v="Anna's Decorations, Ltd"/>
    <s v="02 9936 8555"/>
    <x v="36"/>
    <s v="NSW"/>
    <s v="2060"/>
    <s v="Australia"/>
    <x v="2"/>
    <s v="O'Hara"/>
    <s v="Anna"/>
    <s v="Medium"/>
    <s v="201 Miller Street Level 15"/>
    <n v="2500"/>
  </r>
  <r>
    <n v="10161"/>
    <n v="48"/>
    <n v="100"/>
    <n v="11"/>
    <n v="6145.44"/>
    <x v="154"/>
    <s v="Shipped"/>
    <x v="3"/>
    <x v="4"/>
    <x v="0"/>
    <x v="1"/>
    <n v="142"/>
    <x v="24"/>
    <s v="Heintze Collectables"/>
    <s v="86 21 3555"/>
    <x v="62"/>
    <s v="N/A"/>
    <s v="8200"/>
    <s v="Denmark"/>
    <x v="1"/>
    <s v="Ibsen"/>
    <s v="Palle"/>
    <s v="Medium"/>
    <s v="Smagsloget 45 "/>
    <n v="4800"/>
  </r>
  <r>
    <n v="10171"/>
    <n v="35"/>
    <n v="100"/>
    <n v="1"/>
    <n v="4680.2"/>
    <x v="155"/>
    <s v="Shipped"/>
    <x v="3"/>
    <x v="5"/>
    <x v="0"/>
    <x v="1"/>
    <n v="142"/>
    <x v="24"/>
    <s v="Quebec Home Shopping Network"/>
    <s v="(514) 555-8054"/>
    <x v="37"/>
    <s v="Quebec"/>
    <s v="H1J 1C3"/>
    <s v="Canada"/>
    <x v="0"/>
    <s v="Fresnisre"/>
    <s v="Jean"/>
    <s v="Medium"/>
    <s v="43 rue St. Laurent "/>
    <n v="3500"/>
  </r>
  <r>
    <n v="10181"/>
    <n v="21"/>
    <n v="100"/>
    <n v="5"/>
    <n v="3286.08"/>
    <x v="103"/>
    <s v="Shipped"/>
    <x v="3"/>
    <x v="5"/>
    <x v="0"/>
    <x v="1"/>
    <n v="142"/>
    <x v="24"/>
    <s v="Herkku Gifts"/>
    <s v="+47 2267 3215"/>
    <x v="7"/>
    <s v="N/A"/>
    <s v="N 5804"/>
    <s v="Norway"/>
    <x v="1"/>
    <s v="Oeztan"/>
    <s v="Veysel"/>
    <s v="Medium"/>
    <s v="Drammen 121, PR 744 Sentrum "/>
    <n v="2100"/>
  </r>
  <r>
    <n v="10192"/>
    <n v="47"/>
    <n v="100"/>
    <n v="10"/>
    <n v="7421.3"/>
    <x v="104"/>
    <s v="Shipped"/>
    <x v="3"/>
    <x v="5"/>
    <x v="0"/>
    <x v="1"/>
    <n v="142"/>
    <x v="24"/>
    <s v="Online Diecast Creations Co."/>
    <s v="6035558647"/>
    <x v="34"/>
    <s v="NH"/>
    <s v="62005"/>
    <s v="USA"/>
    <x v="0"/>
    <s v="Young"/>
    <s v="Valarie"/>
    <s v="Large"/>
    <s v="2304 Long Airport Avenue "/>
    <n v="4700"/>
  </r>
  <r>
    <n v="10204"/>
    <n v="38"/>
    <n v="100"/>
    <n v="16"/>
    <n v="6432.64"/>
    <x v="105"/>
    <s v="Shipped"/>
    <x v="3"/>
    <x v="6"/>
    <x v="0"/>
    <x v="1"/>
    <n v="142"/>
    <x v="24"/>
    <s v="Muscle Machine Inc"/>
    <s v="2125557413"/>
    <x v="0"/>
    <s v="NY"/>
    <s v="10022"/>
    <s v="USA"/>
    <x v="0"/>
    <s v="Young"/>
    <s v="Jeff"/>
    <s v="Medium"/>
    <s v="4092 Furth Circle Suite 400"/>
    <n v="3800"/>
  </r>
  <r>
    <n v="10212"/>
    <n v="41"/>
    <n v="100"/>
    <n v="9"/>
    <n v="4840.87"/>
    <x v="138"/>
    <s v="Shipped"/>
    <x v="0"/>
    <x v="7"/>
    <x v="1"/>
    <x v="1"/>
    <n v="142"/>
    <x v="24"/>
    <s v="Euro Shopping Channel"/>
    <s v="(91) 555 94 44"/>
    <x v="20"/>
    <s v="N/A"/>
    <s v="28034"/>
    <s v="Spain"/>
    <x v="1"/>
    <s v="Freyre"/>
    <s v="Diego"/>
    <s v="Medium"/>
    <s v="C/ Moralzarzal, 86 "/>
    <n v="4100"/>
  </r>
  <r>
    <n v="10226"/>
    <n v="24"/>
    <n v="100"/>
    <n v="7"/>
    <n v="3892.08"/>
    <x v="181"/>
    <s v="Shipped"/>
    <x v="0"/>
    <x v="0"/>
    <x v="1"/>
    <x v="1"/>
    <n v="142"/>
    <x v="24"/>
    <s v="Collectable Mini Designs Co."/>
    <s v="7605558146"/>
    <x v="45"/>
    <s v="CA"/>
    <s v="91217"/>
    <s v="USA"/>
    <x v="0"/>
    <s v="Thompson"/>
    <s v="Valarie"/>
    <s v="Medium"/>
    <s v="361 Furth Circle "/>
    <n v="2400"/>
  </r>
  <r>
    <n v="10240"/>
    <n v="37"/>
    <n v="100"/>
    <n v="2"/>
    <n v="5526.32"/>
    <x v="156"/>
    <s v="Shipped"/>
    <x v="1"/>
    <x v="8"/>
    <x v="1"/>
    <x v="1"/>
    <n v="142"/>
    <x v="24"/>
    <s v="Osaka Souveniers Co."/>
    <s v="+81 06 6342 5555"/>
    <x v="38"/>
    <s v="Osaka"/>
    <s v="530-0003"/>
    <s v="Japan"/>
    <x v="3"/>
    <s v="Kentary"/>
    <s v="Mory"/>
    <s v="Medium"/>
    <s v="Dojima Avanza 4F, 1-6-20 Dojima, Kita-ku "/>
    <n v="3700"/>
  </r>
  <r>
    <n v="10253"/>
    <n v="33"/>
    <n v="100"/>
    <n v="4"/>
    <n v="4459.62"/>
    <x v="108"/>
    <s v="Cancelled"/>
    <x v="1"/>
    <x v="9"/>
    <x v="1"/>
    <x v="1"/>
    <n v="142"/>
    <x v="24"/>
    <s v="UK Collectables, Ltd."/>
    <s v="(171) 555-2282"/>
    <x v="19"/>
    <s v="N/A"/>
    <s v="WX1 6LT"/>
    <s v="UK"/>
    <x v="1"/>
    <s v="Devon"/>
    <s v="Elizabeth"/>
    <s v="Medium"/>
    <s v="Berkeley Gardens 12  Brewery "/>
    <n v="3300"/>
  </r>
  <r>
    <n v="10266"/>
    <n v="49"/>
    <n v="100"/>
    <n v="5"/>
    <n v="6203.4"/>
    <x v="109"/>
    <s v="Shipped"/>
    <x v="2"/>
    <x v="2"/>
    <x v="1"/>
    <x v="1"/>
    <n v="142"/>
    <x v="24"/>
    <s v="L'ordine Souveniers"/>
    <s v="0522-556555"/>
    <x v="57"/>
    <s v="N/A"/>
    <s v="42100"/>
    <s v="Italy"/>
    <x v="1"/>
    <s v="Moroni"/>
    <s v="Maurizio"/>
    <s v="Medium"/>
    <s v="Strada Provinciale 124 "/>
    <n v="4900"/>
  </r>
  <r>
    <n v="10278"/>
    <n v="29"/>
    <n v="100"/>
    <n v="5"/>
    <n v="3754.05"/>
    <x v="157"/>
    <s v="Shipped"/>
    <x v="2"/>
    <x v="3"/>
    <x v="1"/>
    <x v="1"/>
    <n v="142"/>
    <x v="24"/>
    <s v="Signal Gift Stores"/>
    <s v="7025551838"/>
    <x v="67"/>
    <s v="NV"/>
    <s v="83030"/>
    <s v="USA"/>
    <x v="0"/>
    <s v="King"/>
    <s v="Sue"/>
    <s v="Medium"/>
    <s v="8489 Strong St. "/>
    <n v="2900"/>
  </r>
  <r>
    <n v="10287"/>
    <n v="24"/>
    <n v="100"/>
    <n v="3"/>
    <n v="3516.48"/>
    <x v="111"/>
    <s v="Shipped"/>
    <x v="2"/>
    <x v="3"/>
    <x v="1"/>
    <x v="1"/>
    <n v="142"/>
    <x v="24"/>
    <s v="Vida Sport, Ltd"/>
    <s v="0897-034555"/>
    <x v="56"/>
    <s v="N/A"/>
    <s v="1203"/>
    <s v="Switzerland"/>
    <x v="1"/>
    <s v="Holz"/>
    <s v="Michael"/>
    <s v="Medium"/>
    <s v="Grenzacherweg 237 "/>
    <n v="2400"/>
  </r>
  <r>
    <n v="10301"/>
    <n v="47"/>
    <n v="100"/>
    <n v="7"/>
    <n v="7488.04"/>
    <x v="158"/>
    <s v="Shipped"/>
    <x v="3"/>
    <x v="4"/>
    <x v="0"/>
    <x v="1"/>
    <n v="142"/>
    <x v="24"/>
    <s v="Norway Gifts By Mail, Co."/>
    <s v="+47 2212 1555"/>
    <x v="68"/>
    <s v="N/A"/>
    <s v="N 0106"/>
    <s v="Norway"/>
    <x v="1"/>
    <s v="Klaeboe"/>
    <s v="Jan"/>
    <s v="Large"/>
    <s v="Drammensveien 126 A, PB 744 Sentrum "/>
    <n v="4700"/>
  </r>
  <r>
    <n v="10310"/>
    <n v="24"/>
    <n v="100"/>
    <n v="1"/>
    <n v="3448.08"/>
    <x v="113"/>
    <s v="Shipped"/>
    <x v="3"/>
    <x v="4"/>
    <x v="1"/>
    <x v="1"/>
    <n v="142"/>
    <x v="24"/>
    <s v="Toms Spezialitten, Ltd"/>
    <s v="0221-5554327"/>
    <x v="55"/>
    <s v="N/A"/>
    <s v="50739"/>
    <s v="Germany"/>
    <x v="1"/>
    <s v="Pfalzheim"/>
    <s v="Henriette"/>
    <s v="Medium"/>
    <s v="Mehrheimerstr. 369 "/>
    <n v="2400"/>
  </r>
  <r>
    <n v="10321"/>
    <n v="25"/>
    <n v="100"/>
    <n v="9"/>
    <n v="3734"/>
    <x v="45"/>
    <s v="Shipped"/>
    <x v="3"/>
    <x v="5"/>
    <x v="1"/>
    <x v="1"/>
    <n v="142"/>
    <x v="24"/>
    <s v="FunGiftIdeas.com"/>
    <s v="5085552555"/>
    <x v="18"/>
    <s v="MA"/>
    <s v="50553"/>
    <s v="USA"/>
    <x v="0"/>
    <s v="Benitez"/>
    <s v="Violeta"/>
    <s v="Medium"/>
    <s v="1785 First Street "/>
    <n v="2500"/>
  </r>
  <r>
    <n v="10331"/>
    <n v="30"/>
    <n v="32.47"/>
    <n v="8"/>
    <n v="974.1"/>
    <x v="159"/>
    <s v="Shipped"/>
    <x v="3"/>
    <x v="5"/>
    <x v="1"/>
    <x v="1"/>
    <n v="142"/>
    <x v="24"/>
    <s v="Motor Mint Distributors Inc."/>
    <s v="2155559857"/>
    <x v="24"/>
    <s v="PA"/>
    <s v="71270"/>
    <s v="USA"/>
    <x v="0"/>
    <s v="Hernandez"/>
    <s v="Rosa"/>
    <s v="Small"/>
    <s v="11328 Douglas Av. "/>
    <n v="974.09999999999991"/>
  </r>
  <r>
    <n v="10342"/>
    <n v="22"/>
    <n v="100"/>
    <n v="3"/>
    <n v="3160.74"/>
    <x v="20"/>
    <s v="Shipped"/>
    <x v="3"/>
    <x v="5"/>
    <x v="1"/>
    <x v="1"/>
    <n v="142"/>
    <x v="24"/>
    <s v="Australian Collectors, Co."/>
    <s v="03 9520 4555"/>
    <x v="8"/>
    <s v="Victoria"/>
    <s v="3004"/>
    <s v="Australia"/>
    <x v="2"/>
    <s v="Ferguson"/>
    <s v="Peter"/>
    <s v="Medium"/>
    <s v="636 St Kilda Road Level 3"/>
    <n v="2200"/>
  </r>
  <r>
    <n v="10356"/>
    <n v="27"/>
    <n v="64.69"/>
    <n v="2"/>
    <n v="1746.63"/>
    <x v="160"/>
    <s v="Shipped"/>
    <x v="3"/>
    <x v="6"/>
    <x v="1"/>
    <x v="1"/>
    <n v="142"/>
    <x v="24"/>
    <s v="Lyon Souveniers"/>
    <s v="+33 1 46 62 7555"/>
    <x v="2"/>
    <s v="N/A"/>
    <s v="75508"/>
    <s v="France"/>
    <x v="1"/>
    <s v="Da Cunha"/>
    <s v="Daniel"/>
    <s v="Small"/>
    <s v="27 rue du Colonel Pierre Avia "/>
    <n v="1746.63"/>
  </r>
  <r>
    <n v="10366"/>
    <n v="34"/>
    <n v="100"/>
    <n v="3"/>
    <n v="4207.84"/>
    <x v="203"/>
    <s v="Shipped"/>
    <x v="0"/>
    <x v="7"/>
    <x v="2"/>
    <x v="1"/>
    <n v="142"/>
    <x v="24"/>
    <s v="Royale Belge"/>
    <s v="(071) 23 67 2555"/>
    <x v="72"/>
    <s v="N/A"/>
    <s v="B-6000"/>
    <s v="Belgium"/>
    <x v="1"/>
    <s v="Cartrain"/>
    <s v="Pascale"/>
    <s v="Medium"/>
    <s v="Boulevard Tirou, 255 "/>
    <n v="3400"/>
  </r>
  <r>
    <n v="10377"/>
    <n v="36"/>
    <n v="100"/>
    <n v="6"/>
    <n v="4352.76"/>
    <x v="142"/>
    <s v="Shipped"/>
    <x v="0"/>
    <x v="0"/>
    <x v="2"/>
    <x v="1"/>
    <n v="142"/>
    <x v="24"/>
    <s v="Toys of Finland, Co."/>
    <s v="90-224 8555"/>
    <x v="13"/>
    <s v="N/A"/>
    <s v="21240"/>
    <s v="Finland"/>
    <x v="1"/>
    <s v="Karttunen"/>
    <s v="Matti"/>
    <s v="Medium"/>
    <s v="Keskuskatu 45 "/>
    <n v="3600"/>
  </r>
  <r>
    <n v="10390"/>
    <n v="34"/>
    <n v="43.05"/>
    <n v="15"/>
    <n v="1463.7"/>
    <x v="162"/>
    <s v="Shipped"/>
    <x v="0"/>
    <x v="11"/>
    <x v="2"/>
    <x v="1"/>
    <n v="142"/>
    <x v="24"/>
    <s v="Mini Gifts Distributors Ltd."/>
    <s v="4155551450"/>
    <x v="33"/>
    <s v="CA"/>
    <s v="97562"/>
    <s v="USA"/>
    <x v="0"/>
    <s v="Nelson"/>
    <s v="Valarie"/>
    <s v="Small"/>
    <s v="5677 Strong St. "/>
    <n v="1463.7"/>
  </r>
  <r>
    <n v="10406"/>
    <n v="48"/>
    <n v="100"/>
    <n v="2"/>
    <n v="7169.28"/>
    <x v="163"/>
    <s v="Disputed"/>
    <x v="1"/>
    <x v="8"/>
    <x v="2"/>
    <x v="1"/>
    <n v="142"/>
    <x v="24"/>
    <s v="Danish Wholesale Imports"/>
    <s v="31 12 3555"/>
    <x v="40"/>
    <s v="N/A"/>
    <s v="1734"/>
    <s v="Denmark"/>
    <x v="1"/>
    <s v="Petersen"/>
    <s v="Jytte"/>
    <s v="Large"/>
    <s v="Vinb'ltet 34 "/>
    <n v="4800"/>
  </r>
  <r>
    <n v="10419"/>
    <n v="34"/>
    <n v="100"/>
    <n v="4"/>
    <n v="4594.76"/>
    <x v="116"/>
    <s v="Shipped"/>
    <x v="1"/>
    <x v="1"/>
    <x v="2"/>
    <x v="1"/>
    <n v="142"/>
    <x v="24"/>
    <s v="Salzburg Collectables"/>
    <s v="6562-9555"/>
    <x v="16"/>
    <s v="N/A"/>
    <s v="5020"/>
    <s v="Austria"/>
    <x v="1"/>
    <s v="Pipps"/>
    <s v="Georg"/>
    <s v="Medium"/>
    <s v="Geislweg 14 "/>
    <n v="3400"/>
  </r>
  <r>
    <n v="10104"/>
    <n v="24"/>
    <n v="100"/>
    <n v="8"/>
    <n v="3457.92"/>
    <x v="134"/>
    <s v="Shipped"/>
    <x v="0"/>
    <x v="7"/>
    <x v="0"/>
    <x v="1"/>
    <n v="163"/>
    <x v="25"/>
    <s v="Euro Shopping Channel"/>
    <s v="(91) 555 94 44"/>
    <x v="20"/>
    <s v="N/A"/>
    <s v="28034"/>
    <s v="Spain"/>
    <x v="1"/>
    <s v="Freyre"/>
    <s v="Diego"/>
    <s v="Medium"/>
    <s v="C/ Moralzarzal, 86 "/>
    <n v="2400"/>
  </r>
  <r>
    <n v="10115"/>
    <n v="46"/>
    <n v="100"/>
    <n v="4"/>
    <n v="7381.16"/>
    <x v="143"/>
    <s v="Shipped"/>
    <x v="1"/>
    <x v="8"/>
    <x v="0"/>
    <x v="1"/>
    <n v="163"/>
    <x v="25"/>
    <s v="Classic Legends Inc."/>
    <s v="2125558493"/>
    <x v="0"/>
    <s v="NY"/>
    <s v="10022"/>
    <s v="USA"/>
    <x v="0"/>
    <s v="Hernandez"/>
    <s v="Maria"/>
    <s v="Large"/>
    <s v="5905 Pompton St. Suite 750"/>
    <n v="4600"/>
  </r>
  <r>
    <n v="10127"/>
    <n v="45"/>
    <n v="100"/>
    <n v="10"/>
    <n v="7146.9"/>
    <x v="118"/>
    <s v="Shipped"/>
    <x v="1"/>
    <x v="9"/>
    <x v="0"/>
    <x v="1"/>
    <n v="163"/>
    <x v="25"/>
    <s v="Muscle Machine Inc"/>
    <s v="2125557413"/>
    <x v="0"/>
    <s v="NY"/>
    <s v="10022"/>
    <s v="USA"/>
    <x v="0"/>
    <s v="Young"/>
    <s v="Jeff"/>
    <s v="Large"/>
    <s v="4092 Furth Circle Suite 400"/>
    <n v="4500"/>
  </r>
  <r>
    <n v="10141"/>
    <n v="39"/>
    <n v="100"/>
    <n v="4"/>
    <n v="5938.53"/>
    <x v="144"/>
    <s v="Shipped"/>
    <x v="2"/>
    <x v="3"/>
    <x v="0"/>
    <x v="1"/>
    <n v="163"/>
    <x v="25"/>
    <s v="Suominen Souveniers"/>
    <s v="+358 9 8045 555"/>
    <x v="59"/>
    <s v="N/A"/>
    <s v="FIN-02271"/>
    <s v="Finland"/>
    <x v="1"/>
    <s v="Suominen"/>
    <s v="Kalle"/>
    <s v="Medium"/>
    <s v="Software Engineering Center, SEC Oy "/>
    <n v="3900"/>
  </r>
  <r>
    <n v="10151"/>
    <n v="43"/>
    <n v="100"/>
    <n v="2"/>
    <n v="7110.91"/>
    <x v="145"/>
    <s v="Shipped"/>
    <x v="2"/>
    <x v="10"/>
    <x v="0"/>
    <x v="1"/>
    <n v="163"/>
    <x v="25"/>
    <s v="Oulu Toy Supplies, Inc."/>
    <s v="981-443655"/>
    <x v="50"/>
    <s v="N/A"/>
    <s v="90110"/>
    <s v="Finland"/>
    <x v="1"/>
    <s v="Koskitalo"/>
    <s v="Pirkko"/>
    <s v="Large"/>
    <s v="Torikatu 38 "/>
    <n v="4300"/>
  </r>
  <r>
    <n v="10165"/>
    <n v="29"/>
    <n v="100"/>
    <n v="11"/>
    <n v="5032.95"/>
    <x v="121"/>
    <s v="Shipped"/>
    <x v="3"/>
    <x v="4"/>
    <x v="0"/>
    <x v="1"/>
    <n v="163"/>
    <x v="25"/>
    <s v="Dragon Souveniers, Ltd."/>
    <s v="+65 221 7555"/>
    <x v="22"/>
    <s v="N/A"/>
    <s v="79903"/>
    <s v="Singapore"/>
    <x v="3"/>
    <s v="Natividad"/>
    <s v="Eric"/>
    <s v="Medium"/>
    <s v="Bronz Sok., Bronz Apt. 3/6 Tesvikiye "/>
    <n v="2900"/>
  </r>
  <r>
    <n v="10176"/>
    <n v="20"/>
    <n v="100"/>
    <n v="10"/>
    <n v="3667.6"/>
    <x v="32"/>
    <s v="Shipped"/>
    <x v="3"/>
    <x v="5"/>
    <x v="0"/>
    <x v="1"/>
    <n v="163"/>
    <x v="25"/>
    <s v="L'ordine Souveniers"/>
    <s v="0522-556555"/>
    <x v="57"/>
    <s v="N/A"/>
    <s v="42100"/>
    <s v="Italy"/>
    <x v="1"/>
    <s v="Moroni"/>
    <s v="Maurizio"/>
    <s v="Medium"/>
    <s v="Strada Provinciale 124 "/>
    <n v="2000"/>
  </r>
  <r>
    <n v="10184"/>
    <n v="46"/>
    <n v="100"/>
    <n v="5"/>
    <n v="7381.16"/>
    <x v="69"/>
    <s v="Shipped"/>
    <x v="3"/>
    <x v="5"/>
    <x v="0"/>
    <x v="1"/>
    <n v="163"/>
    <x v="25"/>
    <s v="Iberia Gift Imports, Corp."/>
    <s v="(95) 555 82 82"/>
    <x v="64"/>
    <s v="N/A"/>
    <s v="41101"/>
    <s v="Spain"/>
    <x v="1"/>
    <s v="Roel"/>
    <s v="Jose Pedro"/>
    <s v="Large"/>
    <s v="C/ Romero, 33 "/>
    <n v="4600"/>
  </r>
  <r>
    <n v="10195"/>
    <n v="27"/>
    <n v="100"/>
    <n v="5"/>
    <n v="5128.1099999999997"/>
    <x v="34"/>
    <s v="Shipped"/>
    <x v="3"/>
    <x v="5"/>
    <x v="0"/>
    <x v="1"/>
    <n v="163"/>
    <x v="25"/>
    <s v="Mini Classics"/>
    <s v="9145554562"/>
    <x v="39"/>
    <s v="NY"/>
    <s v="24067"/>
    <s v="USA"/>
    <x v="0"/>
    <s v="Frick"/>
    <s v="Steve"/>
    <s v="Medium"/>
    <s v="3758 North Pendale Street "/>
    <n v="2700"/>
  </r>
  <r>
    <n v="10207"/>
    <n v="44"/>
    <n v="100"/>
    <n v="6"/>
    <n v="7060.24"/>
    <x v="91"/>
    <s v="Shipped"/>
    <x v="3"/>
    <x v="6"/>
    <x v="0"/>
    <x v="1"/>
    <n v="163"/>
    <x v="25"/>
    <s v="Diecast Collectables"/>
    <s v="6175552555"/>
    <x v="48"/>
    <s v="MA"/>
    <s v="51003"/>
    <s v="USA"/>
    <x v="0"/>
    <s v="Franco"/>
    <s v="Valarie"/>
    <s v="Large"/>
    <s v="6251 Ingle Ln. "/>
    <n v="4400"/>
  </r>
  <r>
    <n v="10219"/>
    <n v="43"/>
    <n v="100"/>
    <n v="1"/>
    <n v="8448.64"/>
    <x v="146"/>
    <s v="Shipped"/>
    <x v="0"/>
    <x v="0"/>
    <x v="1"/>
    <x v="1"/>
    <n v="163"/>
    <x v="25"/>
    <s v="Signal Collectibles Ltd."/>
    <s v="4155554312"/>
    <x v="65"/>
    <s v="CA"/>
    <s v="94217"/>
    <s v="USA"/>
    <x v="0"/>
    <s v="Taylor"/>
    <s v="Sue"/>
    <s v="Large"/>
    <s v="2793 Furth Circle "/>
    <n v="4300"/>
  </r>
  <r>
    <n v="10230"/>
    <n v="49"/>
    <n v="100"/>
    <n v="8"/>
    <n v="7300.51"/>
    <x v="135"/>
    <s v="Shipped"/>
    <x v="0"/>
    <x v="11"/>
    <x v="1"/>
    <x v="1"/>
    <n v="163"/>
    <x v="25"/>
    <s v="Blauer See Auto, Co."/>
    <s v="+49 69 66 90 2555"/>
    <x v="58"/>
    <s v="N/A"/>
    <s v="60528"/>
    <s v="Germany"/>
    <x v="1"/>
    <s v="Keitel"/>
    <s v="Roland"/>
    <s v="Large"/>
    <s v="Lyonerstr. 34 "/>
    <n v="4900"/>
  </r>
  <r>
    <n v="10246"/>
    <n v="40"/>
    <n v="100"/>
    <n v="4"/>
    <n v="6549.2"/>
    <x v="125"/>
    <s v="Shipped"/>
    <x v="1"/>
    <x v="1"/>
    <x v="1"/>
    <x v="1"/>
    <n v="163"/>
    <x v="25"/>
    <s v="Euro Shopping Channel"/>
    <s v="(91) 555 94 44"/>
    <x v="20"/>
    <s v="N/A"/>
    <s v="28034"/>
    <s v="Spain"/>
    <x v="1"/>
    <s v="Freyre"/>
    <s v="Diego"/>
    <s v="Medium"/>
    <s v="C/ Moralzarzal, 86 "/>
    <n v="4000"/>
  </r>
  <r>
    <n v="10259"/>
    <n v="30"/>
    <n v="100"/>
    <n v="3"/>
    <n v="5697.9"/>
    <x v="39"/>
    <s v="Shipped"/>
    <x v="1"/>
    <x v="9"/>
    <x v="1"/>
    <x v="1"/>
    <n v="163"/>
    <x v="25"/>
    <s v="Handji Gifts&amp; Co"/>
    <s v="+65 224 1555"/>
    <x v="22"/>
    <s v="N/A"/>
    <s v="69045"/>
    <s v="Singapore"/>
    <x v="2"/>
    <s v="Victorino"/>
    <s v="Wendy"/>
    <s v="Medium"/>
    <s v="Village Close - 106 Linden Road Sandown 2nd Floor"/>
    <n v="3000"/>
  </r>
  <r>
    <n v="10271"/>
    <n v="50"/>
    <n v="100"/>
    <n v="4"/>
    <n v="9169"/>
    <x v="126"/>
    <s v="Shipped"/>
    <x v="2"/>
    <x v="2"/>
    <x v="1"/>
    <x v="1"/>
    <n v="163"/>
    <x v="25"/>
    <s v="Mini Gifts Distributors Ltd."/>
    <s v="4155551450"/>
    <x v="33"/>
    <s v="CA"/>
    <s v="97562"/>
    <s v="USA"/>
    <x v="0"/>
    <s v="Nelson"/>
    <s v="Valarie"/>
    <s v="Large"/>
    <s v="5677 Strong St. "/>
    <n v="5000"/>
  </r>
  <r>
    <n v="10282"/>
    <n v="23"/>
    <n v="100"/>
    <n v="13"/>
    <n v="3238.63"/>
    <x v="76"/>
    <s v="Shipped"/>
    <x v="2"/>
    <x v="3"/>
    <x v="1"/>
    <x v="1"/>
    <n v="163"/>
    <x v="25"/>
    <s v="Mini Gifts Distributors Ltd."/>
    <s v="4155551450"/>
    <x v="33"/>
    <s v="CA"/>
    <s v="97562"/>
    <s v="USA"/>
    <x v="0"/>
    <s v="Nelson"/>
    <s v="Valarie"/>
    <s v="Medium"/>
    <s v="5677 Strong St. "/>
    <n v="2300"/>
  </r>
  <r>
    <n v="10292"/>
    <n v="26"/>
    <n v="100"/>
    <n v="7"/>
    <n v="4554.9399999999996"/>
    <x v="42"/>
    <s v="Shipped"/>
    <x v="2"/>
    <x v="10"/>
    <x v="1"/>
    <x v="1"/>
    <n v="163"/>
    <x v="25"/>
    <s v="Land of Toys Inc."/>
    <s v="2125557818"/>
    <x v="0"/>
    <s v="NY"/>
    <s v="10022"/>
    <s v="USA"/>
    <x v="0"/>
    <s v="Yu"/>
    <s v="Kwai"/>
    <s v="Medium"/>
    <s v="897 Long Airport Avenue "/>
    <n v="2600"/>
  </r>
  <r>
    <n v="10305"/>
    <n v="27"/>
    <n v="100"/>
    <n v="4"/>
    <n v="3934.44"/>
    <x v="95"/>
    <s v="Shipped"/>
    <x v="3"/>
    <x v="4"/>
    <x v="1"/>
    <x v="1"/>
    <n v="163"/>
    <x v="25"/>
    <s v="Marta's Replicas Co."/>
    <s v="6175558555"/>
    <x v="12"/>
    <s v="MA"/>
    <s v="51247"/>
    <s v="USA"/>
    <x v="0"/>
    <s v="Hernandez"/>
    <s v="Marta"/>
    <s v="Medium"/>
    <s v="39323 Spinnaker Dr. "/>
    <n v="2700"/>
  </r>
  <r>
    <n v="10314"/>
    <n v="42"/>
    <n v="100"/>
    <n v="13"/>
    <n v="5776.26"/>
    <x v="96"/>
    <s v="Shipped"/>
    <x v="3"/>
    <x v="4"/>
    <x v="1"/>
    <x v="1"/>
    <n v="163"/>
    <x v="25"/>
    <s v="Heintze Collectables"/>
    <s v="86 21 3555"/>
    <x v="62"/>
    <s v="N/A"/>
    <s v="8200"/>
    <s v="Denmark"/>
    <x v="1"/>
    <s v="Ibsen"/>
    <s v="Palle"/>
    <s v="Medium"/>
    <s v="Smagsloget 45 "/>
    <n v="4200"/>
  </r>
  <r>
    <n v="10324"/>
    <n v="47"/>
    <n v="100"/>
    <n v="8"/>
    <n v="7207.45"/>
    <x v="80"/>
    <s v="Shipped"/>
    <x v="3"/>
    <x v="5"/>
    <x v="1"/>
    <x v="1"/>
    <n v="163"/>
    <x v="25"/>
    <s v="Vitachrome Inc."/>
    <s v="2125551500"/>
    <x v="0"/>
    <s v="NY"/>
    <s v="10022"/>
    <s v="USA"/>
    <x v="0"/>
    <s v="Frick"/>
    <s v="Michael"/>
    <s v="Large"/>
    <s v="2678 Kingston Rd. Suite 101"/>
    <n v="4700"/>
  </r>
  <r>
    <n v="10336"/>
    <n v="49"/>
    <n v="100"/>
    <n v="6"/>
    <n v="7460.74"/>
    <x v="128"/>
    <s v="Shipped"/>
    <x v="3"/>
    <x v="5"/>
    <x v="1"/>
    <x v="1"/>
    <n v="163"/>
    <x v="25"/>
    <s v="La Corne D'abondance, Co."/>
    <s v="(1) 42.34.2555"/>
    <x v="2"/>
    <s v="N/A"/>
    <s v="75012"/>
    <s v="France"/>
    <x v="1"/>
    <s v="Bertrand"/>
    <s v="Marie"/>
    <s v="Large"/>
    <s v="265, boulevard Charonne "/>
    <n v="4900"/>
  </r>
  <r>
    <n v="10349"/>
    <n v="38"/>
    <n v="100"/>
    <n v="8"/>
    <n v="6719.54"/>
    <x v="140"/>
    <s v="Shipped"/>
    <x v="3"/>
    <x v="6"/>
    <x v="1"/>
    <x v="1"/>
    <n v="163"/>
    <x v="25"/>
    <s v="Muscle Machine Inc"/>
    <s v="2125557413"/>
    <x v="0"/>
    <s v="NY"/>
    <s v="10022"/>
    <s v="USA"/>
    <x v="0"/>
    <s v="Young"/>
    <s v="Jeff"/>
    <s v="Medium"/>
    <s v="4092 Furth Circle Suite 400"/>
    <n v="3800"/>
  </r>
  <r>
    <n v="10358"/>
    <n v="20"/>
    <n v="100"/>
    <n v="10"/>
    <n v="2428"/>
    <x v="48"/>
    <s v="Shipped"/>
    <x v="3"/>
    <x v="6"/>
    <x v="1"/>
    <x v="1"/>
    <n v="163"/>
    <x v="25"/>
    <s v="Euro Shopping Channel"/>
    <s v="(91) 555 94 44"/>
    <x v="20"/>
    <s v="N/A"/>
    <s v="28034"/>
    <s v="Spain"/>
    <x v="1"/>
    <s v="Freyre"/>
    <s v="Diego"/>
    <s v="Small"/>
    <s v="C/ Moralzarzal, 86 "/>
    <n v="2000"/>
  </r>
  <r>
    <n v="10371"/>
    <n v="25"/>
    <n v="100"/>
    <n v="7"/>
    <n v="2602.25"/>
    <x v="129"/>
    <s v="Shipped"/>
    <x v="0"/>
    <x v="7"/>
    <x v="2"/>
    <x v="1"/>
    <n v="163"/>
    <x v="25"/>
    <s v="Mini Gifts Distributors Ltd."/>
    <s v="4155551450"/>
    <x v="33"/>
    <s v="CA"/>
    <s v="97562"/>
    <s v="USA"/>
    <x v="0"/>
    <s v="Nelson"/>
    <s v="Valarie"/>
    <s v="Small"/>
    <s v="5677 Strong St. "/>
    <n v="2500"/>
  </r>
  <r>
    <n v="10382"/>
    <n v="25"/>
    <n v="88"/>
    <n v="5"/>
    <n v="2200"/>
    <x v="50"/>
    <s v="Shipped"/>
    <x v="0"/>
    <x v="0"/>
    <x v="2"/>
    <x v="1"/>
    <n v="163"/>
    <x v="25"/>
    <s v="Mini Gifts Distributors Ltd."/>
    <s v="4155551450"/>
    <x v="33"/>
    <s v="CA"/>
    <s v="97562"/>
    <s v="USA"/>
    <x v="0"/>
    <s v="Nelson"/>
    <s v="Valarie"/>
    <s v="Small"/>
    <s v="5677 Strong St. "/>
    <n v="2200"/>
  </r>
  <r>
    <n v="10412"/>
    <n v="41"/>
    <n v="100"/>
    <n v="4"/>
    <n v="6712.93"/>
    <x v="147"/>
    <s v="Shipped"/>
    <x v="1"/>
    <x v="1"/>
    <x v="2"/>
    <x v="1"/>
    <n v="163"/>
    <x v="25"/>
    <s v="Euro Shopping Channel"/>
    <s v="(91) 555 94 44"/>
    <x v="20"/>
    <s v="N/A"/>
    <s v="28034"/>
    <s v="Spain"/>
    <x v="1"/>
    <s v="Freyre"/>
    <s v="Diego"/>
    <s v="Medium"/>
    <s v="C/ Moralzarzal, 86 "/>
    <n v="4100"/>
  </r>
  <r>
    <n v="10425"/>
    <n v="28"/>
    <n v="100"/>
    <n v="3"/>
    <n v="5318.04"/>
    <x v="53"/>
    <s v="In Process"/>
    <x v="1"/>
    <x v="1"/>
    <x v="2"/>
    <x v="1"/>
    <n v="163"/>
    <x v="25"/>
    <s v="La Rochelle Gifts"/>
    <s v="40.67.8555"/>
    <x v="11"/>
    <s v="N/A"/>
    <s v="44000"/>
    <s v="France"/>
    <x v="1"/>
    <s v="Labrune"/>
    <s v="Janine"/>
    <s v="Medium"/>
    <s v="67, rue des Cinquante Otages "/>
    <n v="2800"/>
  </r>
  <r>
    <n v="10100"/>
    <n v="50"/>
    <n v="67.8"/>
    <n v="2"/>
    <n v="3390"/>
    <x v="199"/>
    <s v="Shipped"/>
    <x v="0"/>
    <x v="7"/>
    <x v="0"/>
    <x v="3"/>
    <n v="60"/>
    <x v="26"/>
    <s v="Online Diecast Creations Co."/>
    <s v="6035558647"/>
    <x v="34"/>
    <s v="NH"/>
    <s v="62005"/>
    <s v="USA"/>
    <x v="0"/>
    <s v="Young"/>
    <s v="Valarie"/>
    <s v="Medium"/>
    <s v="2304 Long Airport Avenue "/>
    <n v="3390"/>
  </r>
  <r>
    <n v="10110"/>
    <n v="32"/>
    <n v="50.25"/>
    <n v="6"/>
    <n v="1608"/>
    <x v="178"/>
    <s v="Shipped"/>
    <x v="0"/>
    <x v="11"/>
    <x v="0"/>
    <x v="3"/>
    <n v="60"/>
    <x v="26"/>
    <s v="AV Stores, Co."/>
    <s v="(171) 555-1555"/>
    <x v="61"/>
    <s v="N/A"/>
    <s v="EC2 5NT"/>
    <s v="UK"/>
    <x v="1"/>
    <s v="Ashworth"/>
    <s v="Victoria"/>
    <s v="Small"/>
    <s v="Fauntleroy Circus "/>
    <n v="1608"/>
  </r>
  <r>
    <n v="10124"/>
    <n v="42"/>
    <n v="53.88"/>
    <n v="5"/>
    <n v="2262.96"/>
    <x v="166"/>
    <s v="Shipped"/>
    <x v="1"/>
    <x v="1"/>
    <x v="0"/>
    <x v="3"/>
    <n v="60"/>
    <x v="26"/>
    <s v="Signal Gift Stores"/>
    <s v="7025551838"/>
    <x v="67"/>
    <s v="NV"/>
    <s v="83030"/>
    <s v="USA"/>
    <x v="0"/>
    <s v="King"/>
    <s v="Sue"/>
    <s v="Small"/>
    <s v="8489 Strong St. "/>
    <n v="2262.96"/>
  </r>
  <r>
    <n v="10149"/>
    <n v="24"/>
    <n v="62.36"/>
    <n v="10"/>
    <n v="1496.64"/>
    <x v="168"/>
    <s v="Shipped"/>
    <x v="2"/>
    <x v="10"/>
    <x v="0"/>
    <x v="3"/>
    <n v="60"/>
    <x v="26"/>
    <s v="Signal Collectibles Ltd."/>
    <s v="4155554312"/>
    <x v="65"/>
    <s v="CA"/>
    <s v="94217"/>
    <s v="USA"/>
    <x v="0"/>
    <s v="Taylor"/>
    <s v="Sue"/>
    <s v="Small"/>
    <s v="2793 Furth Circle "/>
    <n v="1496.64"/>
  </r>
  <r>
    <n v="10162"/>
    <n v="27"/>
    <n v="69.62"/>
    <n v="8"/>
    <n v="1879.74"/>
    <x v="169"/>
    <s v="Shipped"/>
    <x v="3"/>
    <x v="4"/>
    <x v="0"/>
    <x v="3"/>
    <n v="60"/>
    <x v="26"/>
    <s v="Corporate Gift Ideas Co."/>
    <s v="6505551386"/>
    <x v="4"/>
    <s v="CA"/>
    <s v="N/A"/>
    <s v="USA"/>
    <x v="0"/>
    <s v="Brown"/>
    <s v="Julie"/>
    <s v="Small"/>
    <s v="7734 Strong St. "/>
    <n v="1879.74"/>
  </r>
  <r>
    <n v="10173"/>
    <n v="26"/>
    <n v="57.51"/>
    <n v="12"/>
    <n v="1495.26"/>
    <x v="155"/>
    <s v="Shipped"/>
    <x v="3"/>
    <x v="5"/>
    <x v="0"/>
    <x v="3"/>
    <n v="60"/>
    <x v="26"/>
    <s v="Rovelli Gifts"/>
    <s v="035-640555"/>
    <x v="69"/>
    <s v="N/A"/>
    <s v="24100"/>
    <s v="Italy"/>
    <x v="1"/>
    <s v="Rovelli"/>
    <s v="Giovanni"/>
    <s v="Small"/>
    <s v="Via Ludovico il Moro 22 "/>
    <n v="1495.26"/>
  </r>
  <r>
    <n v="10182"/>
    <n v="38"/>
    <n v="61.15"/>
    <n v="9"/>
    <n v="2323.6999999999998"/>
    <x v="103"/>
    <s v="Shipped"/>
    <x v="3"/>
    <x v="5"/>
    <x v="0"/>
    <x v="3"/>
    <n v="60"/>
    <x v="26"/>
    <s v="Mini Gifts Distributors Ltd."/>
    <s v="4155551450"/>
    <x v="33"/>
    <s v="CA"/>
    <s v="97562"/>
    <s v="USA"/>
    <x v="0"/>
    <s v="Nelson"/>
    <s v="Valarie"/>
    <s v="Small"/>
    <s v="5677 Strong St. "/>
    <n v="2323.6999999999998"/>
  </r>
  <r>
    <n v="10193"/>
    <n v="42"/>
    <n v="59.33"/>
    <n v="13"/>
    <n v="2491.86"/>
    <x v="170"/>
    <s v="Shipped"/>
    <x v="3"/>
    <x v="5"/>
    <x v="0"/>
    <x v="3"/>
    <n v="60"/>
    <x v="26"/>
    <s v="Australian Collectables, Ltd"/>
    <s v="61-9-3844-6555"/>
    <x v="70"/>
    <s v="Victoria"/>
    <s v="3150"/>
    <s v="Australia"/>
    <x v="2"/>
    <s v="Connery"/>
    <s v="Sean"/>
    <s v="Small"/>
    <s v="7 Allen Street "/>
    <n v="2491.86"/>
  </r>
  <r>
    <n v="10204"/>
    <n v="23"/>
    <n v="71.44"/>
    <n v="3"/>
    <n v="1643.12"/>
    <x v="105"/>
    <s v="Shipped"/>
    <x v="3"/>
    <x v="6"/>
    <x v="0"/>
    <x v="3"/>
    <n v="60"/>
    <x v="26"/>
    <s v="Muscle Machine Inc"/>
    <s v="2125557413"/>
    <x v="0"/>
    <s v="NY"/>
    <s v="10022"/>
    <s v="USA"/>
    <x v="0"/>
    <s v="Young"/>
    <s v="Jeff"/>
    <s v="Small"/>
    <s v="4092 Furth Circle Suite 400"/>
    <n v="1643.12"/>
  </r>
  <r>
    <n v="10214"/>
    <n v="21"/>
    <n v="62.96"/>
    <n v="6"/>
    <n v="1322.16"/>
    <x v="200"/>
    <s v="Shipped"/>
    <x v="0"/>
    <x v="7"/>
    <x v="1"/>
    <x v="3"/>
    <n v="60"/>
    <x v="26"/>
    <s v="Corrida Auto Replicas, Ltd"/>
    <s v="(91) 555 22 82"/>
    <x v="20"/>
    <s v="N/A"/>
    <s v="28023"/>
    <s v="Spain"/>
    <x v="1"/>
    <s v="Sommer"/>
    <s v="Mart¡n"/>
    <s v="Small"/>
    <s v="C/ Araquil, 67 "/>
    <n v="1322.16"/>
  </r>
  <r>
    <n v="10227"/>
    <n v="28"/>
    <n v="50.85"/>
    <n v="9"/>
    <n v="1423.8"/>
    <x v="172"/>
    <s v="Shipped"/>
    <x v="0"/>
    <x v="11"/>
    <x v="1"/>
    <x v="3"/>
    <n v="60"/>
    <x v="26"/>
    <s v="Saveley &amp; Henriot, Co."/>
    <s v="78.32.5555"/>
    <x v="25"/>
    <s v="N/A"/>
    <s v="69004"/>
    <s v="France"/>
    <x v="1"/>
    <s v="Saveley"/>
    <s v="Mary"/>
    <s v="Small"/>
    <s v="2, rue du Commerce "/>
    <n v="1423.8"/>
  </r>
  <r>
    <n v="10241"/>
    <n v="33"/>
    <n v="72.650000000000006"/>
    <n v="1"/>
    <n v="2397.4499999999998"/>
    <x v="156"/>
    <s v="Shipped"/>
    <x v="1"/>
    <x v="8"/>
    <x v="1"/>
    <x v="3"/>
    <n v="60"/>
    <x v="26"/>
    <s v="Mini Caravy"/>
    <s v="88.60.1555"/>
    <x v="66"/>
    <s v="N/A"/>
    <s v="67000"/>
    <s v="France"/>
    <x v="1"/>
    <s v="Citeaux"/>
    <s v="Frederique"/>
    <s v="Small"/>
    <s v="24, place Kluber "/>
    <n v="2397.4499999999998"/>
  </r>
  <r>
    <n v="10280"/>
    <n v="25"/>
    <n v="62.96"/>
    <n v="15"/>
    <n v="1574"/>
    <x v="41"/>
    <s v="Shipped"/>
    <x v="2"/>
    <x v="3"/>
    <x v="1"/>
    <x v="3"/>
    <n v="60"/>
    <x v="26"/>
    <s v="Amica Models &amp; Co."/>
    <s v="011-4988555"/>
    <x v="30"/>
    <s v="N/A"/>
    <s v="10100"/>
    <s v="Italy"/>
    <x v="1"/>
    <s v="Accorti"/>
    <s v="Paolo"/>
    <s v="Small"/>
    <s v="Via Monte Bianco 34 "/>
    <n v="1574"/>
  </r>
  <r>
    <n v="10288"/>
    <n v="28"/>
    <n v="61.75"/>
    <n v="4"/>
    <n v="1729"/>
    <x v="182"/>
    <s v="Shipped"/>
    <x v="2"/>
    <x v="10"/>
    <x v="1"/>
    <x v="3"/>
    <n v="60"/>
    <x v="26"/>
    <s v="Handji Gifts&amp; Co"/>
    <s v="+65 224 1555"/>
    <x v="22"/>
    <s v="N/A"/>
    <s v="69045"/>
    <s v="Singapore"/>
    <x v="2"/>
    <s v="Victorino"/>
    <s v="Wendy"/>
    <s v="Small"/>
    <s v="Village Close - 106 Linden Road Sandown 2nd Floor"/>
    <n v="1729"/>
  </r>
  <r>
    <n v="10303"/>
    <n v="46"/>
    <n v="49.04"/>
    <n v="2"/>
    <n v="2255.84"/>
    <x v="204"/>
    <s v="Shipped"/>
    <x v="3"/>
    <x v="4"/>
    <x v="1"/>
    <x v="3"/>
    <n v="60"/>
    <x v="26"/>
    <s v="Iberia Gift Imports, Corp."/>
    <s v="(95) 555 82 82"/>
    <x v="64"/>
    <s v="N/A"/>
    <s v="41101"/>
    <s v="Spain"/>
    <x v="1"/>
    <s v="Roel"/>
    <s v="Jose Pedro"/>
    <s v="Small"/>
    <s v="C/ Romero, 33 "/>
    <n v="2255.84"/>
  </r>
  <r>
    <n v="10312"/>
    <n v="30"/>
    <n v="61.15"/>
    <n v="16"/>
    <n v="1834.5"/>
    <x v="44"/>
    <s v="Shipped"/>
    <x v="3"/>
    <x v="4"/>
    <x v="1"/>
    <x v="3"/>
    <n v="60"/>
    <x v="26"/>
    <s v="Mini Gifts Distributors Ltd."/>
    <s v="4155551450"/>
    <x v="33"/>
    <s v="CA"/>
    <s v="97562"/>
    <s v="USA"/>
    <x v="0"/>
    <s v="Nelson"/>
    <s v="Valarie"/>
    <s v="Small"/>
    <s v="5677 Strong St. "/>
    <n v="1834.5"/>
  </r>
  <r>
    <n v="10332"/>
    <n v="38"/>
    <n v="84.25"/>
    <n v="9"/>
    <n v="3201.5"/>
    <x v="159"/>
    <s v="Shipped"/>
    <x v="3"/>
    <x v="5"/>
    <x v="1"/>
    <x v="3"/>
    <n v="60"/>
    <x v="26"/>
    <s v="AV Stores, Co."/>
    <s v="(171) 555-1555"/>
    <x v="61"/>
    <s v="N/A"/>
    <s v="EC2 5NT"/>
    <s v="UK"/>
    <x v="1"/>
    <s v="Ashworth"/>
    <s v="Victoria"/>
    <s v="Medium"/>
    <s v="Fauntleroy Circus "/>
    <n v="3201.5"/>
  </r>
  <r>
    <n v="10344"/>
    <n v="40"/>
    <n v="56.91"/>
    <n v="2"/>
    <n v="2276.4"/>
    <x v="201"/>
    <s v="Shipped"/>
    <x v="3"/>
    <x v="5"/>
    <x v="1"/>
    <x v="3"/>
    <n v="60"/>
    <x v="26"/>
    <s v="Marseille Mini Autos"/>
    <s v="91.24.4555"/>
    <x v="54"/>
    <s v="N/A"/>
    <s v="13008"/>
    <s v="France"/>
    <x v="1"/>
    <s v="Lebihan"/>
    <s v="Laurence"/>
    <s v="Small"/>
    <s v="12, rue des Bouchers "/>
    <n v="2276.4"/>
  </r>
  <r>
    <n v="10367"/>
    <n v="45"/>
    <n v="100"/>
    <n v="4"/>
    <n v="8884.7999999999993"/>
    <x v="183"/>
    <s v="Resolved"/>
    <x v="0"/>
    <x v="7"/>
    <x v="2"/>
    <x v="3"/>
    <n v="60"/>
    <x v="26"/>
    <s v="Toys4GrownUps.com"/>
    <s v="6265557265"/>
    <x v="3"/>
    <s v="CA"/>
    <s v="90003"/>
    <s v="USA"/>
    <x v="0"/>
    <s v="Young"/>
    <s v="Julie"/>
    <s v="Large"/>
    <s v="78934 Hillside Dr. "/>
    <n v="4500"/>
  </r>
  <r>
    <n v="10379"/>
    <n v="27"/>
    <n v="49.3"/>
    <n v="1"/>
    <n v="1331.1"/>
    <x v="184"/>
    <s v="Shipped"/>
    <x v="0"/>
    <x v="0"/>
    <x v="2"/>
    <x v="3"/>
    <n v="60"/>
    <x v="26"/>
    <s v="Euro Shopping Channel"/>
    <s v="(91) 555 94 44"/>
    <x v="20"/>
    <s v="N/A"/>
    <s v="28034"/>
    <s v="Spain"/>
    <x v="1"/>
    <s v="Freyre"/>
    <s v="Diego"/>
    <s v="Small"/>
    <s v="C/ Moralzarzal, 86 "/>
    <n v="1331.1"/>
  </r>
  <r>
    <n v="10407"/>
    <n v="42"/>
    <n v="72.650000000000006"/>
    <n v="1"/>
    <n v="3051.3"/>
    <x v="185"/>
    <s v="On Hold"/>
    <x v="1"/>
    <x v="8"/>
    <x v="2"/>
    <x v="3"/>
    <n v="60"/>
    <x v="26"/>
    <s v="The Sharp Gifts Warehouse"/>
    <s v="4085553659"/>
    <x v="51"/>
    <s v="CA"/>
    <s v="94217"/>
    <s v="USA"/>
    <x v="0"/>
    <s v="Frick"/>
    <s v="Sue"/>
    <s v="Medium"/>
    <s v="3086 Ingle Ln. "/>
    <n v="3051.3"/>
  </r>
  <r>
    <n v="10420"/>
    <n v="36"/>
    <n v="63.57"/>
    <n v="4"/>
    <n v="2288.52"/>
    <x v="202"/>
    <s v="In Process"/>
    <x v="1"/>
    <x v="1"/>
    <x v="2"/>
    <x v="3"/>
    <n v="60"/>
    <x v="26"/>
    <s v="Souveniers And Things Co."/>
    <s v="+61 2 9495 8555"/>
    <x v="17"/>
    <s v="NSW"/>
    <s v="2067"/>
    <s v="Australia"/>
    <x v="2"/>
    <s v="Huxley"/>
    <s v="Adrian"/>
    <s v="Small"/>
    <s v="Monitor Money Building, 815 Pacific Hwy Level 6"/>
    <n v="2288.52"/>
  </r>
  <r>
    <n v="10104"/>
    <n v="29"/>
    <n v="100"/>
    <n v="12"/>
    <n v="3772.61"/>
    <x v="134"/>
    <s v="Shipped"/>
    <x v="0"/>
    <x v="7"/>
    <x v="0"/>
    <x v="2"/>
    <n v="122"/>
    <x v="27"/>
    <s v="Euro Shopping Channel"/>
    <s v="(91) 555 94 44"/>
    <x v="20"/>
    <s v="N/A"/>
    <s v="28034"/>
    <s v="Spain"/>
    <x v="1"/>
    <s v="Freyre"/>
    <s v="Diego"/>
    <s v="Medium"/>
    <s v="C/ Moralzarzal, 86 "/>
    <n v="2900"/>
  </r>
  <r>
    <n v="10114"/>
    <n v="39"/>
    <n v="100"/>
    <n v="3"/>
    <n v="4164.42"/>
    <x v="89"/>
    <s v="Shipped"/>
    <x v="1"/>
    <x v="8"/>
    <x v="0"/>
    <x v="2"/>
    <n v="122"/>
    <x v="27"/>
    <s v="La Corne D'abondance, Co."/>
    <s v="(1) 42.34.2555"/>
    <x v="2"/>
    <s v="N/A"/>
    <s v="75012"/>
    <s v="France"/>
    <x v="1"/>
    <s v="Bertrand"/>
    <s v="Marie"/>
    <s v="Medium"/>
    <s v="265, boulevard Charonne "/>
    <n v="3900"/>
  </r>
  <r>
    <n v="10127"/>
    <n v="45"/>
    <n v="100"/>
    <n v="14"/>
    <n v="6295.95"/>
    <x v="118"/>
    <s v="Shipped"/>
    <x v="1"/>
    <x v="9"/>
    <x v="0"/>
    <x v="2"/>
    <n v="122"/>
    <x v="27"/>
    <s v="Muscle Machine Inc"/>
    <s v="2125557413"/>
    <x v="0"/>
    <s v="NY"/>
    <s v="10022"/>
    <s v="USA"/>
    <x v="0"/>
    <s v="Young"/>
    <s v="Jeff"/>
    <s v="Medium"/>
    <s v="4092 Furth Circle Suite 400"/>
    <n v="4500"/>
  </r>
  <r>
    <n v="10141"/>
    <n v="47"/>
    <n v="100"/>
    <n v="8"/>
    <n v="6287.66"/>
    <x v="144"/>
    <s v="Shipped"/>
    <x v="2"/>
    <x v="3"/>
    <x v="0"/>
    <x v="2"/>
    <n v="122"/>
    <x v="27"/>
    <s v="Suominen Souveniers"/>
    <s v="+358 9 8045 555"/>
    <x v="59"/>
    <s v="N/A"/>
    <s v="FIN-02271"/>
    <s v="Finland"/>
    <x v="1"/>
    <s v="Suominen"/>
    <s v="Kalle"/>
    <s v="Medium"/>
    <s v="Software Engineering Center, SEC Oy "/>
    <n v="4700"/>
  </r>
  <r>
    <n v="10151"/>
    <n v="49"/>
    <n v="100"/>
    <n v="6"/>
    <n v="5412.54"/>
    <x v="145"/>
    <s v="Shipped"/>
    <x v="2"/>
    <x v="10"/>
    <x v="0"/>
    <x v="2"/>
    <n v="122"/>
    <x v="27"/>
    <s v="Oulu Toy Supplies, Inc."/>
    <s v="981-443655"/>
    <x v="50"/>
    <s v="N/A"/>
    <s v="90110"/>
    <s v="Finland"/>
    <x v="1"/>
    <s v="Koskitalo"/>
    <s v="Pirkko"/>
    <s v="Medium"/>
    <s v="Torikatu 38 "/>
    <n v="4900"/>
  </r>
  <r>
    <n v="10165"/>
    <n v="46"/>
    <n v="100"/>
    <n v="15"/>
    <n v="5984.14"/>
    <x v="121"/>
    <s v="Shipped"/>
    <x v="3"/>
    <x v="4"/>
    <x v="0"/>
    <x v="2"/>
    <n v="122"/>
    <x v="27"/>
    <s v="Dragon Souveniers, Ltd."/>
    <s v="+65 221 7555"/>
    <x v="22"/>
    <s v="N/A"/>
    <s v="79903"/>
    <s v="Singapore"/>
    <x v="3"/>
    <s v="Natividad"/>
    <s v="Eric"/>
    <s v="Medium"/>
    <s v="Bronz Sok., Bronz Apt. 3/6 Tesvikiye "/>
    <n v="4600"/>
  </r>
  <r>
    <n v="10175"/>
    <n v="48"/>
    <n v="100"/>
    <n v="4"/>
    <n v="5891.04"/>
    <x v="32"/>
    <s v="Shipped"/>
    <x v="3"/>
    <x v="5"/>
    <x v="0"/>
    <x v="2"/>
    <n v="122"/>
    <x v="27"/>
    <s v="Stylish Desk Decors, Co."/>
    <s v="(171) 555-0297"/>
    <x v="41"/>
    <s v="N/A"/>
    <s v="WX3 6FW"/>
    <s v="UK"/>
    <x v="1"/>
    <s v="Brown"/>
    <s v="Ann"/>
    <s v="Medium"/>
    <s v="35 King George "/>
    <n v="4800"/>
  </r>
  <r>
    <n v="10184"/>
    <n v="46"/>
    <n v="100"/>
    <n v="9"/>
    <n v="5984.14"/>
    <x v="69"/>
    <s v="Shipped"/>
    <x v="3"/>
    <x v="5"/>
    <x v="0"/>
    <x v="2"/>
    <n v="122"/>
    <x v="27"/>
    <s v="Iberia Gift Imports, Corp."/>
    <s v="(95) 555 82 82"/>
    <x v="64"/>
    <s v="N/A"/>
    <s v="41101"/>
    <s v="Spain"/>
    <x v="1"/>
    <s v="Roel"/>
    <s v="Jose Pedro"/>
    <s v="Medium"/>
    <s v="C/ Romero, 33 "/>
    <n v="4600"/>
  </r>
  <r>
    <n v="10195"/>
    <n v="35"/>
    <n v="100"/>
    <n v="9"/>
    <n v="3608.15"/>
    <x v="34"/>
    <s v="Shipped"/>
    <x v="3"/>
    <x v="5"/>
    <x v="0"/>
    <x v="2"/>
    <n v="122"/>
    <x v="27"/>
    <s v="Mini Classics"/>
    <s v="9145554562"/>
    <x v="39"/>
    <s v="NY"/>
    <s v="24067"/>
    <s v="USA"/>
    <x v="0"/>
    <s v="Frick"/>
    <s v="Steve"/>
    <s v="Medium"/>
    <s v="3758 North Pendale Street "/>
    <n v="3500"/>
  </r>
  <r>
    <n v="10207"/>
    <n v="43"/>
    <n v="100"/>
    <n v="10"/>
    <n v="5752.54"/>
    <x v="91"/>
    <s v="Shipped"/>
    <x v="3"/>
    <x v="6"/>
    <x v="0"/>
    <x v="2"/>
    <n v="122"/>
    <x v="27"/>
    <s v="Diecast Collectables"/>
    <s v="6175552555"/>
    <x v="48"/>
    <s v="MA"/>
    <s v="51003"/>
    <s v="USA"/>
    <x v="0"/>
    <s v="Franco"/>
    <s v="Valarie"/>
    <s v="Medium"/>
    <s v="6251 Ingle Ln. "/>
    <n v="4300"/>
  </r>
  <r>
    <n v="10229"/>
    <n v="26"/>
    <n v="100"/>
    <n v="4"/>
    <n v="3765.32"/>
    <x v="93"/>
    <s v="Shipped"/>
    <x v="0"/>
    <x v="11"/>
    <x v="1"/>
    <x v="2"/>
    <n v="122"/>
    <x v="27"/>
    <s v="Mini Gifts Distributors Ltd."/>
    <s v="4155551450"/>
    <x v="33"/>
    <s v="CA"/>
    <s v="97562"/>
    <s v="USA"/>
    <x v="0"/>
    <s v="Nelson"/>
    <s v="Valarie"/>
    <s v="Medium"/>
    <s v="5677 Strong St. "/>
    <n v="2600"/>
  </r>
  <r>
    <n v="10246"/>
    <n v="22"/>
    <n v="98.18"/>
    <n v="8"/>
    <n v="2159.96"/>
    <x v="125"/>
    <s v="Shipped"/>
    <x v="1"/>
    <x v="1"/>
    <x v="1"/>
    <x v="2"/>
    <n v="122"/>
    <x v="27"/>
    <s v="Euro Shopping Channel"/>
    <s v="(91) 555 94 44"/>
    <x v="20"/>
    <s v="N/A"/>
    <s v="28034"/>
    <s v="Spain"/>
    <x v="1"/>
    <s v="Freyre"/>
    <s v="Diego"/>
    <s v="Small"/>
    <s v="C/ Moralzarzal, 86 "/>
    <n v="2159.96"/>
  </r>
  <r>
    <n v="10259"/>
    <n v="34"/>
    <n v="99.41"/>
    <n v="7"/>
    <n v="3379.94"/>
    <x v="39"/>
    <s v="Shipped"/>
    <x v="1"/>
    <x v="9"/>
    <x v="1"/>
    <x v="2"/>
    <n v="122"/>
    <x v="27"/>
    <s v="Handji Gifts&amp; Co"/>
    <s v="+65 224 1555"/>
    <x v="22"/>
    <s v="N/A"/>
    <s v="69045"/>
    <s v="Singapore"/>
    <x v="2"/>
    <s v="Victorino"/>
    <s v="Wendy"/>
    <s v="Medium"/>
    <s v="Village Close - 106 Linden Road Sandown 2nd Floor"/>
    <n v="3379.94"/>
  </r>
  <r>
    <n v="10271"/>
    <n v="50"/>
    <n v="100"/>
    <n v="8"/>
    <n v="5093.5"/>
    <x v="126"/>
    <s v="Shipped"/>
    <x v="2"/>
    <x v="2"/>
    <x v="1"/>
    <x v="2"/>
    <n v="122"/>
    <x v="27"/>
    <s v="Mini Gifts Distributors Ltd."/>
    <s v="4155551450"/>
    <x v="33"/>
    <s v="CA"/>
    <s v="97562"/>
    <s v="USA"/>
    <x v="0"/>
    <s v="Nelson"/>
    <s v="Valarie"/>
    <s v="Medium"/>
    <s v="5677 Strong St. "/>
    <n v="5000"/>
  </r>
  <r>
    <n v="10281"/>
    <n v="48"/>
    <n v="100"/>
    <n v="4"/>
    <n v="5773.44"/>
    <x v="94"/>
    <s v="Shipped"/>
    <x v="2"/>
    <x v="3"/>
    <x v="1"/>
    <x v="2"/>
    <n v="122"/>
    <x v="27"/>
    <s v="Diecast Classics Inc."/>
    <s v="2155551555"/>
    <x v="15"/>
    <s v="PA"/>
    <s v="70267"/>
    <s v="USA"/>
    <x v="0"/>
    <s v="Yu"/>
    <s v="Kyung"/>
    <s v="Medium"/>
    <s v="7586 Pompton St. "/>
    <n v="4800"/>
  </r>
  <r>
    <n v="10292"/>
    <n v="41"/>
    <n v="100"/>
    <n v="11"/>
    <n v="4528.8599999999997"/>
    <x v="42"/>
    <s v="Shipped"/>
    <x v="2"/>
    <x v="10"/>
    <x v="1"/>
    <x v="2"/>
    <n v="122"/>
    <x v="27"/>
    <s v="Land of Toys Inc."/>
    <s v="2125557818"/>
    <x v="0"/>
    <s v="NY"/>
    <s v="10022"/>
    <s v="USA"/>
    <x v="0"/>
    <s v="Yu"/>
    <s v="Kwai"/>
    <s v="Medium"/>
    <s v="897 Long Airport Avenue "/>
    <n v="4100"/>
  </r>
  <r>
    <n v="10305"/>
    <n v="36"/>
    <n v="100"/>
    <n v="8"/>
    <n v="4816.08"/>
    <x v="95"/>
    <s v="Shipped"/>
    <x v="3"/>
    <x v="4"/>
    <x v="1"/>
    <x v="2"/>
    <n v="122"/>
    <x v="27"/>
    <s v="Marta's Replicas Co."/>
    <s v="6175558555"/>
    <x v="12"/>
    <s v="MA"/>
    <s v="51247"/>
    <s v="USA"/>
    <x v="0"/>
    <s v="Hernandez"/>
    <s v="Marta"/>
    <s v="Medium"/>
    <s v="39323 Spinnaker Dr. "/>
    <n v="3600"/>
  </r>
  <r>
    <n v="10313"/>
    <n v="29"/>
    <n v="100"/>
    <n v="2"/>
    <n v="3416.78"/>
    <x v="96"/>
    <s v="Shipped"/>
    <x v="3"/>
    <x v="4"/>
    <x v="1"/>
    <x v="2"/>
    <n v="122"/>
    <x v="27"/>
    <s v="Canadian Gift Exchange Network"/>
    <s v="(604) 555-3392"/>
    <x v="26"/>
    <s v="BC"/>
    <s v="V3F 2K1"/>
    <s v="Canada"/>
    <x v="0"/>
    <s v="Tannamuri"/>
    <s v="Yoshi"/>
    <s v="Medium"/>
    <s v="1900 Oak St. "/>
    <n v="2900"/>
  </r>
  <r>
    <n v="10324"/>
    <n v="33"/>
    <n v="37.479999999999997"/>
    <n v="10"/>
    <n v="1236.8399999999999"/>
    <x v="80"/>
    <s v="Shipped"/>
    <x v="3"/>
    <x v="5"/>
    <x v="1"/>
    <x v="2"/>
    <n v="122"/>
    <x v="27"/>
    <s v="Vitachrome Inc."/>
    <s v="2125551500"/>
    <x v="0"/>
    <s v="NY"/>
    <s v="10022"/>
    <s v="USA"/>
    <x v="0"/>
    <s v="Frick"/>
    <s v="Michael"/>
    <s v="Small"/>
    <s v="2678 Kingston Rd. Suite 101"/>
    <n v="1236.8399999999999"/>
  </r>
  <r>
    <n v="10334"/>
    <n v="46"/>
    <n v="100"/>
    <n v="6"/>
    <n v="5814.86"/>
    <x v="97"/>
    <s v="On Hold"/>
    <x v="3"/>
    <x v="5"/>
    <x v="1"/>
    <x v="2"/>
    <n v="122"/>
    <x v="27"/>
    <s v="Volvo Model Replicas, Co"/>
    <s v="0921-12 3555"/>
    <x v="21"/>
    <s v="N/A"/>
    <s v="S-958 22"/>
    <s v="Sweden"/>
    <x v="1"/>
    <s v="Berglund"/>
    <s v="Christina"/>
    <s v="Medium"/>
    <s v="Berguvsv„gen  8 "/>
    <n v="4600"/>
  </r>
  <r>
    <n v="10349"/>
    <n v="38"/>
    <n v="100"/>
    <n v="7"/>
    <n v="5223.4799999999996"/>
    <x v="140"/>
    <s v="Shipped"/>
    <x v="3"/>
    <x v="6"/>
    <x v="1"/>
    <x v="2"/>
    <n v="122"/>
    <x v="27"/>
    <s v="Muscle Machine Inc"/>
    <s v="2125557413"/>
    <x v="0"/>
    <s v="NY"/>
    <s v="10022"/>
    <s v="USA"/>
    <x v="0"/>
    <s v="Young"/>
    <s v="Jeff"/>
    <s v="Medium"/>
    <s v="4092 Furth Circle Suite 400"/>
    <n v="3800"/>
  </r>
  <r>
    <n v="10358"/>
    <n v="20"/>
    <n v="36.42"/>
    <n v="11"/>
    <n v="728.4"/>
    <x v="48"/>
    <s v="Shipped"/>
    <x v="3"/>
    <x v="6"/>
    <x v="1"/>
    <x v="2"/>
    <n v="122"/>
    <x v="27"/>
    <s v="Euro Shopping Channel"/>
    <s v="(91) 555 94 44"/>
    <x v="20"/>
    <s v="N/A"/>
    <s v="28034"/>
    <s v="Spain"/>
    <x v="1"/>
    <s v="Freyre"/>
    <s v="Diego"/>
    <s v="Small"/>
    <s v="C/ Moralzarzal, 86 "/>
    <n v="728.40000000000009"/>
  </r>
  <r>
    <n v="10370"/>
    <n v="22"/>
    <n v="100"/>
    <n v="5"/>
    <n v="3949"/>
    <x v="49"/>
    <s v="Shipped"/>
    <x v="0"/>
    <x v="7"/>
    <x v="2"/>
    <x v="2"/>
    <n v="122"/>
    <x v="27"/>
    <s v="Anna's Decorations, Ltd"/>
    <s v="02 9936 8555"/>
    <x v="36"/>
    <s v="NSW"/>
    <s v="2060"/>
    <s v="Australia"/>
    <x v="2"/>
    <s v="O'Hara"/>
    <s v="Anna"/>
    <s v="Medium"/>
    <s v="201 Miller Street Level 15"/>
    <n v="2200"/>
  </r>
  <r>
    <n v="10383"/>
    <n v="27"/>
    <n v="100"/>
    <n v="11"/>
    <n v="3843.99"/>
    <x v="205"/>
    <s v="Shipped"/>
    <x v="0"/>
    <x v="0"/>
    <x v="2"/>
    <x v="2"/>
    <n v="122"/>
    <x v="27"/>
    <s v="Euro Shopping Channel"/>
    <s v="(91) 555 94 44"/>
    <x v="20"/>
    <s v="N/A"/>
    <s v="28034"/>
    <s v="Spain"/>
    <x v="1"/>
    <s v="Freyre"/>
    <s v="Diego"/>
    <s v="Medium"/>
    <s v="C/ Moralzarzal, 86 "/>
    <n v="2700"/>
  </r>
  <r>
    <n v="10412"/>
    <n v="56"/>
    <n v="98.18"/>
    <n v="8"/>
    <n v="5498.08"/>
    <x v="147"/>
    <s v="Shipped"/>
    <x v="1"/>
    <x v="1"/>
    <x v="2"/>
    <x v="2"/>
    <n v="122"/>
    <x v="27"/>
    <s v="Euro Shopping Channel"/>
    <s v="(91) 555 94 44"/>
    <x v="20"/>
    <s v="N/A"/>
    <s v="28034"/>
    <s v="Spain"/>
    <x v="1"/>
    <s v="Freyre"/>
    <s v="Diego"/>
    <s v="Medium"/>
    <s v="C/ Moralzarzal, 86 "/>
    <n v="5498.08"/>
  </r>
  <r>
    <n v="10425"/>
    <n v="38"/>
    <n v="99.41"/>
    <n v="7"/>
    <n v="3777.58"/>
    <x v="53"/>
    <s v="In Process"/>
    <x v="1"/>
    <x v="1"/>
    <x v="2"/>
    <x v="2"/>
    <n v="122"/>
    <x v="27"/>
    <s v="La Rochelle Gifts"/>
    <s v="40.67.8555"/>
    <x v="11"/>
    <s v="N/A"/>
    <s v="44000"/>
    <s v="France"/>
    <x v="1"/>
    <s v="Labrune"/>
    <s v="Janine"/>
    <s v="Medium"/>
    <s v="67, rue des Cinquante Otages "/>
    <n v="3777.58"/>
  </r>
  <r>
    <n v="10101"/>
    <n v="25"/>
    <n v="100"/>
    <n v="4"/>
    <n v="3782"/>
    <x v="206"/>
    <s v="Shipped"/>
    <x v="0"/>
    <x v="7"/>
    <x v="0"/>
    <x v="3"/>
    <n v="127"/>
    <x v="28"/>
    <s v="Blauer See Auto, Co."/>
    <s v="+49 69 66 90 2555"/>
    <x v="58"/>
    <s v="N/A"/>
    <s v="60528"/>
    <s v="Germany"/>
    <x v="1"/>
    <s v="Keitel"/>
    <s v="Roland"/>
    <s v="Medium"/>
    <s v="Lyonerstr. 34 "/>
    <n v="2500"/>
  </r>
  <r>
    <n v="10110"/>
    <n v="33"/>
    <n v="100"/>
    <n v="4"/>
    <n v="3859.68"/>
    <x v="178"/>
    <s v="Shipped"/>
    <x v="0"/>
    <x v="11"/>
    <x v="0"/>
    <x v="3"/>
    <n v="127"/>
    <x v="28"/>
    <s v="AV Stores, Co."/>
    <s v="(171) 555-1555"/>
    <x v="61"/>
    <s v="N/A"/>
    <s v="EC2 5NT"/>
    <s v="UK"/>
    <x v="1"/>
    <s v="Ashworth"/>
    <s v="Victoria"/>
    <s v="Medium"/>
    <s v="Fauntleroy Circus "/>
    <n v="3300"/>
  </r>
  <r>
    <n v="10124"/>
    <n v="42"/>
    <n v="100"/>
    <n v="3"/>
    <n v="4431.84"/>
    <x v="166"/>
    <s v="Shipped"/>
    <x v="1"/>
    <x v="1"/>
    <x v="0"/>
    <x v="3"/>
    <n v="127"/>
    <x v="28"/>
    <s v="Signal Gift Stores"/>
    <s v="7025551838"/>
    <x v="67"/>
    <s v="NV"/>
    <s v="83030"/>
    <s v="USA"/>
    <x v="0"/>
    <s v="King"/>
    <s v="Sue"/>
    <s v="Medium"/>
    <s v="8489 Strong St. "/>
    <n v="4200"/>
  </r>
  <r>
    <n v="10149"/>
    <n v="33"/>
    <n v="100"/>
    <n v="8"/>
    <n v="4950.33"/>
    <x v="168"/>
    <s v="Shipped"/>
    <x v="2"/>
    <x v="10"/>
    <x v="0"/>
    <x v="3"/>
    <n v="127"/>
    <x v="28"/>
    <s v="Signal Collectibles Ltd."/>
    <s v="4155554312"/>
    <x v="65"/>
    <s v="CA"/>
    <s v="94217"/>
    <s v="USA"/>
    <x v="0"/>
    <s v="Taylor"/>
    <s v="Sue"/>
    <s v="Medium"/>
    <s v="2793 Furth Circle "/>
    <n v="3300"/>
  </r>
  <r>
    <n v="10162"/>
    <n v="38"/>
    <n v="100"/>
    <n v="6"/>
    <n v="4299.7"/>
    <x v="169"/>
    <s v="Shipped"/>
    <x v="3"/>
    <x v="4"/>
    <x v="0"/>
    <x v="3"/>
    <n v="127"/>
    <x v="28"/>
    <s v="Corporate Gift Ideas Co."/>
    <s v="6505551386"/>
    <x v="4"/>
    <s v="CA"/>
    <s v="N/A"/>
    <s v="USA"/>
    <x v="0"/>
    <s v="Brown"/>
    <s v="Julie"/>
    <s v="Medium"/>
    <s v="7734 Strong St. "/>
    <n v="3800"/>
  </r>
  <r>
    <n v="10173"/>
    <n v="31"/>
    <n v="100"/>
    <n v="10"/>
    <n v="4492.83"/>
    <x v="155"/>
    <s v="Shipped"/>
    <x v="3"/>
    <x v="5"/>
    <x v="0"/>
    <x v="3"/>
    <n v="127"/>
    <x v="28"/>
    <s v="Rovelli Gifts"/>
    <s v="035-640555"/>
    <x v="69"/>
    <s v="N/A"/>
    <s v="24100"/>
    <s v="Italy"/>
    <x v="1"/>
    <s v="Rovelli"/>
    <s v="Giovanni"/>
    <s v="Medium"/>
    <s v="Via Ludovico il Moro 22 "/>
    <n v="3100"/>
  </r>
  <r>
    <n v="10182"/>
    <n v="20"/>
    <n v="100"/>
    <n v="7"/>
    <n v="2212"/>
    <x v="103"/>
    <s v="Shipped"/>
    <x v="3"/>
    <x v="5"/>
    <x v="0"/>
    <x v="3"/>
    <n v="127"/>
    <x v="28"/>
    <s v="Mini Gifts Distributors Ltd."/>
    <s v="4155551450"/>
    <x v="33"/>
    <s v="CA"/>
    <s v="97562"/>
    <s v="USA"/>
    <x v="0"/>
    <s v="Nelson"/>
    <s v="Valarie"/>
    <s v="Small"/>
    <s v="5677 Strong St. "/>
    <n v="2000"/>
  </r>
  <r>
    <n v="10193"/>
    <n v="44"/>
    <n v="100"/>
    <n v="11"/>
    <n v="4642.88"/>
    <x v="170"/>
    <s v="Shipped"/>
    <x v="3"/>
    <x v="5"/>
    <x v="0"/>
    <x v="3"/>
    <n v="127"/>
    <x v="28"/>
    <s v="Australian Collectables, Ltd"/>
    <s v="61-9-3844-6555"/>
    <x v="70"/>
    <s v="Victoria"/>
    <s v="3150"/>
    <s v="Australia"/>
    <x v="2"/>
    <s v="Connery"/>
    <s v="Sean"/>
    <s v="Medium"/>
    <s v="7 Allen Street "/>
    <n v="4400"/>
  </r>
  <r>
    <n v="10204"/>
    <n v="26"/>
    <n v="100"/>
    <n v="1"/>
    <n v="3206.32"/>
    <x v="105"/>
    <s v="Shipped"/>
    <x v="3"/>
    <x v="6"/>
    <x v="0"/>
    <x v="3"/>
    <n v="127"/>
    <x v="28"/>
    <s v="Muscle Machine Inc"/>
    <s v="2125557413"/>
    <x v="0"/>
    <s v="NY"/>
    <s v="10022"/>
    <s v="USA"/>
    <x v="0"/>
    <s v="Young"/>
    <s v="Jeff"/>
    <s v="Medium"/>
    <s v="4092 Furth Circle Suite 400"/>
    <n v="2600"/>
  </r>
  <r>
    <n v="10214"/>
    <n v="27"/>
    <n v="100"/>
    <n v="4"/>
    <n v="3604.23"/>
    <x v="200"/>
    <s v="Shipped"/>
    <x v="0"/>
    <x v="7"/>
    <x v="1"/>
    <x v="3"/>
    <n v="127"/>
    <x v="28"/>
    <s v="Corrida Auto Replicas, Ltd"/>
    <s v="(91) 555 22 82"/>
    <x v="20"/>
    <s v="N/A"/>
    <s v="28023"/>
    <s v="Spain"/>
    <x v="1"/>
    <s v="Sommer"/>
    <s v="Mart¡n"/>
    <s v="Medium"/>
    <s v="C/ Araquil, 67 "/>
    <n v="2700"/>
  </r>
  <r>
    <n v="10227"/>
    <n v="46"/>
    <n v="100"/>
    <n v="7"/>
    <n v="7017.76"/>
    <x v="172"/>
    <s v="Shipped"/>
    <x v="0"/>
    <x v="11"/>
    <x v="1"/>
    <x v="3"/>
    <n v="127"/>
    <x v="28"/>
    <s v="Saveley &amp; Henriot, Co."/>
    <s v="78.32.5555"/>
    <x v="25"/>
    <s v="N/A"/>
    <s v="69004"/>
    <s v="France"/>
    <x v="1"/>
    <s v="Saveley"/>
    <s v="Mary"/>
    <s v="Large"/>
    <s v="2, rue du Commerce "/>
    <n v="4600"/>
  </r>
  <r>
    <n v="10243"/>
    <n v="47"/>
    <n v="100"/>
    <n v="2"/>
    <n v="6154.18"/>
    <x v="207"/>
    <s v="Shipped"/>
    <x v="1"/>
    <x v="8"/>
    <x v="1"/>
    <x v="3"/>
    <n v="127"/>
    <x v="28"/>
    <s v="Diecast Collectables"/>
    <s v="6175552555"/>
    <x v="48"/>
    <s v="MA"/>
    <s v="51003"/>
    <s v="USA"/>
    <x v="0"/>
    <s v="Franco"/>
    <s v="Valarie"/>
    <s v="Medium"/>
    <s v="6251 Ingle Ln. "/>
    <n v="4700"/>
  </r>
  <r>
    <n v="10280"/>
    <n v="37"/>
    <n v="100"/>
    <n v="13"/>
    <n v="4750.8"/>
    <x v="41"/>
    <s v="Shipped"/>
    <x v="2"/>
    <x v="3"/>
    <x v="1"/>
    <x v="3"/>
    <n v="127"/>
    <x v="28"/>
    <s v="Amica Models &amp; Co."/>
    <s v="011-4988555"/>
    <x v="30"/>
    <s v="N/A"/>
    <s v="10100"/>
    <s v="Italy"/>
    <x v="1"/>
    <s v="Accorti"/>
    <s v="Paolo"/>
    <s v="Medium"/>
    <s v="Via Monte Bianco 34 "/>
    <n v="3700"/>
  </r>
  <r>
    <n v="10288"/>
    <n v="31"/>
    <n v="100"/>
    <n v="2"/>
    <n v="3822.92"/>
    <x v="182"/>
    <s v="Shipped"/>
    <x v="2"/>
    <x v="10"/>
    <x v="1"/>
    <x v="3"/>
    <n v="127"/>
    <x v="28"/>
    <s v="Handji Gifts&amp; Co"/>
    <s v="+65 224 1555"/>
    <x v="22"/>
    <s v="N/A"/>
    <s v="69045"/>
    <s v="Singapore"/>
    <x v="2"/>
    <s v="Victorino"/>
    <s v="Wendy"/>
    <s v="Medium"/>
    <s v="Village Close - 106 Linden Road Sandown 2nd Floor"/>
    <n v="3100"/>
  </r>
  <r>
    <n v="10304"/>
    <n v="24"/>
    <n v="100"/>
    <n v="17"/>
    <n v="2440.8000000000002"/>
    <x v="43"/>
    <s v="Shipped"/>
    <x v="3"/>
    <x v="4"/>
    <x v="1"/>
    <x v="3"/>
    <n v="127"/>
    <x v="28"/>
    <s v="Auto Assoc. &amp; Cie."/>
    <s v="30.59.8555"/>
    <x v="32"/>
    <s v="N/A"/>
    <s v="78000"/>
    <s v="France"/>
    <x v="1"/>
    <s v="Tonini"/>
    <s v="Daniel"/>
    <s v="Small"/>
    <s v="67, avenue de l'Europe "/>
    <n v="2400"/>
  </r>
  <r>
    <n v="10312"/>
    <n v="31"/>
    <n v="100"/>
    <n v="14"/>
    <n v="4729.3599999999997"/>
    <x v="44"/>
    <s v="Shipped"/>
    <x v="3"/>
    <x v="4"/>
    <x v="1"/>
    <x v="3"/>
    <n v="127"/>
    <x v="28"/>
    <s v="Mini Gifts Distributors Ltd."/>
    <s v="4155551450"/>
    <x v="33"/>
    <s v="CA"/>
    <s v="97562"/>
    <s v="USA"/>
    <x v="0"/>
    <s v="Nelson"/>
    <s v="Valarie"/>
    <s v="Medium"/>
    <s v="5677 Strong St. "/>
    <n v="3100"/>
  </r>
  <r>
    <n v="10322"/>
    <n v="50"/>
    <n v="100"/>
    <n v="6"/>
    <n v="12536.5"/>
    <x v="45"/>
    <s v="Shipped"/>
    <x v="3"/>
    <x v="5"/>
    <x v="1"/>
    <x v="3"/>
    <n v="127"/>
    <x v="28"/>
    <s v="Online Diecast Creations Co."/>
    <s v="6035558647"/>
    <x v="34"/>
    <s v="NH"/>
    <s v="62005"/>
    <s v="USA"/>
    <x v="0"/>
    <s v="Young"/>
    <s v="Valarie"/>
    <s v="Large"/>
    <s v="2304 Long Airport Avenue "/>
    <n v="5000"/>
  </r>
  <r>
    <n v="10332"/>
    <n v="35"/>
    <n v="64.69"/>
    <n v="8"/>
    <n v="2264.15"/>
    <x v="159"/>
    <s v="Shipped"/>
    <x v="3"/>
    <x v="5"/>
    <x v="1"/>
    <x v="3"/>
    <n v="127"/>
    <x v="28"/>
    <s v="AV Stores, Co."/>
    <s v="(171) 555-1555"/>
    <x v="61"/>
    <s v="N/A"/>
    <s v="EC2 5NT"/>
    <s v="UK"/>
    <x v="1"/>
    <s v="Ashworth"/>
    <s v="Victoria"/>
    <s v="Small"/>
    <s v="Fauntleroy Circus "/>
    <n v="2264.15"/>
  </r>
  <r>
    <n v="10344"/>
    <n v="30"/>
    <n v="100"/>
    <n v="3"/>
    <n v="3928.2"/>
    <x v="201"/>
    <s v="Shipped"/>
    <x v="3"/>
    <x v="5"/>
    <x v="1"/>
    <x v="3"/>
    <n v="127"/>
    <x v="28"/>
    <s v="Marseille Mini Autos"/>
    <s v="91.24.4555"/>
    <x v="54"/>
    <s v="N/A"/>
    <s v="13008"/>
    <s v="France"/>
    <x v="1"/>
    <s v="Lebihan"/>
    <s v="Laurence"/>
    <s v="Medium"/>
    <s v="12, rue des Bouchers "/>
    <n v="3000"/>
  </r>
  <r>
    <n v="10356"/>
    <n v="29"/>
    <n v="100"/>
    <n v="3"/>
    <n v="3630.22"/>
    <x v="160"/>
    <s v="Shipped"/>
    <x v="3"/>
    <x v="6"/>
    <x v="1"/>
    <x v="3"/>
    <n v="127"/>
    <x v="28"/>
    <s v="Lyon Souveniers"/>
    <s v="+33 1 46 62 7555"/>
    <x v="2"/>
    <s v="N/A"/>
    <s v="75508"/>
    <s v="France"/>
    <x v="1"/>
    <s v="Da Cunha"/>
    <s v="Daniel"/>
    <s v="Medium"/>
    <s v="27 rue du Colonel Pierre Avia "/>
    <n v="2900"/>
  </r>
  <r>
    <n v="10367"/>
    <n v="27"/>
    <n v="100"/>
    <n v="5"/>
    <n v="4196.07"/>
    <x v="183"/>
    <s v="Resolved"/>
    <x v="0"/>
    <x v="7"/>
    <x v="2"/>
    <x v="3"/>
    <n v="127"/>
    <x v="28"/>
    <s v="Toys4GrownUps.com"/>
    <s v="6265557265"/>
    <x v="3"/>
    <s v="CA"/>
    <s v="90003"/>
    <s v="USA"/>
    <x v="0"/>
    <s v="Young"/>
    <s v="Julie"/>
    <s v="Medium"/>
    <s v="78934 Hillside Dr. "/>
    <n v="2700"/>
  </r>
  <r>
    <n v="10380"/>
    <n v="40"/>
    <n v="100"/>
    <n v="10"/>
    <n v="4931.6000000000004"/>
    <x v="176"/>
    <s v="Shipped"/>
    <x v="0"/>
    <x v="0"/>
    <x v="2"/>
    <x v="3"/>
    <n v="127"/>
    <x v="28"/>
    <s v="Euro Shopping Channel"/>
    <s v="(91) 555 94 44"/>
    <x v="20"/>
    <s v="N/A"/>
    <s v="28034"/>
    <s v="Spain"/>
    <x v="1"/>
    <s v="Freyre"/>
    <s v="Diego"/>
    <s v="Medium"/>
    <s v="C/ Moralzarzal, 86 "/>
    <n v="4000"/>
  </r>
  <r>
    <n v="10390"/>
    <n v="31"/>
    <n v="98.99"/>
    <n v="16"/>
    <n v="3068.69"/>
    <x v="162"/>
    <s v="Shipped"/>
    <x v="0"/>
    <x v="11"/>
    <x v="2"/>
    <x v="3"/>
    <n v="127"/>
    <x v="28"/>
    <s v="Mini Gifts Distributors Ltd."/>
    <s v="4155551450"/>
    <x v="33"/>
    <s v="CA"/>
    <s v="97562"/>
    <s v="USA"/>
    <x v="0"/>
    <s v="Nelson"/>
    <s v="Valarie"/>
    <s v="Medium"/>
    <s v="5677 Strong St. "/>
    <n v="3068.69"/>
  </r>
  <r>
    <n v="10409"/>
    <n v="6"/>
    <n v="100"/>
    <n v="2"/>
    <n v="785.64"/>
    <x v="208"/>
    <s v="Shipped"/>
    <x v="1"/>
    <x v="8"/>
    <x v="2"/>
    <x v="3"/>
    <n v="127"/>
    <x v="28"/>
    <s v="Handji Gifts&amp; Co"/>
    <s v="+65 224 1555"/>
    <x v="22"/>
    <s v="N/A"/>
    <s v="69045"/>
    <s v="Singapore"/>
    <x v="2"/>
    <s v="Victorino"/>
    <s v="Wendy"/>
    <s v="Small"/>
    <s v="Village Close - 106 Linden Road Sandown 2nd Floor"/>
    <n v="600"/>
  </r>
  <r>
    <n v="10420"/>
    <n v="45"/>
    <n v="100"/>
    <n v="2"/>
    <n v="4977"/>
    <x v="202"/>
    <s v="In Process"/>
    <x v="1"/>
    <x v="1"/>
    <x v="2"/>
    <x v="3"/>
    <n v="127"/>
    <x v="28"/>
    <s v="Souveniers And Things Co."/>
    <s v="+61 2 9495 8555"/>
    <x v="17"/>
    <s v="NSW"/>
    <s v="2067"/>
    <s v="Australia"/>
    <x v="2"/>
    <s v="Huxley"/>
    <s v="Adrian"/>
    <s v="Medium"/>
    <s v="Monitor Money Building, 815 Pacific Hwy Level 6"/>
    <n v="4500"/>
  </r>
  <r>
    <n v="10103"/>
    <n v="22"/>
    <n v="54.09"/>
    <n v="2"/>
    <n v="1189.98"/>
    <x v="26"/>
    <s v="Shipped"/>
    <x v="0"/>
    <x v="7"/>
    <x v="0"/>
    <x v="2"/>
    <n v="60"/>
    <x v="29"/>
    <s v="Baane Mini Imports"/>
    <s v="07-98 9555"/>
    <x v="14"/>
    <s v="N/A"/>
    <s v="4110"/>
    <s v="Norway"/>
    <x v="1"/>
    <s v="Bergulfsen"/>
    <s v="Jonas"/>
    <s v="Small"/>
    <s v="Erling Skakkes gate 78 "/>
    <n v="1189.98"/>
  </r>
  <r>
    <n v="10114"/>
    <n v="45"/>
    <n v="68.67"/>
    <n v="6"/>
    <n v="3090.15"/>
    <x v="89"/>
    <s v="Shipped"/>
    <x v="1"/>
    <x v="8"/>
    <x v="0"/>
    <x v="2"/>
    <n v="60"/>
    <x v="29"/>
    <s v="La Corne D'abondance, Co."/>
    <s v="(1) 42.34.2555"/>
    <x v="2"/>
    <s v="N/A"/>
    <s v="75012"/>
    <s v="France"/>
    <x v="1"/>
    <s v="Bertrand"/>
    <s v="Marie"/>
    <s v="Medium"/>
    <s v="265, boulevard Charonne "/>
    <n v="3090.15"/>
  </r>
  <r>
    <n v="10126"/>
    <n v="43"/>
    <n v="65.02"/>
    <n v="2"/>
    <n v="2795.86"/>
    <x v="28"/>
    <s v="Shipped"/>
    <x v="1"/>
    <x v="1"/>
    <x v="0"/>
    <x v="2"/>
    <n v="60"/>
    <x v="29"/>
    <s v="Corrida Auto Replicas, Ltd"/>
    <s v="(91) 555 22 82"/>
    <x v="20"/>
    <s v="N/A"/>
    <s v="28023"/>
    <s v="Spain"/>
    <x v="1"/>
    <s v="Sommer"/>
    <s v="Mart¡n"/>
    <s v="Small"/>
    <s v="C/ Araquil, 67 "/>
    <n v="2795.86"/>
  </r>
  <r>
    <n v="10140"/>
    <n v="46"/>
    <n v="61.99"/>
    <n v="2"/>
    <n v="2851.54"/>
    <x v="29"/>
    <s v="Shipped"/>
    <x v="2"/>
    <x v="2"/>
    <x v="0"/>
    <x v="2"/>
    <n v="60"/>
    <x v="29"/>
    <s v="Technics Stores Inc."/>
    <s v="6505556809"/>
    <x v="5"/>
    <s v="CA"/>
    <s v="94217"/>
    <s v="USA"/>
    <x v="0"/>
    <s v="Hirano"/>
    <s v="Juri"/>
    <s v="Small"/>
    <s v="9408 Furth Circle "/>
    <n v="2851.54"/>
  </r>
  <r>
    <n v="10151"/>
    <n v="39"/>
    <n v="69.28"/>
    <n v="9"/>
    <n v="2701.92"/>
    <x v="145"/>
    <s v="Shipped"/>
    <x v="2"/>
    <x v="10"/>
    <x v="0"/>
    <x v="2"/>
    <n v="60"/>
    <x v="29"/>
    <s v="Oulu Toy Supplies, Inc."/>
    <s v="981-443655"/>
    <x v="50"/>
    <s v="N/A"/>
    <s v="90110"/>
    <s v="Finland"/>
    <x v="1"/>
    <s v="Koskitalo"/>
    <s v="Pirkko"/>
    <s v="Small"/>
    <s v="Torikatu 38 "/>
    <n v="2701.92"/>
  </r>
  <r>
    <n v="10165"/>
    <n v="31"/>
    <n v="71.099999999999994"/>
    <n v="18"/>
    <n v="2204.1"/>
    <x v="121"/>
    <s v="Shipped"/>
    <x v="3"/>
    <x v="4"/>
    <x v="0"/>
    <x v="2"/>
    <n v="60"/>
    <x v="29"/>
    <s v="Dragon Souveniers, Ltd."/>
    <s v="+65 221 7555"/>
    <x v="22"/>
    <s v="N/A"/>
    <s v="79903"/>
    <s v="Singapore"/>
    <x v="3"/>
    <s v="Natividad"/>
    <s v="Eric"/>
    <s v="Small"/>
    <s v="Bronz Sok., Bronz Apt. 3/6 Tesvikiye "/>
    <n v="2204.1"/>
  </r>
  <r>
    <n v="10175"/>
    <n v="41"/>
    <n v="69.28"/>
    <n v="7"/>
    <n v="2840.48"/>
    <x v="32"/>
    <s v="Shipped"/>
    <x v="3"/>
    <x v="5"/>
    <x v="0"/>
    <x v="2"/>
    <n v="60"/>
    <x v="29"/>
    <s v="Stylish Desk Decors, Co."/>
    <s v="(171) 555-0297"/>
    <x v="41"/>
    <s v="N/A"/>
    <s v="WX3 6FW"/>
    <s v="UK"/>
    <x v="1"/>
    <s v="Brown"/>
    <s v="Ann"/>
    <s v="Small"/>
    <s v="35 King George "/>
    <n v="2840.48"/>
  </r>
  <r>
    <n v="10184"/>
    <n v="44"/>
    <n v="60.16"/>
    <n v="12"/>
    <n v="2647.04"/>
    <x v="69"/>
    <s v="Shipped"/>
    <x v="3"/>
    <x v="5"/>
    <x v="0"/>
    <x v="2"/>
    <n v="60"/>
    <x v="29"/>
    <s v="Iberia Gift Imports, Corp."/>
    <s v="(95) 555 82 82"/>
    <x v="64"/>
    <s v="N/A"/>
    <s v="41101"/>
    <s v="Spain"/>
    <x v="1"/>
    <s v="Roel"/>
    <s v="Jose Pedro"/>
    <s v="Small"/>
    <s v="C/ Romero, 33 "/>
    <n v="2647.04"/>
  </r>
  <r>
    <n v="10194"/>
    <n v="45"/>
    <n v="70.489999999999995"/>
    <n v="2"/>
    <n v="3172.05"/>
    <x v="34"/>
    <s v="Shipped"/>
    <x v="3"/>
    <x v="5"/>
    <x v="0"/>
    <x v="2"/>
    <n v="60"/>
    <x v="29"/>
    <s v="Saveley &amp; Henriot, Co."/>
    <s v="78.32.5555"/>
    <x v="25"/>
    <s v="N/A"/>
    <s v="69004"/>
    <s v="France"/>
    <x v="1"/>
    <s v="Saveley"/>
    <s v="Mary"/>
    <s v="Medium"/>
    <s v="2, rue du Commerce "/>
    <n v="3172.05"/>
  </r>
  <r>
    <n v="10207"/>
    <n v="37"/>
    <n v="69.89"/>
    <n v="13"/>
    <n v="2585.9299999999998"/>
    <x v="91"/>
    <s v="Shipped"/>
    <x v="3"/>
    <x v="6"/>
    <x v="0"/>
    <x v="2"/>
    <n v="60"/>
    <x v="29"/>
    <s v="Diecast Collectables"/>
    <s v="6175552555"/>
    <x v="48"/>
    <s v="MA"/>
    <s v="51003"/>
    <s v="USA"/>
    <x v="0"/>
    <s v="Franco"/>
    <s v="Valarie"/>
    <s v="Small"/>
    <s v="6251 Ingle Ln. "/>
    <n v="2585.9299999999998"/>
  </r>
  <r>
    <n v="10217"/>
    <n v="35"/>
    <n v="61.38"/>
    <n v="2"/>
    <n v="2148.3000000000002"/>
    <x v="92"/>
    <s v="Shipped"/>
    <x v="0"/>
    <x v="0"/>
    <x v="1"/>
    <x v="2"/>
    <n v="60"/>
    <x v="29"/>
    <s v="Handji Gifts&amp; Co"/>
    <s v="+65 224 1555"/>
    <x v="22"/>
    <s v="N/A"/>
    <s v="69045"/>
    <s v="Singapore"/>
    <x v="2"/>
    <s v="Victorino"/>
    <s v="Wendy"/>
    <s v="Small"/>
    <s v="Village Close - 106 Linden Road Sandown 2nd Floor"/>
    <n v="2148.3000000000002"/>
  </r>
  <r>
    <n v="10229"/>
    <n v="28"/>
    <n v="59.55"/>
    <n v="7"/>
    <n v="1667.4"/>
    <x v="93"/>
    <s v="Shipped"/>
    <x v="0"/>
    <x v="11"/>
    <x v="1"/>
    <x v="2"/>
    <n v="60"/>
    <x v="29"/>
    <s v="Mini Gifts Distributors Ltd."/>
    <s v="4155551450"/>
    <x v="33"/>
    <s v="CA"/>
    <s v="97562"/>
    <s v="USA"/>
    <x v="0"/>
    <s v="Nelson"/>
    <s v="Valarie"/>
    <s v="Small"/>
    <s v="5677 Strong St. "/>
    <n v="1667.4"/>
  </r>
  <r>
    <n v="10246"/>
    <n v="30"/>
    <n v="61.99"/>
    <n v="11"/>
    <n v="1859.7"/>
    <x v="125"/>
    <s v="Shipped"/>
    <x v="1"/>
    <x v="1"/>
    <x v="1"/>
    <x v="2"/>
    <n v="60"/>
    <x v="29"/>
    <s v="Euro Shopping Channel"/>
    <s v="(91) 555 94 44"/>
    <x v="20"/>
    <s v="N/A"/>
    <s v="28034"/>
    <s v="Spain"/>
    <x v="1"/>
    <s v="Freyre"/>
    <s v="Diego"/>
    <s v="Small"/>
    <s v="C/ Moralzarzal, 86 "/>
    <n v="1859.7"/>
  </r>
  <r>
    <n v="10259"/>
    <n v="30"/>
    <n v="49.22"/>
    <n v="10"/>
    <n v="1476.6"/>
    <x v="39"/>
    <s v="Shipped"/>
    <x v="1"/>
    <x v="9"/>
    <x v="1"/>
    <x v="2"/>
    <n v="60"/>
    <x v="29"/>
    <s v="Handji Gifts&amp; Co"/>
    <s v="+65 224 1555"/>
    <x v="22"/>
    <s v="N/A"/>
    <s v="69045"/>
    <s v="Singapore"/>
    <x v="2"/>
    <s v="Victorino"/>
    <s v="Wendy"/>
    <s v="Small"/>
    <s v="Village Close - 106 Linden Road Sandown 2nd Floor"/>
    <n v="1476.6"/>
  </r>
  <r>
    <n v="10271"/>
    <n v="25"/>
    <n v="69.28"/>
    <n v="11"/>
    <n v="1732"/>
    <x v="126"/>
    <s v="Shipped"/>
    <x v="2"/>
    <x v="2"/>
    <x v="1"/>
    <x v="2"/>
    <n v="60"/>
    <x v="29"/>
    <s v="Mini Gifts Distributors Ltd."/>
    <s v="4155551450"/>
    <x v="33"/>
    <s v="CA"/>
    <s v="97562"/>
    <s v="USA"/>
    <x v="0"/>
    <s v="Nelson"/>
    <s v="Valarie"/>
    <s v="Small"/>
    <s v="5677 Strong St. "/>
    <n v="1732"/>
  </r>
  <r>
    <n v="10281"/>
    <n v="29"/>
    <n v="57.73"/>
    <n v="7"/>
    <n v="1674.17"/>
    <x v="94"/>
    <s v="Shipped"/>
    <x v="2"/>
    <x v="3"/>
    <x v="1"/>
    <x v="2"/>
    <n v="60"/>
    <x v="29"/>
    <s v="Diecast Classics Inc."/>
    <s v="2155551555"/>
    <x v="15"/>
    <s v="PA"/>
    <s v="70267"/>
    <s v="USA"/>
    <x v="0"/>
    <s v="Yu"/>
    <s v="Kyung"/>
    <s v="Small"/>
    <s v="7586 Pompton St. "/>
    <n v="1674.17"/>
  </r>
  <r>
    <n v="10291"/>
    <n v="26"/>
    <n v="57.73"/>
    <n v="2"/>
    <n v="1500.98"/>
    <x v="42"/>
    <s v="Shipped"/>
    <x v="2"/>
    <x v="10"/>
    <x v="1"/>
    <x v="2"/>
    <n v="60"/>
    <x v="29"/>
    <s v="Scandinavian Gift Ideas"/>
    <s v="0695-34 6555"/>
    <x v="31"/>
    <s v="N/A"/>
    <s v="S-844 67"/>
    <s v="Sweden"/>
    <x v="1"/>
    <s v="Larsson"/>
    <s v="Maria"/>
    <s v="Small"/>
    <s v="?kergatan 24 "/>
    <n v="1500.98"/>
  </r>
  <r>
    <n v="10305"/>
    <n v="41"/>
    <n v="53.48"/>
    <n v="11"/>
    <n v="2192.6799999999998"/>
    <x v="95"/>
    <s v="Shipped"/>
    <x v="3"/>
    <x v="4"/>
    <x v="1"/>
    <x v="2"/>
    <n v="60"/>
    <x v="29"/>
    <s v="Marta's Replicas Co."/>
    <s v="6175558555"/>
    <x v="12"/>
    <s v="MA"/>
    <s v="51247"/>
    <s v="USA"/>
    <x v="0"/>
    <s v="Hernandez"/>
    <s v="Marta"/>
    <s v="Small"/>
    <s v="39323 Spinnaker Dr. "/>
    <n v="2192.6799999999998"/>
  </r>
  <r>
    <n v="10313"/>
    <n v="34"/>
    <n v="52.87"/>
    <n v="5"/>
    <n v="1797.58"/>
    <x v="96"/>
    <s v="Shipped"/>
    <x v="3"/>
    <x v="4"/>
    <x v="1"/>
    <x v="2"/>
    <n v="60"/>
    <x v="29"/>
    <s v="Canadian Gift Exchange Network"/>
    <s v="(604) 555-3392"/>
    <x v="26"/>
    <s v="BC"/>
    <s v="V3F 2K1"/>
    <s v="Canada"/>
    <x v="0"/>
    <s v="Tannamuri"/>
    <s v="Yoshi"/>
    <s v="Small"/>
    <s v="1900 Oak St. "/>
    <n v="1797.58"/>
  </r>
  <r>
    <n v="10322"/>
    <n v="35"/>
    <n v="61.21"/>
    <n v="11"/>
    <n v="2142.35"/>
    <x v="45"/>
    <s v="Shipped"/>
    <x v="3"/>
    <x v="5"/>
    <x v="1"/>
    <x v="2"/>
    <n v="60"/>
    <x v="29"/>
    <s v="Online Diecast Creations Co."/>
    <s v="6035558647"/>
    <x v="34"/>
    <s v="NH"/>
    <s v="62005"/>
    <s v="USA"/>
    <x v="0"/>
    <s v="Young"/>
    <s v="Valarie"/>
    <s v="Small"/>
    <s v="2304 Long Airport Avenue "/>
    <n v="2142.35"/>
  </r>
  <r>
    <n v="10334"/>
    <n v="34"/>
    <n v="61.38"/>
    <n v="1"/>
    <n v="2086.92"/>
    <x v="97"/>
    <s v="On Hold"/>
    <x v="3"/>
    <x v="5"/>
    <x v="1"/>
    <x v="2"/>
    <n v="60"/>
    <x v="29"/>
    <s v="Volvo Model Replicas, Co"/>
    <s v="0921-12 3555"/>
    <x v="21"/>
    <s v="N/A"/>
    <s v="S-958 22"/>
    <s v="Sweden"/>
    <x v="1"/>
    <s v="Berglund"/>
    <s v="Christina"/>
    <s v="Small"/>
    <s v="Berguvsv„gen  8 "/>
    <n v="2086.92"/>
  </r>
  <r>
    <n v="10347"/>
    <n v="50"/>
    <n v="100"/>
    <n v="8"/>
    <n v="6834.5"/>
    <x v="47"/>
    <s v="Shipped"/>
    <x v="3"/>
    <x v="5"/>
    <x v="1"/>
    <x v="2"/>
    <n v="60"/>
    <x v="29"/>
    <s v="Australian Collectors, Co."/>
    <s v="03 9520 4555"/>
    <x v="8"/>
    <s v="Victoria"/>
    <s v="3004"/>
    <s v="Australia"/>
    <x v="2"/>
    <s v="Ferguson"/>
    <s v="Peter"/>
    <s v="Medium"/>
    <s v="636 St Kilda Road Level 3"/>
    <n v="5000"/>
  </r>
  <r>
    <n v="10357"/>
    <n v="41"/>
    <n v="61.99"/>
    <n v="7"/>
    <n v="2541.59"/>
    <x v="48"/>
    <s v="Shipped"/>
    <x v="3"/>
    <x v="6"/>
    <x v="1"/>
    <x v="2"/>
    <n v="60"/>
    <x v="29"/>
    <s v="Mini Gifts Distributors Ltd."/>
    <s v="4155551450"/>
    <x v="33"/>
    <s v="CA"/>
    <s v="97562"/>
    <s v="USA"/>
    <x v="0"/>
    <s v="Nelson"/>
    <s v="Valarie"/>
    <s v="Small"/>
    <s v="5677 Strong St. "/>
    <n v="2541.59"/>
  </r>
  <r>
    <n v="10370"/>
    <n v="22"/>
    <n v="96.86"/>
    <n v="7"/>
    <n v="2130.92"/>
    <x v="49"/>
    <s v="Shipped"/>
    <x v="0"/>
    <x v="7"/>
    <x v="2"/>
    <x v="2"/>
    <n v="60"/>
    <x v="29"/>
    <s v="Anna's Decorations, Ltd"/>
    <s v="02 9936 8555"/>
    <x v="36"/>
    <s v="NSW"/>
    <s v="2060"/>
    <s v="Australia"/>
    <x v="2"/>
    <s v="O'Hara"/>
    <s v="Anna"/>
    <s v="Small"/>
    <s v="201 Miller Street Level 15"/>
    <n v="2130.92"/>
  </r>
  <r>
    <n v="10381"/>
    <n v="35"/>
    <n v="48.62"/>
    <n v="7"/>
    <n v="1701.7"/>
    <x v="50"/>
    <s v="Shipped"/>
    <x v="0"/>
    <x v="0"/>
    <x v="2"/>
    <x v="2"/>
    <n v="60"/>
    <x v="29"/>
    <s v="Corporate Gift Ideas Co."/>
    <s v="6505551386"/>
    <x v="4"/>
    <s v="CA"/>
    <s v="N/A"/>
    <s v="USA"/>
    <x v="0"/>
    <s v="Brown"/>
    <s v="Julie"/>
    <s v="Small"/>
    <s v="7734 Strong St. "/>
    <n v="1701.7"/>
  </r>
  <r>
    <n v="10391"/>
    <n v="44"/>
    <n v="38.5"/>
    <n v="5"/>
    <n v="1694"/>
    <x v="51"/>
    <s v="Shipped"/>
    <x v="0"/>
    <x v="11"/>
    <x v="2"/>
    <x v="2"/>
    <n v="60"/>
    <x v="29"/>
    <s v="Anna's Decorations, Ltd"/>
    <s v="02 9936 8555"/>
    <x v="36"/>
    <s v="NSW"/>
    <s v="2060"/>
    <s v="Australia"/>
    <x v="2"/>
    <s v="O'Hara"/>
    <s v="Anna"/>
    <s v="Small"/>
    <s v="201 Miller Street Level 15"/>
    <n v="1694"/>
  </r>
  <r>
    <n v="10412"/>
    <n v="47"/>
    <n v="61.99"/>
    <n v="11"/>
    <n v="2913.53"/>
    <x v="147"/>
    <s v="Shipped"/>
    <x v="1"/>
    <x v="1"/>
    <x v="2"/>
    <x v="2"/>
    <n v="60"/>
    <x v="29"/>
    <s v="Euro Shopping Channel"/>
    <s v="(91) 555 94 44"/>
    <x v="20"/>
    <s v="N/A"/>
    <s v="28034"/>
    <s v="Spain"/>
    <x v="1"/>
    <s v="Freyre"/>
    <s v="Diego"/>
    <s v="Small"/>
    <s v="C/ Moralzarzal, 86 "/>
    <n v="2913.53"/>
  </r>
  <r>
    <n v="10425"/>
    <n v="19"/>
    <n v="49.22"/>
    <n v="10"/>
    <n v="935.18"/>
    <x v="53"/>
    <s v="In Process"/>
    <x v="1"/>
    <x v="1"/>
    <x v="2"/>
    <x v="2"/>
    <n v="60"/>
    <x v="29"/>
    <s v="La Rochelle Gifts"/>
    <s v="40.67.8555"/>
    <x v="11"/>
    <s v="N/A"/>
    <s v="44000"/>
    <s v="France"/>
    <x v="1"/>
    <s v="Labrune"/>
    <s v="Janine"/>
    <s v="Small"/>
    <s v="67, rue des Cinquante Otages "/>
    <n v="935.18"/>
  </r>
  <r>
    <n v="10106"/>
    <n v="34"/>
    <n v="90.39"/>
    <n v="2"/>
    <n v="3073.26"/>
    <x v="186"/>
    <s v="Shipped"/>
    <x v="0"/>
    <x v="0"/>
    <x v="0"/>
    <x v="4"/>
    <n v="84"/>
    <x v="30"/>
    <s v="Rovelli Gifts"/>
    <s v="035-640555"/>
    <x v="69"/>
    <s v="N/A"/>
    <s v="24100"/>
    <s v="Italy"/>
    <x v="1"/>
    <s v="Rovelli"/>
    <s v="Giovanni"/>
    <s v="Medium"/>
    <s v="Via Ludovico il Moro 22 "/>
    <n v="3073.26"/>
  </r>
  <r>
    <n v="10120"/>
    <n v="29"/>
    <n v="71.81"/>
    <n v="8"/>
    <n v="2082.4899999999998"/>
    <x v="54"/>
    <s v="Shipped"/>
    <x v="1"/>
    <x v="8"/>
    <x v="0"/>
    <x v="4"/>
    <n v="84"/>
    <x v="30"/>
    <s v="Australian Collectors, Co."/>
    <s v="03 9520 4555"/>
    <x v="8"/>
    <s v="Victoria"/>
    <s v="3004"/>
    <s v="Australia"/>
    <x v="2"/>
    <s v="Ferguson"/>
    <s v="Peter"/>
    <s v="Small"/>
    <s v="636 St Kilda Road Level 3"/>
    <n v="2082.4899999999998"/>
  </r>
  <r>
    <n v="10133"/>
    <n v="49"/>
    <n v="69.27"/>
    <n v="3"/>
    <n v="3394.23"/>
    <x v="209"/>
    <s v="Shipped"/>
    <x v="1"/>
    <x v="9"/>
    <x v="0"/>
    <x v="4"/>
    <n v="84"/>
    <x v="30"/>
    <s v="Euro Shopping Channel"/>
    <s v="(91) 555 94 44"/>
    <x v="20"/>
    <s v="N/A"/>
    <s v="28034"/>
    <s v="Spain"/>
    <x v="1"/>
    <s v="Freyre"/>
    <s v="Diego"/>
    <s v="Medium"/>
    <s v="C/ Moralzarzal, 86 "/>
    <n v="3394.23"/>
  </r>
  <r>
    <n v="10145"/>
    <n v="30"/>
    <n v="85.32"/>
    <n v="14"/>
    <n v="2559.6"/>
    <x v="3"/>
    <s v="Shipped"/>
    <x v="2"/>
    <x v="3"/>
    <x v="0"/>
    <x v="4"/>
    <n v="84"/>
    <x v="30"/>
    <s v="Toys4GrownUps.com"/>
    <s v="6265557265"/>
    <x v="3"/>
    <s v="CA"/>
    <s v="90003"/>
    <s v="USA"/>
    <x v="0"/>
    <s v="Young"/>
    <s v="Julie"/>
    <s v="Small"/>
    <s v="78934 Hillside Dr. "/>
    <n v="2559.6"/>
  </r>
  <r>
    <n v="10168"/>
    <n v="21"/>
    <n v="70.959999999999994"/>
    <n v="9"/>
    <n v="1490.16"/>
    <x v="5"/>
    <s v="Shipped"/>
    <x v="3"/>
    <x v="4"/>
    <x v="0"/>
    <x v="4"/>
    <n v="84"/>
    <x v="30"/>
    <s v="Technics Stores Inc."/>
    <s v="6505556809"/>
    <x v="5"/>
    <s v="CA"/>
    <s v="94217"/>
    <s v="USA"/>
    <x v="0"/>
    <s v="Hirano"/>
    <s v="Juri"/>
    <s v="Small"/>
    <s v="9408 Furth Circle "/>
    <n v="1490.16"/>
  </r>
  <r>
    <n v="10210"/>
    <n v="50"/>
    <n v="76.88"/>
    <n v="7"/>
    <n v="3844"/>
    <x v="55"/>
    <s v="Shipped"/>
    <x v="0"/>
    <x v="7"/>
    <x v="1"/>
    <x v="4"/>
    <n v="84"/>
    <x v="30"/>
    <s v="Osaka Souveniers Co."/>
    <s v="+81 06 6342 5555"/>
    <x v="38"/>
    <s v="Osaka"/>
    <s v="530-0003"/>
    <s v="Japan"/>
    <x v="3"/>
    <s v="Kentary"/>
    <s v="Mory"/>
    <s v="Medium"/>
    <s v="Dojima Avanza 4F, 1-6-20 Dojima, Kita-ku "/>
    <n v="3844"/>
  </r>
  <r>
    <n v="10223"/>
    <n v="47"/>
    <n v="100"/>
    <n v="9"/>
    <n v="4724.91"/>
    <x v="10"/>
    <s v="Shipped"/>
    <x v="0"/>
    <x v="0"/>
    <x v="1"/>
    <x v="4"/>
    <n v="84"/>
    <x v="30"/>
    <s v="Australian Collectors, Co."/>
    <s v="03 9520 4555"/>
    <x v="8"/>
    <s v="Victoria"/>
    <s v="3004"/>
    <s v="Australia"/>
    <x v="2"/>
    <s v="Ferguson"/>
    <s v="Peter"/>
    <s v="Medium"/>
    <s v="636 St Kilda Road Level 3"/>
    <n v="4700"/>
  </r>
  <r>
    <n v="10235"/>
    <n v="24"/>
    <n v="76.03"/>
    <n v="3"/>
    <n v="1824.72"/>
    <x v="210"/>
    <s v="Shipped"/>
    <x v="1"/>
    <x v="8"/>
    <x v="1"/>
    <x v="4"/>
    <n v="84"/>
    <x v="30"/>
    <s v="Royal Canadian Collectables, Ltd."/>
    <s v="(604) 555-4555"/>
    <x v="47"/>
    <s v="BC"/>
    <s v="T2F 8M4"/>
    <s v="Canada"/>
    <x v="0"/>
    <s v="Lincoln"/>
    <s v="Elizabeth"/>
    <s v="Small"/>
    <s v="23 Tsawassen Blvd. "/>
    <n v="1824.72"/>
  </r>
  <r>
    <n v="10250"/>
    <n v="27"/>
    <n v="98.84"/>
    <n v="4"/>
    <n v="2668.68"/>
    <x v="189"/>
    <s v="Shipped"/>
    <x v="1"/>
    <x v="1"/>
    <x v="1"/>
    <x v="4"/>
    <n v="84"/>
    <x v="30"/>
    <s v="The Sharp Gifts Warehouse"/>
    <s v="4085553659"/>
    <x v="51"/>
    <s v="CA"/>
    <s v="94217"/>
    <s v="USA"/>
    <x v="0"/>
    <s v="Frick"/>
    <s v="Sue"/>
    <s v="Small"/>
    <s v="3086 Ingle Ln. "/>
    <n v="2668.68"/>
  </r>
  <r>
    <n v="10263"/>
    <n v="33"/>
    <n v="86.17"/>
    <n v="10"/>
    <n v="2843.61"/>
    <x v="13"/>
    <s v="Shipped"/>
    <x v="1"/>
    <x v="9"/>
    <x v="1"/>
    <x v="4"/>
    <n v="84"/>
    <x v="30"/>
    <s v="Gift Depot Inc."/>
    <s v="2035552570"/>
    <x v="10"/>
    <s v="CT"/>
    <s v="97562"/>
    <s v="USA"/>
    <x v="0"/>
    <s v="King"/>
    <s v="Julie"/>
    <s v="Small"/>
    <s v="25593 South Bay Ln. "/>
    <n v="2843.61"/>
  </r>
  <r>
    <n v="10275"/>
    <n v="35"/>
    <n v="90.39"/>
    <n v="9"/>
    <n v="3163.65"/>
    <x v="14"/>
    <s v="Shipped"/>
    <x v="2"/>
    <x v="2"/>
    <x v="1"/>
    <x v="4"/>
    <n v="84"/>
    <x v="30"/>
    <s v="La Rochelle Gifts"/>
    <s v="40.67.8555"/>
    <x v="11"/>
    <s v="N/A"/>
    <s v="44000"/>
    <s v="France"/>
    <x v="1"/>
    <s v="Labrune"/>
    <s v="Janine"/>
    <s v="Medium"/>
    <s v="67, rue des Cinquante Otages "/>
    <n v="3163.65"/>
  </r>
  <r>
    <n v="10284"/>
    <n v="31"/>
    <n v="71.81"/>
    <n v="1"/>
    <n v="2226.11"/>
    <x v="191"/>
    <s v="Shipped"/>
    <x v="2"/>
    <x v="3"/>
    <x v="1"/>
    <x v="4"/>
    <n v="84"/>
    <x v="30"/>
    <s v="Norway Gifts By Mail, Co."/>
    <s v="+47 2212 1555"/>
    <x v="68"/>
    <s v="N/A"/>
    <s v="N 0106"/>
    <s v="Norway"/>
    <x v="1"/>
    <s v="Klaeboe"/>
    <s v="Jan"/>
    <s v="Small"/>
    <s v="Drammensveien 126 A, PB 744 Sentrum "/>
    <n v="2226.11"/>
  </r>
  <r>
    <n v="10297"/>
    <n v="25"/>
    <n v="82.79"/>
    <n v="4"/>
    <n v="2069.75"/>
    <x v="211"/>
    <s v="Shipped"/>
    <x v="2"/>
    <x v="10"/>
    <x v="1"/>
    <x v="4"/>
    <n v="84"/>
    <x v="30"/>
    <s v="Clover Collections, Co."/>
    <s v="+353 1862 1555"/>
    <x v="60"/>
    <s v="N/A"/>
    <s v="2"/>
    <s v="Ireland"/>
    <x v="1"/>
    <s v="Cassidy"/>
    <s v="Dean"/>
    <s v="Small"/>
    <s v="25 Maiden Lane Floor No. 4"/>
    <n v="2069.75"/>
  </r>
  <r>
    <n v="10308"/>
    <n v="27"/>
    <n v="82.79"/>
    <n v="7"/>
    <n v="2235.33"/>
    <x v="17"/>
    <s v="Shipped"/>
    <x v="3"/>
    <x v="4"/>
    <x v="1"/>
    <x v="4"/>
    <n v="84"/>
    <x v="30"/>
    <s v="Mini Classics"/>
    <s v="9145554562"/>
    <x v="39"/>
    <s v="NY"/>
    <s v="24067"/>
    <s v="USA"/>
    <x v="0"/>
    <s v="Frick"/>
    <s v="Steve"/>
    <s v="Small"/>
    <s v="3758 North Pendale Street "/>
    <n v="2235.33"/>
  </r>
  <r>
    <n v="10318"/>
    <n v="31"/>
    <n v="100"/>
    <n v="9"/>
    <n v="3116.43"/>
    <x v="18"/>
    <s v="Shipped"/>
    <x v="3"/>
    <x v="5"/>
    <x v="1"/>
    <x v="4"/>
    <n v="84"/>
    <x v="30"/>
    <s v="Diecast Classics Inc."/>
    <s v="2155551555"/>
    <x v="15"/>
    <s v="PA"/>
    <s v="70267"/>
    <s v="USA"/>
    <x v="0"/>
    <s v="Yu"/>
    <s v="Kyung"/>
    <s v="Medium"/>
    <s v="7586 Pompton St. "/>
    <n v="3100"/>
  </r>
  <r>
    <n v="10327"/>
    <n v="45"/>
    <n v="100"/>
    <n v="8"/>
    <n v="4781.7"/>
    <x v="193"/>
    <s v="Resolved"/>
    <x v="3"/>
    <x v="5"/>
    <x v="1"/>
    <x v="4"/>
    <n v="84"/>
    <x v="30"/>
    <s v="Danish Wholesale Imports"/>
    <s v="31 12 3555"/>
    <x v="40"/>
    <s v="N/A"/>
    <s v="1734"/>
    <s v="Denmark"/>
    <x v="1"/>
    <s v="Petersen"/>
    <s v="Jytte"/>
    <s v="Medium"/>
    <s v="Vinb'ltet 34 "/>
    <n v="4500"/>
  </r>
  <r>
    <n v="10339"/>
    <n v="27"/>
    <n v="100"/>
    <n v="2"/>
    <n v="2810.7"/>
    <x v="58"/>
    <s v="Shipped"/>
    <x v="3"/>
    <x v="5"/>
    <x v="1"/>
    <x v="4"/>
    <n v="84"/>
    <x v="30"/>
    <s v="Tokyo Collectables, Ltd"/>
    <s v="+81 3 3584 0555"/>
    <x v="29"/>
    <s v="Tokyo"/>
    <s v="106-0032"/>
    <s v="Japan"/>
    <x v="3"/>
    <s v="Shimamura"/>
    <s v="Akiko"/>
    <s v="Small"/>
    <s v="2-2-8 Roppongi "/>
    <n v="2700"/>
  </r>
  <r>
    <n v="10353"/>
    <n v="27"/>
    <n v="100"/>
    <n v="1"/>
    <n v="3515.67"/>
    <x v="212"/>
    <s v="Shipped"/>
    <x v="3"/>
    <x v="6"/>
    <x v="1"/>
    <x v="4"/>
    <n v="84"/>
    <x v="30"/>
    <s v="Gift Ideas Corp."/>
    <s v="2035554407"/>
    <x v="63"/>
    <s v="CT"/>
    <s v="97561"/>
    <s v="USA"/>
    <x v="0"/>
    <s v="Lewis"/>
    <s v="Dan"/>
    <s v="Medium"/>
    <s v="2440 Pompton St. "/>
    <n v="2700"/>
  </r>
  <r>
    <n v="10374"/>
    <n v="42"/>
    <n v="69.27"/>
    <n v="2"/>
    <n v="2909.34"/>
    <x v="59"/>
    <s v="Shipped"/>
    <x v="0"/>
    <x v="0"/>
    <x v="2"/>
    <x v="4"/>
    <n v="84"/>
    <x v="30"/>
    <s v="Australian Gift Network, Co"/>
    <s v="61-7-3844-6555"/>
    <x v="23"/>
    <s v="Queensland"/>
    <s v="4101"/>
    <s v="Australia"/>
    <x v="2"/>
    <s v="Calaghan"/>
    <s v="Tony"/>
    <s v="Small"/>
    <s v="31 Duncan St. West End "/>
    <n v="2909.34"/>
  </r>
  <r>
    <n v="10386"/>
    <n v="21"/>
    <n v="74.77"/>
    <n v="18"/>
    <n v="1570.17"/>
    <x v="196"/>
    <s v="Resolved"/>
    <x v="0"/>
    <x v="11"/>
    <x v="2"/>
    <x v="4"/>
    <n v="84"/>
    <x v="30"/>
    <s v="Euro Shopping Channel"/>
    <s v="(91) 555 94 44"/>
    <x v="20"/>
    <s v="N/A"/>
    <s v="28034"/>
    <s v="Spain"/>
    <x v="1"/>
    <s v="Freyre"/>
    <s v="Diego"/>
    <s v="Small"/>
    <s v="C/ Moralzarzal, 86 "/>
    <n v="1570.17"/>
  </r>
  <r>
    <n v="10398"/>
    <n v="34"/>
    <n v="76.88"/>
    <n v="15"/>
    <n v="2613.92"/>
    <x v="197"/>
    <s v="Shipped"/>
    <x v="0"/>
    <x v="11"/>
    <x v="2"/>
    <x v="4"/>
    <n v="84"/>
    <x v="30"/>
    <s v="Reims Collectables"/>
    <s v="26.47.1555"/>
    <x v="1"/>
    <s v="N/A"/>
    <s v="51100"/>
    <s v="France"/>
    <x v="1"/>
    <s v="Henriot"/>
    <s v="Paul"/>
    <s v="Small"/>
    <s v="59 rue de l'Abbaye "/>
    <n v="2613.92"/>
  </r>
  <r>
    <n v="10401"/>
    <n v="42"/>
    <n v="76.03"/>
    <n v="3"/>
    <n v="3193.26"/>
    <x v="213"/>
    <s v="On Hold"/>
    <x v="1"/>
    <x v="8"/>
    <x v="2"/>
    <x v="4"/>
    <n v="84"/>
    <x v="30"/>
    <s v="Tekni Collectables Inc."/>
    <s v="2015559350"/>
    <x v="9"/>
    <s v="NJ"/>
    <s v="94019"/>
    <s v="USA"/>
    <x v="0"/>
    <s v="Brown"/>
    <s v="William"/>
    <s v="Medium"/>
    <s v="7476 Moss Rd. "/>
    <n v="3193.26"/>
  </r>
  <r>
    <n v="10416"/>
    <n v="15"/>
    <n v="98.84"/>
    <n v="4"/>
    <n v="1482.6"/>
    <x v="198"/>
    <s v="Shipped"/>
    <x v="1"/>
    <x v="1"/>
    <x v="2"/>
    <x v="4"/>
    <n v="84"/>
    <x v="30"/>
    <s v="L'ordine Souveniers"/>
    <s v="0522-556555"/>
    <x v="57"/>
    <s v="N/A"/>
    <s v="42100"/>
    <s v="Italy"/>
    <x v="1"/>
    <s v="Moroni"/>
    <s v="Maurizio"/>
    <s v="Small"/>
    <s v="Strada Provinciale 124 "/>
    <n v="1482.6"/>
  </r>
  <r>
    <n v="10107"/>
    <n v="29"/>
    <n v="70.87"/>
    <n v="6"/>
    <n v="2055.23"/>
    <x v="0"/>
    <s v="Shipped"/>
    <x v="0"/>
    <x v="0"/>
    <x v="0"/>
    <x v="0"/>
    <n v="60"/>
    <x v="31"/>
    <s v="Land of Toys Inc."/>
    <s v="2125557818"/>
    <x v="0"/>
    <s v="NY"/>
    <s v="10022"/>
    <s v="USA"/>
    <x v="0"/>
    <s v="Yu"/>
    <s v="Kwai"/>
    <s v="Small"/>
    <s v="897 Long Airport Avenue "/>
    <n v="2055.23"/>
  </r>
  <r>
    <n v="10120"/>
    <n v="46"/>
    <n v="58.15"/>
    <n v="4"/>
    <n v="2674.9"/>
    <x v="54"/>
    <s v="Shipped"/>
    <x v="1"/>
    <x v="8"/>
    <x v="0"/>
    <x v="0"/>
    <n v="60"/>
    <x v="31"/>
    <s v="Australian Collectors, Co."/>
    <s v="03 9520 4555"/>
    <x v="8"/>
    <s v="Victoria"/>
    <s v="3004"/>
    <s v="Australia"/>
    <x v="2"/>
    <s v="Ferguson"/>
    <s v="Peter"/>
    <s v="Small"/>
    <s v="636 St Kilda Road Level 3"/>
    <n v="2674.9"/>
  </r>
  <r>
    <n v="10134"/>
    <n v="30"/>
    <n v="61.78"/>
    <n v="6"/>
    <n v="1853.4"/>
    <x v="2"/>
    <s v="Shipped"/>
    <x v="2"/>
    <x v="2"/>
    <x v="0"/>
    <x v="0"/>
    <n v="60"/>
    <x v="31"/>
    <s v="Lyon Souveniers"/>
    <s v="+33 1 46 62 7555"/>
    <x v="2"/>
    <s v="N/A"/>
    <s v="75508"/>
    <s v="France"/>
    <x v="1"/>
    <s v="Da Cunha"/>
    <s v="Daniel"/>
    <s v="Small"/>
    <s v="27 rue du Colonel Pierre Avia "/>
    <n v="1853.4"/>
  </r>
  <r>
    <n v="10145"/>
    <n v="30"/>
    <n v="49.67"/>
    <n v="10"/>
    <n v="1490.1"/>
    <x v="3"/>
    <s v="Shipped"/>
    <x v="2"/>
    <x v="3"/>
    <x v="0"/>
    <x v="0"/>
    <n v="60"/>
    <x v="31"/>
    <s v="Toys4GrownUps.com"/>
    <s v="6265557265"/>
    <x v="3"/>
    <s v="CA"/>
    <s v="90003"/>
    <s v="USA"/>
    <x v="0"/>
    <s v="Young"/>
    <s v="Julie"/>
    <s v="Small"/>
    <s v="78934 Hillside Dr. "/>
    <n v="1490.1"/>
  </r>
  <r>
    <n v="10159"/>
    <n v="42"/>
    <n v="51.48"/>
    <n v="18"/>
    <n v="2162.16"/>
    <x v="4"/>
    <s v="Shipped"/>
    <x v="3"/>
    <x v="4"/>
    <x v="0"/>
    <x v="0"/>
    <n v="60"/>
    <x v="31"/>
    <s v="Corporate Gift Ideas Co."/>
    <s v="6505551386"/>
    <x v="4"/>
    <s v="CA"/>
    <s v="N/A"/>
    <s v="USA"/>
    <x v="0"/>
    <s v="Brown"/>
    <s v="Julie"/>
    <s v="Small"/>
    <s v="7734 Strong St. "/>
    <n v="2162.16"/>
  </r>
  <r>
    <n v="10168"/>
    <n v="46"/>
    <n v="61.18"/>
    <n v="5"/>
    <n v="2814.28"/>
    <x v="5"/>
    <s v="Shipped"/>
    <x v="3"/>
    <x v="4"/>
    <x v="0"/>
    <x v="0"/>
    <n v="60"/>
    <x v="31"/>
    <s v="Technics Stores Inc."/>
    <s v="6505556809"/>
    <x v="5"/>
    <s v="CA"/>
    <s v="94217"/>
    <s v="USA"/>
    <x v="0"/>
    <s v="Hirano"/>
    <s v="Juri"/>
    <s v="Small"/>
    <s v="9408 Furth Circle "/>
    <n v="2814.28"/>
  </r>
  <r>
    <n v="10180"/>
    <n v="25"/>
    <n v="64.2"/>
    <n v="13"/>
    <n v="1605"/>
    <x v="6"/>
    <s v="Shipped"/>
    <x v="3"/>
    <x v="5"/>
    <x v="0"/>
    <x v="0"/>
    <n v="60"/>
    <x v="31"/>
    <s v="Daedalus Designs Imports"/>
    <s v="20.16.1555"/>
    <x v="6"/>
    <s v="N/A"/>
    <s v="59000"/>
    <s v="France"/>
    <x v="1"/>
    <s v="Rance"/>
    <s v="Martine"/>
    <s v="Small"/>
    <s v="184, chausse de Tournai "/>
    <n v="1605"/>
  </r>
  <r>
    <n v="10188"/>
    <n v="32"/>
    <n v="65.42"/>
    <n v="5"/>
    <n v="2093.44"/>
    <x v="7"/>
    <s v="Shipped"/>
    <x v="3"/>
    <x v="5"/>
    <x v="0"/>
    <x v="0"/>
    <n v="60"/>
    <x v="31"/>
    <s v="Herkku Gifts"/>
    <s v="+47 2267 3215"/>
    <x v="7"/>
    <s v="N/A"/>
    <s v="N 5804"/>
    <s v="Norway"/>
    <x v="1"/>
    <s v="Oeztan"/>
    <s v="Veysel"/>
    <s v="Small"/>
    <s v="Drammen 121, PR 744 Sentrum "/>
    <n v="2093.44"/>
  </r>
  <r>
    <n v="10201"/>
    <n v="30"/>
    <n v="64.81"/>
    <n v="6"/>
    <n v="1944.3"/>
    <x v="8"/>
    <s v="Shipped"/>
    <x v="3"/>
    <x v="6"/>
    <x v="0"/>
    <x v="0"/>
    <n v="60"/>
    <x v="31"/>
    <s v="Mini Wheels Co."/>
    <s v="6505555787"/>
    <x v="4"/>
    <s v="CA"/>
    <s v="N/A"/>
    <s v="USA"/>
    <x v="0"/>
    <s v="Murphy"/>
    <s v="Julie"/>
    <s v="Small"/>
    <s v="5557 North Pendale Street "/>
    <n v="1944.3"/>
  </r>
  <r>
    <n v="10210"/>
    <n v="40"/>
    <n v="49.67"/>
    <n v="3"/>
    <n v="1986.8"/>
    <x v="55"/>
    <s v="Shipped"/>
    <x v="0"/>
    <x v="7"/>
    <x v="1"/>
    <x v="0"/>
    <n v="60"/>
    <x v="31"/>
    <s v="Osaka Souveniers Co."/>
    <s v="+81 06 6342 5555"/>
    <x v="38"/>
    <s v="Osaka"/>
    <s v="530-0003"/>
    <s v="Japan"/>
    <x v="3"/>
    <s v="Kentary"/>
    <s v="Mory"/>
    <s v="Small"/>
    <s v="Dojima Avanza 4F, 1-6-20 Dojima, Kita-ku "/>
    <n v="1986.8"/>
  </r>
  <r>
    <n v="10223"/>
    <n v="28"/>
    <n v="60.57"/>
    <n v="5"/>
    <n v="1695.96"/>
    <x v="10"/>
    <s v="Shipped"/>
    <x v="0"/>
    <x v="0"/>
    <x v="1"/>
    <x v="0"/>
    <n v="60"/>
    <x v="31"/>
    <s v="Australian Collectors, Co."/>
    <s v="03 9520 4555"/>
    <x v="8"/>
    <s v="Victoria"/>
    <s v="3004"/>
    <s v="Australia"/>
    <x v="2"/>
    <s v="Ferguson"/>
    <s v="Peter"/>
    <s v="Small"/>
    <s v="636 St Kilda Road Level 3"/>
    <n v="1695.96"/>
  </r>
  <r>
    <n v="10236"/>
    <n v="23"/>
    <n v="55.72"/>
    <n v="2"/>
    <n v="1281.56"/>
    <x v="56"/>
    <s v="Shipped"/>
    <x v="1"/>
    <x v="8"/>
    <x v="1"/>
    <x v="0"/>
    <n v="60"/>
    <x v="31"/>
    <s v="Motor Mint Distributors Inc."/>
    <s v="2155559857"/>
    <x v="24"/>
    <s v="PA"/>
    <s v="71270"/>
    <s v="USA"/>
    <x v="0"/>
    <s v="Hernandez"/>
    <s v="Rosa"/>
    <s v="Small"/>
    <s v="11328 Douglas Av. "/>
    <n v="1281.56"/>
  </r>
  <r>
    <n v="10251"/>
    <n v="29"/>
    <n v="61.18"/>
    <n v="6"/>
    <n v="1774.22"/>
    <x v="12"/>
    <s v="Shipped"/>
    <x v="1"/>
    <x v="1"/>
    <x v="1"/>
    <x v="0"/>
    <n v="60"/>
    <x v="31"/>
    <s v="Tekni Collectables Inc."/>
    <s v="2015559350"/>
    <x v="9"/>
    <s v="NJ"/>
    <s v="94019"/>
    <s v="USA"/>
    <x v="0"/>
    <s v="Brown"/>
    <s v="William"/>
    <s v="Small"/>
    <s v="7476 Moss Rd. "/>
    <n v="1774.22"/>
  </r>
  <r>
    <n v="10263"/>
    <n v="34"/>
    <n v="58.75"/>
    <n v="6"/>
    <n v="1997.5"/>
    <x v="13"/>
    <s v="Shipped"/>
    <x v="1"/>
    <x v="9"/>
    <x v="1"/>
    <x v="0"/>
    <n v="60"/>
    <x v="31"/>
    <s v="Gift Depot Inc."/>
    <s v="2035552570"/>
    <x v="10"/>
    <s v="CT"/>
    <s v="97562"/>
    <s v="USA"/>
    <x v="0"/>
    <s v="King"/>
    <s v="Julie"/>
    <s v="Small"/>
    <s v="25593 South Bay Ln. "/>
    <n v="1997.5"/>
  </r>
  <r>
    <n v="10275"/>
    <n v="37"/>
    <n v="63.6"/>
    <n v="5"/>
    <n v="2353.1999999999998"/>
    <x v="14"/>
    <s v="Shipped"/>
    <x v="2"/>
    <x v="2"/>
    <x v="1"/>
    <x v="0"/>
    <n v="60"/>
    <x v="31"/>
    <s v="La Rochelle Gifts"/>
    <s v="40.67.8555"/>
    <x v="11"/>
    <s v="N/A"/>
    <s v="44000"/>
    <s v="France"/>
    <x v="1"/>
    <s v="Labrune"/>
    <s v="Janine"/>
    <s v="Small"/>
    <s v="67, rue des Cinquante Otages "/>
    <n v="2353.1999999999998"/>
  </r>
  <r>
    <n v="10285"/>
    <n v="20"/>
    <n v="49.06"/>
    <n v="10"/>
    <n v="981.2"/>
    <x v="15"/>
    <s v="Shipped"/>
    <x v="2"/>
    <x v="3"/>
    <x v="1"/>
    <x v="0"/>
    <n v="60"/>
    <x v="31"/>
    <s v="Marta's Replicas Co."/>
    <s v="6175558555"/>
    <x v="12"/>
    <s v="MA"/>
    <s v="51247"/>
    <s v="USA"/>
    <x v="0"/>
    <s v="Hernandez"/>
    <s v="Marta"/>
    <s v="Small"/>
    <s v="39323 Spinnaker Dr. "/>
    <n v="981.2"/>
  </r>
  <r>
    <n v="10298"/>
    <n v="32"/>
    <n v="48.46"/>
    <n v="2"/>
    <n v="1550.72"/>
    <x v="57"/>
    <s v="Shipped"/>
    <x v="2"/>
    <x v="10"/>
    <x v="1"/>
    <x v="0"/>
    <n v="60"/>
    <x v="31"/>
    <s v="Atelier graphique"/>
    <s v="40.32.2555"/>
    <x v="11"/>
    <s v="N/A"/>
    <s v="44000"/>
    <s v="France"/>
    <x v="1"/>
    <s v="Schmitt"/>
    <s v="Carine"/>
    <s v="Small"/>
    <s v="54, rue Royale "/>
    <n v="1550.72"/>
  </r>
  <r>
    <n v="10308"/>
    <n v="34"/>
    <n v="52.09"/>
    <n v="3"/>
    <n v="1771.06"/>
    <x v="17"/>
    <s v="Shipped"/>
    <x v="3"/>
    <x v="4"/>
    <x v="1"/>
    <x v="0"/>
    <n v="60"/>
    <x v="31"/>
    <s v="Mini Classics"/>
    <s v="9145554562"/>
    <x v="39"/>
    <s v="NY"/>
    <s v="24067"/>
    <s v="USA"/>
    <x v="0"/>
    <s v="Frick"/>
    <s v="Steve"/>
    <s v="Small"/>
    <s v="3758 North Pendale Street "/>
    <n v="1771.06"/>
  </r>
  <r>
    <n v="10318"/>
    <n v="42"/>
    <n v="52.7"/>
    <n v="5"/>
    <n v="2213.4"/>
    <x v="18"/>
    <s v="Shipped"/>
    <x v="3"/>
    <x v="5"/>
    <x v="1"/>
    <x v="0"/>
    <n v="60"/>
    <x v="31"/>
    <s v="Diecast Classics Inc."/>
    <s v="2155551555"/>
    <x v="15"/>
    <s v="PA"/>
    <s v="70267"/>
    <s v="USA"/>
    <x v="0"/>
    <s v="Yu"/>
    <s v="Kyung"/>
    <s v="Small"/>
    <s v="7586 Pompton St. "/>
    <n v="2213.4"/>
  </r>
  <r>
    <n v="10329"/>
    <n v="38"/>
    <n v="100"/>
    <n v="12"/>
    <n v="5266.04"/>
    <x v="19"/>
    <s v="Shipped"/>
    <x v="3"/>
    <x v="5"/>
    <x v="1"/>
    <x v="0"/>
    <n v="60"/>
    <x v="31"/>
    <s v="Land of Toys Inc."/>
    <s v="2125557818"/>
    <x v="0"/>
    <s v="NY"/>
    <s v="10022"/>
    <s v="USA"/>
    <x v="0"/>
    <s v="Yu"/>
    <s v="Kwai"/>
    <s v="Medium"/>
    <s v="897 Long Airport Avenue "/>
    <n v="3800"/>
  </r>
  <r>
    <n v="10339"/>
    <n v="30"/>
    <n v="62.16"/>
    <n v="1"/>
    <n v="1864.8"/>
    <x v="58"/>
    <s v="Shipped"/>
    <x v="3"/>
    <x v="5"/>
    <x v="1"/>
    <x v="0"/>
    <n v="60"/>
    <x v="31"/>
    <s v="Tokyo Collectables, Ltd"/>
    <s v="+81 3 3584 0555"/>
    <x v="29"/>
    <s v="Tokyo"/>
    <s v="106-0032"/>
    <s v="Japan"/>
    <x v="3"/>
    <s v="Shimamura"/>
    <s v="Akiko"/>
    <s v="Small"/>
    <s v="2-2-8 Roppongi "/>
    <n v="1864.8"/>
  </r>
  <r>
    <n v="10362"/>
    <n v="23"/>
    <n v="49.67"/>
    <n v="3"/>
    <n v="1142.4100000000001"/>
    <x v="61"/>
    <s v="Shipped"/>
    <x v="0"/>
    <x v="7"/>
    <x v="2"/>
    <x v="0"/>
    <n v="60"/>
    <x v="31"/>
    <s v="Technics Stores Inc."/>
    <s v="6505556809"/>
    <x v="5"/>
    <s v="CA"/>
    <s v="94217"/>
    <s v="USA"/>
    <x v="0"/>
    <s v="Hirano"/>
    <s v="Juri"/>
    <s v="Small"/>
    <s v="9408 Furth Circle "/>
    <n v="1142.4100000000001"/>
  </r>
  <r>
    <n v="10374"/>
    <n v="22"/>
    <n v="53.3"/>
    <n v="4"/>
    <n v="1172.5999999999999"/>
    <x v="59"/>
    <s v="Shipped"/>
    <x v="0"/>
    <x v="0"/>
    <x v="2"/>
    <x v="0"/>
    <n v="60"/>
    <x v="31"/>
    <s v="Australian Gift Network, Co"/>
    <s v="61-7-3844-6555"/>
    <x v="23"/>
    <s v="Queensland"/>
    <s v="4101"/>
    <s v="Australia"/>
    <x v="2"/>
    <s v="Calaghan"/>
    <s v="Tony"/>
    <s v="Small"/>
    <s v="31 Duncan St. West End "/>
    <n v="1172.5999999999999"/>
  </r>
  <r>
    <n v="10389"/>
    <n v="39"/>
    <n v="100"/>
    <n v="5"/>
    <n v="6981"/>
    <x v="23"/>
    <s v="Shipped"/>
    <x v="0"/>
    <x v="11"/>
    <x v="2"/>
    <x v="0"/>
    <n v="60"/>
    <x v="31"/>
    <s v="Scandinavian Gift Ideas"/>
    <s v="0695-34 6555"/>
    <x v="31"/>
    <s v="N/A"/>
    <s v="S-844 67"/>
    <s v="Sweden"/>
    <x v="1"/>
    <s v="Larsson"/>
    <s v="Maria"/>
    <s v="Medium"/>
    <s v="?kergatan 24 "/>
    <n v="3900"/>
  </r>
  <r>
    <n v="10402"/>
    <n v="55"/>
    <n v="55.72"/>
    <n v="2"/>
    <n v="3064.6"/>
    <x v="60"/>
    <s v="Shipped"/>
    <x v="1"/>
    <x v="8"/>
    <x v="2"/>
    <x v="0"/>
    <n v="60"/>
    <x v="31"/>
    <s v="Auto Canal Petit"/>
    <s v="(1) 47.55.6555"/>
    <x v="2"/>
    <s v="N/A"/>
    <s v="75016"/>
    <s v="France"/>
    <x v="1"/>
    <s v="Perrier"/>
    <s v="Dominique"/>
    <s v="Medium"/>
    <s v="25, rue Lauriston "/>
    <n v="3064.6"/>
  </r>
  <r>
    <n v="10417"/>
    <n v="36"/>
    <n v="61.18"/>
    <n v="6"/>
    <n v="2202.48"/>
    <x v="25"/>
    <s v="Disputed"/>
    <x v="1"/>
    <x v="1"/>
    <x v="2"/>
    <x v="0"/>
    <n v="60"/>
    <x v="31"/>
    <s v="Euro Shopping Channel"/>
    <s v="(91) 555 94 44"/>
    <x v="20"/>
    <s v="N/A"/>
    <s v="28034"/>
    <s v="Spain"/>
    <x v="1"/>
    <s v="Freyre"/>
    <s v="Diego"/>
    <s v="Small"/>
    <s v="C/ Moralzarzal, 86 "/>
    <n v="2202.48"/>
  </r>
  <r>
    <n v="10101"/>
    <n v="26"/>
    <n v="100"/>
    <n v="1"/>
    <n v="3773.38"/>
    <x v="206"/>
    <s v="Shipped"/>
    <x v="0"/>
    <x v="7"/>
    <x v="0"/>
    <x v="3"/>
    <n v="168"/>
    <x v="32"/>
    <s v="Blauer See Auto, Co."/>
    <s v="+49 69 66 90 2555"/>
    <x v="58"/>
    <s v="N/A"/>
    <s v="60528"/>
    <s v="Germany"/>
    <x v="1"/>
    <s v="Keitel"/>
    <s v="Roland"/>
    <s v="Medium"/>
    <s v="Lyonerstr. 34 "/>
    <n v="2600"/>
  </r>
  <r>
    <n v="10110"/>
    <n v="31"/>
    <n v="100"/>
    <n v="1"/>
    <n v="5074.3900000000003"/>
    <x v="178"/>
    <s v="Shipped"/>
    <x v="0"/>
    <x v="11"/>
    <x v="0"/>
    <x v="3"/>
    <n v="168"/>
    <x v="32"/>
    <s v="AV Stores, Co."/>
    <s v="(171) 555-1555"/>
    <x v="61"/>
    <s v="N/A"/>
    <s v="EC2 5NT"/>
    <s v="UK"/>
    <x v="1"/>
    <s v="Ashworth"/>
    <s v="Victoria"/>
    <s v="Medium"/>
    <s v="Fauntleroy Circus "/>
    <n v="3100"/>
  </r>
  <r>
    <n v="10125"/>
    <n v="34"/>
    <n v="100"/>
    <n v="2"/>
    <n v="6483.46"/>
    <x v="166"/>
    <s v="Shipped"/>
    <x v="1"/>
    <x v="1"/>
    <x v="0"/>
    <x v="3"/>
    <n v="168"/>
    <x v="32"/>
    <s v="Australian Collectors, Co."/>
    <s v="03 9520 4555"/>
    <x v="8"/>
    <s v="Victoria"/>
    <s v="3004"/>
    <s v="Australia"/>
    <x v="2"/>
    <s v="Ferguson"/>
    <s v="Peter"/>
    <s v="Medium"/>
    <s v="636 St Kilda Road Level 3"/>
    <n v="3400"/>
  </r>
  <r>
    <n v="10139"/>
    <n v="41"/>
    <n v="100"/>
    <n v="8"/>
    <n v="7956.46"/>
    <x v="167"/>
    <s v="Shipped"/>
    <x v="2"/>
    <x v="2"/>
    <x v="0"/>
    <x v="3"/>
    <n v="168"/>
    <x v="32"/>
    <s v="Souveniers And Things Co."/>
    <s v="+61 2 9495 8555"/>
    <x v="17"/>
    <s v="NSW"/>
    <s v="2067"/>
    <s v="Australia"/>
    <x v="2"/>
    <s v="Huxley"/>
    <s v="Adrian"/>
    <s v="Large"/>
    <s v="Monitor Money Building, 815 Pacific Hwy Level 6"/>
    <n v="4100"/>
  </r>
  <r>
    <n v="10149"/>
    <n v="23"/>
    <n v="100"/>
    <n v="5"/>
    <n v="4230.62"/>
    <x v="168"/>
    <s v="Shipped"/>
    <x v="2"/>
    <x v="10"/>
    <x v="0"/>
    <x v="3"/>
    <n v="168"/>
    <x v="32"/>
    <s v="Signal Collectibles Ltd."/>
    <s v="4155554312"/>
    <x v="65"/>
    <s v="CA"/>
    <s v="94217"/>
    <s v="USA"/>
    <x v="0"/>
    <s v="Taylor"/>
    <s v="Sue"/>
    <s v="Medium"/>
    <s v="2793 Furth Circle "/>
    <n v="2300"/>
  </r>
  <r>
    <n v="10162"/>
    <n v="48"/>
    <n v="100"/>
    <n v="3"/>
    <n v="7209.12"/>
    <x v="169"/>
    <s v="Shipped"/>
    <x v="3"/>
    <x v="4"/>
    <x v="0"/>
    <x v="3"/>
    <n v="168"/>
    <x v="32"/>
    <s v="Corporate Gift Ideas Co."/>
    <s v="6505551386"/>
    <x v="4"/>
    <s v="CA"/>
    <s v="N/A"/>
    <s v="USA"/>
    <x v="0"/>
    <s v="Brown"/>
    <s v="Julie"/>
    <s v="Large"/>
    <s v="7734 Strong St. "/>
    <n v="4800"/>
  </r>
  <r>
    <n v="10173"/>
    <n v="22"/>
    <n v="100"/>
    <n v="7"/>
    <n v="3452.68"/>
    <x v="155"/>
    <s v="Shipped"/>
    <x v="3"/>
    <x v="5"/>
    <x v="0"/>
    <x v="3"/>
    <n v="168"/>
    <x v="32"/>
    <s v="Rovelli Gifts"/>
    <s v="035-640555"/>
    <x v="69"/>
    <s v="N/A"/>
    <s v="24100"/>
    <s v="Italy"/>
    <x v="1"/>
    <s v="Rovelli"/>
    <s v="Giovanni"/>
    <s v="Medium"/>
    <s v="Via Ludovico il Moro 22 "/>
    <n v="2200"/>
  </r>
  <r>
    <n v="10182"/>
    <n v="21"/>
    <n v="100"/>
    <n v="4"/>
    <n v="3047.73"/>
    <x v="103"/>
    <s v="Shipped"/>
    <x v="3"/>
    <x v="5"/>
    <x v="0"/>
    <x v="3"/>
    <n v="168"/>
    <x v="32"/>
    <s v="Mini Gifts Distributors Ltd."/>
    <s v="4155551450"/>
    <x v="33"/>
    <s v="CA"/>
    <s v="97562"/>
    <s v="USA"/>
    <x v="0"/>
    <s v="Nelson"/>
    <s v="Valarie"/>
    <s v="Medium"/>
    <s v="5677 Strong St. "/>
    <n v="2100"/>
  </r>
  <r>
    <n v="10193"/>
    <n v="22"/>
    <n v="100"/>
    <n v="8"/>
    <n v="3675.32"/>
    <x v="170"/>
    <s v="Shipped"/>
    <x v="3"/>
    <x v="5"/>
    <x v="0"/>
    <x v="3"/>
    <n v="168"/>
    <x v="32"/>
    <s v="Australian Collectables, Ltd"/>
    <s v="61-9-3844-6555"/>
    <x v="70"/>
    <s v="Victoria"/>
    <s v="3150"/>
    <s v="Australia"/>
    <x v="2"/>
    <s v="Connery"/>
    <s v="Sean"/>
    <s v="Medium"/>
    <s v="7 Allen Street "/>
    <n v="2200"/>
  </r>
  <r>
    <n v="10205"/>
    <n v="40"/>
    <n v="100"/>
    <n v="3"/>
    <n v="7492.4"/>
    <x v="171"/>
    <s v="Shipped"/>
    <x v="3"/>
    <x v="6"/>
    <x v="0"/>
    <x v="3"/>
    <n v="168"/>
    <x v="32"/>
    <s v="Euro Shopping Channel"/>
    <s v="(91) 555 94 44"/>
    <x v="20"/>
    <s v="N/A"/>
    <s v="28034"/>
    <s v="Spain"/>
    <x v="1"/>
    <s v="Freyre"/>
    <s v="Diego"/>
    <s v="Large"/>
    <s v="C/ Moralzarzal, 86 "/>
    <n v="4000"/>
  </r>
  <r>
    <n v="10214"/>
    <n v="50"/>
    <n v="100"/>
    <n v="1"/>
    <n v="9534.5"/>
    <x v="200"/>
    <s v="Shipped"/>
    <x v="0"/>
    <x v="7"/>
    <x v="1"/>
    <x v="3"/>
    <n v="168"/>
    <x v="32"/>
    <s v="Corrida Auto Replicas, Ltd"/>
    <s v="(91) 555 22 82"/>
    <x v="20"/>
    <s v="N/A"/>
    <s v="28023"/>
    <s v="Spain"/>
    <x v="1"/>
    <s v="Sommer"/>
    <s v="Mart¡n"/>
    <s v="Large"/>
    <s v="C/ Araquil, 67 "/>
    <n v="5000"/>
  </r>
  <r>
    <n v="10227"/>
    <n v="29"/>
    <n v="100"/>
    <n v="4"/>
    <n v="5579.02"/>
    <x v="172"/>
    <s v="Shipped"/>
    <x v="0"/>
    <x v="11"/>
    <x v="1"/>
    <x v="3"/>
    <n v="168"/>
    <x v="32"/>
    <s v="Saveley &amp; Henriot, Co."/>
    <s v="78.32.5555"/>
    <x v="25"/>
    <s v="N/A"/>
    <s v="69004"/>
    <s v="France"/>
    <x v="1"/>
    <s v="Saveley"/>
    <s v="Mary"/>
    <s v="Medium"/>
    <s v="2, rue du Commerce "/>
    <n v="2900"/>
  </r>
  <r>
    <n v="10244"/>
    <n v="43"/>
    <n v="100"/>
    <n v="8"/>
    <n v="5950.34"/>
    <x v="173"/>
    <s v="Shipped"/>
    <x v="1"/>
    <x v="8"/>
    <x v="1"/>
    <x v="3"/>
    <n v="168"/>
    <x v="32"/>
    <s v="Euro Shopping Channel"/>
    <s v="(91) 555 94 44"/>
    <x v="20"/>
    <s v="N/A"/>
    <s v="28034"/>
    <s v="Spain"/>
    <x v="1"/>
    <s v="Freyre"/>
    <s v="Diego"/>
    <s v="Medium"/>
    <s v="C/ Moralzarzal, 86 "/>
    <n v="4300"/>
  </r>
  <r>
    <n v="10255"/>
    <n v="24"/>
    <n v="100"/>
    <n v="1"/>
    <n v="3726"/>
    <x v="214"/>
    <s v="Shipped"/>
    <x v="1"/>
    <x v="9"/>
    <x v="1"/>
    <x v="3"/>
    <n v="168"/>
    <x v="32"/>
    <s v="Mini Caravy"/>
    <s v="88.60.1555"/>
    <x v="66"/>
    <s v="N/A"/>
    <s v="67000"/>
    <s v="France"/>
    <x v="1"/>
    <s v="Citeaux"/>
    <s v="Frederique"/>
    <s v="Medium"/>
    <s v="24, place Kluber "/>
    <n v="2400"/>
  </r>
  <r>
    <n v="10280"/>
    <n v="22"/>
    <n v="100"/>
    <n v="10"/>
    <n v="4455"/>
    <x v="41"/>
    <s v="Shipped"/>
    <x v="2"/>
    <x v="3"/>
    <x v="1"/>
    <x v="3"/>
    <n v="168"/>
    <x v="32"/>
    <s v="Amica Models &amp; Co."/>
    <s v="011-4988555"/>
    <x v="30"/>
    <s v="N/A"/>
    <s v="10100"/>
    <s v="Italy"/>
    <x v="1"/>
    <s v="Accorti"/>
    <s v="Paolo"/>
    <s v="Medium"/>
    <s v="Via Monte Bianco 34 "/>
    <n v="2200"/>
  </r>
  <r>
    <n v="10289"/>
    <n v="43"/>
    <n v="100"/>
    <n v="3"/>
    <n v="8272.34"/>
    <x v="175"/>
    <s v="Shipped"/>
    <x v="2"/>
    <x v="10"/>
    <x v="1"/>
    <x v="3"/>
    <n v="168"/>
    <x v="32"/>
    <s v="Herkku Gifts"/>
    <s v="+47 2267 3215"/>
    <x v="7"/>
    <s v="N/A"/>
    <s v="N 5804"/>
    <s v="Norway"/>
    <x v="1"/>
    <s v="Oeztan"/>
    <s v="Veysel"/>
    <s v="Large"/>
    <s v="Drammen 121, PR 744 Sentrum "/>
    <n v="4300"/>
  </r>
  <r>
    <n v="10304"/>
    <n v="20"/>
    <n v="100"/>
    <n v="14"/>
    <n v="3577.6"/>
    <x v="43"/>
    <s v="Shipped"/>
    <x v="3"/>
    <x v="4"/>
    <x v="1"/>
    <x v="3"/>
    <n v="168"/>
    <x v="32"/>
    <s v="Auto Assoc. &amp; Cie."/>
    <s v="30.59.8555"/>
    <x v="32"/>
    <s v="N/A"/>
    <s v="78000"/>
    <s v="France"/>
    <x v="1"/>
    <s v="Tonini"/>
    <s v="Daniel"/>
    <s v="Medium"/>
    <s v="67, avenue de l'Europe "/>
    <n v="2000"/>
  </r>
  <r>
    <n v="10312"/>
    <n v="25"/>
    <n v="100"/>
    <n v="11"/>
    <n v="3881.25"/>
    <x v="44"/>
    <s v="Shipped"/>
    <x v="3"/>
    <x v="4"/>
    <x v="1"/>
    <x v="3"/>
    <n v="168"/>
    <x v="32"/>
    <s v="Mini Gifts Distributors Ltd."/>
    <s v="4155551450"/>
    <x v="33"/>
    <s v="CA"/>
    <s v="97562"/>
    <s v="USA"/>
    <x v="0"/>
    <s v="Nelson"/>
    <s v="Valarie"/>
    <s v="Medium"/>
    <s v="5677 Strong St. "/>
    <n v="2500"/>
  </r>
  <r>
    <n v="10322"/>
    <n v="36"/>
    <n v="100"/>
    <n v="2"/>
    <n v="5797.44"/>
    <x v="45"/>
    <s v="Shipped"/>
    <x v="3"/>
    <x v="5"/>
    <x v="1"/>
    <x v="3"/>
    <n v="168"/>
    <x v="32"/>
    <s v="Online Diecast Creations Co."/>
    <s v="6035558647"/>
    <x v="34"/>
    <s v="NH"/>
    <s v="62005"/>
    <s v="USA"/>
    <x v="0"/>
    <s v="Young"/>
    <s v="Valarie"/>
    <s v="Medium"/>
    <s v="2304 Long Airport Avenue "/>
    <n v="3600"/>
  </r>
  <r>
    <n v="10332"/>
    <n v="24"/>
    <n v="52.67"/>
    <n v="1"/>
    <n v="1264.08"/>
    <x v="159"/>
    <s v="Shipped"/>
    <x v="3"/>
    <x v="5"/>
    <x v="1"/>
    <x v="3"/>
    <n v="168"/>
    <x v="32"/>
    <s v="AV Stores, Co."/>
    <s v="(171) 555-1555"/>
    <x v="61"/>
    <s v="N/A"/>
    <s v="EC2 5NT"/>
    <s v="UK"/>
    <x v="1"/>
    <s v="Ashworth"/>
    <s v="Victoria"/>
    <s v="Small"/>
    <s v="Fauntleroy Circus "/>
    <n v="1264.08"/>
  </r>
  <r>
    <n v="10347"/>
    <n v="21"/>
    <n v="100"/>
    <n v="6"/>
    <n v="4815.3"/>
    <x v="47"/>
    <s v="Shipped"/>
    <x v="3"/>
    <x v="5"/>
    <x v="1"/>
    <x v="3"/>
    <n v="168"/>
    <x v="32"/>
    <s v="Australian Collectors, Co."/>
    <s v="03 9520 4555"/>
    <x v="8"/>
    <s v="Victoria"/>
    <s v="3004"/>
    <s v="Australia"/>
    <x v="2"/>
    <s v="Ferguson"/>
    <s v="Peter"/>
    <s v="Medium"/>
    <s v="636 St Kilda Road Level 3"/>
    <n v="2100"/>
  </r>
  <r>
    <n v="10356"/>
    <n v="30"/>
    <n v="100"/>
    <n v="1"/>
    <n v="4462.2"/>
    <x v="160"/>
    <s v="Shipped"/>
    <x v="3"/>
    <x v="6"/>
    <x v="1"/>
    <x v="3"/>
    <n v="168"/>
    <x v="32"/>
    <s v="Lyon Souveniers"/>
    <s v="+33 1 46 62 7555"/>
    <x v="2"/>
    <s v="N/A"/>
    <s v="75508"/>
    <s v="France"/>
    <x v="1"/>
    <s v="Da Cunha"/>
    <s v="Daniel"/>
    <s v="Medium"/>
    <s v="27 rue du Colonel Pierre Avia "/>
    <n v="3000"/>
  </r>
  <r>
    <n v="10367"/>
    <n v="32"/>
    <n v="94.79"/>
    <n v="7"/>
    <n v="3033.28"/>
    <x v="183"/>
    <s v="Resolved"/>
    <x v="0"/>
    <x v="7"/>
    <x v="2"/>
    <x v="3"/>
    <n v="168"/>
    <x v="32"/>
    <s v="Toys4GrownUps.com"/>
    <s v="6265557265"/>
    <x v="3"/>
    <s v="CA"/>
    <s v="90003"/>
    <s v="USA"/>
    <x v="0"/>
    <s v="Young"/>
    <s v="Julie"/>
    <s v="Medium"/>
    <s v="78934 Hillside Dr. "/>
    <n v="3033.28"/>
  </r>
  <r>
    <n v="10380"/>
    <n v="21"/>
    <n v="47.18"/>
    <n v="8"/>
    <n v="990.78"/>
    <x v="176"/>
    <s v="Shipped"/>
    <x v="0"/>
    <x v="0"/>
    <x v="2"/>
    <x v="3"/>
    <n v="168"/>
    <x v="32"/>
    <s v="Euro Shopping Channel"/>
    <s v="(91) 555 94 44"/>
    <x v="20"/>
    <s v="N/A"/>
    <s v="28034"/>
    <s v="Spain"/>
    <x v="1"/>
    <s v="Freyre"/>
    <s v="Diego"/>
    <s v="Small"/>
    <s v="C/ Moralzarzal, 86 "/>
    <n v="990.78"/>
  </r>
  <r>
    <n v="10390"/>
    <n v="26"/>
    <n v="78.11"/>
    <n v="7"/>
    <n v="2030.86"/>
    <x v="162"/>
    <s v="Shipped"/>
    <x v="0"/>
    <x v="11"/>
    <x v="2"/>
    <x v="3"/>
    <n v="168"/>
    <x v="32"/>
    <s v="Mini Gifts Distributors Ltd."/>
    <s v="4155551450"/>
    <x v="33"/>
    <s v="CA"/>
    <s v="97562"/>
    <s v="USA"/>
    <x v="0"/>
    <s v="Nelson"/>
    <s v="Valarie"/>
    <s v="Small"/>
    <s v="5677 Strong St. "/>
    <n v="2030.86"/>
  </r>
  <r>
    <n v="10421"/>
    <n v="35"/>
    <n v="100"/>
    <n v="1"/>
    <n v="5433.75"/>
    <x v="202"/>
    <s v="In Process"/>
    <x v="1"/>
    <x v="1"/>
    <x v="2"/>
    <x v="3"/>
    <n v="168"/>
    <x v="32"/>
    <s v="Mini Gifts Distributors Ltd."/>
    <s v="4155551450"/>
    <x v="33"/>
    <s v="CA"/>
    <s v="97562"/>
    <s v="USA"/>
    <x v="0"/>
    <s v="Nelson"/>
    <s v="Valarie"/>
    <s v="Medium"/>
    <s v="5677 Strong St. "/>
    <n v="3500"/>
  </r>
  <r>
    <n v="10109"/>
    <n v="26"/>
    <n v="100"/>
    <n v="1"/>
    <n v="3157.44"/>
    <x v="151"/>
    <s v="Shipped"/>
    <x v="0"/>
    <x v="11"/>
    <x v="0"/>
    <x v="1"/>
    <n v="132"/>
    <x v="33"/>
    <s v="Motor Mint Distributors Inc."/>
    <s v="2155559857"/>
    <x v="24"/>
    <s v="PA"/>
    <s v="71270"/>
    <s v="USA"/>
    <x v="0"/>
    <s v="Hernandez"/>
    <s v="Rosa"/>
    <s v="Medium"/>
    <s v="11328 Douglas Av. "/>
    <n v="2600"/>
  </r>
  <r>
    <n v="10123"/>
    <n v="46"/>
    <n v="100"/>
    <n v="3"/>
    <n v="5161.2"/>
    <x v="179"/>
    <s v="Shipped"/>
    <x v="1"/>
    <x v="1"/>
    <x v="0"/>
    <x v="1"/>
    <n v="132"/>
    <x v="33"/>
    <s v="Atelier graphique"/>
    <s v="40.32.2555"/>
    <x v="11"/>
    <s v="N/A"/>
    <s v="44000"/>
    <s v="France"/>
    <x v="1"/>
    <s v="Schmitt"/>
    <s v="Carine"/>
    <s v="Medium"/>
    <s v="54, rue Royale "/>
    <n v="4600"/>
  </r>
  <r>
    <n v="10137"/>
    <n v="37"/>
    <n v="100"/>
    <n v="3"/>
    <n v="4346.76"/>
    <x v="180"/>
    <s v="Shipped"/>
    <x v="2"/>
    <x v="2"/>
    <x v="0"/>
    <x v="1"/>
    <n v="132"/>
    <x v="33"/>
    <s v="Reims Collectables"/>
    <s v="26.47.1555"/>
    <x v="1"/>
    <s v="N/A"/>
    <s v="51100"/>
    <s v="France"/>
    <x v="1"/>
    <s v="Henriot"/>
    <s v="Paul"/>
    <s v="Medium"/>
    <s v="59 rue de l'Abbaye "/>
    <n v="3700"/>
  </r>
  <r>
    <n v="10148"/>
    <n v="27"/>
    <n v="100"/>
    <n v="10"/>
    <n v="3528.36"/>
    <x v="153"/>
    <s v="Shipped"/>
    <x v="2"/>
    <x v="10"/>
    <x v="0"/>
    <x v="1"/>
    <n v="132"/>
    <x v="33"/>
    <s v="Anna's Decorations, Ltd"/>
    <s v="02 9936 8555"/>
    <x v="36"/>
    <s v="NSW"/>
    <s v="2060"/>
    <s v="Australia"/>
    <x v="2"/>
    <s v="O'Hara"/>
    <s v="Anna"/>
    <s v="Medium"/>
    <s v="201 Miller Street Level 15"/>
    <n v="2700"/>
  </r>
  <r>
    <n v="10161"/>
    <n v="23"/>
    <n v="100"/>
    <n v="9"/>
    <n v="3187.8"/>
    <x v="154"/>
    <s v="Shipped"/>
    <x v="3"/>
    <x v="4"/>
    <x v="0"/>
    <x v="1"/>
    <n v="132"/>
    <x v="33"/>
    <s v="Heintze Collectables"/>
    <s v="86 21 3555"/>
    <x v="62"/>
    <s v="N/A"/>
    <s v="8200"/>
    <s v="Denmark"/>
    <x v="1"/>
    <s v="Ibsen"/>
    <s v="Palle"/>
    <s v="Medium"/>
    <s v="Smagsloget 45 "/>
    <n v="2300"/>
  </r>
  <r>
    <n v="10172"/>
    <n v="39"/>
    <n v="100"/>
    <n v="7"/>
    <n v="6023.16"/>
    <x v="155"/>
    <s v="Shipped"/>
    <x v="3"/>
    <x v="5"/>
    <x v="0"/>
    <x v="1"/>
    <n v="132"/>
    <x v="33"/>
    <s v="Gift Depot Inc."/>
    <s v="2035552570"/>
    <x v="10"/>
    <s v="CT"/>
    <s v="97562"/>
    <s v="USA"/>
    <x v="0"/>
    <s v="King"/>
    <s v="Julie"/>
    <s v="Medium"/>
    <s v="25593 South Bay Ln. "/>
    <n v="3900"/>
  </r>
  <r>
    <n v="10181"/>
    <n v="27"/>
    <n v="100"/>
    <n v="3"/>
    <n v="3884.76"/>
    <x v="103"/>
    <s v="Shipped"/>
    <x v="3"/>
    <x v="5"/>
    <x v="0"/>
    <x v="1"/>
    <n v="132"/>
    <x v="33"/>
    <s v="Herkku Gifts"/>
    <s v="+47 2267 3215"/>
    <x v="7"/>
    <s v="N/A"/>
    <s v="N 5804"/>
    <s v="Norway"/>
    <x v="1"/>
    <s v="Oeztan"/>
    <s v="Veysel"/>
    <s v="Medium"/>
    <s v="Drammen 121, PR 744 Sentrum "/>
    <n v="2700"/>
  </r>
  <r>
    <n v="10192"/>
    <n v="38"/>
    <n v="100"/>
    <n v="8"/>
    <n v="4965.84"/>
    <x v="104"/>
    <s v="Shipped"/>
    <x v="3"/>
    <x v="5"/>
    <x v="0"/>
    <x v="1"/>
    <n v="132"/>
    <x v="33"/>
    <s v="Online Diecast Creations Co."/>
    <s v="6035558647"/>
    <x v="34"/>
    <s v="NH"/>
    <s v="62005"/>
    <s v="USA"/>
    <x v="0"/>
    <s v="Young"/>
    <s v="Valarie"/>
    <s v="Medium"/>
    <s v="2304 Long Airport Avenue "/>
    <n v="3800"/>
  </r>
  <r>
    <n v="10204"/>
    <n v="27"/>
    <n v="100"/>
    <n v="14"/>
    <n v="4169.88"/>
    <x v="105"/>
    <s v="Shipped"/>
    <x v="3"/>
    <x v="6"/>
    <x v="0"/>
    <x v="1"/>
    <n v="132"/>
    <x v="33"/>
    <s v="Muscle Machine Inc"/>
    <s v="2125557413"/>
    <x v="0"/>
    <s v="NY"/>
    <s v="10022"/>
    <s v="USA"/>
    <x v="0"/>
    <s v="Young"/>
    <s v="Jeff"/>
    <s v="Medium"/>
    <s v="4092 Furth Circle Suite 400"/>
    <n v="2700"/>
  </r>
  <r>
    <n v="10212"/>
    <n v="40"/>
    <n v="100"/>
    <n v="7"/>
    <n v="4910.3999999999996"/>
    <x v="138"/>
    <s v="Shipped"/>
    <x v="0"/>
    <x v="7"/>
    <x v="1"/>
    <x v="1"/>
    <n v="132"/>
    <x v="33"/>
    <s v="Euro Shopping Channel"/>
    <s v="(91) 555 94 44"/>
    <x v="20"/>
    <s v="N/A"/>
    <s v="28034"/>
    <s v="Spain"/>
    <x v="1"/>
    <s v="Freyre"/>
    <s v="Diego"/>
    <s v="Medium"/>
    <s v="C/ Moralzarzal, 86 "/>
    <n v="4000"/>
  </r>
  <r>
    <n v="10226"/>
    <n v="24"/>
    <n v="100"/>
    <n v="5"/>
    <n v="3231.36"/>
    <x v="181"/>
    <s v="Shipped"/>
    <x v="0"/>
    <x v="0"/>
    <x v="1"/>
    <x v="1"/>
    <n v="132"/>
    <x v="33"/>
    <s v="Collectable Mini Designs Co."/>
    <s v="7605558146"/>
    <x v="45"/>
    <s v="CA"/>
    <s v="91217"/>
    <s v="USA"/>
    <x v="0"/>
    <s v="Thompson"/>
    <s v="Valarie"/>
    <s v="Medium"/>
    <s v="361 Furth Circle "/>
    <n v="2400"/>
  </r>
  <r>
    <n v="10241"/>
    <n v="44"/>
    <n v="100"/>
    <n v="12"/>
    <n v="6853.44"/>
    <x v="156"/>
    <s v="Shipped"/>
    <x v="1"/>
    <x v="8"/>
    <x v="1"/>
    <x v="1"/>
    <n v="132"/>
    <x v="33"/>
    <s v="Mini Caravy"/>
    <s v="88.60.1555"/>
    <x v="66"/>
    <s v="N/A"/>
    <s v="67000"/>
    <s v="France"/>
    <x v="1"/>
    <s v="Citeaux"/>
    <s v="Frederique"/>
    <s v="Medium"/>
    <s v="24, place Kluber "/>
    <n v="4400"/>
  </r>
  <r>
    <n v="10253"/>
    <n v="37"/>
    <n v="100"/>
    <n v="2"/>
    <n v="5177.04"/>
    <x v="108"/>
    <s v="Cancelled"/>
    <x v="1"/>
    <x v="9"/>
    <x v="1"/>
    <x v="1"/>
    <n v="132"/>
    <x v="33"/>
    <s v="UK Collectables, Ltd."/>
    <s v="(171) 555-2282"/>
    <x v="19"/>
    <s v="N/A"/>
    <s v="WX1 6LT"/>
    <s v="UK"/>
    <x v="1"/>
    <s v="Devon"/>
    <s v="Elizabeth"/>
    <s v="Medium"/>
    <s v="Berkeley Gardens 12  Brewery "/>
    <n v="3700"/>
  </r>
  <r>
    <n v="10266"/>
    <n v="20"/>
    <n v="100"/>
    <n v="3"/>
    <n v="2824.8"/>
    <x v="109"/>
    <s v="Shipped"/>
    <x v="2"/>
    <x v="2"/>
    <x v="1"/>
    <x v="1"/>
    <n v="132"/>
    <x v="33"/>
    <s v="L'ordine Souveniers"/>
    <s v="0522-556555"/>
    <x v="57"/>
    <s v="N/A"/>
    <s v="42100"/>
    <s v="Italy"/>
    <x v="1"/>
    <s v="Moroni"/>
    <s v="Maurizio"/>
    <s v="Small"/>
    <s v="Strada Provinciale 124 "/>
    <n v="2000"/>
  </r>
  <r>
    <n v="10278"/>
    <n v="39"/>
    <n v="100"/>
    <n v="3"/>
    <n v="4324.32"/>
    <x v="157"/>
    <s v="Shipped"/>
    <x v="2"/>
    <x v="3"/>
    <x v="1"/>
    <x v="1"/>
    <n v="132"/>
    <x v="33"/>
    <s v="Signal Gift Stores"/>
    <s v="7025551838"/>
    <x v="67"/>
    <s v="NV"/>
    <s v="83030"/>
    <s v="USA"/>
    <x v="0"/>
    <s v="King"/>
    <s v="Sue"/>
    <s v="Medium"/>
    <s v="8489 Strong St. "/>
    <n v="3900"/>
  </r>
  <r>
    <n v="10287"/>
    <n v="44"/>
    <n v="100"/>
    <n v="1"/>
    <n v="5052.96"/>
    <x v="111"/>
    <s v="Shipped"/>
    <x v="2"/>
    <x v="3"/>
    <x v="1"/>
    <x v="1"/>
    <n v="132"/>
    <x v="33"/>
    <s v="Vida Sport, Ltd"/>
    <s v="0897-034555"/>
    <x v="56"/>
    <s v="N/A"/>
    <s v="1203"/>
    <s v="Switzerland"/>
    <x v="1"/>
    <s v="Holz"/>
    <s v="Michael"/>
    <s v="Medium"/>
    <s v="Grenzacherweg 237 "/>
    <n v="4400"/>
  </r>
  <r>
    <n v="10301"/>
    <n v="22"/>
    <n v="100"/>
    <n v="5"/>
    <n v="3223.44"/>
    <x v="158"/>
    <s v="Shipped"/>
    <x v="3"/>
    <x v="4"/>
    <x v="0"/>
    <x v="1"/>
    <n v="132"/>
    <x v="33"/>
    <s v="Norway Gifts By Mail, Co."/>
    <s v="+47 2212 1555"/>
    <x v="68"/>
    <s v="N/A"/>
    <s v="N 0106"/>
    <s v="Norway"/>
    <x v="1"/>
    <s v="Klaeboe"/>
    <s v="Jan"/>
    <s v="Medium"/>
    <s v="Drammensveien 126 A, PB 744 Sentrum "/>
    <n v="2200"/>
  </r>
  <r>
    <n v="10311"/>
    <n v="43"/>
    <n v="100"/>
    <n v="10"/>
    <n v="5278.68"/>
    <x v="113"/>
    <s v="Shipped"/>
    <x v="3"/>
    <x v="4"/>
    <x v="1"/>
    <x v="1"/>
    <n v="132"/>
    <x v="33"/>
    <s v="Euro Shopping Channel"/>
    <s v="(91) 555 94 44"/>
    <x v="20"/>
    <s v="N/A"/>
    <s v="28034"/>
    <s v="Spain"/>
    <x v="1"/>
    <s v="Freyre"/>
    <s v="Diego"/>
    <s v="Medium"/>
    <s v="C/ Moralzarzal, 86 "/>
    <n v="4300"/>
  </r>
  <r>
    <n v="10321"/>
    <n v="27"/>
    <n v="100"/>
    <n v="7"/>
    <n v="2851.2"/>
    <x v="45"/>
    <s v="Shipped"/>
    <x v="3"/>
    <x v="5"/>
    <x v="1"/>
    <x v="1"/>
    <n v="132"/>
    <x v="33"/>
    <s v="FunGiftIdeas.com"/>
    <s v="5085552555"/>
    <x v="18"/>
    <s v="MA"/>
    <s v="50553"/>
    <s v="USA"/>
    <x v="0"/>
    <s v="Benitez"/>
    <s v="Violeta"/>
    <s v="Small"/>
    <s v="1785 First Street "/>
    <n v="2700"/>
  </r>
  <r>
    <n v="10331"/>
    <n v="26"/>
    <n v="64.900000000000006"/>
    <n v="10"/>
    <n v="1687.4"/>
    <x v="159"/>
    <s v="Shipped"/>
    <x v="3"/>
    <x v="5"/>
    <x v="1"/>
    <x v="1"/>
    <n v="132"/>
    <x v="33"/>
    <s v="Motor Mint Distributors Inc."/>
    <s v="2155559857"/>
    <x v="24"/>
    <s v="PA"/>
    <s v="71270"/>
    <s v="USA"/>
    <x v="0"/>
    <s v="Hernandez"/>
    <s v="Rosa"/>
    <s v="Small"/>
    <s v="11328 Douglas Av. "/>
    <n v="1687.4"/>
  </r>
  <r>
    <n v="10343"/>
    <n v="25"/>
    <n v="52.32"/>
    <n v="3"/>
    <n v="1308"/>
    <x v="20"/>
    <s v="Shipped"/>
    <x v="3"/>
    <x v="5"/>
    <x v="1"/>
    <x v="1"/>
    <n v="132"/>
    <x v="33"/>
    <s v="Reims Collectables"/>
    <s v="26.47.1555"/>
    <x v="1"/>
    <s v="N/A"/>
    <s v="51100"/>
    <s v="France"/>
    <x v="1"/>
    <s v="Henriot"/>
    <s v="Paul"/>
    <s v="Small"/>
    <s v="59 rue de l'Abbaye "/>
    <n v="1308"/>
  </r>
  <r>
    <n v="10366"/>
    <n v="49"/>
    <n v="100"/>
    <n v="2"/>
    <n v="6144.6"/>
    <x v="203"/>
    <s v="Shipped"/>
    <x v="0"/>
    <x v="7"/>
    <x v="2"/>
    <x v="1"/>
    <n v="132"/>
    <x v="33"/>
    <s v="Royale Belge"/>
    <s v="(071) 23 67 2555"/>
    <x v="72"/>
    <s v="N/A"/>
    <s v="B-6000"/>
    <s v="Belgium"/>
    <x v="1"/>
    <s v="Cartrain"/>
    <s v="Pascale"/>
    <s v="Medium"/>
    <s v="Boulevard Tirou, 255 "/>
    <n v="4900"/>
  </r>
  <r>
    <n v="10379"/>
    <n v="29"/>
    <n v="100"/>
    <n v="5"/>
    <n v="5127.2"/>
    <x v="184"/>
    <s v="Shipped"/>
    <x v="0"/>
    <x v="0"/>
    <x v="2"/>
    <x v="1"/>
    <n v="132"/>
    <x v="33"/>
    <s v="Euro Shopping Channel"/>
    <s v="(91) 555 94 44"/>
    <x v="20"/>
    <s v="N/A"/>
    <s v="28034"/>
    <s v="Spain"/>
    <x v="1"/>
    <s v="Freyre"/>
    <s v="Diego"/>
    <s v="Medium"/>
    <s v="C/ Moralzarzal, 86 "/>
    <n v="2900"/>
  </r>
  <r>
    <n v="10407"/>
    <n v="41"/>
    <n v="100"/>
    <n v="12"/>
    <n v="6386.16"/>
    <x v="185"/>
    <s v="On Hold"/>
    <x v="1"/>
    <x v="8"/>
    <x v="2"/>
    <x v="1"/>
    <n v="132"/>
    <x v="33"/>
    <s v="The Sharp Gifts Warehouse"/>
    <s v="4085553659"/>
    <x v="51"/>
    <s v="CA"/>
    <s v="94217"/>
    <s v="USA"/>
    <x v="0"/>
    <s v="Frick"/>
    <s v="Sue"/>
    <s v="Medium"/>
    <s v="3086 Ingle Ln. "/>
    <n v="4100"/>
  </r>
  <r>
    <n v="10419"/>
    <n v="55"/>
    <n v="100"/>
    <n v="2"/>
    <n v="7695.6"/>
    <x v="116"/>
    <s v="Shipped"/>
    <x v="1"/>
    <x v="1"/>
    <x v="2"/>
    <x v="1"/>
    <n v="132"/>
    <x v="33"/>
    <s v="Salzburg Collectables"/>
    <s v="6562-9555"/>
    <x v="16"/>
    <s v="N/A"/>
    <s v="5020"/>
    <s v="Austria"/>
    <x v="1"/>
    <s v="Pipps"/>
    <s v="Georg"/>
    <s v="Large"/>
    <s v="Geislweg 14 "/>
    <n v="5500"/>
  </r>
  <r>
    <n v="10103"/>
    <n v="27"/>
    <n v="83.07"/>
    <n v="12"/>
    <n v="2242.89"/>
    <x v="26"/>
    <s v="Shipped"/>
    <x v="0"/>
    <x v="7"/>
    <x v="0"/>
    <x v="3"/>
    <n v="101"/>
    <x v="34"/>
    <s v="Baane Mini Imports"/>
    <s v="07-98 9555"/>
    <x v="14"/>
    <s v="N/A"/>
    <s v="4110"/>
    <s v="Norway"/>
    <x v="1"/>
    <s v="Bergulfsen"/>
    <s v="Jonas"/>
    <s v="Small"/>
    <s v="Erling Skakkes gate 78 "/>
    <n v="2242.89"/>
  </r>
  <r>
    <n v="10112"/>
    <n v="23"/>
    <n v="100"/>
    <n v="2"/>
    <n v="2539.89"/>
    <x v="27"/>
    <s v="Shipped"/>
    <x v="0"/>
    <x v="11"/>
    <x v="0"/>
    <x v="3"/>
    <n v="101"/>
    <x v="34"/>
    <s v="Volvo Model Replicas, Co"/>
    <s v="0921-12 3555"/>
    <x v="21"/>
    <s v="N/A"/>
    <s v="S-958 22"/>
    <s v="Sweden"/>
    <x v="1"/>
    <s v="Berglund"/>
    <s v="Christina"/>
    <s v="Small"/>
    <s v="Berguvsv„gen  8 "/>
    <n v="2300"/>
  </r>
  <r>
    <n v="10126"/>
    <n v="31"/>
    <n v="90.17"/>
    <n v="12"/>
    <n v="2795.27"/>
    <x v="28"/>
    <s v="Shipped"/>
    <x v="1"/>
    <x v="1"/>
    <x v="0"/>
    <x v="3"/>
    <n v="101"/>
    <x v="34"/>
    <s v="Corrida Auto Replicas, Ltd"/>
    <s v="(91) 555 22 82"/>
    <x v="20"/>
    <s v="N/A"/>
    <s v="28023"/>
    <s v="Spain"/>
    <x v="1"/>
    <s v="Sommer"/>
    <s v="Mart¡n"/>
    <s v="Small"/>
    <s v="C/ Araquil, 67 "/>
    <n v="2795.27"/>
  </r>
  <r>
    <n v="10139"/>
    <n v="46"/>
    <n v="100"/>
    <n v="1"/>
    <n v="5545.76"/>
    <x v="167"/>
    <s v="Shipped"/>
    <x v="2"/>
    <x v="2"/>
    <x v="0"/>
    <x v="3"/>
    <n v="101"/>
    <x v="34"/>
    <s v="Souveniers And Things Co."/>
    <s v="+61 2 9495 8555"/>
    <x v="17"/>
    <s v="NSW"/>
    <s v="2067"/>
    <s v="Australia"/>
    <x v="2"/>
    <s v="Huxley"/>
    <s v="Adrian"/>
    <s v="Medium"/>
    <s v="Monitor Money Building, 815 Pacific Hwy Level 6"/>
    <n v="4600"/>
  </r>
  <r>
    <n v="10150"/>
    <n v="47"/>
    <n v="91.18"/>
    <n v="9"/>
    <n v="4285.46"/>
    <x v="30"/>
    <s v="Shipped"/>
    <x v="2"/>
    <x v="10"/>
    <x v="0"/>
    <x v="3"/>
    <n v="101"/>
    <x v="34"/>
    <s v="Dragon Souveniers, Ltd."/>
    <s v="+65 221 7555"/>
    <x v="22"/>
    <s v="N/A"/>
    <s v="79903"/>
    <s v="Singapore"/>
    <x v="3"/>
    <s v="Natividad"/>
    <s v="Eric"/>
    <s v="Medium"/>
    <s v="Bronz Sok., Bronz Apt. 3/6 Tesvikiye "/>
    <n v="4285.46"/>
  </r>
  <r>
    <n v="10163"/>
    <n v="31"/>
    <n v="100"/>
    <n v="2"/>
    <n v="3329.09"/>
    <x v="31"/>
    <s v="Shipped"/>
    <x v="3"/>
    <x v="4"/>
    <x v="0"/>
    <x v="3"/>
    <n v="101"/>
    <x v="34"/>
    <s v="Classic Legends Inc."/>
    <s v="2125558493"/>
    <x v="0"/>
    <s v="NY"/>
    <s v="10022"/>
    <s v="USA"/>
    <x v="0"/>
    <s v="Hernandez"/>
    <s v="Maria"/>
    <s v="Medium"/>
    <s v="5905 Pompton St. Suite 750"/>
    <n v="3100"/>
  </r>
  <r>
    <n v="10174"/>
    <n v="46"/>
    <n v="100"/>
    <n v="5"/>
    <n v="5592.22"/>
    <x v="32"/>
    <s v="Shipped"/>
    <x v="3"/>
    <x v="5"/>
    <x v="0"/>
    <x v="3"/>
    <n v="101"/>
    <x v="34"/>
    <s v="Australian Gift Network, Co"/>
    <s v="61-7-3844-6555"/>
    <x v="23"/>
    <s v="Queensland"/>
    <s v="4101"/>
    <s v="Australia"/>
    <x v="2"/>
    <s v="Calaghan"/>
    <s v="Tony"/>
    <s v="Medium"/>
    <s v="31 Duncan St. West End "/>
    <n v="4600"/>
  </r>
  <r>
    <n v="10183"/>
    <n v="37"/>
    <n v="89.15"/>
    <n v="9"/>
    <n v="3298.55"/>
    <x v="33"/>
    <s v="Shipped"/>
    <x v="3"/>
    <x v="5"/>
    <x v="0"/>
    <x v="3"/>
    <n v="101"/>
    <x v="34"/>
    <s v="Classic Gift Ideas, Inc"/>
    <s v="2155554695"/>
    <x v="24"/>
    <s v="PA"/>
    <s v="71270"/>
    <s v="USA"/>
    <x v="0"/>
    <s v="Cervantes"/>
    <s v="Francisca"/>
    <s v="Medium"/>
    <s v="782 First Street "/>
    <n v="3298.55"/>
  </r>
  <r>
    <n v="10193"/>
    <n v="28"/>
    <n v="93.21"/>
    <n v="1"/>
    <n v="2609.88"/>
    <x v="170"/>
    <s v="Shipped"/>
    <x v="3"/>
    <x v="5"/>
    <x v="0"/>
    <x v="3"/>
    <n v="101"/>
    <x v="34"/>
    <s v="Australian Collectables, Ltd"/>
    <s v="61-9-3844-6555"/>
    <x v="70"/>
    <s v="Victoria"/>
    <s v="3150"/>
    <s v="Australia"/>
    <x v="2"/>
    <s v="Connery"/>
    <s v="Sean"/>
    <s v="Small"/>
    <s v="7 Allen Street "/>
    <n v="2609.88"/>
  </r>
  <r>
    <n v="10206"/>
    <n v="37"/>
    <n v="90.17"/>
    <n v="7"/>
    <n v="3336.29"/>
    <x v="35"/>
    <s v="Shipped"/>
    <x v="3"/>
    <x v="6"/>
    <x v="0"/>
    <x v="3"/>
    <n v="101"/>
    <x v="34"/>
    <s v="Canadian Gift Exchange Network"/>
    <s v="(604) 555-3392"/>
    <x v="26"/>
    <s v="BC"/>
    <s v="V3F 2K1"/>
    <s v="Canada"/>
    <x v="0"/>
    <s v="Tannamuri"/>
    <s v="Yoshi"/>
    <s v="Medium"/>
    <s v="1900 Oak St. "/>
    <n v="3336.29"/>
  </r>
  <r>
    <n v="10215"/>
    <n v="49"/>
    <n v="100"/>
    <n v="4"/>
    <n v="5510.05"/>
    <x v="36"/>
    <s v="Shipped"/>
    <x v="0"/>
    <x v="7"/>
    <x v="1"/>
    <x v="3"/>
    <n v="101"/>
    <x v="34"/>
    <s v="West Coast Collectables Co."/>
    <s v="3105553722"/>
    <x v="27"/>
    <s v="CA"/>
    <s v="94019"/>
    <s v="USA"/>
    <x v="0"/>
    <s v="Thompson"/>
    <s v="Steve"/>
    <s v="Medium"/>
    <s v="3675 Furth Circle "/>
    <n v="4900"/>
  </r>
  <r>
    <n v="10228"/>
    <n v="24"/>
    <n v="100"/>
    <n v="3"/>
    <n v="2504.4"/>
    <x v="37"/>
    <s v="Shipped"/>
    <x v="0"/>
    <x v="11"/>
    <x v="1"/>
    <x v="3"/>
    <n v="101"/>
    <x v="34"/>
    <s v="Cambridge Collectables Co."/>
    <s v="6175555555"/>
    <x v="12"/>
    <s v="MA"/>
    <s v="51247"/>
    <s v="USA"/>
    <x v="0"/>
    <s v="Tseng"/>
    <s v="Kyung"/>
    <s v="Small"/>
    <s v="4658 Baden Av. "/>
    <n v="2400"/>
  </r>
  <r>
    <n v="10244"/>
    <n v="30"/>
    <n v="100"/>
    <n v="1"/>
    <n v="3525.6"/>
    <x v="173"/>
    <s v="Shipped"/>
    <x v="1"/>
    <x v="8"/>
    <x v="1"/>
    <x v="3"/>
    <n v="101"/>
    <x v="34"/>
    <s v="Euro Shopping Channel"/>
    <s v="(91) 555 94 44"/>
    <x v="20"/>
    <s v="N/A"/>
    <s v="28034"/>
    <s v="Spain"/>
    <x v="1"/>
    <s v="Freyre"/>
    <s v="Diego"/>
    <s v="Medium"/>
    <s v="C/ Moralzarzal, 86 "/>
    <n v="3000"/>
  </r>
  <r>
    <n v="10257"/>
    <n v="50"/>
    <n v="88.14"/>
    <n v="1"/>
    <n v="4407"/>
    <x v="215"/>
    <s v="Shipped"/>
    <x v="1"/>
    <x v="9"/>
    <x v="1"/>
    <x v="3"/>
    <n v="101"/>
    <x v="34"/>
    <s v="The Sharp Gifts Warehouse"/>
    <s v="4085553659"/>
    <x v="51"/>
    <s v="CA"/>
    <s v="94217"/>
    <s v="USA"/>
    <x v="0"/>
    <s v="Frick"/>
    <s v="Sue"/>
    <s v="Medium"/>
    <s v="3086 Ingle Ln. "/>
    <n v="4407"/>
  </r>
  <r>
    <n v="10270"/>
    <n v="31"/>
    <n v="96.24"/>
    <n v="10"/>
    <n v="2983.44"/>
    <x v="40"/>
    <s v="Shipped"/>
    <x v="2"/>
    <x v="2"/>
    <x v="1"/>
    <x v="3"/>
    <n v="101"/>
    <x v="34"/>
    <s v="Souveniers And Things Co."/>
    <s v="+61 2 9495 8555"/>
    <x v="17"/>
    <s v="NSW"/>
    <s v="2067"/>
    <s v="Australia"/>
    <x v="2"/>
    <s v="Huxley"/>
    <s v="Adrian"/>
    <s v="Small"/>
    <s v="Monitor Money Building, 815 Pacific Hwy Level 6"/>
    <n v="2983.44"/>
  </r>
  <r>
    <n v="10280"/>
    <n v="46"/>
    <n v="100"/>
    <n v="3"/>
    <n v="5126.24"/>
    <x v="41"/>
    <s v="Shipped"/>
    <x v="2"/>
    <x v="3"/>
    <x v="1"/>
    <x v="3"/>
    <n v="101"/>
    <x v="34"/>
    <s v="Amica Models &amp; Co."/>
    <s v="011-4988555"/>
    <x v="30"/>
    <s v="N/A"/>
    <s v="10100"/>
    <s v="Italy"/>
    <x v="1"/>
    <s v="Accorti"/>
    <s v="Paolo"/>
    <s v="Medium"/>
    <s v="Via Monte Bianco 34 "/>
    <n v="4600"/>
  </r>
  <r>
    <n v="10291"/>
    <n v="47"/>
    <n v="100"/>
    <n v="12"/>
    <n v="5713.79"/>
    <x v="42"/>
    <s v="Shipped"/>
    <x v="2"/>
    <x v="10"/>
    <x v="1"/>
    <x v="3"/>
    <n v="101"/>
    <x v="34"/>
    <s v="Scandinavian Gift Ideas"/>
    <s v="0695-34 6555"/>
    <x v="31"/>
    <s v="N/A"/>
    <s v="S-844 67"/>
    <s v="Sweden"/>
    <x v="1"/>
    <s v="Larsson"/>
    <s v="Maria"/>
    <s v="Medium"/>
    <s v="?kergatan 24 "/>
    <n v="4700"/>
  </r>
  <r>
    <n v="10304"/>
    <n v="46"/>
    <n v="100"/>
    <n v="7"/>
    <n v="4613.8"/>
    <x v="43"/>
    <s v="Shipped"/>
    <x v="3"/>
    <x v="4"/>
    <x v="1"/>
    <x v="3"/>
    <n v="101"/>
    <x v="34"/>
    <s v="Auto Assoc. &amp; Cie."/>
    <s v="30.59.8555"/>
    <x v="32"/>
    <s v="N/A"/>
    <s v="78000"/>
    <s v="France"/>
    <x v="1"/>
    <s v="Tonini"/>
    <s v="Daniel"/>
    <s v="Medium"/>
    <s v="67, avenue de l'Europe "/>
    <n v="4600"/>
  </r>
  <r>
    <n v="10312"/>
    <n v="37"/>
    <n v="100"/>
    <n v="4"/>
    <n v="3711.1"/>
    <x v="44"/>
    <s v="Shipped"/>
    <x v="3"/>
    <x v="4"/>
    <x v="1"/>
    <x v="3"/>
    <n v="101"/>
    <x v="34"/>
    <s v="Mini Gifts Distributors Ltd."/>
    <s v="4155551450"/>
    <x v="33"/>
    <s v="CA"/>
    <s v="97562"/>
    <s v="USA"/>
    <x v="0"/>
    <s v="Nelson"/>
    <s v="Valarie"/>
    <s v="Medium"/>
    <s v="5677 Strong St. "/>
    <n v="3700"/>
  </r>
  <r>
    <n v="10322"/>
    <n v="33"/>
    <n v="100"/>
    <n v="12"/>
    <n v="3524.73"/>
    <x v="45"/>
    <s v="Shipped"/>
    <x v="3"/>
    <x v="5"/>
    <x v="1"/>
    <x v="3"/>
    <n v="101"/>
    <x v="34"/>
    <s v="Online Diecast Creations Co."/>
    <s v="6035558647"/>
    <x v="34"/>
    <s v="NH"/>
    <s v="62005"/>
    <s v="USA"/>
    <x v="0"/>
    <s v="Young"/>
    <s v="Valarie"/>
    <s v="Medium"/>
    <s v="2304 Long Airport Avenue "/>
    <n v="3300"/>
  </r>
  <r>
    <n v="10333"/>
    <n v="31"/>
    <n v="90.17"/>
    <n v="5"/>
    <n v="2795.27"/>
    <x v="46"/>
    <s v="Shipped"/>
    <x v="3"/>
    <x v="5"/>
    <x v="1"/>
    <x v="3"/>
    <n v="101"/>
    <x v="34"/>
    <s v="Mini Wheels Co."/>
    <s v="6505555787"/>
    <x v="4"/>
    <s v="CA"/>
    <s v="N/A"/>
    <s v="USA"/>
    <x v="0"/>
    <s v="Murphy"/>
    <s v="Julie"/>
    <s v="Small"/>
    <s v="5557 North Pendale Street "/>
    <n v="2795.27"/>
  </r>
  <r>
    <n v="10347"/>
    <n v="48"/>
    <n v="100"/>
    <n v="9"/>
    <n v="4814.3999999999996"/>
    <x v="47"/>
    <s v="Shipped"/>
    <x v="3"/>
    <x v="5"/>
    <x v="1"/>
    <x v="3"/>
    <n v="101"/>
    <x v="34"/>
    <s v="Australian Collectors, Co."/>
    <s v="03 9520 4555"/>
    <x v="8"/>
    <s v="Victoria"/>
    <s v="3004"/>
    <s v="Australia"/>
    <x v="2"/>
    <s v="Ferguson"/>
    <s v="Peter"/>
    <s v="Medium"/>
    <s v="636 St Kilda Road Level 3"/>
    <n v="4800"/>
  </r>
  <r>
    <n v="10357"/>
    <n v="41"/>
    <n v="87.13"/>
    <n v="6"/>
    <n v="3572.33"/>
    <x v="48"/>
    <s v="Shipped"/>
    <x v="3"/>
    <x v="6"/>
    <x v="1"/>
    <x v="3"/>
    <n v="101"/>
    <x v="34"/>
    <s v="Mini Gifts Distributors Ltd."/>
    <s v="4155551450"/>
    <x v="33"/>
    <s v="CA"/>
    <s v="97562"/>
    <s v="USA"/>
    <x v="0"/>
    <s v="Nelson"/>
    <s v="Valarie"/>
    <s v="Medium"/>
    <s v="5677 Strong St. "/>
    <n v="3572.33"/>
  </r>
  <r>
    <n v="10369"/>
    <n v="42"/>
    <n v="100"/>
    <n v="1"/>
    <n v="4581.3599999999997"/>
    <x v="49"/>
    <s v="Shipped"/>
    <x v="0"/>
    <x v="7"/>
    <x v="2"/>
    <x v="3"/>
    <n v="101"/>
    <x v="34"/>
    <s v="Collectables For Less Inc."/>
    <s v="6175558555"/>
    <x v="35"/>
    <s v="MA"/>
    <s v="58339"/>
    <s v="USA"/>
    <x v="0"/>
    <s v="Nelson"/>
    <s v="Allen"/>
    <s v="Medium"/>
    <s v="7825 Douglas Av. "/>
    <n v="4200"/>
  </r>
  <r>
    <n v="10381"/>
    <n v="41"/>
    <n v="100"/>
    <n v="8"/>
    <n v="4319.76"/>
    <x v="50"/>
    <s v="Shipped"/>
    <x v="0"/>
    <x v="0"/>
    <x v="2"/>
    <x v="3"/>
    <n v="101"/>
    <x v="34"/>
    <s v="Corporate Gift Ideas Co."/>
    <s v="6505551386"/>
    <x v="4"/>
    <s v="CA"/>
    <s v="N/A"/>
    <s v="USA"/>
    <x v="0"/>
    <s v="Brown"/>
    <s v="Julie"/>
    <s v="Medium"/>
    <s v="7734 Strong St. "/>
    <n v="4100"/>
  </r>
  <r>
    <n v="10391"/>
    <n v="32"/>
    <n v="45.25"/>
    <n v="6"/>
    <n v="1448"/>
    <x v="51"/>
    <s v="Shipped"/>
    <x v="0"/>
    <x v="11"/>
    <x v="2"/>
    <x v="3"/>
    <n v="101"/>
    <x v="34"/>
    <s v="Anna's Decorations, Ltd"/>
    <s v="02 9936 8555"/>
    <x v="36"/>
    <s v="NSW"/>
    <s v="2060"/>
    <s v="Australia"/>
    <x v="2"/>
    <s v="O'Hara"/>
    <s v="Anna"/>
    <s v="Small"/>
    <s v="201 Miller Street Level 15"/>
    <n v="1448"/>
  </r>
  <r>
    <n v="10423"/>
    <n v="10"/>
    <n v="88.14"/>
    <n v="1"/>
    <n v="881.4"/>
    <x v="177"/>
    <s v="In Process"/>
    <x v="1"/>
    <x v="1"/>
    <x v="2"/>
    <x v="3"/>
    <n v="101"/>
    <x v="34"/>
    <s v="Petit Auto"/>
    <s v="(02) 5554 67"/>
    <x v="46"/>
    <s v="N/A"/>
    <s v="B-1180"/>
    <s v="Belgium"/>
    <x v="1"/>
    <s v="Dewey"/>
    <s v="Catherine"/>
    <s v="Small"/>
    <s v="Rue Joseph-Bens 532 "/>
    <n v="881.4"/>
  </r>
  <r>
    <n v="10103"/>
    <n v="35"/>
    <n v="57.46"/>
    <n v="14"/>
    <n v="2011.1"/>
    <x v="26"/>
    <s v="Shipped"/>
    <x v="0"/>
    <x v="7"/>
    <x v="0"/>
    <x v="3"/>
    <n v="62"/>
    <x v="35"/>
    <s v="Baane Mini Imports"/>
    <s v="07-98 9555"/>
    <x v="14"/>
    <s v="N/A"/>
    <s v="4110"/>
    <s v="Norway"/>
    <x v="1"/>
    <s v="Bergulfsen"/>
    <s v="Jonas"/>
    <s v="Small"/>
    <s v="Erling Skakkes gate 78 "/>
    <n v="2011.1"/>
  </r>
  <r>
    <n v="10111"/>
    <n v="28"/>
    <n v="64.33"/>
    <n v="2"/>
    <n v="1801.24"/>
    <x v="165"/>
    <s v="Shipped"/>
    <x v="0"/>
    <x v="11"/>
    <x v="0"/>
    <x v="3"/>
    <n v="62"/>
    <x v="35"/>
    <s v="Mini Wheels Co."/>
    <s v="6505555787"/>
    <x v="4"/>
    <s v="CA"/>
    <s v="N/A"/>
    <s v="USA"/>
    <x v="0"/>
    <s v="Murphy"/>
    <s v="Julie"/>
    <s v="Small"/>
    <s v="5557 North Pendale Street "/>
    <n v="1801.24"/>
  </r>
  <r>
    <n v="10126"/>
    <n v="46"/>
    <n v="73.7"/>
    <n v="14"/>
    <n v="3390.2"/>
    <x v="28"/>
    <s v="Shipped"/>
    <x v="1"/>
    <x v="1"/>
    <x v="0"/>
    <x v="3"/>
    <n v="62"/>
    <x v="35"/>
    <s v="Corrida Auto Replicas, Ltd"/>
    <s v="(91) 555 22 82"/>
    <x v="20"/>
    <s v="N/A"/>
    <s v="28023"/>
    <s v="Spain"/>
    <x v="1"/>
    <s v="Sommer"/>
    <s v="Mart¡n"/>
    <s v="Medium"/>
    <s v="C/ Araquil, 67 "/>
    <n v="3390.2"/>
  </r>
  <r>
    <n v="10139"/>
    <n v="20"/>
    <n v="71.2"/>
    <n v="3"/>
    <n v="1424"/>
    <x v="167"/>
    <s v="Shipped"/>
    <x v="2"/>
    <x v="2"/>
    <x v="0"/>
    <x v="3"/>
    <n v="62"/>
    <x v="35"/>
    <s v="Souveniers And Things Co."/>
    <s v="+61 2 9495 8555"/>
    <x v="17"/>
    <s v="NSW"/>
    <s v="2067"/>
    <s v="Australia"/>
    <x v="2"/>
    <s v="Huxley"/>
    <s v="Adrian"/>
    <s v="Small"/>
    <s v="Monitor Money Building, 815 Pacific Hwy Level 6"/>
    <n v="1424"/>
  </r>
  <r>
    <n v="10150"/>
    <n v="30"/>
    <n v="49.97"/>
    <n v="11"/>
    <n v="1499.1"/>
    <x v="30"/>
    <s v="Shipped"/>
    <x v="2"/>
    <x v="10"/>
    <x v="0"/>
    <x v="3"/>
    <n v="62"/>
    <x v="35"/>
    <s v="Dragon Souveniers, Ltd."/>
    <s v="+65 221 7555"/>
    <x v="22"/>
    <s v="N/A"/>
    <s v="79903"/>
    <s v="Singapore"/>
    <x v="3"/>
    <s v="Natividad"/>
    <s v="Eric"/>
    <s v="Small"/>
    <s v="Bronz Sok., Bronz Apt. 3/6 Tesvikiye "/>
    <n v="1499.1"/>
  </r>
  <r>
    <n v="10163"/>
    <n v="48"/>
    <n v="69.959999999999994"/>
    <n v="4"/>
    <n v="3358.08"/>
    <x v="31"/>
    <s v="Shipped"/>
    <x v="3"/>
    <x v="4"/>
    <x v="0"/>
    <x v="3"/>
    <n v="62"/>
    <x v="35"/>
    <s v="Classic Legends Inc."/>
    <s v="2125558493"/>
    <x v="0"/>
    <s v="NY"/>
    <s v="10022"/>
    <s v="USA"/>
    <x v="0"/>
    <s v="Hernandez"/>
    <s v="Maria"/>
    <s v="Medium"/>
    <s v="5905 Pompton St. Suite 750"/>
    <n v="3358.08"/>
  </r>
  <r>
    <n v="10173"/>
    <n v="28"/>
    <n v="53.72"/>
    <n v="2"/>
    <n v="1504.16"/>
    <x v="155"/>
    <s v="Shipped"/>
    <x v="3"/>
    <x v="5"/>
    <x v="0"/>
    <x v="3"/>
    <n v="62"/>
    <x v="35"/>
    <s v="Rovelli Gifts"/>
    <s v="035-640555"/>
    <x v="69"/>
    <s v="N/A"/>
    <s v="24100"/>
    <s v="Italy"/>
    <x v="1"/>
    <s v="Rovelli"/>
    <s v="Giovanni"/>
    <s v="Small"/>
    <s v="Via Ludovico il Moro 22 "/>
    <n v="1504.16"/>
  </r>
  <r>
    <n v="10183"/>
    <n v="39"/>
    <n v="68.08"/>
    <n v="11"/>
    <n v="2655.12"/>
    <x v="33"/>
    <s v="Shipped"/>
    <x v="3"/>
    <x v="5"/>
    <x v="0"/>
    <x v="3"/>
    <n v="62"/>
    <x v="35"/>
    <s v="Classic Gift Ideas, Inc"/>
    <s v="2155554695"/>
    <x v="24"/>
    <s v="PA"/>
    <s v="71270"/>
    <s v="USA"/>
    <x v="0"/>
    <s v="Cervantes"/>
    <s v="Francisca"/>
    <s v="Small"/>
    <s v="782 First Street "/>
    <n v="2655.12"/>
  </r>
  <r>
    <n v="10193"/>
    <n v="24"/>
    <n v="51.84"/>
    <n v="3"/>
    <n v="1244.1600000000001"/>
    <x v="170"/>
    <s v="Shipped"/>
    <x v="3"/>
    <x v="5"/>
    <x v="0"/>
    <x v="3"/>
    <n v="62"/>
    <x v="35"/>
    <s v="Australian Collectables, Ltd"/>
    <s v="61-9-3844-6555"/>
    <x v="70"/>
    <s v="Victoria"/>
    <s v="3150"/>
    <s v="Australia"/>
    <x v="2"/>
    <s v="Connery"/>
    <s v="Sean"/>
    <s v="Small"/>
    <s v="7 Allen Street "/>
    <n v="1244.1600000000001"/>
  </r>
  <r>
    <n v="10206"/>
    <n v="28"/>
    <n v="67.459999999999994"/>
    <n v="9"/>
    <n v="1888.88"/>
    <x v="35"/>
    <s v="Shipped"/>
    <x v="3"/>
    <x v="6"/>
    <x v="0"/>
    <x v="3"/>
    <n v="62"/>
    <x v="35"/>
    <s v="Canadian Gift Exchange Network"/>
    <s v="(604) 555-3392"/>
    <x v="26"/>
    <s v="BC"/>
    <s v="V3F 2K1"/>
    <s v="Canada"/>
    <x v="0"/>
    <s v="Tannamuri"/>
    <s v="Yoshi"/>
    <s v="Small"/>
    <s v="1900 Oak St. "/>
    <n v="1888.88"/>
  </r>
  <r>
    <n v="10215"/>
    <n v="31"/>
    <n v="58.71"/>
    <n v="6"/>
    <n v="1820.01"/>
    <x v="36"/>
    <s v="Shipped"/>
    <x v="0"/>
    <x v="7"/>
    <x v="1"/>
    <x v="3"/>
    <n v="62"/>
    <x v="35"/>
    <s v="West Coast Collectables Co."/>
    <s v="3105553722"/>
    <x v="27"/>
    <s v="CA"/>
    <s v="94019"/>
    <s v="USA"/>
    <x v="0"/>
    <s v="Thompson"/>
    <s v="Steve"/>
    <s v="Small"/>
    <s v="3675 Furth Circle "/>
    <n v="1820.01"/>
  </r>
  <r>
    <n v="10228"/>
    <n v="45"/>
    <n v="63.71"/>
    <n v="5"/>
    <n v="2866.95"/>
    <x v="37"/>
    <s v="Shipped"/>
    <x v="0"/>
    <x v="11"/>
    <x v="1"/>
    <x v="3"/>
    <n v="62"/>
    <x v="35"/>
    <s v="Cambridge Collectables Co."/>
    <s v="6175555555"/>
    <x v="12"/>
    <s v="MA"/>
    <s v="51247"/>
    <s v="USA"/>
    <x v="0"/>
    <s v="Tseng"/>
    <s v="Kyung"/>
    <s v="Small"/>
    <s v="4658 Baden Av. "/>
    <n v="2866.95"/>
  </r>
  <r>
    <n v="10244"/>
    <n v="24"/>
    <n v="58.09"/>
    <n v="3"/>
    <n v="1394.16"/>
    <x v="173"/>
    <s v="Shipped"/>
    <x v="1"/>
    <x v="8"/>
    <x v="1"/>
    <x v="3"/>
    <n v="62"/>
    <x v="35"/>
    <s v="Euro Shopping Channel"/>
    <s v="(91) 555 94 44"/>
    <x v="20"/>
    <s v="N/A"/>
    <s v="28034"/>
    <s v="Spain"/>
    <x v="1"/>
    <s v="Freyre"/>
    <s v="Diego"/>
    <s v="Small"/>
    <s v="C/ Moralzarzal, 86 "/>
    <n v="1394.16"/>
  </r>
  <r>
    <n v="10257"/>
    <n v="49"/>
    <n v="53.72"/>
    <n v="3"/>
    <n v="2632.28"/>
    <x v="215"/>
    <s v="Shipped"/>
    <x v="1"/>
    <x v="9"/>
    <x v="1"/>
    <x v="3"/>
    <n v="62"/>
    <x v="35"/>
    <s v="The Sharp Gifts Warehouse"/>
    <s v="4085553659"/>
    <x v="51"/>
    <s v="CA"/>
    <s v="94217"/>
    <s v="USA"/>
    <x v="0"/>
    <s v="Frick"/>
    <s v="Sue"/>
    <s v="Small"/>
    <s v="3086 Ingle Ln. "/>
    <n v="2632.28"/>
  </r>
  <r>
    <n v="10269"/>
    <n v="32"/>
    <n v="63.08"/>
    <n v="1"/>
    <n v="2018.56"/>
    <x v="216"/>
    <s v="Shipped"/>
    <x v="2"/>
    <x v="2"/>
    <x v="1"/>
    <x v="3"/>
    <n v="62"/>
    <x v="35"/>
    <s v="Salzburg Collectables"/>
    <s v="6562-9555"/>
    <x v="16"/>
    <s v="N/A"/>
    <s v="5020"/>
    <s v="Austria"/>
    <x v="1"/>
    <s v="Pipps"/>
    <s v="Georg"/>
    <s v="Small"/>
    <s v="Geislweg 14 "/>
    <n v="2018.56"/>
  </r>
  <r>
    <n v="10280"/>
    <n v="43"/>
    <n v="68.709999999999994"/>
    <n v="5"/>
    <n v="2954.53"/>
    <x v="41"/>
    <s v="Shipped"/>
    <x v="2"/>
    <x v="3"/>
    <x v="1"/>
    <x v="3"/>
    <n v="62"/>
    <x v="35"/>
    <s v="Amica Models &amp; Co."/>
    <s v="011-4988555"/>
    <x v="30"/>
    <s v="N/A"/>
    <s v="10100"/>
    <s v="Italy"/>
    <x v="1"/>
    <s v="Accorti"/>
    <s v="Paolo"/>
    <s v="Small"/>
    <s v="Via Monte Bianco 34 "/>
    <n v="2954.53"/>
  </r>
  <r>
    <n v="10291"/>
    <n v="37"/>
    <n v="50.59"/>
    <n v="14"/>
    <n v="1871.83"/>
    <x v="42"/>
    <s v="Shipped"/>
    <x v="2"/>
    <x v="10"/>
    <x v="1"/>
    <x v="3"/>
    <n v="62"/>
    <x v="35"/>
    <s v="Scandinavian Gift Ideas"/>
    <s v="0695-34 6555"/>
    <x v="31"/>
    <s v="N/A"/>
    <s v="S-844 67"/>
    <s v="Sweden"/>
    <x v="1"/>
    <s v="Larsson"/>
    <s v="Maria"/>
    <s v="Small"/>
    <s v="?kergatan 24 "/>
    <n v="1871.83"/>
  </r>
  <r>
    <n v="10304"/>
    <n v="24"/>
    <n v="64.959999999999994"/>
    <n v="9"/>
    <n v="1559.04"/>
    <x v="43"/>
    <s v="Shipped"/>
    <x v="3"/>
    <x v="4"/>
    <x v="1"/>
    <x v="3"/>
    <n v="62"/>
    <x v="35"/>
    <s v="Auto Assoc. &amp; Cie."/>
    <s v="30.59.8555"/>
    <x v="32"/>
    <s v="N/A"/>
    <s v="78000"/>
    <s v="France"/>
    <x v="1"/>
    <s v="Tonini"/>
    <s v="Daniel"/>
    <s v="Small"/>
    <s v="67, avenue de l'Europe "/>
    <n v="1559.04"/>
  </r>
  <r>
    <n v="10312"/>
    <n v="35"/>
    <n v="53.72"/>
    <n v="6"/>
    <n v="1880.2"/>
    <x v="44"/>
    <s v="Shipped"/>
    <x v="3"/>
    <x v="4"/>
    <x v="1"/>
    <x v="3"/>
    <n v="62"/>
    <x v="35"/>
    <s v="Mini Gifts Distributors Ltd."/>
    <s v="4155551450"/>
    <x v="33"/>
    <s v="CA"/>
    <s v="97562"/>
    <s v="USA"/>
    <x v="0"/>
    <s v="Nelson"/>
    <s v="Valarie"/>
    <s v="Small"/>
    <s v="5677 Strong St. "/>
    <n v="1880.2"/>
  </r>
  <r>
    <n v="10322"/>
    <n v="41"/>
    <n v="29.87"/>
    <n v="13"/>
    <n v="1224.67"/>
    <x v="45"/>
    <s v="Shipped"/>
    <x v="3"/>
    <x v="5"/>
    <x v="1"/>
    <x v="3"/>
    <n v="62"/>
    <x v="35"/>
    <s v="Online Diecast Creations Co."/>
    <s v="6035558647"/>
    <x v="34"/>
    <s v="NH"/>
    <s v="62005"/>
    <s v="USA"/>
    <x v="0"/>
    <s v="Young"/>
    <s v="Valarie"/>
    <s v="Small"/>
    <s v="2304 Long Airport Avenue "/>
    <n v="1224.67"/>
  </r>
  <r>
    <n v="10332"/>
    <n v="26"/>
    <n v="100"/>
    <n v="17"/>
    <n v="2979.08"/>
    <x v="159"/>
    <s v="Shipped"/>
    <x v="3"/>
    <x v="5"/>
    <x v="1"/>
    <x v="3"/>
    <n v="62"/>
    <x v="35"/>
    <s v="AV Stores, Co."/>
    <s v="(171) 555-1555"/>
    <x v="61"/>
    <s v="N/A"/>
    <s v="EC2 5NT"/>
    <s v="UK"/>
    <x v="1"/>
    <s v="Ashworth"/>
    <s v="Victoria"/>
    <s v="Small"/>
    <s v="Fauntleroy Circus "/>
    <n v="2600"/>
  </r>
  <r>
    <n v="10347"/>
    <n v="34"/>
    <n v="64.959999999999994"/>
    <n v="10"/>
    <n v="2208.64"/>
    <x v="47"/>
    <s v="Shipped"/>
    <x v="3"/>
    <x v="5"/>
    <x v="1"/>
    <x v="3"/>
    <n v="62"/>
    <x v="35"/>
    <s v="Australian Collectors, Co."/>
    <s v="03 9520 4555"/>
    <x v="8"/>
    <s v="Victoria"/>
    <s v="3004"/>
    <s v="Australia"/>
    <x v="2"/>
    <s v="Ferguson"/>
    <s v="Peter"/>
    <s v="Small"/>
    <s v="636 St Kilda Road Level 3"/>
    <n v="2208.64"/>
  </r>
  <r>
    <n v="10357"/>
    <n v="49"/>
    <n v="70.58"/>
    <n v="5"/>
    <n v="3458.42"/>
    <x v="48"/>
    <s v="Shipped"/>
    <x v="3"/>
    <x v="6"/>
    <x v="1"/>
    <x v="3"/>
    <n v="62"/>
    <x v="35"/>
    <s v="Mini Gifts Distributors Ltd."/>
    <s v="4155551450"/>
    <x v="33"/>
    <s v="CA"/>
    <s v="97562"/>
    <s v="USA"/>
    <x v="0"/>
    <s v="Nelson"/>
    <s v="Valarie"/>
    <s v="Medium"/>
    <s v="5677 Strong St. "/>
    <n v="3458.42"/>
  </r>
  <r>
    <n v="10369"/>
    <n v="28"/>
    <n v="44.21"/>
    <n v="6"/>
    <n v="1237.8800000000001"/>
    <x v="49"/>
    <s v="Shipped"/>
    <x v="0"/>
    <x v="7"/>
    <x v="2"/>
    <x v="3"/>
    <n v="62"/>
    <x v="35"/>
    <s v="Collectables For Less Inc."/>
    <s v="6175558555"/>
    <x v="35"/>
    <s v="MA"/>
    <s v="58339"/>
    <s v="USA"/>
    <x v="0"/>
    <s v="Nelson"/>
    <s v="Allen"/>
    <s v="Small"/>
    <s v="7825 Douglas Av. "/>
    <n v="1237.8800000000001"/>
  </r>
  <r>
    <n v="10381"/>
    <n v="40"/>
    <n v="68.08"/>
    <n v="4"/>
    <n v="2723.2"/>
    <x v="50"/>
    <s v="Shipped"/>
    <x v="0"/>
    <x v="0"/>
    <x v="2"/>
    <x v="3"/>
    <n v="62"/>
    <x v="35"/>
    <s v="Corporate Gift Ideas Co."/>
    <s v="6505551386"/>
    <x v="4"/>
    <s v="CA"/>
    <s v="N/A"/>
    <s v="USA"/>
    <x v="0"/>
    <s v="Brown"/>
    <s v="Julie"/>
    <s v="Small"/>
    <s v="7734 Strong St. "/>
    <n v="2723.2"/>
  </r>
  <r>
    <n v="10392"/>
    <n v="37"/>
    <n v="59.96"/>
    <n v="3"/>
    <n v="2218.52"/>
    <x v="217"/>
    <s v="Shipped"/>
    <x v="0"/>
    <x v="11"/>
    <x v="2"/>
    <x v="3"/>
    <n v="62"/>
    <x v="35"/>
    <s v="Mini Auto Werke"/>
    <s v="7675-3555"/>
    <x v="52"/>
    <s v="N/A"/>
    <s v="8010"/>
    <s v="Austria"/>
    <x v="1"/>
    <s v="Mendel"/>
    <s v="Roland"/>
    <s v="Small"/>
    <s v="Kirchgasse 6 "/>
    <n v="2218.52"/>
  </r>
  <r>
    <n v="10423"/>
    <n v="31"/>
    <n v="53.72"/>
    <n v="3"/>
    <n v="1665.32"/>
    <x v="177"/>
    <s v="In Process"/>
    <x v="1"/>
    <x v="1"/>
    <x v="2"/>
    <x v="3"/>
    <n v="62"/>
    <x v="35"/>
    <s v="Petit Auto"/>
    <s v="(02) 5554 67"/>
    <x v="46"/>
    <s v="N/A"/>
    <s v="B-1180"/>
    <s v="Belgium"/>
    <x v="1"/>
    <s v="Dewey"/>
    <s v="Catherine"/>
    <s v="Small"/>
    <s v="Rue Joseph-Bens 532 "/>
    <n v="1665.32"/>
  </r>
  <r>
    <n v="10106"/>
    <n v="41"/>
    <n v="83.44"/>
    <n v="18"/>
    <n v="3421.04"/>
    <x v="186"/>
    <s v="Shipped"/>
    <x v="0"/>
    <x v="0"/>
    <x v="0"/>
    <x v="5"/>
    <n v="86"/>
    <x v="36"/>
    <s v="Rovelli Gifts"/>
    <s v="035-640555"/>
    <x v="69"/>
    <s v="N/A"/>
    <s v="24100"/>
    <s v="Italy"/>
    <x v="1"/>
    <s v="Rovelli"/>
    <s v="Giovanni"/>
    <s v="Medium"/>
    <s v="Via Ludovico il Moro 22 "/>
    <n v="3421.04"/>
  </r>
  <r>
    <n v="10119"/>
    <n v="21"/>
    <n v="89.46"/>
    <n v="9"/>
    <n v="1878.66"/>
    <x v="63"/>
    <s v="Shipped"/>
    <x v="1"/>
    <x v="8"/>
    <x v="0"/>
    <x v="5"/>
    <n v="86"/>
    <x v="36"/>
    <s v="Salzburg Collectables"/>
    <s v="6562-9555"/>
    <x v="16"/>
    <s v="N/A"/>
    <s v="5020"/>
    <s v="Austria"/>
    <x v="1"/>
    <s v="Pipps"/>
    <s v="Georg"/>
    <s v="Small"/>
    <s v="Geislweg 14 "/>
    <n v="1878.66"/>
  </r>
  <r>
    <n v="10130"/>
    <n v="40"/>
    <n v="96.34"/>
    <n v="2"/>
    <n v="3853.6"/>
    <x v="187"/>
    <s v="Shipped"/>
    <x v="1"/>
    <x v="9"/>
    <x v="0"/>
    <x v="5"/>
    <n v="86"/>
    <x v="36"/>
    <s v="Auto-Moto Classics Inc."/>
    <s v="6175558428"/>
    <x v="35"/>
    <s v="MA"/>
    <s v="58339"/>
    <s v="USA"/>
    <x v="0"/>
    <s v="Taylor"/>
    <s v="Leslie"/>
    <s v="Medium"/>
    <s v="16780 Pompton St. "/>
    <n v="3853.6"/>
  </r>
  <r>
    <n v="10143"/>
    <n v="46"/>
    <n v="74.84"/>
    <n v="13"/>
    <n v="3442.64"/>
    <x v="65"/>
    <s v="Shipped"/>
    <x v="2"/>
    <x v="3"/>
    <x v="0"/>
    <x v="5"/>
    <n v="86"/>
    <x v="36"/>
    <s v="Mini Creations Ltd."/>
    <s v="5085559555"/>
    <x v="18"/>
    <s v="MA"/>
    <s v="50553"/>
    <s v="USA"/>
    <x v="0"/>
    <s v="Tam"/>
    <s v="Wing C"/>
    <s v="Medium"/>
    <s v="4575 Hillside Dr. "/>
    <n v="3442.64"/>
  </r>
  <r>
    <n v="10155"/>
    <n v="44"/>
    <n v="79.14"/>
    <n v="11"/>
    <n v="3482.16"/>
    <x v="66"/>
    <s v="Shipped"/>
    <x v="3"/>
    <x v="4"/>
    <x v="0"/>
    <x v="5"/>
    <n v="86"/>
    <x v="36"/>
    <s v="Toys of Finland, Co."/>
    <s v="90-224 8555"/>
    <x v="13"/>
    <s v="N/A"/>
    <s v="21240"/>
    <s v="Finland"/>
    <x v="1"/>
    <s v="Karttunen"/>
    <s v="Matti"/>
    <s v="Medium"/>
    <s v="Keskuskatu 45 "/>
    <n v="3482.16"/>
  </r>
  <r>
    <n v="10167"/>
    <n v="46"/>
    <n v="73.12"/>
    <n v="7"/>
    <n v="3363.52"/>
    <x v="67"/>
    <s v="Cancelled"/>
    <x v="3"/>
    <x v="4"/>
    <x v="0"/>
    <x v="5"/>
    <n v="86"/>
    <x v="36"/>
    <s v="Scandinavian Gift Ideas"/>
    <s v="0695-34 6555"/>
    <x v="31"/>
    <s v="N/A"/>
    <s v="S-844 67"/>
    <s v="Sweden"/>
    <x v="1"/>
    <s v="Larsson"/>
    <s v="Maria"/>
    <s v="Medium"/>
    <s v="?kergatan 24 "/>
    <n v="3363.52"/>
  </r>
  <r>
    <n v="10178"/>
    <n v="41"/>
    <n v="81.72"/>
    <n v="10"/>
    <n v="3350.52"/>
    <x v="68"/>
    <s v="Shipped"/>
    <x v="3"/>
    <x v="5"/>
    <x v="0"/>
    <x v="5"/>
    <n v="86"/>
    <x v="36"/>
    <s v="Alpha Cognac"/>
    <s v="61.77.6555"/>
    <x v="42"/>
    <s v="N/A"/>
    <s v="31000"/>
    <s v="France"/>
    <x v="1"/>
    <s v="Roulet"/>
    <s v="Annette"/>
    <s v="Medium"/>
    <s v="1 rue Alsace-Lorraine "/>
    <n v="3350.52"/>
  </r>
  <r>
    <n v="10186"/>
    <n v="32"/>
    <n v="89.46"/>
    <n v="7"/>
    <n v="2862.72"/>
    <x v="69"/>
    <s v="Shipped"/>
    <x v="3"/>
    <x v="5"/>
    <x v="0"/>
    <x v="5"/>
    <n v="86"/>
    <x v="36"/>
    <s v="Double Decker Gift Stores, Ltd"/>
    <s v="(171) 555-7555"/>
    <x v="41"/>
    <s v="N/A"/>
    <s v="WA1 1DP"/>
    <s v="UK"/>
    <x v="1"/>
    <s v="Hardy"/>
    <s v="Thomas"/>
    <s v="Small"/>
    <s v="120 Hanover Sq. "/>
    <n v="2862.72"/>
  </r>
  <r>
    <n v="10197"/>
    <n v="46"/>
    <n v="87.74"/>
    <n v="4"/>
    <n v="4036.04"/>
    <x v="70"/>
    <s v="Shipped"/>
    <x v="3"/>
    <x v="5"/>
    <x v="0"/>
    <x v="5"/>
    <n v="86"/>
    <x v="36"/>
    <s v="Enaco Distributors"/>
    <s v="(93) 203 4555"/>
    <x v="43"/>
    <s v="N/A"/>
    <s v="8022"/>
    <s v="Spain"/>
    <x v="1"/>
    <s v="Saavedra"/>
    <s v="Eduardo"/>
    <s v="Medium"/>
    <s v="Rambla de Catalu¤a, 23 "/>
    <n v="4036.04"/>
  </r>
  <r>
    <n v="10209"/>
    <n v="28"/>
    <n v="100"/>
    <n v="6"/>
    <n v="2817.92"/>
    <x v="71"/>
    <s v="Shipped"/>
    <x v="0"/>
    <x v="7"/>
    <x v="1"/>
    <x v="5"/>
    <n v="86"/>
    <x v="36"/>
    <s v="Men 'R' US Retailers, Ltd."/>
    <s v="2155554369"/>
    <x v="44"/>
    <s v="CA"/>
    <s v="N/A"/>
    <s v="USA"/>
    <x v="0"/>
    <s v="Chandler"/>
    <s v="Michael"/>
    <s v="Small"/>
    <s v="6047 Douglas Av. "/>
    <n v="2800"/>
  </r>
  <r>
    <n v="10222"/>
    <n v="49"/>
    <n v="94.62"/>
    <n v="10"/>
    <n v="4636.38"/>
    <x v="72"/>
    <s v="Shipped"/>
    <x v="0"/>
    <x v="0"/>
    <x v="1"/>
    <x v="5"/>
    <n v="86"/>
    <x v="36"/>
    <s v="Collectable Mini Designs Co."/>
    <s v="7605558146"/>
    <x v="45"/>
    <s v="CA"/>
    <s v="91217"/>
    <s v="USA"/>
    <x v="0"/>
    <s v="Thompson"/>
    <s v="Valarie"/>
    <s v="Medium"/>
    <s v="361 Furth Circle "/>
    <n v="4636.38"/>
  </r>
  <r>
    <n v="10248"/>
    <n v="21"/>
    <n v="73.98"/>
    <n v="1"/>
    <n v="1553.58"/>
    <x v="73"/>
    <s v="Cancelled"/>
    <x v="1"/>
    <x v="1"/>
    <x v="1"/>
    <x v="5"/>
    <n v="86"/>
    <x v="36"/>
    <s v="Land of Toys Inc."/>
    <s v="2125557818"/>
    <x v="0"/>
    <s v="NY"/>
    <s v="10022"/>
    <s v="USA"/>
    <x v="0"/>
    <s v="Yu"/>
    <s v="Kwai"/>
    <s v="Small"/>
    <s v="897 Long Airport Avenue "/>
    <n v="1553.58"/>
  </r>
  <r>
    <n v="10262"/>
    <n v="32"/>
    <n v="84.3"/>
    <n v="15"/>
    <n v="2697.6"/>
    <x v="190"/>
    <s v="Cancelled"/>
    <x v="1"/>
    <x v="9"/>
    <x v="1"/>
    <x v="5"/>
    <n v="86"/>
    <x v="36"/>
    <s v="Euro Shopping Channel"/>
    <s v="(91) 555 94 44"/>
    <x v="20"/>
    <s v="N/A"/>
    <s v="28034"/>
    <s v="Spain"/>
    <x v="1"/>
    <s v="Freyre"/>
    <s v="Diego"/>
    <s v="Small"/>
    <s v="C/ Moralzarzal, 86 "/>
    <n v="2697.6"/>
  </r>
  <r>
    <n v="10273"/>
    <n v="34"/>
    <n v="98.06"/>
    <n v="2"/>
    <n v="3334.04"/>
    <x v="75"/>
    <s v="Shipped"/>
    <x v="2"/>
    <x v="2"/>
    <x v="1"/>
    <x v="5"/>
    <n v="86"/>
    <x v="36"/>
    <s v="Petit Auto"/>
    <s v="(02) 5554 67"/>
    <x v="46"/>
    <s v="N/A"/>
    <s v="B-1180"/>
    <s v="Belgium"/>
    <x v="1"/>
    <s v="Dewey"/>
    <s v="Catherine"/>
    <s v="Medium"/>
    <s v="Rue Joseph-Bens 532 "/>
    <n v="3334.04"/>
  </r>
  <r>
    <n v="10283"/>
    <n v="21"/>
    <n v="98.06"/>
    <n v="4"/>
    <n v="2059.2600000000002"/>
    <x v="76"/>
    <s v="Shipped"/>
    <x v="2"/>
    <x v="3"/>
    <x v="1"/>
    <x v="5"/>
    <n v="86"/>
    <x v="36"/>
    <s v="Royal Canadian Collectables, Ltd."/>
    <s v="(604) 555-4555"/>
    <x v="47"/>
    <s v="BC"/>
    <s v="T2F 8M4"/>
    <s v="Canada"/>
    <x v="0"/>
    <s v="Lincoln"/>
    <s v="Elizabeth"/>
    <s v="Small"/>
    <s v="23 Tsawassen Blvd. "/>
    <n v="2059.2600000000002"/>
  </r>
  <r>
    <n v="10296"/>
    <n v="21"/>
    <n v="96.34"/>
    <n v="13"/>
    <n v="2023.14"/>
    <x v="192"/>
    <s v="Shipped"/>
    <x v="2"/>
    <x v="10"/>
    <x v="1"/>
    <x v="5"/>
    <n v="86"/>
    <x v="36"/>
    <s v="Bavarian Collectables Imports, Co."/>
    <s v="+49 89 61 08 9555"/>
    <x v="71"/>
    <s v="N/A"/>
    <s v="80686"/>
    <s v="Germany"/>
    <x v="1"/>
    <s v="Donnermeyer"/>
    <s v="Michael"/>
    <s v="Small"/>
    <s v="Hansastr. 15 "/>
    <n v="2023.14"/>
  </r>
  <r>
    <n v="10307"/>
    <n v="31"/>
    <n v="83.44"/>
    <n v="7"/>
    <n v="2586.64"/>
    <x v="78"/>
    <s v="Shipped"/>
    <x v="3"/>
    <x v="4"/>
    <x v="1"/>
    <x v="5"/>
    <n v="86"/>
    <x v="36"/>
    <s v="Classic Gift Ideas, Inc"/>
    <s v="2155554695"/>
    <x v="24"/>
    <s v="PA"/>
    <s v="71270"/>
    <s v="USA"/>
    <x v="0"/>
    <s v="Cervantes"/>
    <s v="Francisca"/>
    <s v="Small"/>
    <s v="782 First Street "/>
    <n v="2586.64"/>
  </r>
  <r>
    <n v="10316"/>
    <n v="21"/>
    <n v="94.62"/>
    <n v="15"/>
    <n v="1987.02"/>
    <x v="79"/>
    <s v="Shipped"/>
    <x v="3"/>
    <x v="5"/>
    <x v="1"/>
    <x v="5"/>
    <n v="86"/>
    <x v="36"/>
    <s v="giftsbymail.co.uk"/>
    <s v="(198) 555-8888"/>
    <x v="49"/>
    <s v="Isle of Wight"/>
    <s v="PO31 7PJ"/>
    <s v="UK"/>
    <x v="1"/>
    <s v="Bennett"/>
    <s v="Helen"/>
    <s v="Small"/>
    <s v="Garden House Crowther Way "/>
    <n v="1987.02"/>
  </r>
  <r>
    <n v="10327"/>
    <n v="25"/>
    <n v="45.86"/>
    <n v="5"/>
    <n v="1146.5"/>
    <x v="193"/>
    <s v="Resolved"/>
    <x v="3"/>
    <x v="5"/>
    <x v="1"/>
    <x v="5"/>
    <n v="86"/>
    <x v="36"/>
    <s v="Danish Wholesale Imports"/>
    <s v="31 12 3555"/>
    <x v="40"/>
    <s v="N/A"/>
    <s v="1734"/>
    <s v="Denmark"/>
    <x v="1"/>
    <s v="Petersen"/>
    <s v="Jytte"/>
    <s v="Small"/>
    <s v="Vinb'ltet 34 "/>
    <n v="1146.5"/>
  </r>
  <r>
    <n v="10338"/>
    <n v="28"/>
    <n v="82.58"/>
    <n v="3"/>
    <n v="2312.2399999999998"/>
    <x v="194"/>
    <s v="Shipped"/>
    <x v="3"/>
    <x v="5"/>
    <x v="1"/>
    <x v="5"/>
    <n v="86"/>
    <x v="36"/>
    <s v="Royale Belge"/>
    <s v="(071) 23 67 2555"/>
    <x v="72"/>
    <s v="N/A"/>
    <s v="B-6000"/>
    <s v="Belgium"/>
    <x v="1"/>
    <s v="Cartrain"/>
    <s v="Pascale"/>
    <s v="Small"/>
    <s v="Boulevard Tirou, 255 "/>
    <n v="2312.2399999999998"/>
  </r>
  <r>
    <n v="10350"/>
    <n v="43"/>
    <n v="64.97"/>
    <n v="6"/>
    <n v="2793.71"/>
    <x v="82"/>
    <s v="Shipped"/>
    <x v="3"/>
    <x v="6"/>
    <x v="1"/>
    <x v="5"/>
    <n v="86"/>
    <x v="36"/>
    <s v="Euro Shopping Channel"/>
    <s v="(91) 555 94 44"/>
    <x v="20"/>
    <s v="N/A"/>
    <s v="28034"/>
    <s v="Spain"/>
    <x v="1"/>
    <s v="Freyre"/>
    <s v="Diego"/>
    <s v="Small"/>
    <s v="C/ Moralzarzal, 86 "/>
    <n v="2793.71"/>
  </r>
  <r>
    <n v="10373"/>
    <n v="22"/>
    <n v="86.74"/>
    <n v="5"/>
    <n v="1908.28"/>
    <x v="84"/>
    <s v="Shipped"/>
    <x v="0"/>
    <x v="7"/>
    <x v="2"/>
    <x v="5"/>
    <n v="86"/>
    <x v="36"/>
    <s v="Oulu Toy Supplies, Inc."/>
    <s v="981-443655"/>
    <x v="50"/>
    <s v="N/A"/>
    <s v="90110"/>
    <s v="Finland"/>
    <x v="1"/>
    <s v="Koskitalo"/>
    <s v="Pirkko"/>
    <s v="Small"/>
    <s v="Torikatu 38 "/>
    <n v="1908.28"/>
  </r>
  <r>
    <n v="10386"/>
    <n v="37"/>
    <n v="93.01"/>
    <n v="5"/>
    <n v="3441.37"/>
    <x v="196"/>
    <s v="Resolved"/>
    <x v="0"/>
    <x v="11"/>
    <x v="2"/>
    <x v="5"/>
    <n v="86"/>
    <x v="36"/>
    <s v="Euro Shopping Channel"/>
    <s v="(91) 555 94 44"/>
    <x v="20"/>
    <s v="N/A"/>
    <s v="28034"/>
    <s v="Spain"/>
    <x v="1"/>
    <s v="Freyre"/>
    <s v="Diego"/>
    <s v="Medium"/>
    <s v="C/ Moralzarzal, 86 "/>
    <n v="3441.37"/>
  </r>
  <r>
    <n v="10398"/>
    <n v="28"/>
    <n v="72.260000000000005"/>
    <n v="18"/>
    <n v="2023.28"/>
    <x v="197"/>
    <s v="Shipped"/>
    <x v="0"/>
    <x v="11"/>
    <x v="2"/>
    <x v="5"/>
    <n v="86"/>
    <x v="36"/>
    <s v="Reims Collectables"/>
    <s v="26.47.1555"/>
    <x v="1"/>
    <s v="N/A"/>
    <s v="51100"/>
    <s v="France"/>
    <x v="1"/>
    <s v="Henriot"/>
    <s v="Paul"/>
    <s v="Small"/>
    <s v="59 rue de l'Abbaye "/>
    <n v="2023.28"/>
  </r>
  <r>
    <n v="10400"/>
    <n v="30"/>
    <n v="74.84"/>
    <n v="7"/>
    <n v="2245.1999999999998"/>
    <x v="87"/>
    <s v="Shipped"/>
    <x v="1"/>
    <x v="8"/>
    <x v="2"/>
    <x v="5"/>
    <n v="86"/>
    <x v="36"/>
    <s v="The Sharp Gifts Warehouse"/>
    <s v="4085553659"/>
    <x v="51"/>
    <s v="CA"/>
    <s v="94217"/>
    <s v="USA"/>
    <x v="0"/>
    <s v="Frick"/>
    <s v="Sue"/>
    <s v="Small"/>
    <s v="3086 Ingle Ln. "/>
    <n v="2245.1999999999998"/>
  </r>
  <r>
    <n v="10414"/>
    <n v="44"/>
    <n v="73.98"/>
    <n v="1"/>
    <n v="3255.12"/>
    <x v="88"/>
    <s v="On Hold"/>
    <x v="1"/>
    <x v="1"/>
    <x v="2"/>
    <x v="5"/>
    <n v="86"/>
    <x v="36"/>
    <s v="Gifts4AllAges.com"/>
    <s v="6175559555"/>
    <x v="48"/>
    <s v="MA"/>
    <s v="51003"/>
    <s v="USA"/>
    <x v="0"/>
    <s v="Yoshido"/>
    <s v="Juri"/>
    <s v="Medium"/>
    <s v="8616 Spinnaker Dr. "/>
    <n v="3255.12"/>
  </r>
  <r>
    <n v="10103"/>
    <n v="25"/>
    <n v="100"/>
    <n v="13"/>
    <n v="2539.5"/>
    <x v="26"/>
    <s v="Shipped"/>
    <x v="0"/>
    <x v="7"/>
    <x v="0"/>
    <x v="3"/>
    <n v="104"/>
    <x v="37"/>
    <s v="Baane Mini Imports"/>
    <s v="07-98 9555"/>
    <x v="14"/>
    <s v="N/A"/>
    <s v="4110"/>
    <s v="Norway"/>
    <x v="1"/>
    <s v="Bergulfsen"/>
    <s v="Jonas"/>
    <s v="Small"/>
    <s v="Erling Skakkes gate 78 "/>
    <n v="2500"/>
  </r>
  <r>
    <n v="10111"/>
    <n v="43"/>
    <n v="100"/>
    <n v="1"/>
    <n v="4818.1499999999996"/>
    <x v="165"/>
    <s v="Shipped"/>
    <x v="0"/>
    <x v="11"/>
    <x v="0"/>
    <x v="3"/>
    <n v="104"/>
    <x v="37"/>
    <s v="Mini Wheels Co."/>
    <s v="6505555787"/>
    <x v="4"/>
    <s v="CA"/>
    <s v="N/A"/>
    <s v="USA"/>
    <x v="0"/>
    <s v="Murphy"/>
    <s v="Julie"/>
    <s v="Medium"/>
    <s v="5557 North Pendale Street "/>
    <n v="4300"/>
  </r>
  <r>
    <n v="10126"/>
    <n v="30"/>
    <n v="97.39"/>
    <n v="13"/>
    <n v="2921.7"/>
    <x v="28"/>
    <s v="Shipped"/>
    <x v="1"/>
    <x v="1"/>
    <x v="0"/>
    <x v="3"/>
    <n v="104"/>
    <x v="37"/>
    <s v="Corrida Auto Replicas, Ltd"/>
    <s v="(91) 555 22 82"/>
    <x v="20"/>
    <s v="N/A"/>
    <s v="28023"/>
    <s v="Spain"/>
    <x v="1"/>
    <s v="Sommer"/>
    <s v="Mart¡n"/>
    <s v="Small"/>
    <s v="C/ Araquil, 67 "/>
    <n v="2921.7"/>
  </r>
  <r>
    <n v="10139"/>
    <n v="20"/>
    <n v="90.06"/>
    <n v="2"/>
    <n v="1801.2"/>
    <x v="167"/>
    <s v="Shipped"/>
    <x v="2"/>
    <x v="2"/>
    <x v="0"/>
    <x v="3"/>
    <n v="104"/>
    <x v="37"/>
    <s v="Souveniers And Things Co."/>
    <s v="+61 2 9495 8555"/>
    <x v="17"/>
    <s v="NSW"/>
    <s v="2067"/>
    <s v="Australia"/>
    <x v="2"/>
    <s v="Huxley"/>
    <s v="Adrian"/>
    <s v="Small"/>
    <s v="Monitor Money Building, 815 Pacific Hwy Level 6"/>
    <n v="1801.2"/>
  </r>
  <r>
    <n v="10150"/>
    <n v="26"/>
    <n v="100"/>
    <n v="10"/>
    <n v="2804.36"/>
    <x v="30"/>
    <s v="Shipped"/>
    <x v="2"/>
    <x v="10"/>
    <x v="0"/>
    <x v="3"/>
    <n v="104"/>
    <x v="37"/>
    <s v="Dragon Souveniers, Ltd."/>
    <s v="+65 221 7555"/>
    <x v="22"/>
    <s v="N/A"/>
    <s v="79903"/>
    <s v="Singapore"/>
    <x v="3"/>
    <s v="Natividad"/>
    <s v="Eric"/>
    <s v="Small"/>
    <s v="Bronz Sok., Bronz Apt. 3/6 Tesvikiye "/>
    <n v="2600"/>
  </r>
  <r>
    <n v="10163"/>
    <n v="40"/>
    <n v="100"/>
    <n v="3"/>
    <n v="4900.8"/>
    <x v="31"/>
    <s v="Shipped"/>
    <x v="3"/>
    <x v="4"/>
    <x v="0"/>
    <x v="3"/>
    <n v="104"/>
    <x v="37"/>
    <s v="Classic Legends Inc."/>
    <s v="2125558493"/>
    <x v="0"/>
    <s v="NY"/>
    <s v="10022"/>
    <s v="USA"/>
    <x v="0"/>
    <s v="Hernandez"/>
    <s v="Maria"/>
    <s v="Medium"/>
    <s v="5905 Pompton St. Suite 750"/>
    <n v="4000"/>
  </r>
  <r>
    <n v="10173"/>
    <n v="31"/>
    <n v="89.01"/>
    <n v="1"/>
    <n v="2759.31"/>
    <x v="155"/>
    <s v="Shipped"/>
    <x v="3"/>
    <x v="5"/>
    <x v="0"/>
    <x v="3"/>
    <n v="104"/>
    <x v="37"/>
    <s v="Rovelli Gifts"/>
    <s v="035-640555"/>
    <x v="69"/>
    <s v="N/A"/>
    <s v="24100"/>
    <s v="Italy"/>
    <x v="1"/>
    <s v="Rovelli"/>
    <s v="Giovanni"/>
    <s v="Small"/>
    <s v="Via Ludovico il Moro 22 "/>
    <n v="2759.31"/>
  </r>
  <r>
    <n v="10183"/>
    <n v="22"/>
    <n v="100"/>
    <n v="10"/>
    <n v="2488.1999999999998"/>
    <x v="33"/>
    <s v="Shipped"/>
    <x v="3"/>
    <x v="5"/>
    <x v="0"/>
    <x v="3"/>
    <n v="104"/>
    <x v="37"/>
    <s v="Classic Gift Ideas, Inc"/>
    <s v="2155554695"/>
    <x v="24"/>
    <s v="PA"/>
    <s v="71270"/>
    <s v="USA"/>
    <x v="0"/>
    <s v="Cervantes"/>
    <s v="Francisca"/>
    <s v="Small"/>
    <s v="782 First Street "/>
    <n v="2200"/>
  </r>
  <r>
    <n v="10193"/>
    <n v="23"/>
    <n v="100"/>
    <n v="2"/>
    <n v="2769.89"/>
    <x v="170"/>
    <s v="Shipped"/>
    <x v="3"/>
    <x v="5"/>
    <x v="0"/>
    <x v="3"/>
    <n v="104"/>
    <x v="37"/>
    <s v="Australian Collectables, Ltd"/>
    <s v="61-9-3844-6555"/>
    <x v="70"/>
    <s v="Victoria"/>
    <s v="3150"/>
    <s v="Australia"/>
    <x v="2"/>
    <s v="Connery"/>
    <s v="Sean"/>
    <s v="Small"/>
    <s v="7 Allen Street "/>
    <n v="2300"/>
  </r>
  <r>
    <n v="10206"/>
    <n v="30"/>
    <n v="100"/>
    <n v="8"/>
    <n v="3581.4"/>
    <x v="35"/>
    <s v="Shipped"/>
    <x v="3"/>
    <x v="6"/>
    <x v="0"/>
    <x v="3"/>
    <n v="104"/>
    <x v="37"/>
    <s v="Canadian Gift Exchange Network"/>
    <s v="(604) 555-3392"/>
    <x v="26"/>
    <s v="BC"/>
    <s v="V3F 2K1"/>
    <s v="Canada"/>
    <x v="0"/>
    <s v="Tannamuri"/>
    <s v="Yoshi"/>
    <s v="Medium"/>
    <s v="1900 Oak St. "/>
    <n v="3000"/>
  </r>
  <r>
    <n v="10215"/>
    <n v="49"/>
    <n v="100"/>
    <n v="5"/>
    <n v="5285.14"/>
    <x v="36"/>
    <s v="Shipped"/>
    <x v="0"/>
    <x v="7"/>
    <x v="1"/>
    <x v="3"/>
    <n v="104"/>
    <x v="37"/>
    <s v="West Coast Collectables Co."/>
    <s v="3105553722"/>
    <x v="27"/>
    <s v="CA"/>
    <s v="94019"/>
    <s v="USA"/>
    <x v="0"/>
    <s v="Thompson"/>
    <s v="Steve"/>
    <s v="Medium"/>
    <s v="3675 Furth Circle "/>
    <n v="4900"/>
  </r>
  <r>
    <n v="10228"/>
    <n v="31"/>
    <n v="100"/>
    <n v="4"/>
    <n v="3181.53"/>
    <x v="37"/>
    <s v="Shipped"/>
    <x v="0"/>
    <x v="11"/>
    <x v="1"/>
    <x v="3"/>
    <n v="104"/>
    <x v="37"/>
    <s v="Cambridge Collectables Co."/>
    <s v="6175555555"/>
    <x v="12"/>
    <s v="MA"/>
    <s v="51247"/>
    <s v="USA"/>
    <x v="0"/>
    <s v="Tseng"/>
    <s v="Kyung"/>
    <s v="Medium"/>
    <s v="4658 Baden Av. "/>
    <n v="3100"/>
  </r>
  <r>
    <n v="10244"/>
    <n v="29"/>
    <n v="100"/>
    <n v="2"/>
    <n v="3340.51"/>
    <x v="173"/>
    <s v="Shipped"/>
    <x v="1"/>
    <x v="8"/>
    <x v="1"/>
    <x v="3"/>
    <n v="104"/>
    <x v="37"/>
    <s v="Euro Shopping Channel"/>
    <s v="(91) 555 94 44"/>
    <x v="20"/>
    <s v="N/A"/>
    <s v="28034"/>
    <s v="Spain"/>
    <x v="1"/>
    <s v="Freyre"/>
    <s v="Diego"/>
    <s v="Medium"/>
    <s v="C/ Moralzarzal, 86 "/>
    <n v="2900"/>
  </r>
  <r>
    <n v="10257"/>
    <n v="37"/>
    <n v="84.82"/>
    <n v="2"/>
    <n v="3138.34"/>
    <x v="215"/>
    <s v="Shipped"/>
    <x v="1"/>
    <x v="9"/>
    <x v="1"/>
    <x v="3"/>
    <n v="104"/>
    <x v="37"/>
    <s v="The Sharp Gifts Warehouse"/>
    <s v="4085553659"/>
    <x v="51"/>
    <s v="CA"/>
    <s v="94217"/>
    <s v="USA"/>
    <x v="0"/>
    <s v="Frick"/>
    <s v="Sue"/>
    <s v="Medium"/>
    <s v="3086 Ingle Ln. "/>
    <n v="3138.34"/>
  </r>
  <r>
    <n v="10270"/>
    <n v="38"/>
    <n v="100"/>
    <n v="11"/>
    <n v="4775.08"/>
    <x v="40"/>
    <s v="Shipped"/>
    <x v="2"/>
    <x v="2"/>
    <x v="1"/>
    <x v="3"/>
    <n v="104"/>
    <x v="37"/>
    <s v="Souveniers And Things Co."/>
    <s v="+61 2 9495 8555"/>
    <x v="17"/>
    <s v="NSW"/>
    <s v="2067"/>
    <s v="Australia"/>
    <x v="2"/>
    <s v="Huxley"/>
    <s v="Adrian"/>
    <s v="Medium"/>
    <s v="Monitor Money Building, 815 Pacific Hwy Level 6"/>
    <n v="3800"/>
  </r>
  <r>
    <n v="10280"/>
    <n v="29"/>
    <n v="100"/>
    <n v="4"/>
    <n v="3006.43"/>
    <x v="41"/>
    <s v="Shipped"/>
    <x v="2"/>
    <x v="3"/>
    <x v="1"/>
    <x v="3"/>
    <n v="104"/>
    <x v="37"/>
    <s v="Amica Models &amp; Co."/>
    <s v="011-4988555"/>
    <x v="30"/>
    <s v="N/A"/>
    <s v="10100"/>
    <s v="Italy"/>
    <x v="1"/>
    <s v="Accorti"/>
    <s v="Paolo"/>
    <s v="Medium"/>
    <s v="Via Monte Bianco 34 "/>
    <n v="2900"/>
  </r>
  <r>
    <n v="10291"/>
    <n v="23"/>
    <n v="100"/>
    <n v="13"/>
    <n v="2866.26"/>
    <x v="42"/>
    <s v="Shipped"/>
    <x v="2"/>
    <x v="10"/>
    <x v="1"/>
    <x v="3"/>
    <n v="104"/>
    <x v="37"/>
    <s v="Scandinavian Gift Ideas"/>
    <s v="0695-34 6555"/>
    <x v="31"/>
    <s v="N/A"/>
    <s v="S-844 67"/>
    <s v="Sweden"/>
    <x v="1"/>
    <s v="Larsson"/>
    <s v="Maria"/>
    <s v="Small"/>
    <s v="?kergatan 24 "/>
    <n v="2300"/>
  </r>
  <r>
    <n v="10304"/>
    <n v="26"/>
    <n v="85.87"/>
    <n v="8"/>
    <n v="2232.62"/>
    <x v="43"/>
    <s v="Shipped"/>
    <x v="3"/>
    <x v="4"/>
    <x v="1"/>
    <x v="3"/>
    <n v="104"/>
    <x v="37"/>
    <s v="Auto Assoc. &amp; Cie."/>
    <s v="30.59.8555"/>
    <x v="32"/>
    <s v="N/A"/>
    <s v="78000"/>
    <s v="France"/>
    <x v="1"/>
    <s v="Tonini"/>
    <s v="Daniel"/>
    <s v="Small"/>
    <s v="67, avenue de l'Europe "/>
    <n v="2232.62"/>
  </r>
  <r>
    <n v="10312"/>
    <n v="38"/>
    <n v="100"/>
    <n v="5"/>
    <n v="4457.0200000000004"/>
    <x v="44"/>
    <s v="Shipped"/>
    <x v="3"/>
    <x v="4"/>
    <x v="1"/>
    <x v="3"/>
    <n v="104"/>
    <x v="37"/>
    <s v="Mini Gifts Distributors Ltd."/>
    <s v="4155551450"/>
    <x v="33"/>
    <s v="CA"/>
    <s v="97562"/>
    <s v="USA"/>
    <x v="0"/>
    <s v="Nelson"/>
    <s v="Valarie"/>
    <s v="Medium"/>
    <s v="5677 Strong St. "/>
    <n v="3800"/>
  </r>
  <r>
    <n v="10322"/>
    <n v="48"/>
    <n v="47.04"/>
    <n v="7"/>
    <n v="2257.92"/>
    <x v="45"/>
    <s v="Shipped"/>
    <x v="3"/>
    <x v="5"/>
    <x v="1"/>
    <x v="3"/>
    <n v="104"/>
    <x v="37"/>
    <s v="Online Diecast Creations Co."/>
    <s v="6035558647"/>
    <x v="34"/>
    <s v="NH"/>
    <s v="62005"/>
    <s v="USA"/>
    <x v="0"/>
    <s v="Young"/>
    <s v="Valarie"/>
    <s v="Small"/>
    <s v="2304 Long Airport Avenue "/>
    <n v="2257.92"/>
  </r>
  <r>
    <n v="10332"/>
    <n v="40"/>
    <n v="39.799999999999997"/>
    <n v="18"/>
    <n v="1592"/>
    <x v="159"/>
    <s v="Shipped"/>
    <x v="3"/>
    <x v="5"/>
    <x v="1"/>
    <x v="3"/>
    <n v="104"/>
    <x v="37"/>
    <s v="AV Stores, Co."/>
    <s v="(171) 555-1555"/>
    <x v="61"/>
    <s v="N/A"/>
    <s v="EC2 5NT"/>
    <s v="UK"/>
    <x v="1"/>
    <s v="Ashworth"/>
    <s v="Victoria"/>
    <s v="Small"/>
    <s v="Fauntleroy Circus "/>
    <n v="1592"/>
  </r>
  <r>
    <n v="10347"/>
    <n v="45"/>
    <n v="100"/>
    <n v="11"/>
    <n v="4948.2"/>
    <x v="47"/>
    <s v="Shipped"/>
    <x v="3"/>
    <x v="5"/>
    <x v="1"/>
    <x v="3"/>
    <n v="104"/>
    <x v="37"/>
    <s v="Australian Collectors, Co."/>
    <s v="03 9520 4555"/>
    <x v="8"/>
    <s v="Victoria"/>
    <s v="3004"/>
    <s v="Australia"/>
    <x v="2"/>
    <s v="Ferguson"/>
    <s v="Peter"/>
    <s v="Medium"/>
    <s v="636 St Kilda Road Level 3"/>
    <n v="4500"/>
  </r>
  <r>
    <n v="10357"/>
    <n v="44"/>
    <n v="100"/>
    <n v="4"/>
    <n v="5160.76"/>
    <x v="48"/>
    <s v="Shipped"/>
    <x v="3"/>
    <x v="6"/>
    <x v="1"/>
    <x v="3"/>
    <n v="104"/>
    <x v="37"/>
    <s v="Mini Gifts Distributors Ltd."/>
    <s v="4155551450"/>
    <x v="33"/>
    <s v="CA"/>
    <s v="97562"/>
    <s v="USA"/>
    <x v="0"/>
    <s v="Nelson"/>
    <s v="Valarie"/>
    <s v="Medium"/>
    <s v="5677 Strong St. "/>
    <n v="4400"/>
  </r>
  <r>
    <n v="10369"/>
    <n v="21"/>
    <n v="94.22"/>
    <n v="5"/>
    <n v="1978.62"/>
    <x v="49"/>
    <s v="Shipped"/>
    <x v="0"/>
    <x v="7"/>
    <x v="2"/>
    <x v="3"/>
    <n v="104"/>
    <x v="37"/>
    <s v="Collectables For Less Inc."/>
    <s v="6175558555"/>
    <x v="35"/>
    <s v="MA"/>
    <s v="58339"/>
    <s v="USA"/>
    <x v="0"/>
    <s v="Nelson"/>
    <s v="Allen"/>
    <s v="Small"/>
    <s v="7825 Douglas Av. "/>
    <n v="1978.62"/>
  </r>
  <r>
    <n v="10381"/>
    <n v="35"/>
    <n v="100"/>
    <n v="5"/>
    <n v="4288.2"/>
    <x v="50"/>
    <s v="Shipped"/>
    <x v="0"/>
    <x v="0"/>
    <x v="2"/>
    <x v="3"/>
    <n v="104"/>
    <x v="37"/>
    <s v="Corporate Gift Ideas Co."/>
    <s v="6505551386"/>
    <x v="4"/>
    <s v="CA"/>
    <s v="N/A"/>
    <s v="USA"/>
    <x v="0"/>
    <s v="Brown"/>
    <s v="Julie"/>
    <s v="Medium"/>
    <s v="7734 Strong St. "/>
    <n v="3500"/>
  </r>
  <r>
    <n v="10392"/>
    <n v="29"/>
    <n v="86.92"/>
    <n v="2"/>
    <n v="2520.6799999999998"/>
    <x v="217"/>
    <s v="Shipped"/>
    <x v="0"/>
    <x v="11"/>
    <x v="2"/>
    <x v="3"/>
    <n v="104"/>
    <x v="37"/>
    <s v="Mini Auto Werke"/>
    <s v="7675-3555"/>
    <x v="52"/>
    <s v="N/A"/>
    <s v="8010"/>
    <s v="Austria"/>
    <x v="1"/>
    <s v="Mendel"/>
    <s v="Roland"/>
    <s v="Small"/>
    <s v="Kirchgasse 6 "/>
    <n v="2520.6799999999998"/>
  </r>
  <r>
    <n v="10423"/>
    <n v="21"/>
    <n v="84.82"/>
    <n v="2"/>
    <n v="1781.22"/>
    <x v="177"/>
    <s v="In Process"/>
    <x v="1"/>
    <x v="1"/>
    <x v="2"/>
    <x v="3"/>
    <n v="104"/>
    <x v="37"/>
    <s v="Petit Auto"/>
    <s v="(02) 5554 67"/>
    <x v="46"/>
    <s v="N/A"/>
    <s v="B-1180"/>
    <s v="Belgium"/>
    <x v="1"/>
    <s v="Dewey"/>
    <s v="Catherine"/>
    <s v="Small"/>
    <s v="Rue Joseph-Bens 532 "/>
    <n v="1781.22"/>
  </r>
  <r>
    <n v="10105"/>
    <n v="22"/>
    <n v="100"/>
    <n v="11"/>
    <n v="3065.04"/>
    <x v="62"/>
    <s v="Shipped"/>
    <x v="0"/>
    <x v="0"/>
    <x v="0"/>
    <x v="3"/>
    <n v="136"/>
    <x v="38"/>
    <s v="Danish Wholesale Imports"/>
    <s v="31 12 3555"/>
    <x v="40"/>
    <s v="N/A"/>
    <s v="1734"/>
    <s v="Denmark"/>
    <x v="1"/>
    <s v="Petersen"/>
    <s v="Jytte"/>
    <s v="Medium"/>
    <s v="Vinb'ltet 34 "/>
    <n v="2200"/>
  </r>
  <r>
    <n v="10117"/>
    <n v="26"/>
    <n v="100"/>
    <n v="5"/>
    <n v="3551.34"/>
    <x v="117"/>
    <s v="Shipped"/>
    <x v="1"/>
    <x v="8"/>
    <x v="0"/>
    <x v="3"/>
    <n v="136"/>
    <x v="38"/>
    <s v="Dragon Souveniers, Ltd."/>
    <s v="+65 221 7555"/>
    <x v="22"/>
    <s v="N/A"/>
    <s v="79903"/>
    <s v="Singapore"/>
    <x v="3"/>
    <s v="Natividad"/>
    <s v="Eric"/>
    <s v="Medium"/>
    <s v="Bronz Sok., Bronz Apt. 3/6 Tesvikiye "/>
    <n v="2600"/>
  </r>
  <r>
    <n v="10128"/>
    <n v="41"/>
    <n v="100"/>
    <n v="2"/>
    <n v="5544.02"/>
    <x v="218"/>
    <s v="Shipped"/>
    <x v="1"/>
    <x v="9"/>
    <x v="0"/>
    <x v="3"/>
    <n v="136"/>
    <x v="38"/>
    <s v="Euro Shopping Channel"/>
    <s v="(91) 555 94 44"/>
    <x v="20"/>
    <s v="N/A"/>
    <s v="28034"/>
    <s v="Spain"/>
    <x v="1"/>
    <s v="Freyre"/>
    <s v="Diego"/>
    <s v="Medium"/>
    <s v="C/ Moralzarzal, 86 "/>
    <n v="4100"/>
  </r>
  <r>
    <n v="10142"/>
    <n v="47"/>
    <n v="100"/>
    <n v="8"/>
    <n v="6034.33"/>
    <x v="119"/>
    <s v="Shipped"/>
    <x v="2"/>
    <x v="3"/>
    <x v="0"/>
    <x v="3"/>
    <n v="136"/>
    <x v="38"/>
    <s v="Mini Gifts Distributors Ltd."/>
    <s v="4155551450"/>
    <x v="33"/>
    <s v="CA"/>
    <s v="97562"/>
    <s v="USA"/>
    <x v="0"/>
    <s v="Nelson"/>
    <s v="Valarie"/>
    <s v="Medium"/>
    <s v="5677 Strong St. "/>
    <n v="4700"/>
  </r>
  <r>
    <n v="10153"/>
    <n v="31"/>
    <n v="100"/>
    <n v="7"/>
    <n v="3641.57"/>
    <x v="120"/>
    <s v="Shipped"/>
    <x v="2"/>
    <x v="10"/>
    <x v="0"/>
    <x v="3"/>
    <n v="136"/>
    <x v="38"/>
    <s v="Euro Shopping Channel"/>
    <s v="(91) 555 94 44"/>
    <x v="20"/>
    <s v="N/A"/>
    <s v="28034"/>
    <s v="Spain"/>
    <x v="1"/>
    <s v="Freyre"/>
    <s v="Diego"/>
    <s v="Medium"/>
    <s v="C/ Moralzarzal, 86 "/>
    <n v="3100"/>
  </r>
  <r>
    <n v="10166"/>
    <n v="43"/>
    <n v="100"/>
    <n v="2"/>
    <n v="6930.74"/>
    <x v="90"/>
    <s v="Shipped"/>
    <x v="3"/>
    <x v="4"/>
    <x v="0"/>
    <x v="3"/>
    <n v="136"/>
    <x v="38"/>
    <s v="FunGiftIdeas.com"/>
    <s v="5085552555"/>
    <x v="18"/>
    <s v="MA"/>
    <s v="50553"/>
    <s v="USA"/>
    <x v="0"/>
    <s v="Benitez"/>
    <s v="Violeta"/>
    <s v="Medium"/>
    <s v="1785 First Street "/>
    <n v="4300"/>
  </r>
  <r>
    <n v="10177"/>
    <n v="23"/>
    <n v="100"/>
    <n v="9"/>
    <n v="3675.63"/>
    <x v="219"/>
    <s v="Shipped"/>
    <x v="3"/>
    <x v="5"/>
    <x v="0"/>
    <x v="3"/>
    <n v="136"/>
    <x v="38"/>
    <s v="CAF Imports"/>
    <s v="+34 913 728 555"/>
    <x v="20"/>
    <s v="N/A"/>
    <s v="28023"/>
    <s v="Spain"/>
    <x v="1"/>
    <s v="Fernandez"/>
    <s v="Jesus"/>
    <s v="Medium"/>
    <s v="Merchants House, 27-30 Merchant's Quay "/>
    <n v="2300"/>
  </r>
  <r>
    <n v="10185"/>
    <n v="28"/>
    <n v="100"/>
    <n v="9"/>
    <n v="3442.04"/>
    <x v="69"/>
    <s v="Shipped"/>
    <x v="3"/>
    <x v="5"/>
    <x v="0"/>
    <x v="3"/>
    <n v="136"/>
    <x v="38"/>
    <s v="Mini Creations Ltd."/>
    <s v="5085559555"/>
    <x v="18"/>
    <s v="MA"/>
    <s v="50553"/>
    <s v="USA"/>
    <x v="0"/>
    <s v="Tam"/>
    <s v="Wing C"/>
    <s v="Medium"/>
    <s v="4575 Hillside Dr. "/>
    <n v="2800"/>
  </r>
  <r>
    <n v="10196"/>
    <n v="49"/>
    <n v="100"/>
    <n v="1"/>
    <n v="6893.81"/>
    <x v="70"/>
    <s v="Shipped"/>
    <x v="3"/>
    <x v="5"/>
    <x v="0"/>
    <x v="3"/>
    <n v="136"/>
    <x v="38"/>
    <s v="Super Scale Inc."/>
    <s v="2035559545"/>
    <x v="28"/>
    <s v="CT"/>
    <s v="97823"/>
    <s v="USA"/>
    <x v="0"/>
    <s v="Murphy"/>
    <s v="Leslie"/>
    <s v="Medium"/>
    <s v="567 North Pendale Street "/>
    <n v="4900"/>
  </r>
  <r>
    <n v="10208"/>
    <n v="24"/>
    <n v="100"/>
    <n v="9"/>
    <n v="2622.48"/>
    <x v="122"/>
    <s v="Shipped"/>
    <x v="0"/>
    <x v="7"/>
    <x v="1"/>
    <x v="3"/>
    <n v="136"/>
    <x v="38"/>
    <s v="Saveley &amp; Henriot, Co."/>
    <s v="78.32.5555"/>
    <x v="25"/>
    <s v="N/A"/>
    <s v="69004"/>
    <s v="France"/>
    <x v="1"/>
    <s v="Saveley"/>
    <s v="Mary"/>
    <s v="Small"/>
    <s v="2, rue du Commerce "/>
    <n v="2400"/>
  </r>
  <r>
    <n v="10221"/>
    <n v="33"/>
    <n v="100"/>
    <n v="3"/>
    <n v="4417.38"/>
    <x v="220"/>
    <s v="Shipped"/>
    <x v="0"/>
    <x v="0"/>
    <x v="1"/>
    <x v="3"/>
    <n v="136"/>
    <x v="38"/>
    <s v="Petit Auto"/>
    <s v="(02) 5554 67"/>
    <x v="46"/>
    <s v="N/A"/>
    <s v="B-1180"/>
    <s v="Belgium"/>
    <x v="1"/>
    <s v="Dewey"/>
    <s v="Catherine"/>
    <s v="Medium"/>
    <s v="Rue Joseph-Bens 532 "/>
    <n v="3300"/>
  </r>
  <r>
    <n v="10232"/>
    <n v="22"/>
    <n v="100"/>
    <n v="6"/>
    <n v="3606.02"/>
    <x v="221"/>
    <s v="Shipped"/>
    <x v="0"/>
    <x v="11"/>
    <x v="1"/>
    <x v="3"/>
    <n v="136"/>
    <x v="38"/>
    <s v="giftsbymail.co.uk"/>
    <s v="(198) 555-8888"/>
    <x v="49"/>
    <s v="Isle of Wight"/>
    <s v="PO31 7PJ"/>
    <s v="UK"/>
    <x v="1"/>
    <s v="Bennett"/>
    <s v="Helen"/>
    <s v="Medium"/>
    <s v="Garden House Crowther Way "/>
    <n v="2200"/>
  </r>
  <r>
    <n v="10248"/>
    <n v="32"/>
    <n v="100"/>
    <n v="12"/>
    <n v="3802.56"/>
    <x v="73"/>
    <s v="Cancelled"/>
    <x v="1"/>
    <x v="1"/>
    <x v="1"/>
    <x v="3"/>
    <n v="136"/>
    <x v="38"/>
    <s v="Land of Toys Inc."/>
    <s v="2125557818"/>
    <x v="0"/>
    <s v="NY"/>
    <s v="10022"/>
    <s v="USA"/>
    <x v="0"/>
    <s v="Yu"/>
    <s v="Kwai"/>
    <s v="Medium"/>
    <s v="897 Long Airport Avenue "/>
    <n v="3200"/>
  </r>
  <r>
    <n v="10273"/>
    <n v="40"/>
    <n v="100"/>
    <n v="13"/>
    <n v="5026.3999999999996"/>
    <x v="75"/>
    <s v="Shipped"/>
    <x v="2"/>
    <x v="2"/>
    <x v="1"/>
    <x v="3"/>
    <n v="136"/>
    <x v="38"/>
    <s v="Petit Auto"/>
    <s v="(02) 5554 67"/>
    <x v="46"/>
    <s v="N/A"/>
    <s v="B-1180"/>
    <s v="Belgium"/>
    <x v="1"/>
    <s v="Dewey"/>
    <s v="Catherine"/>
    <s v="Medium"/>
    <s v="Rue Joseph-Bens 532 "/>
    <n v="4000"/>
  </r>
  <r>
    <n v="10282"/>
    <n v="43"/>
    <n v="100"/>
    <n v="1"/>
    <n v="6695.53"/>
    <x v="76"/>
    <s v="Shipped"/>
    <x v="2"/>
    <x v="3"/>
    <x v="1"/>
    <x v="3"/>
    <n v="136"/>
    <x v="38"/>
    <s v="Mini Gifts Distributors Ltd."/>
    <s v="4155551450"/>
    <x v="33"/>
    <s v="CA"/>
    <s v="97562"/>
    <s v="USA"/>
    <x v="0"/>
    <s v="Nelson"/>
    <s v="Valarie"/>
    <s v="Medium"/>
    <s v="5677 Strong St. "/>
    <n v="4300"/>
  </r>
  <r>
    <n v="10293"/>
    <n v="24"/>
    <n v="100"/>
    <n v="4"/>
    <n v="2819.28"/>
    <x v="127"/>
    <s v="Shipped"/>
    <x v="2"/>
    <x v="10"/>
    <x v="1"/>
    <x v="3"/>
    <n v="136"/>
    <x v="38"/>
    <s v="Amica Models &amp; Co."/>
    <s v="011-4988555"/>
    <x v="30"/>
    <s v="N/A"/>
    <s v="10100"/>
    <s v="Italy"/>
    <x v="1"/>
    <s v="Accorti"/>
    <s v="Paolo"/>
    <s v="Small"/>
    <s v="Via Monte Bianco 34 "/>
    <n v="2400"/>
  </r>
  <r>
    <n v="10306"/>
    <n v="32"/>
    <n v="100"/>
    <n v="9"/>
    <n v="3759.04"/>
    <x v="78"/>
    <s v="Shipped"/>
    <x v="3"/>
    <x v="4"/>
    <x v="1"/>
    <x v="3"/>
    <n v="136"/>
    <x v="38"/>
    <s v="AV Stores, Co."/>
    <s v="(171) 555-1555"/>
    <x v="61"/>
    <s v="N/A"/>
    <s v="EC2 5NT"/>
    <s v="UK"/>
    <x v="1"/>
    <s v="Ashworth"/>
    <s v="Victoria"/>
    <s v="Medium"/>
    <s v="Fauntleroy Circus "/>
    <n v="3200"/>
  </r>
  <r>
    <n v="10314"/>
    <n v="20"/>
    <n v="100"/>
    <n v="1"/>
    <n v="2731.8"/>
    <x v="96"/>
    <s v="Shipped"/>
    <x v="3"/>
    <x v="4"/>
    <x v="1"/>
    <x v="3"/>
    <n v="136"/>
    <x v="38"/>
    <s v="Heintze Collectables"/>
    <s v="86 21 3555"/>
    <x v="62"/>
    <s v="N/A"/>
    <s v="8200"/>
    <s v="Denmark"/>
    <x v="1"/>
    <s v="Ibsen"/>
    <s v="Palle"/>
    <s v="Small"/>
    <s v="Smagsloget 45 "/>
    <n v="2000"/>
  </r>
  <r>
    <n v="10325"/>
    <n v="24"/>
    <n v="69.12"/>
    <n v="9"/>
    <n v="1658.88"/>
    <x v="80"/>
    <s v="Shipped"/>
    <x v="3"/>
    <x v="5"/>
    <x v="1"/>
    <x v="3"/>
    <n v="136"/>
    <x v="38"/>
    <s v="Baane Mini Imports"/>
    <s v="07-98 9555"/>
    <x v="14"/>
    <s v="N/A"/>
    <s v="4110"/>
    <s v="Norway"/>
    <x v="1"/>
    <s v="Bergulfsen"/>
    <s v="Jonas"/>
    <s v="Small"/>
    <s v="Erling Skakkes gate 78 "/>
    <n v="1658.88"/>
  </r>
  <r>
    <n v="10336"/>
    <n v="48"/>
    <n v="100"/>
    <n v="12"/>
    <n v="5778.24"/>
    <x v="128"/>
    <s v="Shipped"/>
    <x v="3"/>
    <x v="5"/>
    <x v="1"/>
    <x v="3"/>
    <n v="136"/>
    <x v="38"/>
    <s v="La Corne D'abondance, Co."/>
    <s v="(1) 42.34.2555"/>
    <x v="2"/>
    <s v="N/A"/>
    <s v="75012"/>
    <s v="France"/>
    <x v="1"/>
    <s v="Bertrand"/>
    <s v="Marie"/>
    <s v="Medium"/>
    <s v="265, boulevard Charonne "/>
    <n v="4800"/>
  </r>
  <r>
    <n v="10350"/>
    <n v="44"/>
    <n v="100"/>
    <n v="1"/>
    <n v="5191.12"/>
    <x v="82"/>
    <s v="Shipped"/>
    <x v="3"/>
    <x v="6"/>
    <x v="1"/>
    <x v="3"/>
    <n v="136"/>
    <x v="38"/>
    <s v="Euro Shopping Channel"/>
    <s v="(91) 555 94 44"/>
    <x v="20"/>
    <s v="N/A"/>
    <s v="28034"/>
    <s v="Spain"/>
    <x v="1"/>
    <s v="Freyre"/>
    <s v="Diego"/>
    <s v="Medium"/>
    <s v="C/ Moralzarzal, 86 "/>
    <n v="4400"/>
  </r>
  <r>
    <n v="10372"/>
    <n v="28"/>
    <n v="100"/>
    <n v="3"/>
    <n v="3862.88"/>
    <x v="136"/>
    <s v="Shipped"/>
    <x v="0"/>
    <x v="7"/>
    <x v="2"/>
    <x v="3"/>
    <n v="136"/>
    <x v="38"/>
    <s v="Tokyo Collectables, Ltd"/>
    <s v="+81 3 3584 0555"/>
    <x v="29"/>
    <s v="Tokyo"/>
    <s v="106-0032"/>
    <s v="Japan"/>
    <x v="3"/>
    <s v="Shimamura"/>
    <s v="Akiko"/>
    <s v="Medium"/>
    <s v="2-2-8 Roppongi "/>
    <n v="2800"/>
  </r>
  <r>
    <n v="10383"/>
    <n v="24"/>
    <n v="61.52"/>
    <n v="9"/>
    <n v="1476.48"/>
    <x v="205"/>
    <s v="Shipped"/>
    <x v="0"/>
    <x v="0"/>
    <x v="2"/>
    <x v="3"/>
    <n v="136"/>
    <x v="38"/>
    <s v="Euro Shopping Channel"/>
    <s v="(91) 555 94 44"/>
    <x v="20"/>
    <s v="N/A"/>
    <s v="28034"/>
    <s v="Spain"/>
    <x v="1"/>
    <s v="Freyre"/>
    <s v="Diego"/>
    <s v="Small"/>
    <s v="C/ Moralzarzal, 86 "/>
    <n v="1476.48"/>
  </r>
  <r>
    <n v="10396"/>
    <n v="33"/>
    <n v="100"/>
    <n v="2"/>
    <n v="5273.73"/>
    <x v="141"/>
    <s v="Shipped"/>
    <x v="0"/>
    <x v="11"/>
    <x v="2"/>
    <x v="3"/>
    <n v="136"/>
    <x v="38"/>
    <s v="Mini Gifts Distributors Ltd."/>
    <s v="4155551450"/>
    <x v="33"/>
    <s v="CA"/>
    <s v="97562"/>
    <s v="USA"/>
    <x v="0"/>
    <s v="Nelson"/>
    <s v="Valarie"/>
    <s v="Medium"/>
    <s v="5677 Strong St. "/>
    <n v="3300"/>
  </r>
  <r>
    <n v="10414"/>
    <n v="41"/>
    <n v="100"/>
    <n v="12"/>
    <n v="4872.03"/>
    <x v="88"/>
    <s v="On Hold"/>
    <x v="1"/>
    <x v="1"/>
    <x v="2"/>
    <x v="3"/>
    <n v="136"/>
    <x v="38"/>
    <s v="Gifts4AllAges.com"/>
    <s v="6175559555"/>
    <x v="48"/>
    <s v="MA"/>
    <s v="51003"/>
    <s v="USA"/>
    <x v="0"/>
    <s v="Yoshido"/>
    <s v="Juri"/>
    <s v="Medium"/>
    <s v="8616 Spinnaker Dr. "/>
    <n v="4100"/>
  </r>
  <r>
    <n v="10104"/>
    <n v="23"/>
    <n v="100"/>
    <n v="13"/>
    <n v="4556.99"/>
    <x v="134"/>
    <s v="Shipped"/>
    <x v="0"/>
    <x v="7"/>
    <x v="0"/>
    <x v="1"/>
    <n v="169"/>
    <x v="39"/>
    <s v="Euro Shopping Channel"/>
    <s v="(91) 555 94 44"/>
    <x v="20"/>
    <s v="N/A"/>
    <s v="28034"/>
    <s v="Spain"/>
    <x v="1"/>
    <s v="Freyre"/>
    <s v="Diego"/>
    <s v="Medium"/>
    <s v="C/ Moralzarzal, 86 "/>
    <n v="2300"/>
  </r>
  <r>
    <n v="10109"/>
    <n v="46"/>
    <n v="100"/>
    <n v="5"/>
    <n v="8257"/>
    <x v="151"/>
    <s v="Shipped"/>
    <x v="0"/>
    <x v="11"/>
    <x v="0"/>
    <x v="1"/>
    <n v="169"/>
    <x v="39"/>
    <s v="Motor Mint Distributors Inc."/>
    <s v="2155559857"/>
    <x v="24"/>
    <s v="PA"/>
    <s v="71270"/>
    <s v="USA"/>
    <x v="0"/>
    <s v="Hernandez"/>
    <s v="Rosa"/>
    <s v="Large"/>
    <s v="11328 Douglas Av. "/>
    <n v="4600"/>
  </r>
  <r>
    <n v="10114"/>
    <n v="48"/>
    <n v="100"/>
    <n v="4"/>
    <n v="8209.44"/>
    <x v="89"/>
    <s v="Shipped"/>
    <x v="1"/>
    <x v="8"/>
    <x v="0"/>
    <x v="1"/>
    <n v="169"/>
    <x v="39"/>
    <s v="La Corne D'abondance, Co."/>
    <s v="(1) 42.34.2555"/>
    <x v="2"/>
    <s v="N/A"/>
    <s v="75012"/>
    <s v="France"/>
    <x v="1"/>
    <s v="Bertrand"/>
    <s v="Marie"/>
    <s v="Large"/>
    <s v="265, boulevard Charonne "/>
    <n v="4800"/>
  </r>
  <r>
    <n v="10122"/>
    <n v="25"/>
    <n v="100"/>
    <n v="3"/>
    <n v="3598.5"/>
    <x v="99"/>
    <s v="Shipped"/>
    <x v="1"/>
    <x v="1"/>
    <x v="0"/>
    <x v="1"/>
    <n v="169"/>
    <x v="39"/>
    <s v="Marseille Mini Autos"/>
    <s v="91.24.4555"/>
    <x v="54"/>
    <s v="N/A"/>
    <s v="13008"/>
    <s v="France"/>
    <x v="1"/>
    <s v="Lebihan"/>
    <s v="Laurence"/>
    <s v="Medium"/>
    <s v="12, rue des Bouchers "/>
    <n v="2500"/>
  </r>
  <r>
    <n v="10127"/>
    <n v="22"/>
    <n v="100"/>
    <n v="15"/>
    <n v="3837.24"/>
    <x v="118"/>
    <s v="Shipped"/>
    <x v="1"/>
    <x v="9"/>
    <x v="0"/>
    <x v="1"/>
    <n v="169"/>
    <x v="39"/>
    <s v="Muscle Machine Inc"/>
    <s v="2125557413"/>
    <x v="0"/>
    <s v="NY"/>
    <s v="10022"/>
    <s v="USA"/>
    <x v="0"/>
    <s v="Young"/>
    <s v="Jeff"/>
    <s v="Medium"/>
    <s v="4092 Furth Circle Suite 400"/>
    <n v="2200"/>
  </r>
  <r>
    <n v="10136"/>
    <n v="41"/>
    <n v="100"/>
    <n v="3"/>
    <n v="8331.61"/>
    <x v="152"/>
    <s v="Shipped"/>
    <x v="2"/>
    <x v="2"/>
    <x v="0"/>
    <x v="1"/>
    <n v="169"/>
    <x v="39"/>
    <s v="Alpha Cognac"/>
    <s v="61.77.6555"/>
    <x v="42"/>
    <s v="N/A"/>
    <s v="31000"/>
    <s v="France"/>
    <x v="1"/>
    <s v="Roulet"/>
    <s v="Annette"/>
    <s v="Large"/>
    <s v="1 rue Alsace-Lorraine "/>
    <n v="4100"/>
  </r>
  <r>
    <n v="10141"/>
    <n v="34"/>
    <n v="100"/>
    <n v="9"/>
    <n v="4836.5"/>
    <x v="144"/>
    <s v="Shipped"/>
    <x v="2"/>
    <x v="3"/>
    <x v="0"/>
    <x v="1"/>
    <n v="169"/>
    <x v="39"/>
    <s v="Suominen Souveniers"/>
    <s v="+358 9 8045 555"/>
    <x v="59"/>
    <s v="N/A"/>
    <s v="FIN-02271"/>
    <s v="Finland"/>
    <x v="1"/>
    <s v="Suominen"/>
    <s v="Kalle"/>
    <s v="Medium"/>
    <s v="Software Engineering Center, SEC Oy "/>
    <n v="3400"/>
  </r>
  <r>
    <n v="10148"/>
    <n v="32"/>
    <n v="100"/>
    <n v="14"/>
    <n v="5418.88"/>
    <x v="153"/>
    <s v="Shipped"/>
    <x v="2"/>
    <x v="10"/>
    <x v="0"/>
    <x v="1"/>
    <n v="169"/>
    <x v="39"/>
    <s v="Anna's Decorations, Ltd"/>
    <s v="02 9936 8555"/>
    <x v="36"/>
    <s v="NSW"/>
    <s v="2060"/>
    <s v="Australia"/>
    <x v="2"/>
    <s v="O'Hara"/>
    <s v="Anna"/>
    <s v="Medium"/>
    <s v="201 Miller Street Level 15"/>
    <n v="3200"/>
  </r>
  <r>
    <n v="10151"/>
    <n v="21"/>
    <n v="100"/>
    <n v="7"/>
    <n v="3734.01"/>
    <x v="145"/>
    <s v="Shipped"/>
    <x v="2"/>
    <x v="10"/>
    <x v="0"/>
    <x v="1"/>
    <n v="169"/>
    <x v="39"/>
    <s v="Oulu Toy Supplies, Inc."/>
    <s v="981-443655"/>
    <x v="50"/>
    <s v="N/A"/>
    <s v="90110"/>
    <s v="Finland"/>
    <x v="1"/>
    <s v="Koskitalo"/>
    <s v="Pirkko"/>
    <s v="Medium"/>
    <s v="Torikatu 38 "/>
    <n v="2100"/>
  </r>
  <r>
    <n v="10160"/>
    <n v="20"/>
    <n v="100"/>
    <n v="1"/>
    <n v="3996.4"/>
    <x v="137"/>
    <s v="Shipped"/>
    <x v="3"/>
    <x v="4"/>
    <x v="0"/>
    <x v="1"/>
    <n v="169"/>
    <x v="39"/>
    <s v="Men 'R' US Retailers, Ltd."/>
    <s v="2155554369"/>
    <x v="44"/>
    <s v="CA"/>
    <s v="N/A"/>
    <s v="USA"/>
    <x v="0"/>
    <s v="Chandler"/>
    <s v="Michael"/>
    <s v="Medium"/>
    <s v="6047 Douglas Av. "/>
    <n v="2000"/>
  </r>
  <r>
    <n v="10165"/>
    <n v="47"/>
    <n v="100"/>
    <n v="16"/>
    <n v="8754.69"/>
    <x v="121"/>
    <s v="Shipped"/>
    <x v="3"/>
    <x v="4"/>
    <x v="0"/>
    <x v="1"/>
    <n v="169"/>
    <x v="39"/>
    <s v="Dragon Souveniers, Ltd."/>
    <s v="+65 221 7555"/>
    <x v="22"/>
    <s v="N/A"/>
    <s v="79903"/>
    <s v="Singapore"/>
    <x v="3"/>
    <s v="Natividad"/>
    <s v="Eric"/>
    <s v="Large"/>
    <s v="Bronz Sok., Bronz Apt. 3/6 Tesvikiye "/>
    <n v="4700"/>
  </r>
  <r>
    <n v="10171"/>
    <n v="39"/>
    <n v="100"/>
    <n v="3"/>
    <n v="5481.45"/>
    <x v="155"/>
    <s v="Shipped"/>
    <x v="3"/>
    <x v="5"/>
    <x v="0"/>
    <x v="1"/>
    <n v="169"/>
    <x v="39"/>
    <s v="Quebec Home Shopping Network"/>
    <s v="(514) 555-8054"/>
    <x v="37"/>
    <s v="Quebec"/>
    <s v="H1J 1C3"/>
    <s v="Canada"/>
    <x v="0"/>
    <s v="Fresnisre"/>
    <s v="Jean"/>
    <s v="Medium"/>
    <s v="43 rue St. Laurent "/>
    <n v="3900"/>
  </r>
  <r>
    <n v="10175"/>
    <n v="29"/>
    <n v="100"/>
    <n v="5"/>
    <n v="4419.8900000000003"/>
    <x v="32"/>
    <s v="Shipped"/>
    <x v="3"/>
    <x v="5"/>
    <x v="0"/>
    <x v="1"/>
    <n v="169"/>
    <x v="39"/>
    <s v="Stylish Desk Decors, Co."/>
    <s v="(171) 555-0297"/>
    <x v="41"/>
    <s v="N/A"/>
    <s v="WX3 6FW"/>
    <s v="UK"/>
    <x v="1"/>
    <s v="Brown"/>
    <s v="Ann"/>
    <s v="Medium"/>
    <s v="35 King George "/>
    <n v="2900"/>
  </r>
  <r>
    <n v="10181"/>
    <n v="45"/>
    <n v="100"/>
    <n v="7"/>
    <n v="6324.75"/>
    <x v="103"/>
    <s v="Shipped"/>
    <x v="3"/>
    <x v="5"/>
    <x v="0"/>
    <x v="1"/>
    <n v="169"/>
    <x v="39"/>
    <s v="Herkku Gifts"/>
    <s v="+47 2267 3215"/>
    <x v="7"/>
    <s v="N/A"/>
    <s v="N 5804"/>
    <s v="Norway"/>
    <x v="1"/>
    <s v="Oeztan"/>
    <s v="Veysel"/>
    <s v="Medium"/>
    <s v="Drammen 121, PR 744 Sentrum "/>
    <n v="4500"/>
  </r>
  <r>
    <n v="10184"/>
    <n v="28"/>
    <n v="100"/>
    <n v="10"/>
    <n v="4409.72"/>
    <x v="69"/>
    <s v="Shipped"/>
    <x v="3"/>
    <x v="5"/>
    <x v="0"/>
    <x v="1"/>
    <n v="169"/>
    <x v="39"/>
    <s v="Iberia Gift Imports, Corp."/>
    <s v="(95) 555 82 82"/>
    <x v="64"/>
    <s v="N/A"/>
    <s v="41101"/>
    <s v="Spain"/>
    <x v="1"/>
    <s v="Roel"/>
    <s v="Jose Pedro"/>
    <s v="Medium"/>
    <s v="C/ Romero, 33 "/>
    <n v="2800"/>
  </r>
  <r>
    <n v="10192"/>
    <n v="26"/>
    <n v="100"/>
    <n v="12"/>
    <n v="3918.46"/>
    <x v="104"/>
    <s v="Shipped"/>
    <x v="3"/>
    <x v="5"/>
    <x v="0"/>
    <x v="1"/>
    <n v="169"/>
    <x v="39"/>
    <s v="Online Diecast Creations Co."/>
    <s v="6035558647"/>
    <x v="34"/>
    <s v="NH"/>
    <s v="62005"/>
    <s v="USA"/>
    <x v="0"/>
    <s v="Young"/>
    <s v="Valarie"/>
    <s v="Medium"/>
    <s v="2304 Long Airport Avenue "/>
    <n v="2600"/>
  </r>
  <r>
    <n v="10195"/>
    <n v="50"/>
    <n v="100"/>
    <n v="10"/>
    <n v="7620.5"/>
    <x v="34"/>
    <s v="Shipped"/>
    <x v="3"/>
    <x v="5"/>
    <x v="0"/>
    <x v="1"/>
    <n v="169"/>
    <x v="39"/>
    <s v="Mini Classics"/>
    <s v="9145554562"/>
    <x v="39"/>
    <s v="NY"/>
    <s v="24067"/>
    <s v="USA"/>
    <x v="0"/>
    <s v="Frick"/>
    <s v="Steve"/>
    <s v="Large"/>
    <s v="3758 North Pendale Street "/>
    <n v="5000"/>
  </r>
  <r>
    <n v="10203"/>
    <n v="48"/>
    <n v="100"/>
    <n v="1"/>
    <n v="8291.0400000000009"/>
    <x v="105"/>
    <s v="Shipped"/>
    <x v="3"/>
    <x v="6"/>
    <x v="0"/>
    <x v="1"/>
    <n v="169"/>
    <x v="39"/>
    <s v="Euro Shopping Channel"/>
    <s v="(91) 555 94 44"/>
    <x v="20"/>
    <s v="N/A"/>
    <s v="28034"/>
    <s v="Spain"/>
    <x v="1"/>
    <s v="Freyre"/>
    <s v="Diego"/>
    <s v="Large"/>
    <s v="C/ Moralzarzal, 86 "/>
    <n v="4800"/>
  </r>
  <r>
    <n v="10207"/>
    <n v="25"/>
    <n v="100"/>
    <n v="11"/>
    <n v="3937.25"/>
    <x v="91"/>
    <s v="Shipped"/>
    <x v="3"/>
    <x v="6"/>
    <x v="0"/>
    <x v="1"/>
    <n v="169"/>
    <x v="39"/>
    <s v="Diecast Collectables"/>
    <s v="6175552555"/>
    <x v="48"/>
    <s v="MA"/>
    <s v="51003"/>
    <s v="USA"/>
    <x v="0"/>
    <s v="Franco"/>
    <s v="Valarie"/>
    <s v="Medium"/>
    <s v="6251 Ingle Ln. "/>
    <n v="2500"/>
  </r>
  <r>
    <n v="10212"/>
    <n v="40"/>
    <n v="100"/>
    <n v="11"/>
    <n v="5554.4"/>
    <x v="138"/>
    <s v="Shipped"/>
    <x v="0"/>
    <x v="7"/>
    <x v="1"/>
    <x v="1"/>
    <n v="169"/>
    <x v="39"/>
    <s v="Euro Shopping Channel"/>
    <s v="(91) 555 94 44"/>
    <x v="20"/>
    <s v="N/A"/>
    <s v="28034"/>
    <s v="Spain"/>
    <x v="1"/>
    <s v="Freyre"/>
    <s v="Diego"/>
    <s v="Medium"/>
    <s v="C/ Moralzarzal, 86 "/>
    <n v="4000"/>
  </r>
  <r>
    <n v="10225"/>
    <n v="43"/>
    <n v="100"/>
    <n v="2"/>
    <n v="6407.86"/>
    <x v="106"/>
    <s v="Shipped"/>
    <x v="0"/>
    <x v="0"/>
    <x v="1"/>
    <x v="1"/>
    <n v="169"/>
    <x v="39"/>
    <s v="Vida Sport, Ltd"/>
    <s v="0897-034555"/>
    <x v="56"/>
    <s v="N/A"/>
    <s v="1203"/>
    <s v="Switzerland"/>
    <x v="1"/>
    <s v="Holz"/>
    <s v="Michael"/>
    <s v="Medium"/>
    <s v="Grenzacherweg 237 "/>
    <n v="4300"/>
  </r>
  <r>
    <n v="10229"/>
    <n v="22"/>
    <n v="100"/>
    <n v="5"/>
    <n v="4172.5200000000004"/>
    <x v="93"/>
    <s v="Shipped"/>
    <x v="0"/>
    <x v="11"/>
    <x v="1"/>
    <x v="1"/>
    <n v="169"/>
    <x v="39"/>
    <s v="Mini Gifts Distributors Ltd."/>
    <s v="4155551450"/>
    <x v="33"/>
    <s v="CA"/>
    <s v="97562"/>
    <s v="USA"/>
    <x v="0"/>
    <s v="Nelson"/>
    <s v="Valarie"/>
    <s v="Medium"/>
    <s v="5677 Strong St. "/>
    <n v="2200"/>
  </r>
  <r>
    <n v="10239"/>
    <n v="47"/>
    <n v="100"/>
    <n v="1"/>
    <n v="7083.37"/>
    <x v="148"/>
    <s v="Shipped"/>
    <x v="1"/>
    <x v="8"/>
    <x v="1"/>
    <x v="1"/>
    <n v="169"/>
    <x v="39"/>
    <s v="Oulu Toy Supplies, Inc."/>
    <s v="981-443655"/>
    <x v="50"/>
    <s v="N/A"/>
    <s v="90110"/>
    <s v="Finland"/>
    <x v="1"/>
    <s v="Koskitalo"/>
    <s v="Pirkko"/>
    <s v="Large"/>
    <s v="Torikatu 38 "/>
    <n v="4700"/>
  </r>
  <r>
    <n v="10246"/>
    <n v="36"/>
    <n v="100"/>
    <n v="9"/>
    <n v="7132.68"/>
    <x v="125"/>
    <s v="Shipped"/>
    <x v="1"/>
    <x v="1"/>
    <x v="1"/>
    <x v="1"/>
    <n v="169"/>
    <x v="39"/>
    <s v="Euro Shopping Channel"/>
    <s v="(91) 555 94 44"/>
    <x v="20"/>
    <s v="N/A"/>
    <s v="28034"/>
    <s v="Spain"/>
    <x v="1"/>
    <s v="Freyre"/>
    <s v="Diego"/>
    <s v="Large"/>
    <s v="C/ Moralzarzal, 86 "/>
    <n v="3600"/>
  </r>
  <r>
    <n v="10253"/>
    <n v="40"/>
    <n v="100"/>
    <n v="6"/>
    <n v="6773.6"/>
    <x v="108"/>
    <s v="Cancelled"/>
    <x v="1"/>
    <x v="9"/>
    <x v="1"/>
    <x v="1"/>
    <n v="169"/>
    <x v="39"/>
    <s v="UK Collectables, Ltd."/>
    <s v="(171) 555-2282"/>
    <x v="19"/>
    <s v="N/A"/>
    <s v="WX1 6LT"/>
    <s v="UK"/>
    <x v="1"/>
    <s v="Devon"/>
    <s v="Elizabeth"/>
    <s v="Medium"/>
    <s v="Berkeley Gardens 12  Brewery "/>
    <n v="4000"/>
  </r>
  <r>
    <n v="10259"/>
    <n v="27"/>
    <n v="100"/>
    <n v="8"/>
    <n v="3657.69"/>
    <x v="39"/>
    <s v="Shipped"/>
    <x v="1"/>
    <x v="9"/>
    <x v="1"/>
    <x v="1"/>
    <n v="169"/>
    <x v="39"/>
    <s v="Handji Gifts&amp; Co"/>
    <s v="+65 224 1555"/>
    <x v="22"/>
    <s v="N/A"/>
    <s v="69045"/>
    <s v="Singapore"/>
    <x v="2"/>
    <s v="Victorino"/>
    <s v="Wendy"/>
    <s v="Medium"/>
    <s v="Village Close - 106 Linden Road Sandown 2nd Floor"/>
    <n v="2700"/>
  </r>
  <r>
    <n v="10266"/>
    <n v="29"/>
    <n v="100"/>
    <n v="7"/>
    <n v="4812.55"/>
    <x v="109"/>
    <s v="Shipped"/>
    <x v="2"/>
    <x v="2"/>
    <x v="1"/>
    <x v="1"/>
    <n v="169"/>
    <x v="39"/>
    <s v="L'ordine Souveniers"/>
    <s v="0522-556555"/>
    <x v="57"/>
    <s v="N/A"/>
    <s v="42100"/>
    <s v="Italy"/>
    <x v="1"/>
    <s v="Moroni"/>
    <s v="Maurizio"/>
    <s v="Medium"/>
    <s v="Strada Provinciale 124 "/>
    <n v="2900"/>
  </r>
  <r>
    <n v="10271"/>
    <n v="20"/>
    <n v="100"/>
    <n v="9"/>
    <n v="3928.6"/>
    <x v="126"/>
    <s v="Shipped"/>
    <x v="2"/>
    <x v="2"/>
    <x v="1"/>
    <x v="1"/>
    <n v="169"/>
    <x v="39"/>
    <s v="Mini Gifts Distributors Ltd."/>
    <s v="4155551450"/>
    <x v="33"/>
    <s v="CA"/>
    <s v="97562"/>
    <s v="USA"/>
    <x v="0"/>
    <s v="Nelson"/>
    <s v="Valarie"/>
    <s v="Medium"/>
    <s v="5677 Strong St. "/>
    <n v="2000"/>
  </r>
  <r>
    <n v="10278"/>
    <n v="42"/>
    <n v="100"/>
    <n v="7"/>
    <n v="6401.22"/>
    <x v="157"/>
    <s v="Shipped"/>
    <x v="2"/>
    <x v="3"/>
    <x v="1"/>
    <x v="1"/>
    <n v="169"/>
    <x v="39"/>
    <s v="Signal Gift Stores"/>
    <s v="7025551838"/>
    <x v="67"/>
    <s v="NV"/>
    <s v="83030"/>
    <s v="USA"/>
    <x v="0"/>
    <s v="King"/>
    <s v="Sue"/>
    <s v="Medium"/>
    <s v="8489 Strong St. "/>
    <n v="4200"/>
  </r>
  <r>
    <n v="10281"/>
    <n v="25"/>
    <n v="100"/>
    <n v="5"/>
    <n v="4191.25"/>
    <x v="94"/>
    <s v="Shipped"/>
    <x v="2"/>
    <x v="3"/>
    <x v="1"/>
    <x v="1"/>
    <n v="169"/>
    <x v="39"/>
    <s v="Diecast Classics Inc."/>
    <s v="2155551555"/>
    <x v="15"/>
    <s v="PA"/>
    <s v="70267"/>
    <s v="USA"/>
    <x v="0"/>
    <s v="Yu"/>
    <s v="Kyung"/>
    <s v="Medium"/>
    <s v="7586 Pompton St. "/>
    <n v="2500"/>
  </r>
  <r>
    <n v="10287"/>
    <n v="36"/>
    <n v="100"/>
    <n v="5"/>
    <n v="5852.52"/>
    <x v="111"/>
    <s v="Shipped"/>
    <x v="2"/>
    <x v="3"/>
    <x v="1"/>
    <x v="1"/>
    <n v="169"/>
    <x v="39"/>
    <s v="Vida Sport, Ltd"/>
    <s v="0897-034555"/>
    <x v="56"/>
    <s v="N/A"/>
    <s v="1203"/>
    <s v="Switzerland"/>
    <x v="1"/>
    <s v="Holz"/>
    <s v="Michael"/>
    <s v="Medium"/>
    <s v="Grenzacherweg 237 "/>
    <n v="3600"/>
  </r>
  <r>
    <n v="10292"/>
    <n v="21"/>
    <n v="100"/>
    <n v="12"/>
    <n v="2844.87"/>
    <x v="42"/>
    <s v="Shipped"/>
    <x v="2"/>
    <x v="10"/>
    <x v="1"/>
    <x v="1"/>
    <n v="169"/>
    <x v="39"/>
    <s v="Land of Toys Inc."/>
    <s v="2125557818"/>
    <x v="0"/>
    <s v="NY"/>
    <s v="10022"/>
    <s v="USA"/>
    <x v="0"/>
    <s v="Yu"/>
    <s v="Kwai"/>
    <s v="Small"/>
    <s v="897 Long Airport Avenue "/>
    <n v="2100"/>
  </r>
  <r>
    <n v="10301"/>
    <n v="23"/>
    <n v="100"/>
    <n v="9"/>
    <n v="4011.66"/>
    <x v="158"/>
    <s v="Shipped"/>
    <x v="3"/>
    <x v="4"/>
    <x v="0"/>
    <x v="1"/>
    <n v="169"/>
    <x v="39"/>
    <s v="Norway Gifts By Mail, Co."/>
    <s v="+47 2212 1555"/>
    <x v="68"/>
    <s v="N/A"/>
    <s v="N 0106"/>
    <s v="Norway"/>
    <x v="1"/>
    <s v="Klaeboe"/>
    <s v="Jan"/>
    <s v="Medium"/>
    <s v="Drammensveien 126 A, PB 744 Sentrum "/>
    <n v="2300"/>
  </r>
  <r>
    <n v="10305"/>
    <n v="37"/>
    <n v="100"/>
    <n v="9"/>
    <n v="7455.87"/>
    <x v="95"/>
    <s v="Shipped"/>
    <x v="3"/>
    <x v="4"/>
    <x v="1"/>
    <x v="1"/>
    <n v="169"/>
    <x v="39"/>
    <s v="Marta's Replicas Co."/>
    <s v="6175558555"/>
    <x v="12"/>
    <s v="MA"/>
    <s v="51247"/>
    <s v="USA"/>
    <x v="0"/>
    <s v="Hernandez"/>
    <s v="Marta"/>
    <s v="Large"/>
    <s v="39323 Spinnaker Dr. "/>
    <n v="3700"/>
  </r>
  <r>
    <n v="10310"/>
    <n v="48"/>
    <n v="100"/>
    <n v="3"/>
    <n v="8940.9599999999991"/>
    <x v="113"/>
    <s v="Shipped"/>
    <x v="3"/>
    <x v="4"/>
    <x v="1"/>
    <x v="1"/>
    <n v="169"/>
    <x v="39"/>
    <s v="Toms Spezialitten, Ltd"/>
    <s v="0221-5554327"/>
    <x v="55"/>
    <s v="N/A"/>
    <s v="50739"/>
    <s v="Germany"/>
    <x v="1"/>
    <s v="Pfalzheim"/>
    <s v="Henriette"/>
    <s v="Large"/>
    <s v="Mehrheimerstr. 369 "/>
    <n v="4800"/>
  </r>
  <r>
    <n v="10313"/>
    <n v="25"/>
    <n v="100"/>
    <n v="3"/>
    <n v="4572.25"/>
    <x v="96"/>
    <s v="Shipped"/>
    <x v="3"/>
    <x v="4"/>
    <x v="1"/>
    <x v="1"/>
    <n v="169"/>
    <x v="39"/>
    <s v="Canadian Gift Exchange Network"/>
    <s v="(604) 555-3392"/>
    <x v="26"/>
    <s v="BC"/>
    <s v="V3F 2K1"/>
    <s v="Canada"/>
    <x v="0"/>
    <s v="Tannamuri"/>
    <s v="Yoshi"/>
    <s v="Medium"/>
    <s v="1900 Oak St. "/>
    <n v="2500"/>
  </r>
  <r>
    <n v="10321"/>
    <n v="33"/>
    <n v="100"/>
    <n v="11"/>
    <n v="5700.09"/>
    <x v="45"/>
    <s v="Shipped"/>
    <x v="3"/>
    <x v="5"/>
    <x v="1"/>
    <x v="1"/>
    <n v="169"/>
    <x v="39"/>
    <s v="FunGiftIdeas.com"/>
    <s v="5085552555"/>
    <x v="18"/>
    <s v="MA"/>
    <s v="50553"/>
    <s v="USA"/>
    <x v="0"/>
    <s v="Benitez"/>
    <s v="Violeta"/>
    <s v="Medium"/>
    <s v="1785 First Street "/>
    <n v="3300"/>
  </r>
  <r>
    <n v="10324"/>
    <n v="27"/>
    <n v="100"/>
    <n v="12"/>
    <n v="3155.49"/>
    <x v="80"/>
    <s v="Shipped"/>
    <x v="3"/>
    <x v="5"/>
    <x v="1"/>
    <x v="1"/>
    <n v="169"/>
    <x v="39"/>
    <s v="Vitachrome Inc."/>
    <s v="2125551500"/>
    <x v="0"/>
    <s v="NY"/>
    <s v="10022"/>
    <s v="USA"/>
    <x v="0"/>
    <s v="Frick"/>
    <s v="Michael"/>
    <s v="Medium"/>
    <s v="2678 Kingston Rd. Suite 101"/>
    <n v="2700"/>
  </r>
  <r>
    <n v="10331"/>
    <n v="27"/>
    <n v="100"/>
    <n v="11"/>
    <n v="4170.6899999999996"/>
    <x v="159"/>
    <s v="Shipped"/>
    <x v="3"/>
    <x v="5"/>
    <x v="1"/>
    <x v="1"/>
    <n v="169"/>
    <x v="39"/>
    <s v="Motor Mint Distributors Inc."/>
    <s v="2155559857"/>
    <x v="24"/>
    <s v="PA"/>
    <s v="71270"/>
    <s v="USA"/>
    <x v="0"/>
    <s v="Hernandez"/>
    <s v="Rosa"/>
    <s v="Medium"/>
    <s v="11328 Douglas Av. "/>
    <n v="2700"/>
  </r>
  <r>
    <n v="10334"/>
    <n v="20"/>
    <n v="100"/>
    <n v="3"/>
    <n v="2878.8"/>
    <x v="97"/>
    <s v="On Hold"/>
    <x v="3"/>
    <x v="5"/>
    <x v="1"/>
    <x v="1"/>
    <n v="169"/>
    <x v="39"/>
    <s v="Volvo Model Replicas, Co"/>
    <s v="0921-12 3555"/>
    <x v="21"/>
    <s v="N/A"/>
    <s v="S-958 22"/>
    <s v="Sweden"/>
    <x v="1"/>
    <s v="Berglund"/>
    <s v="Christina"/>
    <s v="Small"/>
    <s v="Berguvsv„gen  8 "/>
    <n v="2000"/>
  </r>
  <r>
    <n v="10342"/>
    <n v="30"/>
    <n v="100"/>
    <n v="4"/>
    <n v="5029.5"/>
    <x v="20"/>
    <s v="Shipped"/>
    <x v="3"/>
    <x v="5"/>
    <x v="1"/>
    <x v="1"/>
    <n v="169"/>
    <x v="39"/>
    <s v="Australian Collectors, Co."/>
    <s v="03 9520 4555"/>
    <x v="8"/>
    <s v="Victoria"/>
    <s v="3004"/>
    <s v="Australia"/>
    <x v="2"/>
    <s v="Ferguson"/>
    <s v="Peter"/>
    <s v="Medium"/>
    <s v="636 St Kilda Road Level 3"/>
    <n v="3000"/>
  </r>
  <r>
    <n v="10349"/>
    <n v="48"/>
    <n v="100"/>
    <n v="6"/>
    <n v="7396.8"/>
    <x v="140"/>
    <s v="Shipped"/>
    <x v="3"/>
    <x v="6"/>
    <x v="1"/>
    <x v="1"/>
    <n v="169"/>
    <x v="39"/>
    <s v="Muscle Machine Inc"/>
    <s v="2125557413"/>
    <x v="0"/>
    <s v="NY"/>
    <s v="10022"/>
    <s v="USA"/>
    <x v="0"/>
    <s v="Young"/>
    <s v="Jeff"/>
    <s v="Large"/>
    <s v="4092 Furth Circle Suite 400"/>
    <n v="4800"/>
  </r>
  <r>
    <n v="10358"/>
    <n v="32"/>
    <n v="93.49"/>
    <n v="12"/>
    <n v="2991.68"/>
    <x v="48"/>
    <s v="Shipped"/>
    <x v="3"/>
    <x v="6"/>
    <x v="1"/>
    <x v="1"/>
    <n v="169"/>
    <x v="39"/>
    <s v="Euro Shopping Channel"/>
    <s v="(91) 555 94 44"/>
    <x v="20"/>
    <s v="N/A"/>
    <s v="28034"/>
    <s v="Spain"/>
    <x v="1"/>
    <s v="Freyre"/>
    <s v="Diego"/>
    <s v="Small"/>
    <s v="C/ Moralzarzal, 86 "/>
    <n v="2991.68"/>
  </r>
  <r>
    <n v="10366"/>
    <n v="34"/>
    <n v="100"/>
    <n v="1"/>
    <n v="6275.72"/>
    <x v="203"/>
    <s v="Shipped"/>
    <x v="0"/>
    <x v="7"/>
    <x v="2"/>
    <x v="1"/>
    <n v="169"/>
    <x v="39"/>
    <s v="Royale Belge"/>
    <s v="(071) 23 67 2555"/>
    <x v="72"/>
    <s v="N/A"/>
    <s v="B-6000"/>
    <s v="Belgium"/>
    <x v="1"/>
    <s v="Cartrain"/>
    <s v="Pascale"/>
    <s v="Medium"/>
    <s v="Boulevard Tirou, 255 "/>
    <n v="3400"/>
  </r>
  <r>
    <n v="10370"/>
    <n v="27"/>
    <n v="56.85"/>
    <n v="9"/>
    <n v="1534.95"/>
    <x v="49"/>
    <s v="Shipped"/>
    <x v="0"/>
    <x v="7"/>
    <x v="2"/>
    <x v="1"/>
    <n v="169"/>
    <x v="39"/>
    <s v="Anna's Decorations, Ltd"/>
    <s v="02 9936 8555"/>
    <x v="36"/>
    <s v="NSW"/>
    <s v="2060"/>
    <s v="Australia"/>
    <x v="2"/>
    <s v="O'Hara"/>
    <s v="Anna"/>
    <s v="Small"/>
    <s v="201 Miller Street Level 15"/>
    <n v="1534.95"/>
  </r>
  <r>
    <n v="10377"/>
    <n v="39"/>
    <n v="100"/>
    <n v="3"/>
    <n v="7264.53"/>
    <x v="142"/>
    <s v="Shipped"/>
    <x v="0"/>
    <x v="0"/>
    <x v="2"/>
    <x v="1"/>
    <n v="169"/>
    <x v="39"/>
    <s v="Toys of Finland, Co."/>
    <s v="90-224 8555"/>
    <x v="13"/>
    <s v="N/A"/>
    <s v="21240"/>
    <s v="Finland"/>
    <x v="1"/>
    <s v="Karttunen"/>
    <s v="Matti"/>
    <s v="Large"/>
    <s v="Keskuskatu 45 "/>
    <n v="3900"/>
  </r>
  <r>
    <n v="10383"/>
    <n v="47"/>
    <n v="100"/>
    <n v="6"/>
    <n v="6869.05"/>
    <x v="205"/>
    <s v="Shipped"/>
    <x v="0"/>
    <x v="0"/>
    <x v="2"/>
    <x v="1"/>
    <n v="169"/>
    <x v="39"/>
    <s v="Euro Shopping Channel"/>
    <s v="(91) 555 94 44"/>
    <x v="20"/>
    <s v="N/A"/>
    <s v="28034"/>
    <s v="Spain"/>
    <x v="1"/>
    <s v="Freyre"/>
    <s v="Diego"/>
    <s v="Medium"/>
    <s v="C/ Moralzarzal, 86 "/>
    <n v="4700"/>
  </r>
  <r>
    <n v="10394"/>
    <n v="22"/>
    <n v="100"/>
    <n v="5"/>
    <n v="3353.02"/>
    <x v="222"/>
    <s v="Shipped"/>
    <x v="0"/>
    <x v="11"/>
    <x v="2"/>
    <x v="1"/>
    <n v="169"/>
    <x v="39"/>
    <s v="Euro Shopping Channel"/>
    <s v="(91) 555 94 44"/>
    <x v="20"/>
    <s v="N/A"/>
    <s v="28034"/>
    <s v="Spain"/>
    <x v="1"/>
    <s v="Freyre"/>
    <s v="Diego"/>
    <s v="Medium"/>
    <s v="C/ Moralzarzal, 86 "/>
    <n v="2200"/>
  </r>
  <r>
    <n v="10405"/>
    <n v="55"/>
    <n v="100"/>
    <n v="1"/>
    <n v="8289.0499999999993"/>
    <x v="150"/>
    <s v="Shipped"/>
    <x v="1"/>
    <x v="8"/>
    <x v="2"/>
    <x v="1"/>
    <n v="169"/>
    <x v="39"/>
    <s v="Mini Caravy"/>
    <s v="88.60.1555"/>
    <x v="66"/>
    <s v="N/A"/>
    <s v="67000"/>
    <s v="France"/>
    <x v="1"/>
    <s v="Citeaux"/>
    <s v="Frederique"/>
    <s v="Large"/>
    <s v="24, place Kluber "/>
    <n v="5500"/>
  </r>
  <r>
    <n v="10412"/>
    <n v="60"/>
    <n v="100"/>
    <n v="9"/>
    <n v="11887.8"/>
    <x v="147"/>
    <s v="Shipped"/>
    <x v="1"/>
    <x v="1"/>
    <x v="2"/>
    <x v="1"/>
    <n v="169"/>
    <x v="39"/>
    <s v="Euro Shopping Channel"/>
    <s v="(91) 555 94 44"/>
    <x v="20"/>
    <s v="N/A"/>
    <s v="28034"/>
    <s v="Spain"/>
    <x v="1"/>
    <s v="Freyre"/>
    <s v="Diego"/>
    <s v="Large"/>
    <s v="C/ Moralzarzal, 86 "/>
    <n v="6000"/>
  </r>
  <r>
    <n v="10419"/>
    <n v="35"/>
    <n v="100"/>
    <n v="6"/>
    <n v="5926.9"/>
    <x v="116"/>
    <s v="Shipped"/>
    <x v="1"/>
    <x v="1"/>
    <x v="2"/>
    <x v="1"/>
    <n v="169"/>
    <x v="39"/>
    <s v="Salzburg Collectables"/>
    <s v="6562-9555"/>
    <x v="16"/>
    <s v="N/A"/>
    <s v="5020"/>
    <s v="Austria"/>
    <x v="1"/>
    <s v="Pipps"/>
    <s v="Georg"/>
    <s v="Medium"/>
    <s v="Geislweg 14 "/>
    <n v="3500"/>
  </r>
  <r>
    <n v="10425"/>
    <n v="28"/>
    <n v="100"/>
    <n v="8"/>
    <n v="3793.16"/>
    <x v="53"/>
    <s v="In Process"/>
    <x v="1"/>
    <x v="1"/>
    <x v="2"/>
    <x v="1"/>
    <n v="169"/>
    <x v="39"/>
    <s v="La Rochelle Gifts"/>
    <s v="40.67.8555"/>
    <x v="11"/>
    <s v="N/A"/>
    <s v="44000"/>
    <s v="France"/>
    <x v="1"/>
    <s v="Labrune"/>
    <s v="Janine"/>
    <s v="Medium"/>
    <s v="67, rue des Cinquante Otages "/>
    <n v="2800"/>
  </r>
  <r>
    <n v="10105"/>
    <n v="38"/>
    <n v="100"/>
    <n v="13"/>
    <n v="4330.1000000000004"/>
    <x v="62"/>
    <s v="Shipped"/>
    <x v="0"/>
    <x v="0"/>
    <x v="0"/>
    <x v="6"/>
    <n v="100"/>
    <x v="40"/>
    <s v="Danish Wholesale Imports"/>
    <s v="31 12 3555"/>
    <x v="40"/>
    <s v="N/A"/>
    <s v="1734"/>
    <s v="Denmark"/>
    <x v="1"/>
    <s v="Petersen"/>
    <s v="Jytte"/>
    <s v="Medium"/>
    <s v="Vinb'ltet 34 "/>
    <n v="3800"/>
  </r>
  <r>
    <n v="10117"/>
    <n v="21"/>
    <n v="95.8"/>
    <n v="7"/>
    <n v="2011.8"/>
    <x v="117"/>
    <s v="Shipped"/>
    <x v="1"/>
    <x v="8"/>
    <x v="0"/>
    <x v="6"/>
    <n v="100"/>
    <x v="40"/>
    <s v="Dragon Souveniers, Ltd."/>
    <s v="+65 221 7555"/>
    <x v="22"/>
    <s v="N/A"/>
    <s v="79903"/>
    <s v="Singapore"/>
    <x v="3"/>
    <s v="Natividad"/>
    <s v="Eric"/>
    <s v="Small"/>
    <s v="Bronz Sok., Bronz Apt. 3/6 Tesvikiye "/>
    <n v="2011.8"/>
  </r>
  <r>
    <n v="10128"/>
    <n v="41"/>
    <n v="100"/>
    <n v="4"/>
    <n v="4837.18"/>
    <x v="218"/>
    <s v="Shipped"/>
    <x v="1"/>
    <x v="9"/>
    <x v="0"/>
    <x v="6"/>
    <n v="100"/>
    <x v="40"/>
    <s v="Euro Shopping Channel"/>
    <s v="(91) 555 94 44"/>
    <x v="20"/>
    <s v="N/A"/>
    <s v="28034"/>
    <s v="Spain"/>
    <x v="1"/>
    <s v="Freyre"/>
    <s v="Diego"/>
    <s v="Medium"/>
    <s v="C/ Moralzarzal, 86 "/>
    <n v="4100"/>
  </r>
  <r>
    <n v="10142"/>
    <n v="22"/>
    <n v="97.81"/>
    <n v="10"/>
    <n v="2151.8200000000002"/>
    <x v="119"/>
    <s v="Shipped"/>
    <x v="2"/>
    <x v="3"/>
    <x v="0"/>
    <x v="6"/>
    <n v="100"/>
    <x v="40"/>
    <s v="Mini Gifts Distributors Ltd."/>
    <s v="4155551450"/>
    <x v="33"/>
    <s v="CA"/>
    <s v="97562"/>
    <s v="USA"/>
    <x v="0"/>
    <s v="Nelson"/>
    <s v="Valarie"/>
    <s v="Small"/>
    <s v="5677 Strong St. "/>
    <n v="2151.8200000000002"/>
  </r>
  <r>
    <n v="10153"/>
    <n v="29"/>
    <n v="88.74"/>
    <n v="9"/>
    <n v="2573.46"/>
    <x v="120"/>
    <s v="Shipped"/>
    <x v="2"/>
    <x v="10"/>
    <x v="0"/>
    <x v="6"/>
    <n v="100"/>
    <x v="40"/>
    <s v="Euro Shopping Channel"/>
    <s v="(91) 555 94 44"/>
    <x v="20"/>
    <s v="N/A"/>
    <s v="28034"/>
    <s v="Spain"/>
    <x v="1"/>
    <s v="Freyre"/>
    <s v="Diego"/>
    <s v="Small"/>
    <s v="C/ Moralzarzal, 86 "/>
    <n v="2573.46"/>
  </r>
  <r>
    <n v="10165"/>
    <n v="50"/>
    <n v="100"/>
    <n v="1"/>
    <n v="5344.5"/>
    <x v="121"/>
    <s v="Shipped"/>
    <x v="3"/>
    <x v="4"/>
    <x v="0"/>
    <x v="6"/>
    <n v="100"/>
    <x v="40"/>
    <s v="Dragon Souveniers, Ltd."/>
    <s v="+65 221 7555"/>
    <x v="22"/>
    <s v="N/A"/>
    <s v="79903"/>
    <s v="Singapore"/>
    <x v="3"/>
    <s v="Natividad"/>
    <s v="Eric"/>
    <s v="Medium"/>
    <s v="Bronz Sok., Bronz Apt. 3/6 Tesvikiye "/>
    <n v="5000"/>
  </r>
  <r>
    <n v="10177"/>
    <n v="29"/>
    <n v="100"/>
    <n v="11"/>
    <n v="3070.52"/>
    <x v="219"/>
    <s v="Shipped"/>
    <x v="3"/>
    <x v="5"/>
    <x v="0"/>
    <x v="6"/>
    <n v="100"/>
    <x v="40"/>
    <s v="CAF Imports"/>
    <s v="+34 913 728 555"/>
    <x v="20"/>
    <s v="N/A"/>
    <s v="28023"/>
    <s v="Spain"/>
    <x v="1"/>
    <s v="Fernandez"/>
    <s v="Jesus"/>
    <s v="Medium"/>
    <s v="Merchants House, 27-30 Merchant's Quay "/>
    <n v="2900"/>
  </r>
  <r>
    <n v="10185"/>
    <n v="49"/>
    <n v="80.67"/>
    <n v="11"/>
    <n v="3952.83"/>
    <x v="69"/>
    <s v="Shipped"/>
    <x v="3"/>
    <x v="5"/>
    <x v="0"/>
    <x v="6"/>
    <n v="100"/>
    <x v="40"/>
    <s v="Mini Creations Ltd."/>
    <s v="5085559555"/>
    <x v="18"/>
    <s v="MA"/>
    <s v="50553"/>
    <s v="USA"/>
    <x v="0"/>
    <s v="Tam"/>
    <s v="Wing C"/>
    <s v="Medium"/>
    <s v="4575 Hillside Dr. "/>
    <n v="3952.83"/>
  </r>
  <r>
    <n v="10196"/>
    <n v="35"/>
    <n v="100"/>
    <n v="3"/>
    <n v="3564.75"/>
    <x v="70"/>
    <s v="Shipped"/>
    <x v="3"/>
    <x v="5"/>
    <x v="0"/>
    <x v="6"/>
    <n v="100"/>
    <x v="40"/>
    <s v="Super Scale Inc."/>
    <s v="2035559545"/>
    <x v="28"/>
    <s v="CT"/>
    <s v="97823"/>
    <s v="USA"/>
    <x v="0"/>
    <s v="Murphy"/>
    <s v="Leslie"/>
    <s v="Medium"/>
    <s v="567 North Pendale Street "/>
    <n v="3500"/>
  </r>
  <r>
    <n v="10208"/>
    <n v="48"/>
    <n v="100"/>
    <n v="11"/>
    <n v="5614.56"/>
    <x v="122"/>
    <s v="Shipped"/>
    <x v="0"/>
    <x v="7"/>
    <x v="1"/>
    <x v="6"/>
    <n v="100"/>
    <x v="40"/>
    <s v="Saveley &amp; Henriot, Co."/>
    <s v="78.32.5555"/>
    <x v="25"/>
    <s v="N/A"/>
    <s v="69004"/>
    <s v="France"/>
    <x v="1"/>
    <s v="Saveley"/>
    <s v="Mary"/>
    <s v="Medium"/>
    <s v="2, rue du Commerce "/>
    <n v="4800"/>
  </r>
  <r>
    <n v="10221"/>
    <n v="23"/>
    <n v="80.67"/>
    <n v="5"/>
    <n v="1855.41"/>
    <x v="220"/>
    <s v="Shipped"/>
    <x v="0"/>
    <x v="0"/>
    <x v="1"/>
    <x v="6"/>
    <n v="100"/>
    <x v="40"/>
    <s v="Petit Auto"/>
    <s v="(02) 5554 67"/>
    <x v="46"/>
    <s v="N/A"/>
    <s v="B-1180"/>
    <s v="Belgium"/>
    <x v="1"/>
    <s v="Dewey"/>
    <s v="Catherine"/>
    <s v="Small"/>
    <s v="Rue Joseph-Bens 532 "/>
    <n v="1855.41"/>
  </r>
  <r>
    <n v="10232"/>
    <n v="48"/>
    <n v="95.8"/>
    <n v="8"/>
    <n v="4598.3999999999996"/>
    <x v="221"/>
    <s v="Shipped"/>
    <x v="0"/>
    <x v="11"/>
    <x v="1"/>
    <x v="6"/>
    <n v="100"/>
    <x v="40"/>
    <s v="giftsbymail.co.uk"/>
    <s v="(198) 555-8888"/>
    <x v="49"/>
    <s v="Isle of Wight"/>
    <s v="PO31 7PJ"/>
    <s v="UK"/>
    <x v="1"/>
    <s v="Bennett"/>
    <s v="Helen"/>
    <s v="Medium"/>
    <s v="Garden House Crowther Way "/>
    <n v="4598.3999999999996"/>
  </r>
  <r>
    <n v="10248"/>
    <n v="42"/>
    <n v="100"/>
    <n v="14"/>
    <n v="5082.42"/>
    <x v="73"/>
    <s v="Cancelled"/>
    <x v="1"/>
    <x v="1"/>
    <x v="1"/>
    <x v="6"/>
    <n v="100"/>
    <x v="40"/>
    <s v="Land of Toys Inc."/>
    <s v="2125557818"/>
    <x v="0"/>
    <s v="NY"/>
    <s v="10022"/>
    <s v="USA"/>
    <x v="0"/>
    <s v="Yu"/>
    <s v="Kwai"/>
    <s v="Medium"/>
    <s v="897 Long Airport Avenue "/>
    <n v="4200"/>
  </r>
  <r>
    <n v="10273"/>
    <n v="47"/>
    <n v="100"/>
    <n v="15"/>
    <n v="5450.59"/>
    <x v="75"/>
    <s v="Shipped"/>
    <x v="2"/>
    <x v="2"/>
    <x v="1"/>
    <x v="6"/>
    <n v="100"/>
    <x v="40"/>
    <s v="Petit Auto"/>
    <s v="(02) 5554 67"/>
    <x v="46"/>
    <s v="N/A"/>
    <s v="B-1180"/>
    <s v="Belgium"/>
    <x v="1"/>
    <s v="Dewey"/>
    <s v="Catherine"/>
    <s v="Medium"/>
    <s v="Rue Joseph-Bens 532 "/>
    <n v="4700"/>
  </r>
  <r>
    <n v="10282"/>
    <n v="36"/>
    <n v="100"/>
    <n v="3"/>
    <n v="4174.92"/>
    <x v="76"/>
    <s v="Shipped"/>
    <x v="2"/>
    <x v="3"/>
    <x v="1"/>
    <x v="6"/>
    <n v="100"/>
    <x v="40"/>
    <s v="Mini Gifts Distributors Ltd."/>
    <s v="4155551450"/>
    <x v="33"/>
    <s v="CA"/>
    <s v="97562"/>
    <s v="USA"/>
    <x v="0"/>
    <s v="Nelson"/>
    <s v="Valarie"/>
    <s v="Medium"/>
    <s v="5677 Strong St. "/>
    <n v="3600"/>
  </r>
  <r>
    <n v="10293"/>
    <n v="22"/>
    <n v="100"/>
    <n v="6"/>
    <n v="2418.2399999999998"/>
    <x v="127"/>
    <s v="Shipped"/>
    <x v="2"/>
    <x v="10"/>
    <x v="1"/>
    <x v="6"/>
    <n v="100"/>
    <x v="40"/>
    <s v="Amica Models &amp; Co."/>
    <s v="011-4988555"/>
    <x v="30"/>
    <s v="N/A"/>
    <s v="10100"/>
    <s v="Italy"/>
    <x v="1"/>
    <s v="Accorti"/>
    <s v="Paolo"/>
    <s v="Small"/>
    <s v="Via Monte Bianco 34 "/>
    <n v="2200"/>
  </r>
  <r>
    <n v="10306"/>
    <n v="40"/>
    <n v="91.76"/>
    <n v="11"/>
    <n v="3670.4"/>
    <x v="78"/>
    <s v="Shipped"/>
    <x v="3"/>
    <x v="4"/>
    <x v="1"/>
    <x v="6"/>
    <n v="100"/>
    <x v="40"/>
    <s v="AV Stores, Co."/>
    <s v="(171) 555-1555"/>
    <x v="61"/>
    <s v="N/A"/>
    <s v="EC2 5NT"/>
    <s v="UK"/>
    <x v="1"/>
    <s v="Ashworth"/>
    <s v="Victoria"/>
    <s v="Medium"/>
    <s v="Fauntleroy Circus "/>
    <n v="3670.4"/>
  </r>
  <r>
    <n v="10314"/>
    <n v="23"/>
    <n v="100"/>
    <n v="3"/>
    <n v="2481.6999999999998"/>
    <x v="96"/>
    <s v="Shipped"/>
    <x v="3"/>
    <x v="4"/>
    <x v="1"/>
    <x v="6"/>
    <n v="100"/>
    <x v="40"/>
    <s v="Heintze Collectables"/>
    <s v="86 21 3555"/>
    <x v="62"/>
    <s v="N/A"/>
    <s v="8200"/>
    <s v="Denmark"/>
    <x v="1"/>
    <s v="Ibsen"/>
    <s v="Palle"/>
    <s v="Small"/>
    <s v="Smagsloget 45 "/>
    <n v="2300"/>
  </r>
  <r>
    <n v="10326"/>
    <n v="32"/>
    <n v="100"/>
    <n v="6"/>
    <n v="3807.68"/>
    <x v="223"/>
    <s v="Shipped"/>
    <x v="3"/>
    <x v="5"/>
    <x v="1"/>
    <x v="6"/>
    <n v="100"/>
    <x v="40"/>
    <s v="Volvo Model Replicas, Co"/>
    <s v="0921-12 3555"/>
    <x v="21"/>
    <s v="N/A"/>
    <s v="S-958 22"/>
    <s v="Sweden"/>
    <x v="1"/>
    <s v="Berglund"/>
    <s v="Christina"/>
    <s v="Medium"/>
    <s v="Berguvsv„gen  8 "/>
    <n v="3200"/>
  </r>
  <r>
    <n v="10336"/>
    <n v="21"/>
    <n v="100"/>
    <n v="7"/>
    <n v="2230.41"/>
    <x v="128"/>
    <s v="Shipped"/>
    <x v="3"/>
    <x v="5"/>
    <x v="1"/>
    <x v="6"/>
    <n v="100"/>
    <x v="40"/>
    <s v="La Corne D'abondance, Co."/>
    <s v="(1) 42.34.2555"/>
    <x v="2"/>
    <s v="N/A"/>
    <s v="75012"/>
    <s v="France"/>
    <x v="1"/>
    <s v="Bertrand"/>
    <s v="Marie"/>
    <s v="Small"/>
    <s v="265, boulevard Charonne "/>
    <n v="2100"/>
  </r>
  <r>
    <n v="10350"/>
    <n v="41"/>
    <n v="93.04"/>
    <n v="2"/>
    <n v="3814.64"/>
    <x v="82"/>
    <s v="Shipped"/>
    <x v="3"/>
    <x v="6"/>
    <x v="1"/>
    <x v="6"/>
    <n v="100"/>
    <x v="40"/>
    <s v="Euro Shopping Channel"/>
    <s v="(91) 555 94 44"/>
    <x v="20"/>
    <s v="N/A"/>
    <s v="28034"/>
    <s v="Spain"/>
    <x v="1"/>
    <s v="Freyre"/>
    <s v="Diego"/>
    <s v="Medium"/>
    <s v="C/ Moralzarzal, 86 "/>
    <n v="3814.64"/>
  </r>
  <r>
    <n v="10372"/>
    <n v="25"/>
    <n v="84.71"/>
    <n v="5"/>
    <n v="2117.75"/>
    <x v="136"/>
    <s v="Shipped"/>
    <x v="0"/>
    <x v="7"/>
    <x v="2"/>
    <x v="6"/>
    <n v="100"/>
    <x v="40"/>
    <s v="Tokyo Collectables, Ltd"/>
    <s v="+81 3 3584 0555"/>
    <x v="29"/>
    <s v="Tokyo"/>
    <s v="106-0032"/>
    <s v="Japan"/>
    <x v="3"/>
    <s v="Shimamura"/>
    <s v="Akiko"/>
    <s v="Small"/>
    <s v="2-2-8 Roppongi "/>
    <n v="2117.75"/>
  </r>
  <r>
    <n v="10383"/>
    <n v="26"/>
    <n v="100"/>
    <n v="12"/>
    <n v="3340.48"/>
    <x v="205"/>
    <s v="Shipped"/>
    <x v="0"/>
    <x v="0"/>
    <x v="2"/>
    <x v="6"/>
    <n v="100"/>
    <x v="40"/>
    <s v="Euro Shopping Channel"/>
    <s v="(91) 555 94 44"/>
    <x v="20"/>
    <s v="N/A"/>
    <s v="28034"/>
    <s v="Spain"/>
    <x v="1"/>
    <s v="Freyre"/>
    <s v="Diego"/>
    <s v="Medium"/>
    <s v="C/ Moralzarzal, 86 "/>
    <n v="2600"/>
  </r>
  <r>
    <n v="10396"/>
    <n v="24"/>
    <n v="89.75"/>
    <n v="4"/>
    <n v="2154"/>
    <x v="141"/>
    <s v="Shipped"/>
    <x v="0"/>
    <x v="11"/>
    <x v="2"/>
    <x v="6"/>
    <n v="100"/>
    <x v="40"/>
    <s v="Mini Gifts Distributors Ltd."/>
    <s v="4155551450"/>
    <x v="33"/>
    <s v="CA"/>
    <s v="97562"/>
    <s v="USA"/>
    <x v="0"/>
    <s v="Nelson"/>
    <s v="Valarie"/>
    <s v="Small"/>
    <s v="5677 Strong St. "/>
    <n v="2154"/>
  </r>
  <r>
    <n v="10414"/>
    <n v="48"/>
    <n v="100"/>
    <n v="14"/>
    <n v="5808.48"/>
    <x v="88"/>
    <s v="On Hold"/>
    <x v="1"/>
    <x v="1"/>
    <x v="2"/>
    <x v="6"/>
    <n v="100"/>
    <x v="40"/>
    <s v="Gifts4AllAges.com"/>
    <s v="6175559555"/>
    <x v="48"/>
    <s v="MA"/>
    <s v="51003"/>
    <s v="USA"/>
    <x v="0"/>
    <s v="Yoshido"/>
    <s v="Juri"/>
    <s v="Medium"/>
    <s v="8616 Spinnaker Dr. "/>
    <n v="4800"/>
  </r>
  <r>
    <n v="10108"/>
    <n v="26"/>
    <n v="68.349999999999994"/>
    <n v="9"/>
    <n v="1777.1"/>
    <x v="98"/>
    <s v="Shipped"/>
    <x v="0"/>
    <x v="11"/>
    <x v="0"/>
    <x v="1"/>
    <n v="80"/>
    <x v="41"/>
    <s v="Cruz &amp; Sons Co."/>
    <s v="+63 2 555 3587"/>
    <x v="53"/>
    <s v="N/A"/>
    <s v="1227 MM"/>
    <s v="Philippines"/>
    <x v="3"/>
    <s v="Cruz"/>
    <s v="Arnold"/>
    <s v="Small"/>
    <s v="15 McCallum Street - NatWest Center #13-03 "/>
    <n v="1777.1"/>
  </r>
  <r>
    <n v="10122"/>
    <n v="21"/>
    <n v="73.17"/>
    <n v="13"/>
    <n v="1536.57"/>
    <x v="99"/>
    <s v="Shipped"/>
    <x v="1"/>
    <x v="1"/>
    <x v="0"/>
    <x v="1"/>
    <n v="80"/>
    <x v="41"/>
    <s v="Marseille Mini Autos"/>
    <s v="91.24.4555"/>
    <x v="54"/>
    <s v="N/A"/>
    <s v="13008"/>
    <s v="France"/>
    <x v="1"/>
    <s v="Lebihan"/>
    <s v="Laurence"/>
    <s v="Small"/>
    <s v="12, rue des Bouchers "/>
    <n v="1536.57"/>
  </r>
  <r>
    <n v="10135"/>
    <n v="45"/>
    <n v="78"/>
    <n v="10"/>
    <n v="3510"/>
    <x v="100"/>
    <s v="Shipped"/>
    <x v="2"/>
    <x v="2"/>
    <x v="0"/>
    <x v="1"/>
    <n v="80"/>
    <x v="41"/>
    <s v="Mini Gifts Distributors Ltd."/>
    <s v="4155551450"/>
    <x v="33"/>
    <s v="CA"/>
    <s v="97562"/>
    <s v="USA"/>
    <x v="0"/>
    <s v="Nelson"/>
    <s v="Valarie"/>
    <s v="Medium"/>
    <s v="5677 Strong St. "/>
    <n v="3510"/>
  </r>
  <r>
    <n v="10147"/>
    <n v="36"/>
    <n v="86.04"/>
    <n v="10"/>
    <n v="3097.44"/>
    <x v="101"/>
    <s v="Shipped"/>
    <x v="2"/>
    <x v="10"/>
    <x v="0"/>
    <x v="1"/>
    <n v="80"/>
    <x v="41"/>
    <s v="Collectables For Less Inc."/>
    <s v="6175558555"/>
    <x v="35"/>
    <s v="MA"/>
    <s v="58339"/>
    <s v="USA"/>
    <x v="0"/>
    <s v="Nelson"/>
    <s v="Allen"/>
    <s v="Medium"/>
    <s v="7825 Douglas Av. "/>
    <n v="3097.44"/>
  </r>
  <r>
    <n v="10159"/>
    <n v="21"/>
    <n v="81.209999999999994"/>
    <n v="5"/>
    <n v="1705.41"/>
    <x v="4"/>
    <s v="Shipped"/>
    <x v="3"/>
    <x v="4"/>
    <x v="0"/>
    <x v="1"/>
    <n v="80"/>
    <x v="41"/>
    <s v="Corporate Gift Ideas Co."/>
    <s v="6505551386"/>
    <x v="4"/>
    <s v="CA"/>
    <s v="N/A"/>
    <s v="USA"/>
    <x v="0"/>
    <s v="Brown"/>
    <s v="Julie"/>
    <s v="Small"/>
    <s v="7734 Strong St. "/>
    <n v="1705.41"/>
  </r>
  <r>
    <n v="10169"/>
    <n v="32"/>
    <n v="70.760000000000005"/>
    <n v="5"/>
    <n v="2264.3200000000002"/>
    <x v="102"/>
    <s v="Shipped"/>
    <x v="3"/>
    <x v="5"/>
    <x v="0"/>
    <x v="1"/>
    <n v="80"/>
    <x v="41"/>
    <s v="Anna's Decorations, Ltd"/>
    <s v="02 9936 8555"/>
    <x v="36"/>
    <s v="NSW"/>
    <s v="2060"/>
    <s v="Australia"/>
    <x v="2"/>
    <s v="O'Hara"/>
    <s v="Anna"/>
    <s v="Small"/>
    <s v="201 Miller Street Level 15"/>
    <n v="2264.3200000000002"/>
  </r>
  <r>
    <n v="10181"/>
    <n v="30"/>
    <n v="82.82"/>
    <n v="17"/>
    <n v="2484.6"/>
    <x v="103"/>
    <s v="Shipped"/>
    <x v="3"/>
    <x v="5"/>
    <x v="0"/>
    <x v="1"/>
    <n v="80"/>
    <x v="41"/>
    <s v="Herkku Gifts"/>
    <s v="+47 2267 3215"/>
    <x v="7"/>
    <s v="N/A"/>
    <s v="N 5804"/>
    <s v="Norway"/>
    <x v="1"/>
    <s v="Oeztan"/>
    <s v="Veysel"/>
    <s v="Small"/>
    <s v="Drammen 121, PR 744 Sentrum "/>
    <n v="2484.6"/>
  </r>
  <r>
    <n v="10191"/>
    <n v="36"/>
    <n v="94.88"/>
    <n v="6"/>
    <n v="3415.68"/>
    <x v="104"/>
    <s v="Shipped"/>
    <x v="3"/>
    <x v="5"/>
    <x v="0"/>
    <x v="1"/>
    <n v="80"/>
    <x v="41"/>
    <s v="Toms Spezialitten, Ltd"/>
    <s v="0221-5554327"/>
    <x v="55"/>
    <s v="N/A"/>
    <s v="50739"/>
    <s v="Germany"/>
    <x v="1"/>
    <s v="Pfalzheim"/>
    <s v="Henriette"/>
    <s v="Medium"/>
    <s v="Mehrheimerstr. 369 "/>
    <n v="3415.68"/>
  </r>
  <r>
    <n v="10203"/>
    <n v="33"/>
    <n v="86.04"/>
    <n v="11"/>
    <n v="2839.32"/>
    <x v="105"/>
    <s v="Shipped"/>
    <x v="3"/>
    <x v="6"/>
    <x v="0"/>
    <x v="1"/>
    <n v="80"/>
    <x v="41"/>
    <s v="Euro Shopping Channel"/>
    <s v="(91) 555 94 44"/>
    <x v="20"/>
    <s v="N/A"/>
    <s v="28034"/>
    <s v="Spain"/>
    <x v="1"/>
    <s v="Freyre"/>
    <s v="Diego"/>
    <s v="Small"/>
    <s v="C/ Moralzarzal, 86 "/>
    <n v="2839.32"/>
  </r>
  <r>
    <n v="10211"/>
    <n v="35"/>
    <n v="78"/>
    <n v="5"/>
    <n v="2730"/>
    <x v="9"/>
    <s v="Shipped"/>
    <x v="0"/>
    <x v="7"/>
    <x v="1"/>
    <x v="1"/>
    <n v="80"/>
    <x v="41"/>
    <s v="Auto Canal Petit"/>
    <s v="(1) 47.55.6555"/>
    <x v="2"/>
    <s v="N/A"/>
    <s v="75016"/>
    <s v="France"/>
    <x v="1"/>
    <s v="Perrier"/>
    <s v="Dominique"/>
    <s v="Small"/>
    <s v="25, rue Lauriston "/>
    <n v="2730"/>
  </r>
  <r>
    <n v="10225"/>
    <n v="37"/>
    <n v="95.69"/>
    <n v="12"/>
    <n v="3540.53"/>
    <x v="106"/>
    <s v="Shipped"/>
    <x v="0"/>
    <x v="0"/>
    <x v="1"/>
    <x v="1"/>
    <n v="80"/>
    <x v="41"/>
    <s v="Vida Sport, Ltd"/>
    <s v="0897-034555"/>
    <x v="56"/>
    <s v="N/A"/>
    <s v="1203"/>
    <s v="Switzerland"/>
    <x v="1"/>
    <s v="Holz"/>
    <s v="Michael"/>
    <s v="Medium"/>
    <s v="Grenzacherweg 237 "/>
    <n v="3540.53"/>
  </r>
  <r>
    <n v="10238"/>
    <n v="41"/>
    <n v="73.17"/>
    <n v="6"/>
    <n v="2999.97"/>
    <x v="107"/>
    <s v="Shipped"/>
    <x v="1"/>
    <x v="8"/>
    <x v="1"/>
    <x v="1"/>
    <n v="80"/>
    <x v="41"/>
    <s v="Danish Wholesale Imports"/>
    <s v="31 12 3555"/>
    <x v="40"/>
    <s v="N/A"/>
    <s v="1734"/>
    <s v="Denmark"/>
    <x v="1"/>
    <s v="Petersen"/>
    <s v="Jytte"/>
    <s v="Small"/>
    <s v="Vinb'ltet 34 "/>
    <n v="2999.97"/>
  </r>
  <r>
    <n v="10252"/>
    <n v="20"/>
    <n v="76.39"/>
    <n v="2"/>
    <n v="1527.8"/>
    <x v="224"/>
    <s v="Shipped"/>
    <x v="1"/>
    <x v="1"/>
    <x v="1"/>
    <x v="1"/>
    <n v="80"/>
    <x v="41"/>
    <s v="Auto Canal Petit"/>
    <s v="(1) 47.55.6555"/>
    <x v="2"/>
    <s v="N/A"/>
    <s v="75016"/>
    <s v="France"/>
    <x v="1"/>
    <s v="Perrier"/>
    <s v="Dominique"/>
    <s v="Small"/>
    <s v="25, rue Lauriston "/>
    <n v="1527.8"/>
  </r>
  <r>
    <n v="10265"/>
    <n v="45"/>
    <n v="86.84"/>
    <n v="2"/>
    <n v="3907.8"/>
    <x v="225"/>
    <s v="Shipped"/>
    <x v="2"/>
    <x v="2"/>
    <x v="1"/>
    <x v="1"/>
    <n v="80"/>
    <x v="41"/>
    <s v="Australian Collectables, Ltd"/>
    <s v="61-9-3844-6555"/>
    <x v="70"/>
    <s v="Victoria"/>
    <s v="3150"/>
    <s v="Australia"/>
    <x v="2"/>
    <s v="Connery"/>
    <s v="Sean"/>
    <s v="Medium"/>
    <s v="7 Allen Street "/>
    <n v="3907.8"/>
  </r>
  <r>
    <n v="10276"/>
    <n v="38"/>
    <n v="69.959999999999994"/>
    <n v="6"/>
    <n v="2658.48"/>
    <x v="110"/>
    <s v="Shipped"/>
    <x v="2"/>
    <x v="3"/>
    <x v="1"/>
    <x v="1"/>
    <n v="80"/>
    <x v="41"/>
    <s v="Online Mini Collectables"/>
    <s v="6175557555"/>
    <x v="35"/>
    <s v="MA"/>
    <s v="58339"/>
    <s v="USA"/>
    <x v="0"/>
    <s v="Barajas"/>
    <s v="Miguel"/>
    <s v="Small"/>
    <s v="7635 Spinnaker Dr. "/>
    <n v="2658.48"/>
  </r>
  <r>
    <n v="10287"/>
    <n v="43"/>
    <n v="70.760000000000005"/>
    <n v="15"/>
    <n v="3042.68"/>
    <x v="111"/>
    <s v="Shipped"/>
    <x v="2"/>
    <x v="3"/>
    <x v="1"/>
    <x v="1"/>
    <n v="80"/>
    <x v="41"/>
    <s v="Vida Sport, Ltd"/>
    <s v="0897-034555"/>
    <x v="56"/>
    <s v="N/A"/>
    <s v="1203"/>
    <s v="Switzerland"/>
    <x v="1"/>
    <s v="Holz"/>
    <s v="Michael"/>
    <s v="Medium"/>
    <s v="Grenzacherweg 237 "/>
    <n v="3042.68"/>
  </r>
  <r>
    <n v="10300"/>
    <n v="49"/>
    <n v="78.8"/>
    <n v="8"/>
    <n v="3861.2"/>
    <x v="112"/>
    <s v="Shipped"/>
    <x v="3"/>
    <x v="4"/>
    <x v="0"/>
    <x v="1"/>
    <n v="80"/>
    <x v="41"/>
    <s v="Blauer See Auto, Co."/>
    <s v="+49 69 66 90 2555"/>
    <x v="58"/>
    <s v="N/A"/>
    <s v="60528"/>
    <s v="Germany"/>
    <x v="1"/>
    <s v="Keitel"/>
    <s v="Roland"/>
    <s v="Medium"/>
    <s v="Lyonerstr. 34 "/>
    <n v="3861.2"/>
  </r>
  <r>
    <n v="10310"/>
    <n v="27"/>
    <n v="80.41"/>
    <n v="13"/>
    <n v="2171.0700000000002"/>
    <x v="113"/>
    <s v="Shipped"/>
    <x v="3"/>
    <x v="4"/>
    <x v="1"/>
    <x v="1"/>
    <n v="80"/>
    <x v="41"/>
    <s v="Toms Spezialitten, Ltd"/>
    <s v="0221-5554327"/>
    <x v="55"/>
    <s v="N/A"/>
    <s v="50739"/>
    <s v="Germany"/>
    <x v="1"/>
    <s v="Pfalzheim"/>
    <s v="Henriette"/>
    <s v="Small"/>
    <s v="Mehrheimerstr. 369 "/>
    <n v="2171.0700000000002"/>
  </r>
  <r>
    <n v="10319"/>
    <n v="46"/>
    <n v="73.98"/>
    <n v="1"/>
    <n v="3403.08"/>
    <x v="114"/>
    <s v="Shipped"/>
    <x v="3"/>
    <x v="5"/>
    <x v="1"/>
    <x v="1"/>
    <n v="80"/>
    <x v="41"/>
    <s v="Microscale Inc."/>
    <s v="2125551957"/>
    <x v="0"/>
    <s v="NY"/>
    <s v="10022"/>
    <s v="USA"/>
    <x v="0"/>
    <s v="Kuo"/>
    <s v="Kee"/>
    <s v="Medium"/>
    <s v="5290 North Pendale Street Suite 200"/>
    <n v="3403.08"/>
  </r>
  <r>
    <n v="10329"/>
    <n v="38"/>
    <n v="59.1"/>
    <n v="10"/>
    <n v="2245.8000000000002"/>
    <x v="19"/>
    <s v="Shipped"/>
    <x v="3"/>
    <x v="5"/>
    <x v="1"/>
    <x v="1"/>
    <n v="80"/>
    <x v="41"/>
    <s v="Land of Toys Inc."/>
    <s v="2125557818"/>
    <x v="0"/>
    <s v="NY"/>
    <s v="10022"/>
    <s v="USA"/>
    <x v="0"/>
    <s v="Yu"/>
    <s v="Kwai"/>
    <s v="Small"/>
    <s v="897 Long Airport Avenue "/>
    <n v="2245.8000000000002"/>
  </r>
  <r>
    <n v="10342"/>
    <n v="25"/>
    <n v="66.739999999999995"/>
    <n v="5"/>
    <n v="1668.5"/>
    <x v="20"/>
    <s v="Shipped"/>
    <x v="3"/>
    <x v="5"/>
    <x v="1"/>
    <x v="1"/>
    <n v="80"/>
    <x v="41"/>
    <s v="Australian Collectors, Co."/>
    <s v="03 9520 4555"/>
    <x v="8"/>
    <s v="Victoria"/>
    <s v="3004"/>
    <s v="Australia"/>
    <x v="2"/>
    <s v="Ferguson"/>
    <s v="Peter"/>
    <s v="Small"/>
    <s v="636 St Kilda Road Level 3"/>
    <n v="1668.5"/>
  </r>
  <r>
    <n v="10363"/>
    <n v="46"/>
    <n v="60.3"/>
    <n v="10"/>
    <n v="2773.8"/>
    <x v="115"/>
    <s v="Shipped"/>
    <x v="0"/>
    <x v="7"/>
    <x v="2"/>
    <x v="1"/>
    <n v="80"/>
    <x v="41"/>
    <s v="Suominen Souveniers"/>
    <s v="+358 9 8045 555"/>
    <x v="59"/>
    <s v="N/A"/>
    <s v="FIN-02271"/>
    <s v="Finland"/>
    <x v="1"/>
    <s v="Suominen"/>
    <s v="Kalle"/>
    <s v="Small"/>
    <s v="Software Engineering Center, SEC Oy "/>
    <n v="2773.8"/>
  </r>
  <r>
    <n v="10378"/>
    <n v="22"/>
    <n v="100"/>
    <n v="4"/>
    <n v="2464"/>
    <x v="184"/>
    <s v="Shipped"/>
    <x v="0"/>
    <x v="0"/>
    <x v="2"/>
    <x v="1"/>
    <n v="80"/>
    <x v="41"/>
    <s v="Euro Shopping Channel"/>
    <s v="(91) 555 94 44"/>
    <x v="20"/>
    <s v="N/A"/>
    <s v="28034"/>
    <s v="Spain"/>
    <x v="1"/>
    <s v="Freyre"/>
    <s v="Diego"/>
    <s v="Small"/>
    <s v="C/ Moralzarzal, 86 "/>
    <n v="2200"/>
  </r>
  <r>
    <n v="10390"/>
    <n v="40"/>
    <n v="100"/>
    <n v="9"/>
    <n v="5491.6"/>
    <x v="162"/>
    <s v="Shipped"/>
    <x v="0"/>
    <x v="11"/>
    <x v="2"/>
    <x v="1"/>
    <n v="80"/>
    <x v="41"/>
    <s v="Mini Gifts Distributors Ltd."/>
    <s v="4155551450"/>
    <x v="33"/>
    <s v="CA"/>
    <s v="97562"/>
    <s v="USA"/>
    <x v="0"/>
    <s v="Nelson"/>
    <s v="Valarie"/>
    <s v="Medium"/>
    <s v="5677 Strong St. "/>
    <n v="4000"/>
  </r>
  <r>
    <n v="10103"/>
    <n v="46"/>
    <n v="100"/>
    <n v="16"/>
    <n v="4791.82"/>
    <x v="26"/>
    <s v="Shipped"/>
    <x v="0"/>
    <x v="7"/>
    <x v="0"/>
    <x v="3"/>
    <n v="99"/>
    <x v="42"/>
    <s v="Baane Mini Imports"/>
    <s v="07-98 9555"/>
    <x v="14"/>
    <s v="N/A"/>
    <s v="4110"/>
    <s v="Norway"/>
    <x v="1"/>
    <s v="Bergulfsen"/>
    <s v="Jonas"/>
    <s v="Medium"/>
    <s v="Erling Skakkes gate 78 "/>
    <n v="4600"/>
  </r>
  <r>
    <n v="10111"/>
    <n v="39"/>
    <n v="100"/>
    <n v="4"/>
    <n v="4178.8500000000004"/>
    <x v="165"/>
    <s v="Shipped"/>
    <x v="0"/>
    <x v="11"/>
    <x v="0"/>
    <x v="3"/>
    <n v="99"/>
    <x v="42"/>
    <s v="Mini Wheels Co."/>
    <s v="6505555787"/>
    <x v="4"/>
    <s v="CA"/>
    <s v="N/A"/>
    <s v="USA"/>
    <x v="0"/>
    <s v="Murphy"/>
    <s v="Julie"/>
    <s v="Medium"/>
    <s v="5557 North Pendale Street "/>
    <n v="3900"/>
  </r>
  <r>
    <n v="10126"/>
    <n v="38"/>
    <n v="82.34"/>
    <n v="16"/>
    <n v="3128.92"/>
    <x v="28"/>
    <s v="Shipped"/>
    <x v="1"/>
    <x v="1"/>
    <x v="0"/>
    <x v="3"/>
    <n v="99"/>
    <x v="42"/>
    <s v="Corrida Auto Replicas, Ltd"/>
    <s v="(91) 555 22 82"/>
    <x v="20"/>
    <s v="N/A"/>
    <s v="28023"/>
    <s v="Spain"/>
    <x v="1"/>
    <s v="Sommer"/>
    <s v="Mart¡n"/>
    <s v="Medium"/>
    <s v="C/ Araquil, 67 "/>
    <n v="3128.92"/>
  </r>
  <r>
    <n v="10139"/>
    <n v="30"/>
    <n v="100"/>
    <n v="5"/>
    <n v="3095.4"/>
    <x v="167"/>
    <s v="Shipped"/>
    <x v="2"/>
    <x v="2"/>
    <x v="0"/>
    <x v="3"/>
    <n v="99"/>
    <x v="42"/>
    <s v="Souveniers And Things Co."/>
    <s v="+61 2 9495 8555"/>
    <x v="17"/>
    <s v="NSW"/>
    <s v="2067"/>
    <s v="Australia"/>
    <x v="2"/>
    <s v="Huxley"/>
    <s v="Adrian"/>
    <s v="Medium"/>
    <s v="Monitor Money Building, 815 Pacific Hwy Level 6"/>
    <n v="3000"/>
  </r>
  <r>
    <n v="10149"/>
    <n v="42"/>
    <n v="94.25"/>
    <n v="2"/>
    <n v="3958.5"/>
    <x v="168"/>
    <s v="Shipped"/>
    <x v="2"/>
    <x v="10"/>
    <x v="0"/>
    <x v="3"/>
    <n v="99"/>
    <x v="42"/>
    <s v="Signal Collectibles Ltd."/>
    <s v="4155554312"/>
    <x v="65"/>
    <s v="CA"/>
    <s v="94217"/>
    <s v="USA"/>
    <x v="0"/>
    <s v="Taylor"/>
    <s v="Sue"/>
    <s v="Medium"/>
    <s v="2793 Furth Circle "/>
    <n v="3958.5"/>
  </r>
  <r>
    <n v="10163"/>
    <n v="43"/>
    <n v="100"/>
    <n v="6"/>
    <n v="4991.4399999999996"/>
    <x v="31"/>
    <s v="Shipped"/>
    <x v="3"/>
    <x v="4"/>
    <x v="0"/>
    <x v="3"/>
    <n v="99"/>
    <x v="42"/>
    <s v="Classic Legends Inc."/>
    <s v="2125558493"/>
    <x v="0"/>
    <s v="NY"/>
    <s v="10022"/>
    <s v="USA"/>
    <x v="0"/>
    <s v="Hernandez"/>
    <s v="Maria"/>
    <s v="Medium"/>
    <s v="5905 Pompton St. Suite 750"/>
    <n v="4300"/>
  </r>
  <r>
    <n v="10173"/>
    <n v="29"/>
    <n v="95.24"/>
    <n v="4"/>
    <n v="2761.96"/>
    <x v="155"/>
    <s v="Shipped"/>
    <x v="3"/>
    <x v="5"/>
    <x v="0"/>
    <x v="3"/>
    <n v="99"/>
    <x v="42"/>
    <s v="Rovelli Gifts"/>
    <s v="035-640555"/>
    <x v="69"/>
    <s v="N/A"/>
    <s v="24100"/>
    <s v="Italy"/>
    <x v="1"/>
    <s v="Rovelli"/>
    <s v="Giovanni"/>
    <s v="Small"/>
    <s v="Via Ludovico il Moro 22 "/>
    <n v="2761.96"/>
  </r>
  <r>
    <n v="10182"/>
    <n v="33"/>
    <n v="86.31"/>
    <n v="1"/>
    <n v="2848.23"/>
    <x v="103"/>
    <s v="Shipped"/>
    <x v="3"/>
    <x v="5"/>
    <x v="0"/>
    <x v="3"/>
    <n v="99"/>
    <x v="42"/>
    <s v="Mini Gifts Distributors Ltd."/>
    <s v="4155551450"/>
    <x v="33"/>
    <s v="CA"/>
    <s v="97562"/>
    <s v="USA"/>
    <x v="0"/>
    <s v="Nelson"/>
    <s v="Valarie"/>
    <s v="Small"/>
    <s v="5677 Strong St. "/>
    <n v="2848.23"/>
  </r>
  <r>
    <n v="10193"/>
    <n v="32"/>
    <n v="79.37"/>
    <n v="5"/>
    <n v="2539.84"/>
    <x v="170"/>
    <s v="Shipped"/>
    <x v="3"/>
    <x v="5"/>
    <x v="0"/>
    <x v="3"/>
    <n v="99"/>
    <x v="42"/>
    <s v="Australian Collectables, Ltd"/>
    <s v="61-9-3844-6555"/>
    <x v="70"/>
    <s v="Victoria"/>
    <s v="3150"/>
    <s v="Australia"/>
    <x v="2"/>
    <s v="Connery"/>
    <s v="Sean"/>
    <s v="Small"/>
    <s v="7 Allen Street "/>
    <n v="2539.84"/>
  </r>
  <r>
    <n v="10206"/>
    <n v="28"/>
    <n v="87.3"/>
    <n v="11"/>
    <n v="2444.4"/>
    <x v="35"/>
    <s v="Shipped"/>
    <x v="3"/>
    <x v="6"/>
    <x v="0"/>
    <x v="3"/>
    <n v="99"/>
    <x v="42"/>
    <s v="Canadian Gift Exchange Network"/>
    <s v="(604) 555-3392"/>
    <x v="26"/>
    <s v="BC"/>
    <s v="V3F 2K1"/>
    <s v="Canada"/>
    <x v="0"/>
    <s v="Tannamuri"/>
    <s v="Yoshi"/>
    <s v="Small"/>
    <s v="1900 Oak St. "/>
    <n v="2444.4"/>
  </r>
  <r>
    <n v="10215"/>
    <n v="41"/>
    <n v="100"/>
    <n v="8"/>
    <n v="4555.92"/>
    <x v="36"/>
    <s v="Shipped"/>
    <x v="0"/>
    <x v="7"/>
    <x v="1"/>
    <x v="3"/>
    <n v="99"/>
    <x v="42"/>
    <s v="West Coast Collectables Co."/>
    <s v="3105553722"/>
    <x v="27"/>
    <s v="CA"/>
    <s v="94019"/>
    <s v="USA"/>
    <x v="0"/>
    <s v="Thompson"/>
    <s v="Steve"/>
    <s v="Medium"/>
    <s v="3675 Furth Circle "/>
    <n v="4100"/>
  </r>
  <r>
    <n v="10227"/>
    <n v="33"/>
    <n v="100"/>
    <n v="1"/>
    <n v="3666.96"/>
    <x v="172"/>
    <s v="Shipped"/>
    <x v="0"/>
    <x v="11"/>
    <x v="1"/>
    <x v="3"/>
    <n v="99"/>
    <x v="42"/>
    <s v="Saveley &amp; Henriot, Co."/>
    <s v="78.32.5555"/>
    <x v="25"/>
    <s v="N/A"/>
    <s v="69004"/>
    <s v="France"/>
    <x v="1"/>
    <s v="Saveley"/>
    <s v="Mary"/>
    <s v="Medium"/>
    <s v="2, rue du Commerce "/>
    <n v="3300"/>
  </r>
  <r>
    <n v="10244"/>
    <n v="36"/>
    <n v="84.33"/>
    <n v="5"/>
    <n v="3035.88"/>
    <x v="173"/>
    <s v="Shipped"/>
    <x v="1"/>
    <x v="8"/>
    <x v="1"/>
    <x v="3"/>
    <n v="99"/>
    <x v="42"/>
    <s v="Euro Shopping Channel"/>
    <s v="(91) 555 94 44"/>
    <x v="20"/>
    <s v="N/A"/>
    <s v="28034"/>
    <s v="Spain"/>
    <x v="1"/>
    <s v="Freyre"/>
    <s v="Diego"/>
    <s v="Medium"/>
    <s v="C/ Moralzarzal, 86 "/>
    <n v="3035.88"/>
  </r>
  <r>
    <n v="10257"/>
    <n v="26"/>
    <n v="89.29"/>
    <n v="5"/>
    <n v="2321.54"/>
    <x v="215"/>
    <s v="Shipped"/>
    <x v="1"/>
    <x v="9"/>
    <x v="1"/>
    <x v="3"/>
    <n v="99"/>
    <x v="42"/>
    <s v="The Sharp Gifts Warehouse"/>
    <s v="4085553659"/>
    <x v="51"/>
    <s v="CA"/>
    <s v="94217"/>
    <s v="USA"/>
    <x v="0"/>
    <s v="Frick"/>
    <s v="Sue"/>
    <s v="Small"/>
    <s v="3086 Ingle Ln. "/>
    <n v="2321.54"/>
  </r>
  <r>
    <n v="10280"/>
    <n v="34"/>
    <n v="100"/>
    <n v="7"/>
    <n v="3474.46"/>
    <x v="41"/>
    <s v="Shipped"/>
    <x v="2"/>
    <x v="3"/>
    <x v="1"/>
    <x v="3"/>
    <n v="99"/>
    <x v="42"/>
    <s v="Amica Models &amp; Co."/>
    <s v="011-4988555"/>
    <x v="30"/>
    <s v="N/A"/>
    <s v="10100"/>
    <s v="Italy"/>
    <x v="1"/>
    <s v="Accorti"/>
    <s v="Paolo"/>
    <s v="Medium"/>
    <s v="Via Monte Bianco 34 "/>
    <n v="3400"/>
  </r>
  <r>
    <n v="10290"/>
    <n v="26"/>
    <n v="96.23"/>
    <n v="2"/>
    <n v="2501.98"/>
    <x v="226"/>
    <s v="Shipped"/>
    <x v="2"/>
    <x v="10"/>
    <x v="1"/>
    <x v="3"/>
    <n v="99"/>
    <x v="42"/>
    <s v="Auto-Moto Classics Inc."/>
    <s v="6175558428"/>
    <x v="35"/>
    <s v="MA"/>
    <s v="58339"/>
    <s v="USA"/>
    <x v="0"/>
    <s v="Taylor"/>
    <s v="Leslie"/>
    <s v="Small"/>
    <s v="16780 Pompton St. "/>
    <n v="2501.98"/>
  </r>
  <r>
    <n v="10304"/>
    <n v="38"/>
    <n v="100"/>
    <n v="11"/>
    <n v="3958.46"/>
    <x v="43"/>
    <s v="Shipped"/>
    <x v="3"/>
    <x v="4"/>
    <x v="1"/>
    <x v="3"/>
    <n v="99"/>
    <x v="42"/>
    <s v="Auto Assoc. &amp; Cie."/>
    <s v="30.59.8555"/>
    <x v="32"/>
    <s v="N/A"/>
    <s v="78000"/>
    <s v="France"/>
    <x v="1"/>
    <s v="Tonini"/>
    <s v="Daniel"/>
    <s v="Medium"/>
    <s v="67, avenue de l'Europe "/>
    <n v="3800"/>
  </r>
  <r>
    <n v="10312"/>
    <n v="33"/>
    <n v="100"/>
    <n v="8"/>
    <n v="3535.95"/>
    <x v="44"/>
    <s v="Shipped"/>
    <x v="3"/>
    <x v="4"/>
    <x v="1"/>
    <x v="3"/>
    <n v="99"/>
    <x v="42"/>
    <s v="Mini Gifts Distributors Ltd."/>
    <s v="4155551450"/>
    <x v="33"/>
    <s v="CA"/>
    <s v="97562"/>
    <s v="USA"/>
    <x v="0"/>
    <s v="Nelson"/>
    <s v="Valarie"/>
    <s v="Medium"/>
    <s v="5677 Strong St. "/>
    <n v="3300"/>
  </r>
  <r>
    <n v="10323"/>
    <n v="33"/>
    <n v="91.27"/>
    <n v="2"/>
    <n v="3011.91"/>
    <x v="80"/>
    <s v="Shipped"/>
    <x v="3"/>
    <x v="5"/>
    <x v="1"/>
    <x v="3"/>
    <n v="99"/>
    <x v="42"/>
    <s v="Blauer See Auto, Co."/>
    <s v="+49 69 66 90 2555"/>
    <x v="58"/>
    <s v="N/A"/>
    <s v="60528"/>
    <s v="Germany"/>
    <x v="1"/>
    <s v="Keitel"/>
    <s v="Roland"/>
    <s v="Medium"/>
    <s v="Lyonerstr. 34 "/>
    <n v="3011.91"/>
  </r>
  <r>
    <n v="10333"/>
    <n v="46"/>
    <n v="100"/>
    <n v="2"/>
    <n v="11336.7"/>
    <x v="46"/>
    <s v="Shipped"/>
    <x v="3"/>
    <x v="5"/>
    <x v="1"/>
    <x v="3"/>
    <n v="99"/>
    <x v="42"/>
    <s v="Mini Wheels Co."/>
    <s v="6505555787"/>
    <x v="4"/>
    <s v="CA"/>
    <s v="N/A"/>
    <s v="USA"/>
    <x v="0"/>
    <s v="Murphy"/>
    <s v="Julie"/>
    <s v="Large"/>
    <s v="5557 North Pendale Street "/>
    <n v="4600"/>
  </r>
  <r>
    <n v="10347"/>
    <n v="26"/>
    <n v="100"/>
    <n v="12"/>
    <n v="2656.94"/>
    <x v="47"/>
    <s v="Shipped"/>
    <x v="3"/>
    <x v="5"/>
    <x v="1"/>
    <x v="3"/>
    <n v="99"/>
    <x v="42"/>
    <s v="Australian Collectors, Co."/>
    <s v="03 9520 4555"/>
    <x v="8"/>
    <s v="Victoria"/>
    <s v="3004"/>
    <s v="Australia"/>
    <x v="2"/>
    <s v="Ferguson"/>
    <s v="Peter"/>
    <s v="Small"/>
    <s v="636 St Kilda Road Level 3"/>
    <n v="2600"/>
  </r>
  <r>
    <n v="10357"/>
    <n v="25"/>
    <n v="100"/>
    <n v="3"/>
    <n v="2604.25"/>
    <x v="48"/>
    <s v="Shipped"/>
    <x v="3"/>
    <x v="6"/>
    <x v="1"/>
    <x v="3"/>
    <n v="99"/>
    <x v="42"/>
    <s v="Mini Gifts Distributors Ltd."/>
    <s v="4155551450"/>
    <x v="33"/>
    <s v="CA"/>
    <s v="97562"/>
    <s v="USA"/>
    <x v="0"/>
    <s v="Nelson"/>
    <s v="Valarie"/>
    <s v="Small"/>
    <s v="5677 Strong St. "/>
    <n v="2500"/>
  </r>
  <r>
    <n v="10369"/>
    <n v="45"/>
    <n v="73.08"/>
    <n v="4"/>
    <n v="3288.6"/>
    <x v="49"/>
    <s v="Shipped"/>
    <x v="0"/>
    <x v="7"/>
    <x v="2"/>
    <x v="3"/>
    <n v="99"/>
    <x v="42"/>
    <s v="Collectables For Less Inc."/>
    <s v="6175558555"/>
    <x v="35"/>
    <s v="MA"/>
    <s v="58339"/>
    <s v="USA"/>
    <x v="0"/>
    <s v="Nelson"/>
    <s v="Allen"/>
    <s v="Medium"/>
    <s v="7825 Douglas Av. "/>
    <n v="3288.6"/>
  </r>
  <r>
    <n v="10382"/>
    <n v="50"/>
    <n v="100"/>
    <n v="7"/>
    <n v="8935.5"/>
    <x v="50"/>
    <s v="Shipped"/>
    <x v="0"/>
    <x v="0"/>
    <x v="2"/>
    <x v="3"/>
    <n v="99"/>
    <x v="42"/>
    <s v="Mini Gifts Distributors Ltd."/>
    <s v="4155551450"/>
    <x v="33"/>
    <s v="CA"/>
    <s v="97562"/>
    <s v="USA"/>
    <x v="0"/>
    <s v="Nelson"/>
    <s v="Valarie"/>
    <s v="Large"/>
    <s v="5677 Strong St. "/>
    <n v="5000"/>
  </r>
  <r>
    <n v="10392"/>
    <n v="36"/>
    <n v="100"/>
    <n v="1"/>
    <n v="4035.96"/>
    <x v="217"/>
    <s v="Shipped"/>
    <x v="0"/>
    <x v="11"/>
    <x v="2"/>
    <x v="3"/>
    <n v="99"/>
    <x v="42"/>
    <s v="Mini Auto Werke"/>
    <s v="7675-3555"/>
    <x v="52"/>
    <s v="N/A"/>
    <s v="8010"/>
    <s v="Austria"/>
    <x v="1"/>
    <s v="Mendel"/>
    <s v="Roland"/>
    <s v="Medium"/>
    <s v="Kirchgasse 6 "/>
    <n v="3600"/>
  </r>
  <r>
    <n v="10423"/>
    <n v="21"/>
    <n v="89.29"/>
    <n v="5"/>
    <n v="1875.09"/>
    <x v="177"/>
    <s v="In Process"/>
    <x v="1"/>
    <x v="1"/>
    <x v="2"/>
    <x v="3"/>
    <n v="99"/>
    <x v="42"/>
    <s v="Petit Auto"/>
    <s v="(02) 5554 67"/>
    <x v="46"/>
    <s v="N/A"/>
    <s v="B-1180"/>
    <s v="Belgium"/>
    <x v="1"/>
    <s v="Dewey"/>
    <s v="Catherine"/>
    <s v="Small"/>
    <s v="Rue Joseph-Bens 532 "/>
    <n v="1875.09"/>
  </r>
  <r>
    <n v="10108"/>
    <n v="29"/>
    <n v="100"/>
    <n v="8"/>
    <n v="4049.56"/>
    <x v="98"/>
    <s v="Shipped"/>
    <x v="0"/>
    <x v="11"/>
    <x v="0"/>
    <x v="1"/>
    <n v="146"/>
    <x v="43"/>
    <s v="Cruz &amp; Sons Co."/>
    <s v="+63 2 555 3587"/>
    <x v="53"/>
    <s v="N/A"/>
    <s v="1227 MM"/>
    <s v="Philippines"/>
    <x v="3"/>
    <s v="Cruz"/>
    <s v="Arnold"/>
    <s v="Medium"/>
    <s v="15 McCallum Street - NatWest Center #13-03 "/>
    <n v="2900"/>
  </r>
  <r>
    <n v="10122"/>
    <n v="21"/>
    <n v="100"/>
    <n v="12"/>
    <n v="2469.39"/>
    <x v="99"/>
    <s v="Shipped"/>
    <x v="1"/>
    <x v="1"/>
    <x v="0"/>
    <x v="1"/>
    <n v="146"/>
    <x v="43"/>
    <s v="Marseille Mini Autos"/>
    <s v="91.24.4555"/>
    <x v="54"/>
    <s v="N/A"/>
    <s v="13008"/>
    <s v="France"/>
    <x v="1"/>
    <s v="Lebihan"/>
    <s v="Laurence"/>
    <s v="Small"/>
    <s v="12, rue des Bouchers "/>
    <n v="2100"/>
  </r>
  <r>
    <n v="10135"/>
    <n v="42"/>
    <n v="100"/>
    <n v="9"/>
    <n v="5432.7"/>
    <x v="100"/>
    <s v="Shipped"/>
    <x v="2"/>
    <x v="2"/>
    <x v="0"/>
    <x v="1"/>
    <n v="146"/>
    <x v="43"/>
    <s v="Mini Gifts Distributors Ltd."/>
    <s v="4155551450"/>
    <x v="33"/>
    <s v="CA"/>
    <s v="97562"/>
    <s v="USA"/>
    <x v="0"/>
    <s v="Nelson"/>
    <s v="Valarie"/>
    <s v="Medium"/>
    <s v="5677 Strong St. "/>
    <n v="4200"/>
  </r>
  <r>
    <n v="10147"/>
    <n v="37"/>
    <n v="100"/>
    <n v="9"/>
    <n v="4405.22"/>
    <x v="101"/>
    <s v="Shipped"/>
    <x v="2"/>
    <x v="10"/>
    <x v="0"/>
    <x v="1"/>
    <n v="146"/>
    <x v="43"/>
    <s v="Collectables For Less Inc."/>
    <s v="6175558555"/>
    <x v="35"/>
    <s v="MA"/>
    <s v="58339"/>
    <s v="USA"/>
    <x v="0"/>
    <s v="Nelson"/>
    <s v="Allen"/>
    <s v="Medium"/>
    <s v="7825 Douglas Av. "/>
    <n v="3700"/>
  </r>
  <r>
    <n v="10159"/>
    <n v="25"/>
    <n v="100"/>
    <n v="4"/>
    <n v="3638"/>
    <x v="4"/>
    <s v="Shipped"/>
    <x v="3"/>
    <x v="4"/>
    <x v="0"/>
    <x v="1"/>
    <n v="146"/>
    <x v="43"/>
    <s v="Corporate Gift Ideas Co."/>
    <s v="6505551386"/>
    <x v="4"/>
    <s v="CA"/>
    <s v="N/A"/>
    <s v="USA"/>
    <x v="0"/>
    <s v="Brown"/>
    <s v="Julie"/>
    <s v="Medium"/>
    <s v="7734 Strong St. "/>
    <n v="2500"/>
  </r>
  <r>
    <n v="10169"/>
    <n v="36"/>
    <n v="100"/>
    <n v="4"/>
    <n v="4444.92"/>
    <x v="102"/>
    <s v="Shipped"/>
    <x v="3"/>
    <x v="5"/>
    <x v="0"/>
    <x v="1"/>
    <n v="146"/>
    <x v="43"/>
    <s v="Anna's Decorations, Ltd"/>
    <s v="02 9936 8555"/>
    <x v="36"/>
    <s v="NSW"/>
    <s v="2060"/>
    <s v="Australia"/>
    <x v="2"/>
    <s v="O'Hara"/>
    <s v="Anna"/>
    <s v="Medium"/>
    <s v="201 Miller Street Level 15"/>
    <n v="3600"/>
  </r>
  <r>
    <n v="10181"/>
    <n v="22"/>
    <n v="100"/>
    <n v="16"/>
    <n v="3395.48"/>
    <x v="103"/>
    <s v="Shipped"/>
    <x v="3"/>
    <x v="5"/>
    <x v="0"/>
    <x v="1"/>
    <n v="146"/>
    <x v="43"/>
    <s v="Herkku Gifts"/>
    <s v="+47 2267 3215"/>
    <x v="7"/>
    <s v="N/A"/>
    <s v="N 5804"/>
    <s v="Norway"/>
    <x v="1"/>
    <s v="Oeztan"/>
    <s v="Veysel"/>
    <s v="Medium"/>
    <s v="Drammen 121, PR 744 Sentrum "/>
    <n v="2200"/>
  </r>
  <r>
    <n v="10191"/>
    <n v="23"/>
    <n v="100"/>
    <n v="5"/>
    <n v="3414.58"/>
    <x v="104"/>
    <s v="Shipped"/>
    <x v="3"/>
    <x v="5"/>
    <x v="0"/>
    <x v="1"/>
    <n v="146"/>
    <x v="43"/>
    <s v="Toms Spezialitten, Ltd"/>
    <s v="0221-5554327"/>
    <x v="55"/>
    <s v="N/A"/>
    <s v="50739"/>
    <s v="Germany"/>
    <x v="1"/>
    <s v="Pfalzheim"/>
    <s v="Henriette"/>
    <s v="Medium"/>
    <s v="Mehrheimerstr. 369 "/>
    <n v="2300"/>
  </r>
  <r>
    <n v="10203"/>
    <n v="32"/>
    <n v="100"/>
    <n v="10"/>
    <n v="5127.04"/>
    <x v="105"/>
    <s v="Shipped"/>
    <x v="3"/>
    <x v="6"/>
    <x v="0"/>
    <x v="1"/>
    <n v="146"/>
    <x v="43"/>
    <s v="Euro Shopping Channel"/>
    <s v="(91) 555 94 44"/>
    <x v="20"/>
    <s v="N/A"/>
    <s v="28034"/>
    <s v="Spain"/>
    <x v="1"/>
    <s v="Freyre"/>
    <s v="Diego"/>
    <s v="Medium"/>
    <s v="C/ Moralzarzal, 86 "/>
    <n v="3200"/>
  </r>
  <r>
    <n v="10211"/>
    <n v="28"/>
    <n v="100"/>
    <n v="4"/>
    <n v="3745.28"/>
    <x v="9"/>
    <s v="Shipped"/>
    <x v="0"/>
    <x v="7"/>
    <x v="1"/>
    <x v="1"/>
    <n v="146"/>
    <x v="43"/>
    <s v="Auto Canal Petit"/>
    <s v="(1) 47.55.6555"/>
    <x v="2"/>
    <s v="N/A"/>
    <s v="75016"/>
    <s v="France"/>
    <x v="1"/>
    <s v="Perrier"/>
    <s v="Dominique"/>
    <s v="Medium"/>
    <s v="25, rue Lauriston "/>
    <n v="2800"/>
  </r>
  <r>
    <n v="10225"/>
    <n v="27"/>
    <n v="100"/>
    <n v="11"/>
    <n v="4564.08"/>
    <x v="106"/>
    <s v="Shipped"/>
    <x v="0"/>
    <x v="0"/>
    <x v="1"/>
    <x v="1"/>
    <n v="146"/>
    <x v="43"/>
    <s v="Vida Sport, Ltd"/>
    <s v="0897-034555"/>
    <x v="56"/>
    <s v="N/A"/>
    <s v="1203"/>
    <s v="Switzerland"/>
    <x v="1"/>
    <s v="Holz"/>
    <s v="Michael"/>
    <s v="Medium"/>
    <s v="Grenzacherweg 237 "/>
    <n v="2700"/>
  </r>
  <r>
    <n v="10238"/>
    <n v="49"/>
    <n v="100"/>
    <n v="5"/>
    <n v="6554.24"/>
    <x v="107"/>
    <s v="Shipped"/>
    <x v="1"/>
    <x v="8"/>
    <x v="1"/>
    <x v="1"/>
    <n v="146"/>
    <x v="43"/>
    <s v="Danish Wholesale Imports"/>
    <s v="31 12 3555"/>
    <x v="40"/>
    <s v="N/A"/>
    <s v="1734"/>
    <s v="Denmark"/>
    <x v="1"/>
    <s v="Petersen"/>
    <s v="Jytte"/>
    <s v="Medium"/>
    <s v="Vinb'ltet 34 "/>
    <n v="4900"/>
  </r>
  <r>
    <n v="10252"/>
    <n v="41"/>
    <n v="100"/>
    <n v="1"/>
    <n v="6749.83"/>
    <x v="224"/>
    <s v="Shipped"/>
    <x v="1"/>
    <x v="1"/>
    <x v="1"/>
    <x v="1"/>
    <n v="146"/>
    <x v="43"/>
    <s v="Auto Canal Petit"/>
    <s v="(1) 47.55.6555"/>
    <x v="2"/>
    <s v="N/A"/>
    <s v="75016"/>
    <s v="France"/>
    <x v="1"/>
    <s v="Perrier"/>
    <s v="Dominique"/>
    <s v="Medium"/>
    <s v="25, rue Lauriston "/>
    <n v="4100"/>
  </r>
  <r>
    <n v="10265"/>
    <n v="49"/>
    <n v="100"/>
    <n v="1"/>
    <n v="8427.02"/>
    <x v="225"/>
    <s v="Shipped"/>
    <x v="2"/>
    <x v="2"/>
    <x v="1"/>
    <x v="1"/>
    <n v="146"/>
    <x v="43"/>
    <s v="Australian Collectables, Ltd"/>
    <s v="61-9-3844-6555"/>
    <x v="70"/>
    <s v="Victoria"/>
    <s v="3150"/>
    <s v="Australia"/>
    <x v="2"/>
    <s v="Connery"/>
    <s v="Sean"/>
    <s v="Large"/>
    <s v="7 Allen Street "/>
    <n v="4900"/>
  </r>
  <r>
    <n v="10276"/>
    <n v="30"/>
    <n v="100"/>
    <n v="5"/>
    <n v="3924.6"/>
    <x v="110"/>
    <s v="Shipped"/>
    <x v="2"/>
    <x v="3"/>
    <x v="1"/>
    <x v="1"/>
    <n v="146"/>
    <x v="43"/>
    <s v="Online Mini Collectables"/>
    <s v="6175557555"/>
    <x v="35"/>
    <s v="MA"/>
    <s v="58339"/>
    <s v="USA"/>
    <x v="0"/>
    <s v="Barajas"/>
    <s v="Miguel"/>
    <s v="Medium"/>
    <s v="7635 Spinnaker Dr. "/>
    <n v="3000"/>
  </r>
  <r>
    <n v="10287"/>
    <n v="40"/>
    <n v="100"/>
    <n v="14"/>
    <n v="6761.6"/>
    <x v="111"/>
    <s v="Shipped"/>
    <x v="2"/>
    <x v="3"/>
    <x v="1"/>
    <x v="1"/>
    <n v="146"/>
    <x v="43"/>
    <s v="Vida Sport, Ltd"/>
    <s v="0897-034555"/>
    <x v="56"/>
    <s v="N/A"/>
    <s v="1203"/>
    <s v="Switzerland"/>
    <x v="1"/>
    <s v="Holz"/>
    <s v="Michael"/>
    <s v="Medium"/>
    <s v="Grenzacherweg 237 "/>
    <n v="4000"/>
  </r>
  <r>
    <n v="10300"/>
    <n v="23"/>
    <n v="100"/>
    <n v="7"/>
    <n v="3786.49"/>
    <x v="112"/>
    <s v="Shipped"/>
    <x v="3"/>
    <x v="4"/>
    <x v="0"/>
    <x v="1"/>
    <n v="146"/>
    <x v="43"/>
    <s v="Blauer See Auto, Co."/>
    <s v="+49 69 66 90 2555"/>
    <x v="58"/>
    <s v="N/A"/>
    <s v="60528"/>
    <s v="Germany"/>
    <x v="1"/>
    <s v="Keitel"/>
    <s v="Roland"/>
    <s v="Medium"/>
    <s v="Lyonerstr. 34 "/>
    <n v="2300"/>
  </r>
  <r>
    <n v="10310"/>
    <n v="49"/>
    <n v="100"/>
    <n v="12"/>
    <n v="6266.12"/>
    <x v="113"/>
    <s v="Shipped"/>
    <x v="3"/>
    <x v="4"/>
    <x v="1"/>
    <x v="1"/>
    <n v="146"/>
    <x v="43"/>
    <s v="Toms Spezialitten, Ltd"/>
    <s v="0221-5554327"/>
    <x v="55"/>
    <s v="N/A"/>
    <s v="50739"/>
    <s v="Germany"/>
    <x v="1"/>
    <s v="Pfalzheim"/>
    <s v="Henriette"/>
    <s v="Medium"/>
    <s v="Mehrheimerstr. 369 "/>
    <n v="4900"/>
  </r>
  <r>
    <n v="10320"/>
    <n v="25"/>
    <n v="100"/>
    <n v="5"/>
    <n v="3491"/>
    <x v="114"/>
    <s v="Shipped"/>
    <x v="3"/>
    <x v="5"/>
    <x v="1"/>
    <x v="1"/>
    <n v="146"/>
    <x v="43"/>
    <s v="Volvo Model Replicas, Co"/>
    <s v="0921-12 3555"/>
    <x v="21"/>
    <s v="N/A"/>
    <s v="S-958 22"/>
    <s v="Sweden"/>
    <x v="1"/>
    <s v="Berglund"/>
    <s v="Christina"/>
    <s v="Medium"/>
    <s v="Berguvsv„gen  8 "/>
    <n v="2500"/>
  </r>
  <r>
    <n v="10330"/>
    <n v="37"/>
    <n v="100"/>
    <n v="3"/>
    <n v="4405.22"/>
    <x v="227"/>
    <s v="Shipped"/>
    <x v="3"/>
    <x v="5"/>
    <x v="1"/>
    <x v="1"/>
    <n v="146"/>
    <x v="43"/>
    <s v="Cruz &amp; Sons Co."/>
    <s v="+63 2 555 3587"/>
    <x v="53"/>
    <s v="N/A"/>
    <s v="1227 MM"/>
    <s v="Philippines"/>
    <x v="3"/>
    <s v="Cruz"/>
    <s v="Arnold"/>
    <s v="Medium"/>
    <s v="15 McCallum Street - NatWest Center #13-03 "/>
    <n v="3700"/>
  </r>
  <r>
    <n v="10342"/>
    <n v="55"/>
    <n v="100"/>
    <n v="7"/>
    <n v="6548.3"/>
    <x v="20"/>
    <s v="Shipped"/>
    <x v="3"/>
    <x v="5"/>
    <x v="1"/>
    <x v="1"/>
    <n v="146"/>
    <x v="43"/>
    <s v="Australian Collectors, Co."/>
    <s v="03 9520 4555"/>
    <x v="8"/>
    <s v="Victoria"/>
    <s v="3004"/>
    <s v="Australia"/>
    <x v="2"/>
    <s v="Ferguson"/>
    <s v="Peter"/>
    <s v="Medium"/>
    <s v="636 St Kilda Road Level 3"/>
    <n v="5500"/>
  </r>
  <r>
    <n v="10355"/>
    <n v="23"/>
    <n v="100"/>
    <n v="7"/>
    <n v="3177.91"/>
    <x v="228"/>
    <s v="Shipped"/>
    <x v="3"/>
    <x v="6"/>
    <x v="1"/>
    <x v="1"/>
    <n v="146"/>
    <x v="43"/>
    <s v="Euro Shopping Channel"/>
    <s v="(91) 555 94 44"/>
    <x v="20"/>
    <s v="N/A"/>
    <s v="28034"/>
    <s v="Spain"/>
    <x v="1"/>
    <s v="Freyre"/>
    <s v="Diego"/>
    <s v="Medium"/>
    <s v="C/ Moralzarzal, 86 "/>
    <n v="2300"/>
  </r>
  <r>
    <n v="10363"/>
    <n v="24"/>
    <n v="100"/>
    <n v="11"/>
    <n v="4142.6400000000003"/>
    <x v="115"/>
    <s v="Shipped"/>
    <x v="0"/>
    <x v="7"/>
    <x v="2"/>
    <x v="1"/>
    <n v="146"/>
    <x v="43"/>
    <s v="Suominen Souveniers"/>
    <s v="+358 9 8045 555"/>
    <x v="59"/>
    <s v="N/A"/>
    <s v="FIN-02271"/>
    <s v="Finland"/>
    <x v="1"/>
    <s v="Suominen"/>
    <s v="Kalle"/>
    <s v="Medium"/>
    <s v="Software Engineering Center, SEC Oy "/>
    <n v="2400"/>
  </r>
  <r>
    <n v="10378"/>
    <n v="43"/>
    <n v="96.49"/>
    <n v="10"/>
    <n v="4149.07"/>
    <x v="184"/>
    <s v="Shipped"/>
    <x v="0"/>
    <x v="0"/>
    <x v="2"/>
    <x v="1"/>
    <n v="146"/>
    <x v="43"/>
    <s v="Euro Shopping Channel"/>
    <s v="(91) 555 94 44"/>
    <x v="20"/>
    <s v="N/A"/>
    <s v="28034"/>
    <s v="Spain"/>
    <x v="1"/>
    <s v="Freyre"/>
    <s v="Diego"/>
    <s v="Medium"/>
    <s v="C/ Moralzarzal, 86 "/>
    <n v="4149.07"/>
  </r>
  <r>
    <n v="10390"/>
    <n v="50"/>
    <n v="100"/>
    <n v="1"/>
    <n v="7397"/>
    <x v="162"/>
    <s v="Shipped"/>
    <x v="0"/>
    <x v="11"/>
    <x v="2"/>
    <x v="1"/>
    <n v="146"/>
    <x v="43"/>
    <s v="Mini Gifts Distributors Ltd."/>
    <s v="4155551450"/>
    <x v="33"/>
    <s v="CA"/>
    <s v="97562"/>
    <s v="USA"/>
    <x v="0"/>
    <s v="Nelson"/>
    <s v="Valarie"/>
    <s v="Large"/>
    <s v="5677 Strong St. "/>
    <n v="5000"/>
  </r>
  <r>
    <n v="10109"/>
    <n v="47"/>
    <n v="100"/>
    <n v="2"/>
    <n v="6241.6"/>
    <x v="151"/>
    <s v="Shipped"/>
    <x v="0"/>
    <x v="11"/>
    <x v="0"/>
    <x v="1"/>
    <n v="141"/>
    <x v="44"/>
    <s v="Motor Mint Distributors Inc."/>
    <s v="2155559857"/>
    <x v="24"/>
    <s v="PA"/>
    <s v="71270"/>
    <s v="USA"/>
    <x v="0"/>
    <s v="Hernandez"/>
    <s v="Rosa"/>
    <s v="Medium"/>
    <s v="11328 Douglas Av. "/>
    <n v="4700"/>
  </r>
  <r>
    <n v="10123"/>
    <n v="34"/>
    <n v="100"/>
    <n v="4"/>
    <n v="5331.88"/>
    <x v="179"/>
    <s v="Shipped"/>
    <x v="1"/>
    <x v="1"/>
    <x v="0"/>
    <x v="1"/>
    <n v="141"/>
    <x v="44"/>
    <s v="Atelier graphique"/>
    <s v="40.32.2555"/>
    <x v="11"/>
    <s v="N/A"/>
    <s v="44000"/>
    <s v="France"/>
    <x v="1"/>
    <s v="Schmitt"/>
    <s v="Carine"/>
    <s v="Medium"/>
    <s v="54, rue Royale "/>
    <n v="3400"/>
  </r>
  <r>
    <n v="10137"/>
    <n v="31"/>
    <n v="100"/>
    <n v="4"/>
    <n v="5124.3"/>
    <x v="180"/>
    <s v="Shipped"/>
    <x v="2"/>
    <x v="2"/>
    <x v="0"/>
    <x v="1"/>
    <n v="141"/>
    <x v="44"/>
    <s v="Reims Collectables"/>
    <s v="26.47.1555"/>
    <x v="1"/>
    <s v="N/A"/>
    <s v="51100"/>
    <s v="France"/>
    <x v="1"/>
    <s v="Henriot"/>
    <s v="Paul"/>
    <s v="Medium"/>
    <s v="59 rue de l'Abbaye "/>
    <n v="3100"/>
  </r>
  <r>
    <n v="10148"/>
    <n v="28"/>
    <n v="100"/>
    <n v="11"/>
    <n v="3639.44"/>
    <x v="153"/>
    <s v="Shipped"/>
    <x v="2"/>
    <x v="10"/>
    <x v="0"/>
    <x v="1"/>
    <n v="141"/>
    <x v="44"/>
    <s v="Anna's Decorations, Ltd"/>
    <s v="02 9936 8555"/>
    <x v="36"/>
    <s v="NSW"/>
    <s v="2060"/>
    <s v="Australia"/>
    <x v="2"/>
    <s v="O'Hara"/>
    <s v="Anna"/>
    <s v="Medium"/>
    <s v="201 Miller Street Level 15"/>
    <n v="2800"/>
  </r>
  <r>
    <n v="10161"/>
    <n v="36"/>
    <n v="100"/>
    <n v="10"/>
    <n v="5544"/>
    <x v="154"/>
    <s v="Shipped"/>
    <x v="3"/>
    <x v="4"/>
    <x v="0"/>
    <x v="1"/>
    <n v="141"/>
    <x v="44"/>
    <s v="Heintze Collectables"/>
    <s v="86 21 3555"/>
    <x v="62"/>
    <s v="N/A"/>
    <s v="8200"/>
    <s v="Denmark"/>
    <x v="1"/>
    <s v="Ibsen"/>
    <s v="Palle"/>
    <s v="Medium"/>
    <s v="Smagsloget 45 "/>
    <n v="3600"/>
  </r>
  <r>
    <n v="10172"/>
    <n v="48"/>
    <n v="100"/>
    <n v="8"/>
    <n v="5493.12"/>
    <x v="155"/>
    <s v="Shipped"/>
    <x v="3"/>
    <x v="5"/>
    <x v="0"/>
    <x v="1"/>
    <n v="141"/>
    <x v="44"/>
    <s v="Gift Depot Inc."/>
    <s v="2035552570"/>
    <x v="10"/>
    <s v="CT"/>
    <s v="97562"/>
    <s v="USA"/>
    <x v="0"/>
    <s v="King"/>
    <s v="Julie"/>
    <s v="Medium"/>
    <s v="25593 South Bay Ln. "/>
    <n v="4800"/>
  </r>
  <r>
    <n v="10181"/>
    <n v="39"/>
    <n v="100"/>
    <n v="4"/>
    <n v="5785.26"/>
    <x v="103"/>
    <s v="Shipped"/>
    <x v="3"/>
    <x v="5"/>
    <x v="0"/>
    <x v="1"/>
    <n v="141"/>
    <x v="44"/>
    <s v="Herkku Gifts"/>
    <s v="+47 2267 3215"/>
    <x v="7"/>
    <s v="N/A"/>
    <s v="N 5804"/>
    <s v="Norway"/>
    <x v="1"/>
    <s v="Oeztan"/>
    <s v="Veysel"/>
    <s v="Medium"/>
    <s v="Drammen 121, PR 744 Sentrum "/>
    <n v="3900"/>
  </r>
  <r>
    <n v="10192"/>
    <n v="45"/>
    <n v="100"/>
    <n v="9"/>
    <n v="5340.6"/>
    <x v="104"/>
    <s v="Shipped"/>
    <x v="3"/>
    <x v="5"/>
    <x v="0"/>
    <x v="1"/>
    <n v="141"/>
    <x v="44"/>
    <s v="Online Diecast Creations Co."/>
    <s v="6035558647"/>
    <x v="34"/>
    <s v="NH"/>
    <s v="62005"/>
    <s v="USA"/>
    <x v="0"/>
    <s v="Young"/>
    <s v="Valarie"/>
    <s v="Medium"/>
    <s v="2304 Long Airport Avenue "/>
    <n v="4500"/>
  </r>
  <r>
    <n v="10204"/>
    <n v="35"/>
    <n v="100"/>
    <n v="15"/>
    <n v="5735.8"/>
    <x v="105"/>
    <s v="Shipped"/>
    <x v="3"/>
    <x v="6"/>
    <x v="0"/>
    <x v="1"/>
    <n v="141"/>
    <x v="44"/>
    <s v="Muscle Machine Inc"/>
    <s v="2125557413"/>
    <x v="0"/>
    <s v="NY"/>
    <s v="10022"/>
    <s v="USA"/>
    <x v="0"/>
    <s v="Young"/>
    <s v="Jeff"/>
    <s v="Medium"/>
    <s v="4092 Furth Circle Suite 400"/>
    <n v="3500"/>
  </r>
  <r>
    <n v="10212"/>
    <n v="45"/>
    <n v="100"/>
    <n v="8"/>
    <n v="6357.6"/>
    <x v="138"/>
    <s v="Shipped"/>
    <x v="0"/>
    <x v="7"/>
    <x v="1"/>
    <x v="1"/>
    <n v="141"/>
    <x v="44"/>
    <s v="Euro Shopping Channel"/>
    <s v="(91) 555 94 44"/>
    <x v="20"/>
    <s v="N/A"/>
    <s v="28034"/>
    <s v="Spain"/>
    <x v="1"/>
    <s v="Freyre"/>
    <s v="Diego"/>
    <s v="Medium"/>
    <s v="C/ Moralzarzal, 86 "/>
    <n v="4500"/>
  </r>
  <r>
    <n v="10226"/>
    <n v="46"/>
    <n v="100"/>
    <n v="6"/>
    <n v="7343.9"/>
    <x v="181"/>
    <s v="Shipped"/>
    <x v="0"/>
    <x v="0"/>
    <x v="1"/>
    <x v="1"/>
    <n v="141"/>
    <x v="44"/>
    <s v="Collectable Mini Designs Co."/>
    <s v="7605558146"/>
    <x v="45"/>
    <s v="CA"/>
    <s v="91217"/>
    <s v="USA"/>
    <x v="0"/>
    <s v="Thompson"/>
    <s v="Valarie"/>
    <s v="Large"/>
    <s v="361 Furth Circle "/>
    <n v="4600"/>
  </r>
  <r>
    <n v="10240"/>
    <n v="37"/>
    <n v="100"/>
    <n v="1"/>
    <n v="5959.22"/>
    <x v="156"/>
    <s v="Shipped"/>
    <x v="1"/>
    <x v="8"/>
    <x v="1"/>
    <x v="1"/>
    <n v="141"/>
    <x v="44"/>
    <s v="Osaka Souveniers Co."/>
    <s v="+81 06 6342 5555"/>
    <x v="38"/>
    <s v="Osaka"/>
    <s v="530-0003"/>
    <s v="Japan"/>
    <x v="3"/>
    <s v="Kentary"/>
    <s v="Mory"/>
    <s v="Medium"/>
    <s v="Dojima Avanza 4F, 1-6-20 Dojima, Kita-ku "/>
    <n v="3700"/>
  </r>
  <r>
    <n v="10253"/>
    <n v="31"/>
    <n v="100"/>
    <n v="3"/>
    <n v="4029.38"/>
    <x v="108"/>
    <s v="Cancelled"/>
    <x v="1"/>
    <x v="9"/>
    <x v="1"/>
    <x v="1"/>
    <n v="141"/>
    <x v="44"/>
    <s v="UK Collectables, Ltd."/>
    <s v="(171) 555-2282"/>
    <x v="19"/>
    <s v="N/A"/>
    <s v="WX1 6LT"/>
    <s v="UK"/>
    <x v="1"/>
    <s v="Devon"/>
    <s v="Elizabeth"/>
    <s v="Medium"/>
    <s v="Berkeley Gardens 12  Brewery "/>
    <n v="3100"/>
  </r>
  <r>
    <n v="10266"/>
    <n v="33"/>
    <n v="100"/>
    <n v="4"/>
    <n v="5035.1400000000003"/>
    <x v="109"/>
    <s v="Shipped"/>
    <x v="2"/>
    <x v="2"/>
    <x v="1"/>
    <x v="1"/>
    <n v="141"/>
    <x v="44"/>
    <s v="L'ordine Souveniers"/>
    <s v="0522-556555"/>
    <x v="57"/>
    <s v="N/A"/>
    <s v="42100"/>
    <s v="Italy"/>
    <x v="1"/>
    <s v="Moroni"/>
    <s v="Maurizio"/>
    <s v="Medium"/>
    <s v="Strada Provinciale 124 "/>
    <n v="3300"/>
  </r>
  <r>
    <n v="10278"/>
    <n v="31"/>
    <n v="100"/>
    <n v="4"/>
    <n v="4116.8"/>
    <x v="157"/>
    <s v="Shipped"/>
    <x v="2"/>
    <x v="3"/>
    <x v="1"/>
    <x v="1"/>
    <n v="141"/>
    <x v="44"/>
    <s v="Signal Gift Stores"/>
    <s v="7025551838"/>
    <x v="67"/>
    <s v="NV"/>
    <s v="83030"/>
    <s v="USA"/>
    <x v="0"/>
    <s v="King"/>
    <s v="Sue"/>
    <s v="Medium"/>
    <s v="8489 Strong St. "/>
    <n v="3100"/>
  </r>
  <r>
    <n v="10287"/>
    <n v="27"/>
    <n v="100"/>
    <n v="2"/>
    <n v="4310.55"/>
    <x v="111"/>
    <s v="Shipped"/>
    <x v="2"/>
    <x v="3"/>
    <x v="1"/>
    <x v="1"/>
    <n v="141"/>
    <x v="44"/>
    <s v="Vida Sport, Ltd"/>
    <s v="0897-034555"/>
    <x v="56"/>
    <s v="N/A"/>
    <s v="1203"/>
    <s v="Switzerland"/>
    <x v="1"/>
    <s v="Holz"/>
    <s v="Michael"/>
    <s v="Medium"/>
    <s v="Grenzacherweg 237 "/>
    <n v="2700"/>
  </r>
  <r>
    <n v="10301"/>
    <n v="39"/>
    <n v="100"/>
    <n v="6"/>
    <n v="6446.7"/>
    <x v="158"/>
    <s v="Shipped"/>
    <x v="3"/>
    <x v="4"/>
    <x v="0"/>
    <x v="1"/>
    <n v="141"/>
    <x v="44"/>
    <s v="Norway Gifts By Mail, Co."/>
    <s v="+47 2212 1555"/>
    <x v="68"/>
    <s v="N/A"/>
    <s v="N 0106"/>
    <s v="Norway"/>
    <x v="1"/>
    <s v="Klaeboe"/>
    <s v="Jan"/>
    <s v="Medium"/>
    <s v="Drammensveien 126 A, PB 744 Sentrum "/>
    <n v="3900"/>
  </r>
  <r>
    <n v="10311"/>
    <n v="32"/>
    <n v="100"/>
    <n v="11"/>
    <n v="3616.64"/>
    <x v="113"/>
    <s v="Shipped"/>
    <x v="3"/>
    <x v="4"/>
    <x v="1"/>
    <x v="1"/>
    <n v="141"/>
    <x v="44"/>
    <s v="Euro Shopping Channel"/>
    <s v="(91) 555 94 44"/>
    <x v="20"/>
    <s v="N/A"/>
    <s v="28034"/>
    <s v="Spain"/>
    <x v="1"/>
    <s v="Freyre"/>
    <s v="Diego"/>
    <s v="Medium"/>
    <s v="C/ Moralzarzal, 86 "/>
    <n v="3200"/>
  </r>
  <r>
    <n v="10321"/>
    <n v="28"/>
    <n v="100"/>
    <n v="8"/>
    <n v="4232.76"/>
    <x v="45"/>
    <s v="Shipped"/>
    <x v="3"/>
    <x v="5"/>
    <x v="1"/>
    <x v="1"/>
    <n v="141"/>
    <x v="44"/>
    <s v="FunGiftIdeas.com"/>
    <s v="5085552555"/>
    <x v="18"/>
    <s v="MA"/>
    <s v="50553"/>
    <s v="USA"/>
    <x v="0"/>
    <s v="Benitez"/>
    <s v="Violeta"/>
    <s v="Medium"/>
    <s v="1785 First Street "/>
    <n v="2800"/>
  </r>
  <r>
    <n v="10331"/>
    <n v="26"/>
    <n v="67.91"/>
    <n v="12"/>
    <n v="1765.66"/>
    <x v="159"/>
    <s v="Shipped"/>
    <x v="3"/>
    <x v="5"/>
    <x v="1"/>
    <x v="1"/>
    <n v="141"/>
    <x v="44"/>
    <s v="Motor Mint Distributors Inc."/>
    <s v="2155559857"/>
    <x v="24"/>
    <s v="PA"/>
    <s v="71270"/>
    <s v="USA"/>
    <x v="0"/>
    <s v="Hernandez"/>
    <s v="Rosa"/>
    <s v="Small"/>
    <s v="11328 Douglas Av. "/>
    <n v="1765.66"/>
  </r>
  <r>
    <n v="10343"/>
    <n v="44"/>
    <n v="84.88"/>
    <n v="2"/>
    <n v="3734.72"/>
    <x v="20"/>
    <s v="Shipped"/>
    <x v="3"/>
    <x v="5"/>
    <x v="1"/>
    <x v="1"/>
    <n v="141"/>
    <x v="44"/>
    <s v="Reims Collectables"/>
    <s v="26.47.1555"/>
    <x v="1"/>
    <s v="N/A"/>
    <s v="51100"/>
    <s v="France"/>
    <x v="1"/>
    <s v="Henriot"/>
    <s v="Paul"/>
    <s v="Medium"/>
    <s v="59 rue de l'Abbaye "/>
    <n v="3734.72"/>
  </r>
  <r>
    <n v="10367"/>
    <n v="46"/>
    <n v="100"/>
    <n v="6"/>
    <n v="4808.38"/>
    <x v="183"/>
    <s v="Resolved"/>
    <x v="0"/>
    <x v="7"/>
    <x v="2"/>
    <x v="1"/>
    <n v="141"/>
    <x v="44"/>
    <s v="Toys4GrownUps.com"/>
    <s v="6265557265"/>
    <x v="3"/>
    <s v="CA"/>
    <s v="90003"/>
    <s v="USA"/>
    <x v="0"/>
    <s v="Young"/>
    <s v="Julie"/>
    <s v="Medium"/>
    <s v="78934 Hillside Dr. "/>
    <n v="4600"/>
  </r>
  <r>
    <n v="10379"/>
    <n v="32"/>
    <n v="70.83"/>
    <n v="4"/>
    <n v="2266.56"/>
    <x v="184"/>
    <s v="Shipped"/>
    <x v="0"/>
    <x v="0"/>
    <x v="2"/>
    <x v="1"/>
    <n v="141"/>
    <x v="44"/>
    <s v="Euro Shopping Channel"/>
    <s v="(91) 555 94 44"/>
    <x v="20"/>
    <s v="N/A"/>
    <s v="28034"/>
    <s v="Spain"/>
    <x v="1"/>
    <s v="Freyre"/>
    <s v="Diego"/>
    <s v="Small"/>
    <s v="C/ Moralzarzal, 86 "/>
    <n v="2266.56"/>
  </r>
  <r>
    <n v="10406"/>
    <n v="65"/>
    <n v="100"/>
    <n v="1"/>
    <n v="10468.9"/>
    <x v="163"/>
    <s v="Disputed"/>
    <x v="1"/>
    <x v="8"/>
    <x v="2"/>
    <x v="1"/>
    <n v="141"/>
    <x v="44"/>
    <s v="Danish Wholesale Imports"/>
    <s v="31 12 3555"/>
    <x v="40"/>
    <s v="N/A"/>
    <s v="1734"/>
    <s v="Denmark"/>
    <x v="1"/>
    <s v="Petersen"/>
    <s v="Jytte"/>
    <s v="Large"/>
    <s v="Vinb'ltet 34 "/>
    <n v="6500"/>
  </r>
  <r>
    <n v="10419"/>
    <n v="43"/>
    <n v="100"/>
    <n v="3"/>
    <n v="5589.14"/>
    <x v="116"/>
    <s v="Shipped"/>
    <x v="1"/>
    <x v="1"/>
    <x v="2"/>
    <x v="1"/>
    <n v="141"/>
    <x v="44"/>
    <s v="Salzburg Collectables"/>
    <s v="6562-9555"/>
    <x v="16"/>
    <s v="N/A"/>
    <s v="5020"/>
    <s v="Austria"/>
    <x v="1"/>
    <s v="Pipps"/>
    <s v="Georg"/>
    <s v="Medium"/>
    <s v="Geislweg 14 "/>
    <n v="4300"/>
  </r>
  <r>
    <n v="10108"/>
    <n v="43"/>
    <n v="67.77"/>
    <n v="12"/>
    <n v="2914.11"/>
    <x v="98"/>
    <s v="Shipped"/>
    <x v="0"/>
    <x v="11"/>
    <x v="0"/>
    <x v="0"/>
    <n v="62"/>
    <x v="45"/>
    <s v="Cruz &amp; Sons Co."/>
    <s v="+63 2 555 3587"/>
    <x v="53"/>
    <s v="N/A"/>
    <s v="1227 MM"/>
    <s v="Philippines"/>
    <x v="3"/>
    <s v="Cruz"/>
    <s v="Arnold"/>
    <s v="Small"/>
    <s v="15 McCallum Street - NatWest Center #13-03 "/>
    <n v="2914.11"/>
  </r>
  <r>
    <n v="10122"/>
    <n v="35"/>
    <n v="49.74"/>
    <n v="16"/>
    <n v="1740.9"/>
    <x v="99"/>
    <s v="Shipped"/>
    <x v="1"/>
    <x v="1"/>
    <x v="0"/>
    <x v="0"/>
    <n v="62"/>
    <x v="45"/>
    <s v="Marseille Mini Autos"/>
    <s v="91.24.4555"/>
    <x v="54"/>
    <s v="N/A"/>
    <s v="13008"/>
    <s v="France"/>
    <x v="1"/>
    <s v="Lebihan"/>
    <s v="Laurence"/>
    <s v="Small"/>
    <s v="12, rue des Bouchers "/>
    <n v="1740.9"/>
  </r>
  <r>
    <n v="10135"/>
    <n v="45"/>
    <n v="50.36"/>
    <n v="13"/>
    <n v="2266.1999999999998"/>
    <x v="100"/>
    <s v="Shipped"/>
    <x v="2"/>
    <x v="2"/>
    <x v="0"/>
    <x v="0"/>
    <n v="62"/>
    <x v="45"/>
    <s v="Mini Gifts Distributors Ltd."/>
    <s v="4155551450"/>
    <x v="33"/>
    <s v="CA"/>
    <s v="97562"/>
    <s v="USA"/>
    <x v="0"/>
    <s v="Nelson"/>
    <s v="Valarie"/>
    <s v="Small"/>
    <s v="5677 Strong St. "/>
    <n v="2266.1999999999998"/>
  </r>
  <r>
    <n v="10146"/>
    <n v="47"/>
    <n v="67.14"/>
    <n v="2"/>
    <n v="3155.58"/>
    <x v="229"/>
    <s v="Shipped"/>
    <x v="2"/>
    <x v="10"/>
    <x v="0"/>
    <x v="0"/>
    <n v="62"/>
    <x v="45"/>
    <s v="Gift Ideas Corp."/>
    <s v="2035554407"/>
    <x v="63"/>
    <s v="CT"/>
    <s v="97561"/>
    <s v="USA"/>
    <x v="0"/>
    <s v="Lewis"/>
    <s v="Dan"/>
    <s v="Medium"/>
    <s v="2440 Pompton St. "/>
    <n v="3155.58"/>
  </r>
  <r>
    <n v="10159"/>
    <n v="21"/>
    <n v="64.66"/>
    <n v="8"/>
    <n v="1357.86"/>
    <x v="4"/>
    <s v="Shipped"/>
    <x v="3"/>
    <x v="4"/>
    <x v="0"/>
    <x v="0"/>
    <n v="62"/>
    <x v="45"/>
    <s v="Corporate Gift Ideas Co."/>
    <s v="6505551386"/>
    <x v="4"/>
    <s v="CA"/>
    <s v="N/A"/>
    <s v="USA"/>
    <x v="0"/>
    <s v="Brown"/>
    <s v="Julie"/>
    <s v="Small"/>
    <s v="7734 Strong St. "/>
    <n v="1357.86"/>
  </r>
  <r>
    <n v="10169"/>
    <n v="38"/>
    <n v="68.39"/>
    <n v="8"/>
    <n v="2598.8200000000002"/>
    <x v="102"/>
    <s v="Shipped"/>
    <x v="3"/>
    <x v="5"/>
    <x v="0"/>
    <x v="0"/>
    <n v="62"/>
    <x v="45"/>
    <s v="Anna's Decorations, Ltd"/>
    <s v="02 9936 8555"/>
    <x v="36"/>
    <s v="NSW"/>
    <s v="2060"/>
    <s v="Australia"/>
    <x v="2"/>
    <s v="O'Hara"/>
    <s v="Anna"/>
    <s v="Small"/>
    <s v="201 Miller Street Level 15"/>
    <n v="2598.8200000000002"/>
  </r>
  <r>
    <n v="10180"/>
    <n v="21"/>
    <n v="50.36"/>
    <n v="3"/>
    <n v="1057.56"/>
    <x v="6"/>
    <s v="Shipped"/>
    <x v="3"/>
    <x v="5"/>
    <x v="0"/>
    <x v="0"/>
    <n v="62"/>
    <x v="45"/>
    <s v="Daedalus Designs Imports"/>
    <s v="20.16.1555"/>
    <x v="6"/>
    <s v="N/A"/>
    <s v="59000"/>
    <s v="France"/>
    <x v="1"/>
    <s v="Rance"/>
    <s v="Martine"/>
    <s v="Small"/>
    <s v="184, chausse de Tournai "/>
    <n v="1057.56"/>
  </r>
  <r>
    <n v="10191"/>
    <n v="43"/>
    <n v="72.739999999999995"/>
    <n v="9"/>
    <n v="3127.82"/>
    <x v="104"/>
    <s v="Shipped"/>
    <x v="3"/>
    <x v="5"/>
    <x v="0"/>
    <x v="0"/>
    <n v="62"/>
    <x v="45"/>
    <s v="Toms Spezialitten, Ltd"/>
    <s v="0221-5554327"/>
    <x v="55"/>
    <s v="N/A"/>
    <s v="50739"/>
    <s v="Germany"/>
    <x v="1"/>
    <s v="Pfalzheim"/>
    <s v="Henriette"/>
    <s v="Medium"/>
    <s v="Mehrheimerstr. 369 "/>
    <n v="3127.82"/>
  </r>
  <r>
    <n v="10211"/>
    <n v="46"/>
    <n v="54.09"/>
    <n v="8"/>
    <n v="2488.14"/>
    <x v="9"/>
    <s v="Shipped"/>
    <x v="0"/>
    <x v="7"/>
    <x v="1"/>
    <x v="0"/>
    <n v="62"/>
    <x v="45"/>
    <s v="Auto Canal Petit"/>
    <s v="(1) 47.55.6555"/>
    <x v="2"/>
    <s v="N/A"/>
    <s v="75016"/>
    <s v="France"/>
    <x v="1"/>
    <s v="Perrier"/>
    <s v="Dominique"/>
    <s v="Small"/>
    <s v="25, rue Lauriston "/>
    <n v="2488.14"/>
  </r>
  <r>
    <n v="10224"/>
    <n v="38"/>
    <n v="58.44"/>
    <n v="1"/>
    <n v="2220.7199999999998"/>
    <x v="133"/>
    <s v="Shipped"/>
    <x v="0"/>
    <x v="0"/>
    <x v="1"/>
    <x v="0"/>
    <n v="62"/>
    <x v="45"/>
    <s v="Daedalus Designs Imports"/>
    <s v="20.16.1555"/>
    <x v="6"/>
    <s v="N/A"/>
    <s v="59000"/>
    <s v="France"/>
    <x v="1"/>
    <s v="Rance"/>
    <s v="Martine"/>
    <s v="Small"/>
    <s v="184, chausse de Tournai "/>
    <n v="2220.7199999999998"/>
  </r>
  <r>
    <n v="10237"/>
    <n v="26"/>
    <n v="52.22"/>
    <n v="1"/>
    <n v="1357.72"/>
    <x v="11"/>
    <s v="Shipped"/>
    <x v="1"/>
    <x v="8"/>
    <x v="1"/>
    <x v="0"/>
    <n v="62"/>
    <x v="45"/>
    <s v="Vitachrome Inc."/>
    <s v="2125551500"/>
    <x v="0"/>
    <s v="NY"/>
    <s v="10022"/>
    <s v="USA"/>
    <x v="0"/>
    <s v="Frick"/>
    <s v="Michael"/>
    <s v="Small"/>
    <s v="2678 Kingston Rd. Suite 101"/>
    <n v="1357.72"/>
  </r>
  <r>
    <n v="10252"/>
    <n v="31"/>
    <n v="52.84"/>
    <n v="5"/>
    <n v="1638.04"/>
    <x v="224"/>
    <s v="Shipped"/>
    <x v="1"/>
    <x v="1"/>
    <x v="1"/>
    <x v="0"/>
    <n v="62"/>
    <x v="45"/>
    <s v="Auto Canal Petit"/>
    <s v="(1) 47.55.6555"/>
    <x v="2"/>
    <s v="N/A"/>
    <s v="75016"/>
    <s v="France"/>
    <x v="1"/>
    <s v="Perrier"/>
    <s v="Dominique"/>
    <s v="Small"/>
    <s v="25, rue Lauriston "/>
    <n v="1638.04"/>
  </r>
  <r>
    <n v="10264"/>
    <n v="48"/>
    <n v="54.71"/>
    <n v="3"/>
    <n v="2626.08"/>
    <x v="230"/>
    <s v="Shipped"/>
    <x v="1"/>
    <x v="9"/>
    <x v="1"/>
    <x v="0"/>
    <n v="62"/>
    <x v="45"/>
    <s v="Gifts4AllAges.com"/>
    <s v="6175559555"/>
    <x v="48"/>
    <s v="MA"/>
    <s v="51003"/>
    <s v="USA"/>
    <x v="0"/>
    <s v="Yoshido"/>
    <s v="Juri"/>
    <s v="Small"/>
    <s v="8616 Spinnaker Dr. "/>
    <n v="2626.08"/>
  </r>
  <r>
    <n v="10276"/>
    <n v="33"/>
    <n v="50.36"/>
    <n v="9"/>
    <n v="1661.88"/>
    <x v="110"/>
    <s v="Shipped"/>
    <x v="2"/>
    <x v="3"/>
    <x v="1"/>
    <x v="0"/>
    <n v="62"/>
    <x v="45"/>
    <s v="Online Mini Collectables"/>
    <s v="6175557555"/>
    <x v="35"/>
    <s v="MA"/>
    <s v="58339"/>
    <s v="USA"/>
    <x v="0"/>
    <s v="Barajas"/>
    <s v="Miguel"/>
    <s v="Small"/>
    <s v="7635 Spinnaker Dr. "/>
    <n v="1661.88"/>
  </r>
  <r>
    <n v="10286"/>
    <n v="38"/>
    <n v="57.2"/>
    <n v="1"/>
    <n v="2173.6"/>
    <x v="231"/>
    <s v="Shipped"/>
    <x v="2"/>
    <x v="3"/>
    <x v="1"/>
    <x v="0"/>
    <n v="62"/>
    <x v="45"/>
    <s v="La Corne D'abondance, Co."/>
    <s v="(1) 42.34.2555"/>
    <x v="2"/>
    <s v="N/A"/>
    <s v="75012"/>
    <s v="France"/>
    <x v="1"/>
    <s v="Bertrand"/>
    <s v="Marie"/>
    <s v="Small"/>
    <s v="265, boulevard Charonne "/>
    <n v="2173.6"/>
  </r>
  <r>
    <n v="10299"/>
    <n v="39"/>
    <n v="55.95"/>
    <n v="3"/>
    <n v="2182.0500000000002"/>
    <x v="16"/>
    <s v="Shipped"/>
    <x v="2"/>
    <x v="10"/>
    <x v="1"/>
    <x v="0"/>
    <n v="62"/>
    <x v="45"/>
    <s v="Toys of Finland, Co."/>
    <s v="90-224 8555"/>
    <x v="13"/>
    <s v="N/A"/>
    <s v="21240"/>
    <s v="Finland"/>
    <x v="1"/>
    <s v="Karttunen"/>
    <s v="Matti"/>
    <s v="Small"/>
    <s v="Keskuskatu 45 "/>
    <n v="2182.0500000000002"/>
  </r>
  <r>
    <n v="10310"/>
    <n v="42"/>
    <n v="67.14"/>
    <n v="16"/>
    <n v="2819.88"/>
    <x v="113"/>
    <s v="Shipped"/>
    <x v="3"/>
    <x v="4"/>
    <x v="1"/>
    <x v="0"/>
    <n v="62"/>
    <x v="45"/>
    <s v="Toms Spezialitten, Ltd"/>
    <s v="0221-5554327"/>
    <x v="55"/>
    <s v="N/A"/>
    <s v="50739"/>
    <s v="Germany"/>
    <x v="1"/>
    <s v="Pfalzheim"/>
    <s v="Henriette"/>
    <s v="Small"/>
    <s v="Mehrheimerstr. 369 "/>
    <n v="2819.88"/>
  </r>
  <r>
    <n v="10319"/>
    <n v="44"/>
    <n v="59.06"/>
    <n v="4"/>
    <n v="2598.64"/>
    <x v="114"/>
    <s v="Shipped"/>
    <x v="3"/>
    <x v="5"/>
    <x v="1"/>
    <x v="0"/>
    <n v="62"/>
    <x v="45"/>
    <s v="Microscale Inc."/>
    <s v="2125551957"/>
    <x v="0"/>
    <s v="NY"/>
    <s v="10022"/>
    <s v="USA"/>
    <x v="0"/>
    <s v="Kuo"/>
    <s v="Kee"/>
    <s v="Small"/>
    <s v="5290 North Pendale Street Suite 200"/>
    <n v="2598.64"/>
  </r>
  <r>
    <n v="10330"/>
    <n v="29"/>
    <n v="69.63"/>
    <n v="2"/>
    <n v="2019.27"/>
    <x v="227"/>
    <s v="Shipped"/>
    <x v="3"/>
    <x v="5"/>
    <x v="1"/>
    <x v="0"/>
    <n v="62"/>
    <x v="45"/>
    <s v="Cruz &amp; Sons Co."/>
    <s v="+63 2 555 3587"/>
    <x v="53"/>
    <s v="N/A"/>
    <s v="1227 MM"/>
    <s v="Philippines"/>
    <x v="3"/>
    <s v="Cruz"/>
    <s v="Arnold"/>
    <s v="Small"/>
    <s v="15 McCallum Street - NatWest Center #13-03 "/>
    <n v="2019.27"/>
  </r>
  <r>
    <n v="10342"/>
    <n v="26"/>
    <n v="55.95"/>
    <n v="8"/>
    <n v="1454.7"/>
    <x v="20"/>
    <s v="Shipped"/>
    <x v="3"/>
    <x v="5"/>
    <x v="1"/>
    <x v="0"/>
    <n v="62"/>
    <x v="45"/>
    <s v="Australian Collectors, Co."/>
    <s v="03 9520 4555"/>
    <x v="8"/>
    <s v="Victoria"/>
    <s v="3004"/>
    <s v="Australia"/>
    <x v="2"/>
    <s v="Ferguson"/>
    <s v="Peter"/>
    <s v="Small"/>
    <s v="636 St Kilda Road Level 3"/>
    <n v="1454.7"/>
  </r>
  <r>
    <n v="10355"/>
    <n v="31"/>
    <n v="53.47"/>
    <n v="1"/>
    <n v="1657.57"/>
    <x v="228"/>
    <s v="Shipped"/>
    <x v="3"/>
    <x v="6"/>
    <x v="1"/>
    <x v="0"/>
    <n v="62"/>
    <x v="45"/>
    <s v="Euro Shopping Channel"/>
    <s v="(91) 555 94 44"/>
    <x v="20"/>
    <s v="N/A"/>
    <s v="28034"/>
    <s v="Spain"/>
    <x v="1"/>
    <s v="Freyre"/>
    <s v="Diego"/>
    <s v="Small"/>
    <s v="C/ Moralzarzal, 86 "/>
    <n v="1657.57"/>
  </r>
  <r>
    <n v="10363"/>
    <n v="32"/>
    <n v="89.12"/>
    <n v="12"/>
    <n v="2851.84"/>
    <x v="115"/>
    <s v="Shipped"/>
    <x v="0"/>
    <x v="7"/>
    <x v="2"/>
    <x v="0"/>
    <n v="62"/>
    <x v="45"/>
    <s v="Suominen Souveniers"/>
    <s v="+358 9 8045 555"/>
    <x v="59"/>
    <s v="N/A"/>
    <s v="FIN-02271"/>
    <s v="Finland"/>
    <x v="1"/>
    <s v="Suominen"/>
    <s v="Kalle"/>
    <s v="Small"/>
    <s v="Software Engineering Center, SEC Oy "/>
    <n v="2851.84"/>
  </r>
  <r>
    <n v="10378"/>
    <n v="28"/>
    <n v="100"/>
    <n v="9"/>
    <n v="4609.6400000000003"/>
    <x v="184"/>
    <s v="Shipped"/>
    <x v="0"/>
    <x v="0"/>
    <x v="2"/>
    <x v="0"/>
    <n v="62"/>
    <x v="45"/>
    <s v="Euro Shopping Channel"/>
    <s v="(91) 555 94 44"/>
    <x v="20"/>
    <s v="N/A"/>
    <s v="28034"/>
    <s v="Spain"/>
    <x v="1"/>
    <s v="Freyre"/>
    <s v="Diego"/>
    <s v="Medium"/>
    <s v="C/ Moralzarzal, 86 "/>
    <n v="2800"/>
  </r>
  <r>
    <n v="10390"/>
    <n v="36"/>
    <n v="100"/>
    <n v="2"/>
    <n v="5079.96"/>
    <x v="162"/>
    <s v="Shipped"/>
    <x v="0"/>
    <x v="11"/>
    <x v="2"/>
    <x v="0"/>
    <n v="62"/>
    <x v="45"/>
    <s v="Mini Gifts Distributors Ltd."/>
    <s v="4155551450"/>
    <x v="33"/>
    <s v="CA"/>
    <s v="97562"/>
    <s v="USA"/>
    <x v="0"/>
    <s v="Nelson"/>
    <s v="Valarie"/>
    <s v="Medium"/>
    <s v="5677 Strong St. "/>
    <n v="3600"/>
  </r>
  <r>
    <n v="10403"/>
    <n v="36"/>
    <n v="52.22"/>
    <n v="1"/>
    <n v="1879.92"/>
    <x v="24"/>
    <s v="Shipped"/>
    <x v="1"/>
    <x v="8"/>
    <x v="2"/>
    <x v="0"/>
    <n v="62"/>
    <x v="45"/>
    <s v="UK Collectables, Ltd."/>
    <s v="(171) 555-2282"/>
    <x v="19"/>
    <s v="N/A"/>
    <s v="WX1 6LT"/>
    <s v="UK"/>
    <x v="1"/>
    <s v="Devon"/>
    <s v="Elizabeth"/>
    <s v="Small"/>
    <s v="Berkeley Gardens 12  Brewery "/>
    <n v="1879.92"/>
  </r>
  <r>
    <n v="10106"/>
    <n v="41"/>
    <n v="100"/>
    <n v="17"/>
    <n v="4774.8599999999997"/>
    <x v="186"/>
    <s v="Shipped"/>
    <x v="0"/>
    <x v="0"/>
    <x v="0"/>
    <x v="3"/>
    <n v="105"/>
    <x v="46"/>
    <s v="Rovelli Gifts"/>
    <s v="035-640555"/>
    <x v="69"/>
    <s v="N/A"/>
    <s v="24100"/>
    <s v="Italy"/>
    <x v="1"/>
    <s v="Rovelli"/>
    <s v="Giovanni"/>
    <s v="Medium"/>
    <s v="Via Ludovico il Moro 22 "/>
    <n v="4100"/>
  </r>
  <r>
    <n v="10119"/>
    <n v="27"/>
    <n v="99.52"/>
    <n v="8"/>
    <n v="2687.04"/>
    <x v="63"/>
    <s v="Shipped"/>
    <x v="1"/>
    <x v="8"/>
    <x v="0"/>
    <x v="3"/>
    <n v="105"/>
    <x v="46"/>
    <s v="Salzburg Collectables"/>
    <s v="6562-9555"/>
    <x v="16"/>
    <s v="N/A"/>
    <s v="5020"/>
    <s v="Austria"/>
    <x v="1"/>
    <s v="Pipps"/>
    <s v="Georg"/>
    <s v="Small"/>
    <s v="Geislweg 14 "/>
    <n v="2687.04"/>
  </r>
  <r>
    <n v="10130"/>
    <n v="33"/>
    <n v="100"/>
    <n v="1"/>
    <n v="3423.75"/>
    <x v="187"/>
    <s v="Shipped"/>
    <x v="1"/>
    <x v="9"/>
    <x v="0"/>
    <x v="3"/>
    <n v="105"/>
    <x v="46"/>
    <s v="Auto-Moto Classics Inc."/>
    <s v="6175558428"/>
    <x v="35"/>
    <s v="MA"/>
    <s v="58339"/>
    <s v="USA"/>
    <x v="0"/>
    <s v="Taylor"/>
    <s v="Leslie"/>
    <s v="Medium"/>
    <s v="16780 Pompton St. "/>
    <n v="3300"/>
  </r>
  <r>
    <n v="10143"/>
    <n v="34"/>
    <n v="100"/>
    <n v="12"/>
    <n v="3455.76"/>
    <x v="65"/>
    <s v="Shipped"/>
    <x v="2"/>
    <x v="3"/>
    <x v="0"/>
    <x v="3"/>
    <n v="105"/>
    <x v="46"/>
    <s v="Mini Creations Ltd."/>
    <s v="5085559555"/>
    <x v="18"/>
    <s v="MA"/>
    <s v="50553"/>
    <s v="USA"/>
    <x v="0"/>
    <s v="Tam"/>
    <s v="Wing C"/>
    <s v="Medium"/>
    <s v="4575 Hillside Dr. "/>
    <n v="3400"/>
  </r>
  <r>
    <n v="10155"/>
    <n v="29"/>
    <n v="100"/>
    <n v="10"/>
    <n v="3622.97"/>
    <x v="66"/>
    <s v="Shipped"/>
    <x v="3"/>
    <x v="4"/>
    <x v="0"/>
    <x v="3"/>
    <n v="105"/>
    <x v="46"/>
    <s v="Toys of Finland, Co."/>
    <s v="90-224 8555"/>
    <x v="13"/>
    <s v="N/A"/>
    <s v="21240"/>
    <s v="Finland"/>
    <x v="1"/>
    <s v="Karttunen"/>
    <s v="Matti"/>
    <s v="Medium"/>
    <s v="Keskuskatu 45 "/>
    <n v="2900"/>
  </r>
  <r>
    <n v="10167"/>
    <n v="34"/>
    <n v="100"/>
    <n v="6"/>
    <n v="3599.58"/>
    <x v="67"/>
    <s v="Cancelled"/>
    <x v="3"/>
    <x v="4"/>
    <x v="0"/>
    <x v="3"/>
    <n v="105"/>
    <x v="46"/>
    <s v="Scandinavian Gift Ideas"/>
    <s v="0695-34 6555"/>
    <x v="31"/>
    <s v="N/A"/>
    <s v="S-844 67"/>
    <s v="Sweden"/>
    <x v="1"/>
    <s v="Larsson"/>
    <s v="Maria"/>
    <s v="Medium"/>
    <s v="?kergatan 24 "/>
    <n v="3400"/>
  </r>
  <r>
    <n v="10178"/>
    <n v="48"/>
    <n v="100"/>
    <n v="9"/>
    <n v="5386.56"/>
    <x v="68"/>
    <s v="Shipped"/>
    <x v="3"/>
    <x v="5"/>
    <x v="0"/>
    <x v="3"/>
    <n v="105"/>
    <x v="46"/>
    <s v="Alpha Cognac"/>
    <s v="61.77.6555"/>
    <x v="42"/>
    <s v="N/A"/>
    <s v="31000"/>
    <s v="France"/>
    <x v="1"/>
    <s v="Roulet"/>
    <s v="Annette"/>
    <s v="Medium"/>
    <s v="1 rue Alsace-Lorraine "/>
    <n v="4800"/>
  </r>
  <r>
    <n v="10186"/>
    <n v="46"/>
    <n v="100"/>
    <n v="6"/>
    <n v="4918.78"/>
    <x v="69"/>
    <s v="Shipped"/>
    <x v="3"/>
    <x v="5"/>
    <x v="0"/>
    <x v="3"/>
    <n v="105"/>
    <x v="46"/>
    <s v="Double Decker Gift Stores, Ltd"/>
    <s v="(171) 555-7555"/>
    <x v="41"/>
    <s v="N/A"/>
    <s v="WA1 1DP"/>
    <s v="UK"/>
    <x v="1"/>
    <s v="Hardy"/>
    <s v="Thomas"/>
    <s v="Medium"/>
    <s v="120 Hanover Sq. "/>
    <n v="4600"/>
  </r>
  <r>
    <n v="10197"/>
    <n v="22"/>
    <n v="100"/>
    <n v="3"/>
    <n v="2538.8000000000002"/>
    <x v="70"/>
    <s v="Shipped"/>
    <x v="3"/>
    <x v="5"/>
    <x v="0"/>
    <x v="3"/>
    <n v="105"/>
    <x v="46"/>
    <s v="Enaco Distributors"/>
    <s v="(93) 203 4555"/>
    <x v="43"/>
    <s v="N/A"/>
    <s v="8022"/>
    <s v="Spain"/>
    <x v="1"/>
    <s v="Saavedra"/>
    <s v="Eduardo"/>
    <s v="Small"/>
    <s v="Rambla de Catalu¤a, 23 "/>
    <n v="2200"/>
  </r>
  <r>
    <n v="10209"/>
    <n v="20"/>
    <n v="100"/>
    <n v="5"/>
    <n v="2498.6"/>
    <x v="71"/>
    <s v="Shipped"/>
    <x v="0"/>
    <x v="7"/>
    <x v="1"/>
    <x v="3"/>
    <n v="105"/>
    <x v="46"/>
    <s v="Men 'R' US Retailers, Ltd."/>
    <s v="2155554369"/>
    <x v="44"/>
    <s v="CA"/>
    <s v="N/A"/>
    <s v="USA"/>
    <x v="0"/>
    <s v="Chandler"/>
    <s v="Michael"/>
    <s v="Small"/>
    <s v="6047 Douglas Av. "/>
    <n v="2000"/>
  </r>
  <r>
    <n v="10222"/>
    <n v="45"/>
    <n v="85.75"/>
    <n v="9"/>
    <n v="3858.75"/>
    <x v="72"/>
    <s v="Shipped"/>
    <x v="0"/>
    <x v="0"/>
    <x v="1"/>
    <x v="3"/>
    <n v="105"/>
    <x v="46"/>
    <s v="Collectable Mini Designs Co."/>
    <s v="7605558146"/>
    <x v="45"/>
    <s v="CA"/>
    <s v="91217"/>
    <s v="USA"/>
    <x v="0"/>
    <s v="Thompson"/>
    <s v="Valarie"/>
    <s v="Medium"/>
    <s v="361 Furth Circle "/>
    <n v="3858.75"/>
  </r>
  <r>
    <n v="10249"/>
    <n v="46"/>
    <n v="100"/>
    <n v="5"/>
    <n v="5600.5"/>
    <x v="232"/>
    <s v="Shipped"/>
    <x v="1"/>
    <x v="1"/>
    <x v="1"/>
    <x v="3"/>
    <n v="105"/>
    <x v="46"/>
    <s v="Cambridge Collectables Co."/>
    <s v="6175555555"/>
    <x v="12"/>
    <s v="MA"/>
    <s v="51247"/>
    <s v="USA"/>
    <x v="0"/>
    <s v="Tseng"/>
    <s v="Kyung"/>
    <s v="Medium"/>
    <s v="4658 Baden Av. "/>
    <n v="4600"/>
  </r>
  <r>
    <n v="10262"/>
    <n v="34"/>
    <n v="100"/>
    <n v="14"/>
    <n v="4103.46"/>
    <x v="190"/>
    <s v="Cancelled"/>
    <x v="1"/>
    <x v="9"/>
    <x v="1"/>
    <x v="3"/>
    <n v="105"/>
    <x v="46"/>
    <s v="Euro Shopping Channel"/>
    <s v="(91) 555 94 44"/>
    <x v="20"/>
    <s v="N/A"/>
    <s v="28034"/>
    <s v="Spain"/>
    <x v="1"/>
    <s v="Freyre"/>
    <s v="Diego"/>
    <s v="Medium"/>
    <s v="C/ Moralzarzal, 86 "/>
    <n v="3400"/>
  </r>
  <r>
    <n v="10273"/>
    <n v="50"/>
    <n v="85.75"/>
    <n v="1"/>
    <n v="4287.5"/>
    <x v="75"/>
    <s v="Shipped"/>
    <x v="2"/>
    <x v="2"/>
    <x v="1"/>
    <x v="3"/>
    <n v="105"/>
    <x v="46"/>
    <s v="Petit Auto"/>
    <s v="(02) 5554 67"/>
    <x v="46"/>
    <s v="N/A"/>
    <s v="B-1180"/>
    <s v="Belgium"/>
    <x v="1"/>
    <s v="Dewey"/>
    <s v="Catherine"/>
    <s v="Medium"/>
    <s v="Rue Joseph-Bens 532 "/>
    <n v="4287.5"/>
  </r>
  <r>
    <n v="10283"/>
    <n v="46"/>
    <n v="100"/>
    <n v="3"/>
    <n v="5795.54"/>
    <x v="76"/>
    <s v="Shipped"/>
    <x v="2"/>
    <x v="3"/>
    <x v="1"/>
    <x v="3"/>
    <n v="105"/>
    <x v="46"/>
    <s v="Royal Canadian Collectables, Ltd."/>
    <s v="(604) 555-4555"/>
    <x v="47"/>
    <s v="BC"/>
    <s v="T2F 8M4"/>
    <s v="Canada"/>
    <x v="0"/>
    <s v="Lincoln"/>
    <s v="Elizabeth"/>
    <s v="Medium"/>
    <s v="23 Tsawassen Blvd. "/>
    <n v="4600"/>
  </r>
  <r>
    <n v="10296"/>
    <n v="22"/>
    <n v="84.7"/>
    <n v="12"/>
    <n v="1863.4"/>
    <x v="192"/>
    <s v="Shipped"/>
    <x v="2"/>
    <x v="10"/>
    <x v="1"/>
    <x v="3"/>
    <n v="105"/>
    <x v="46"/>
    <s v="Bavarian Collectables Imports, Co."/>
    <s v="+49 89 61 08 9555"/>
    <x v="71"/>
    <s v="N/A"/>
    <s v="80686"/>
    <s v="Germany"/>
    <x v="1"/>
    <s v="Donnermeyer"/>
    <s v="Michael"/>
    <s v="Small"/>
    <s v="Hansastr. 15 "/>
    <n v="1863.4"/>
  </r>
  <r>
    <n v="10307"/>
    <n v="48"/>
    <n v="86.81"/>
    <n v="6"/>
    <n v="4166.88"/>
    <x v="78"/>
    <s v="Shipped"/>
    <x v="3"/>
    <x v="4"/>
    <x v="1"/>
    <x v="3"/>
    <n v="105"/>
    <x v="46"/>
    <s v="Classic Gift Ideas, Inc"/>
    <s v="2155554695"/>
    <x v="24"/>
    <s v="PA"/>
    <s v="71270"/>
    <s v="USA"/>
    <x v="0"/>
    <s v="Cervantes"/>
    <s v="Francisca"/>
    <s v="Medium"/>
    <s v="782 First Street "/>
    <n v="4166.88"/>
  </r>
  <r>
    <n v="10316"/>
    <n v="47"/>
    <n v="86.81"/>
    <n v="14"/>
    <n v="4080.07"/>
    <x v="79"/>
    <s v="Shipped"/>
    <x v="3"/>
    <x v="5"/>
    <x v="1"/>
    <x v="3"/>
    <n v="105"/>
    <x v="46"/>
    <s v="giftsbymail.co.uk"/>
    <s v="(198) 555-8888"/>
    <x v="49"/>
    <s v="Isle of Wight"/>
    <s v="PO31 7PJ"/>
    <s v="UK"/>
    <x v="1"/>
    <s v="Bennett"/>
    <s v="Helen"/>
    <s v="Medium"/>
    <s v="Garden House Crowther Way "/>
    <n v="4080.07"/>
  </r>
  <r>
    <n v="10328"/>
    <n v="34"/>
    <n v="100"/>
    <n v="6"/>
    <n v="3815.48"/>
    <x v="233"/>
    <s v="Shipped"/>
    <x v="3"/>
    <x v="5"/>
    <x v="1"/>
    <x v="3"/>
    <n v="105"/>
    <x v="46"/>
    <s v="Rovelli Gifts"/>
    <s v="035-640555"/>
    <x v="69"/>
    <s v="N/A"/>
    <s v="24100"/>
    <s v="Italy"/>
    <x v="1"/>
    <s v="Rovelli"/>
    <s v="Giovanni"/>
    <s v="Medium"/>
    <s v="Via Ludovico il Moro 22 "/>
    <n v="3400"/>
  </r>
  <r>
    <n v="10338"/>
    <n v="45"/>
    <n v="100"/>
    <n v="2"/>
    <n v="5526.45"/>
    <x v="194"/>
    <s v="Shipped"/>
    <x v="3"/>
    <x v="5"/>
    <x v="1"/>
    <x v="3"/>
    <n v="105"/>
    <x v="46"/>
    <s v="Royale Belge"/>
    <s v="(071) 23 67 2555"/>
    <x v="72"/>
    <s v="N/A"/>
    <s v="B-6000"/>
    <s v="Belgium"/>
    <x v="1"/>
    <s v="Cartrain"/>
    <s v="Pascale"/>
    <s v="Medium"/>
    <s v="Boulevard Tirou, 255 "/>
    <n v="4500"/>
  </r>
  <r>
    <n v="10351"/>
    <n v="20"/>
    <n v="100"/>
    <n v="2"/>
    <n v="3374.6"/>
    <x v="195"/>
    <s v="Shipped"/>
    <x v="3"/>
    <x v="6"/>
    <x v="1"/>
    <x v="3"/>
    <n v="105"/>
    <x v="46"/>
    <s v="Stylish Desk Decors, Co."/>
    <s v="(171) 555-0297"/>
    <x v="41"/>
    <s v="N/A"/>
    <s v="WX3 6FW"/>
    <s v="UK"/>
    <x v="1"/>
    <s v="Brown"/>
    <s v="Ann"/>
    <s v="Medium"/>
    <s v="35 King George "/>
    <n v="2000"/>
  </r>
  <r>
    <n v="10373"/>
    <n v="50"/>
    <n v="60.49"/>
    <n v="6"/>
    <n v="3024.5"/>
    <x v="84"/>
    <s v="Shipped"/>
    <x v="0"/>
    <x v="7"/>
    <x v="2"/>
    <x v="3"/>
    <n v="105"/>
    <x v="46"/>
    <s v="Oulu Toy Supplies, Inc."/>
    <s v="981-443655"/>
    <x v="50"/>
    <s v="N/A"/>
    <s v="90110"/>
    <s v="Finland"/>
    <x v="1"/>
    <s v="Koskitalo"/>
    <s v="Pirkko"/>
    <s v="Medium"/>
    <s v="Torikatu 38 "/>
    <n v="3024.5"/>
  </r>
  <r>
    <n v="10386"/>
    <n v="22"/>
    <n v="57.55"/>
    <n v="6"/>
    <n v="1266.0999999999999"/>
    <x v="196"/>
    <s v="Resolved"/>
    <x v="0"/>
    <x v="11"/>
    <x v="2"/>
    <x v="3"/>
    <n v="105"/>
    <x v="46"/>
    <s v="Euro Shopping Channel"/>
    <s v="(91) 555 94 44"/>
    <x v="20"/>
    <s v="N/A"/>
    <s v="28034"/>
    <s v="Spain"/>
    <x v="1"/>
    <s v="Freyre"/>
    <s v="Diego"/>
    <s v="Small"/>
    <s v="C/ Moralzarzal, 86 "/>
    <n v="1266.0999999999999"/>
  </r>
  <r>
    <n v="10398"/>
    <n v="45"/>
    <n v="100"/>
    <n v="17"/>
    <n v="4811.8500000000004"/>
    <x v="197"/>
    <s v="Shipped"/>
    <x v="0"/>
    <x v="11"/>
    <x v="2"/>
    <x v="3"/>
    <n v="105"/>
    <x v="46"/>
    <s v="Reims Collectables"/>
    <s v="26.47.1555"/>
    <x v="1"/>
    <s v="N/A"/>
    <s v="51100"/>
    <s v="France"/>
    <x v="1"/>
    <s v="Henriot"/>
    <s v="Paul"/>
    <s v="Medium"/>
    <s v="59 rue de l'Abbaye "/>
    <n v="4500"/>
  </r>
  <r>
    <n v="10400"/>
    <n v="58"/>
    <n v="100"/>
    <n v="6"/>
    <n v="7307.42"/>
    <x v="87"/>
    <s v="Shipped"/>
    <x v="1"/>
    <x v="8"/>
    <x v="2"/>
    <x v="3"/>
    <n v="105"/>
    <x v="46"/>
    <s v="The Sharp Gifts Warehouse"/>
    <s v="4085553659"/>
    <x v="51"/>
    <s v="CA"/>
    <s v="94217"/>
    <s v="USA"/>
    <x v="0"/>
    <s v="Frick"/>
    <s v="Sue"/>
    <s v="Large"/>
    <s v="3086 Ingle Ln. "/>
    <n v="5800"/>
  </r>
  <r>
    <n v="10415"/>
    <n v="51"/>
    <n v="100"/>
    <n v="5"/>
    <n v="6209.25"/>
    <x v="234"/>
    <s v="Disputed"/>
    <x v="1"/>
    <x v="1"/>
    <x v="2"/>
    <x v="3"/>
    <n v="105"/>
    <x v="46"/>
    <s v="Australian Collectables, Ltd"/>
    <s v="61-9-3844-6555"/>
    <x v="70"/>
    <s v="Victoria"/>
    <s v="3150"/>
    <s v="Australia"/>
    <x v="2"/>
    <s v="Connery"/>
    <s v="Sean"/>
    <s v="Medium"/>
    <s v="7 Allen Street "/>
    <n v="5100"/>
  </r>
  <r>
    <n v="10104"/>
    <n v="38"/>
    <n v="100"/>
    <n v="3"/>
    <n v="5348.5"/>
    <x v="134"/>
    <s v="Shipped"/>
    <x v="0"/>
    <x v="7"/>
    <x v="0"/>
    <x v="1"/>
    <n v="143"/>
    <x v="47"/>
    <s v="Euro Shopping Channel"/>
    <s v="(91) 555 94 44"/>
    <x v="20"/>
    <s v="N/A"/>
    <s v="28034"/>
    <s v="Spain"/>
    <x v="1"/>
    <s v="Freyre"/>
    <s v="Diego"/>
    <s v="Medium"/>
    <s v="C/ Moralzarzal, 86 "/>
    <n v="3800"/>
  </r>
  <r>
    <n v="10117"/>
    <n v="22"/>
    <n v="100"/>
    <n v="12"/>
    <n v="2780.58"/>
    <x v="117"/>
    <s v="Shipped"/>
    <x v="1"/>
    <x v="8"/>
    <x v="0"/>
    <x v="1"/>
    <n v="143"/>
    <x v="47"/>
    <s v="Dragon Souveniers, Ltd."/>
    <s v="+65 221 7555"/>
    <x v="22"/>
    <s v="N/A"/>
    <s v="79903"/>
    <s v="Singapore"/>
    <x v="3"/>
    <s v="Natividad"/>
    <s v="Eric"/>
    <s v="Small"/>
    <s v="Bronz Sok., Bronz Apt. 3/6 Tesvikiye "/>
    <n v="2200"/>
  </r>
  <r>
    <n v="10127"/>
    <n v="25"/>
    <n v="100"/>
    <n v="5"/>
    <n v="3447"/>
    <x v="118"/>
    <s v="Shipped"/>
    <x v="1"/>
    <x v="9"/>
    <x v="0"/>
    <x v="1"/>
    <n v="143"/>
    <x v="47"/>
    <s v="Muscle Machine Inc"/>
    <s v="2125557413"/>
    <x v="0"/>
    <s v="NY"/>
    <s v="10022"/>
    <s v="USA"/>
    <x v="0"/>
    <s v="Young"/>
    <s v="Jeff"/>
    <s v="Medium"/>
    <s v="4092 Furth Circle Suite 400"/>
    <n v="2500"/>
  </r>
  <r>
    <n v="10142"/>
    <n v="24"/>
    <n v="100"/>
    <n v="15"/>
    <n v="3791.52"/>
    <x v="119"/>
    <s v="Shipped"/>
    <x v="2"/>
    <x v="3"/>
    <x v="0"/>
    <x v="1"/>
    <n v="143"/>
    <x v="47"/>
    <s v="Mini Gifts Distributors Ltd."/>
    <s v="4155551450"/>
    <x v="33"/>
    <s v="CA"/>
    <s v="97562"/>
    <s v="USA"/>
    <x v="0"/>
    <s v="Nelson"/>
    <s v="Valarie"/>
    <s v="Medium"/>
    <s v="5677 Strong St. "/>
    <n v="2400"/>
  </r>
  <r>
    <n v="10152"/>
    <n v="35"/>
    <n v="100"/>
    <n v="1"/>
    <n v="4524.1000000000004"/>
    <x v="235"/>
    <s v="Shipped"/>
    <x v="2"/>
    <x v="10"/>
    <x v="0"/>
    <x v="1"/>
    <n v="143"/>
    <x v="47"/>
    <s v="Australian Gift Network, Co"/>
    <s v="61-7-3844-6555"/>
    <x v="23"/>
    <s v="Queensland"/>
    <s v="4101"/>
    <s v="Australia"/>
    <x v="2"/>
    <s v="Calaghan"/>
    <s v="Tony"/>
    <s v="Medium"/>
    <s v="31 Duncan St. West End "/>
    <n v="3500"/>
  </r>
  <r>
    <n v="10165"/>
    <n v="28"/>
    <n v="100"/>
    <n v="6"/>
    <n v="3337.6"/>
    <x v="121"/>
    <s v="Shipped"/>
    <x v="3"/>
    <x v="4"/>
    <x v="0"/>
    <x v="1"/>
    <n v="143"/>
    <x v="47"/>
    <s v="Dragon Souveniers, Ltd."/>
    <s v="+65 221 7555"/>
    <x v="22"/>
    <s v="N/A"/>
    <s v="79903"/>
    <s v="Singapore"/>
    <x v="3"/>
    <s v="Natividad"/>
    <s v="Eric"/>
    <s v="Medium"/>
    <s v="Bronz Sok., Bronz Apt. 3/6 Tesvikiye "/>
    <n v="2800"/>
  </r>
  <r>
    <n v="10176"/>
    <n v="36"/>
    <n v="100"/>
    <n v="5"/>
    <n v="5532.12"/>
    <x v="32"/>
    <s v="Shipped"/>
    <x v="3"/>
    <x v="5"/>
    <x v="0"/>
    <x v="1"/>
    <n v="143"/>
    <x v="47"/>
    <s v="L'ordine Souveniers"/>
    <s v="0522-556555"/>
    <x v="57"/>
    <s v="N/A"/>
    <s v="42100"/>
    <s v="Italy"/>
    <x v="1"/>
    <s v="Moroni"/>
    <s v="Maurizio"/>
    <s v="Medium"/>
    <s v="Strada Provinciale 124 "/>
    <n v="3600"/>
  </r>
  <r>
    <n v="10185"/>
    <n v="39"/>
    <n v="100"/>
    <n v="16"/>
    <n v="5096.91"/>
    <x v="69"/>
    <s v="Shipped"/>
    <x v="3"/>
    <x v="5"/>
    <x v="0"/>
    <x v="1"/>
    <n v="143"/>
    <x v="47"/>
    <s v="Mini Creations Ltd."/>
    <s v="5085559555"/>
    <x v="18"/>
    <s v="MA"/>
    <s v="50553"/>
    <s v="USA"/>
    <x v="0"/>
    <s v="Tam"/>
    <s v="Wing C"/>
    <s v="Medium"/>
    <s v="4575 Hillside Dr. "/>
    <n v="3900"/>
  </r>
  <r>
    <n v="10196"/>
    <n v="27"/>
    <n v="100"/>
    <n v="8"/>
    <n v="4537.08"/>
    <x v="70"/>
    <s v="Shipped"/>
    <x v="3"/>
    <x v="5"/>
    <x v="0"/>
    <x v="1"/>
    <n v="143"/>
    <x v="47"/>
    <s v="Super Scale Inc."/>
    <s v="2035559545"/>
    <x v="28"/>
    <s v="CT"/>
    <s v="97823"/>
    <s v="USA"/>
    <x v="0"/>
    <s v="Murphy"/>
    <s v="Leslie"/>
    <s v="Medium"/>
    <s v="567 North Pendale Street "/>
    <n v="2700"/>
  </r>
  <r>
    <n v="10207"/>
    <n v="40"/>
    <n v="100"/>
    <n v="1"/>
    <n v="6146.8"/>
    <x v="91"/>
    <s v="Shipped"/>
    <x v="3"/>
    <x v="6"/>
    <x v="0"/>
    <x v="1"/>
    <n v="143"/>
    <x v="47"/>
    <s v="Diecast Collectables"/>
    <s v="6175552555"/>
    <x v="48"/>
    <s v="MA"/>
    <s v="51003"/>
    <s v="USA"/>
    <x v="0"/>
    <s v="Franco"/>
    <s v="Valarie"/>
    <s v="Medium"/>
    <s v="6251 Ingle Ln. "/>
    <n v="4000"/>
  </r>
  <r>
    <n v="10220"/>
    <n v="50"/>
    <n v="100"/>
    <n v="5"/>
    <n v="8258"/>
    <x v="123"/>
    <s v="Shipped"/>
    <x v="0"/>
    <x v="0"/>
    <x v="1"/>
    <x v="1"/>
    <n v="143"/>
    <x v="47"/>
    <s v="Clover Collections, Co."/>
    <s v="+353 1862 1555"/>
    <x v="60"/>
    <s v="N/A"/>
    <s v="2"/>
    <s v="Ireland"/>
    <x v="1"/>
    <s v="Cassidy"/>
    <s v="Dean"/>
    <s v="Large"/>
    <s v="25 Maiden Lane Floor No. 4"/>
    <n v="5000"/>
  </r>
  <r>
    <n v="10230"/>
    <n v="42"/>
    <n v="100"/>
    <n v="3"/>
    <n v="7238.28"/>
    <x v="135"/>
    <s v="Shipped"/>
    <x v="0"/>
    <x v="11"/>
    <x v="1"/>
    <x v="1"/>
    <n v="143"/>
    <x v="47"/>
    <s v="Blauer See Auto, Co."/>
    <s v="+49 69 66 90 2555"/>
    <x v="58"/>
    <s v="N/A"/>
    <s v="60528"/>
    <s v="Germany"/>
    <x v="1"/>
    <s v="Keitel"/>
    <s v="Roland"/>
    <s v="Large"/>
    <s v="Lyonerstr. 34 "/>
    <n v="4200"/>
  </r>
  <r>
    <n v="10247"/>
    <n v="48"/>
    <n v="100"/>
    <n v="5"/>
    <n v="6756"/>
    <x v="125"/>
    <s v="Shipped"/>
    <x v="1"/>
    <x v="1"/>
    <x v="1"/>
    <x v="1"/>
    <n v="143"/>
    <x v="47"/>
    <s v="Suominen Souveniers"/>
    <s v="+358 9 8045 555"/>
    <x v="59"/>
    <s v="N/A"/>
    <s v="FIN-02271"/>
    <s v="Finland"/>
    <x v="1"/>
    <s v="Suominen"/>
    <s v="Kalle"/>
    <s v="Medium"/>
    <s v="Software Engineering Center, SEC Oy "/>
    <n v="4800"/>
  </r>
  <r>
    <n v="10272"/>
    <n v="25"/>
    <n v="100"/>
    <n v="5"/>
    <n v="3734"/>
    <x v="126"/>
    <s v="Shipped"/>
    <x v="2"/>
    <x v="2"/>
    <x v="1"/>
    <x v="1"/>
    <n v="143"/>
    <x v="47"/>
    <s v="Diecast Classics Inc."/>
    <s v="2155551555"/>
    <x v="15"/>
    <s v="PA"/>
    <s v="70267"/>
    <s v="USA"/>
    <x v="0"/>
    <s v="Yu"/>
    <s v="Kyung"/>
    <s v="Medium"/>
    <s v="7586 Pompton St. "/>
    <n v="2500"/>
  </r>
  <r>
    <n v="10282"/>
    <n v="31"/>
    <n v="100"/>
    <n v="8"/>
    <n v="4674.8"/>
    <x v="76"/>
    <s v="Shipped"/>
    <x v="2"/>
    <x v="3"/>
    <x v="1"/>
    <x v="1"/>
    <n v="143"/>
    <x v="47"/>
    <s v="Mini Gifts Distributors Ltd."/>
    <s v="4155551450"/>
    <x v="33"/>
    <s v="CA"/>
    <s v="97562"/>
    <s v="USA"/>
    <x v="0"/>
    <s v="Nelson"/>
    <s v="Valarie"/>
    <s v="Medium"/>
    <s v="5677 Strong St. "/>
    <n v="3100"/>
  </r>
  <r>
    <n v="10292"/>
    <n v="44"/>
    <n v="100"/>
    <n v="2"/>
    <n v="7140.76"/>
    <x v="42"/>
    <s v="Shipped"/>
    <x v="2"/>
    <x v="10"/>
    <x v="1"/>
    <x v="1"/>
    <n v="143"/>
    <x v="47"/>
    <s v="Land of Toys Inc."/>
    <s v="2125557818"/>
    <x v="0"/>
    <s v="NY"/>
    <s v="10022"/>
    <s v="USA"/>
    <x v="0"/>
    <s v="Yu"/>
    <s v="Kwai"/>
    <s v="Large"/>
    <s v="897 Long Airport Avenue "/>
    <n v="4400"/>
  </r>
  <r>
    <n v="10306"/>
    <n v="23"/>
    <n v="100"/>
    <n v="16"/>
    <n v="3600.65"/>
    <x v="78"/>
    <s v="Shipped"/>
    <x v="3"/>
    <x v="4"/>
    <x v="1"/>
    <x v="1"/>
    <n v="143"/>
    <x v="47"/>
    <s v="AV Stores, Co."/>
    <s v="(171) 555-1555"/>
    <x v="61"/>
    <s v="N/A"/>
    <s v="EC2 5NT"/>
    <s v="UK"/>
    <x v="1"/>
    <s v="Ashworth"/>
    <s v="Victoria"/>
    <s v="Medium"/>
    <s v="Fauntleroy Circus "/>
    <n v="2300"/>
  </r>
  <r>
    <n v="10314"/>
    <n v="29"/>
    <n v="100"/>
    <n v="8"/>
    <n v="4206.74"/>
    <x v="96"/>
    <s v="Shipped"/>
    <x v="3"/>
    <x v="4"/>
    <x v="1"/>
    <x v="1"/>
    <n v="143"/>
    <x v="47"/>
    <s v="Heintze Collectables"/>
    <s v="86 21 3555"/>
    <x v="62"/>
    <s v="N/A"/>
    <s v="8200"/>
    <s v="Denmark"/>
    <x v="1"/>
    <s v="Ibsen"/>
    <s v="Palle"/>
    <s v="Medium"/>
    <s v="Smagsloget 45 "/>
    <n v="2900"/>
  </r>
  <r>
    <n v="10324"/>
    <n v="49"/>
    <n v="100"/>
    <n v="13"/>
    <n v="5379.71"/>
    <x v="80"/>
    <s v="Shipped"/>
    <x v="3"/>
    <x v="5"/>
    <x v="1"/>
    <x v="1"/>
    <n v="143"/>
    <x v="47"/>
    <s v="Vitachrome Inc."/>
    <s v="2125551500"/>
    <x v="0"/>
    <s v="NY"/>
    <s v="10022"/>
    <s v="USA"/>
    <x v="0"/>
    <s v="Frick"/>
    <s v="Michael"/>
    <s v="Medium"/>
    <s v="2678 Kingston Rd. Suite 101"/>
    <n v="4900"/>
  </r>
  <r>
    <n v="10337"/>
    <n v="36"/>
    <n v="100"/>
    <n v="3"/>
    <n v="5679.36"/>
    <x v="81"/>
    <s v="Shipped"/>
    <x v="3"/>
    <x v="5"/>
    <x v="1"/>
    <x v="1"/>
    <n v="143"/>
    <x v="47"/>
    <s v="Classic Legends Inc."/>
    <s v="2125558493"/>
    <x v="0"/>
    <s v="NY"/>
    <s v="10022"/>
    <s v="USA"/>
    <x v="0"/>
    <s v="Hernandez"/>
    <s v="Maria"/>
    <s v="Medium"/>
    <s v="5905 Pompton St. Suite 750"/>
    <n v="3600"/>
  </r>
  <r>
    <n v="10349"/>
    <n v="34"/>
    <n v="100"/>
    <n v="5"/>
    <n v="4394.84"/>
    <x v="140"/>
    <s v="Shipped"/>
    <x v="3"/>
    <x v="6"/>
    <x v="1"/>
    <x v="1"/>
    <n v="143"/>
    <x v="47"/>
    <s v="Muscle Machine Inc"/>
    <s v="2125557413"/>
    <x v="0"/>
    <s v="NY"/>
    <s v="10022"/>
    <s v="USA"/>
    <x v="0"/>
    <s v="Young"/>
    <s v="Jeff"/>
    <s v="Medium"/>
    <s v="4092 Furth Circle Suite 400"/>
    <n v="3400"/>
  </r>
  <r>
    <n v="10358"/>
    <n v="25"/>
    <n v="100"/>
    <n v="13"/>
    <n v="2528.25"/>
    <x v="48"/>
    <s v="Shipped"/>
    <x v="3"/>
    <x v="6"/>
    <x v="1"/>
    <x v="1"/>
    <n v="143"/>
    <x v="47"/>
    <s v="Euro Shopping Channel"/>
    <s v="(91) 555 94 44"/>
    <x v="20"/>
    <s v="N/A"/>
    <s v="28034"/>
    <s v="Spain"/>
    <x v="1"/>
    <s v="Freyre"/>
    <s v="Diego"/>
    <s v="Small"/>
    <s v="C/ Moralzarzal, 86 "/>
    <n v="2500"/>
  </r>
  <r>
    <n v="10372"/>
    <n v="48"/>
    <n v="100"/>
    <n v="6"/>
    <n v="7031.52"/>
    <x v="136"/>
    <s v="Shipped"/>
    <x v="0"/>
    <x v="7"/>
    <x v="2"/>
    <x v="1"/>
    <n v="143"/>
    <x v="47"/>
    <s v="Tokyo Collectables, Ltd"/>
    <s v="+81 3 3584 0555"/>
    <x v="29"/>
    <s v="Tokyo"/>
    <s v="106-0032"/>
    <s v="Japan"/>
    <x v="3"/>
    <s v="Shimamura"/>
    <s v="Akiko"/>
    <s v="Large"/>
    <s v="2-2-8 Roppongi "/>
    <n v="4800"/>
  </r>
  <r>
    <n v="10383"/>
    <n v="38"/>
    <n v="100"/>
    <n v="1"/>
    <n v="5340.9"/>
    <x v="205"/>
    <s v="Shipped"/>
    <x v="0"/>
    <x v="0"/>
    <x v="2"/>
    <x v="1"/>
    <n v="143"/>
    <x v="47"/>
    <s v="Euro Shopping Channel"/>
    <s v="(91) 555 94 44"/>
    <x v="20"/>
    <s v="N/A"/>
    <s v="28034"/>
    <s v="Spain"/>
    <x v="1"/>
    <s v="Freyre"/>
    <s v="Diego"/>
    <s v="Medium"/>
    <s v="C/ Moralzarzal, 86 "/>
    <n v="3800"/>
  </r>
  <r>
    <n v="10394"/>
    <n v="37"/>
    <n v="100"/>
    <n v="1"/>
    <n v="6376.58"/>
    <x v="222"/>
    <s v="Shipped"/>
    <x v="0"/>
    <x v="11"/>
    <x v="2"/>
    <x v="1"/>
    <n v="143"/>
    <x v="47"/>
    <s v="Euro Shopping Channel"/>
    <s v="(91) 555 94 44"/>
    <x v="20"/>
    <s v="N/A"/>
    <s v="28034"/>
    <s v="Spain"/>
    <x v="1"/>
    <s v="Freyre"/>
    <s v="Diego"/>
    <s v="Medium"/>
    <s v="C/ Moralzarzal, 86 "/>
    <n v="3700"/>
  </r>
  <r>
    <n v="10413"/>
    <n v="49"/>
    <n v="100"/>
    <n v="5"/>
    <n v="6896.75"/>
    <x v="130"/>
    <s v="Shipped"/>
    <x v="1"/>
    <x v="1"/>
    <x v="2"/>
    <x v="1"/>
    <n v="143"/>
    <x v="47"/>
    <s v="Gift Depot Inc."/>
    <s v="2035552570"/>
    <x v="10"/>
    <s v="CT"/>
    <s v="97562"/>
    <s v="USA"/>
    <x v="0"/>
    <s v="King"/>
    <s v="Julie"/>
    <s v="Medium"/>
    <s v="25593 South Bay Ln. "/>
    <n v="4900"/>
  </r>
  <r>
    <n v="10100"/>
    <n v="22"/>
    <n v="86.51"/>
    <n v="4"/>
    <n v="1903.22"/>
    <x v="199"/>
    <s v="Shipped"/>
    <x v="0"/>
    <x v="7"/>
    <x v="0"/>
    <x v="3"/>
    <n v="92"/>
    <x v="48"/>
    <s v="Online Diecast Creations Co."/>
    <s v="6035558647"/>
    <x v="34"/>
    <s v="NH"/>
    <s v="62005"/>
    <s v="USA"/>
    <x v="0"/>
    <s v="Young"/>
    <s v="Valarie"/>
    <s v="Small"/>
    <s v="2304 Long Airport Avenue "/>
    <n v="1903.22"/>
  </r>
  <r>
    <n v="10110"/>
    <n v="28"/>
    <n v="89.27"/>
    <n v="8"/>
    <n v="2499.56"/>
    <x v="178"/>
    <s v="Shipped"/>
    <x v="0"/>
    <x v="11"/>
    <x v="0"/>
    <x v="3"/>
    <n v="92"/>
    <x v="48"/>
    <s v="AV Stores, Co."/>
    <s v="(171) 555-1555"/>
    <x v="61"/>
    <s v="N/A"/>
    <s v="EC2 5NT"/>
    <s v="UK"/>
    <x v="1"/>
    <s v="Ashworth"/>
    <s v="Victoria"/>
    <s v="Small"/>
    <s v="Fauntleroy Circus "/>
    <n v="2499.56"/>
  </r>
  <r>
    <n v="10124"/>
    <n v="36"/>
    <n v="85.59"/>
    <n v="7"/>
    <n v="3081.24"/>
    <x v="166"/>
    <s v="Shipped"/>
    <x v="1"/>
    <x v="1"/>
    <x v="0"/>
    <x v="3"/>
    <n v="92"/>
    <x v="48"/>
    <s v="Signal Gift Stores"/>
    <s v="7025551838"/>
    <x v="67"/>
    <s v="NV"/>
    <s v="83030"/>
    <s v="USA"/>
    <x v="0"/>
    <s v="King"/>
    <s v="Sue"/>
    <s v="Medium"/>
    <s v="8489 Strong St. "/>
    <n v="3081.24"/>
  </r>
  <r>
    <n v="10148"/>
    <n v="34"/>
    <n v="100"/>
    <n v="1"/>
    <n v="3598.22"/>
    <x v="153"/>
    <s v="Shipped"/>
    <x v="2"/>
    <x v="10"/>
    <x v="0"/>
    <x v="3"/>
    <n v="92"/>
    <x v="48"/>
    <s v="Anna's Decorations, Ltd"/>
    <s v="02 9936 8555"/>
    <x v="36"/>
    <s v="NSW"/>
    <s v="2060"/>
    <s v="Australia"/>
    <x v="2"/>
    <s v="O'Hara"/>
    <s v="Anna"/>
    <s v="Medium"/>
    <s v="201 Miller Street Level 15"/>
    <n v="3400"/>
  </r>
  <r>
    <n v="10162"/>
    <n v="39"/>
    <n v="100"/>
    <n v="10"/>
    <n v="3912.09"/>
    <x v="169"/>
    <s v="Shipped"/>
    <x v="3"/>
    <x v="4"/>
    <x v="0"/>
    <x v="3"/>
    <n v="92"/>
    <x v="48"/>
    <s v="Corporate Gift Ideas Co."/>
    <s v="6505551386"/>
    <x v="4"/>
    <s v="CA"/>
    <s v="N/A"/>
    <s v="USA"/>
    <x v="0"/>
    <s v="Brown"/>
    <s v="Julie"/>
    <s v="Medium"/>
    <s v="7734 Strong St. "/>
    <n v="3900"/>
  </r>
  <r>
    <n v="10173"/>
    <n v="21"/>
    <n v="75.459999999999994"/>
    <n v="14"/>
    <n v="1584.66"/>
    <x v="155"/>
    <s v="Shipped"/>
    <x v="3"/>
    <x v="5"/>
    <x v="0"/>
    <x v="3"/>
    <n v="92"/>
    <x v="48"/>
    <s v="Rovelli Gifts"/>
    <s v="035-640555"/>
    <x v="69"/>
    <s v="N/A"/>
    <s v="24100"/>
    <s v="Italy"/>
    <x v="1"/>
    <s v="Rovelli"/>
    <s v="Giovanni"/>
    <s v="Small"/>
    <s v="Via Ludovico il Moro 22 "/>
    <n v="1584.66"/>
  </r>
  <r>
    <n v="10182"/>
    <n v="36"/>
    <n v="100"/>
    <n v="11"/>
    <n v="3942.72"/>
    <x v="103"/>
    <s v="Shipped"/>
    <x v="3"/>
    <x v="5"/>
    <x v="0"/>
    <x v="3"/>
    <n v="92"/>
    <x v="48"/>
    <s v="Mini Gifts Distributors Ltd."/>
    <s v="4155551450"/>
    <x v="33"/>
    <s v="CA"/>
    <s v="97562"/>
    <s v="USA"/>
    <x v="0"/>
    <s v="Nelson"/>
    <s v="Valarie"/>
    <s v="Medium"/>
    <s v="5677 Strong St. "/>
    <n v="3600"/>
  </r>
  <r>
    <n v="10193"/>
    <n v="24"/>
    <n v="97.55"/>
    <n v="15"/>
    <n v="2341.1999999999998"/>
    <x v="170"/>
    <s v="Shipped"/>
    <x v="3"/>
    <x v="5"/>
    <x v="0"/>
    <x v="3"/>
    <n v="92"/>
    <x v="48"/>
    <s v="Australian Collectables, Ltd"/>
    <s v="61-9-3844-6555"/>
    <x v="70"/>
    <s v="Victoria"/>
    <s v="3150"/>
    <s v="Australia"/>
    <x v="2"/>
    <s v="Connery"/>
    <s v="Sean"/>
    <s v="Small"/>
    <s v="7 Allen Street "/>
    <n v="2341.1999999999998"/>
  </r>
  <r>
    <n v="10204"/>
    <n v="29"/>
    <n v="85.59"/>
    <n v="5"/>
    <n v="2482.11"/>
    <x v="105"/>
    <s v="Shipped"/>
    <x v="3"/>
    <x v="6"/>
    <x v="0"/>
    <x v="3"/>
    <n v="92"/>
    <x v="48"/>
    <s v="Muscle Machine Inc"/>
    <s v="2125557413"/>
    <x v="0"/>
    <s v="NY"/>
    <s v="10022"/>
    <s v="USA"/>
    <x v="0"/>
    <s v="Young"/>
    <s v="Jeff"/>
    <s v="Small"/>
    <s v="4092 Furth Circle Suite 400"/>
    <n v="2482.11"/>
  </r>
  <r>
    <n v="10213"/>
    <n v="38"/>
    <n v="94.79"/>
    <n v="1"/>
    <n v="3602.02"/>
    <x v="236"/>
    <s v="Shipped"/>
    <x v="0"/>
    <x v="7"/>
    <x v="1"/>
    <x v="3"/>
    <n v="92"/>
    <x v="48"/>
    <s v="Double Decker Gift Stores, Ltd"/>
    <s v="(171) 555-7555"/>
    <x v="41"/>
    <s v="N/A"/>
    <s v="WA1 1DP"/>
    <s v="UK"/>
    <x v="1"/>
    <s v="Hardy"/>
    <s v="Thomas"/>
    <s v="Medium"/>
    <s v="120 Hanover Sq. "/>
    <n v="3602.02"/>
  </r>
  <r>
    <n v="10227"/>
    <n v="34"/>
    <n v="100"/>
    <n v="11"/>
    <n v="3566.94"/>
    <x v="172"/>
    <s v="Shipped"/>
    <x v="0"/>
    <x v="11"/>
    <x v="1"/>
    <x v="3"/>
    <n v="92"/>
    <x v="48"/>
    <s v="Saveley &amp; Henriot, Co."/>
    <s v="78.32.5555"/>
    <x v="25"/>
    <s v="N/A"/>
    <s v="69004"/>
    <s v="France"/>
    <x v="1"/>
    <s v="Saveley"/>
    <s v="Mary"/>
    <s v="Medium"/>
    <s v="2, rue du Commerce "/>
    <n v="3400"/>
  </r>
  <r>
    <n v="10241"/>
    <n v="42"/>
    <n v="90.19"/>
    <n v="3"/>
    <n v="3787.98"/>
    <x v="156"/>
    <s v="Shipped"/>
    <x v="1"/>
    <x v="8"/>
    <x v="1"/>
    <x v="3"/>
    <n v="92"/>
    <x v="48"/>
    <s v="Mini Caravy"/>
    <s v="88.60.1555"/>
    <x v="66"/>
    <s v="N/A"/>
    <s v="67000"/>
    <s v="France"/>
    <x v="1"/>
    <s v="Citeaux"/>
    <s v="Frederique"/>
    <s v="Medium"/>
    <s v="24, place Kluber "/>
    <n v="3787.98"/>
  </r>
  <r>
    <n v="10280"/>
    <n v="35"/>
    <n v="100"/>
    <n v="17"/>
    <n v="3704.05"/>
    <x v="41"/>
    <s v="Shipped"/>
    <x v="2"/>
    <x v="3"/>
    <x v="1"/>
    <x v="3"/>
    <n v="92"/>
    <x v="48"/>
    <s v="Amica Models &amp; Co."/>
    <s v="011-4988555"/>
    <x v="30"/>
    <s v="N/A"/>
    <s v="10100"/>
    <s v="Italy"/>
    <x v="1"/>
    <s v="Accorti"/>
    <s v="Paolo"/>
    <s v="Medium"/>
    <s v="Via Monte Bianco 34 "/>
    <n v="3500"/>
  </r>
  <r>
    <n v="10288"/>
    <n v="35"/>
    <n v="80.989999999999995"/>
    <n v="6"/>
    <n v="2834.65"/>
    <x v="182"/>
    <s v="Shipped"/>
    <x v="2"/>
    <x v="10"/>
    <x v="1"/>
    <x v="3"/>
    <n v="92"/>
    <x v="48"/>
    <s v="Handji Gifts&amp; Co"/>
    <s v="+65 224 1555"/>
    <x v="22"/>
    <s v="N/A"/>
    <s v="69045"/>
    <s v="Singapore"/>
    <x v="2"/>
    <s v="Victorino"/>
    <s v="Wendy"/>
    <s v="Small"/>
    <s v="Village Close - 106 Linden Road Sandown 2nd Floor"/>
    <n v="2834.65"/>
  </r>
  <r>
    <n v="10302"/>
    <n v="38"/>
    <n v="89.27"/>
    <n v="2"/>
    <n v="3392.26"/>
    <x v="66"/>
    <s v="Shipped"/>
    <x v="3"/>
    <x v="4"/>
    <x v="0"/>
    <x v="3"/>
    <n v="92"/>
    <x v="48"/>
    <s v="UK Collectables, Ltd."/>
    <s v="(171) 555-2282"/>
    <x v="19"/>
    <s v="N/A"/>
    <s v="WX1 6LT"/>
    <s v="UK"/>
    <x v="1"/>
    <s v="Devon"/>
    <s v="Elizabeth"/>
    <s v="Medium"/>
    <s v="Berkeley Gardens 12  Brewery "/>
    <n v="3392.26"/>
  </r>
  <r>
    <n v="10311"/>
    <n v="41"/>
    <n v="81.91"/>
    <n v="1"/>
    <n v="3358.31"/>
    <x v="113"/>
    <s v="Shipped"/>
    <x v="3"/>
    <x v="4"/>
    <x v="1"/>
    <x v="3"/>
    <n v="92"/>
    <x v="48"/>
    <s v="Euro Shopping Channel"/>
    <s v="(91) 555 94 44"/>
    <x v="20"/>
    <s v="N/A"/>
    <s v="28034"/>
    <s v="Spain"/>
    <x v="1"/>
    <s v="Freyre"/>
    <s v="Diego"/>
    <s v="Medium"/>
    <s v="C/ Moralzarzal, 86 "/>
    <n v="3358.31"/>
  </r>
  <r>
    <n v="10332"/>
    <n v="50"/>
    <n v="100"/>
    <n v="2"/>
    <n v="7310"/>
    <x v="159"/>
    <s v="Shipped"/>
    <x v="3"/>
    <x v="5"/>
    <x v="1"/>
    <x v="3"/>
    <n v="92"/>
    <x v="48"/>
    <s v="AV Stores, Co."/>
    <s v="(171) 555-1555"/>
    <x v="61"/>
    <s v="N/A"/>
    <s v="EC2 5NT"/>
    <s v="UK"/>
    <x v="1"/>
    <s v="Ashworth"/>
    <s v="Victoria"/>
    <s v="Large"/>
    <s v="Fauntleroy Circus "/>
    <n v="5000"/>
  </r>
  <r>
    <n v="10344"/>
    <n v="21"/>
    <n v="100"/>
    <n v="4"/>
    <n v="2203.11"/>
    <x v="201"/>
    <s v="Shipped"/>
    <x v="3"/>
    <x v="5"/>
    <x v="1"/>
    <x v="3"/>
    <n v="92"/>
    <x v="48"/>
    <s v="Marseille Mini Autos"/>
    <s v="91.24.4555"/>
    <x v="54"/>
    <s v="N/A"/>
    <s v="13008"/>
    <s v="France"/>
    <x v="1"/>
    <s v="Lebihan"/>
    <s v="Laurence"/>
    <s v="Small"/>
    <s v="12, rue des Bouchers "/>
    <n v="2100"/>
  </r>
  <r>
    <n v="10367"/>
    <n v="43"/>
    <n v="62.72"/>
    <n v="8"/>
    <n v="2696.96"/>
    <x v="183"/>
    <s v="Resolved"/>
    <x v="0"/>
    <x v="7"/>
    <x v="2"/>
    <x v="3"/>
    <n v="92"/>
    <x v="48"/>
    <s v="Toys4GrownUps.com"/>
    <s v="6265557265"/>
    <x v="3"/>
    <s v="CA"/>
    <s v="90003"/>
    <s v="USA"/>
    <x v="0"/>
    <s v="Young"/>
    <s v="Julie"/>
    <s v="Small"/>
    <s v="78934 Hillside Dr. "/>
    <n v="2696.96"/>
  </r>
  <r>
    <n v="10380"/>
    <n v="32"/>
    <n v="100"/>
    <n v="1"/>
    <n v="3376.64"/>
    <x v="176"/>
    <s v="Shipped"/>
    <x v="0"/>
    <x v="0"/>
    <x v="2"/>
    <x v="3"/>
    <n v="92"/>
    <x v="48"/>
    <s v="Euro Shopping Channel"/>
    <s v="(91) 555 94 44"/>
    <x v="20"/>
    <s v="N/A"/>
    <s v="28034"/>
    <s v="Spain"/>
    <x v="1"/>
    <s v="Freyre"/>
    <s v="Diego"/>
    <s v="Medium"/>
    <s v="C/ Moralzarzal, 86 "/>
    <n v="3200"/>
  </r>
  <r>
    <n v="10407"/>
    <n v="6"/>
    <n v="90.19"/>
    <n v="3"/>
    <n v="541.14"/>
    <x v="185"/>
    <s v="On Hold"/>
    <x v="1"/>
    <x v="8"/>
    <x v="2"/>
    <x v="3"/>
    <n v="92"/>
    <x v="48"/>
    <s v="The Sharp Gifts Warehouse"/>
    <s v="4085553659"/>
    <x v="51"/>
    <s v="CA"/>
    <s v="94217"/>
    <s v="USA"/>
    <x v="0"/>
    <s v="Frick"/>
    <s v="Sue"/>
    <s v="Small"/>
    <s v="3086 Ingle Ln. "/>
    <n v="541.14"/>
  </r>
  <r>
    <n v="10420"/>
    <n v="66"/>
    <n v="92.95"/>
    <n v="6"/>
    <n v="6134.7"/>
    <x v="202"/>
    <s v="In Process"/>
    <x v="1"/>
    <x v="1"/>
    <x v="2"/>
    <x v="3"/>
    <n v="92"/>
    <x v="48"/>
    <s v="Souveniers And Things Co."/>
    <s v="+61 2 9495 8555"/>
    <x v="17"/>
    <s v="NSW"/>
    <s v="2067"/>
    <s v="Australia"/>
    <x v="2"/>
    <s v="Huxley"/>
    <s v="Adrian"/>
    <s v="Medium"/>
    <s v="Monitor Money Building, 815 Pacific Hwy Level 6"/>
    <n v="6134.7"/>
  </r>
  <r>
    <n v="10105"/>
    <n v="41"/>
    <n v="82.5"/>
    <n v="10"/>
    <n v="3382.5"/>
    <x v="62"/>
    <s v="Shipped"/>
    <x v="0"/>
    <x v="0"/>
    <x v="0"/>
    <x v="3"/>
    <n v="87"/>
    <x v="49"/>
    <s v="Danish Wholesale Imports"/>
    <s v="31 12 3555"/>
    <x v="40"/>
    <s v="N/A"/>
    <s v="1734"/>
    <s v="Denmark"/>
    <x v="1"/>
    <s v="Petersen"/>
    <s v="Jytte"/>
    <s v="Medium"/>
    <s v="Vinb'ltet 34 "/>
    <n v="3382.5"/>
  </r>
  <r>
    <n v="10117"/>
    <n v="23"/>
    <n v="97.42"/>
    <n v="4"/>
    <n v="2240.66"/>
    <x v="117"/>
    <s v="Shipped"/>
    <x v="1"/>
    <x v="8"/>
    <x v="0"/>
    <x v="3"/>
    <n v="87"/>
    <x v="49"/>
    <s v="Dragon Souveniers, Ltd."/>
    <s v="+65 221 7555"/>
    <x v="22"/>
    <s v="N/A"/>
    <s v="79903"/>
    <s v="Singapore"/>
    <x v="3"/>
    <s v="Natividad"/>
    <s v="Eric"/>
    <s v="Small"/>
    <s v="Bronz Sok., Bronz Apt. 3/6 Tesvikiye "/>
    <n v="2240.66"/>
  </r>
  <r>
    <n v="10128"/>
    <n v="43"/>
    <n v="92.16"/>
    <n v="1"/>
    <n v="3962.88"/>
    <x v="218"/>
    <s v="Shipped"/>
    <x v="1"/>
    <x v="9"/>
    <x v="0"/>
    <x v="3"/>
    <n v="87"/>
    <x v="49"/>
    <s v="Euro Shopping Channel"/>
    <s v="(91) 555 94 44"/>
    <x v="20"/>
    <s v="N/A"/>
    <s v="28034"/>
    <s v="Spain"/>
    <x v="1"/>
    <s v="Freyre"/>
    <s v="Diego"/>
    <s v="Medium"/>
    <s v="C/ Moralzarzal, 86 "/>
    <n v="3962.88"/>
  </r>
  <r>
    <n v="10142"/>
    <n v="24"/>
    <n v="70.22"/>
    <n v="7"/>
    <n v="1685.28"/>
    <x v="119"/>
    <s v="Shipped"/>
    <x v="2"/>
    <x v="3"/>
    <x v="0"/>
    <x v="3"/>
    <n v="87"/>
    <x v="49"/>
    <s v="Mini Gifts Distributors Ltd."/>
    <s v="4155551450"/>
    <x v="33"/>
    <s v="CA"/>
    <s v="97562"/>
    <s v="USA"/>
    <x v="0"/>
    <s v="Nelson"/>
    <s v="Valarie"/>
    <s v="Small"/>
    <s v="5677 Strong St. "/>
    <n v="1685.28"/>
  </r>
  <r>
    <n v="10153"/>
    <n v="22"/>
    <n v="83.38"/>
    <n v="6"/>
    <n v="1834.36"/>
    <x v="120"/>
    <s v="Shipped"/>
    <x v="2"/>
    <x v="10"/>
    <x v="0"/>
    <x v="3"/>
    <n v="87"/>
    <x v="49"/>
    <s v="Euro Shopping Channel"/>
    <s v="(91) 555 94 44"/>
    <x v="20"/>
    <s v="N/A"/>
    <s v="28034"/>
    <s v="Spain"/>
    <x v="1"/>
    <s v="Freyre"/>
    <s v="Diego"/>
    <s v="Small"/>
    <s v="C/ Moralzarzal, 86 "/>
    <n v="1834.36"/>
  </r>
  <r>
    <n v="10166"/>
    <n v="26"/>
    <n v="73.73"/>
    <n v="1"/>
    <n v="1916.98"/>
    <x v="90"/>
    <s v="Shipped"/>
    <x v="3"/>
    <x v="4"/>
    <x v="0"/>
    <x v="3"/>
    <n v="87"/>
    <x v="49"/>
    <s v="FunGiftIdeas.com"/>
    <s v="5085552555"/>
    <x v="18"/>
    <s v="MA"/>
    <s v="50553"/>
    <s v="USA"/>
    <x v="0"/>
    <s v="Benitez"/>
    <s v="Violeta"/>
    <s v="Small"/>
    <s v="1785 First Street "/>
    <n v="1916.98"/>
  </r>
  <r>
    <n v="10177"/>
    <n v="35"/>
    <n v="74.599999999999994"/>
    <n v="8"/>
    <n v="2611"/>
    <x v="219"/>
    <s v="Shipped"/>
    <x v="3"/>
    <x v="5"/>
    <x v="0"/>
    <x v="3"/>
    <n v="87"/>
    <x v="49"/>
    <s v="CAF Imports"/>
    <s v="+34 913 728 555"/>
    <x v="20"/>
    <s v="N/A"/>
    <s v="28023"/>
    <s v="Spain"/>
    <x v="1"/>
    <s v="Fernandez"/>
    <s v="Jesus"/>
    <s v="Small"/>
    <s v="Merchants House, 27-30 Merchant's Quay "/>
    <n v="2611"/>
  </r>
  <r>
    <n v="10185"/>
    <n v="47"/>
    <n v="77.239999999999995"/>
    <n v="8"/>
    <n v="3630.28"/>
    <x v="69"/>
    <s v="Shipped"/>
    <x v="3"/>
    <x v="5"/>
    <x v="0"/>
    <x v="3"/>
    <n v="87"/>
    <x v="49"/>
    <s v="Mini Creations Ltd."/>
    <s v="5085559555"/>
    <x v="18"/>
    <s v="MA"/>
    <s v="50553"/>
    <s v="USA"/>
    <x v="0"/>
    <s v="Tam"/>
    <s v="Wing C"/>
    <s v="Medium"/>
    <s v="4575 Hillside Dr. "/>
    <n v="3630.28"/>
  </r>
  <r>
    <n v="10197"/>
    <n v="50"/>
    <n v="100"/>
    <n v="14"/>
    <n v="5090.5"/>
    <x v="70"/>
    <s v="Shipped"/>
    <x v="3"/>
    <x v="5"/>
    <x v="0"/>
    <x v="3"/>
    <n v="87"/>
    <x v="49"/>
    <s v="Enaco Distributors"/>
    <s v="(93) 203 4555"/>
    <x v="43"/>
    <s v="N/A"/>
    <s v="8022"/>
    <s v="Spain"/>
    <x v="1"/>
    <s v="Saavedra"/>
    <s v="Eduardo"/>
    <s v="Medium"/>
    <s v="Rambla de Catalu¤a, 23 "/>
    <n v="5000"/>
  </r>
  <r>
    <n v="10208"/>
    <n v="45"/>
    <n v="87.77"/>
    <n v="8"/>
    <n v="3949.65"/>
    <x v="122"/>
    <s v="Shipped"/>
    <x v="0"/>
    <x v="7"/>
    <x v="1"/>
    <x v="3"/>
    <n v="87"/>
    <x v="49"/>
    <s v="Saveley &amp; Henriot, Co."/>
    <s v="78.32.5555"/>
    <x v="25"/>
    <s v="N/A"/>
    <s v="69004"/>
    <s v="France"/>
    <x v="1"/>
    <s v="Saveley"/>
    <s v="Mary"/>
    <s v="Medium"/>
    <s v="2, rue du Commerce "/>
    <n v="3949.65"/>
  </r>
  <r>
    <n v="10221"/>
    <n v="39"/>
    <n v="89.53"/>
    <n v="2"/>
    <n v="3491.67"/>
    <x v="220"/>
    <s v="Shipped"/>
    <x v="0"/>
    <x v="0"/>
    <x v="1"/>
    <x v="3"/>
    <n v="87"/>
    <x v="49"/>
    <s v="Petit Auto"/>
    <s v="(02) 5554 67"/>
    <x v="46"/>
    <s v="N/A"/>
    <s v="B-1180"/>
    <s v="Belgium"/>
    <x v="1"/>
    <s v="Dewey"/>
    <s v="Catherine"/>
    <s v="Medium"/>
    <s v="Rue Joseph-Bens 532 "/>
    <n v="3491.67"/>
  </r>
  <r>
    <n v="10232"/>
    <n v="23"/>
    <n v="89.53"/>
    <n v="5"/>
    <n v="2059.19"/>
    <x v="221"/>
    <s v="Shipped"/>
    <x v="0"/>
    <x v="11"/>
    <x v="1"/>
    <x v="3"/>
    <n v="87"/>
    <x v="49"/>
    <s v="giftsbymail.co.uk"/>
    <s v="(198) 555-8888"/>
    <x v="49"/>
    <s v="Isle of Wight"/>
    <s v="PO31 7PJ"/>
    <s v="UK"/>
    <x v="1"/>
    <s v="Bennett"/>
    <s v="Helen"/>
    <s v="Small"/>
    <s v="Garden House Crowther Way "/>
    <n v="2059.19"/>
  </r>
  <r>
    <n v="10248"/>
    <n v="42"/>
    <n v="75.48"/>
    <n v="11"/>
    <n v="3170.16"/>
    <x v="73"/>
    <s v="Cancelled"/>
    <x v="1"/>
    <x v="1"/>
    <x v="1"/>
    <x v="3"/>
    <n v="87"/>
    <x v="49"/>
    <s v="Land of Toys Inc."/>
    <s v="2125557818"/>
    <x v="0"/>
    <s v="NY"/>
    <s v="10022"/>
    <s v="USA"/>
    <x v="0"/>
    <s v="Yu"/>
    <s v="Kwai"/>
    <s v="Medium"/>
    <s v="897 Long Airport Avenue "/>
    <n v="3170.16"/>
  </r>
  <r>
    <n v="10261"/>
    <n v="20"/>
    <n v="89.53"/>
    <n v="9"/>
    <n v="1790.6"/>
    <x v="74"/>
    <s v="Shipped"/>
    <x v="1"/>
    <x v="9"/>
    <x v="1"/>
    <x v="3"/>
    <n v="87"/>
    <x v="49"/>
    <s v="Quebec Home Shopping Network"/>
    <s v="(514) 555-8054"/>
    <x v="37"/>
    <s v="Quebec"/>
    <s v="H1J 1C3"/>
    <s v="Canada"/>
    <x v="0"/>
    <s v="Fresnisre"/>
    <s v="Jean"/>
    <s v="Small"/>
    <s v="43 rue St. Laurent "/>
    <n v="1790.6"/>
  </r>
  <r>
    <n v="10273"/>
    <n v="33"/>
    <n v="71.09"/>
    <n v="12"/>
    <n v="2345.9699999999998"/>
    <x v="75"/>
    <s v="Shipped"/>
    <x v="2"/>
    <x v="2"/>
    <x v="1"/>
    <x v="3"/>
    <n v="87"/>
    <x v="49"/>
    <s v="Petit Auto"/>
    <s v="(02) 5554 67"/>
    <x v="46"/>
    <s v="N/A"/>
    <s v="B-1180"/>
    <s v="Belgium"/>
    <x v="1"/>
    <s v="Dewey"/>
    <s v="Catherine"/>
    <s v="Small"/>
    <s v="Rue Joseph-Bens 532 "/>
    <n v="2345.9699999999998"/>
  </r>
  <r>
    <n v="10283"/>
    <n v="34"/>
    <n v="100"/>
    <n v="14"/>
    <n v="3580.88"/>
    <x v="76"/>
    <s v="Shipped"/>
    <x v="2"/>
    <x v="3"/>
    <x v="1"/>
    <x v="3"/>
    <n v="87"/>
    <x v="49"/>
    <s v="Royal Canadian Collectables, Ltd."/>
    <s v="(604) 555-4555"/>
    <x v="47"/>
    <s v="BC"/>
    <s v="T2F 8M4"/>
    <s v="Canada"/>
    <x v="0"/>
    <s v="Lincoln"/>
    <s v="Elizabeth"/>
    <s v="Medium"/>
    <s v="23 Tsawassen Blvd. "/>
    <n v="3400"/>
  </r>
  <r>
    <n v="10293"/>
    <n v="49"/>
    <n v="100"/>
    <n v="3"/>
    <n v="4946.0600000000004"/>
    <x v="127"/>
    <s v="Shipped"/>
    <x v="2"/>
    <x v="10"/>
    <x v="1"/>
    <x v="3"/>
    <n v="87"/>
    <x v="49"/>
    <s v="Amica Models &amp; Co."/>
    <s v="011-4988555"/>
    <x v="30"/>
    <s v="N/A"/>
    <s v="10100"/>
    <s v="Italy"/>
    <x v="1"/>
    <s v="Accorti"/>
    <s v="Paolo"/>
    <s v="Medium"/>
    <s v="Via Monte Bianco 34 "/>
    <n v="4900"/>
  </r>
  <r>
    <n v="10306"/>
    <n v="39"/>
    <n v="90.4"/>
    <n v="8"/>
    <n v="3525.6"/>
    <x v="78"/>
    <s v="Shipped"/>
    <x v="3"/>
    <x v="4"/>
    <x v="1"/>
    <x v="3"/>
    <n v="87"/>
    <x v="49"/>
    <s v="AV Stores, Co."/>
    <s v="(171) 555-1555"/>
    <x v="61"/>
    <s v="N/A"/>
    <s v="EC2 5NT"/>
    <s v="UK"/>
    <x v="1"/>
    <s v="Ashworth"/>
    <s v="Victoria"/>
    <s v="Medium"/>
    <s v="Fauntleroy Circus "/>
    <n v="3525.6"/>
  </r>
  <r>
    <n v="10315"/>
    <n v="36"/>
    <n v="100"/>
    <n v="7"/>
    <n v="3602.16"/>
    <x v="237"/>
    <s v="Shipped"/>
    <x v="3"/>
    <x v="4"/>
    <x v="1"/>
    <x v="3"/>
    <n v="87"/>
    <x v="49"/>
    <s v="La Rochelle Gifts"/>
    <s v="40.67.8555"/>
    <x v="11"/>
    <s v="N/A"/>
    <s v="44000"/>
    <s v="France"/>
    <x v="1"/>
    <s v="Labrune"/>
    <s v="Janine"/>
    <s v="Medium"/>
    <s v="67, rue des Cinquante Otages "/>
    <n v="3600"/>
  </r>
  <r>
    <n v="10326"/>
    <n v="50"/>
    <n v="86.01"/>
    <n v="5"/>
    <n v="4300.5"/>
    <x v="223"/>
    <s v="Shipped"/>
    <x v="3"/>
    <x v="5"/>
    <x v="1"/>
    <x v="3"/>
    <n v="87"/>
    <x v="49"/>
    <s v="Volvo Model Replicas, Co"/>
    <s v="0921-12 3555"/>
    <x v="21"/>
    <s v="N/A"/>
    <s v="S-958 22"/>
    <s v="Sweden"/>
    <x v="1"/>
    <s v="Berglund"/>
    <s v="Christina"/>
    <s v="Medium"/>
    <s v="Berguvsv„gen  8 "/>
    <n v="4300.5"/>
  </r>
  <r>
    <n v="10337"/>
    <n v="29"/>
    <n v="100"/>
    <n v="2"/>
    <n v="4498.1899999999996"/>
    <x v="81"/>
    <s v="Shipped"/>
    <x v="3"/>
    <x v="5"/>
    <x v="1"/>
    <x v="3"/>
    <n v="87"/>
    <x v="49"/>
    <s v="Classic Legends Inc."/>
    <s v="2125558493"/>
    <x v="0"/>
    <s v="NY"/>
    <s v="10022"/>
    <s v="USA"/>
    <x v="0"/>
    <s v="Hernandez"/>
    <s v="Maria"/>
    <s v="Medium"/>
    <s v="5905 Pompton St. Suite 750"/>
    <n v="2900"/>
  </r>
  <r>
    <n v="10350"/>
    <n v="30"/>
    <n v="100"/>
    <n v="3"/>
    <n v="3023.1"/>
    <x v="82"/>
    <s v="Shipped"/>
    <x v="3"/>
    <x v="6"/>
    <x v="1"/>
    <x v="3"/>
    <n v="87"/>
    <x v="49"/>
    <s v="Euro Shopping Channel"/>
    <s v="(91) 555 94 44"/>
    <x v="20"/>
    <s v="N/A"/>
    <s v="28034"/>
    <s v="Spain"/>
    <x v="1"/>
    <s v="Freyre"/>
    <s v="Diego"/>
    <s v="Medium"/>
    <s v="C/ Moralzarzal, 86 "/>
    <n v="3000"/>
  </r>
  <r>
    <n v="10372"/>
    <n v="41"/>
    <n v="86.89"/>
    <n v="7"/>
    <n v="3562.49"/>
    <x v="136"/>
    <s v="Shipped"/>
    <x v="0"/>
    <x v="7"/>
    <x v="2"/>
    <x v="3"/>
    <n v="87"/>
    <x v="49"/>
    <s v="Tokyo Collectables, Ltd"/>
    <s v="+81 3 3584 0555"/>
    <x v="29"/>
    <s v="Tokyo"/>
    <s v="106-0032"/>
    <s v="Japan"/>
    <x v="3"/>
    <s v="Shimamura"/>
    <s v="Akiko"/>
    <s v="Medium"/>
    <s v="2-2-8 Roppongi "/>
    <n v="3562.49"/>
  </r>
  <r>
    <n v="10383"/>
    <n v="28"/>
    <n v="58.58"/>
    <n v="7"/>
    <n v="1640.24"/>
    <x v="205"/>
    <s v="Shipped"/>
    <x v="0"/>
    <x v="0"/>
    <x v="2"/>
    <x v="3"/>
    <n v="87"/>
    <x v="49"/>
    <s v="Euro Shopping Channel"/>
    <s v="(91) 555 94 44"/>
    <x v="20"/>
    <s v="N/A"/>
    <s v="28034"/>
    <s v="Spain"/>
    <x v="1"/>
    <s v="Freyre"/>
    <s v="Diego"/>
    <s v="Small"/>
    <s v="C/ Moralzarzal, 86 "/>
    <n v="1640.24"/>
  </r>
  <r>
    <n v="10396"/>
    <n v="45"/>
    <n v="100"/>
    <n v="5"/>
    <n v="4739.3999999999996"/>
    <x v="141"/>
    <s v="Shipped"/>
    <x v="0"/>
    <x v="11"/>
    <x v="2"/>
    <x v="3"/>
    <n v="87"/>
    <x v="49"/>
    <s v="Mini Gifts Distributors Ltd."/>
    <s v="4155551450"/>
    <x v="33"/>
    <s v="CA"/>
    <s v="97562"/>
    <s v="USA"/>
    <x v="0"/>
    <s v="Nelson"/>
    <s v="Valarie"/>
    <s v="Medium"/>
    <s v="5677 Strong St. "/>
    <n v="4500"/>
  </r>
  <r>
    <n v="10414"/>
    <n v="16"/>
    <n v="75.48"/>
    <n v="11"/>
    <n v="1207.68"/>
    <x v="88"/>
    <s v="On Hold"/>
    <x v="1"/>
    <x v="1"/>
    <x v="2"/>
    <x v="3"/>
    <n v="87"/>
    <x v="49"/>
    <s v="Gifts4AllAges.com"/>
    <s v="6175559555"/>
    <x v="48"/>
    <s v="MA"/>
    <s v="51003"/>
    <s v="USA"/>
    <x v="0"/>
    <s v="Yoshido"/>
    <s v="Juri"/>
    <s v="Small"/>
    <s v="8616 Spinnaker Dr. "/>
    <n v="1207.68"/>
  </r>
  <r>
    <n v="10103"/>
    <n v="36"/>
    <n v="100"/>
    <n v="5"/>
    <n v="4228.2"/>
    <x v="26"/>
    <s v="Shipped"/>
    <x v="0"/>
    <x v="7"/>
    <x v="0"/>
    <x v="2"/>
    <n v="121"/>
    <x v="50"/>
    <s v="Baane Mini Imports"/>
    <s v="07-98 9555"/>
    <x v="14"/>
    <s v="N/A"/>
    <s v="4110"/>
    <s v="Norway"/>
    <x v="1"/>
    <s v="Bergulfsen"/>
    <s v="Jonas"/>
    <s v="Medium"/>
    <s v="Erling Skakkes gate 78 "/>
    <n v="3600"/>
  </r>
  <r>
    <n v="10114"/>
    <n v="41"/>
    <n v="100"/>
    <n v="9"/>
    <n v="4815.45"/>
    <x v="89"/>
    <s v="Shipped"/>
    <x v="1"/>
    <x v="8"/>
    <x v="0"/>
    <x v="2"/>
    <n v="121"/>
    <x v="50"/>
    <s v="La Corne D'abondance, Co."/>
    <s v="(1) 42.34.2555"/>
    <x v="2"/>
    <s v="N/A"/>
    <s v="75012"/>
    <s v="France"/>
    <x v="1"/>
    <s v="Bertrand"/>
    <s v="Marie"/>
    <s v="Medium"/>
    <s v="265, boulevard Charonne "/>
    <n v="4100"/>
  </r>
  <r>
    <n v="10126"/>
    <n v="50"/>
    <n v="100"/>
    <n v="5"/>
    <n v="7083"/>
    <x v="28"/>
    <s v="Shipped"/>
    <x v="1"/>
    <x v="1"/>
    <x v="0"/>
    <x v="2"/>
    <n v="121"/>
    <x v="50"/>
    <s v="Corrida Auto Replicas, Ltd"/>
    <s v="(91) 555 22 82"/>
    <x v="20"/>
    <s v="N/A"/>
    <s v="28023"/>
    <s v="Spain"/>
    <x v="1"/>
    <s v="Sommer"/>
    <s v="Mart¡n"/>
    <s v="Large"/>
    <s v="C/ Araquil, 67 "/>
    <n v="5000"/>
  </r>
  <r>
    <n v="10140"/>
    <n v="40"/>
    <n v="100"/>
    <n v="5"/>
    <n v="4601.2"/>
    <x v="29"/>
    <s v="Shipped"/>
    <x v="2"/>
    <x v="2"/>
    <x v="0"/>
    <x v="2"/>
    <n v="121"/>
    <x v="50"/>
    <s v="Technics Stores Inc."/>
    <s v="6505556809"/>
    <x v="5"/>
    <s v="CA"/>
    <s v="94217"/>
    <s v="USA"/>
    <x v="0"/>
    <s v="Hirano"/>
    <s v="Juri"/>
    <s v="Medium"/>
    <s v="9408 Furth Circle "/>
    <n v="4000"/>
  </r>
  <r>
    <n v="10150"/>
    <n v="49"/>
    <n v="100"/>
    <n v="2"/>
    <n v="6467.02"/>
    <x v="30"/>
    <s v="Shipped"/>
    <x v="2"/>
    <x v="10"/>
    <x v="0"/>
    <x v="2"/>
    <n v="121"/>
    <x v="50"/>
    <s v="Dragon Souveniers, Ltd."/>
    <s v="+65 221 7555"/>
    <x v="22"/>
    <s v="N/A"/>
    <s v="79903"/>
    <s v="Singapore"/>
    <x v="3"/>
    <s v="Natividad"/>
    <s v="Eric"/>
    <s v="Medium"/>
    <s v="Bronz Sok., Bronz Apt. 3/6 Tesvikiye "/>
    <n v="4900"/>
  </r>
  <r>
    <n v="10164"/>
    <n v="45"/>
    <n v="100"/>
    <n v="3"/>
    <n v="5012.55"/>
    <x v="90"/>
    <s v="Resolved"/>
    <x v="3"/>
    <x v="4"/>
    <x v="0"/>
    <x v="2"/>
    <n v="121"/>
    <x v="50"/>
    <s v="Mini Auto Werke"/>
    <s v="7675-3555"/>
    <x v="52"/>
    <s v="N/A"/>
    <s v="8010"/>
    <s v="Austria"/>
    <x v="1"/>
    <s v="Mendel"/>
    <s v="Roland"/>
    <s v="Medium"/>
    <s v="Kirchgasse 6 "/>
    <n v="4500"/>
  </r>
  <r>
    <n v="10175"/>
    <n v="47"/>
    <n v="100"/>
    <n v="10"/>
    <n v="5121.59"/>
    <x v="32"/>
    <s v="Shipped"/>
    <x v="3"/>
    <x v="5"/>
    <x v="0"/>
    <x v="2"/>
    <n v="121"/>
    <x v="50"/>
    <s v="Stylish Desk Decors, Co."/>
    <s v="(171) 555-0297"/>
    <x v="41"/>
    <s v="N/A"/>
    <s v="WX3 6FW"/>
    <s v="UK"/>
    <x v="1"/>
    <s v="Brown"/>
    <s v="Ann"/>
    <s v="Medium"/>
    <s v="35 King George "/>
    <n v="4700"/>
  </r>
  <r>
    <n v="10183"/>
    <n v="21"/>
    <n v="100"/>
    <n v="2"/>
    <n v="2441.04"/>
    <x v="33"/>
    <s v="Shipped"/>
    <x v="3"/>
    <x v="5"/>
    <x v="0"/>
    <x v="2"/>
    <n v="121"/>
    <x v="50"/>
    <s v="Classic Gift Ideas, Inc"/>
    <s v="2155554695"/>
    <x v="24"/>
    <s v="PA"/>
    <s v="71270"/>
    <s v="USA"/>
    <x v="0"/>
    <s v="Cervantes"/>
    <s v="Francisca"/>
    <s v="Small"/>
    <s v="782 First Street "/>
    <n v="2100"/>
  </r>
  <r>
    <n v="10194"/>
    <n v="32"/>
    <n v="100"/>
    <n v="5"/>
    <n v="4262.08"/>
    <x v="34"/>
    <s v="Shipped"/>
    <x v="3"/>
    <x v="5"/>
    <x v="0"/>
    <x v="2"/>
    <n v="121"/>
    <x v="50"/>
    <s v="Saveley &amp; Henriot, Co."/>
    <s v="78.32.5555"/>
    <x v="25"/>
    <s v="N/A"/>
    <s v="69004"/>
    <s v="France"/>
    <x v="1"/>
    <s v="Saveley"/>
    <s v="Mary"/>
    <s v="Medium"/>
    <s v="2, rue du Commerce "/>
    <n v="3200"/>
  </r>
  <r>
    <n v="10207"/>
    <n v="47"/>
    <n v="100"/>
    <n v="16"/>
    <n v="6658.02"/>
    <x v="91"/>
    <s v="Shipped"/>
    <x v="3"/>
    <x v="6"/>
    <x v="0"/>
    <x v="2"/>
    <n v="121"/>
    <x v="50"/>
    <s v="Diecast Collectables"/>
    <s v="6175552555"/>
    <x v="48"/>
    <s v="MA"/>
    <s v="51003"/>
    <s v="USA"/>
    <x v="0"/>
    <s v="Franco"/>
    <s v="Valarie"/>
    <s v="Medium"/>
    <s v="6251 Ingle Ln. "/>
    <n v="4700"/>
  </r>
  <r>
    <n v="10217"/>
    <n v="38"/>
    <n v="100"/>
    <n v="5"/>
    <n v="4509.08"/>
    <x v="92"/>
    <s v="Shipped"/>
    <x v="0"/>
    <x v="0"/>
    <x v="1"/>
    <x v="2"/>
    <n v="121"/>
    <x v="50"/>
    <s v="Handji Gifts&amp; Co"/>
    <s v="+65 224 1555"/>
    <x v="22"/>
    <s v="N/A"/>
    <s v="69045"/>
    <s v="Singapore"/>
    <x v="2"/>
    <s v="Victorino"/>
    <s v="Wendy"/>
    <s v="Medium"/>
    <s v="Village Close - 106 Linden Road Sandown 2nd Floor"/>
    <n v="3800"/>
  </r>
  <r>
    <n v="10229"/>
    <n v="41"/>
    <n v="100"/>
    <n v="10"/>
    <n v="4716.2299999999996"/>
    <x v="93"/>
    <s v="Shipped"/>
    <x v="0"/>
    <x v="11"/>
    <x v="1"/>
    <x v="2"/>
    <n v="121"/>
    <x v="50"/>
    <s v="Mini Gifts Distributors Ltd."/>
    <s v="4155551450"/>
    <x v="33"/>
    <s v="CA"/>
    <s v="97562"/>
    <s v="USA"/>
    <x v="0"/>
    <s v="Nelson"/>
    <s v="Valarie"/>
    <s v="Medium"/>
    <s v="5677 Strong St. "/>
    <n v="4100"/>
  </r>
  <r>
    <n v="10245"/>
    <n v="21"/>
    <n v="100"/>
    <n v="3"/>
    <n v="2390.2199999999998"/>
    <x v="38"/>
    <s v="Shipped"/>
    <x v="1"/>
    <x v="1"/>
    <x v="1"/>
    <x v="2"/>
    <n v="121"/>
    <x v="50"/>
    <s v="Super Scale Inc."/>
    <s v="2035559545"/>
    <x v="28"/>
    <s v="CT"/>
    <s v="97823"/>
    <s v="USA"/>
    <x v="0"/>
    <s v="Murphy"/>
    <s v="Leslie"/>
    <s v="Small"/>
    <s v="567 North Pendale Street "/>
    <n v="2100"/>
  </r>
  <r>
    <n v="10259"/>
    <n v="41"/>
    <n v="100"/>
    <n v="13"/>
    <n v="4666.62"/>
    <x v="39"/>
    <s v="Shipped"/>
    <x v="1"/>
    <x v="9"/>
    <x v="1"/>
    <x v="2"/>
    <n v="121"/>
    <x v="50"/>
    <s v="Handji Gifts&amp; Co"/>
    <s v="+65 224 1555"/>
    <x v="22"/>
    <s v="N/A"/>
    <s v="69045"/>
    <s v="Singapore"/>
    <x v="2"/>
    <s v="Victorino"/>
    <s v="Wendy"/>
    <s v="Medium"/>
    <s v="Village Close - 106 Linden Road Sandown 2nd Floor"/>
    <n v="4100"/>
  </r>
  <r>
    <n v="10270"/>
    <n v="38"/>
    <n v="100"/>
    <n v="3"/>
    <n v="5383.08"/>
    <x v="40"/>
    <s v="Shipped"/>
    <x v="2"/>
    <x v="2"/>
    <x v="1"/>
    <x v="2"/>
    <n v="121"/>
    <x v="50"/>
    <s v="Souveniers And Things Co."/>
    <s v="+61 2 9495 8555"/>
    <x v="17"/>
    <s v="NSW"/>
    <s v="2067"/>
    <s v="Australia"/>
    <x v="2"/>
    <s v="Huxley"/>
    <s v="Adrian"/>
    <s v="Medium"/>
    <s v="Monitor Money Building, 815 Pacific Hwy Level 6"/>
    <n v="3800"/>
  </r>
  <r>
    <n v="10281"/>
    <n v="25"/>
    <n v="99.29"/>
    <n v="10"/>
    <n v="2482.25"/>
    <x v="94"/>
    <s v="Shipped"/>
    <x v="2"/>
    <x v="3"/>
    <x v="1"/>
    <x v="2"/>
    <n v="121"/>
    <x v="50"/>
    <s v="Diecast Classics Inc."/>
    <s v="2155551555"/>
    <x v="15"/>
    <s v="PA"/>
    <s v="70267"/>
    <s v="USA"/>
    <x v="0"/>
    <s v="Yu"/>
    <s v="Kyung"/>
    <s v="Small"/>
    <s v="7586 Pompton St. "/>
    <n v="2482.25"/>
  </r>
  <r>
    <n v="10291"/>
    <n v="48"/>
    <n v="100"/>
    <n v="5"/>
    <n v="5288.64"/>
    <x v="42"/>
    <s v="Shipped"/>
    <x v="2"/>
    <x v="10"/>
    <x v="1"/>
    <x v="2"/>
    <n v="121"/>
    <x v="50"/>
    <s v="Scandinavian Gift Ideas"/>
    <s v="0695-34 6555"/>
    <x v="31"/>
    <s v="N/A"/>
    <s v="S-844 67"/>
    <s v="Sweden"/>
    <x v="1"/>
    <s v="Larsson"/>
    <s v="Maria"/>
    <s v="Medium"/>
    <s v="?kergatan 24 "/>
    <n v="4800"/>
  </r>
  <r>
    <n v="10305"/>
    <n v="22"/>
    <n v="99.29"/>
    <n v="14"/>
    <n v="2184.38"/>
    <x v="95"/>
    <s v="Shipped"/>
    <x v="3"/>
    <x v="4"/>
    <x v="1"/>
    <x v="2"/>
    <n v="121"/>
    <x v="50"/>
    <s v="Marta's Replicas Co."/>
    <s v="6175558555"/>
    <x v="12"/>
    <s v="MA"/>
    <s v="51247"/>
    <s v="USA"/>
    <x v="0"/>
    <s v="Hernandez"/>
    <s v="Marta"/>
    <s v="Small"/>
    <s v="39323 Spinnaker Dr. "/>
    <n v="2184.38"/>
  </r>
  <r>
    <n v="10313"/>
    <n v="28"/>
    <n v="100"/>
    <n v="8"/>
    <n v="2881.76"/>
    <x v="96"/>
    <s v="Shipped"/>
    <x v="3"/>
    <x v="4"/>
    <x v="1"/>
    <x v="2"/>
    <n v="121"/>
    <x v="50"/>
    <s v="Canadian Gift Exchange Network"/>
    <s v="(604) 555-3392"/>
    <x v="26"/>
    <s v="BC"/>
    <s v="V3F 2K1"/>
    <s v="Canada"/>
    <x v="0"/>
    <s v="Tannamuri"/>
    <s v="Yoshi"/>
    <s v="Small"/>
    <s v="1900 Oak St. "/>
    <n v="2800"/>
  </r>
  <r>
    <n v="10323"/>
    <n v="47"/>
    <n v="100"/>
    <n v="1"/>
    <n v="6203.06"/>
    <x v="80"/>
    <s v="Shipped"/>
    <x v="3"/>
    <x v="5"/>
    <x v="1"/>
    <x v="2"/>
    <n v="121"/>
    <x v="50"/>
    <s v="Blauer See Auto, Co."/>
    <s v="+49 69 66 90 2555"/>
    <x v="58"/>
    <s v="N/A"/>
    <s v="60528"/>
    <s v="Germany"/>
    <x v="1"/>
    <s v="Keitel"/>
    <s v="Roland"/>
    <s v="Medium"/>
    <s v="Lyonerstr. 34 "/>
    <n v="4700"/>
  </r>
  <r>
    <n v="10334"/>
    <n v="49"/>
    <n v="100"/>
    <n v="4"/>
    <n v="6763.47"/>
    <x v="97"/>
    <s v="On Hold"/>
    <x v="3"/>
    <x v="5"/>
    <x v="1"/>
    <x v="2"/>
    <n v="121"/>
    <x v="50"/>
    <s v="Volvo Model Replicas, Co"/>
    <s v="0921-12 3555"/>
    <x v="21"/>
    <s v="N/A"/>
    <s v="S-958 22"/>
    <s v="Sweden"/>
    <x v="1"/>
    <s v="Berglund"/>
    <s v="Christina"/>
    <s v="Medium"/>
    <s v="Berguvsv„gen  8 "/>
    <n v="4900"/>
  </r>
  <r>
    <n v="10347"/>
    <n v="45"/>
    <n v="100"/>
    <n v="4"/>
    <n v="5884.65"/>
    <x v="47"/>
    <s v="Shipped"/>
    <x v="3"/>
    <x v="5"/>
    <x v="1"/>
    <x v="2"/>
    <n v="121"/>
    <x v="50"/>
    <s v="Australian Collectors, Co."/>
    <s v="03 9520 4555"/>
    <x v="8"/>
    <s v="Victoria"/>
    <s v="3004"/>
    <s v="Australia"/>
    <x v="2"/>
    <s v="Ferguson"/>
    <s v="Peter"/>
    <s v="Medium"/>
    <s v="636 St Kilda Road Level 3"/>
    <n v="4500"/>
  </r>
  <r>
    <n v="10357"/>
    <n v="28"/>
    <n v="100"/>
    <n v="2"/>
    <n v="3559.64"/>
    <x v="48"/>
    <s v="Shipped"/>
    <x v="3"/>
    <x v="6"/>
    <x v="1"/>
    <x v="2"/>
    <n v="121"/>
    <x v="50"/>
    <s v="Mini Gifts Distributors Ltd."/>
    <s v="4155551450"/>
    <x v="33"/>
    <s v="CA"/>
    <s v="97562"/>
    <s v="USA"/>
    <x v="0"/>
    <s v="Nelson"/>
    <s v="Valarie"/>
    <s v="Medium"/>
    <s v="5677 Strong St. "/>
    <n v="2800"/>
  </r>
  <r>
    <n v="10370"/>
    <n v="29"/>
    <n v="57.53"/>
    <n v="6"/>
    <n v="1668.37"/>
    <x v="49"/>
    <s v="Shipped"/>
    <x v="0"/>
    <x v="7"/>
    <x v="2"/>
    <x v="2"/>
    <n v="121"/>
    <x v="50"/>
    <s v="Anna's Decorations, Ltd"/>
    <s v="02 9936 8555"/>
    <x v="36"/>
    <s v="NSW"/>
    <s v="2060"/>
    <s v="Australia"/>
    <x v="2"/>
    <s v="O'Hara"/>
    <s v="Anna"/>
    <s v="Small"/>
    <s v="201 Miller Street Level 15"/>
    <n v="1668.37"/>
  </r>
  <r>
    <n v="10382"/>
    <n v="39"/>
    <n v="100"/>
    <n v="1"/>
    <n v="4890.6000000000004"/>
    <x v="50"/>
    <s v="Shipped"/>
    <x v="0"/>
    <x v="0"/>
    <x v="2"/>
    <x v="2"/>
    <n v="121"/>
    <x v="50"/>
    <s v="Mini Gifts Distributors Ltd."/>
    <s v="4155551450"/>
    <x v="33"/>
    <s v="CA"/>
    <s v="97562"/>
    <s v="USA"/>
    <x v="0"/>
    <s v="Nelson"/>
    <s v="Valarie"/>
    <s v="Medium"/>
    <s v="5677 Strong St. "/>
    <n v="3900"/>
  </r>
  <r>
    <n v="10411"/>
    <n v="46"/>
    <n v="100"/>
    <n v="3"/>
    <n v="5235.72"/>
    <x v="52"/>
    <s v="Shipped"/>
    <x v="1"/>
    <x v="1"/>
    <x v="2"/>
    <x v="2"/>
    <n v="121"/>
    <x v="50"/>
    <s v="Quebec Home Shopping Network"/>
    <s v="(514) 555-8054"/>
    <x v="37"/>
    <s v="Quebec"/>
    <s v="H1J 1C3"/>
    <s v="Canada"/>
    <x v="0"/>
    <s v="Fresnisre"/>
    <s v="Jean"/>
    <s v="Medium"/>
    <s v="43 rue St. Laurent "/>
    <n v="4600"/>
  </r>
  <r>
    <n v="10425"/>
    <n v="38"/>
    <n v="100"/>
    <n v="13"/>
    <n v="4325.16"/>
    <x v="53"/>
    <s v="In Process"/>
    <x v="1"/>
    <x v="1"/>
    <x v="2"/>
    <x v="2"/>
    <n v="121"/>
    <x v="50"/>
    <s v="La Rochelle Gifts"/>
    <s v="40.67.8555"/>
    <x v="11"/>
    <s v="N/A"/>
    <s v="44000"/>
    <s v="France"/>
    <x v="1"/>
    <s v="Labrune"/>
    <s v="Janine"/>
    <s v="Medium"/>
    <s v="67, rue des Cinquante Otages "/>
    <n v="3800"/>
  </r>
  <r>
    <n v="10103"/>
    <n v="41"/>
    <n v="47.29"/>
    <n v="9"/>
    <n v="1938.89"/>
    <x v="26"/>
    <s v="Shipped"/>
    <x v="0"/>
    <x v="7"/>
    <x v="0"/>
    <x v="3"/>
    <n v="50"/>
    <x v="51"/>
    <s v="Baane Mini Imports"/>
    <s v="07-98 9555"/>
    <x v="14"/>
    <s v="N/A"/>
    <s v="4110"/>
    <s v="Norway"/>
    <x v="1"/>
    <s v="Bergulfsen"/>
    <s v="Jonas"/>
    <s v="Small"/>
    <s v="Erling Skakkes gate 78 "/>
    <n v="1938.89"/>
  </r>
  <r>
    <n v="10113"/>
    <n v="50"/>
    <n v="49.81"/>
    <n v="3"/>
    <n v="2490.5"/>
    <x v="131"/>
    <s v="Shipped"/>
    <x v="0"/>
    <x v="11"/>
    <x v="0"/>
    <x v="3"/>
    <n v="50"/>
    <x v="51"/>
    <s v="Mini Gifts Distributors Ltd."/>
    <s v="4155551450"/>
    <x v="33"/>
    <s v="CA"/>
    <s v="97562"/>
    <s v="USA"/>
    <x v="0"/>
    <s v="Nelson"/>
    <s v="Valarie"/>
    <s v="Small"/>
    <s v="5677 Strong St. "/>
    <n v="2490.5"/>
  </r>
  <r>
    <n v="10126"/>
    <n v="43"/>
    <n v="53.83"/>
    <n v="9"/>
    <n v="2314.69"/>
    <x v="28"/>
    <s v="Shipped"/>
    <x v="1"/>
    <x v="1"/>
    <x v="0"/>
    <x v="3"/>
    <n v="50"/>
    <x v="51"/>
    <s v="Corrida Auto Replicas, Ltd"/>
    <s v="(91) 555 22 82"/>
    <x v="20"/>
    <s v="N/A"/>
    <s v="28023"/>
    <s v="Spain"/>
    <x v="1"/>
    <s v="Sommer"/>
    <s v="Mart¡n"/>
    <s v="Small"/>
    <s v="C/ Araquil, 67 "/>
    <n v="2314.69"/>
  </r>
  <r>
    <n v="10140"/>
    <n v="29"/>
    <n v="43.27"/>
    <n v="9"/>
    <n v="1254.83"/>
    <x v="29"/>
    <s v="Shipped"/>
    <x v="2"/>
    <x v="2"/>
    <x v="0"/>
    <x v="3"/>
    <n v="50"/>
    <x v="51"/>
    <s v="Technics Stores Inc."/>
    <s v="6505556809"/>
    <x v="5"/>
    <s v="CA"/>
    <s v="94217"/>
    <s v="USA"/>
    <x v="0"/>
    <s v="Hirano"/>
    <s v="Juri"/>
    <s v="Small"/>
    <s v="9408 Furth Circle "/>
    <n v="1254.83"/>
  </r>
  <r>
    <n v="10150"/>
    <n v="30"/>
    <n v="42.76"/>
    <n v="6"/>
    <n v="1282.8"/>
    <x v="30"/>
    <s v="Shipped"/>
    <x v="2"/>
    <x v="10"/>
    <x v="0"/>
    <x v="3"/>
    <n v="50"/>
    <x v="51"/>
    <s v="Dragon Souveniers, Ltd."/>
    <s v="+65 221 7555"/>
    <x v="22"/>
    <s v="N/A"/>
    <s v="79903"/>
    <s v="Singapore"/>
    <x v="3"/>
    <s v="Natividad"/>
    <s v="Eric"/>
    <s v="Small"/>
    <s v="Bronz Sok., Bronz Apt. 3/6 Tesvikiye "/>
    <n v="1282.8"/>
  </r>
  <r>
    <n v="10164"/>
    <n v="25"/>
    <n v="53.83"/>
    <n v="7"/>
    <n v="1345.75"/>
    <x v="90"/>
    <s v="Resolved"/>
    <x v="3"/>
    <x v="4"/>
    <x v="0"/>
    <x v="3"/>
    <n v="50"/>
    <x v="51"/>
    <s v="Mini Auto Werke"/>
    <s v="7675-3555"/>
    <x v="52"/>
    <s v="N/A"/>
    <s v="8010"/>
    <s v="Austria"/>
    <x v="1"/>
    <s v="Mendel"/>
    <s v="Roland"/>
    <s v="Small"/>
    <s v="Kirchgasse 6 "/>
    <n v="1345.75"/>
  </r>
  <r>
    <n v="10174"/>
    <n v="49"/>
    <n v="44.78"/>
    <n v="2"/>
    <n v="2194.2199999999998"/>
    <x v="32"/>
    <s v="Shipped"/>
    <x v="3"/>
    <x v="5"/>
    <x v="0"/>
    <x v="3"/>
    <n v="50"/>
    <x v="51"/>
    <s v="Australian Gift Network, Co"/>
    <s v="61-7-3844-6555"/>
    <x v="23"/>
    <s v="Queensland"/>
    <s v="4101"/>
    <s v="Australia"/>
    <x v="2"/>
    <s v="Calaghan"/>
    <s v="Tony"/>
    <s v="Small"/>
    <s v="31 Duncan St. West End "/>
    <n v="2194.2199999999998"/>
  </r>
  <r>
    <n v="10183"/>
    <n v="40"/>
    <n v="49.3"/>
    <n v="6"/>
    <n v="1972"/>
    <x v="33"/>
    <s v="Shipped"/>
    <x v="3"/>
    <x v="5"/>
    <x v="0"/>
    <x v="3"/>
    <n v="50"/>
    <x v="51"/>
    <s v="Classic Gift Ideas, Inc"/>
    <s v="2155554695"/>
    <x v="24"/>
    <s v="PA"/>
    <s v="71270"/>
    <s v="USA"/>
    <x v="0"/>
    <s v="Cervantes"/>
    <s v="Francisca"/>
    <s v="Small"/>
    <s v="782 First Street "/>
    <n v="1972"/>
  </r>
  <r>
    <n v="10194"/>
    <n v="41"/>
    <n v="44.78"/>
    <n v="9"/>
    <n v="1835.98"/>
    <x v="34"/>
    <s v="Shipped"/>
    <x v="3"/>
    <x v="5"/>
    <x v="0"/>
    <x v="3"/>
    <n v="50"/>
    <x v="51"/>
    <s v="Saveley &amp; Henriot, Co."/>
    <s v="78.32.5555"/>
    <x v="25"/>
    <s v="N/A"/>
    <s v="69004"/>
    <s v="France"/>
    <x v="1"/>
    <s v="Saveley"/>
    <s v="Mary"/>
    <s v="Small"/>
    <s v="2, rue du Commerce "/>
    <n v="1835.98"/>
  </r>
  <r>
    <n v="10206"/>
    <n v="21"/>
    <n v="53.33"/>
    <n v="4"/>
    <n v="1119.93"/>
    <x v="35"/>
    <s v="Shipped"/>
    <x v="3"/>
    <x v="6"/>
    <x v="0"/>
    <x v="3"/>
    <n v="50"/>
    <x v="51"/>
    <s v="Canadian Gift Exchange Network"/>
    <s v="(604) 555-3392"/>
    <x v="26"/>
    <s v="BC"/>
    <s v="V3F 2K1"/>
    <s v="Canada"/>
    <x v="0"/>
    <s v="Tannamuri"/>
    <s v="Yoshi"/>
    <s v="Small"/>
    <s v="1900 Oak St. "/>
    <n v="1119.93"/>
  </r>
  <r>
    <n v="10215"/>
    <n v="46"/>
    <n v="45.28"/>
    <n v="1"/>
    <n v="2082.88"/>
    <x v="36"/>
    <s v="Shipped"/>
    <x v="0"/>
    <x v="7"/>
    <x v="1"/>
    <x v="3"/>
    <n v="50"/>
    <x v="51"/>
    <s v="West Coast Collectables Co."/>
    <s v="3105553722"/>
    <x v="27"/>
    <s v="CA"/>
    <s v="94019"/>
    <s v="USA"/>
    <x v="0"/>
    <s v="Thompson"/>
    <s v="Steve"/>
    <s v="Small"/>
    <s v="3675 Furth Circle "/>
    <n v="2082.88"/>
  </r>
  <r>
    <n v="10229"/>
    <n v="39"/>
    <n v="40.25"/>
    <n v="14"/>
    <n v="1569.75"/>
    <x v="93"/>
    <s v="Shipped"/>
    <x v="0"/>
    <x v="11"/>
    <x v="1"/>
    <x v="3"/>
    <n v="50"/>
    <x v="51"/>
    <s v="Mini Gifts Distributors Ltd."/>
    <s v="4155551450"/>
    <x v="33"/>
    <s v="CA"/>
    <s v="97562"/>
    <s v="USA"/>
    <x v="0"/>
    <s v="Nelson"/>
    <s v="Valarie"/>
    <s v="Small"/>
    <s v="5677 Strong St. "/>
    <n v="1569.75"/>
  </r>
  <r>
    <n v="10245"/>
    <n v="45"/>
    <n v="59.87"/>
    <n v="7"/>
    <n v="2694.15"/>
    <x v="38"/>
    <s v="Shipped"/>
    <x v="1"/>
    <x v="1"/>
    <x v="1"/>
    <x v="3"/>
    <n v="50"/>
    <x v="51"/>
    <s v="Super Scale Inc."/>
    <s v="2035559545"/>
    <x v="28"/>
    <s v="CT"/>
    <s v="97823"/>
    <s v="USA"/>
    <x v="0"/>
    <s v="Murphy"/>
    <s v="Leslie"/>
    <s v="Small"/>
    <s v="567 North Pendale Street "/>
    <n v="2694.15"/>
  </r>
  <r>
    <n v="10258"/>
    <n v="21"/>
    <n v="59.87"/>
    <n v="4"/>
    <n v="1257.27"/>
    <x v="39"/>
    <s v="Shipped"/>
    <x v="1"/>
    <x v="9"/>
    <x v="1"/>
    <x v="3"/>
    <n v="50"/>
    <x v="51"/>
    <s v="Tokyo Collectables, Ltd"/>
    <s v="+81 3 3584 0555"/>
    <x v="29"/>
    <s v="Tokyo"/>
    <s v="106-0032"/>
    <s v="Japan"/>
    <x v="3"/>
    <s v="Shimamura"/>
    <s v="Akiko"/>
    <s v="Small"/>
    <s v="2-2-8 Roppongi "/>
    <n v="1257.27"/>
  </r>
  <r>
    <n v="10270"/>
    <n v="44"/>
    <n v="58.36"/>
    <n v="7"/>
    <n v="2567.84"/>
    <x v="40"/>
    <s v="Shipped"/>
    <x v="2"/>
    <x v="2"/>
    <x v="1"/>
    <x v="3"/>
    <n v="50"/>
    <x v="51"/>
    <s v="Souveniers And Things Co."/>
    <s v="+61 2 9495 8555"/>
    <x v="17"/>
    <s v="NSW"/>
    <s v="2067"/>
    <s v="Australia"/>
    <x v="2"/>
    <s v="Huxley"/>
    <s v="Adrian"/>
    <s v="Small"/>
    <s v="Monitor Money Building, 815 Pacific Hwy Level 6"/>
    <n v="2567.84"/>
  </r>
  <r>
    <n v="10281"/>
    <n v="44"/>
    <n v="59.87"/>
    <n v="14"/>
    <n v="2634.28"/>
    <x v="94"/>
    <s v="Shipped"/>
    <x v="2"/>
    <x v="3"/>
    <x v="1"/>
    <x v="3"/>
    <n v="50"/>
    <x v="51"/>
    <s v="Diecast Classics Inc."/>
    <s v="2155551555"/>
    <x v="15"/>
    <s v="PA"/>
    <s v="70267"/>
    <s v="USA"/>
    <x v="0"/>
    <s v="Yu"/>
    <s v="Kyung"/>
    <s v="Small"/>
    <s v="7586 Pompton St. "/>
    <n v="2634.28"/>
  </r>
  <r>
    <n v="10291"/>
    <n v="29"/>
    <n v="51.82"/>
    <n v="9"/>
    <n v="1502.78"/>
    <x v="42"/>
    <s v="Shipped"/>
    <x v="2"/>
    <x v="10"/>
    <x v="1"/>
    <x v="3"/>
    <n v="50"/>
    <x v="51"/>
    <s v="Scandinavian Gift Ideas"/>
    <s v="0695-34 6555"/>
    <x v="31"/>
    <s v="N/A"/>
    <s v="S-844 67"/>
    <s v="Sweden"/>
    <x v="1"/>
    <s v="Larsson"/>
    <s v="Maria"/>
    <s v="Small"/>
    <s v="?kergatan 24 "/>
    <n v="1502.78"/>
  </r>
  <r>
    <n v="10304"/>
    <n v="34"/>
    <n v="49.3"/>
    <n v="4"/>
    <n v="1676.2"/>
    <x v="43"/>
    <s v="Shipped"/>
    <x v="3"/>
    <x v="4"/>
    <x v="1"/>
    <x v="3"/>
    <n v="50"/>
    <x v="51"/>
    <s v="Auto Assoc. &amp; Cie."/>
    <s v="30.59.8555"/>
    <x v="32"/>
    <s v="N/A"/>
    <s v="78000"/>
    <s v="France"/>
    <x v="1"/>
    <s v="Tonini"/>
    <s v="Daniel"/>
    <s v="Small"/>
    <s v="67, avenue de l'Europe "/>
    <n v="1676.2"/>
  </r>
  <r>
    <n v="10312"/>
    <n v="39"/>
    <n v="56.85"/>
    <n v="1"/>
    <n v="2217.15"/>
    <x v="44"/>
    <s v="Shipped"/>
    <x v="3"/>
    <x v="4"/>
    <x v="1"/>
    <x v="3"/>
    <n v="50"/>
    <x v="51"/>
    <s v="Mini Gifts Distributors Ltd."/>
    <s v="4155551450"/>
    <x v="33"/>
    <s v="CA"/>
    <s v="97562"/>
    <s v="USA"/>
    <x v="0"/>
    <s v="Nelson"/>
    <s v="Valarie"/>
    <s v="Small"/>
    <s v="5677 Strong St. "/>
    <n v="2217.15"/>
  </r>
  <r>
    <n v="10324"/>
    <n v="38"/>
    <n v="100"/>
    <n v="6"/>
    <n v="6832.02"/>
    <x v="80"/>
    <s v="Shipped"/>
    <x v="3"/>
    <x v="5"/>
    <x v="1"/>
    <x v="3"/>
    <n v="50"/>
    <x v="51"/>
    <s v="Vitachrome Inc."/>
    <s v="2125551500"/>
    <x v="0"/>
    <s v="NY"/>
    <s v="10022"/>
    <s v="USA"/>
    <x v="0"/>
    <s v="Frick"/>
    <s v="Michael"/>
    <s v="Medium"/>
    <s v="2678 Kingston Rd. Suite 101"/>
    <n v="3800"/>
  </r>
  <r>
    <n v="10333"/>
    <n v="24"/>
    <n v="79.86"/>
    <n v="8"/>
    <n v="1916.64"/>
    <x v="46"/>
    <s v="Shipped"/>
    <x v="3"/>
    <x v="5"/>
    <x v="1"/>
    <x v="3"/>
    <n v="50"/>
    <x v="51"/>
    <s v="Mini Wheels Co."/>
    <s v="6505555787"/>
    <x v="4"/>
    <s v="CA"/>
    <s v="N/A"/>
    <s v="USA"/>
    <x v="0"/>
    <s v="Murphy"/>
    <s v="Julie"/>
    <s v="Small"/>
    <s v="5557 North Pendale Street "/>
    <n v="1916.64"/>
  </r>
  <r>
    <n v="10348"/>
    <n v="29"/>
    <n v="100"/>
    <n v="6"/>
    <n v="7110.8"/>
    <x v="79"/>
    <s v="Shipped"/>
    <x v="3"/>
    <x v="5"/>
    <x v="1"/>
    <x v="3"/>
    <n v="50"/>
    <x v="51"/>
    <s v="Corrida Auto Replicas, Ltd"/>
    <s v="(91) 555 22 82"/>
    <x v="20"/>
    <s v="N/A"/>
    <s v="28023"/>
    <s v="Spain"/>
    <x v="1"/>
    <s v="Sommer"/>
    <s v="Mart¡n"/>
    <s v="Large"/>
    <s v="C/ Araquil, 67 "/>
    <n v="2900"/>
  </r>
  <r>
    <n v="10358"/>
    <n v="30"/>
    <n v="100"/>
    <n v="8"/>
    <n v="5302.8"/>
    <x v="48"/>
    <s v="Shipped"/>
    <x v="3"/>
    <x v="6"/>
    <x v="1"/>
    <x v="3"/>
    <n v="50"/>
    <x v="51"/>
    <s v="Euro Shopping Channel"/>
    <s v="(91) 555 94 44"/>
    <x v="20"/>
    <s v="N/A"/>
    <s v="28034"/>
    <s v="Spain"/>
    <x v="1"/>
    <s v="Freyre"/>
    <s v="Diego"/>
    <s v="Medium"/>
    <s v="C/ Moralzarzal, 86 "/>
    <n v="3000"/>
  </r>
  <r>
    <n v="10370"/>
    <n v="20"/>
    <n v="100"/>
    <n v="2"/>
    <n v="2730"/>
    <x v="49"/>
    <s v="Shipped"/>
    <x v="0"/>
    <x v="7"/>
    <x v="2"/>
    <x v="3"/>
    <n v="50"/>
    <x v="51"/>
    <s v="Anna's Decorations, Ltd"/>
    <s v="02 9936 8555"/>
    <x v="36"/>
    <s v="NSW"/>
    <s v="2060"/>
    <s v="Australia"/>
    <x v="2"/>
    <s v="O'Hara"/>
    <s v="Anna"/>
    <s v="Small"/>
    <s v="201 Miller Street Level 15"/>
    <n v="2000"/>
  </r>
  <r>
    <n v="10382"/>
    <n v="39"/>
    <n v="100"/>
    <n v="2"/>
    <n v="7827.3"/>
    <x v="50"/>
    <s v="Shipped"/>
    <x v="0"/>
    <x v="0"/>
    <x v="2"/>
    <x v="3"/>
    <n v="50"/>
    <x v="51"/>
    <s v="Mini Gifts Distributors Ltd."/>
    <s v="4155551450"/>
    <x v="33"/>
    <s v="CA"/>
    <s v="97562"/>
    <s v="USA"/>
    <x v="0"/>
    <s v="Nelson"/>
    <s v="Valarie"/>
    <s v="Large"/>
    <s v="5677 Strong St. "/>
    <n v="3900"/>
  </r>
  <r>
    <n v="10411"/>
    <n v="35"/>
    <n v="59.87"/>
    <n v="7"/>
    <n v="2095.4499999999998"/>
    <x v="52"/>
    <s v="Shipped"/>
    <x v="1"/>
    <x v="1"/>
    <x v="2"/>
    <x v="3"/>
    <n v="50"/>
    <x v="51"/>
    <s v="Quebec Home Shopping Network"/>
    <s v="(514) 555-8054"/>
    <x v="37"/>
    <s v="Quebec"/>
    <s v="H1J 1C3"/>
    <s v="Canada"/>
    <x v="0"/>
    <s v="Fresnisre"/>
    <s v="Jean"/>
    <s v="Small"/>
    <s v="43 rue St. Laurent "/>
    <n v="2095.4499999999998"/>
  </r>
  <r>
    <n v="10424"/>
    <n v="26"/>
    <n v="59.87"/>
    <n v="4"/>
    <n v="1556.62"/>
    <x v="53"/>
    <s v="In Process"/>
    <x v="1"/>
    <x v="1"/>
    <x v="2"/>
    <x v="3"/>
    <n v="50"/>
    <x v="51"/>
    <s v="Euro Shopping Channel"/>
    <s v="(91) 555 94 44"/>
    <x v="20"/>
    <s v="N/A"/>
    <s v="28034"/>
    <s v="Spain"/>
    <x v="1"/>
    <s v="Freyre"/>
    <s v="Diego"/>
    <s v="Small"/>
    <s v="C/ Moralzarzal, 86 "/>
    <n v="1556.62"/>
  </r>
  <r>
    <n v="10108"/>
    <n v="44"/>
    <n v="100"/>
    <n v="11"/>
    <n v="5565.12"/>
    <x v="98"/>
    <s v="Shipped"/>
    <x v="0"/>
    <x v="11"/>
    <x v="0"/>
    <x v="1"/>
    <n v="148"/>
    <x v="52"/>
    <s v="Cruz &amp; Sons Co."/>
    <s v="+63 2 555 3587"/>
    <x v="53"/>
    <s v="N/A"/>
    <s v="1227 MM"/>
    <s v="Philippines"/>
    <x v="3"/>
    <s v="Cruz"/>
    <s v="Arnold"/>
    <s v="Medium"/>
    <s v="15 McCallum Street - NatWest Center #13-03 "/>
    <n v="4400"/>
  </r>
  <r>
    <n v="10122"/>
    <n v="28"/>
    <n v="100"/>
    <n v="15"/>
    <n v="3583.16"/>
    <x v="99"/>
    <s v="Shipped"/>
    <x v="1"/>
    <x v="1"/>
    <x v="0"/>
    <x v="1"/>
    <n v="148"/>
    <x v="52"/>
    <s v="Marseille Mini Autos"/>
    <s v="91.24.4555"/>
    <x v="54"/>
    <s v="N/A"/>
    <s v="13008"/>
    <s v="France"/>
    <x v="1"/>
    <s v="Lebihan"/>
    <s v="Laurence"/>
    <s v="Medium"/>
    <s v="12, rue des Bouchers "/>
    <n v="2800"/>
  </r>
  <r>
    <n v="10135"/>
    <n v="31"/>
    <n v="100"/>
    <n v="12"/>
    <n v="4705.18"/>
    <x v="100"/>
    <s v="Shipped"/>
    <x v="2"/>
    <x v="2"/>
    <x v="0"/>
    <x v="1"/>
    <n v="148"/>
    <x v="52"/>
    <s v="Mini Gifts Distributors Ltd."/>
    <s v="4155551450"/>
    <x v="33"/>
    <s v="CA"/>
    <s v="97562"/>
    <s v="USA"/>
    <x v="0"/>
    <s v="Nelson"/>
    <s v="Valarie"/>
    <s v="Medium"/>
    <s v="5677 Strong St. "/>
    <n v="3100"/>
  </r>
  <r>
    <n v="10146"/>
    <n v="29"/>
    <n v="100"/>
    <n v="1"/>
    <n v="4444.54"/>
    <x v="229"/>
    <s v="Shipped"/>
    <x v="2"/>
    <x v="10"/>
    <x v="0"/>
    <x v="1"/>
    <n v="148"/>
    <x v="52"/>
    <s v="Gift Ideas Corp."/>
    <s v="2035554407"/>
    <x v="63"/>
    <s v="CT"/>
    <s v="97561"/>
    <s v="USA"/>
    <x v="0"/>
    <s v="Lewis"/>
    <s v="Dan"/>
    <s v="Medium"/>
    <s v="2440 Pompton St. "/>
    <n v="2900"/>
  </r>
  <r>
    <n v="10159"/>
    <n v="32"/>
    <n v="100"/>
    <n v="7"/>
    <n v="4618.88"/>
    <x v="4"/>
    <s v="Shipped"/>
    <x v="3"/>
    <x v="4"/>
    <x v="0"/>
    <x v="1"/>
    <n v="148"/>
    <x v="52"/>
    <s v="Corporate Gift Ideas Co."/>
    <s v="6505551386"/>
    <x v="4"/>
    <s v="CA"/>
    <s v="N/A"/>
    <s v="USA"/>
    <x v="0"/>
    <s v="Brown"/>
    <s v="Julie"/>
    <s v="Medium"/>
    <s v="7734 Strong St. "/>
    <n v="3200"/>
  </r>
  <r>
    <n v="10169"/>
    <n v="33"/>
    <n v="100"/>
    <n v="7"/>
    <n v="4910.3999999999996"/>
    <x v="102"/>
    <s v="Shipped"/>
    <x v="3"/>
    <x v="5"/>
    <x v="0"/>
    <x v="1"/>
    <n v="148"/>
    <x v="52"/>
    <s v="Anna's Decorations, Ltd"/>
    <s v="02 9936 8555"/>
    <x v="36"/>
    <s v="NSW"/>
    <s v="2060"/>
    <s v="Australia"/>
    <x v="2"/>
    <s v="O'Hara"/>
    <s v="Anna"/>
    <s v="Medium"/>
    <s v="201 Miller Street Level 15"/>
    <n v="3300"/>
  </r>
  <r>
    <n v="10180"/>
    <n v="44"/>
    <n v="100"/>
    <n v="2"/>
    <n v="5565.12"/>
    <x v="6"/>
    <s v="Shipped"/>
    <x v="3"/>
    <x v="5"/>
    <x v="0"/>
    <x v="1"/>
    <n v="148"/>
    <x v="52"/>
    <s v="Daedalus Designs Imports"/>
    <s v="20.16.1555"/>
    <x v="6"/>
    <s v="N/A"/>
    <s v="59000"/>
    <s v="France"/>
    <x v="1"/>
    <s v="Rance"/>
    <s v="Martine"/>
    <s v="Medium"/>
    <s v="184, chausse de Tournai "/>
    <n v="4400"/>
  </r>
  <r>
    <n v="10191"/>
    <n v="32"/>
    <n v="100"/>
    <n v="8"/>
    <n v="4237.76"/>
    <x v="104"/>
    <s v="Shipped"/>
    <x v="3"/>
    <x v="5"/>
    <x v="0"/>
    <x v="1"/>
    <n v="148"/>
    <x v="52"/>
    <s v="Toms Spezialitten, Ltd"/>
    <s v="0221-5554327"/>
    <x v="55"/>
    <s v="N/A"/>
    <s v="50739"/>
    <s v="Germany"/>
    <x v="1"/>
    <s v="Pfalzheim"/>
    <s v="Henriette"/>
    <s v="Medium"/>
    <s v="Mehrheimerstr. 369 "/>
    <n v="3200"/>
  </r>
  <r>
    <n v="10211"/>
    <n v="41"/>
    <n v="100"/>
    <n v="7"/>
    <n v="5673.58"/>
    <x v="9"/>
    <s v="Shipped"/>
    <x v="0"/>
    <x v="7"/>
    <x v="1"/>
    <x v="1"/>
    <n v="148"/>
    <x v="52"/>
    <s v="Auto Canal Petit"/>
    <s v="(1) 47.55.6555"/>
    <x v="2"/>
    <s v="N/A"/>
    <s v="75016"/>
    <s v="France"/>
    <x v="1"/>
    <s v="Perrier"/>
    <s v="Dominique"/>
    <s v="Medium"/>
    <s v="25, rue Lauriston "/>
    <n v="4100"/>
  </r>
  <r>
    <n v="10225"/>
    <n v="35"/>
    <n v="100"/>
    <n v="14"/>
    <n v="5260.15"/>
    <x v="106"/>
    <s v="Shipped"/>
    <x v="0"/>
    <x v="0"/>
    <x v="1"/>
    <x v="1"/>
    <n v="148"/>
    <x v="52"/>
    <s v="Vida Sport, Ltd"/>
    <s v="0897-034555"/>
    <x v="56"/>
    <s v="N/A"/>
    <s v="1203"/>
    <s v="Switzerland"/>
    <x v="1"/>
    <s v="Holz"/>
    <s v="Michael"/>
    <s v="Medium"/>
    <s v="Grenzacherweg 237 "/>
    <n v="3500"/>
  </r>
  <r>
    <n v="10238"/>
    <n v="44"/>
    <n v="100"/>
    <n v="8"/>
    <n v="6350.96"/>
    <x v="107"/>
    <s v="Shipped"/>
    <x v="1"/>
    <x v="8"/>
    <x v="1"/>
    <x v="1"/>
    <n v="148"/>
    <x v="52"/>
    <s v="Danish Wholesale Imports"/>
    <s v="31 12 3555"/>
    <x v="40"/>
    <s v="N/A"/>
    <s v="1734"/>
    <s v="Denmark"/>
    <x v="1"/>
    <s v="Petersen"/>
    <s v="Jytte"/>
    <s v="Medium"/>
    <s v="Vinb'ltet 34 "/>
    <n v="4400"/>
  </r>
  <r>
    <n v="10252"/>
    <n v="26"/>
    <n v="100"/>
    <n v="4"/>
    <n v="3559.4"/>
    <x v="224"/>
    <s v="Shipped"/>
    <x v="1"/>
    <x v="1"/>
    <x v="1"/>
    <x v="1"/>
    <n v="148"/>
    <x v="52"/>
    <s v="Auto Canal Petit"/>
    <s v="(1) 47.55.6555"/>
    <x v="2"/>
    <s v="N/A"/>
    <s v="75016"/>
    <s v="France"/>
    <x v="1"/>
    <s v="Perrier"/>
    <s v="Dominique"/>
    <s v="Medium"/>
    <s v="25, rue Lauriston "/>
    <n v="2600"/>
  </r>
  <r>
    <n v="10264"/>
    <n v="20"/>
    <n v="100"/>
    <n v="2"/>
    <n v="2410.6"/>
    <x v="230"/>
    <s v="Shipped"/>
    <x v="1"/>
    <x v="9"/>
    <x v="1"/>
    <x v="1"/>
    <n v="148"/>
    <x v="52"/>
    <s v="Gifts4AllAges.com"/>
    <s v="6175559555"/>
    <x v="48"/>
    <s v="MA"/>
    <s v="51003"/>
    <s v="USA"/>
    <x v="0"/>
    <s v="Yoshido"/>
    <s v="Juri"/>
    <s v="Small"/>
    <s v="8616 Spinnaker Dr. "/>
    <n v="2000"/>
  </r>
  <r>
    <n v="10276"/>
    <n v="48"/>
    <n v="100"/>
    <n v="8"/>
    <n v="5713.92"/>
    <x v="110"/>
    <s v="Shipped"/>
    <x v="2"/>
    <x v="3"/>
    <x v="1"/>
    <x v="1"/>
    <n v="148"/>
    <x v="52"/>
    <s v="Online Mini Collectables"/>
    <s v="6175557555"/>
    <x v="35"/>
    <s v="MA"/>
    <s v="58339"/>
    <s v="USA"/>
    <x v="0"/>
    <s v="Barajas"/>
    <s v="Miguel"/>
    <s v="Medium"/>
    <s v="7635 Spinnaker Dr. "/>
    <n v="4800"/>
  </r>
  <r>
    <n v="10287"/>
    <n v="34"/>
    <n v="100"/>
    <n v="17"/>
    <n v="4300.32"/>
    <x v="111"/>
    <s v="Shipped"/>
    <x v="2"/>
    <x v="3"/>
    <x v="1"/>
    <x v="1"/>
    <n v="148"/>
    <x v="52"/>
    <s v="Vida Sport, Ltd"/>
    <s v="0897-034555"/>
    <x v="56"/>
    <s v="N/A"/>
    <s v="1203"/>
    <s v="Switzerland"/>
    <x v="1"/>
    <s v="Holz"/>
    <s v="Michael"/>
    <s v="Medium"/>
    <s v="Grenzacherweg 237 "/>
    <n v="3400"/>
  </r>
  <r>
    <n v="10299"/>
    <n v="49"/>
    <n v="100"/>
    <n v="2"/>
    <n v="7947.31"/>
    <x v="16"/>
    <s v="Shipped"/>
    <x v="2"/>
    <x v="10"/>
    <x v="1"/>
    <x v="1"/>
    <n v="148"/>
    <x v="52"/>
    <s v="Toys of Finland, Co."/>
    <s v="90-224 8555"/>
    <x v="13"/>
    <s v="N/A"/>
    <s v="21240"/>
    <s v="Finland"/>
    <x v="1"/>
    <s v="Karttunen"/>
    <s v="Matti"/>
    <s v="Large"/>
    <s v="Keskuskatu 45 "/>
    <n v="4900"/>
  </r>
  <r>
    <n v="10310"/>
    <n v="40"/>
    <n v="100"/>
    <n v="15"/>
    <n v="5356.8"/>
    <x v="113"/>
    <s v="Shipped"/>
    <x v="3"/>
    <x v="4"/>
    <x v="1"/>
    <x v="1"/>
    <n v="148"/>
    <x v="52"/>
    <s v="Toms Spezialitten, Ltd"/>
    <s v="0221-5554327"/>
    <x v="55"/>
    <s v="N/A"/>
    <s v="50739"/>
    <s v="Germany"/>
    <x v="1"/>
    <s v="Pfalzheim"/>
    <s v="Henriette"/>
    <s v="Medium"/>
    <s v="Mehrheimerstr. 369 "/>
    <n v="4000"/>
  </r>
  <r>
    <n v="10319"/>
    <n v="45"/>
    <n v="100"/>
    <n v="3"/>
    <n v="7901.1"/>
    <x v="114"/>
    <s v="Shipped"/>
    <x v="3"/>
    <x v="5"/>
    <x v="1"/>
    <x v="1"/>
    <n v="148"/>
    <x v="52"/>
    <s v="Microscale Inc."/>
    <s v="2125551957"/>
    <x v="0"/>
    <s v="NY"/>
    <s v="10022"/>
    <s v="USA"/>
    <x v="0"/>
    <s v="Kuo"/>
    <s v="Kee"/>
    <s v="Large"/>
    <s v="5290 North Pendale Street Suite 200"/>
    <n v="4500"/>
  </r>
  <r>
    <n v="10330"/>
    <n v="50"/>
    <n v="100"/>
    <n v="4"/>
    <n v="6101"/>
    <x v="227"/>
    <s v="Shipped"/>
    <x v="3"/>
    <x v="5"/>
    <x v="1"/>
    <x v="1"/>
    <n v="148"/>
    <x v="52"/>
    <s v="Cruz &amp; Sons Co."/>
    <s v="+63 2 555 3587"/>
    <x v="53"/>
    <s v="N/A"/>
    <s v="1227 MM"/>
    <s v="Philippines"/>
    <x v="3"/>
    <s v="Cruz"/>
    <s v="Arnold"/>
    <s v="Medium"/>
    <s v="15 McCallum Street - NatWest Center #13-03 "/>
    <n v="5000"/>
  </r>
  <r>
    <n v="10342"/>
    <n v="38"/>
    <n v="100"/>
    <n v="11"/>
    <n v="6276.46"/>
    <x v="20"/>
    <s v="Shipped"/>
    <x v="3"/>
    <x v="5"/>
    <x v="1"/>
    <x v="1"/>
    <n v="148"/>
    <x v="52"/>
    <s v="Australian Collectors, Co."/>
    <s v="03 9520 4555"/>
    <x v="8"/>
    <s v="Victoria"/>
    <s v="3004"/>
    <s v="Australia"/>
    <x v="2"/>
    <s v="Ferguson"/>
    <s v="Peter"/>
    <s v="Medium"/>
    <s v="636 St Kilda Road Level 3"/>
    <n v="3800"/>
  </r>
  <r>
    <n v="10355"/>
    <n v="25"/>
    <n v="100"/>
    <n v="2"/>
    <n v="4203.5"/>
    <x v="228"/>
    <s v="Shipped"/>
    <x v="3"/>
    <x v="6"/>
    <x v="1"/>
    <x v="1"/>
    <n v="148"/>
    <x v="52"/>
    <s v="Euro Shopping Channel"/>
    <s v="(91) 555 94 44"/>
    <x v="20"/>
    <s v="N/A"/>
    <s v="28034"/>
    <s v="Spain"/>
    <x v="1"/>
    <s v="Freyre"/>
    <s v="Diego"/>
    <s v="Medium"/>
    <s v="C/ Moralzarzal, 86 "/>
    <n v="2500"/>
  </r>
  <r>
    <n v="10363"/>
    <n v="28"/>
    <n v="58.18"/>
    <n v="13"/>
    <n v="1629.04"/>
    <x v="115"/>
    <s v="Shipped"/>
    <x v="0"/>
    <x v="7"/>
    <x v="2"/>
    <x v="1"/>
    <n v="148"/>
    <x v="52"/>
    <s v="Suominen Souveniers"/>
    <s v="+358 9 8045 555"/>
    <x v="59"/>
    <s v="N/A"/>
    <s v="FIN-02271"/>
    <s v="Finland"/>
    <x v="1"/>
    <s v="Suominen"/>
    <s v="Kalle"/>
    <s v="Small"/>
    <s v="Software Engineering Center, SEC Oy "/>
    <n v="1629.04"/>
  </r>
  <r>
    <n v="10378"/>
    <n v="49"/>
    <n v="67.14"/>
    <n v="8"/>
    <n v="3289.86"/>
    <x v="184"/>
    <s v="Shipped"/>
    <x v="0"/>
    <x v="0"/>
    <x v="2"/>
    <x v="1"/>
    <n v="148"/>
    <x v="52"/>
    <s v="Euro Shopping Channel"/>
    <s v="(91) 555 94 44"/>
    <x v="20"/>
    <s v="N/A"/>
    <s v="28034"/>
    <s v="Spain"/>
    <x v="1"/>
    <s v="Freyre"/>
    <s v="Diego"/>
    <s v="Medium"/>
    <s v="C/ Moralzarzal, 86 "/>
    <n v="3289.86"/>
  </r>
  <r>
    <n v="10390"/>
    <n v="49"/>
    <n v="100"/>
    <n v="3"/>
    <n v="6862.94"/>
    <x v="162"/>
    <s v="Shipped"/>
    <x v="0"/>
    <x v="11"/>
    <x v="2"/>
    <x v="1"/>
    <n v="148"/>
    <x v="52"/>
    <s v="Mini Gifts Distributors Ltd."/>
    <s v="4155551450"/>
    <x v="33"/>
    <s v="CA"/>
    <s v="97562"/>
    <s v="USA"/>
    <x v="0"/>
    <s v="Nelson"/>
    <s v="Valarie"/>
    <s v="Medium"/>
    <s v="5677 Strong St. "/>
    <n v="4900"/>
  </r>
  <r>
    <n v="10110"/>
    <n v="42"/>
    <n v="61.29"/>
    <n v="9"/>
    <n v="2574.1799999999998"/>
    <x v="178"/>
    <s v="Shipped"/>
    <x v="0"/>
    <x v="11"/>
    <x v="0"/>
    <x v="1"/>
    <n v="71"/>
    <x v="53"/>
    <s v="AV Stores, Co."/>
    <s v="(171) 555-1555"/>
    <x v="61"/>
    <s v="N/A"/>
    <s v="EC2 5NT"/>
    <s v="UK"/>
    <x v="1"/>
    <s v="Ashworth"/>
    <s v="Victoria"/>
    <s v="Small"/>
    <s v="Fauntleroy Circus "/>
    <n v="2574.1799999999998"/>
  </r>
  <r>
    <n v="10124"/>
    <n v="23"/>
    <n v="57.73"/>
    <n v="8"/>
    <n v="1327.79"/>
    <x v="166"/>
    <s v="Shipped"/>
    <x v="1"/>
    <x v="1"/>
    <x v="0"/>
    <x v="1"/>
    <n v="71"/>
    <x v="53"/>
    <s v="Signal Gift Stores"/>
    <s v="7025551838"/>
    <x v="67"/>
    <s v="NV"/>
    <s v="83030"/>
    <s v="USA"/>
    <x v="0"/>
    <s v="King"/>
    <s v="Sue"/>
    <s v="Small"/>
    <s v="8489 Strong St. "/>
    <n v="1327.79"/>
  </r>
  <r>
    <n v="10148"/>
    <n v="29"/>
    <n v="81.25"/>
    <n v="2"/>
    <n v="2356.25"/>
    <x v="153"/>
    <s v="Shipped"/>
    <x v="2"/>
    <x v="10"/>
    <x v="0"/>
    <x v="1"/>
    <n v="71"/>
    <x v="53"/>
    <s v="Anna's Decorations, Ltd"/>
    <s v="02 9936 8555"/>
    <x v="36"/>
    <s v="NSW"/>
    <s v="2060"/>
    <s v="Australia"/>
    <x v="2"/>
    <s v="O'Hara"/>
    <s v="Anna"/>
    <s v="Small"/>
    <s v="201 Miller Street Level 15"/>
    <n v="2356.25"/>
  </r>
  <r>
    <n v="10161"/>
    <n v="25"/>
    <n v="80.540000000000006"/>
    <n v="1"/>
    <n v="2013.5"/>
    <x v="154"/>
    <s v="Shipped"/>
    <x v="3"/>
    <x v="4"/>
    <x v="0"/>
    <x v="1"/>
    <n v="71"/>
    <x v="53"/>
    <s v="Heintze Collectables"/>
    <s v="86 21 3555"/>
    <x v="62"/>
    <s v="N/A"/>
    <s v="8200"/>
    <s v="Denmark"/>
    <x v="1"/>
    <s v="Ibsen"/>
    <s v="Palle"/>
    <s v="Small"/>
    <s v="Smagsloget 45 "/>
    <n v="2013.5"/>
  </r>
  <r>
    <n v="10173"/>
    <n v="39"/>
    <n v="71.98"/>
    <n v="15"/>
    <n v="2807.22"/>
    <x v="155"/>
    <s v="Shipped"/>
    <x v="3"/>
    <x v="5"/>
    <x v="0"/>
    <x v="1"/>
    <n v="71"/>
    <x v="53"/>
    <s v="Rovelli Gifts"/>
    <s v="035-640555"/>
    <x v="69"/>
    <s v="N/A"/>
    <s v="24100"/>
    <s v="Italy"/>
    <x v="1"/>
    <s v="Rovelli"/>
    <s v="Giovanni"/>
    <s v="Small"/>
    <s v="Via Ludovico il Moro 22 "/>
    <n v="2807.22"/>
  </r>
  <r>
    <n v="10182"/>
    <n v="44"/>
    <n v="69.84"/>
    <n v="12"/>
    <n v="3072.96"/>
    <x v="103"/>
    <s v="Shipped"/>
    <x v="3"/>
    <x v="5"/>
    <x v="0"/>
    <x v="1"/>
    <n v="71"/>
    <x v="53"/>
    <s v="Mini Gifts Distributors Ltd."/>
    <s v="4155551450"/>
    <x v="33"/>
    <s v="CA"/>
    <s v="97562"/>
    <s v="USA"/>
    <x v="0"/>
    <s v="Nelson"/>
    <s v="Valarie"/>
    <s v="Medium"/>
    <s v="5677 Strong St. "/>
    <n v="3072.96"/>
  </r>
  <r>
    <n v="10193"/>
    <n v="25"/>
    <n v="76.260000000000005"/>
    <n v="16"/>
    <n v="1906.5"/>
    <x v="170"/>
    <s v="Shipped"/>
    <x v="3"/>
    <x v="5"/>
    <x v="0"/>
    <x v="1"/>
    <n v="71"/>
    <x v="53"/>
    <s v="Australian Collectables, Ltd"/>
    <s v="61-9-3844-6555"/>
    <x v="70"/>
    <s v="Victoria"/>
    <s v="3150"/>
    <s v="Australia"/>
    <x v="2"/>
    <s v="Connery"/>
    <s v="Sean"/>
    <s v="Small"/>
    <s v="7 Allen Street "/>
    <n v="1906.5"/>
  </r>
  <r>
    <n v="10204"/>
    <n v="45"/>
    <n v="76.260000000000005"/>
    <n v="6"/>
    <n v="3431.7"/>
    <x v="105"/>
    <s v="Shipped"/>
    <x v="3"/>
    <x v="6"/>
    <x v="0"/>
    <x v="1"/>
    <n v="71"/>
    <x v="53"/>
    <s v="Muscle Machine Inc"/>
    <s v="2125557413"/>
    <x v="0"/>
    <s v="NY"/>
    <s v="10022"/>
    <s v="USA"/>
    <x v="0"/>
    <s v="Young"/>
    <s v="Jeff"/>
    <s v="Medium"/>
    <s v="4092 Furth Circle Suite 400"/>
    <n v="3431.7"/>
  </r>
  <r>
    <n v="10213"/>
    <n v="25"/>
    <n v="83.39"/>
    <n v="2"/>
    <n v="2084.75"/>
    <x v="236"/>
    <s v="Shipped"/>
    <x v="0"/>
    <x v="7"/>
    <x v="1"/>
    <x v="1"/>
    <n v="71"/>
    <x v="53"/>
    <s v="Double Decker Gift Stores, Ltd"/>
    <s v="(171) 555-7555"/>
    <x v="41"/>
    <s v="N/A"/>
    <s v="WA1 1DP"/>
    <s v="UK"/>
    <x v="1"/>
    <s v="Hardy"/>
    <s v="Thomas"/>
    <s v="Small"/>
    <s v="120 Hanover Sq. "/>
    <n v="2084.75"/>
  </r>
  <r>
    <n v="10227"/>
    <n v="37"/>
    <n v="57.73"/>
    <n v="12"/>
    <n v="2136.0100000000002"/>
    <x v="172"/>
    <s v="Shipped"/>
    <x v="0"/>
    <x v="11"/>
    <x v="1"/>
    <x v="1"/>
    <n v="71"/>
    <x v="53"/>
    <s v="Saveley &amp; Henriot, Co."/>
    <s v="78.32.5555"/>
    <x v="25"/>
    <s v="N/A"/>
    <s v="69004"/>
    <s v="France"/>
    <x v="1"/>
    <s v="Saveley"/>
    <s v="Mary"/>
    <s v="Small"/>
    <s v="2, rue du Commerce "/>
    <n v="2136.0100000000002"/>
  </r>
  <r>
    <n v="10241"/>
    <n v="30"/>
    <n v="66.989999999999995"/>
    <n v="4"/>
    <n v="2009.7"/>
    <x v="156"/>
    <s v="Shipped"/>
    <x v="1"/>
    <x v="8"/>
    <x v="1"/>
    <x v="1"/>
    <n v="71"/>
    <x v="53"/>
    <s v="Mini Caravy"/>
    <s v="88.60.1555"/>
    <x v="66"/>
    <s v="N/A"/>
    <s v="67000"/>
    <s v="France"/>
    <x v="1"/>
    <s v="Citeaux"/>
    <s v="Frederique"/>
    <s v="Small"/>
    <s v="24, place Kluber "/>
    <n v="2009.7"/>
  </r>
  <r>
    <n v="10267"/>
    <n v="36"/>
    <n v="75.55"/>
    <n v="1"/>
    <n v="2719.8"/>
    <x v="238"/>
    <s v="Shipped"/>
    <x v="2"/>
    <x v="2"/>
    <x v="1"/>
    <x v="1"/>
    <n v="71"/>
    <x v="53"/>
    <s v="Muscle Machine Inc"/>
    <s v="2125557413"/>
    <x v="0"/>
    <s v="NY"/>
    <s v="10022"/>
    <s v="USA"/>
    <x v="0"/>
    <s v="Young"/>
    <s v="Jeff"/>
    <s v="Small"/>
    <s v="4092 Furth Circle Suite 400"/>
    <n v="2719.8"/>
  </r>
  <r>
    <n v="10279"/>
    <n v="26"/>
    <n v="60.58"/>
    <n v="1"/>
    <n v="1575.08"/>
    <x v="239"/>
    <s v="Shipped"/>
    <x v="2"/>
    <x v="3"/>
    <x v="1"/>
    <x v="1"/>
    <n v="71"/>
    <x v="53"/>
    <s v="Euro Shopping Channel"/>
    <s v="(91) 555 94 44"/>
    <x v="20"/>
    <s v="N/A"/>
    <s v="28034"/>
    <s v="Spain"/>
    <x v="1"/>
    <s v="Freyre"/>
    <s v="Diego"/>
    <s v="Small"/>
    <s v="C/ Moralzarzal, 86 "/>
    <n v="1575.08"/>
  </r>
  <r>
    <n v="10288"/>
    <n v="23"/>
    <n v="73.41"/>
    <n v="7"/>
    <n v="1688.43"/>
    <x v="182"/>
    <s v="Shipped"/>
    <x v="2"/>
    <x v="10"/>
    <x v="1"/>
    <x v="1"/>
    <n v="71"/>
    <x v="53"/>
    <s v="Handji Gifts&amp; Co"/>
    <s v="+65 224 1555"/>
    <x v="22"/>
    <s v="N/A"/>
    <s v="69045"/>
    <s v="Singapore"/>
    <x v="2"/>
    <s v="Victorino"/>
    <s v="Wendy"/>
    <s v="Small"/>
    <s v="Village Close - 106 Linden Road Sandown 2nd Floor"/>
    <n v="1688.43"/>
  </r>
  <r>
    <n v="10302"/>
    <n v="23"/>
    <n v="72.7"/>
    <n v="3"/>
    <n v="1672.1"/>
    <x v="66"/>
    <s v="Shipped"/>
    <x v="3"/>
    <x v="4"/>
    <x v="0"/>
    <x v="1"/>
    <n v="71"/>
    <x v="53"/>
    <s v="UK Collectables, Ltd."/>
    <s v="(171) 555-2282"/>
    <x v="19"/>
    <s v="N/A"/>
    <s v="WX1 6LT"/>
    <s v="UK"/>
    <x v="1"/>
    <s v="Devon"/>
    <s v="Elizabeth"/>
    <s v="Small"/>
    <s v="Berkeley Gardens 12  Brewery "/>
    <n v="1672.1"/>
  </r>
  <r>
    <n v="10311"/>
    <n v="25"/>
    <n v="66.989999999999995"/>
    <n v="2"/>
    <n v="1674.75"/>
    <x v="113"/>
    <s v="Shipped"/>
    <x v="3"/>
    <x v="4"/>
    <x v="1"/>
    <x v="1"/>
    <n v="71"/>
    <x v="53"/>
    <s v="Euro Shopping Channel"/>
    <s v="(91) 555 94 44"/>
    <x v="20"/>
    <s v="N/A"/>
    <s v="28034"/>
    <s v="Spain"/>
    <x v="1"/>
    <s v="Freyre"/>
    <s v="Diego"/>
    <s v="Small"/>
    <s v="C/ Moralzarzal, 86 "/>
    <n v="1674.75"/>
  </r>
  <r>
    <n v="10332"/>
    <n v="21"/>
    <n v="100"/>
    <n v="3"/>
    <n v="3472.98"/>
    <x v="159"/>
    <s v="Shipped"/>
    <x v="3"/>
    <x v="5"/>
    <x v="1"/>
    <x v="1"/>
    <n v="71"/>
    <x v="53"/>
    <s v="AV Stores, Co."/>
    <s v="(171) 555-1555"/>
    <x v="61"/>
    <s v="N/A"/>
    <s v="EC2 5NT"/>
    <s v="UK"/>
    <x v="1"/>
    <s v="Ashworth"/>
    <s v="Victoria"/>
    <s v="Medium"/>
    <s v="Fauntleroy Circus "/>
    <n v="2100"/>
  </r>
  <r>
    <n v="10344"/>
    <n v="26"/>
    <n v="63.43"/>
    <n v="5"/>
    <n v="1649.18"/>
    <x v="201"/>
    <s v="Shipped"/>
    <x v="3"/>
    <x v="5"/>
    <x v="1"/>
    <x v="1"/>
    <n v="71"/>
    <x v="53"/>
    <s v="Marseille Mini Autos"/>
    <s v="91.24.4555"/>
    <x v="54"/>
    <s v="N/A"/>
    <s v="13008"/>
    <s v="France"/>
    <x v="1"/>
    <s v="Lebihan"/>
    <s v="Laurence"/>
    <s v="Small"/>
    <s v="12, rue des Bouchers "/>
    <n v="1649.18"/>
  </r>
  <r>
    <n v="10367"/>
    <n v="44"/>
    <n v="85.25"/>
    <n v="9"/>
    <n v="3751"/>
    <x v="183"/>
    <s v="Resolved"/>
    <x v="0"/>
    <x v="7"/>
    <x v="2"/>
    <x v="1"/>
    <n v="71"/>
    <x v="53"/>
    <s v="Toys4GrownUps.com"/>
    <s v="6265557265"/>
    <x v="3"/>
    <s v="CA"/>
    <s v="90003"/>
    <s v="USA"/>
    <x v="0"/>
    <s v="Young"/>
    <s v="Julie"/>
    <s v="Medium"/>
    <s v="78934 Hillside Dr. "/>
    <n v="3751"/>
  </r>
  <r>
    <n v="10380"/>
    <n v="24"/>
    <n v="100"/>
    <n v="2"/>
    <n v="4536"/>
    <x v="176"/>
    <s v="Shipped"/>
    <x v="0"/>
    <x v="0"/>
    <x v="2"/>
    <x v="1"/>
    <n v="71"/>
    <x v="53"/>
    <s v="Euro Shopping Channel"/>
    <s v="(91) 555 94 44"/>
    <x v="20"/>
    <s v="N/A"/>
    <s v="28034"/>
    <s v="Spain"/>
    <x v="1"/>
    <s v="Freyre"/>
    <s v="Diego"/>
    <s v="Medium"/>
    <s v="C/ Moralzarzal, 86 "/>
    <n v="2400"/>
  </r>
  <r>
    <n v="10407"/>
    <n v="66"/>
    <n v="66.989999999999995"/>
    <n v="4"/>
    <n v="4421.34"/>
    <x v="185"/>
    <s v="On Hold"/>
    <x v="1"/>
    <x v="8"/>
    <x v="2"/>
    <x v="1"/>
    <n v="71"/>
    <x v="53"/>
    <s v="The Sharp Gifts Warehouse"/>
    <s v="4085553659"/>
    <x v="51"/>
    <s v="CA"/>
    <s v="94217"/>
    <s v="USA"/>
    <x v="0"/>
    <s v="Frick"/>
    <s v="Sue"/>
    <s v="Medium"/>
    <s v="3086 Ingle Ln. "/>
    <n v="4421.3399999999992"/>
  </r>
  <r>
    <n v="10420"/>
    <n v="36"/>
    <n v="57.73"/>
    <n v="7"/>
    <n v="2078.2800000000002"/>
    <x v="202"/>
    <s v="In Process"/>
    <x v="1"/>
    <x v="1"/>
    <x v="2"/>
    <x v="1"/>
    <n v="71"/>
    <x v="53"/>
    <s v="Souveniers And Things Co."/>
    <s v="+61 2 9495 8555"/>
    <x v="17"/>
    <s v="NSW"/>
    <s v="2067"/>
    <s v="Australia"/>
    <x v="2"/>
    <s v="Huxley"/>
    <s v="Adrian"/>
    <s v="Small"/>
    <s v="Monitor Money Building, 815 Pacific Hwy Level 6"/>
    <n v="2078.2800000000002"/>
  </r>
  <r>
    <n v="10110"/>
    <n v="36"/>
    <n v="85.25"/>
    <n v="13"/>
    <n v="3069"/>
    <x v="178"/>
    <s v="Shipped"/>
    <x v="0"/>
    <x v="11"/>
    <x v="0"/>
    <x v="1"/>
    <n v="73"/>
    <x v="54"/>
    <s v="AV Stores, Co."/>
    <s v="(171) 555-1555"/>
    <x v="61"/>
    <s v="N/A"/>
    <s v="EC2 5NT"/>
    <s v="UK"/>
    <x v="1"/>
    <s v="Ashworth"/>
    <s v="Victoria"/>
    <s v="Medium"/>
    <s v="Fauntleroy Circus "/>
    <n v="3069"/>
  </r>
  <r>
    <n v="10124"/>
    <n v="22"/>
    <n v="77.900000000000006"/>
    <n v="12"/>
    <n v="1713.8"/>
    <x v="166"/>
    <s v="Shipped"/>
    <x v="1"/>
    <x v="1"/>
    <x v="0"/>
    <x v="1"/>
    <n v="73"/>
    <x v="54"/>
    <s v="Signal Gift Stores"/>
    <s v="7025551838"/>
    <x v="67"/>
    <s v="NV"/>
    <s v="83030"/>
    <s v="USA"/>
    <x v="0"/>
    <s v="King"/>
    <s v="Sue"/>
    <s v="Small"/>
    <s v="8489 Strong St. "/>
    <n v="1713.8"/>
  </r>
  <r>
    <n v="10148"/>
    <n v="25"/>
    <n v="60.26"/>
    <n v="6"/>
    <n v="1506.5"/>
    <x v="153"/>
    <s v="Shipped"/>
    <x v="2"/>
    <x v="10"/>
    <x v="0"/>
    <x v="1"/>
    <n v="73"/>
    <x v="54"/>
    <s v="Anna's Decorations, Ltd"/>
    <s v="02 9936 8555"/>
    <x v="36"/>
    <s v="NSW"/>
    <s v="2060"/>
    <s v="Australia"/>
    <x v="2"/>
    <s v="O'Hara"/>
    <s v="Anna"/>
    <s v="Small"/>
    <s v="201 Miller Street Level 15"/>
    <n v="1506.5"/>
  </r>
  <r>
    <n v="10161"/>
    <n v="37"/>
    <n v="72.760000000000005"/>
    <n v="5"/>
    <n v="2692.12"/>
    <x v="154"/>
    <s v="Shipped"/>
    <x v="3"/>
    <x v="4"/>
    <x v="0"/>
    <x v="1"/>
    <n v="73"/>
    <x v="54"/>
    <s v="Heintze Collectables"/>
    <s v="86 21 3555"/>
    <x v="62"/>
    <s v="N/A"/>
    <s v="8200"/>
    <s v="Denmark"/>
    <x v="1"/>
    <s v="Ibsen"/>
    <s v="Palle"/>
    <s v="Small"/>
    <s v="Smagsloget 45 "/>
    <n v="2692.12"/>
  </r>
  <r>
    <n v="10172"/>
    <n v="32"/>
    <n v="75.69"/>
    <n v="3"/>
    <n v="2422.08"/>
    <x v="155"/>
    <s v="Shipped"/>
    <x v="3"/>
    <x v="5"/>
    <x v="0"/>
    <x v="1"/>
    <n v="73"/>
    <x v="54"/>
    <s v="Gift Depot Inc."/>
    <s v="2035552570"/>
    <x v="10"/>
    <s v="CT"/>
    <s v="97562"/>
    <s v="USA"/>
    <x v="0"/>
    <s v="King"/>
    <s v="Julie"/>
    <s v="Small"/>
    <s v="25593 South Bay Ln. "/>
    <n v="2422.08"/>
  </r>
  <r>
    <n v="10182"/>
    <n v="47"/>
    <n v="74.22"/>
    <n v="16"/>
    <n v="3488.34"/>
    <x v="103"/>
    <s v="Shipped"/>
    <x v="3"/>
    <x v="5"/>
    <x v="0"/>
    <x v="1"/>
    <n v="73"/>
    <x v="54"/>
    <s v="Mini Gifts Distributors Ltd."/>
    <s v="4155551450"/>
    <x v="33"/>
    <s v="CA"/>
    <s v="97562"/>
    <s v="USA"/>
    <x v="0"/>
    <s v="Nelson"/>
    <s v="Valarie"/>
    <s v="Medium"/>
    <s v="5677 Strong St. "/>
    <n v="3488.34"/>
  </r>
  <r>
    <n v="10192"/>
    <n v="37"/>
    <n v="69.819999999999993"/>
    <n v="4"/>
    <n v="2583.34"/>
    <x v="104"/>
    <s v="Shipped"/>
    <x v="3"/>
    <x v="5"/>
    <x v="0"/>
    <x v="1"/>
    <n v="73"/>
    <x v="54"/>
    <s v="Online Diecast Creations Co."/>
    <s v="6035558647"/>
    <x v="34"/>
    <s v="NH"/>
    <s v="62005"/>
    <s v="USA"/>
    <x v="0"/>
    <s v="Young"/>
    <s v="Valarie"/>
    <s v="Small"/>
    <s v="2304 Long Airport Avenue "/>
    <n v="2583.34"/>
  </r>
  <r>
    <n v="10204"/>
    <n v="20"/>
    <n v="62.47"/>
    <n v="10"/>
    <n v="1249.4000000000001"/>
    <x v="105"/>
    <s v="Shipped"/>
    <x v="3"/>
    <x v="6"/>
    <x v="0"/>
    <x v="1"/>
    <n v="73"/>
    <x v="54"/>
    <s v="Muscle Machine Inc"/>
    <s v="2125557413"/>
    <x v="0"/>
    <s v="NY"/>
    <s v="10022"/>
    <s v="USA"/>
    <x v="0"/>
    <s v="Young"/>
    <s v="Jeff"/>
    <s v="Small"/>
    <s v="4092 Furth Circle Suite 400"/>
    <n v="1249.4000000000001"/>
  </r>
  <r>
    <n v="10212"/>
    <n v="41"/>
    <n v="82.31"/>
    <n v="3"/>
    <n v="3374.71"/>
    <x v="138"/>
    <s v="Shipped"/>
    <x v="0"/>
    <x v="7"/>
    <x v="1"/>
    <x v="1"/>
    <n v="73"/>
    <x v="54"/>
    <s v="Euro Shopping Channel"/>
    <s v="(91) 555 94 44"/>
    <x v="20"/>
    <s v="N/A"/>
    <s v="28034"/>
    <s v="Spain"/>
    <x v="1"/>
    <s v="Freyre"/>
    <s v="Diego"/>
    <s v="Medium"/>
    <s v="C/ Moralzarzal, 86 "/>
    <n v="3374.71"/>
  </r>
  <r>
    <n v="10226"/>
    <n v="21"/>
    <n v="60.26"/>
    <n v="1"/>
    <n v="1265.46"/>
    <x v="181"/>
    <s v="Shipped"/>
    <x v="0"/>
    <x v="0"/>
    <x v="1"/>
    <x v="1"/>
    <n v="73"/>
    <x v="54"/>
    <s v="Collectable Mini Designs Co."/>
    <s v="7605558146"/>
    <x v="45"/>
    <s v="CA"/>
    <s v="91217"/>
    <s v="USA"/>
    <x v="0"/>
    <s v="Thompson"/>
    <s v="Valarie"/>
    <s v="Small"/>
    <s v="361 Furth Circle "/>
    <n v="1265.46"/>
  </r>
  <r>
    <n v="10241"/>
    <n v="22"/>
    <n v="76.430000000000007"/>
    <n v="8"/>
    <n v="1681.46"/>
    <x v="156"/>
    <s v="Shipped"/>
    <x v="1"/>
    <x v="8"/>
    <x v="1"/>
    <x v="1"/>
    <n v="73"/>
    <x v="54"/>
    <s v="Mini Caravy"/>
    <s v="88.60.1555"/>
    <x v="66"/>
    <s v="N/A"/>
    <s v="67000"/>
    <s v="France"/>
    <x v="1"/>
    <s v="Citeaux"/>
    <s v="Frederique"/>
    <s v="Small"/>
    <s v="24, place Kluber "/>
    <n v="1681.46"/>
  </r>
  <r>
    <n v="10267"/>
    <n v="40"/>
    <n v="80.099999999999994"/>
    <n v="5"/>
    <n v="3204"/>
    <x v="238"/>
    <s v="Shipped"/>
    <x v="2"/>
    <x v="2"/>
    <x v="1"/>
    <x v="1"/>
    <n v="73"/>
    <x v="54"/>
    <s v="Muscle Machine Inc"/>
    <s v="2125557413"/>
    <x v="0"/>
    <s v="NY"/>
    <s v="10022"/>
    <s v="USA"/>
    <x v="0"/>
    <s v="Young"/>
    <s v="Jeff"/>
    <s v="Medium"/>
    <s v="4092 Furth Circle Suite 400"/>
    <n v="3204"/>
  </r>
  <r>
    <n v="10279"/>
    <n v="32"/>
    <n v="74.959999999999994"/>
    <n v="5"/>
    <n v="2398.7199999999998"/>
    <x v="239"/>
    <s v="Shipped"/>
    <x v="2"/>
    <x v="3"/>
    <x v="1"/>
    <x v="1"/>
    <n v="73"/>
    <x v="54"/>
    <s v="Euro Shopping Channel"/>
    <s v="(91) 555 94 44"/>
    <x v="20"/>
    <s v="N/A"/>
    <s v="28034"/>
    <s v="Spain"/>
    <x v="1"/>
    <s v="Freyre"/>
    <s v="Diego"/>
    <s v="Small"/>
    <s v="C/ Moralzarzal, 86 "/>
    <n v="2398.7199999999998"/>
  </r>
  <r>
    <n v="10288"/>
    <n v="36"/>
    <n v="66.14"/>
    <n v="11"/>
    <n v="2381.04"/>
    <x v="182"/>
    <s v="Shipped"/>
    <x v="2"/>
    <x v="10"/>
    <x v="1"/>
    <x v="1"/>
    <n v="73"/>
    <x v="54"/>
    <s v="Handji Gifts&amp; Co"/>
    <s v="+65 224 1555"/>
    <x v="22"/>
    <s v="N/A"/>
    <s v="69045"/>
    <s v="Singapore"/>
    <x v="2"/>
    <s v="Victorino"/>
    <s v="Wendy"/>
    <s v="Small"/>
    <s v="Village Close - 106 Linden Road Sandown 2nd Floor"/>
    <n v="2381.04"/>
  </r>
  <r>
    <n v="10301"/>
    <n v="27"/>
    <n v="72.02"/>
    <n v="1"/>
    <n v="1944.54"/>
    <x v="158"/>
    <s v="Shipped"/>
    <x v="3"/>
    <x v="4"/>
    <x v="0"/>
    <x v="1"/>
    <n v="73"/>
    <x v="54"/>
    <s v="Norway Gifts By Mail, Co."/>
    <s v="+47 2212 1555"/>
    <x v="68"/>
    <s v="N/A"/>
    <s v="N 0106"/>
    <s v="Norway"/>
    <x v="1"/>
    <s v="Klaeboe"/>
    <s v="Jan"/>
    <s v="Small"/>
    <s v="Drammensveien 126 A, PB 744 Sentrum "/>
    <n v="1944.54"/>
  </r>
  <r>
    <n v="10311"/>
    <n v="26"/>
    <n v="87.45"/>
    <n v="6"/>
    <n v="2273.6999999999998"/>
    <x v="113"/>
    <s v="Shipped"/>
    <x v="3"/>
    <x v="4"/>
    <x v="1"/>
    <x v="1"/>
    <n v="73"/>
    <x v="54"/>
    <s v="Euro Shopping Channel"/>
    <s v="(91) 555 94 44"/>
    <x v="20"/>
    <s v="N/A"/>
    <s v="28034"/>
    <s v="Spain"/>
    <x v="1"/>
    <s v="Freyre"/>
    <s v="Diego"/>
    <s v="Small"/>
    <s v="C/ Moralzarzal, 86 "/>
    <n v="2273.6999999999998"/>
  </r>
  <r>
    <n v="10321"/>
    <n v="30"/>
    <n v="70.55"/>
    <n v="3"/>
    <n v="2116.5"/>
    <x v="45"/>
    <s v="Shipped"/>
    <x v="3"/>
    <x v="5"/>
    <x v="1"/>
    <x v="1"/>
    <n v="73"/>
    <x v="54"/>
    <s v="FunGiftIdeas.com"/>
    <s v="5085552555"/>
    <x v="18"/>
    <s v="MA"/>
    <s v="50553"/>
    <s v="USA"/>
    <x v="0"/>
    <s v="Benitez"/>
    <s v="Violeta"/>
    <s v="Small"/>
    <s v="1785 First Street "/>
    <n v="2116.5"/>
  </r>
  <r>
    <n v="10332"/>
    <n v="23"/>
    <n v="56.84"/>
    <n v="4"/>
    <n v="1307.32"/>
    <x v="159"/>
    <s v="Shipped"/>
    <x v="3"/>
    <x v="5"/>
    <x v="1"/>
    <x v="1"/>
    <n v="73"/>
    <x v="54"/>
    <s v="AV Stores, Co."/>
    <s v="(171) 555-1555"/>
    <x v="61"/>
    <s v="N/A"/>
    <s v="EC2 5NT"/>
    <s v="UK"/>
    <x v="1"/>
    <s v="Ashworth"/>
    <s v="Victoria"/>
    <s v="Small"/>
    <s v="Fauntleroy Circus "/>
    <n v="1307.32"/>
  </r>
  <r>
    <n v="10344"/>
    <n v="29"/>
    <n v="59.53"/>
    <n v="7"/>
    <n v="1726.37"/>
    <x v="201"/>
    <s v="Shipped"/>
    <x v="3"/>
    <x v="5"/>
    <x v="1"/>
    <x v="1"/>
    <n v="73"/>
    <x v="54"/>
    <s v="Marseille Mini Autos"/>
    <s v="91.24.4555"/>
    <x v="54"/>
    <s v="N/A"/>
    <s v="13008"/>
    <s v="France"/>
    <x v="1"/>
    <s v="Lebihan"/>
    <s v="Laurence"/>
    <s v="Small"/>
    <s v="12, rue des Bouchers "/>
    <n v="1726.37"/>
  </r>
  <r>
    <n v="10367"/>
    <n v="21"/>
    <n v="60.37"/>
    <n v="10"/>
    <n v="1267.77"/>
    <x v="183"/>
    <s v="Resolved"/>
    <x v="0"/>
    <x v="7"/>
    <x v="2"/>
    <x v="1"/>
    <n v="73"/>
    <x v="54"/>
    <s v="Toys4GrownUps.com"/>
    <s v="6265557265"/>
    <x v="3"/>
    <s v="CA"/>
    <s v="90003"/>
    <s v="USA"/>
    <x v="0"/>
    <s v="Young"/>
    <s v="Julie"/>
    <s v="Small"/>
    <s v="78934 Hillside Dr. "/>
    <n v="1267.77"/>
  </r>
  <r>
    <n v="10380"/>
    <n v="34"/>
    <n v="100"/>
    <n v="3"/>
    <n v="3441.82"/>
    <x v="176"/>
    <s v="Shipped"/>
    <x v="0"/>
    <x v="0"/>
    <x v="2"/>
    <x v="1"/>
    <n v="73"/>
    <x v="54"/>
    <s v="Euro Shopping Channel"/>
    <s v="(91) 555 94 44"/>
    <x v="20"/>
    <s v="N/A"/>
    <s v="28034"/>
    <s v="Spain"/>
    <x v="1"/>
    <s v="Freyre"/>
    <s v="Diego"/>
    <s v="Medium"/>
    <s v="C/ Moralzarzal, 86 "/>
    <n v="3400"/>
  </r>
  <r>
    <n v="10407"/>
    <n v="26"/>
    <n v="76.430000000000007"/>
    <n v="8"/>
    <n v="1987.18"/>
    <x v="185"/>
    <s v="On Hold"/>
    <x v="1"/>
    <x v="8"/>
    <x v="2"/>
    <x v="1"/>
    <n v="73"/>
    <x v="54"/>
    <s v="The Sharp Gifts Warehouse"/>
    <s v="4085553659"/>
    <x v="51"/>
    <s v="CA"/>
    <s v="94217"/>
    <s v="USA"/>
    <x v="0"/>
    <s v="Frick"/>
    <s v="Sue"/>
    <s v="Small"/>
    <s v="3086 Ingle Ln. "/>
    <n v="1987.18"/>
  </r>
  <r>
    <n v="10420"/>
    <n v="60"/>
    <n v="64.67"/>
    <n v="11"/>
    <n v="3880.2"/>
    <x v="202"/>
    <s v="In Process"/>
    <x v="1"/>
    <x v="1"/>
    <x v="2"/>
    <x v="1"/>
    <n v="73"/>
    <x v="54"/>
    <s v="Souveniers And Things Co."/>
    <s v="+61 2 9495 8555"/>
    <x v="17"/>
    <s v="NSW"/>
    <s v="2067"/>
    <s v="Australia"/>
    <x v="2"/>
    <s v="Huxley"/>
    <s v="Adrian"/>
    <s v="Medium"/>
    <s v="Monitor Money Building, 815 Pacific Hwy Level 6"/>
    <n v="3880.2"/>
  </r>
  <r>
    <n v="10104"/>
    <n v="35"/>
    <n v="55.49"/>
    <n v="6"/>
    <n v="1942.15"/>
    <x v="134"/>
    <s v="Shipped"/>
    <x v="0"/>
    <x v="7"/>
    <x v="0"/>
    <x v="1"/>
    <n v="57"/>
    <x v="55"/>
    <s v="Euro Shopping Channel"/>
    <s v="(91) 555 94 44"/>
    <x v="20"/>
    <s v="N/A"/>
    <s v="28034"/>
    <s v="Spain"/>
    <x v="1"/>
    <s v="Freyre"/>
    <s v="Diego"/>
    <s v="Small"/>
    <s v="C/ Moralzarzal, 86 "/>
    <n v="1942.15"/>
  </r>
  <r>
    <n v="10115"/>
    <n v="47"/>
    <n v="69.36"/>
    <n v="2"/>
    <n v="3259.92"/>
    <x v="143"/>
    <s v="Shipped"/>
    <x v="1"/>
    <x v="8"/>
    <x v="0"/>
    <x v="1"/>
    <n v="57"/>
    <x v="55"/>
    <s v="Classic Legends Inc."/>
    <s v="2125558493"/>
    <x v="0"/>
    <s v="NY"/>
    <s v="10022"/>
    <s v="USA"/>
    <x v="0"/>
    <s v="Hernandez"/>
    <s v="Maria"/>
    <s v="Medium"/>
    <s v="5905 Pompton St. Suite 750"/>
    <n v="3259.92"/>
  </r>
  <r>
    <n v="10127"/>
    <n v="20"/>
    <n v="60.69"/>
    <n v="8"/>
    <n v="1213.8"/>
    <x v="118"/>
    <s v="Shipped"/>
    <x v="1"/>
    <x v="9"/>
    <x v="0"/>
    <x v="1"/>
    <n v="57"/>
    <x v="55"/>
    <s v="Muscle Machine Inc"/>
    <s v="2125557413"/>
    <x v="0"/>
    <s v="NY"/>
    <s v="10022"/>
    <s v="USA"/>
    <x v="0"/>
    <s v="Young"/>
    <s v="Jeff"/>
    <s v="Small"/>
    <s v="4092 Furth Circle Suite 400"/>
    <n v="1213.8"/>
  </r>
  <r>
    <n v="10141"/>
    <n v="20"/>
    <n v="54.33"/>
    <n v="2"/>
    <n v="1086.5999999999999"/>
    <x v="144"/>
    <s v="Shipped"/>
    <x v="2"/>
    <x v="3"/>
    <x v="0"/>
    <x v="1"/>
    <n v="57"/>
    <x v="55"/>
    <s v="Suominen Souveniers"/>
    <s v="+358 9 8045 555"/>
    <x v="59"/>
    <s v="N/A"/>
    <s v="FIN-02271"/>
    <s v="Finland"/>
    <x v="1"/>
    <s v="Suominen"/>
    <s v="Kalle"/>
    <s v="Small"/>
    <s v="Software Engineering Center, SEC Oy "/>
    <n v="1086.5999999999999"/>
  </r>
  <r>
    <n v="10152"/>
    <n v="25"/>
    <n v="65.31"/>
    <n v="4"/>
    <n v="1632.75"/>
    <x v="235"/>
    <s v="Shipped"/>
    <x v="2"/>
    <x v="10"/>
    <x v="0"/>
    <x v="1"/>
    <n v="57"/>
    <x v="55"/>
    <s v="Australian Gift Network, Co"/>
    <s v="61-7-3844-6555"/>
    <x v="23"/>
    <s v="Queensland"/>
    <s v="4101"/>
    <s v="Australia"/>
    <x v="2"/>
    <s v="Calaghan"/>
    <s v="Tony"/>
    <s v="Small"/>
    <s v="31 Duncan St. West End "/>
    <n v="1632.75"/>
  </r>
  <r>
    <n v="10165"/>
    <n v="25"/>
    <n v="69.36"/>
    <n v="9"/>
    <n v="1734"/>
    <x v="121"/>
    <s v="Shipped"/>
    <x v="3"/>
    <x v="4"/>
    <x v="0"/>
    <x v="1"/>
    <n v="57"/>
    <x v="55"/>
    <s v="Dragon Souveniers, Ltd."/>
    <s v="+65 221 7555"/>
    <x v="22"/>
    <s v="N/A"/>
    <s v="79903"/>
    <s v="Singapore"/>
    <x v="3"/>
    <s v="Natividad"/>
    <s v="Eric"/>
    <s v="Small"/>
    <s v="Bronz Sok., Bronz Apt. 3/6 Tesvikiye "/>
    <n v="1734"/>
  </r>
  <r>
    <n v="10176"/>
    <n v="27"/>
    <n v="68.78"/>
    <n v="8"/>
    <n v="1857.06"/>
    <x v="32"/>
    <s v="Shipped"/>
    <x v="3"/>
    <x v="5"/>
    <x v="0"/>
    <x v="1"/>
    <n v="57"/>
    <x v="55"/>
    <s v="L'ordine Souveniers"/>
    <s v="0522-556555"/>
    <x v="57"/>
    <s v="N/A"/>
    <s v="42100"/>
    <s v="Italy"/>
    <x v="1"/>
    <s v="Moroni"/>
    <s v="Maurizio"/>
    <s v="Small"/>
    <s v="Strada Provinciale 124 "/>
    <n v="1857.06"/>
  </r>
  <r>
    <n v="10184"/>
    <n v="31"/>
    <n v="60.11"/>
    <n v="3"/>
    <n v="1863.41"/>
    <x v="69"/>
    <s v="Shipped"/>
    <x v="3"/>
    <x v="5"/>
    <x v="0"/>
    <x v="1"/>
    <n v="57"/>
    <x v="55"/>
    <s v="Iberia Gift Imports, Corp."/>
    <s v="(95) 555 82 82"/>
    <x v="64"/>
    <s v="N/A"/>
    <s v="41101"/>
    <s v="Spain"/>
    <x v="1"/>
    <s v="Roel"/>
    <s v="Jose Pedro"/>
    <s v="Small"/>
    <s v="C/ Romero, 33 "/>
    <n v="1863.41"/>
  </r>
  <r>
    <n v="10195"/>
    <n v="44"/>
    <n v="66.47"/>
    <n v="3"/>
    <n v="2924.68"/>
    <x v="34"/>
    <s v="Shipped"/>
    <x v="3"/>
    <x v="5"/>
    <x v="0"/>
    <x v="1"/>
    <n v="57"/>
    <x v="55"/>
    <s v="Mini Classics"/>
    <s v="9145554562"/>
    <x v="39"/>
    <s v="NY"/>
    <s v="24067"/>
    <s v="USA"/>
    <x v="0"/>
    <s v="Frick"/>
    <s v="Steve"/>
    <s v="Small"/>
    <s v="3758 North Pendale Street "/>
    <n v="2924.68"/>
  </r>
  <r>
    <n v="10207"/>
    <n v="49"/>
    <n v="46.82"/>
    <n v="4"/>
    <n v="2294.1799999999998"/>
    <x v="91"/>
    <s v="Shipped"/>
    <x v="3"/>
    <x v="6"/>
    <x v="0"/>
    <x v="1"/>
    <n v="57"/>
    <x v="55"/>
    <s v="Diecast Collectables"/>
    <s v="6175552555"/>
    <x v="48"/>
    <s v="MA"/>
    <s v="51003"/>
    <s v="USA"/>
    <x v="0"/>
    <s v="Franco"/>
    <s v="Valarie"/>
    <s v="Small"/>
    <s v="6251 Ingle Ln. "/>
    <n v="2294.1799999999998"/>
  </r>
  <r>
    <n v="10220"/>
    <n v="26"/>
    <n v="56.07"/>
    <n v="8"/>
    <n v="1457.82"/>
    <x v="123"/>
    <s v="Shipped"/>
    <x v="0"/>
    <x v="0"/>
    <x v="1"/>
    <x v="1"/>
    <n v="57"/>
    <x v="55"/>
    <s v="Clover Collections, Co."/>
    <s v="+353 1862 1555"/>
    <x v="60"/>
    <s v="N/A"/>
    <s v="2"/>
    <s v="Ireland"/>
    <x v="1"/>
    <s v="Cassidy"/>
    <s v="Dean"/>
    <s v="Small"/>
    <s v="25 Maiden Lane Floor No. 4"/>
    <n v="1457.82"/>
  </r>
  <r>
    <n v="10230"/>
    <n v="36"/>
    <n v="54.33"/>
    <n v="6"/>
    <n v="1955.88"/>
    <x v="135"/>
    <s v="Shipped"/>
    <x v="0"/>
    <x v="11"/>
    <x v="1"/>
    <x v="1"/>
    <n v="57"/>
    <x v="55"/>
    <s v="Blauer See Auto, Co."/>
    <s v="+49 69 66 90 2555"/>
    <x v="58"/>
    <s v="N/A"/>
    <s v="60528"/>
    <s v="Germany"/>
    <x v="1"/>
    <s v="Keitel"/>
    <s v="Roland"/>
    <s v="Small"/>
    <s v="Lyonerstr. 34 "/>
    <n v="1955.88"/>
  </r>
  <r>
    <n v="10246"/>
    <n v="44"/>
    <n v="52.6"/>
    <n v="2"/>
    <n v="2314.4"/>
    <x v="125"/>
    <s v="Shipped"/>
    <x v="1"/>
    <x v="1"/>
    <x v="1"/>
    <x v="1"/>
    <n v="57"/>
    <x v="55"/>
    <s v="Euro Shopping Channel"/>
    <s v="(91) 555 94 44"/>
    <x v="20"/>
    <s v="N/A"/>
    <s v="28034"/>
    <s v="Spain"/>
    <x v="1"/>
    <s v="Freyre"/>
    <s v="Diego"/>
    <s v="Small"/>
    <s v="C/ Moralzarzal, 86 "/>
    <n v="2314.4"/>
  </r>
  <r>
    <n v="10259"/>
    <n v="28"/>
    <n v="46.82"/>
    <n v="1"/>
    <n v="1310.96"/>
    <x v="39"/>
    <s v="Shipped"/>
    <x v="1"/>
    <x v="9"/>
    <x v="1"/>
    <x v="1"/>
    <n v="57"/>
    <x v="55"/>
    <s v="Handji Gifts&amp; Co"/>
    <s v="+65 224 1555"/>
    <x v="22"/>
    <s v="N/A"/>
    <s v="69045"/>
    <s v="Singapore"/>
    <x v="2"/>
    <s v="Victorino"/>
    <s v="Wendy"/>
    <s v="Small"/>
    <s v="Village Close - 106 Linden Road Sandown 2nd Floor"/>
    <n v="1310.96"/>
  </r>
  <r>
    <n v="10271"/>
    <n v="45"/>
    <n v="64.739999999999995"/>
    <n v="2"/>
    <n v="2913.3"/>
    <x v="126"/>
    <s v="Shipped"/>
    <x v="2"/>
    <x v="2"/>
    <x v="1"/>
    <x v="1"/>
    <n v="57"/>
    <x v="55"/>
    <s v="Mini Gifts Distributors Ltd."/>
    <s v="4155551450"/>
    <x v="33"/>
    <s v="CA"/>
    <s v="97562"/>
    <s v="USA"/>
    <x v="0"/>
    <s v="Nelson"/>
    <s v="Valarie"/>
    <s v="Small"/>
    <s v="5677 Strong St. "/>
    <n v="2913.3"/>
  </r>
  <r>
    <n v="10282"/>
    <n v="29"/>
    <n v="46.82"/>
    <n v="11"/>
    <n v="1357.78"/>
    <x v="76"/>
    <s v="Shipped"/>
    <x v="2"/>
    <x v="3"/>
    <x v="1"/>
    <x v="1"/>
    <n v="57"/>
    <x v="55"/>
    <s v="Mini Gifts Distributors Ltd."/>
    <s v="4155551450"/>
    <x v="33"/>
    <s v="CA"/>
    <s v="97562"/>
    <s v="USA"/>
    <x v="0"/>
    <s v="Nelson"/>
    <s v="Valarie"/>
    <s v="Small"/>
    <s v="5677 Strong St. "/>
    <n v="1357.78"/>
  </r>
  <r>
    <n v="10292"/>
    <n v="40"/>
    <n v="53.75"/>
    <n v="5"/>
    <n v="2150"/>
    <x v="42"/>
    <s v="Shipped"/>
    <x v="2"/>
    <x v="10"/>
    <x v="1"/>
    <x v="1"/>
    <n v="57"/>
    <x v="55"/>
    <s v="Land of Toys Inc."/>
    <s v="2125557818"/>
    <x v="0"/>
    <s v="NY"/>
    <s v="10022"/>
    <s v="USA"/>
    <x v="0"/>
    <s v="Yu"/>
    <s v="Kwai"/>
    <s v="Small"/>
    <s v="897 Long Airport Avenue "/>
    <n v="2150"/>
  </r>
  <r>
    <n v="10305"/>
    <n v="45"/>
    <n v="61.85"/>
    <n v="2"/>
    <n v="2783.25"/>
    <x v="95"/>
    <s v="Shipped"/>
    <x v="3"/>
    <x v="4"/>
    <x v="1"/>
    <x v="1"/>
    <n v="57"/>
    <x v="55"/>
    <s v="Marta's Replicas Co."/>
    <s v="6175558555"/>
    <x v="12"/>
    <s v="MA"/>
    <s v="51247"/>
    <s v="USA"/>
    <x v="0"/>
    <s v="Hernandez"/>
    <s v="Marta"/>
    <s v="Small"/>
    <s v="39323 Spinnaker Dr. "/>
    <n v="2783.25"/>
  </r>
  <r>
    <n v="10314"/>
    <n v="44"/>
    <n v="53.18"/>
    <n v="11"/>
    <n v="2339.92"/>
    <x v="96"/>
    <s v="Shipped"/>
    <x v="3"/>
    <x v="4"/>
    <x v="1"/>
    <x v="1"/>
    <n v="57"/>
    <x v="55"/>
    <s v="Heintze Collectables"/>
    <s v="86 21 3555"/>
    <x v="62"/>
    <s v="N/A"/>
    <s v="8200"/>
    <s v="Denmark"/>
    <x v="1"/>
    <s v="Ibsen"/>
    <s v="Palle"/>
    <s v="Small"/>
    <s v="Smagsloget 45 "/>
    <n v="2339.92"/>
  </r>
  <r>
    <n v="10324"/>
    <n v="25"/>
    <n v="69.16"/>
    <n v="14"/>
    <n v="1729"/>
    <x v="80"/>
    <s v="Shipped"/>
    <x v="3"/>
    <x v="5"/>
    <x v="1"/>
    <x v="1"/>
    <n v="57"/>
    <x v="55"/>
    <s v="Vitachrome Inc."/>
    <s v="2125551500"/>
    <x v="0"/>
    <s v="NY"/>
    <s v="10022"/>
    <s v="USA"/>
    <x v="0"/>
    <s v="Frick"/>
    <s v="Michael"/>
    <s v="Small"/>
    <s v="2678 Kingston Rd. Suite 101"/>
    <n v="1729"/>
  </r>
  <r>
    <n v="10336"/>
    <n v="45"/>
    <n v="100"/>
    <n v="4"/>
    <n v="5972.4"/>
    <x v="128"/>
    <s v="Shipped"/>
    <x v="3"/>
    <x v="5"/>
    <x v="1"/>
    <x v="1"/>
    <n v="57"/>
    <x v="55"/>
    <s v="La Corne D'abondance, Co."/>
    <s v="(1) 42.34.2555"/>
    <x v="2"/>
    <s v="N/A"/>
    <s v="75012"/>
    <s v="France"/>
    <x v="1"/>
    <s v="Bertrand"/>
    <s v="Marie"/>
    <s v="Medium"/>
    <s v="265, boulevard Charonne "/>
    <n v="4500"/>
  </r>
  <r>
    <n v="10349"/>
    <n v="48"/>
    <n v="47.4"/>
    <n v="4"/>
    <n v="2275.1999999999998"/>
    <x v="140"/>
    <s v="Shipped"/>
    <x v="3"/>
    <x v="6"/>
    <x v="1"/>
    <x v="1"/>
    <n v="57"/>
    <x v="55"/>
    <s v="Muscle Machine Inc"/>
    <s v="2125557413"/>
    <x v="0"/>
    <s v="NY"/>
    <s v="10022"/>
    <s v="USA"/>
    <x v="0"/>
    <s v="Young"/>
    <s v="Jeff"/>
    <s v="Small"/>
    <s v="4092 Furth Circle Suite 400"/>
    <n v="2275.1999999999998"/>
  </r>
  <r>
    <n v="10358"/>
    <n v="44"/>
    <n v="60.76"/>
    <n v="14"/>
    <n v="2673.44"/>
    <x v="48"/>
    <s v="Shipped"/>
    <x v="3"/>
    <x v="6"/>
    <x v="1"/>
    <x v="1"/>
    <n v="57"/>
    <x v="55"/>
    <s v="Euro Shopping Channel"/>
    <s v="(91) 555 94 44"/>
    <x v="20"/>
    <s v="N/A"/>
    <s v="28034"/>
    <s v="Spain"/>
    <x v="1"/>
    <s v="Freyre"/>
    <s v="Diego"/>
    <s v="Small"/>
    <s v="C/ Moralzarzal, 86 "/>
    <n v="2673.44"/>
  </r>
  <r>
    <n v="10371"/>
    <n v="25"/>
    <n v="97.27"/>
    <n v="12"/>
    <n v="2431.75"/>
    <x v="129"/>
    <s v="Shipped"/>
    <x v="0"/>
    <x v="7"/>
    <x v="2"/>
    <x v="1"/>
    <n v="57"/>
    <x v="55"/>
    <s v="Mini Gifts Distributors Ltd."/>
    <s v="4155551450"/>
    <x v="33"/>
    <s v="CA"/>
    <s v="97562"/>
    <s v="USA"/>
    <x v="0"/>
    <s v="Nelson"/>
    <s v="Valarie"/>
    <s v="Small"/>
    <s v="5677 Strong St. "/>
    <n v="2431.75"/>
  </r>
  <r>
    <n v="10383"/>
    <n v="22"/>
    <n v="91.76"/>
    <n v="2"/>
    <n v="2018.72"/>
    <x v="205"/>
    <s v="Shipped"/>
    <x v="0"/>
    <x v="0"/>
    <x v="2"/>
    <x v="1"/>
    <n v="57"/>
    <x v="55"/>
    <s v="Euro Shopping Channel"/>
    <s v="(91) 555 94 44"/>
    <x v="20"/>
    <s v="N/A"/>
    <s v="28034"/>
    <s v="Spain"/>
    <x v="1"/>
    <s v="Freyre"/>
    <s v="Diego"/>
    <s v="Small"/>
    <s v="C/ Moralzarzal, 86 "/>
    <n v="2018.72"/>
  </r>
  <r>
    <n v="10394"/>
    <n v="31"/>
    <n v="50.29"/>
    <n v="2"/>
    <n v="1558.99"/>
    <x v="222"/>
    <s v="Shipped"/>
    <x v="0"/>
    <x v="11"/>
    <x v="2"/>
    <x v="1"/>
    <n v="57"/>
    <x v="55"/>
    <s v="Euro Shopping Channel"/>
    <s v="(91) 555 94 44"/>
    <x v="20"/>
    <s v="N/A"/>
    <s v="28034"/>
    <s v="Spain"/>
    <x v="1"/>
    <s v="Freyre"/>
    <s v="Diego"/>
    <s v="Small"/>
    <s v="C/ Moralzarzal, 86 "/>
    <n v="1558.99"/>
  </r>
  <r>
    <n v="10412"/>
    <n v="21"/>
    <n v="52.6"/>
    <n v="2"/>
    <n v="1104.5999999999999"/>
    <x v="147"/>
    <s v="Shipped"/>
    <x v="1"/>
    <x v="1"/>
    <x v="2"/>
    <x v="1"/>
    <n v="57"/>
    <x v="55"/>
    <s v="Euro Shopping Channel"/>
    <s v="(91) 555 94 44"/>
    <x v="20"/>
    <s v="N/A"/>
    <s v="28034"/>
    <s v="Spain"/>
    <x v="1"/>
    <s v="Freyre"/>
    <s v="Diego"/>
    <s v="Small"/>
    <s v="C/ Moralzarzal, 86 "/>
    <n v="1104.5999999999999"/>
  </r>
  <r>
    <n v="10425"/>
    <n v="55"/>
    <n v="46.82"/>
    <n v="1"/>
    <n v="2575.1"/>
    <x v="53"/>
    <s v="In Process"/>
    <x v="1"/>
    <x v="1"/>
    <x v="2"/>
    <x v="1"/>
    <n v="57"/>
    <x v="55"/>
    <s v="La Rochelle Gifts"/>
    <s v="40.67.8555"/>
    <x v="11"/>
    <s v="N/A"/>
    <s v="44000"/>
    <s v="France"/>
    <x v="1"/>
    <s v="Labrune"/>
    <s v="Janine"/>
    <s v="Small"/>
    <s v="67, rue des Cinquante Otages "/>
    <n v="2575.1"/>
  </r>
  <r>
    <n v="10107"/>
    <n v="25"/>
    <n v="100"/>
    <n v="3"/>
    <n v="2845.75"/>
    <x v="0"/>
    <s v="Shipped"/>
    <x v="0"/>
    <x v="0"/>
    <x v="0"/>
    <x v="0"/>
    <n v="112"/>
    <x v="56"/>
    <s v="Land of Toys Inc."/>
    <s v="2125557818"/>
    <x v="0"/>
    <s v="NY"/>
    <s v="10022"/>
    <s v="USA"/>
    <x v="0"/>
    <s v="Yu"/>
    <s v="Kwai"/>
    <s v="Small"/>
    <s v="897 Long Airport Avenue "/>
    <n v="2500"/>
  </r>
  <r>
    <n v="10120"/>
    <n v="35"/>
    <n v="98.05"/>
    <n v="1"/>
    <n v="3431.75"/>
    <x v="54"/>
    <s v="Shipped"/>
    <x v="1"/>
    <x v="8"/>
    <x v="0"/>
    <x v="0"/>
    <n v="112"/>
    <x v="56"/>
    <s v="Australian Collectors, Co."/>
    <s v="03 9520 4555"/>
    <x v="8"/>
    <s v="Victoria"/>
    <s v="3004"/>
    <s v="Australia"/>
    <x v="2"/>
    <s v="Ferguson"/>
    <s v="Peter"/>
    <s v="Medium"/>
    <s v="636 St Kilda Road Level 3"/>
    <n v="3431.75"/>
  </r>
  <r>
    <n v="10134"/>
    <n v="35"/>
    <n v="93.54"/>
    <n v="3"/>
    <n v="3273.9"/>
    <x v="2"/>
    <s v="Shipped"/>
    <x v="2"/>
    <x v="2"/>
    <x v="0"/>
    <x v="0"/>
    <n v="112"/>
    <x v="56"/>
    <s v="Lyon Souveniers"/>
    <s v="+33 1 46 62 7555"/>
    <x v="2"/>
    <s v="N/A"/>
    <s v="75508"/>
    <s v="France"/>
    <x v="1"/>
    <s v="Da Cunha"/>
    <s v="Daniel"/>
    <s v="Medium"/>
    <s v="27 rue du Colonel Pierre Avia "/>
    <n v="3273.9"/>
  </r>
  <r>
    <n v="10145"/>
    <n v="43"/>
    <n v="95.8"/>
    <n v="7"/>
    <n v="4119.3999999999996"/>
    <x v="3"/>
    <s v="Shipped"/>
    <x v="2"/>
    <x v="3"/>
    <x v="0"/>
    <x v="0"/>
    <n v="112"/>
    <x v="56"/>
    <s v="Toys4GrownUps.com"/>
    <s v="6265557265"/>
    <x v="3"/>
    <s v="CA"/>
    <s v="90003"/>
    <s v="USA"/>
    <x v="0"/>
    <s v="Young"/>
    <s v="Julie"/>
    <s v="Medium"/>
    <s v="78934 Hillside Dr. "/>
    <n v="4119.3999999999996"/>
  </r>
  <r>
    <n v="10159"/>
    <n v="44"/>
    <n v="100"/>
    <n v="15"/>
    <n v="5355.68"/>
    <x v="4"/>
    <s v="Shipped"/>
    <x v="3"/>
    <x v="4"/>
    <x v="0"/>
    <x v="0"/>
    <n v="112"/>
    <x v="56"/>
    <s v="Corporate Gift Ideas Co."/>
    <s v="6505551386"/>
    <x v="4"/>
    <s v="CA"/>
    <s v="N/A"/>
    <s v="USA"/>
    <x v="0"/>
    <s v="Brown"/>
    <s v="Julie"/>
    <s v="Medium"/>
    <s v="7734 Strong St. "/>
    <n v="4400"/>
  </r>
  <r>
    <n v="10168"/>
    <n v="50"/>
    <n v="100"/>
    <n v="2"/>
    <n v="5747.5"/>
    <x v="5"/>
    <s v="Shipped"/>
    <x v="3"/>
    <x v="4"/>
    <x v="0"/>
    <x v="0"/>
    <n v="112"/>
    <x v="56"/>
    <s v="Technics Stores Inc."/>
    <s v="6505556809"/>
    <x v="5"/>
    <s v="CA"/>
    <s v="94217"/>
    <s v="USA"/>
    <x v="0"/>
    <s v="Hirano"/>
    <s v="Juri"/>
    <s v="Medium"/>
    <s v="9408 Furth Circle "/>
    <n v="5000"/>
  </r>
  <r>
    <n v="10180"/>
    <n v="48"/>
    <n v="100"/>
    <n v="10"/>
    <n v="5355.36"/>
    <x v="6"/>
    <s v="Shipped"/>
    <x v="3"/>
    <x v="5"/>
    <x v="0"/>
    <x v="0"/>
    <n v="112"/>
    <x v="56"/>
    <s v="Daedalus Designs Imports"/>
    <s v="20.16.1555"/>
    <x v="6"/>
    <s v="N/A"/>
    <s v="59000"/>
    <s v="France"/>
    <x v="1"/>
    <s v="Rance"/>
    <s v="Martine"/>
    <s v="Medium"/>
    <s v="184, chausse de Tournai "/>
    <n v="4800"/>
  </r>
  <r>
    <n v="10188"/>
    <n v="25"/>
    <n v="100"/>
    <n v="2"/>
    <n v="2535.75"/>
    <x v="7"/>
    <s v="Shipped"/>
    <x v="3"/>
    <x v="5"/>
    <x v="0"/>
    <x v="0"/>
    <n v="112"/>
    <x v="56"/>
    <s v="Herkku Gifts"/>
    <s v="+47 2267 3215"/>
    <x v="7"/>
    <s v="N/A"/>
    <s v="N 5804"/>
    <s v="Norway"/>
    <x v="1"/>
    <s v="Oeztan"/>
    <s v="Veysel"/>
    <s v="Small"/>
    <s v="Drammen 121, PR 744 Sentrum "/>
    <n v="2500"/>
  </r>
  <r>
    <n v="10201"/>
    <n v="39"/>
    <n v="100"/>
    <n v="3"/>
    <n v="4351.2299999999996"/>
    <x v="8"/>
    <s v="Shipped"/>
    <x v="3"/>
    <x v="6"/>
    <x v="0"/>
    <x v="0"/>
    <n v="112"/>
    <x v="56"/>
    <s v="Mini Wheels Co."/>
    <s v="6505555787"/>
    <x v="4"/>
    <s v="CA"/>
    <s v="N/A"/>
    <s v="USA"/>
    <x v="0"/>
    <s v="Murphy"/>
    <s v="Julie"/>
    <s v="Medium"/>
    <s v="5557 North Pendale Street "/>
    <n v="3900"/>
  </r>
  <r>
    <n v="10211"/>
    <n v="25"/>
    <n v="90.16"/>
    <n v="15"/>
    <n v="2254"/>
    <x v="9"/>
    <s v="Shipped"/>
    <x v="0"/>
    <x v="7"/>
    <x v="1"/>
    <x v="0"/>
    <n v="112"/>
    <x v="56"/>
    <s v="Auto Canal Petit"/>
    <s v="(1) 47.55.6555"/>
    <x v="2"/>
    <s v="N/A"/>
    <s v="75016"/>
    <s v="France"/>
    <x v="1"/>
    <s v="Perrier"/>
    <s v="Dominique"/>
    <s v="Small"/>
    <s v="25, rue Lauriston "/>
    <n v="2254"/>
  </r>
  <r>
    <n v="10223"/>
    <n v="32"/>
    <n v="91.29"/>
    <n v="2"/>
    <n v="2921.28"/>
    <x v="10"/>
    <s v="Shipped"/>
    <x v="0"/>
    <x v="0"/>
    <x v="1"/>
    <x v="0"/>
    <n v="112"/>
    <x v="56"/>
    <s v="Australian Collectors, Co."/>
    <s v="03 9520 4555"/>
    <x v="8"/>
    <s v="Victoria"/>
    <s v="3004"/>
    <s v="Australia"/>
    <x v="2"/>
    <s v="Ferguson"/>
    <s v="Peter"/>
    <s v="Small"/>
    <s v="636 St Kilda Road Level 3"/>
    <n v="2921.28"/>
  </r>
  <r>
    <n v="10237"/>
    <n v="20"/>
    <n v="100"/>
    <n v="8"/>
    <n v="2299"/>
    <x v="11"/>
    <s v="Shipped"/>
    <x v="1"/>
    <x v="8"/>
    <x v="1"/>
    <x v="0"/>
    <n v="112"/>
    <x v="56"/>
    <s v="Vitachrome Inc."/>
    <s v="2125551500"/>
    <x v="0"/>
    <s v="NY"/>
    <s v="10022"/>
    <s v="USA"/>
    <x v="0"/>
    <s v="Frick"/>
    <s v="Michael"/>
    <s v="Small"/>
    <s v="2678 Kingston Rd. Suite 101"/>
    <n v="2000"/>
  </r>
  <r>
    <n v="10251"/>
    <n v="26"/>
    <n v="100"/>
    <n v="3"/>
    <n v="2637.18"/>
    <x v="12"/>
    <s v="Shipped"/>
    <x v="1"/>
    <x v="1"/>
    <x v="1"/>
    <x v="0"/>
    <n v="112"/>
    <x v="56"/>
    <s v="Tekni Collectables Inc."/>
    <s v="2015559350"/>
    <x v="9"/>
    <s v="NJ"/>
    <s v="94019"/>
    <s v="USA"/>
    <x v="0"/>
    <s v="Brown"/>
    <s v="William"/>
    <s v="Small"/>
    <s v="7476 Moss Rd. "/>
    <n v="2600"/>
  </r>
  <r>
    <n v="10263"/>
    <n v="42"/>
    <n v="100"/>
    <n v="3"/>
    <n v="4307.5200000000004"/>
    <x v="13"/>
    <s v="Shipped"/>
    <x v="1"/>
    <x v="9"/>
    <x v="1"/>
    <x v="0"/>
    <n v="112"/>
    <x v="56"/>
    <s v="Gift Depot Inc."/>
    <s v="2035552570"/>
    <x v="10"/>
    <s v="CT"/>
    <s v="97562"/>
    <s v="USA"/>
    <x v="0"/>
    <s v="King"/>
    <s v="Julie"/>
    <s v="Medium"/>
    <s v="25593 South Bay Ln. "/>
    <n v="4200"/>
  </r>
  <r>
    <n v="10275"/>
    <n v="21"/>
    <n v="100"/>
    <n v="2"/>
    <n v="2153.7600000000002"/>
    <x v="14"/>
    <s v="Shipped"/>
    <x v="2"/>
    <x v="2"/>
    <x v="1"/>
    <x v="0"/>
    <n v="112"/>
    <x v="56"/>
    <s v="La Rochelle Gifts"/>
    <s v="40.67.8555"/>
    <x v="11"/>
    <s v="N/A"/>
    <s v="44000"/>
    <s v="France"/>
    <x v="1"/>
    <s v="Labrune"/>
    <s v="Janine"/>
    <s v="Small"/>
    <s v="67, rue des Cinquante Otages "/>
    <n v="2100"/>
  </r>
  <r>
    <n v="10285"/>
    <n v="34"/>
    <n v="100"/>
    <n v="7"/>
    <n v="3716.88"/>
    <x v="15"/>
    <s v="Shipped"/>
    <x v="2"/>
    <x v="3"/>
    <x v="1"/>
    <x v="0"/>
    <n v="112"/>
    <x v="56"/>
    <s v="Marta's Replicas Co."/>
    <s v="6175558555"/>
    <x v="12"/>
    <s v="MA"/>
    <s v="51247"/>
    <s v="USA"/>
    <x v="0"/>
    <s v="Hernandez"/>
    <s v="Marta"/>
    <s v="Medium"/>
    <s v="39323 Spinnaker Dr. "/>
    <n v="3400"/>
  </r>
  <r>
    <n v="10299"/>
    <n v="47"/>
    <n v="100"/>
    <n v="10"/>
    <n v="5455.76"/>
    <x v="16"/>
    <s v="Shipped"/>
    <x v="2"/>
    <x v="10"/>
    <x v="1"/>
    <x v="0"/>
    <n v="112"/>
    <x v="56"/>
    <s v="Toys of Finland, Co."/>
    <s v="90-224 8555"/>
    <x v="13"/>
    <s v="N/A"/>
    <s v="21240"/>
    <s v="Finland"/>
    <x v="1"/>
    <s v="Karttunen"/>
    <s v="Matti"/>
    <s v="Medium"/>
    <s v="Keskuskatu 45 "/>
    <n v="4700"/>
  </r>
  <r>
    <n v="10309"/>
    <n v="21"/>
    <n v="100"/>
    <n v="6"/>
    <n v="2650.62"/>
    <x v="17"/>
    <s v="Shipped"/>
    <x v="3"/>
    <x v="4"/>
    <x v="1"/>
    <x v="0"/>
    <n v="112"/>
    <x v="56"/>
    <s v="Baane Mini Imports"/>
    <s v="07-98 9555"/>
    <x v="14"/>
    <s v="N/A"/>
    <s v="4110"/>
    <s v="Norway"/>
    <x v="1"/>
    <s v="Bergulfsen"/>
    <s v="Jonas"/>
    <s v="Small"/>
    <s v="Erling Skakkes gate 78 "/>
    <n v="2100"/>
  </r>
  <r>
    <n v="10318"/>
    <n v="48"/>
    <n v="100"/>
    <n v="2"/>
    <n v="6437.28"/>
    <x v="18"/>
    <s v="Shipped"/>
    <x v="3"/>
    <x v="5"/>
    <x v="1"/>
    <x v="0"/>
    <n v="112"/>
    <x v="56"/>
    <s v="Diecast Classics Inc."/>
    <s v="2155551555"/>
    <x v="15"/>
    <s v="PA"/>
    <s v="70267"/>
    <s v="USA"/>
    <x v="0"/>
    <s v="Yu"/>
    <s v="Kyung"/>
    <s v="Medium"/>
    <s v="7586 Pompton St. "/>
    <n v="4800"/>
  </r>
  <r>
    <n v="10329"/>
    <n v="30"/>
    <n v="87.78"/>
    <n v="7"/>
    <n v="2633.4"/>
    <x v="19"/>
    <s v="Shipped"/>
    <x v="3"/>
    <x v="5"/>
    <x v="1"/>
    <x v="0"/>
    <n v="112"/>
    <x v="56"/>
    <s v="Land of Toys Inc."/>
    <s v="2125557818"/>
    <x v="0"/>
    <s v="NY"/>
    <s v="10022"/>
    <s v="USA"/>
    <x v="0"/>
    <s v="Yu"/>
    <s v="Kwai"/>
    <s v="Small"/>
    <s v="897 Long Airport Avenue "/>
    <n v="2633.4"/>
  </r>
  <r>
    <n v="10339"/>
    <n v="27"/>
    <n v="84.39"/>
    <n v="10"/>
    <n v="2278.5300000000002"/>
    <x v="58"/>
    <s v="Shipped"/>
    <x v="3"/>
    <x v="5"/>
    <x v="1"/>
    <x v="0"/>
    <n v="112"/>
    <x v="56"/>
    <s v="Tokyo Collectables, Ltd"/>
    <s v="+81 3 3584 0555"/>
    <x v="29"/>
    <s v="Tokyo"/>
    <s v="106-0032"/>
    <s v="Japan"/>
    <x v="3"/>
    <s v="Shimamura"/>
    <s v="Akiko"/>
    <s v="Small"/>
    <s v="2-2-8 Roppongi "/>
    <n v="2278.5300000000002"/>
  </r>
  <r>
    <n v="10362"/>
    <n v="50"/>
    <n v="96.92"/>
    <n v="2"/>
    <n v="4846"/>
    <x v="61"/>
    <s v="Shipped"/>
    <x v="0"/>
    <x v="7"/>
    <x v="2"/>
    <x v="0"/>
    <n v="112"/>
    <x v="56"/>
    <s v="Technics Stores Inc."/>
    <s v="6505556809"/>
    <x v="5"/>
    <s v="CA"/>
    <s v="94217"/>
    <s v="USA"/>
    <x v="0"/>
    <s v="Hirano"/>
    <s v="Juri"/>
    <s v="Medium"/>
    <s v="9408 Furth Circle "/>
    <n v="4846"/>
  </r>
  <r>
    <n v="10374"/>
    <n v="38"/>
    <n v="100"/>
    <n v="6"/>
    <n v="4197.1000000000004"/>
    <x v="59"/>
    <s v="Shipped"/>
    <x v="0"/>
    <x v="0"/>
    <x v="2"/>
    <x v="0"/>
    <n v="112"/>
    <x v="56"/>
    <s v="Australian Gift Network, Co"/>
    <s v="61-7-3844-6555"/>
    <x v="23"/>
    <s v="Queensland"/>
    <s v="4101"/>
    <s v="Australia"/>
    <x v="2"/>
    <s v="Calaghan"/>
    <s v="Tony"/>
    <s v="Medium"/>
    <s v="31 Duncan St. West End "/>
    <n v="3800"/>
  </r>
  <r>
    <n v="10389"/>
    <n v="45"/>
    <n v="100"/>
    <n v="1"/>
    <n v="4597.6499999999996"/>
    <x v="23"/>
    <s v="Shipped"/>
    <x v="0"/>
    <x v="11"/>
    <x v="2"/>
    <x v="0"/>
    <n v="112"/>
    <x v="56"/>
    <s v="Scandinavian Gift Ideas"/>
    <s v="0695-34 6555"/>
    <x v="31"/>
    <s v="N/A"/>
    <s v="S-844 67"/>
    <s v="Sweden"/>
    <x v="1"/>
    <s v="Larsson"/>
    <s v="Maria"/>
    <s v="Medium"/>
    <s v="?kergatan 24 "/>
    <n v="4500"/>
  </r>
  <r>
    <n v="10403"/>
    <n v="46"/>
    <n v="100"/>
    <n v="8"/>
    <n v="5287.7"/>
    <x v="24"/>
    <s v="Shipped"/>
    <x v="1"/>
    <x v="8"/>
    <x v="2"/>
    <x v="0"/>
    <n v="112"/>
    <x v="56"/>
    <s v="UK Collectables, Ltd."/>
    <s v="(171) 555-2282"/>
    <x v="19"/>
    <s v="N/A"/>
    <s v="WX1 6LT"/>
    <s v="UK"/>
    <x v="1"/>
    <s v="Devon"/>
    <s v="Elizabeth"/>
    <s v="Medium"/>
    <s v="Berkeley Gardens 12  Brewery "/>
    <n v="4600"/>
  </r>
  <r>
    <n v="10417"/>
    <n v="35"/>
    <n v="100"/>
    <n v="3"/>
    <n v="3550.05"/>
    <x v="25"/>
    <s v="Disputed"/>
    <x v="1"/>
    <x v="1"/>
    <x v="2"/>
    <x v="0"/>
    <n v="112"/>
    <x v="56"/>
    <s v="Euro Shopping Channel"/>
    <s v="(91) 555 94 44"/>
    <x v="20"/>
    <s v="N/A"/>
    <s v="28034"/>
    <s v="Spain"/>
    <x v="1"/>
    <s v="Freyre"/>
    <s v="Diego"/>
    <s v="Medium"/>
    <s v="C/ Moralzarzal, 86 "/>
    <n v="3500"/>
  </r>
  <r>
    <n v="10110"/>
    <n v="29"/>
    <n v="59.37"/>
    <n v="15"/>
    <n v="1721.73"/>
    <x v="178"/>
    <s v="Shipped"/>
    <x v="0"/>
    <x v="11"/>
    <x v="0"/>
    <x v="1"/>
    <n v="50"/>
    <x v="57"/>
    <s v="AV Stores, Co."/>
    <s v="(171) 555-1555"/>
    <x v="61"/>
    <s v="N/A"/>
    <s v="EC2 5NT"/>
    <s v="UK"/>
    <x v="1"/>
    <s v="Ashworth"/>
    <s v="Victoria"/>
    <s v="Small"/>
    <s v="Fauntleroy Circus "/>
    <n v="1721.73"/>
  </r>
  <r>
    <n v="10123"/>
    <n v="50"/>
    <n v="59.87"/>
    <n v="1"/>
    <n v="2993.5"/>
    <x v="179"/>
    <s v="Shipped"/>
    <x v="1"/>
    <x v="1"/>
    <x v="0"/>
    <x v="1"/>
    <n v="50"/>
    <x v="57"/>
    <s v="Atelier graphique"/>
    <s v="40.32.2555"/>
    <x v="11"/>
    <s v="N/A"/>
    <s v="44000"/>
    <s v="France"/>
    <x v="1"/>
    <s v="Schmitt"/>
    <s v="Carine"/>
    <s v="Small"/>
    <s v="54, rue Royale "/>
    <n v="2993.5"/>
  </r>
  <r>
    <n v="10137"/>
    <n v="26"/>
    <n v="49.81"/>
    <n v="1"/>
    <n v="1295.06"/>
    <x v="180"/>
    <s v="Shipped"/>
    <x v="2"/>
    <x v="2"/>
    <x v="0"/>
    <x v="1"/>
    <n v="50"/>
    <x v="57"/>
    <s v="Reims Collectables"/>
    <s v="26.47.1555"/>
    <x v="1"/>
    <s v="N/A"/>
    <s v="51100"/>
    <s v="France"/>
    <x v="1"/>
    <s v="Henriot"/>
    <s v="Paul"/>
    <s v="Small"/>
    <s v="59 rue de l'Abbaye "/>
    <n v="1295.06"/>
  </r>
  <r>
    <n v="10148"/>
    <n v="47"/>
    <n v="56.85"/>
    <n v="8"/>
    <n v="2671.95"/>
    <x v="153"/>
    <s v="Shipped"/>
    <x v="2"/>
    <x v="10"/>
    <x v="0"/>
    <x v="1"/>
    <n v="50"/>
    <x v="57"/>
    <s v="Anna's Decorations, Ltd"/>
    <s v="02 9936 8555"/>
    <x v="36"/>
    <s v="NSW"/>
    <s v="2060"/>
    <s v="Australia"/>
    <x v="2"/>
    <s v="O'Hara"/>
    <s v="Anna"/>
    <s v="Small"/>
    <s v="201 Miller Street Level 15"/>
    <n v="2671.95"/>
  </r>
  <r>
    <n v="10161"/>
    <n v="23"/>
    <n v="53.33"/>
    <n v="7"/>
    <n v="1226.5899999999999"/>
    <x v="154"/>
    <s v="Shipped"/>
    <x v="3"/>
    <x v="4"/>
    <x v="0"/>
    <x v="1"/>
    <n v="50"/>
    <x v="57"/>
    <s v="Heintze Collectables"/>
    <s v="86 21 3555"/>
    <x v="62"/>
    <s v="N/A"/>
    <s v="8200"/>
    <s v="Denmark"/>
    <x v="1"/>
    <s v="Ibsen"/>
    <s v="Palle"/>
    <s v="Small"/>
    <s v="Smagsloget 45 "/>
    <n v="1226.5899999999999"/>
  </r>
  <r>
    <n v="10172"/>
    <n v="34"/>
    <n v="42.76"/>
    <n v="5"/>
    <n v="1453.84"/>
    <x v="155"/>
    <s v="Shipped"/>
    <x v="3"/>
    <x v="5"/>
    <x v="0"/>
    <x v="1"/>
    <n v="50"/>
    <x v="57"/>
    <s v="Gift Depot Inc."/>
    <s v="2035552570"/>
    <x v="10"/>
    <s v="CT"/>
    <s v="97562"/>
    <s v="USA"/>
    <x v="0"/>
    <s v="King"/>
    <s v="Julie"/>
    <s v="Small"/>
    <s v="25593 South Bay Ln. "/>
    <n v="1453.84"/>
  </r>
  <r>
    <n v="10181"/>
    <n v="34"/>
    <n v="53.83"/>
    <n v="1"/>
    <n v="1830.22"/>
    <x v="103"/>
    <s v="Shipped"/>
    <x v="3"/>
    <x v="5"/>
    <x v="0"/>
    <x v="1"/>
    <n v="50"/>
    <x v="57"/>
    <s v="Herkku Gifts"/>
    <s v="+47 2267 3215"/>
    <x v="7"/>
    <s v="N/A"/>
    <s v="N 5804"/>
    <s v="Norway"/>
    <x v="1"/>
    <s v="Oeztan"/>
    <s v="Veysel"/>
    <s v="Small"/>
    <s v="Drammen 121, PR 744 Sentrum "/>
    <n v="1830.22"/>
  </r>
  <r>
    <n v="10192"/>
    <n v="47"/>
    <n v="53.83"/>
    <n v="6"/>
    <n v="2530.0100000000002"/>
    <x v="104"/>
    <s v="Shipped"/>
    <x v="3"/>
    <x v="5"/>
    <x v="0"/>
    <x v="1"/>
    <n v="50"/>
    <x v="57"/>
    <s v="Online Diecast Creations Co."/>
    <s v="6035558647"/>
    <x v="34"/>
    <s v="NH"/>
    <s v="62005"/>
    <s v="USA"/>
    <x v="0"/>
    <s v="Young"/>
    <s v="Valarie"/>
    <s v="Small"/>
    <s v="2304 Long Airport Avenue "/>
    <n v="2530.0100000000002"/>
  </r>
  <r>
    <n v="10204"/>
    <n v="45"/>
    <n v="49.81"/>
    <n v="12"/>
    <n v="2241.4499999999998"/>
    <x v="105"/>
    <s v="Shipped"/>
    <x v="3"/>
    <x v="6"/>
    <x v="0"/>
    <x v="1"/>
    <n v="50"/>
    <x v="57"/>
    <s v="Muscle Machine Inc"/>
    <s v="2125557413"/>
    <x v="0"/>
    <s v="NY"/>
    <s v="10022"/>
    <s v="USA"/>
    <x v="0"/>
    <s v="Young"/>
    <s v="Jeff"/>
    <s v="Small"/>
    <s v="4092 Furth Circle Suite 400"/>
    <n v="2241.4499999999998"/>
  </r>
  <r>
    <n v="10212"/>
    <n v="45"/>
    <n v="53.33"/>
    <n v="5"/>
    <n v="2399.85"/>
    <x v="138"/>
    <s v="Shipped"/>
    <x v="0"/>
    <x v="7"/>
    <x v="1"/>
    <x v="1"/>
    <n v="50"/>
    <x v="57"/>
    <s v="Euro Shopping Channel"/>
    <s v="(91) 555 94 44"/>
    <x v="20"/>
    <s v="N/A"/>
    <s v="28034"/>
    <s v="Spain"/>
    <x v="1"/>
    <s v="Freyre"/>
    <s v="Diego"/>
    <s v="Small"/>
    <s v="C/ Moralzarzal, 86 "/>
    <n v="2399.85"/>
  </r>
  <r>
    <n v="10226"/>
    <n v="36"/>
    <n v="43.27"/>
    <n v="3"/>
    <n v="1557.72"/>
    <x v="181"/>
    <s v="Shipped"/>
    <x v="0"/>
    <x v="0"/>
    <x v="1"/>
    <x v="1"/>
    <n v="50"/>
    <x v="57"/>
    <s v="Collectable Mini Designs Co."/>
    <s v="7605558146"/>
    <x v="45"/>
    <s v="CA"/>
    <s v="91217"/>
    <s v="USA"/>
    <x v="0"/>
    <s v="Thompson"/>
    <s v="Valarie"/>
    <s v="Small"/>
    <s v="361 Furth Circle "/>
    <n v="1557.72"/>
  </r>
  <r>
    <n v="10241"/>
    <n v="21"/>
    <n v="40.25"/>
    <n v="10"/>
    <n v="845.25"/>
    <x v="156"/>
    <s v="Shipped"/>
    <x v="1"/>
    <x v="8"/>
    <x v="1"/>
    <x v="1"/>
    <n v="50"/>
    <x v="57"/>
    <s v="Mini Caravy"/>
    <s v="88.60.1555"/>
    <x v="66"/>
    <s v="N/A"/>
    <s v="67000"/>
    <s v="France"/>
    <x v="1"/>
    <s v="Citeaux"/>
    <s v="Frederique"/>
    <s v="Small"/>
    <s v="24, place Kluber "/>
    <n v="845.25"/>
  </r>
  <r>
    <n v="10266"/>
    <n v="28"/>
    <n v="48.3"/>
    <n v="1"/>
    <n v="1352.4"/>
    <x v="109"/>
    <s v="Shipped"/>
    <x v="2"/>
    <x v="2"/>
    <x v="1"/>
    <x v="1"/>
    <n v="50"/>
    <x v="57"/>
    <s v="L'ordine Souveniers"/>
    <s v="0522-556555"/>
    <x v="57"/>
    <s v="N/A"/>
    <s v="42100"/>
    <s v="Italy"/>
    <x v="1"/>
    <s v="Moroni"/>
    <s v="Maurizio"/>
    <s v="Small"/>
    <s v="Strada Provinciale 124 "/>
    <n v="1352.4"/>
  </r>
  <r>
    <n v="10278"/>
    <n v="35"/>
    <n v="45.28"/>
    <n v="1"/>
    <n v="1584.8"/>
    <x v="157"/>
    <s v="Shipped"/>
    <x v="2"/>
    <x v="3"/>
    <x v="1"/>
    <x v="1"/>
    <n v="50"/>
    <x v="57"/>
    <s v="Signal Gift Stores"/>
    <s v="7025551838"/>
    <x v="67"/>
    <s v="NV"/>
    <s v="83030"/>
    <s v="USA"/>
    <x v="0"/>
    <s v="King"/>
    <s v="Sue"/>
    <s v="Small"/>
    <s v="8489 Strong St. "/>
    <n v="1584.8"/>
  </r>
  <r>
    <n v="10288"/>
    <n v="50"/>
    <n v="52.32"/>
    <n v="13"/>
    <n v="2616"/>
    <x v="182"/>
    <s v="Shipped"/>
    <x v="2"/>
    <x v="10"/>
    <x v="1"/>
    <x v="1"/>
    <n v="50"/>
    <x v="57"/>
    <s v="Handji Gifts&amp; Co"/>
    <s v="+65 224 1555"/>
    <x v="22"/>
    <s v="N/A"/>
    <s v="69045"/>
    <s v="Singapore"/>
    <x v="2"/>
    <s v="Victorino"/>
    <s v="Wendy"/>
    <s v="Small"/>
    <s v="Village Close - 106 Linden Road Sandown 2nd Floor"/>
    <n v="2616"/>
  </r>
  <r>
    <n v="10301"/>
    <n v="22"/>
    <n v="51.32"/>
    <n v="3"/>
    <n v="1129.04"/>
    <x v="158"/>
    <s v="Shipped"/>
    <x v="3"/>
    <x v="4"/>
    <x v="0"/>
    <x v="1"/>
    <n v="50"/>
    <x v="57"/>
    <s v="Norway Gifts By Mail, Co."/>
    <s v="+47 2212 1555"/>
    <x v="68"/>
    <s v="N/A"/>
    <s v="N 0106"/>
    <s v="Norway"/>
    <x v="1"/>
    <s v="Klaeboe"/>
    <s v="Jan"/>
    <s v="Small"/>
    <s v="Drammensveien 126 A, PB 744 Sentrum "/>
    <n v="1129.04"/>
  </r>
  <r>
    <n v="10311"/>
    <n v="45"/>
    <n v="49.3"/>
    <n v="8"/>
    <n v="2218.5"/>
    <x v="113"/>
    <s v="Shipped"/>
    <x v="3"/>
    <x v="4"/>
    <x v="1"/>
    <x v="1"/>
    <n v="50"/>
    <x v="57"/>
    <s v="Euro Shopping Channel"/>
    <s v="(91) 555 94 44"/>
    <x v="20"/>
    <s v="N/A"/>
    <s v="28034"/>
    <s v="Spain"/>
    <x v="1"/>
    <s v="Freyre"/>
    <s v="Diego"/>
    <s v="Small"/>
    <s v="C/ Moralzarzal, 86 "/>
    <n v="2218.5"/>
  </r>
  <r>
    <n v="10321"/>
    <n v="48"/>
    <n v="42.26"/>
    <n v="5"/>
    <n v="2028.48"/>
    <x v="45"/>
    <s v="Shipped"/>
    <x v="3"/>
    <x v="5"/>
    <x v="1"/>
    <x v="1"/>
    <n v="50"/>
    <x v="57"/>
    <s v="FunGiftIdeas.com"/>
    <s v="5085552555"/>
    <x v="18"/>
    <s v="MA"/>
    <s v="50553"/>
    <s v="USA"/>
    <x v="0"/>
    <s v="Benitez"/>
    <s v="Violeta"/>
    <s v="Small"/>
    <s v="1785 First Street "/>
    <n v="2028.48"/>
  </r>
  <r>
    <n v="10332"/>
    <n v="20"/>
    <n v="87.96"/>
    <n v="5"/>
    <n v="1759.2"/>
    <x v="159"/>
    <s v="Shipped"/>
    <x v="3"/>
    <x v="5"/>
    <x v="1"/>
    <x v="1"/>
    <n v="50"/>
    <x v="57"/>
    <s v="AV Stores, Co."/>
    <s v="(171) 555-1555"/>
    <x v="61"/>
    <s v="N/A"/>
    <s v="EC2 5NT"/>
    <s v="UK"/>
    <x v="1"/>
    <s v="Ashworth"/>
    <s v="Victoria"/>
    <s v="Small"/>
    <s v="Fauntleroy Circus "/>
    <n v="1759.2"/>
  </r>
  <r>
    <n v="10343"/>
    <n v="27"/>
    <n v="36.21"/>
    <n v="6"/>
    <n v="977.67"/>
    <x v="20"/>
    <s v="Shipped"/>
    <x v="3"/>
    <x v="5"/>
    <x v="1"/>
    <x v="1"/>
    <n v="50"/>
    <x v="57"/>
    <s v="Reims Collectables"/>
    <s v="26.47.1555"/>
    <x v="1"/>
    <s v="N/A"/>
    <s v="51100"/>
    <s v="France"/>
    <x v="1"/>
    <s v="Henriot"/>
    <s v="Paul"/>
    <s v="Small"/>
    <s v="59 rue de l'Abbaye "/>
    <n v="977.67000000000007"/>
  </r>
  <r>
    <n v="10367"/>
    <n v="38"/>
    <n v="38.5"/>
    <n v="11"/>
    <n v="1463"/>
    <x v="183"/>
    <s v="Resolved"/>
    <x v="0"/>
    <x v="7"/>
    <x v="2"/>
    <x v="1"/>
    <n v="50"/>
    <x v="57"/>
    <s v="Toys4GrownUps.com"/>
    <s v="6265557265"/>
    <x v="3"/>
    <s v="CA"/>
    <s v="90003"/>
    <s v="USA"/>
    <x v="0"/>
    <s v="Young"/>
    <s v="Julie"/>
    <s v="Small"/>
    <s v="78934 Hillside Dr. "/>
    <n v="1463"/>
  </r>
  <r>
    <n v="10379"/>
    <n v="32"/>
    <n v="100"/>
    <n v="3"/>
    <n v="3970.56"/>
    <x v="184"/>
    <s v="Shipped"/>
    <x v="0"/>
    <x v="0"/>
    <x v="2"/>
    <x v="1"/>
    <n v="50"/>
    <x v="57"/>
    <s v="Euro Shopping Channel"/>
    <s v="(91) 555 94 44"/>
    <x v="20"/>
    <s v="N/A"/>
    <s v="28034"/>
    <s v="Spain"/>
    <x v="1"/>
    <s v="Freyre"/>
    <s v="Diego"/>
    <s v="Medium"/>
    <s v="C/ Moralzarzal, 86 "/>
    <n v="3200"/>
  </r>
  <r>
    <n v="10407"/>
    <n v="64"/>
    <n v="40.25"/>
    <n v="10"/>
    <n v="2576"/>
    <x v="185"/>
    <s v="On Hold"/>
    <x v="1"/>
    <x v="8"/>
    <x v="2"/>
    <x v="1"/>
    <n v="50"/>
    <x v="57"/>
    <s v="The Sharp Gifts Warehouse"/>
    <s v="4085553659"/>
    <x v="51"/>
    <s v="CA"/>
    <s v="94217"/>
    <s v="USA"/>
    <x v="0"/>
    <s v="Frick"/>
    <s v="Sue"/>
    <s v="Small"/>
    <s v="3086 Ingle Ln. "/>
    <n v="2576"/>
  </r>
  <r>
    <n v="10420"/>
    <n v="37"/>
    <n v="60.37"/>
    <n v="13"/>
    <n v="2233.69"/>
    <x v="202"/>
    <s v="In Process"/>
    <x v="1"/>
    <x v="1"/>
    <x v="2"/>
    <x v="1"/>
    <n v="50"/>
    <x v="57"/>
    <s v="Souveniers And Things Co."/>
    <s v="+61 2 9495 8555"/>
    <x v="17"/>
    <s v="NSW"/>
    <s v="2067"/>
    <s v="Australia"/>
    <x v="2"/>
    <s v="Huxley"/>
    <s v="Adrian"/>
    <s v="Small"/>
    <s v="Monitor Money Building, 815 Pacific Hwy Level 6"/>
    <n v="2233.69"/>
  </r>
  <r>
    <n v="10106"/>
    <n v="28"/>
    <n v="88.63"/>
    <n v="4"/>
    <n v="2481.64"/>
    <x v="186"/>
    <s v="Shipped"/>
    <x v="0"/>
    <x v="0"/>
    <x v="0"/>
    <x v="4"/>
    <n v="109"/>
    <x v="58"/>
    <s v="Rovelli Gifts"/>
    <s v="035-640555"/>
    <x v="69"/>
    <s v="N/A"/>
    <s v="24100"/>
    <s v="Italy"/>
    <x v="1"/>
    <s v="Rovelli"/>
    <s v="Giovanni"/>
    <s v="Small"/>
    <s v="Via Ludovico il Moro 22 "/>
    <n v="2481.64"/>
  </r>
  <r>
    <n v="10120"/>
    <n v="39"/>
    <n v="100"/>
    <n v="10"/>
    <n v="4651.53"/>
    <x v="54"/>
    <s v="Shipped"/>
    <x v="1"/>
    <x v="8"/>
    <x v="0"/>
    <x v="4"/>
    <n v="109"/>
    <x v="58"/>
    <s v="Australian Collectors, Co."/>
    <s v="03 9520 4555"/>
    <x v="8"/>
    <s v="Victoria"/>
    <s v="3004"/>
    <s v="Australia"/>
    <x v="2"/>
    <s v="Ferguson"/>
    <s v="Peter"/>
    <s v="Medium"/>
    <s v="636 St Kilda Road Level 3"/>
    <n v="3900"/>
  </r>
  <r>
    <n v="10133"/>
    <n v="41"/>
    <n v="94.1"/>
    <n v="5"/>
    <n v="3858.1"/>
    <x v="209"/>
    <s v="Shipped"/>
    <x v="1"/>
    <x v="9"/>
    <x v="0"/>
    <x v="4"/>
    <n v="109"/>
    <x v="58"/>
    <s v="Euro Shopping Channel"/>
    <s v="(91) 555 94 44"/>
    <x v="20"/>
    <s v="N/A"/>
    <s v="28034"/>
    <s v="Spain"/>
    <x v="1"/>
    <s v="Freyre"/>
    <s v="Diego"/>
    <s v="Medium"/>
    <s v="C/ Moralzarzal, 86 "/>
    <n v="3858.1"/>
  </r>
  <r>
    <n v="10145"/>
    <n v="40"/>
    <n v="87.54"/>
    <n v="16"/>
    <n v="3501.6"/>
    <x v="3"/>
    <s v="Shipped"/>
    <x v="2"/>
    <x v="3"/>
    <x v="0"/>
    <x v="4"/>
    <n v="109"/>
    <x v="58"/>
    <s v="Toys4GrownUps.com"/>
    <s v="6265557265"/>
    <x v="3"/>
    <s v="CA"/>
    <s v="90003"/>
    <s v="USA"/>
    <x v="0"/>
    <s v="Young"/>
    <s v="Julie"/>
    <s v="Medium"/>
    <s v="78934 Hillside Dr. "/>
    <n v="3501.6"/>
  </r>
  <r>
    <n v="10168"/>
    <n v="49"/>
    <n v="100"/>
    <n v="11"/>
    <n v="6433.7"/>
    <x v="5"/>
    <s v="Shipped"/>
    <x v="3"/>
    <x v="4"/>
    <x v="0"/>
    <x v="4"/>
    <n v="109"/>
    <x v="58"/>
    <s v="Technics Stores Inc."/>
    <s v="6505556809"/>
    <x v="5"/>
    <s v="CA"/>
    <s v="94217"/>
    <s v="USA"/>
    <x v="0"/>
    <s v="Hirano"/>
    <s v="Juri"/>
    <s v="Medium"/>
    <s v="9408 Furth Circle "/>
    <n v="4900"/>
  </r>
  <r>
    <n v="10210"/>
    <n v="27"/>
    <n v="98.48"/>
    <n v="9"/>
    <n v="2658.96"/>
    <x v="55"/>
    <s v="Shipped"/>
    <x v="0"/>
    <x v="7"/>
    <x v="1"/>
    <x v="4"/>
    <n v="109"/>
    <x v="58"/>
    <s v="Osaka Souveniers Co."/>
    <s v="+81 06 6342 5555"/>
    <x v="38"/>
    <s v="Osaka"/>
    <s v="530-0003"/>
    <s v="Japan"/>
    <x v="3"/>
    <s v="Kentary"/>
    <s v="Mory"/>
    <s v="Small"/>
    <s v="Dojima Avanza 4F, 1-6-20 Dojima, Kita-ku "/>
    <n v="2658.96"/>
  </r>
  <r>
    <n v="10223"/>
    <n v="34"/>
    <n v="100"/>
    <n v="11"/>
    <n v="3608.76"/>
    <x v="10"/>
    <s v="Shipped"/>
    <x v="0"/>
    <x v="0"/>
    <x v="1"/>
    <x v="4"/>
    <n v="109"/>
    <x v="58"/>
    <s v="Australian Collectors, Co."/>
    <s v="03 9520 4555"/>
    <x v="8"/>
    <s v="Victoria"/>
    <s v="3004"/>
    <s v="Australia"/>
    <x v="2"/>
    <s v="Ferguson"/>
    <s v="Peter"/>
    <s v="Medium"/>
    <s v="636 St Kilda Road Level 3"/>
    <n v="3400"/>
  </r>
  <r>
    <n v="10235"/>
    <n v="23"/>
    <n v="96.29"/>
    <n v="5"/>
    <n v="2214.67"/>
    <x v="210"/>
    <s v="Shipped"/>
    <x v="1"/>
    <x v="8"/>
    <x v="1"/>
    <x v="4"/>
    <n v="109"/>
    <x v="58"/>
    <s v="Royal Canadian Collectables, Ltd."/>
    <s v="(604) 555-4555"/>
    <x v="47"/>
    <s v="BC"/>
    <s v="T2F 8M4"/>
    <s v="Canada"/>
    <x v="0"/>
    <s v="Lincoln"/>
    <s v="Elizabeth"/>
    <s v="Small"/>
    <s v="23 Tsawassen Blvd. "/>
    <n v="2214.67"/>
  </r>
  <r>
    <n v="10250"/>
    <n v="31"/>
    <n v="88.63"/>
    <n v="6"/>
    <n v="2747.53"/>
    <x v="189"/>
    <s v="Shipped"/>
    <x v="1"/>
    <x v="1"/>
    <x v="1"/>
    <x v="4"/>
    <n v="109"/>
    <x v="58"/>
    <s v="The Sharp Gifts Warehouse"/>
    <s v="4085553659"/>
    <x v="51"/>
    <s v="CA"/>
    <s v="94217"/>
    <s v="USA"/>
    <x v="0"/>
    <s v="Frick"/>
    <s v="Sue"/>
    <s v="Small"/>
    <s v="3086 Ingle Ln. "/>
    <n v="2747.53"/>
  </r>
  <r>
    <n v="10262"/>
    <n v="34"/>
    <n v="97.38"/>
    <n v="1"/>
    <n v="3310.92"/>
    <x v="190"/>
    <s v="Cancelled"/>
    <x v="1"/>
    <x v="9"/>
    <x v="1"/>
    <x v="4"/>
    <n v="109"/>
    <x v="58"/>
    <s v="Euro Shopping Channel"/>
    <s v="(91) 555 94 44"/>
    <x v="20"/>
    <s v="N/A"/>
    <s v="28034"/>
    <s v="Spain"/>
    <x v="1"/>
    <s v="Freyre"/>
    <s v="Diego"/>
    <s v="Medium"/>
    <s v="C/ Moralzarzal, 86 "/>
    <n v="3310.92"/>
  </r>
  <r>
    <n v="10275"/>
    <n v="25"/>
    <n v="95.2"/>
    <n v="11"/>
    <n v="2380"/>
    <x v="14"/>
    <s v="Shipped"/>
    <x v="2"/>
    <x v="2"/>
    <x v="1"/>
    <x v="4"/>
    <n v="109"/>
    <x v="58"/>
    <s v="La Rochelle Gifts"/>
    <s v="40.67.8555"/>
    <x v="11"/>
    <s v="N/A"/>
    <s v="44000"/>
    <s v="France"/>
    <x v="1"/>
    <s v="Labrune"/>
    <s v="Janine"/>
    <s v="Small"/>
    <s v="67, rue des Cinquante Otages "/>
    <n v="2380"/>
  </r>
  <r>
    <n v="10284"/>
    <n v="22"/>
    <n v="100"/>
    <n v="3"/>
    <n v="2310.88"/>
    <x v="191"/>
    <s v="Shipped"/>
    <x v="2"/>
    <x v="3"/>
    <x v="1"/>
    <x v="4"/>
    <n v="109"/>
    <x v="58"/>
    <s v="Norway Gifts By Mail, Co."/>
    <s v="+47 2212 1555"/>
    <x v="68"/>
    <s v="N/A"/>
    <s v="N 0106"/>
    <s v="Norway"/>
    <x v="1"/>
    <s v="Klaeboe"/>
    <s v="Jan"/>
    <s v="Small"/>
    <s v="Drammensveien 126 A, PB 744 Sentrum "/>
    <n v="2200"/>
  </r>
  <r>
    <n v="10297"/>
    <n v="32"/>
    <n v="100"/>
    <n v="6"/>
    <n v="4061.76"/>
    <x v="211"/>
    <s v="Shipped"/>
    <x v="2"/>
    <x v="10"/>
    <x v="1"/>
    <x v="4"/>
    <n v="109"/>
    <x v="58"/>
    <s v="Clover Collections, Co."/>
    <s v="+353 1862 1555"/>
    <x v="60"/>
    <s v="N/A"/>
    <s v="2"/>
    <s v="Ireland"/>
    <x v="1"/>
    <s v="Cassidy"/>
    <s v="Dean"/>
    <s v="Medium"/>
    <s v="25 Maiden Lane Floor No. 4"/>
    <n v="3200"/>
  </r>
  <r>
    <n v="10308"/>
    <n v="31"/>
    <n v="100"/>
    <n v="9"/>
    <n v="3493.7"/>
    <x v="17"/>
    <s v="Shipped"/>
    <x v="3"/>
    <x v="4"/>
    <x v="1"/>
    <x v="4"/>
    <n v="109"/>
    <x v="58"/>
    <s v="Mini Classics"/>
    <s v="9145554562"/>
    <x v="39"/>
    <s v="NY"/>
    <s v="24067"/>
    <s v="USA"/>
    <x v="0"/>
    <s v="Frick"/>
    <s v="Steve"/>
    <s v="Medium"/>
    <s v="3758 North Pendale Street "/>
    <n v="3100"/>
  </r>
  <r>
    <n v="10316"/>
    <n v="25"/>
    <n v="100"/>
    <n v="1"/>
    <n v="2872.25"/>
    <x v="79"/>
    <s v="Shipped"/>
    <x v="3"/>
    <x v="5"/>
    <x v="1"/>
    <x v="4"/>
    <n v="109"/>
    <x v="58"/>
    <s v="giftsbymail.co.uk"/>
    <s v="(198) 555-8888"/>
    <x v="49"/>
    <s v="Isle of Wight"/>
    <s v="PO31 7PJ"/>
    <s v="UK"/>
    <x v="1"/>
    <s v="Bennett"/>
    <s v="Helen"/>
    <s v="Small"/>
    <s v="Garden House Crowther Way "/>
    <n v="2500"/>
  </r>
  <r>
    <n v="10328"/>
    <n v="47"/>
    <n v="87.54"/>
    <n v="14"/>
    <n v="4114.38"/>
    <x v="233"/>
    <s v="Shipped"/>
    <x v="3"/>
    <x v="5"/>
    <x v="1"/>
    <x v="4"/>
    <n v="109"/>
    <x v="58"/>
    <s v="Rovelli Gifts"/>
    <s v="035-640555"/>
    <x v="69"/>
    <s v="N/A"/>
    <s v="24100"/>
    <s v="Italy"/>
    <x v="1"/>
    <s v="Rovelli"/>
    <s v="Giovanni"/>
    <s v="Medium"/>
    <s v="Via Ludovico il Moro 22 "/>
    <n v="4114.38"/>
  </r>
  <r>
    <n v="10339"/>
    <n v="21"/>
    <n v="50.65"/>
    <n v="7"/>
    <n v="1063.6500000000001"/>
    <x v="58"/>
    <s v="Shipped"/>
    <x v="3"/>
    <x v="5"/>
    <x v="1"/>
    <x v="4"/>
    <n v="109"/>
    <x v="58"/>
    <s v="Tokyo Collectables, Ltd"/>
    <s v="+81 3 3584 0555"/>
    <x v="29"/>
    <s v="Tokyo"/>
    <s v="106-0032"/>
    <s v="Japan"/>
    <x v="3"/>
    <s v="Shimamura"/>
    <s v="Akiko"/>
    <s v="Small"/>
    <s v="2-2-8 Roppongi "/>
    <n v="1063.6500000000001"/>
  </r>
  <r>
    <n v="10353"/>
    <n v="28"/>
    <n v="71.73"/>
    <n v="2"/>
    <n v="2008.44"/>
    <x v="212"/>
    <s v="Shipped"/>
    <x v="3"/>
    <x v="6"/>
    <x v="1"/>
    <x v="4"/>
    <n v="109"/>
    <x v="58"/>
    <s v="Gift Ideas Corp."/>
    <s v="2035554407"/>
    <x v="63"/>
    <s v="CT"/>
    <s v="97561"/>
    <s v="USA"/>
    <x v="0"/>
    <s v="Lewis"/>
    <s v="Dan"/>
    <s v="Small"/>
    <s v="2440 Pompton St. "/>
    <n v="2008.44"/>
  </r>
  <r>
    <n v="10374"/>
    <n v="46"/>
    <n v="94.1"/>
    <n v="3"/>
    <n v="4328.6000000000004"/>
    <x v="59"/>
    <s v="Shipped"/>
    <x v="0"/>
    <x v="0"/>
    <x v="2"/>
    <x v="4"/>
    <n v="109"/>
    <x v="58"/>
    <s v="Australian Gift Network, Co"/>
    <s v="61-7-3844-6555"/>
    <x v="23"/>
    <s v="Queensland"/>
    <s v="4101"/>
    <s v="Australia"/>
    <x v="2"/>
    <s v="Calaghan"/>
    <s v="Tony"/>
    <s v="Medium"/>
    <s v="31 Duncan St. West End "/>
    <n v="4328.5999999999995"/>
  </r>
  <r>
    <n v="10386"/>
    <n v="33"/>
    <n v="41.71"/>
    <n v="11"/>
    <n v="1376.43"/>
    <x v="196"/>
    <s v="Resolved"/>
    <x v="0"/>
    <x v="11"/>
    <x v="2"/>
    <x v="4"/>
    <n v="109"/>
    <x v="58"/>
    <s v="Euro Shopping Channel"/>
    <s v="(91) 555 94 44"/>
    <x v="20"/>
    <s v="N/A"/>
    <s v="28034"/>
    <s v="Spain"/>
    <x v="1"/>
    <s v="Freyre"/>
    <s v="Diego"/>
    <s v="Small"/>
    <s v="C/ Moralzarzal, 86 "/>
    <n v="1376.43"/>
  </r>
  <r>
    <n v="10398"/>
    <n v="43"/>
    <n v="100"/>
    <n v="16"/>
    <n v="5552.16"/>
    <x v="197"/>
    <s v="Shipped"/>
    <x v="0"/>
    <x v="11"/>
    <x v="2"/>
    <x v="4"/>
    <n v="109"/>
    <x v="58"/>
    <s v="Reims Collectables"/>
    <s v="26.47.1555"/>
    <x v="1"/>
    <s v="N/A"/>
    <s v="51100"/>
    <s v="France"/>
    <x v="1"/>
    <s v="Henriot"/>
    <s v="Paul"/>
    <s v="Medium"/>
    <s v="59 rue de l'Abbaye "/>
    <n v="4300"/>
  </r>
  <r>
    <n v="10401"/>
    <n v="38"/>
    <n v="96.29"/>
    <n v="5"/>
    <n v="3659.02"/>
    <x v="213"/>
    <s v="On Hold"/>
    <x v="1"/>
    <x v="8"/>
    <x v="2"/>
    <x v="4"/>
    <n v="109"/>
    <x v="58"/>
    <s v="Tekni Collectables Inc."/>
    <s v="2015559350"/>
    <x v="9"/>
    <s v="NJ"/>
    <s v="94019"/>
    <s v="USA"/>
    <x v="0"/>
    <s v="Brown"/>
    <s v="William"/>
    <s v="Medium"/>
    <s v="7476 Moss Rd. "/>
    <n v="3659.02"/>
  </r>
  <r>
    <n v="10416"/>
    <n v="47"/>
    <n v="88.63"/>
    <n v="6"/>
    <n v="4165.6099999999997"/>
    <x v="198"/>
    <s v="Shipped"/>
    <x v="1"/>
    <x v="1"/>
    <x v="2"/>
    <x v="4"/>
    <n v="109"/>
    <x v="58"/>
    <s v="L'ordine Souveniers"/>
    <s v="0522-556555"/>
    <x v="57"/>
    <s v="N/A"/>
    <s v="42100"/>
    <s v="Italy"/>
    <x v="1"/>
    <s v="Moroni"/>
    <s v="Maurizio"/>
    <s v="Medium"/>
    <s v="Strada Provinciale 124 "/>
    <n v="4165.6099999999997"/>
  </r>
  <r>
    <n v="10101"/>
    <n v="45"/>
    <n v="31.2"/>
    <n v="3"/>
    <n v="1404"/>
    <x v="206"/>
    <s v="Shipped"/>
    <x v="0"/>
    <x v="7"/>
    <x v="0"/>
    <x v="3"/>
    <n v="33"/>
    <x v="59"/>
    <s v="Blauer See Auto, Co."/>
    <s v="+49 69 66 90 2555"/>
    <x v="58"/>
    <s v="N/A"/>
    <s v="60528"/>
    <s v="Germany"/>
    <x v="1"/>
    <s v="Keitel"/>
    <s v="Roland"/>
    <s v="Small"/>
    <s v="Lyonerstr. 34 "/>
    <n v="1404"/>
  </r>
  <r>
    <n v="10110"/>
    <n v="20"/>
    <n v="35.51"/>
    <n v="3"/>
    <n v="710.2"/>
    <x v="178"/>
    <s v="Shipped"/>
    <x v="0"/>
    <x v="11"/>
    <x v="0"/>
    <x v="3"/>
    <n v="33"/>
    <x v="59"/>
    <s v="AV Stores, Co."/>
    <s v="(171) 555-1555"/>
    <x v="61"/>
    <s v="N/A"/>
    <s v="EC2 5NT"/>
    <s v="UK"/>
    <x v="1"/>
    <s v="Ashworth"/>
    <s v="Victoria"/>
    <s v="Small"/>
    <s v="Fauntleroy Circus "/>
    <n v="710.19999999999993"/>
  </r>
  <r>
    <n v="10124"/>
    <n v="45"/>
    <n v="37.840000000000003"/>
    <n v="2"/>
    <n v="1702.8"/>
    <x v="166"/>
    <s v="Shipped"/>
    <x v="1"/>
    <x v="1"/>
    <x v="0"/>
    <x v="3"/>
    <n v="33"/>
    <x v="59"/>
    <s v="Signal Gift Stores"/>
    <s v="7025551838"/>
    <x v="67"/>
    <s v="NV"/>
    <s v="83030"/>
    <s v="USA"/>
    <x v="0"/>
    <s v="King"/>
    <s v="Sue"/>
    <s v="Small"/>
    <s v="8489 Strong St. "/>
    <n v="1702.8"/>
  </r>
  <r>
    <n v="10149"/>
    <n v="36"/>
    <n v="33.19"/>
    <n v="7"/>
    <n v="1194.8399999999999"/>
    <x v="168"/>
    <s v="Shipped"/>
    <x v="2"/>
    <x v="10"/>
    <x v="0"/>
    <x v="3"/>
    <n v="33"/>
    <x v="59"/>
    <s v="Signal Collectibles Ltd."/>
    <s v="4155554312"/>
    <x v="65"/>
    <s v="CA"/>
    <s v="94217"/>
    <s v="USA"/>
    <x v="0"/>
    <s v="Taylor"/>
    <s v="Sue"/>
    <s v="Small"/>
    <s v="2793 Furth Circle "/>
    <n v="1194.8399999999999"/>
  </r>
  <r>
    <n v="10162"/>
    <n v="37"/>
    <n v="27.22"/>
    <n v="5"/>
    <n v="1007.14"/>
    <x v="169"/>
    <s v="Shipped"/>
    <x v="3"/>
    <x v="4"/>
    <x v="0"/>
    <x v="3"/>
    <n v="33"/>
    <x v="59"/>
    <s v="Corporate Gift Ideas Co."/>
    <s v="6505551386"/>
    <x v="4"/>
    <s v="CA"/>
    <s v="N/A"/>
    <s v="USA"/>
    <x v="0"/>
    <s v="Brown"/>
    <s v="Julie"/>
    <s v="Small"/>
    <s v="7734 Strong St. "/>
    <n v="1007.14"/>
  </r>
  <r>
    <n v="10173"/>
    <n v="31"/>
    <n v="31.53"/>
    <n v="9"/>
    <n v="977.43"/>
    <x v="155"/>
    <s v="Shipped"/>
    <x v="3"/>
    <x v="5"/>
    <x v="0"/>
    <x v="3"/>
    <n v="33"/>
    <x v="59"/>
    <s v="Rovelli Gifts"/>
    <s v="035-640555"/>
    <x v="69"/>
    <s v="N/A"/>
    <s v="24100"/>
    <s v="Italy"/>
    <x v="1"/>
    <s v="Rovelli"/>
    <s v="Giovanni"/>
    <s v="Small"/>
    <s v="Via Ludovico il Moro 22 "/>
    <n v="977.43000000000006"/>
  </r>
  <r>
    <n v="10182"/>
    <n v="39"/>
    <n v="36.840000000000003"/>
    <n v="6"/>
    <n v="1436.76"/>
    <x v="103"/>
    <s v="Shipped"/>
    <x v="3"/>
    <x v="5"/>
    <x v="0"/>
    <x v="3"/>
    <n v="33"/>
    <x v="59"/>
    <s v="Mini Gifts Distributors Ltd."/>
    <s v="4155551450"/>
    <x v="33"/>
    <s v="CA"/>
    <s v="97562"/>
    <s v="USA"/>
    <x v="0"/>
    <s v="Nelson"/>
    <s v="Valarie"/>
    <s v="Small"/>
    <s v="5677 Strong St. "/>
    <n v="1436.76"/>
  </r>
  <r>
    <n v="10193"/>
    <n v="26"/>
    <n v="29.21"/>
    <n v="10"/>
    <n v="759.46"/>
    <x v="170"/>
    <s v="Shipped"/>
    <x v="3"/>
    <x v="5"/>
    <x v="0"/>
    <x v="3"/>
    <n v="33"/>
    <x v="59"/>
    <s v="Australian Collectables, Ltd"/>
    <s v="61-9-3844-6555"/>
    <x v="70"/>
    <s v="Victoria"/>
    <s v="3150"/>
    <s v="Australia"/>
    <x v="2"/>
    <s v="Connery"/>
    <s v="Sean"/>
    <s v="Small"/>
    <s v="7 Allen Street "/>
    <n v="759.46"/>
  </r>
  <r>
    <n v="10205"/>
    <n v="32"/>
    <n v="37.17"/>
    <n v="5"/>
    <n v="1189.44"/>
    <x v="171"/>
    <s v="Shipped"/>
    <x v="3"/>
    <x v="6"/>
    <x v="0"/>
    <x v="3"/>
    <n v="33"/>
    <x v="59"/>
    <s v="Euro Shopping Channel"/>
    <s v="(91) 555 94 44"/>
    <x v="20"/>
    <s v="N/A"/>
    <s v="28034"/>
    <s v="Spain"/>
    <x v="1"/>
    <s v="Freyre"/>
    <s v="Diego"/>
    <s v="Small"/>
    <s v="C/ Moralzarzal, 86 "/>
    <n v="1189.44"/>
  </r>
  <r>
    <n v="10214"/>
    <n v="20"/>
    <n v="34.19"/>
    <n v="3"/>
    <n v="683.8"/>
    <x v="200"/>
    <s v="Shipped"/>
    <x v="0"/>
    <x v="7"/>
    <x v="1"/>
    <x v="3"/>
    <n v="33"/>
    <x v="59"/>
    <s v="Corrida Auto Replicas, Ltd"/>
    <s v="(91) 555 22 82"/>
    <x v="20"/>
    <s v="N/A"/>
    <s v="28023"/>
    <s v="Spain"/>
    <x v="1"/>
    <s v="Sommer"/>
    <s v="Mart¡n"/>
    <s v="Small"/>
    <s v="C/ Araquil, 67 "/>
    <n v="683.8"/>
  </r>
  <r>
    <n v="10227"/>
    <n v="42"/>
    <n v="29.21"/>
    <n v="6"/>
    <n v="1226.82"/>
    <x v="172"/>
    <s v="Shipped"/>
    <x v="0"/>
    <x v="11"/>
    <x v="1"/>
    <x v="3"/>
    <n v="33"/>
    <x v="59"/>
    <s v="Saveley &amp; Henriot, Co."/>
    <s v="78.32.5555"/>
    <x v="25"/>
    <s v="N/A"/>
    <s v="69004"/>
    <s v="France"/>
    <x v="1"/>
    <s v="Saveley"/>
    <s v="Mary"/>
    <s v="Small"/>
    <s v="2, rue du Commerce "/>
    <n v="1226.82"/>
  </r>
  <r>
    <n v="10243"/>
    <n v="33"/>
    <n v="29.54"/>
    <n v="1"/>
    <n v="974.82"/>
    <x v="207"/>
    <s v="Shipped"/>
    <x v="1"/>
    <x v="8"/>
    <x v="1"/>
    <x v="3"/>
    <n v="33"/>
    <x v="59"/>
    <s v="Diecast Collectables"/>
    <s v="6175552555"/>
    <x v="48"/>
    <s v="MA"/>
    <s v="51003"/>
    <s v="USA"/>
    <x v="0"/>
    <s v="Franco"/>
    <s v="Valarie"/>
    <s v="Small"/>
    <s v="6251 Ingle Ln. "/>
    <n v="974.81999999999994"/>
  </r>
  <r>
    <n v="10280"/>
    <n v="20"/>
    <n v="28.88"/>
    <n v="12"/>
    <n v="577.6"/>
    <x v="41"/>
    <s v="Shipped"/>
    <x v="2"/>
    <x v="3"/>
    <x v="1"/>
    <x v="3"/>
    <n v="33"/>
    <x v="59"/>
    <s v="Amica Models &amp; Co."/>
    <s v="011-4988555"/>
    <x v="30"/>
    <s v="N/A"/>
    <s v="10100"/>
    <s v="Italy"/>
    <x v="1"/>
    <s v="Accorti"/>
    <s v="Paolo"/>
    <s v="Small"/>
    <s v="Via Monte Bianco 34 "/>
    <n v="577.6"/>
  </r>
  <r>
    <n v="10288"/>
    <n v="29"/>
    <n v="38.17"/>
    <n v="1"/>
    <n v="1106.93"/>
    <x v="182"/>
    <s v="Shipped"/>
    <x v="2"/>
    <x v="10"/>
    <x v="1"/>
    <x v="3"/>
    <n v="33"/>
    <x v="59"/>
    <s v="Handji Gifts&amp; Co"/>
    <s v="+65 224 1555"/>
    <x v="22"/>
    <s v="N/A"/>
    <s v="69045"/>
    <s v="Singapore"/>
    <x v="2"/>
    <s v="Victorino"/>
    <s v="Wendy"/>
    <s v="Small"/>
    <s v="Village Close - 106 Linden Road Sandown 2nd Floor"/>
    <n v="1106.93"/>
  </r>
  <r>
    <n v="10304"/>
    <n v="23"/>
    <n v="30.2"/>
    <n v="16"/>
    <n v="694.6"/>
    <x v="43"/>
    <s v="Shipped"/>
    <x v="3"/>
    <x v="4"/>
    <x v="1"/>
    <x v="3"/>
    <n v="33"/>
    <x v="59"/>
    <s v="Auto Assoc. &amp; Cie."/>
    <s v="30.59.8555"/>
    <x v="32"/>
    <s v="N/A"/>
    <s v="78000"/>
    <s v="France"/>
    <x v="1"/>
    <s v="Tonini"/>
    <s v="Daniel"/>
    <s v="Small"/>
    <s v="67, avenue de l'Europe "/>
    <n v="694.6"/>
  </r>
  <r>
    <n v="10312"/>
    <n v="39"/>
    <n v="29.54"/>
    <n v="13"/>
    <n v="1152.06"/>
    <x v="44"/>
    <s v="Shipped"/>
    <x v="3"/>
    <x v="4"/>
    <x v="1"/>
    <x v="3"/>
    <n v="33"/>
    <x v="59"/>
    <s v="Mini Gifts Distributors Ltd."/>
    <s v="4155551450"/>
    <x v="33"/>
    <s v="CA"/>
    <s v="97562"/>
    <s v="USA"/>
    <x v="0"/>
    <s v="Nelson"/>
    <s v="Valarie"/>
    <s v="Small"/>
    <s v="5677 Strong St. "/>
    <n v="1152.06"/>
  </r>
  <r>
    <n v="10322"/>
    <n v="20"/>
    <n v="100"/>
    <n v="3"/>
    <n v="2624"/>
    <x v="45"/>
    <s v="Shipped"/>
    <x v="3"/>
    <x v="5"/>
    <x v="1"/>
    <x v="3"/>
    <n v="33"/>
    <x v="59"/>
    <s v="Online Diecast Creations Co."/>
    <s v="6035558647"/>
    <x v="34"/>
    <s v="NH"/>
    <s v="62005"/>
    <s v="USA"/>
    <x v="0"/>
    <s v="Young"/>
    <s v="Valarie"/>
    <s v="Small"/>
    <s v="2304 Long Airport Avenue "/>
    <n v="2000"/>
  </r>
  <r>
    <n v="10332"/>
    <n v="45"/>
    <n v="81.91"/>
    <n v="6"/>
    <n v="3685.95"/>
    <x v="159"/>
    <s v="Shipped"/>
    <x v="3"/>
    <x v="5"/>
    <x v="1"/>
    <x v="3"/>
    <n v="33"/>
    <x v="59"/>
    <s v="AV Stores, Co."/>
    <s v="(171) 555-1555"/>
    <x v="61"/>
    <s v="N/A"/>
    <s v="EC2 5NT"/>
    <s v="UK"/>
    <x v="1"/>
    <s v="Ashworth"/>
    <s v="Victoria"/>
    <s v="Medium"/>
    <s v="Fauntleroy Circus "/>
    <n v="3685.95"/>
  </r>
  <r>
    <n v="10344"/>
    <n v="20"/>
    <n v="35.18"/>
    <n v="6"/>
    <n v="703.6"/>
    <x v="201"/>
    <s v="Shipped"/>
    <x v="3"/>
    <x v="5"/>
    <x v="1"/>
    <x v="3"/>
    <n v="33"/>
    <x v="59"/>
    <s v="Marseille Mini Autos"/>
    <s v="91.24.4555"/>
    <x v="54"/>
    <s v="N/A"/>
    <s v="13008"/>
    <s v="France"/>
    <x v="1"/>
    <s v="Lebihan"/>
    <s v="Laurence"/>
    <s v="Small"/>
    <s v="12, rue des Bouchers "/>
    <n v="703.6"/>
  </r>
  <r>
    <n v="10356"/>
    <n v="48"/>
    <n v="100"/>
    <n v="5"/>
    <n v="9720"/>
    <x v="160"/>
    <s v="Shipped"/>
    <x v="3"/>
    <x v="6"/>
    <x v="1"/>
    <x v="3"/>
    <n v="33"/>
    <x v="59"/>
    <s v="Lyon Souveniers"/>
    <s v="+33 1 46 62 7555"/>
    <x v="2"/>
    <s v="N/A"/>
    <s v="75508"/>
    <s v="France"/>
    <x v="1"/>
    <s v="Da Cunha"/>
    <s v="Daniel"/>
    <s v="Large"/>
    <s v="27 rue du Colonel Pierre Avia "/>
    <n v="4800"/>
  </r>
  <r>
    <n v="10367"/>
    <n v="23"/>
    <n v="36.29"/>
    <n v="13"/>
    <n v="834.67"/>
    <x v="183"/>
    <s v="Resolved"/>
    <x v="0"/>
    <x v="7"/>
    <x v="2"/>
    <x v="3"/>
    <n v="33"/>
    <x v="59"/>
    <s v="Toys4GrownUps.com"/>
    <s v="6265557265"/>
    <x v="3"/>
    <s v="CA"/>
    <s v="90003"/>
    <s v="USA"/>
    <x v="0"/>
    <s v="Young"/>
    <s v="Julie"/>
    <s v="Small"/>
    <s v="78934 Hillside Dr. "/>
    <n v="834.67"/>
  </r>
  <r>
    <n v="10380"/>
    <n v="32"/>
    <n v="70.56"/>
    <n v="4"/>
    <n v="2257.92"/>
    <x v="176"/>
    <s v="Shipped"/>
    <x v="0"/>
    <x v="0"/>
    <x v="2"/>
    <x v="3"/>
    <n v="33"/>
    <x v="59"/>
    <s v="Euro Shopping Channel"/>
    <s v="(91) 555 94 44"/>
    <x v="20"/>
    <s v="N/A"/>
    <s v="28034"/>
    <s v="Spain"/>
    <x v="1"/>
    <s v="Freyre"/>
    <s v="Diego"/>
    <s v="Small"/>
    <s v="C/ Moralzarzal, 86 "/>
    <n v="2257.92"/>
  </r>
  <r>
    <n v="10391"/>
    <n v="33"/>
    <n v="100"/>
    <n v="8"/>
    <n v="8344.7099999999991"/>
    <x v="51"/>
    <s v="Shipped"/>
    <x v="0"/>
    <x v="11"/>
    <x v="2"/>
    <x v="3"/>
    <n v="33"/>
    <x v="59"/>
    <s v="Anna's Decorations, Ltd"/>
    <s v="02 9936 8555"/>
    <x v="36"/>
    <s v="NSW"/>
    <s v="2060"/>
    <s v="Australia"/>
    <x v="2"/>
    <s v="O'Hara"/>
    <s v="Anna"/>
    <s v="Large"/>
    <s v="201 Miller Street Level 15"/>
    <n v="3300"/>
  </r>
  <r>
    <n v="10409"/>
    <n v="61"/>
    <n v="29.54"/>
    <n v="1"/>
    <n v="1801.94"/>
    <x v="208"/>
    <s v="Shipped"/>
    <x v="1"/>
    <x v="8"/>
    <x v="2"/>
    <x v="3"/>
    <n v="33"/>
    <x v="59"/>
    <s v="Handji Gifts&amp; Co"/>
    <s v="+65 224 1555"/>
    <x v="22"/>
    <s v="N/A"/>
    <s v="69045"/>
    <s v="Singapore"/>
    <x v="2"/>
    <s v="Victorino"/>
    <s v="Wendy"/>
    <s v="Small"/>
    <s v="Village Close - 106 Linden Road Sandown 2nd Floor"/>
    <n v="1801.94"/>
  </r>
  <r>
    <n v="10420"/>
    <n v="45"/>
    <n v="26.88"/>
    <n v="1"/>
    <n v="1209.5999999999999"/>
    <x v="202"/>
    <s v="In Process"/>
    <x v="1"/>
    <x v="1"/>
    <x v="2"/>
    <x v="3"/>
    <n v="33"/>
    <x v="59"/>
    <s v="Souveniers And Things Co."/>
    <s v="+61 2 9495 8555"/>
    <x v="17"/>
    <s v="NSW"/>
    <s v="2067"/>
    <s v="Australia"/>
    <x v="2"/>
    <s v="Huxley"/>
    <s v="Adrian"/>
    <s v="Small"/>
    <s v="Monitor Money Building, 815 Pacific Hwy Level 6"/>
    <n v="1209.5999999999999"/>
  </r>
  <r>
    <n v="10107"/>
    <n v="38"/>
    <n v="83.03"/>
    <n v="7"/>
    <n v="3155.14"/>
    <x v="0"/>
    <s v="Shipped"/>
    <x v="0"/>
    <x v="0"/>
    <x v="0"/>
    <x v="0"/>
    <n v="76"/>
    <x v="60"/>
    <s v="Land of Toys Inc."/>
    <s v="2125557818"/>
    <x v="0"/>
    <s v="NY"/>
    <s v="10022"/>
    <s v="USA"/>
    <x v="0"/>
    <s v="Yu"/>
    <s v="Kwai"/>
    <s v="Medium"/>
    <s v="897 Long Airport Avenue "/>
    <n v="3155.14"/>
  </r>
  <r>
    <n v="10120"/>
    <n v="34"/>
    <n v="83.79"/>
    <n v="5"/>
    <n v="2848.86"/>
    <x v="54"/>
    <s v="Shipped"/>
    <x v="1"/>
    <x v="8"/>
    <x v="0"/>
    <x v="0"/>
    <n v="76"/>
    <x v="60"/>
    <s v="Australian Collectors, Co."/>
    <s v="03 9520 4555"/>
    <x v="8"/>
    <s v="Victoria"/>
    <s v="3004"/>
    <s v="Australia"/>
    <x v="2"/>
    <s v="Ferguson"/>
    <s v="Peter"/>
    <s v="Small"/>
    <s v="636 St Kilda Road Level 3"/>
    <n v="2848.86"/>
  </r>
  <r>
    <n v="10134"/>
    <n v="43"/>
    <n v="83.03"/>
    <n v="7"/>
    <n v="3570.29"/>
    <x v="2"/>
    <s v="Shipped"/>
    <x v="2"/>
    <x v="2"/>
    <x v="0"/>
    <x v="0"/>
    <n v="76"/>
    <x v="60"/>
    <s v="Lyon Souveniers"/>
    <s v="+33 1 46 62 7555"/>
    <x v="2"/>
    <s v="N/A"/>
    <s v="75508"/>
    <s v="France"/>
    <x v="1"/>
    <s v="Da Cunha"/>
    <s v="Daniel"/>
    <s v="Medium"/>
    <s v="27 rue du Colonel Pierre Avia "/>
    <n v="3570.29"/>
  </r>
  <r>
    <n v="10145"/>
    <n v="47"/>
    <n v="83.03"/>
    <n v="11"/>
    <n v="3902.41"/>
    <x v="3"/>
    <s v="Shipped"/>
    <x v="2"/>
    <x v="3"/>
    <x v="0"/>
    <x v="0"/>
    <n v="76"/>
    <x v="60"/>
    <s v="Toys4GrownUps.com"/>
    <s v="6265557265"/>
    <x v="3"/>
    <s v="CA"/>
    <s v="90003"/>
    <s v="USA"/>
    <x v="0"/>
    <s v="Young"/>
    <s v="Julie"/>
    <s v="Medium"/>
    <s v="78934 Hillside Dr. "/>
    <n v="3902.41"/>
  </r>
  <r>
    <n v="10158"/>
    <n v="22"/>
    <n v="67.03"/>
    <n v="1"/>
    <n v="1474.66"/>
    <x v="4"/>
    <s v="Shipped"/>
    <x v="3"/>
    <x v="4"/>
    <x v="0"/>
    <x v="0"/>
    <n v="76"/>
    <x v="60"/>
    <s v="Baane Mini Imports"/>
    <s v="07-98 9555"/>
    <x v="14"/>
    <s v="N/A"/>
    <s v="4110"/>
    <s v="Norway"/>
    <x v="1"/>
    <s v="Bergulfsen"/>
    <s v="Jonas"/>
    <s v="Small"/>
    <s v="Erling Skakkes gate 78 "/>
    <n v="1474.66"/>
  </r>
  <r>
    <n v="10168"/>
    <n v="29"/>
    <n v="75.41"/>
    <n v="6"/>
    <n v="2186.89"/>
    <x v="5"/>
    <s v="Shipped"/>
    <x v="3"/>
    <x v="4"/>
    <x v="0"/>
    <x v="0"/>
    <n v="76"/>
    <x v="60"/>
    <s v="Technics Stores Inc."/>
    <s v="6505556809"/>
    <x v="5"/>
    <s v="CA"/>
    <s v="94217"/>
    <s v="USA"/>
    <x v="0"/>
    <s v="Hirano"/>
    <s v="Juri"/>
    <s v="Small"/>
    <s v="9408 Furth Circle "/>
    <n v="2186.89"/>
  </r>
  <r>
    <n v="10180"/>
    <n v="28"/>
    <n v="68.55"/>
    <n v="14"/>
    <n v="1919.4"/>
    <x v="6"/>
    <s v="Shipped"/>
    <x v="3"/>
    <x v="5"/>
    <x v="0"/>
    <x v="0"/>
    <n v="76"/>
    <x v="60"/>
    <s v="Daedalus Designs Imports"/>
    <s v="20.16.1555"/>
    <x v="6"/>
    <s v="N/A"/>
    <s v="59000"/>
    <s v="France"/>
    <x v="1"/>
    <s v="Rance"/>
    <s v="Martine"/>
    <s v="Small"/>
    <s v="184, chausse de Tournai "/>
    <n v="1919.4"/>
  </r>
  <r>
    <n v="10188"/>
    <n v="40"/>
    <n v="91.4"/>
    <n v="6"/>
    <n v="3656"/>
    <x v="7"/>
    <s v="Shipped"/>
    <x v="3"/>
    <x v="5"/>
    <x v="0"/>
    <x v="0"/>
    <n v="76"/>
    <x v="60"/>
    <s v="Herkku Gifts"/>
    <s v="+47 2267 3215"/>
    <x v="7"/>
    <s v="N/A"/>
    <s v="N 5804"/>
    <s v="Norway"/>
    <x v="1"/>
    <s v="Oeztan"/>
    <s v="Veysel"/>
    <s v="Medium"/>
    <s v="Drammen 121, PR 744 Sentrum "/>
    <n v="3656"/>
  </r>
  <r>
    <n v="10201"/>
    <n v="25"/>
    <n v="73.88"/>
    <n v="7"/>
    <n v="1847"/>
    <x v="8"/>
    <s v="Shipped"/>
    <x v="3"/>
    <x v="6"/>
    <x v="0"/>
    <x v="0"/>
    <n v="76"/>
    <x v="60"/>
    <s v="Mini Wheels Co."/>
    <s v="6505555787"/>
    <x v="4"/>
    <s v="CA"/>
    <s v="N/A"/>
    <s v="USA"/>
    <x v="0"/>
    <s v="Murphy"/>
    <s v="Julie"/>
    <s v="Small"/>
    <s v="5557 North Pendale Street "/>
    <n v="1847"/>
  </r>
  <r>
    <n v="10210"/>
    <n v="30"/>
    <n v="61.7"/>
    <n v="4"/>
    <n v="1851"/>
    <x v="55"/>
    <s v="Shipped"/>
    <x v="0"/>
    <x v="7"/>
    <x v="1"/>
    <x v="0"/>
    <n v="76"/>
    <x v="60"/>
    <s v="Osaka Souveniers Co."/>
    <s v="+81 06 6342 5555"/>
    <x v="38"/>
    <s v="Osaka"/>
    <s v="530-0003"/>
    <s v="Japan"/>
    <x v="3"/>
    <s v="Kentary"/>
    <s v="Mory"/>
    <s v="Small"/>
    <s v="Dojima Avanza 4F, 1-6-20 Dojima, Kita-ku "/>
    <n v="1851"/>
  </r>
  <r>
    <n v="10223"/>
    <n v="38"/>
    <n v="69.31"/>
    <n v="6"/>
    <n v="2633.78"/>
    <x v="10"/>
    <s v="Shipped"/>
    <x v="0"/>
    <x v="0"/>
    <x v="1"/>
    <x v="0"/>
    <n v="76"/>
    <x v="60"/>
    <s v="Australian Collectors, Co."/>
    <s v="03 9520 4555"/>
    <x v="8"/>
    <s v="Victoria"/>
    <s v="3004"/>
    <s v="Australia"/>
    <x v="2"/>
    <s v="Ferguson"/>
    <s v="Peter"/>
    <s v="Small"/>
    <s v="636 St Kilda Road Level 3"/>
    <n v="2633.78"/>
  </r>
  <r>
    <n v="10236"/>
    <n v="36"/>
    <n v="87.6"/>
    <n v="3"/>
    <n v="3153.6"/>
    <x v="56"/>
    <s v="Shipped"/>
    <x v="1"/>
    <x v="8"/>
    <x v="1"/>
    <x v="0"/>
    <n v="76"/>
    <x v="60"/>
    <s v="Motor Mint Distributors Inc."/>
    <s v="2155559857"/>
    <x v="24"/>
    <s v="PA"/>
    <s v="71270"/>
    <s v="USA"/>
    <x v="0"/>
    <s v="Hernandez"/>
    <s v="Rosa"/>
    <s v="Medium"/>
    <s v="11328 Douglas Av. "/>
    <n v="3153.6"/>
  </r>
  <r>
    <n v="10250"/>
    <n v="32"/>
    <n v="87.6"/>
    <n v="1"/>
    <n v="2803.2"/>
    <x v="189"/>
    <s v="Shipped"/>
    <x v="1"/>
    <x v="1"/>
    <x v="1"/>
    <x v="0"/>
    <n v="76"/>
    <x v="60"/>
    <s v="The Sharp Gifts Warehouse"/>
    <s v="4085553659"/>
    <x v="51"/>
    <s v="CA"/>
    <s v="94217"/>
    <s v="USA"/>
    <x v="0"/>
    <s v="Frick"/>
    <s v="Sue"/>
    <s v="Small"/>
    <s v="3086 Ingle Ln. "/>
    <n v="2803.2"/>
  </r>
  <r>
    <n v="10263"/>
    <n v="37"/>
    <n v="62.46"/>
    <n v="7"/>
    <n v="2311.02"/>
    <x v="13"/>
    <s v="Shipped"/>
    <x v="1"/>
    <x v="9"/>
    <x v="1"/>
    <x v="0"/>
    <n v="76"/>
    <x v="60"/>
    <s v="Gift Depot Inc."/>
    <s v="2035552570"/>
    <x v="10"/>
    <s v="CT"/>
    <s v="97562"/>
    <s v="USA"/>
    <x v="0"/>
    <s v="King"/>
    <s v="Julie"/>
    <s v="Small"/>
    <s v="25593 South Bay Ln. "/>
    <n v="2311.02"/>
  </r>
  <r>
    <n v="10275"/>
    <n v="30"/>
    <n v="79.98"/>
    <n v="6"/>
    <n v="2399.4"/>
    <x v="14"/>
    <s v="Shipped"/>
    <x v="2"/>
    <x v="2"/>
    <x v="1"/>
    <x v="0"/>
    <n v="76"/>
    <x v="60"/>
    <s v="La Rochelle Gifts"/>
    <s v="40.67.8555"/>
    <x v="11"/>
    <s v="N/A"/>
    <s v="44000"/>
    <s v="France"/>
    <x v="1"/>
    <s v="Labrune"/>
    <s v="Janine"/>
    <s v="Small"/>
    <s v="67, rue des Cinquante Otages "/>
    <n v="2399.4"/>
  </r>
  <r>
    <n v="10285"/>
    <n v="39"/>
    <n v="70.08"/>
    <n v="11"/>
    <n v="2733.12"/>
    <x v="15"/>
    <s v="Shipped"/>
    <x v="2"/>
    <x v="3"/>
    <x v="1"/>
    <x v="0"/>
    <n v="76"/>
    <x v="60"/>
    <s v="Marta's Replicas Co."/>
    <s v="6175558555"/>
    <x v="12"/>
    <s v="MA"/>
    <s v="51247"/>
    <s v="USA"/>
    <x v="0"/>
    <s v="Hernandez"/>
    <s v="Marta"/>
    <s v="Small"/>
    <s v="39323 Spinnaker Dr. "/>
    <n v="2733.12"/>
  </r>
  <r>
    <n v="10297"/>
    <n v="32"/>
    <n v="65.510000000000005"/>
    <n v="1"/>
    <n v="2096.3200000000002"/>
    <x v="211"/>
    <s v="Shipped"/>
    <x v="2"/>
    <x v="10"/>
    <x v="1"/>
    <x v="0"/>
    <n v="76"/>
    <x v="60"/>
    <s v="Clover Collections, Co."/>
    <s v="+353 1862 1555"/>
    <x v="60"/>
    <s v="N/A"/>
    <s v="2"/>
    <s v="Ireland"/>
    <x v="1"/>
    <s v="Cassidy"/>
    <s v="Dean"/>
    <s v="Small"/>
    <s v="25 Maiden Lane Floor No. 4"/>
    <n v="2096.3200000000002"/>
  </r>
  <r>
    <n v="10308"/>
    <n v="47"/>
    <n v="63.22"/>
    <n v="4"/>
    <n v="2971.34"/>
    <x v="17"/>
    <s v="Shipped"/>
    <x v="3"/>
    <x v="4"/>
    <x v="1"/>
    <x v="0"/>
    <n v="76"/>
    <x v="60"/>
    <s v="Mini Classics"/>
    <s v="9145554562"/>
    <x v="39"/>
    <s v="NY"/>
    <s v="24067"/>
    <s v="USA"/>
    <x v="0"/>
    <s v="Frick"/>
    <s v="Steve"/>
    <s v="Small"/>
    <s v="3758 North Pendale Street "/>
    <n v="2971.34"/>
  </r>
  <r>
    <n v="10318"/>
    <n v="26"/>
    <n v="86.83"/>
    <n v="6"/>
    <n v="2257.58"/>
    <x v="18"/>
    <s v="Shipped"/>
    <x v="3"/>
    <x v="5"/>
    <x v="1"/>
    <x v="0"/>
    <n v="76"/>
    <x v="60"/>
    <s v="Diecast Classics Inc."/>
    <s v="2155551555"/>
    <x v="15"/>
    <s v="PA"/>
    <s v="70267"/>
    <s v="USA"/>
    <x v="0"/>
    <s v="Yu"/>
    <s v="Kyung"/>
    <s v="Small"/>
    <s v="7586 Pompton St. "/>
    <n v="2257.58"/>
  </r>
  <r>
    <n v="10329"/>
    <n v="37"/>
    <n v="94.43"/>
    <n v="4"/>
    <n v="3493.91"/>
    <x v="19"/>
    <s v="Shipped"/>
    <x v="3"/>
    <x v="5"/>
    <x v="1"/>
    <x v="0"/>
    <n v="76"/>
    <x v="60"/>
    <s v="Land of Toys Inc."/>
    <s v="2125557818"/>
    <x v="0"/>
    <s v="NY"/>
    <s v="10022"/>
    <s v="USA"/>
    <x v="0"/>
    <s v="Yu"/>
    <s v="Kwai"/>
    <s v="Medium"/>
    <s v="897 Long Airport Avenue "/>
    <n v="3493.91"/>
  </r>
  <r>
    <n v="10340"/>
    <n v="55"/>
    <n v="79.98"/>
    <n v="8"/>
    <n v="4398.8999999999996"/>
    <x v="20"/>
    <s v="Shipped"/>
    <x v="3"/>
    <x v="5"/>
    <x v="1"/>
    <x v="0"/>
    <n v="76"/>
    <x v="60"/>
    <s v="Enaco Distributors"/>
    <s v="(93) 203 4555"/>
    <x v="43"/>
    <s v="N/A"/>
    <s v="8022"/>
    <s v="Spain"/>
    <x v="1"/>
    <s v="Saavedra"/>
    <s v="Eduardo"/>
    <s v="Medium"/>
    <s v="Rambla de Catalu¤a, 23 "/>
    <n v="4398.9000000000005"/>
  </r>
  <r>
    <n v="10363"/>
    <n v="21"/>
    <n v="100"/>
    <n v="8"/>
    <n v="3595.62"/>
    <x v="115"/>
    <s v="Shipped"/>
    <x v="0"/>
    <x v="7"/>
    <x v="2"/>
    <x v="0"/>
    <n v="76"/>
    <x v="60"/>
    <s v="Suominen Souveniers"/>
    <s v="+358 9 8045 555"/>
    <x v="59"/>
    <s v="N/A"/>
    <s v="FIN-02271"/>
    <s v="Finland"/>
    <x v="1"/>
    <s v="Suominen"/>
    <s v="Kalle"/>
    <s v="Medium"/>
    <s v="Software Engineering Center, SEC Oy "/>
    <n v="2100"/>
  </r>
  <r>
    <n v="10375"/>
    <n v="23"/>
    <n v="100"/>
    <n v="9"/>
    <n v="2443.29"/>
    <x v="22"/>
    <s v="Shipped"/>
    <x v="0"/>
    <x v="0"/>
    <x v="2"/>
    <x v="0"/>
    <n v="76"/>
    <x v="60"/>
    <s v="La Rochelle Gifts"/>
    <s v="40.67.8555"/>
    <x v="11"/>
    <s v="N/A"/>
    <s v="44000"/>
    <s v="France"/>
    <x v="1"/>
    <s v="Labrune"/>
    <s v="Janine"/>
    <s v="Small"/>
    <s v="67, rue des Cinquante Otages "/>
    <n v="2300"/>
  </r>
  <r>
    <n v="10389"/>
    <n v="49"/>
    <n v="81.400000000000006"/>
    <n v="2"/>
    <n v="3988.6"/>
    <x v="23"/>
    <s v="Shipped"/>
    <x v="0"/>
    <x v="11"/>
    <x v="2"/>
    <x v="0"/>
    <n v="76"/>
    <x v="60"/>
    <s v="Scandinavian Gift Ideas"/>
    <s v="0695-34 6555"/>
    <x v="31"/>
    <s v="N/A"/>
    <s v="S-844 67"/>
    <s v="Sweden"/>
    <x v="1"/>
    <s v="Larsson"/>
    <s v="Maria"/>
    <s v="Medium"/>
    <s v="?kergatan 24 "/>
    <n v="3988.6"/>
  </r>
  <r>
    <n v="10402"/>
    <n v="59"/>
    <n v="87.6"/>
    <n v="3"/>
    <n v="5168.3999999999996"/>
    <x v="60"/>
    <s v="Shipped"/>
    <x v="1"/>
    <x v="8"/>
    <x v="2"/>
    <x v="0"/>
    <n v="76"/>
    <x v="60"/>
    <s v="Auto Canal Petit"/>
    <s v="(1) 47.55.6555"/>
    <x v="2"/>
    <s v="N/A"/>
    <s v="75016"/>
    <s v="France"/>
    <x v="1"/>
    <s v="Perrier"/>
    <s v="Dominique"/>
    <s v="Medium"/>
    <s v="25, rue Lauriston "/>
    <n v="5168.3999999999996"/>
  </r>
  <r>
    <n v="10416"/>
    <n v="32"/>
    <n v="87.6"/>
    <n v="1"/>
    <n v="2803.2"/>
    <x v="198"/>
    <s v="Shipped"/>
    <x v="1"/>
    <x v="1"/>
    <x v="2"/>
    <x v="0"/>
    <n v="76"/>
    <x v="60"/>
    <s v="L'ordine Souveniers"/>
    <s v="0522-556555"/>
    <x v="57"/>
    <s v="N/A"/>
    <s v="42100"/>
    <s v="Italy"/>
    <x v="1"/>
    <s v="Moroni"/>
    <s v="Maurizio"/>
    <s v="Small"/>
    <s v="Strada Provinciale 124 "/>
    <n v="2803.2"/>
  </r>
  <r>
    <n v="10105"/>
    <n v="43"/>
    <n v="100"/>
    <n v="9"/>
    <n v="6341.21"/>
    <x v="62"/>
    <s v="Shipped"/>
    <x v="0"/>
    <x v="0"/>
    <x v="0"/>
    <x v="5"/>
    <n v="122"/>
    <x v="61"/>
    <s v="Danish Wholesale Imports"/>
    <s v="31 12 3555"/>
    <x v="40"/>
    <s v="N/A"/>
    <s v="1734"/>
    <s v="Denmark"/>
    <x v="1"/>
    <s v="Petersen"/>
    <s v="Jytte"/>
    <s v="Medium"/>
    <s v="Vinb'ltet 34 "/>
    <n v="4300"/>
  </r>
  <r>
    <n v="10117"/>
    <n v="41"/>
    <n v="100"/>
    <n v="3"/>
    <n v="5189.78"/>
    <x v="117"/>
    <s v="Shipped"/>
    <x v="1"/>
    <x v="8"/>
    <x v="0"/>
    <x v="5"/>
    <n v="122"/>
    <x v="61"/>
    <s v="Dragon Souveniers, Ltd."/>
    <s v="+65 221 7555"/>
    <x v="22"/>
    <s v="N/A"/>
    <s v="79903"/>
    <s v="Singapore"/>
    <x v="3"/>
    <s v="Natividad"/>
    <s v="Eric"/>
    <s v="Medium"/>
    <s v="Bronz Sok., Bronz Apt. 3/6 Tesvikiye "/>
    <n v="4100"/>
  </r>
  <r>
    <n v="10129"/>
    <n v="45"/>
    <n v="100"/>
    <n v="9"/>
    <n v="6027.75"/>
    <x v="64"/>
    <s v="Shipped"/>
    <x v="1"/>
    <x v="9"/>
    <x v="0"/>
    <x v="5"/>
    <n v="122"/>
    <x v="61"/>
    <s v="Stylish Desk Decors, Co."/>
    <s v="(171) 555-0297"/>
    <x v="41"/>
    <s v="N/A"/>
    <s v="WX3 6FW"/>
    <s v="UK"/>
    <x v="1"/>
    <s v="Brown"/>
    <s v="Ann"/>
    <s v="Medium"/>
    <s v="35 King George "/>
    <n v="4500"/>
  </r>
  <r>
    <n v="10142"/>
    <n v="33"/>
    <n v="100"/>
    <n v="6"/>
    <n v="3366"/>
    <x v="119"/>
    <s v="Shipped"/>
    <x v="2"/>
    <x v="3"/>
    <x v="0"/>
    <x v="5"/>
    <n v="122"/>
    <x v="61"/>
    <s v="Mini Gifts Distributors Ltd."/>
    <s v="4155551450"/>
    <x v="33"/>
    <s v="CA"/>
    <s v="97562"/>
    <s v="USA"/>
    <x v="0"/>
    <s v="Nelson"/>
    <s v="Valarie"/>
    <s v="Medium"/>
    <s v="5677 Strong St. "/>
    <n v="3300"/>
  </r>
  <r>
    <n v="10153"/>
    <n v="40"/>
    <n v="100"/>
    <n v="5"/>
    <n v="5456.4"/>
    <x v="120"/>
    <s v="Shipped"/>
    <x v="2"/>
    <x v="10"/>
    <x v="0"/>
    <x v="5"/>
    <n v="122"/>
    <x v="61"/>
    <s v="Euro Shopping Channel"/>
    <s v="(91) 555 94 44"/>
    <x v="20"/>
    <s v="N/A"/>
    <s v="28034"/>
    <s v="Spain"/>
    <x v="1"/>
    <s v="Freyre"/>
    <s v="Diego"/>
    <s v="Medium"/>
    <s v="C/ Moralzarzal, 86 "/>
    <n v="4000"/>
  </r>
  <r>
    <n v="10167"/>
    <n v="33"/>
    <n v="100"/>
    <n v="16"/>
    <n v="3812.16"/>
    <x v="67"/>
    <s v="Cancelled"/>
    <x v="3"/>
    <x v="4"/>
    <x v="0"/>
    <x v="5"/>
    <n v="122"/>
    <x v="61"/>
    <s v="Scandinavian Gift Ideas"/>
    <s v="0695-34 6555"/>
    <x v="31"/>
    <s v="N/A"/>
    <s v="S-844 67"/>
    <s v="Sweden"/>
    <x v="1"/>
    <s v="Larsson"/>
    <s v="Maria"/>
    <s v="Medium"/>
    <s v="?kergatan 24 "/>
    <n v="3300"/>
  </r>
  <r>
    <n v="10177"/>
    <n v="50"/>
    <n v="100"/>
    <n v="7"/>
    <n v="6083"/>
    <x v="219"/>
    <s v="Shipped"/>
    <x v="3"/>
    <x v="5"/>
    <x v="0"/>
    <x v="5"/>
    <n v="122"/>
    <x v="61"/>
    <s v="CAF Imports"/>
    <s v="+34 913 728 555"/>
    <x v="20"/>
    <s v="N/A"/>
    <s v="28023"/>
    <s v="Spain"/>
    <x v="1"/>
    <s v="Fernandez"/>
    <s v="Jesus"/>
    <s v="Medium"/>
    <s v="Merchants House, 27-30 Merchant's Quay "/>
    <n v="5000"/>
  </r>
  <r>
    <n v="10185"/>
    <n v="30"/>
    <n v="100"/>
    <n v="7"/>
    <n v="3170.7"/>
    <x v="69"/>
    <s v="Shipped"/>
    <x v="3"/>
    <x v="5"/>
    <x v="0"/>
    <x v="5"/>
    <n v="122"/>
    <x v="61"/>
    <s v="Mini Creations Ltd."/>
    <s v="5085559555"/>
    <x v="18"/>
    <s v="MA"/>
    <s v="50553"/>
    <s v="USA"/>
    <x v="0"/>
    <s v="Tam"/>
    <s v="Wing C"/>
    <s v="Medium"/>
    <s v="4575 Hillside Dr. "/>
    <n v="3000"/>
  </r>
  <r>
    <n v="10197"/>
    <n v="41"/>
    <n v="100"/>
    <n v="13"/>
    <n v="4534.6000000000004"/>
    <x v="70"/>
    <s v="Shipped"/>
    <x v="3"/>
    <x v="5"/>
    <x v="0"/>
    <x v="5"/>
    <n v="122"/>
    <x v="61"/>
    <s v="Enaco Distributors"/>
    <s v="(93) 203 4555"/>
    <x v="43"/>
    <s v="N/A"/>
    <s v="8022"/>
    <s v="Spain"/>
    <x v="1"/>
    <s v="Saavedra"/>
    <s v="Eduardo"/>
    <s v="Medium"/>
    <s v="Rambla de Catalu¤a, 23 "/>
    <n v="4100"/>
  </r>
  <r>
    <n v="10208"/>
    <n v="35"/>
    <n v="100"/>
    <n v="7"/>
    <n v="4301.1499999999996"/>
    <x v="122"/>
    <s v="Shipped"/>
    <x v="0"/>
    <x v="7"/>
    <x v="1"/>
    <x v="5"/>
    <n v="122"/>
    <x v="61"/>
    <s v="Saveley &amp; Henriot, Co."/>
    <s v="78.32.5555"/>
    <x v="25"/>
    <s v="N/A"/>
    <s v="69004"/>
    <s v="France"/>
    <x v="1"/>
    <s v="Saveley"/>
    <s v="Mary"/>
    <s v="Medium"/>
    <s v="2, rue du Commerce "/>
    <n v="3500"/>
  </r>
  <r>
    <n v="10221"/>
    <n v="49"/>
    <n v="100"/>
    <n v="1"/>
    <n v="6804.63"/>
    <x v="220"/>
    <s v="Shipped"/>
    <x v="0"/>
    <x v="0"/>
    <x v="1"/>
    <x v="5"/>
    <n v="122"/>
    <x v="61"/>
    <s v="Petit Auto"/>
    <s v="(02) 5554 67"/>
    <x v="46"/>
    <s v="N/A"/>
    <s v="B-1180"/>
    <s v="Belgium"/>
    <x v="1"/>
    <s v="Dewey"/>
    <s v="Catherine"/>
    <s v="Medium"/>
    <s v="Rue Joseph-Bens 532 "/>
    <n v="4900"/>
  </r>
  <r>
    <n v="10232"/>
    <n v="46"/>
    <n v="100"/>
    <n v="4"/>
    <n v="5652.94"/>
    <x v="221"/>
    <s v="Shipped"/>
    <x v="0"/>
    <x v="11"/>
    <x v="1"/>
    <x v="5"/>
    <n v="122"/>
    <x v="61"/>
    <s v="giftsbymail.co.uk"/>
    <s v="(198) 555-8888"/>
    <x v="49"/>
    <s v="Isle of Wight"/>
    <s v="PO31 7PJ"/>
    <s v="UK"/>
    <x v="1"/>
    <s v="Bennett"/>
    <s v="Helen"/>
    <s v="Medium"/>
    <s v="Garden House Crowther Way "/>
    <n v="4600"/>
  </r>
  <r>
    <n v="10248"/>
    <n v="48"/>
    <n v="100"/>
    <n v="10"/>
    <n v="6960.48"/>
    <x v="73"/>
    <s v="Cancelled"/>
    <x v="1"/>
    <x v="1"/>
    <x v="1"/>
    <x v="5"/>
    <n v="122"/>
    <x v="61"/>
    <s v="Land of Toys Inc."/>
    <s v="2125557818"/>
    <x v="0"/>
    <s v="NY"/>
    <s v="10022"/>
    <s v="USA"/>
    <x v="0"/>
    <s v="Yu"/>
    <s v="Kwai"/>
    <s v="Medium"/>
    <s v="897 Long Airport Avenue "/>
    <n v="4800"/>
  </r>
  <r>
    <n v="10261"/>
    <n v="36"/>
    <n v="100"/>
    <n v="8"/>
    <n v="4512.6000000000004"/>
    <x v="74"/>
    <s v="Shipped"/>
    <x v="1"/>
    <x v="9"/>
    <x v="1"/>
    <x v="5"/>
    <n v="122"/>
    <x v="61"/>
    <s v="Quebec Home Shopping Network"/>
    <s v="(514) 555-8054"/>
    <x v="37"/>
    <s v="Quebec"/>
    <s v="H1J 1C3"/>
    <s v="Canada"/>
    <x v="0"/>
    <s v="Fresnisre"/>
    <s v="Jean"/>
    <s v="Medium"/>
    <s v="43 rue St. Laurent "/>
    <n v="3600"/>
  </r>
  <r>
    <n v="10273"/>
    <n v="22"/>
    <n v="100"/>
    <n v="11"/>
    <n v="2784.76"/>
    <x v="75"/>
    <s v="Shipped"/>
    <x v="2"/>
    <x v="2"/>
    <x v="1"/>
    <x v="5"/>
    <n v="122"/>
    <x v="61"/>
    <s v="Petit Auto"/>
    <s v="(02) 5554 67"/>
    <x v="46"/>
    <s v="N/A"/>
    <s v="B-1180"/>
    <s v="Belgium"/>
    <x v="1"/>
    <s v="Dewey"/>
    <s v="Catherine"/>
    <s v="Small"/>
    <s v="Rue Joseph-Bens 532 "/>
    <n v="2200"/>
  </r>
  <r>
    <n v="10283"/>
    <n v="42"/>
    <n v="100"/>
    <n v="13"/>
    <n v="5316.36"/>
    <x v="76"/>
    <s v="Shipped"/>
    <x v="2"/>
    <x v="3"/>
    <x v="1"/>
    <x v="5"/>
    <n v="122"/>
    <x v="61"/>
    <s v="Royal Canadian Collectables, Ltd."/>
    <s v="(604) 555-4555"/>
    <x v="47"/>
    <s v="BC"/>
    <s v="T2F 8M4"/>
    <s v="Canada"/>
    <x v="0"/>
    <s v="Lincoln"/>
    <s v="Elizabeth"/>
    <s v="Medium"/>
    <s v="23 Tsawassen Blvd. "/>
    <n v="4200"/>
  </r>
  <r>
    <n v="10293"/>
    <n v="21"/>
    <n v="100"/>
    <n v="2"/>
    <n v="2941.89"/>
    <x v="127"/>
    <s v="Shipped"/>
    <x v="2"/>
    <x v="10"/>
    <x v="1"/>
    <x v="5"/>
    <n v="122"/>
    <x v="61"/>
    <s v="Amica Models &amp; Co."/>
    <s v="011-4988555"/>
    <x v="30"/>
    <s v="N/A"/>
    <s v="10100"/>
    <s v="Italy"/>
    <x v="1"/>
    <s v="Accorti"/>
    <s v="Paolo"/>
    <s v="Small"/>
    <s v="Via Monte Bianco 34 "/>
    <n v="2100"/>
  </r>
  <r>
    <n v="10306"/>
    <n v="29"/>
    <n v="100"/>
    <n v="7"/>
    <n v="3207.4"/>
    <x v="78"/>
    <s v="Shipped"/>
    <x v="3"/>
    <x v="4"/>
    <x v="1"/>
    <x v="5"/>
    <n v="122"/>
    <x v="61"/>
    <s v="AV Stores, Co."/>
    <s v="(171) 555-1555"/>
    <x v="61"/>
    <s v="N/A"/>
    <s v="EC2 5NT"/>
    <s v="UK"/>
    <x v="1"/>
    <s v="Ashworth"/>
    <s v="Victoria"/>
    <s v="Medium"/>
    <s v="Fauntleroy Circus "/>
    <n v="2900"/>
  </r>
  <r>
    <n v="10315"/>
    <n v="35"/>
    <n v="100"/>
    <n v="6"/>
    <n v="4215.05"/>
    <x v="237"/>
    <s v="Shipped"/>
    <x v="3"/>
    <x v="4"/>
    <x v="1"/>
    <x v="5"/>
    <n v="122"/>
    <x v="61"/>
    <s v="La Rochelle Gifts"/>
    <s v="40.67.8555"/>
    <x v="11"/>
    <s v="N/A"/>
    <s v="44000"/>
    <s v="France"/>
    <x v="1"/>
    <s v="Labrune"/>
    <s v="Janine"/>
    <s v="Medium"/>
    <s v="67, rue des Cinquante Otages "/>
    <n v="3500"/>
  </r>
  <r>
    <n v="10326"/>
    <n v="41"/>
    <n v="100"/>
    <n v="4"/>
    <n v="4333.29"/>
    <x v="223"/>
    <s v="Shipped"/>
    <x v="3"/>
    <x v="5"/>
    <x v="1"/>
    <x v="5"/>
    <n v="122"/>
    <x v="61"/>
    <s v="Volvo Model Replicas, Co"/>
    <s v="0921-12 3555"/>
    <x v="21"/>
    <s v="N/A"/>
    <s v="S-958 22"/>
    <s v="Sweden"/>
    <x v="1"/>
    <s v="Berglund"/>
    <s v="Christina"/>
    <s v="Medium"/>
    <s v="Berguvsv„gen  8 "/>
    <n v="4100"/>
  </r>
  <r>
    <n v="10337"/>
    <n v="29"/>
    <n v="71.97"/>
    <n v="4"/>
    <n v="2087.13"/>
    <x v="81"/>
    <s v="Shipped"/>
    <x v="3"/>
    <x v="5"/>
    <x v="1"/>
    <x v="5"/>
    <n v="122"/>
    <x v="61"/>
    <s v="Classic Legends Inc."/>
    <s v="2125558493"/>
    <x v="0"/>
    <s v="NY"/>
    <s v="10022"/>
    <s v="USA"/>
    <x v="0"/>
    <s v="Hernandez"/>
    <s v="Maria"/>
    <s v="Small"/>
    <s v="5905 Pompton St. Suite 750"/>
    <n v="2087.13"/>
  </r>
  <r>
    <n v="10350"/>
    <n v="34"/>
    <n v="50.33"/>
    <n v="7"/>
    <n v="1711.22"/>
    <x v="82"/>
    <s v="Shipped"/>
    <x v="3"/>
    <x v="6"/>
    <x v="1"/>
    <x v="5"/>
    <n v="122"/>
    <x v="61"/>
    <s v="Euro Shopping Channel"/>
    <s v="(91) 555 94 44"/>
    <x v="20"/>
    <s v="N/A"/>
    <s v="28034"/>
    <s v="Spain"/>
    <x v="1"/>
    <s v="Freyre"/>
    <s v="Diego"/>
    <s v="Small"/>
    <s v="C/ Moralzarzal, 86 "/>
    <n v="1711.22"/>
  </r>
  <r>
    <n v="10372"/>
    <n v="37"/>
    <n v="100"/>
    <n v="8"/>
    <n v="3910.53"/>
    <x v="136"/>
    <s v="Shipped"/>
    <x v="0"/>
    <x v="7"/>
    <x v="2"/>
    <x v="5"/>
    <n v="122"/>
    <x v="61"/>
    <s v="Tokyo Collectables, Ltd"/>
    <s v="+81 3 3584 0555"/>
    <x v="29"/>
    <s v="Tokyo"/>
    <s v="106-0032"/>
    <s v="Japan"/>
    <x v="3"/>
    <s v="Shimamura"/>
    <s v="Akiko"/>
    <s v="Medium"/>
    <s v="2-2-8 Roppongi "/>
    <n v="3700"/>
  </r>
  <r>
    <n v="10384"/>
    <n v="28"/>
    <n v="80.540000000000006"/>
    <n v="3"/>
    <n v="2255.12"/>
    <x v="85"/>
    <s v="Shipped"/>
    <x v="0"/>
    <x v="0"/>
    <x v="2"/>
    <x v="5"/>
    <n v="122"/>
    <x v="61"/>
    <s v="Corporate Gift Ideas Co."/>
    <s v="6505551386"/>
    <x v="4"/>
    <s v="CA"/>
    <s v="N/A"/>
    <s v="USA"/>
    <x v="0"/>
    <s v="Brown"/>
    <s v="Julie"/>
    <s v="Small"/>
    <s v="7734 Strong St. "/>
    <n v="2255.12"/>
  </r>
  <r>
    <n v="10396"/>
    <n v="49"/>
    <n v="100"/>
    <n v="6"/>
    <n v="5720.75"/>
    <x v="141"/>
    <s v="Shipped"/>
    <x v="0"/>
    <x v="11"/>
    <x v="2"/>
    <x v="5"/>
    <n v="122"/>
    <x v="61"/>
    <s v="Mini Gifts Distributors Ltd."/>
    <s v="4155551450"/>
    <x v="33"/>
    <s v="CA"/>
    <s v="97562"/>
    <s v="USA"/>
    <x v="0"/>
    <s v="Nelson"/>
    <s v="Valarie"/>
    <s v="Medium"/>
    <s v="5677 Strong St. "/>
    <n v="4900"/>
  </r>
  <r>
    <n v="10414"/>
    <n v="23"/>
    <n v="100"/>
    <n v="10"/>
    <n v="3335.23"/>
    <x v="88"/>
    <s v="On Hold"/>
    <x v="1"/>
    <x v="1"/>
    <x v="2"/>
    <x v="5"/>
    <n v="122"/>
    <x v="61"/>
    <s v="Gifts4AllAges.com"/>
    <s v="6175559555"/>
    <x v="48"/>
    <s v="MA"/>
    <s v="51003"/>
    <s v="USA"/>
    <x v="0"/>
    <s v="Yoshido"/>
    <s v="Juri"/>
    <s v="Medium"/>
    <s v="8616 Spinnaker Dr. "/>
    <n v="2300"/>
  </r>
  <r>
    <n v="10101"/>
    <n v="46"/>
    <n v="53.76"/>
    <n v="2"/>
    <n v="2472.96"/>
    <x v="206"/>
    <s v="Shipped"/>
    <x v="0"/>
    <x v="7"/>
    <x v="0"/>
    <x v="3"/>
    <n v="44"/>
    <x v="62"/>
    <s v="Blauer See Auto, Co."/>
    <s v="+49 69 66 90 2555"/>
    <x v="58"/>
    <s v="N/A"/>
    <s v="60528"/>
    <s v="Germany"/>
    <x v="1"/>
    <s v="Keitel"/>
    <s v="Roland"/>
    <s v="Small"/>
    <s v="Lyonerstr. 34 "/>
    <n v="2472.96"/>
  </r>
  <r>
    <n v="10110"/>
    <n v="39"/>
    <n v="44.35"/>
    <n v="2"/>
    <n v="1729.65"/>
    <x v="178"/>
    <s v="Shipped"/>
    <x v="0"/>
    <x v="11"/>
    <x v="0"/>
    <x v="3"/>
    <n v="44"/>
    <x v="62"/>
    <s v="AV Stores, Co."/>
    <s v="(171) 555-1555"/>
    <x v="61"/>
    <s v="N/A"/>
    <s v="EC2 5NT"/>
    <s v="UK"/>
    <x v="1"/>
    <s v="Ashworth"/>
    <s v="Victoria"/>
    <s v="Small"/>
    <s v="Fauntleroy Circus "/>
    <n v="1729.65"/>
  </r>
  <r>
    <n v="10124"/>
    <n v="22"/>
    <n v="45.25"/>
    <n v="1"/>
    <n v="995.5"/>
    <x v="166"/>
    <s v="Shipped"/>
    <x v="1"/>
    <x v="1"/>
    <x v="0"/>
    <x v="3"/>
    <n v="44"/>
    <x v="62"/>
    <s v="Signal Gift Stores"/>
    <s v="7025551838"/>
    <x v="67"/>
    <s v="NV"/>
    <s v="83030"/>
    <s v="USA"/>
    <x v="0"/>
    <s v="King"/>
    <s v="Sue"/>
    <s v="Small"/>
    <s v="8489 Strong St. "/>
    <n v="995.5"/>
  </r>
  <r>
    <n v="10149"/>
    <n v="49"/>
    <n v="49.28"/>
    <n v="6"/>
    <n v="2414.7199999999998"/>
    <x v="168"/>
    <s v="Shipped"/>
    <x v="2"/>
    <x v="10"/>
    <x v="0"/>
    <x v="3"/>
    <n v="44"/>
    <x v="62"/>
    <s v="Signal Collectibles Ltd."/>
    <s v="4155554312"/>
    <x v="65"/>
    <s v="CA"/>
    <s v="94217"/>
    <s v="USA"/>
    <x v="0"/>
    <s v="Taylor"/>
    <s v="Sue"/>
    <s v="Small"/>
    <s v="2793 Furth Circle "/>
    <n v="2414.7199999999998"/>
  </r>
  <r>
    <n v="10162"/>
    <n v="43"/>
    <n v="36.29"/>
    <n v="4"/>
    <n v="1560.47"/>
    <x v="169"/>
    <s v="Shipped"/>
    <x v="3"/>
    <x v="4"/>
    <x v="0"/>
    <x v="3"/>
    <n v="44"/>
    <x v="62"/>
    <s v="Corporate Gift Ideas Co."/>
    <s v="6505551386"/>
    <x v="4"/>
    <s v="CA"/>
    <s v="N/A"/>
    <s v="USA"/>
    <x v="0"/>
    <s v="Brown"/>
    <s v="Julie"/>
    <s v="Small"/>
    <s v="7734 Strong St. "/>
    <n v="1560.47"/>
  </r>
  <r>
    <n v="10173"/>
    <n v="27"/>
    <n v="41.22"/>
    <n v="8"/>
    <n v="1112.94"/>
    <x v="155"/>
    <s v="Shipped"/>
    <x v="3"/>
    <x v="5"/>
    <x v="0"/>
    <x v="3"/>
    <n v="44"/>
    <x v="62"/>
    <s v="Rovelli Gifts"/>
    <s v="035-640555"/>
    <x v="69"/>
    <s v="N/A"/>
    <s v="24100"/>
    <s v="Italy"/>
    <x v="1"/>
    <s v="Rovelli"/>
    <s v="Giovanni"/>
    <s v="Small"/>
    <s v="Via Ludovico il Moro 22 "/>
    <n v="1112.94"/>
  </r>
  <r>
    <n v="10182"/>
    <n v="31"/>
    <n v="36.74"/>
    <n v="5"/>
    <n v="1138.94"/>
    <x v="103"/>
    <s v="Shipped"/>
    <x v="3"/>
    <x v="5"/>
    <x v="0"/>
    <x v="3"/>
    <n v="44"/>
    <x v="62"/>
    <s v="Mini Gifts Distributors Ltd."/>
    <s v="4155551450"/>
    <x v="33"/>
    <s v="CA"/>
    <s v="97562"/>
    <s v="USA"/>
    <x v="0"/>
    <s v="Nelson"/>
    <s v="Valarie"/>
    <s v="Small"/>
    <s v="5677 Strong St. "/>
    <n v="1138.94"/>
  </r>
  <r>
    <n v="10193"/>
    <n v="20"/>
    <n v="50.62"/>
    <n v="9"/>
    <n v="1012.4"/>
    <x v="170"/>
    <s v="Shipped"/>
    <x v="3"/>
    <x v="5"/>
    <x v="0"/>
    <x v="3"/>
    <n v="44"/>
    <x v="62"/>
    <s v="Australian Collectables, Ltd"/>
    <s v="61-9-3844-6555"/>
    <x v="70"/>
    <s v="Victoria"/>
    <s v="3150"/>
    <s v="Australia"/>
    <x v="2"/>
    <s v="Connery"/>
    <s v="Sean"/>
    <s v="Small"/>
    <s v="7 Allen Street "/>
    <n v="1012.4"/>
  </r>
  <r>
    <n v="10205"/>
    <n v="24"/>
    <n v="38.08"/>
    <n v="4"/>
    <n v="913.92"/>
    <x v="171"/>
    <s v="Shipped"/>
    <x v="3"/>
    <x v="6"/>
    <x v="0"/>
    <x v="3"/>
    <n v="44"/>
    <x v="62"/>
    <s v="Euro Shopping Channel"/>
    <s v="(91) 555 94 44"/>
    <x v="20"/>
    <s v="N/A"/>
    <s v="28034"/>
    <s v="Spain"/>
    <x v="1"/>
    <s v="Freyre"/>
    <s v="Diego"/>
    <s v="Small"/>
    <s v="C/ Moralzarzal, 86 "/>
    <n v="913.92"/>
  </r>
  <r>
    <n v="10214"/>
    <n v="49"/>
    <n v="47.94"/>
    <n v="2"/>
    <n v="2349.06"/>
    <x v="200"/>
    <s v="Shipped"/>
    <x v="0"/>
    <x v="7"/>
    <x v="1"/>
    <x v="3"/>
    <n v="44"/>
    <x v="62"/>
    <s v="Corrida Auto Replicas, Ltd"/>
    <s v="(91) 555 22 82"/>
    <x v="20"/>
    <s v="N/A"/>
    <s v="28023"/>
    <s v="Spain"/>
    <x v="1"/>
    <s v="Sommer"/>
    <s v="Mart¡n"/>
    <s v="Small"/>
    <s v="C/ Araquil, 67 "/>
    <n v="2349.06"/>
  </r>
  <r>
    <n v="10227"/>
    <n v="24"/>
    <n v="48.38"/>
    <n v="5"/>
    <n v="1161.1199999999999"/>
    <x v="172"/>
    <s v="Shipped"/>
    <x v="0"/>
    <x v="11"/>
    <x v="1"/>
    <x v="3"/>
    <n v="44"/>
    <x v="62"/>
    <s v="Saveley &amp; Henriot, Co."/>
    <s v="78.32.5555"/>
    <x v="25"/>
    <s v="N/A"/>
    <s v="69004"/>
    <s v="France"/>
    <x v="1"/>
    <s v="Saveley"/>
    <s v="Mary"/>
    <s v="Small"/>
    <s v="2, rue du Commerce "/>
    <n v="1161.1199999999999"/>
  </r>
  <r>
    <n v="10244"/>
    <n v="39"/>
    <n v="45.25"/>
    <n v="9"/>
    <n v="1764.75"/>
    <x v="173"/>
    <s v="Shipped"/>
    <x v="1"/>
    <x v="8"/>
    <x v="1"/>
    <x v="3"/>
    <n v="44"/>
    <x v="62"/>
    <s v="Euro Shopping Channel"/>
    <s v="(91) 555 94 44"/>
    <x v="20"/>
    <s v="N/A"/>
    <s v="28034"/>
    <s v="Spain"/>
    <x v="1"/>
    <s v="Freyre"/>
    <s v="Diego"/>
    <s v="Small"/>
    <s v="C/ Moralzarzal, 86 "/>
    <n v="1764.75"/>
  </r>
  <r>
    <n v="10255"/>
    <n v="37"/>
    <n v="45.7"/>
    <n v="2"/>
    <n v="1690.9"/>
    <x v="214"/>
    <s v="Shipped"/>
    <x v="1"/>
    <x v="9"/>
    <x v="1"/>
    <x v="3"/>
    <n v="44"/>
    <x v="62"/>
    <s v="Mini Caravy"/>
    <s v="88.60.1555"/>
    <x v="66"/>
    <s v="N/A"/>
    <s v="67000"/>
    <s v="France"/>
    <x v="1"/>
    <s v="Citeaux"/>
    <s v="Frederique"/>
    <s v="Small"/>
    <s v="24, place Kluber "/>
    <n v="1690.9"/>
  </r>
  <r>
    <n v="10280"/>
    <n v="45"/>
    <n v="47.49"/>
    <n v="11"/>
    <n v="2137.0500000000002"/>
    <x v="41"/>
    <s v="Shipped"/>
    <x v="2"/>
    <x v="3"/>
    <x v="1"/>
    <x v="3"/>
    <n v="44"/>
    <x v="62"/>
    <s v="Amica Models &amp; Co."/>
    <s v="011-4988555"/>
    <x v="30"/>
    <s v="N/A"/>
    <s v="10100"/>
    <s v="Italy"/>
    <x v="1"/>
    <s v="Accorti"/>
    <s v="Paolo"/>
    <s v="Small"/>
    <s v="Via Monte Bianco 34 "/>
    <n v="2137.0500000000002"/>
  </r>
  <r>
    <n v="10289"/>
    <n v="45"/>
    <n v="48.38"/>
    <n v="4"/>
    <n v="2177.1"/>
    <x v="175"/>
    <s v="Shipped"/>
    <x v="2"/>
    <x v="10"/>
    <x v="1"/>
    <x v="3"/>
    <n v="44"/>
    <x v="62"/>
    <s v="Herkku Gifts"/>
    <s v="+47 2267 3215"/>
    <x v="7"/>
    <s v="N/A"/>
    <s v="N 5804"/>
    <s v="Norway"/>
    <x v="1"/>
    <s v="Oeztan"/>
    <s v="Veysel"/>
    <s v="Small"/>
    <s v="Drammen 121, PR 744 Sentrum "/>
    <n v="2177.1"/>
  </r>
  <r>
    <n v="10304"/>
    <n v="44"/>
    <n v="39.42"/>
    <n v="15"/>
    <n v="1734.48"/>
    <x v="43"/>
    <s v="Shipped"/>
    <x v="3"/>
    <x v="4"/>
    <x v="1"/>
    <x v="3"/>
    <n v="44"/>
    <x v="62"/>
    <s v="Auto Assoc. &amp; Cie."/>
    <s v="30.59.8555"/>
    <x v="32"/>
    <s v="N/A"/>
    <s v="78000"/>
    <s v="France"/>
    <x v="1"/>
    <s v="Tonini"/>
    <s v="Daniel"/>
    <s v="Small"/>
    <s v="67, avenue de l'Europe "/>
    <n v="1734.48"/>
  </r>
  <r>
    <n v="10312"/>
    <n v="23"/>
    <n v="37.630000000000003"/>
    <n v="12"/>
    <n v="865.49"/>
    <x v="44"/>
    <s v="Shipped"/>
    <x v="3"/>
    <x v="4"/>
    <x v="1"/>
    <x v="3"/>
    <n v="44"/>
    <x v="62"/>
    <s v="Mini Gifts Distributors Ltd."/>
    <s v="4155551450"/>
    <x v="33"/>
    <s v="CA"/>
    <s v="97562"/>
    <s v="USA"/>
    <x v="0"/>
    <s v="Nelson"/>
    <s v="Valarie"/>
    <s v="Small"/>
    <s v="5677 Strong St. "/>
    <n v="865.49"/>
  </r>
  <r>
    <n v="10322"/>
    <n v="30"/>
    <n v="100"/>
    <n v="4"/>
    <n v="3500.1"/>
    <x v="45"/>
    <s v="Shipped"/>
    <x v="3"/>
    <x v="5"/>
    <x v="1"/>
    <x v="3"/>
    <n v="44"/>
    <x v="62"/>
    <s v="Online Diecast Creations Co."/>
    <s v="6035558647"/>
    <x v="34"/>
    <s v="NH"/>
    <s v="62005"/>
    <s v="USA"/>
    <x v="0"/>
    <s v="Young"/>
    <s v="Valarie"/>
    <s v="Medium"/>
    <s v="2304 Long Airport Avenue "/>
    <n v="3000"/>
  </r>
  <r>
    <n v="10332"/>
    <n v="26"/>
    <n v="85.52"/>
    <n v="10"/>
    <n v="2223.52"/>
    <x v="159"/>
    <s v="Shipped"/>
    <x v="3"/>
    <x v="5"/>
    <x v="1"/>
    <x v="3"/>
    <n v="44"/>
    <x v="62"/>
    <s v="AV Stores, Co."/>
    <s v="(171) 555-1555"/>
    <x v="61"/>
    <s v="N/A"/>
    <s v="EC2 5NT"/>
    <s v="UK"/>
    <x v="1"/>
    <s v="Ashworth"/>
    <s v="Victoria"/>
    <s v="Small"/>
    <s v="Fauntleroy Circus "/>
    <n v="2223.52"/>
  </r>
  <r>
    <n v="10345"/>
    <n v="43"/>
    <n v="53.76"/>
    <n v="1"/>
    <n v="2311.6799999999998"/>
    <x v="201"/>
    <s v="Shipped"/>
    <x v="3"/>
    <x v="5"/>
    <x v="1"/>
    <x v="3"/>
    <n v="44"/>
    <x v="62"/>
    <s v="Atelier graphique"/>
    <s v="40.32.2555"/>
    <x v="11"/>
    <s v="N/A"/>
    <s v="44000"/>
    <s v="France"/>
    <x v="1"/>
    <s v="Schmitt"/>
    <s v="Carine"/>
    <s v="Small"/>
    <s v="54, rue Royale "/>
    <n v="2311.6799999999998"/>
  </r>
  <r>
    <n v="10356"/>
    <n v="26"/>
    <n v="31.86"/>
    <n v="7"/>
    <n v="828.36"/>
    <x v="160"/>
    <s v="Shipped"/>
    <x v="3"/>
    <x v="6"/>
    <x v="1"/>
    <x v="3"/>
    <n v="44"/>
    <x v="62"/>
    <s v="Lyon Souveniers"/>
    <s v="+33 1 46 62 7555"/>
    <x v="2"/>
    <s v="N/A"/>
    <s v="75508"/>
    <s v="France"/>
    <x v="1"/>
    <s v="Da Cunha"/>
    <s v="Daniel"/>
    <s v="Small"/>
    <s v="27 rue du Colonel Pierre Avia "/>
    <n v="828.36"/>
  </r>
  <r>
    <n v="10367"/>
    <n v="28"/>
    <n v="30.59"/>
    <n v="12"/>
    <n v="856.52"/>
    <x v="183"/>
    <s v="Resolved"/>
    <x v="0"/>
    <x v="7"/>
    <x v="2"/>
    <x v="3"/>
    <n v="44"/>
    <x v="62"/>
    <s v="Toys4GrownUps.com"/>
    <s v="6265557265"/>
    <x v="3"/>
    <s v="CA"/>
    <s v="90003"/>
    <s v="USA"/>
    <x v="0"/>
    <s v="Young"/>
    <s v="Julie"/>
    <s v="Small"/>
    <s v="78934 Hillside Dr. "/>
    <n v="856.52"/>
  </r>
  <r>
    <n v="10380"/>
    <n v="27"/>
    <n v="68.349999999999994"/>
    <n v="5"/>
    <n v="1845.45"/>
    <x v="176"/>
    <s v="Shipped"/>
    <x v="0"/>
    <x v="0"/>
    <x v="2"/>
    <x v="3"/>
    <n v="44"/>
    <x v="62"/>
    <s v="Euro Shopping Channel"/>
    <s v="(91) 555 94 44"/>
    <x v="20"/>
    <s v="N/A"/>
    <s v="28034"/>
    <s v="Spain"/>
    <x v="1"/>
    <s v="Freyre"/>
    <s v="Diego"/>
    <s v="Small"/>
    <s v="C/ Moralzarzal, 86 "/>
    <n v="1845.45"/>
  </r>
  <r>
    <n v="10391"/>
    <n v="24"/>
    <n v="100"/>
    <n v="1"/>
    <n v="4042.08"/>
    <x v="51"/>
    <s v="Shipped"/>
    <x v="0"/>
    <x v="11"/>
    <x v="2"/>
    <x v="3"/>
    <n v="44"/>
    <x v="62"/>
    <s v="Anna's Decorations, Ltd"/>
    <s v="02 9936 8555"/>
    <x v="36"/>
    <s v="NSW"/>
    <s v="2060"/>
    <s v="Australia"/>
    <x v="2"/>
    <s v="O'Hara"/>
    <s v="Anna"/>
    <s v="Medium"/>
    <s v="201 Miller Street Level 15"/>
    <n v="2400"/>
  </r>
  <r>
    <n v="10421"/>
    <n v="40"/>
    <n v="45.7"/>
    <n v="2"/>
    <n v="1828"/>
    <x v="202"/>
    <s v="In Process"/>
    <x v="1"/>
    <x v="1"/>
    <x v="2"/>
    <x v="3"/>
    <n v="44"/>
    <x v="62"/>
    <s v="Mini Gifts Distributors Ltd."/>
    <s v="4155551450"/>
    <x v="33"/>
    <s v="CA"/>
    <s v="97562"/>
    <s v="USA"/>
    <x v="0"/>
    <s v="Nelson"/>
    <s v="Valarie"/>
    <s v="Small"/>
    <s v="5677 Strong St. "/>
    <n v="1828"/>
  </r>
  <r>
    <n v="10103"/>
    <n v="36"/>
    <n v="100"/>
    <n v="1"/>
    <n v="3680.28"/>
    <x v="26"/>
    <s v="Shipped"/>
    <x v="0"/>
    <x v="7"/>
    <x v="0"/>
    <x v="2"/>
    <n v="127"/>
    <x v="63"/>
    <s v="Baane Mini Imports"/>
    <s v="07-98 9555"/>
    <x v="14"/>
    <s v="N/A"/>
    <s v="4110"/>
    <s v="Norway"/>
    <x v="1"/>
    <s v="Bergulfsen"/>
    <s v="Jonas"/>
    <s v="Medium"/>
    <s v="Erling Skakkes gate 78 "/>
    <n v="3600"/>
  </r>
  <r>
    <n v="10114"/>
    <n v="21"/>
    <n v="100"/>
    <n v="5"/>
    <n v="2925.09"/>
    <x v="89"/>
    <s v="Shipped"/>
    <x v="1"/>
    <x v="8"/>
    <x v="0"/>
    <x v="2"/>
    <n v="127"/>
    <x v="63"/>
    <s v="La Corne D'abondance, Co."/>
    <s v="(1) 42.34.2555"/>
    <x v="2"/>
    <s v="N/A"/>
    <s v="75012"/>
    <s v="France"/>
    <x v="1"/>
    <s v="Bertrand"/>
    <s v="Marie"/>
    <s v="Small"/>
    <s v="265, boulevard Charonne "/>
    <n v="2100"/>
  </r>
  <r>
    <n v="10126"/>
    <n v="27"/>
    <n v="100"/>
    <n v="1"/>
    <n v="3415.77"/>
    <x v="28"/>
    <s v="Shipped"/>
    <x v="1"/>
    <x v="1"/>
    <x v="0"/>
    <x v="2"/>
    <n v="127"/>
    <x v="63"/>
    <s v="Corrida Auto Replicas, Ltd"/>
    <s v="(91) 555 22 82"/>
    <x v="20"/>
    <s v="N/A"/>
    <s v="28023"/>
    <s v="Spain"/>
    <x v="1"/>
    <s v="Sommer"/>
    <s v="Mart¡n"/>
    <s v="Medium"/>
    <s v="C/ Araquil, 67 "/>
    <n v="2700"/>
  </r>
  <r>
    <n v="10140"/>
    <n v="47"/>
    <n v="100"/>
    <n v="1"/>
    <n v="5105.1400000000003"/>
    <x v="29"/>
    <s v="Shipped"/>
    <x v="2"/>
    <x v="2"/>
    <x v="0"/>
    <x v="2"/>
    <n v="127"/>
    <x v="63"/>
    <s v="Technics Stores Inc."/>
    <s v="6505556809"/>
    <x v="5"/>
    <s v="CA"/>
    <s v="94217"/>
    <s v="USA"/>
    <x v="0"/>
    <s v="Hirano"/>
    <s v="Juri"/>
    <s v="Medium"/>
    <s v="9408 Furth Circle "/>
    <n v="4700"/>
  </r>
  <r>
    <n v="10151"/>
    <n v="42"/>
    <n v="100"/>
    <n v="8"/>
    <n v="5098.8"/>
    <x v="145"/>
    <s v="Shipped"/>
    <x v="2"/>
    <x v="10"/>
    <x v="0"/>
    <x v="2"/>
    <n v="127"/>
    <x v="63"/>
    <s v="Oulu Toy Supplies, Inc."/>
    <s v="981-443655"/>
    <x v="50"/>
    <s v="N/A"/>
    <s v="90110"/>
    <s v="Finland"/>
    <x v="1"/>
    <s v="Koskitalo"/>
    <s v="Pirkko"/>
    <s v="Medium"/>
    <s v="Torikatu 38 "/>
    <n v="4200"/>
  </r>
  <r>
    <n v="10165"/>
    <n v="32"/>
    <n v="100"/>
    <n v="17"/>
    <n v="4661.76"/>
    <x v="121"/>
    <s v="Shipped"/>
    <x v="3"/>
    <x v="4"/>
    <x v="0"/>
    <x v="2"/>
    <n v="127"/>
    <x v="63"/>
    <s v="Dragon Souveniers, Ltd."/>
    <s v="+65 221 7555"/>
    <x v="22"/>
    <s v="N/A"/>
    <s v="79903"/>
    <s v="Singapore"/>
    <x v="3"/>
    <s v="Natividad"/>
    <s v="Eric"/>
    <s v="Medium"/>
    <s v="Bronz Sok., Bronz Apt. 3/6 Tesvikiye "/>
    <n v="3200"/>
  </r>
  <r>
    <n v="10175"/>
    <n v="28"/>
    <n v="100"/>
    <n v="6"/>
    <n v="2969.96"/>
    <x v="32"/>
    <s v="Shipped"/>
    <x v="3"/>
    <x v="5"/>
    <x v="0"/>
    <x v="2"/>
    <n v="127"/>
    <x v="63"/>
    <s v="Stylish Desk Decors, Co."/>
    <s v="(171) 555-0297"/>
    <x v="41"/>
    <s v="N/A"/>
    <s v="WX3 6FW"/>
    <s v="UK"/>
    <x v="1"/>
    <s v="Brown"/>
    <s v="Ann"/>
    <s v="Small"/>
    <s v="35 King George "/>
    <n v="2800"/>
  </r>
  <r>
    <n v="10184"/>
    <n v="24"/>
    <n v="100"/>
    <n v="11"/>
    <n v="3496.32"/>
    <x v="69"/>
    <s v="Shipped"/>
    <x v="3"/>
    <x v="5"/>
    <x v="0"/>
    <x v="2"/>
    <n v="127"/>
    <x v="63"/>
    <s v="Iberia Gift Imports, Corp."/>
    <s v="(95) 555 82 82"/>
    <x v="64"/>
    <s v="N/A"/>
    <s v="41101"/>
    <s v="Spain"/>
    <x v="1"/>
    <s v="Roel"/>
    <s v="Jose Pedro"/>
    <s v="Medium"/>
    <s v="C/ Romero, 33 "/>
    <n v="2400"/>
  </r>
  <r>
    <n v="10194"/>
    <n v="49"/>
    <n v="100"/>
    <n v="1"/>
    <n v="5760.93"/>
    <x v="34"/>
    <s v="Shipped"/>
    <x v="3"/>
    <x v="5"/>
    <x v="0"/>
    <x v="2"/>
    <n v="127"/>
    <x v="63"/>
    <s v="Saveley &amp; Henriot, Co."/>
    <s v="78.32.5555"/>
    <x v="25"/>
    <s v="N/A"/>
    <s v="69004"/>
    <s v="France"/>
    <x v="1"/>
    <s v="Saveley"/>
    <s v="Mary"/>
    <s v="Medium"/>
    <s v="2, rue du Commerce "/>
    <n v="4900"/>
  </r>
  <r>
    <n v="10207"/>
    <n v="46"/>
    <n v="100"/>
    <n v="12"/>
    <n v="6819.04"/>
    <x v="91"/>
    <s v="Shipped"/>
    <x v="3"/>
    <x v="6"/>
    <x v="0"/>
    <x v="2"/>
    <n v="127"/>
    <x v="63"/>
    <s v="Diecast Collectables"/>
    <s v="6175552555"/>
    <x v="48"/>
    <s v="MA"/>
    <s v="51003"/>
    <s v="USA"/>
    <x v="0"/>
    <s v="Franco"/>
    <s v="Valarie"/>
    <s v="Medium"/>
    <s v="6251 Ingle Ln. "/>
    <n v="4600"/>
  </r>
  <r>
    <n v="10217"/>
    <n v="28"/>
    <n v="100"/>
    <n v="1"/>
    <n v="3148.88"/>
    <x v="92"/>
    <s v="Shipped"/>
    <x v="0"/>
    <x v="0"/>
    <x v="1"/>
    <x v="2"/>
    <n v="127"/>
    <x v="63"/>
    <s v="Handji Gifts&amp; Co"/>
    <s v="+65 224 1555"/>
    <x v="22"/>
    <s v="N/A"/>
    <s v="69045"/>
    <s v="Singapore"/>
    <x v="2"/>
    <s v="Victorino"/>
    <s v="Wendy"/>
    <s v="Medium"/>
    <s v="Village Close - 106 Linden Road Sandown 2nd Floor"/>
    <n v="2800"/>
  </r>
  <r>
    <n v="10229"/>
    <n v="48"/>
    <n v="100"/>
    <n v="6"/>
    <n v="5704.32"/>
    <x v="93"/>
    <s v="Shipped"/>
    <x v="0"/>
    <x v="11"/>
    <x v="1"/>
    <x v="2"/>
    <n v="127"/>
    <x v="63"/>
    <s v="Mini Gifts Distributors Ltd."/>
    <s v="4155551450"/>
    <x v="33"/>
    <s v="CA"/>
    <s v="97562"/>
    <s v="USA"/>
    <x v="0"/>
    <s v="Nelson"/>
    <s v="Valarie"/>
    <s v="Medium"/>
    <s v="5677 Strong St. "/>
    <n v="4800"/>
  </r>
  <r>
    <n v="10246"/>
    <n v="29"/>
    <n v="100"/>
    <n v="10"/>
    <n v="3520.6"/>
    <x v="125"/>
    <s v="Shipped"/>
    <x v="1"/>
    <x v="1"/>
    <x v="1"/>
    <x v="2"/>
    <n v="127"/>
    <x v="63"/>
    <s v="Euro Shopping Channel"/>
    <s v="(91) 555 94 44"/>
    <x v="20"/>
    <s v="N/A"/>
    <s v="28034"/>
    <s v="Spain"/>
    <x v="1"/>
    <s v="Freyre"/>
    <s v="Diego"/>
    <s v="Medium"/>
    <s v="C/ Moralzarzal, 86 "/>
    <n v="2900"/>
  </r>
  <r>
    <n v="10259"/>
    <n v="47"/>
    <n v="100"/>
    <n v="9"/>
    <n v="5285.62"/>
    <x v="39"/>
    <s v="Shipped"/>
    <x v="1"/>
    <x v="9"/>
    <x v="1"/>
    <x v="2"/>
    <n v="127"/>
    <x v="63"/>
    <s v="Handji Gifts&amp; Co"/>
    <s v="+65 224 1555"/>
    <x v="22"/>
    <s v="N/A"/>
    <s v="69045"/>
    <s v="Singapore"/>
    <x v="2"/>
    <s v="Victorino"/>
    <s v="Wendy"/>
    <s v="Medium"/>
    <s v="Village Close - 106 Linden Road Sandown 2nd Floor"/>
    <n v="4700"/>
  </r>
  <r>
    <n v="10271"/>
    <n v="43"/>
    <n v="100"/>
    <n v="10"/>
    <n v="5605.05"/>
    <x v="126"/>
    <s v="Shipped"/>
    <x v="2"/>
    <x v="2"/>
    <x v="1"/>
    <x v="2"/>
    <n v="127"/>
    <x v="63"/>
    <s v="Mini Gifts Distributors Ltd."/>
    <s v="4155551450"/>
    <x v="33"/>
    <s v="CA"/>
    <s v="97562"/>
    <s v="USA"/>
    <x v="0"/>
    <s v="Nelson"/>
    <s v="Valarie"/>
    <s v="Medium"/>
    <s v="5677 Strong St. "/>
    <n v="4300"/>
  </r>
  <r>
    <n v="10281"/>
    <n v="25"/>
    <n v="100"/>
    <n v="6"/>
    <n v="2779.5"/>
    <x v="94"/>
    <s v="Shipped"/>
    <x v="2"/>
    <x v="3"/>
    <x v="1"/>
    <x v="2"/>
    <n v="127"/>
    <x v="63"/>
    <s v="Diecast Classics Inc."/>
    <s v="2155551555"/>
    <x v="15"/>
    <s v="PA"/>
    <s v="70267"/>
    <s v="USA"/>
    <x v="0"/>
    <s v="Yu"/>
    <s v="Kyung"/>
    <s v="Small"/>
    <s v="7586 Pompton St. "/>
    <n v="2500"/>
  </r>
  <r>
    <n v="10291"/>
    <n v="48"/>
    <n v="100"/>
    <n v="1"/>
    <n v="5398.08"/>
    <x v="42"/>
    <s v="Shipped"/>
    <x v="2"/>
    <x v="10"/>
    <x v="1"/>
    <x v="2"/>
    <n v="127"/>
    <x v="63"/>
    <s v="Scandinavian Gift Ideas"/>
    <s v="0695-34 6555"/>
    <x v="31"/>
    <s v="N/A"/>
    <s v="S-844 67"/>
    <s v="Sweden"/>
    <x v="1"/>
    <s v="Larsson"/>
    <s v="Maria"/>
    <s v="Medium"/>
    <s v="?kergatan 24 "/>
    <n v="4800"/>
  </r>
  <r>
    <n v="10305"/>
    <n v="24"/>
    <n v="100"/>
    <n v="10"/>
    <n v="3189.6"/>
    <x v="95"/>
    <s v="Shipped"/>
    <x v="3"/>
    <x v="4"/>
    <x v="1"/>
    <x v="2"/>
    <n v="127"/>
    <x v="63"/>
    <s v="Marta's Replicas Co."/>
    <s v="6175558555"/>
    <x v="12"/>
    <s v="MA"/>
    <s v="51247"/>
    <s v="USA"/>
    <x v="0"/>
    <s v="Hernandez"/>
    <s v="Marta"/>
    <s v="Medium"/>
    <s v="39323 Spinnaker Dr. "/>
    <n v="2400"/>
  </r>
  <r>
    <n v="10313"/>
    <n v="42"/>
    <n v="100"/>
    <n v="4"/>
    <n v="5581.8"/>
    <x v="96"/>
    <s v="Shipped"/>
    <x v="3"/>
    <x v="4"/>
    <x v="1"/>
    <x v="2"/>
    <n v="127"/>
    <x v="63"/>
    <s v="Canadian Gift Exchange Network"/>
    <s v="(604) 555-3392"/>
    <x v="26"/>
    <s v="BC"/>
    <s v="V3F 2K1"/>
    <s v="Canada"/>
    <x v="0"/>
    <s v="Tannamuri"/>
    <s v="Yoshi"/>
    <s v="Medium"/>
    <s v="1900 Oak St. "/>
    <n v="4200"/>
  </r>
  <r>
    <n v="10324"/>
    <n v="31"/>
    <n v="100"/>
    <n v="2"/>
    <n v="3820.44"/>
    <x v="80"/>
    <s v="Shipped"/>
    <x v="3"/>
    <x v="5"/>
    <x v="1"/>
    <x v="2"/>
    <n v="127"/>
    <x v="63"/>
    <s v="Vitachrome Inc."/>
    <s v="2125551500"/>
    <x v="0"/>
    <s v="NY"/>
    <s v="10022"/>
    <s v="USA"/>
    <x v="0"/>
    <s v="Frick"/>
    <s v="Michael"/>
    <s v="Medium"/>
    <s v="2678 Kingston Rd. Suite 101"/>
    <n v="3100"/>
  </r>
  <r>
    <n v="10334"/>
    <n v="42"/>
    <n v="100"/>
    <n v="5"/>
    <n v="5528.04"/>
    <x v="97"/>
    <s v="On Hold"/>
    <x v="3"/>
    <x v="5"/>
    <x v="1"/>
    <x v="2"/>
    <n v="127"/>
    <x v="63"/>
    <s v="Volvo Model Replicas, Co"/>
    <s v="0921-12 3555"/>
    <x v="21"/>
    <s v="N/A"/>
    <s v="S-958 22"/>
    <s v="Sweden"/>
    <x v="1"/>
    <s v="Berglund"/>
    <s v="Christina"/>
    <s v="Medium"/>
    <s v="Berguvsv„gen  8 "/>
    <n v="4200"/>
  </r>
  <r>
    <n v="10348"/>
    <n v="37"/>
    <n v="100"/>
    <n v="1"/>
    <n v="5981.42"/>
    <x v="79"/>
    <s v="Shipped"/>
    <x v="3"/>
    <x v="5"/>
    <x v="1"/>
    <x v="2"/>
    <n v="127"/>
    <x v="63"/>
    <s v="Corrida Auto Replicas, Ltd"/>
    <s v="(91) 555 22 82"/>
    <x v="20"/>
    <s v="N/A"/>
    <s v="28023"/>
    <s v="Spain"/>
    <x v="1"/>
    <s v="Sommer"/>
    <s v="Mart¡n"/>
    <s v="Medium"/>
    <s v="C/ Araquil, 67 "/>
    <n v="3700"/>
  </r>
  <r>
    <n v="10358"/>
    <n v="41"/>
    <n v="100"/>
    <n v="7"/>
    <n v="5684.65"/>
    <x v="48"/>
    <s v="Shipped"/>
    <x v="3"/>
    <x v="6"/>
    <x v="1"/>
    <x v="2"/>
    <n v="127"/>
    <x v="63"/>
    <s v="Euro Shopping Channel"/>
    <s v="(91) 555 94 44"/>
    <x v="20"/>
    <s v="N/A"/>
    <s v="28034"/>
    <s v="Spain"/>
    <x v="1"/>
    <s v="Freyre"/>
    <s v="Diego"/>
    <s v="Medium"/>
    <s v="C/ Moralzarzal, 86 "/>
    <n v="4100"/>
  </r>
  <r>
    <n v="10371"/>
    <n v="20"/>
    <n v="100"/>
    <n v="5"/>
    <n v="3449.4"/>
    <x v="129"/>
    <s v="Shipped"/>
    <x v="0"/>
    <x v="7"/>
    <x v="2"/>
    <x v="2"/>
    <n v="127"/>
    <x v="63"/>
    <s v="Mini Gifts Distributors Ltd."/>
    <s v="4155551450"/>
    <x v="33"/>
    <s v="CA"/>
    <s v="97562"/>
    <s v="USA"/>
    <x v="0"/>
    <s v="Nelson"/>
    <s v="Valarie"/>
    <s v="Medium"/>
    <s v="5677 Strong St. "/>
    <n v="2000"/>
  </r>
  <r>
    <n v="10382"/>
    <n v="20"/>
    <n v="100"/>
    <n v="3"/>
    <n v="2654.4"/>
    <x v="50"/>
    <s v="Shipped"/>
    <x v="0"/>
    <x v="0"/>
    <x v="2"/>
    <x v="2"/>
    <n v="127"/>
    <x v="63"/>
    <s v="Mini Gifts Distributors Ltd."/>
    <s v="4155551450"/>
    <x v="33"/>
    <s v="CA"/>
    <s v="97562"/>
    <s v="USA"/>
    <x v="0"/>
    <s v="Nelson"/>
    <s v="Valarie"/>
    <s v="Small"/>
    <s v="5677 Strong St. "/>
    <n v="2000"/>
  </r>
  <r>
    <n v="10412"/>
    <n v="70"/>
    <n v="100"/>
    <n v="10"/>
    <n v="8498"/>
    <x v="147"/>
    <s v="Shipped"/>
    <x v="1"/>
    <x v="1"/>
    <x v="2"/>
    <x v="2"/>
    <n v="127"/>
    <x v="63"/>
    <s v="Euro Shopping Channel"/>
    <s v="(91) 555 94 44"/>
    <x v="20"/>
    <s v="N/A"/>
    <s v="28034"/>
    <s v="Spain"/>
    <x v="1"/>
    <s v="Freyre"/>
    <s v="Diego"/>
    <s v="Large"/>
    <s v="C/ Moralzarzal, 86 "/>
    <n v="7000"/>
  </r>
  <r>
    <n v="10425"/>
    <n v="49"/>
    <n v="100"/>
    <n v="9"/>
    <n v="5510.54"/>
    <x v="53"/>
    <s v="In Process"/>
    <x v="1"/>
    <x v="1"/>
    <x v="2"/>
    <x v="2"/>
    <n v="127"/>
    <x v="63"/>
    <s v="La Rochelle Gifts"/>
    <s v="40.67.8555"/>
    <x v="11"/>
    <s v="N/A"/>
    <s v="44000"/>
    <s v="France"/>
    <x v="1"/>
    <s v="Labrune"/>
    <s v="Janine"/>
    <s v="Medium"/>
    <s v="67, rue des Cinquante Otages "/>
    <n v="4900"/>
  </r>
  <r>
    <n v="10108"/>
    <n v="35"/>
    <n v="58.87"/>
    <n v="15"/>
    <n v="2060.4499999999998"/>
    <x v="98"/>
    <s v="Shipped"/>
    <x v="0"/>
    <x v="11"/>
    <x v="0"/>
    <x v="0"/>
    <n v="69"/>
    <x v="64"/>
    <s v="Cruz &amp; Sons Co."/>
    <s v="+63 2 555 3587"/>
    <x v="53"/>
    <s v="N/A"/>
    <s v="1227 MM"/>
    <s v="Philippines"/>
    <x v="3"/>
    <s v="Cruz"/>
    <s v="Arnold"/>
    <s v="Small"/>
    <s v="15 McCallum Street - NatWest Center #13-03 "/>
    <n v="2060.4499999999998"/>
  </r>
  <r>
    <n v="10121"/>
    <n v="32"/>
    <n v="76.88"/>
    <n v="2"/>
    <n v="2460.16"/>
    <x v="1"/>
    <s v="Shipped"/>
    <x v="1"/>
    <x v="1"/>
    <x v="0"/>
    <x v="0"/>
    <n v="69"/>
    <x v="64"/>
    <s v="Reims Collectables"/>
    <s v="26.47.1555"/>
    <x v="1"/>
    <s v="N/A"/>
    <s v="51100"/>
    <s v="France"/>
    <x v="1"/>
    <s v="Henriot"/>
    <s v="Paul"/>
    <s v="Small"/>
    <s v="59 rue de l'Abbaye "/>
    <n v="2460.16"/>
  </r>
  <r>
    <n v="10135"/>
    <n v="29"/>
    <n v="61.64"/>
    <n v="16"/>
    <n v="1787.56"/>
    <x v="100"/>
    <s v="Shipped"/>
    <x v="2"/>
    <x v="2"/>
    <x v="0"/>
    <x v="0"/>
    <n v="69"/>
    <x v="64"/>
    <s v="Mini Gifts Distributors Ltd."/>
    <s v="4155551450"/>
    <x v="33"/>
    <s v="CA"/>
    <s v="97562"/>
    <s v="USA"/>
    <x v="0"/>
    <s v="Nelson"/>
    <s v="Valarie"/>
    <s v="Small"/>
    <s v="5677 Strong St. "/>
    <n v="1787.56"/>
  </r>
  <r>
    <n v="10145"/>
    <n v="27"/>
    <n v="60.95"/>
    <n v="3"/>
    <n v="1645.65"/>
    <x v="3"/>
    <s v="Shipped"/>
    <x v="2"/>
    <x v="3"/>
    <x v="0"/>
    <x v="0"/>
    <n v="69"/>
    <x v="64"/>
    <s v="Toys4GrownUps.com"/>
    <s v="6265557265"/>
    <x v="3"/>
    <s v="CA"/>
    <s v="90003"/>
    <s v="USA"/>
    <x v="0"/>
    <s v="Young"/>
    <s v="Julie"/>
    <s v="Small"/>
    <s v="78934 Hillside Dr. "/>
    <n v="1645.65"/>
  </r>
  <r>
    <n v="10159"/>
    <n v="27"/>
    <n v="80.34"/>
    <n v="11"/>
    <n v="2169.1799999999998"/>
    <x v="4"/>
    <s v="Shipped"/>
    <x v="3"/>
    <x v="4"/>
    <x v="0"/>
    <x v="0"/>
    <n v="69"/>
    <x v="64"/>
    <s v="Corporate Gift Ideas Co."/>
    <s v="6505551386"/>
    <x v="4"/>
    <s v="CA"/>
    <s v="N/A"/>
    <s v="USA"/>
    <x v="0"/>
    <s v="Brown"/>
    <s v="Julie"/>
    <s v="Small"/>
    <s v="7734 Strong St. "/>
    <n v="2169.1799999999998"/>
  </r>
  <r>
    <n v="10169"/>
    <n v="38"/>
    <n v="74.11"/>
    <n v="11"/>
    <n v="2816.18"/>
    <x v="102"/>
    <s v="Shipped"/>
    <x v="3"/>
    <x v="5"/>
    <x v="0"/>
    <x v="0"/>
    <n v="69"/>
    <x v="64"/>
    <s v="Anna's Decorations, Ltd"/>
    <s v="02 9936 8555"/>
    <x v="36"/>
    <s v="NSW"/>
    <s v="2060"/>
    <s v="Australia"/>
    <x v="2"/>
    <s v="O'Hara"/>
    <s v="Anna"/>
    <s v="Small"/>
    <s v="201 Miller Street Level 15"/>
    <n v="2816.18"/>
  </r>
  <r>
    <n v="10180"/>
    <n v="35"/>
    <n v="72.03"/>
    <n v="6"/>
    <n v="2521.0500000000002"/>
    <x v="6"/>
    <s v="Shipped"/>
    <x v="3"/>
    <x v="5"/>
    <x v="0"/>
    <x v="0"/>
    <n v="69"/>
    <x v="64"/>
    <s v="Daedalus Designs Imports"/>
    <s v="20.16.1555"/>
    <x v="6"/>
    <s v="N/A"/>
    <s v="59000"/>
    <s v="France"/>
    <x v="1"/>
    <s v="Rance"/>
    <s v="Martine"/>
    <s v="Small"/>
    <s v="184, chausse de Tournai "/>
    <n v="2521.0500000000002"/>
  </r>
  <r>
    <n v="10190"/>
    <n v="42"/>
    <n v="76.19"/>
    <n v="3"/>
    <n v="3199.98"/>
    <x v="240"/>
    <s v="Shipped"/>
    <x v="3"/>
    <x v="5"/>
    <x v="0"/>
    <x v="0"/>
    <n v="69"/>
    <x v="64"/>
    <s v="Euro Shopping Channel"/>
    <s v="(91) 555 94 44"/>
    <x v="20"/>
    <s v="N/A"/>
    <s v="28034"/>
    <s v="Spain"/>
    <x v="1"/>
    <s v="Freyre"/>
    <s v="Diego"/>
    <s v="Medium"/>
    <s v="C/ Moralzarzal, 86 "/>
    <n v="3199.98"/>
  </r>
  <r>
    <n v="10211"/>
    <n v="21"/>
    <n v="63.72"/>
    <n v="11"/>
    <n v="1338.12"/>
    <x v="9"/>
    <s v="Shipped"/>
    <x v="0"/>
    <x v="7"/>
    <x v="1"/>
    <x v="0"/>
    <n v="69"/>
    <x v="64"/>
    <s v="Auto Canal Petit"/>
    <s v="(1) 47.55.6555"/>
    <x v="2"/>
    <s v="N/A"/>
    <s v="75016"/>
    <s v="France"/>
    <x v="1"/>
    <s v="Perrier"/>
    <s v="Dominique"/>
    <s v="Small"/>
    <s v="25, rue Lauriston "/>
    <n v="1338.12"/>
  </r>
  <r>
    <n v="10224"/>
    <n v="37"/>
    <n v="80.34"/>
    <n v="4"/>
    <n v="2972.58"/>
    <x v="133"/>
    <s v="Shipped"/>
    <x v="0"/>
    <x v="0"/>
    <x v="1"/>
    <x v="0"/>
    <n v="69"/>
    <x v="64"/>
    <s v="Daedalus Designs Imports"/>
    <s v="20.16.1555"/>
    <x v="6"/>
    <s v="N/A"/>
    <s v="59000"/>
    <s v="France"/>
    <x v="1"/>
    <s v="Rance"/>
    <s v="Martine"/>
    <s v="Small"/>
    <s v="184, chausse de Tournai "/>
    <n v="2972.58"/>
  </r>
  <r>
    <n v="10237"/>
    <n v="26"/>
    <n v="79.650000000000006"/>
    <n v="4"/>
    <n v="2070.9"/>
    <x v="11"/>
    <s v="Shipped"/>
    <x v="1"/>
    <x v="8"/>
    <x v="1"/>
    <x v="0"/>
    <n v="69"/>
    <x v="64"/>
    <s v="Vitachrome Inc."/>
    <s v="2125551500"/>
    <x v="0"/>
    <s v="NY"/>
    <s v="10022"/>
    <s v="USA"/>
    <x v="0"/>
    <s v="Frick"/>
    <s v="Michael"/>
    <s v="Small"/>
    <s v="2678 Kingston Rd. Suite 101"/>
    <n v="2070.9"/>
  </r>
  <r>
    <n v="10252"/>
    <n v="47"/>
    <n v="65.8"/>
    <n v="8"/>
    <n v="3092.6"/>
    <x v="224"/>
    <s v="Shipped"/>
    <x v="1"/>
    <x v="1"/>
    <x v="1"/>
    <x v="0"/>
    <n v="69"/>
    <x v="64"/>
    <s v="Auto Canal Petit"/>
    <s v="(1) 47.55.6555"/>
    <x v="2"/>
    <s v="N/A"/>
    <s v="75016"/>
    <s v="France"/>
    <x v="1"/>
    <s v="Perrier"/>
    <s v="Dominique"/>
    <s v="Medium"/>
    <s v="25, rue Lauriston "/>
    <n v="3092.6"/>
  </r>
  <r>
    <n v="10264"/>
    <n v="37"/>
    <n v="65.099999999999994"/>
    <n v="6"/>
    <n v="2408.6999999999998"/>
    <x v="230"/>
    <s v="Shipped"/>
    <x v="1"/>
    <x v="9"/>
    <x v="1"/>
    <x v="0"/>
    <n v="69"/>
    <x v="64"/>
    <s v="Gifts4AllAges.com"/>
    <s v="6175559555"/>
    <x v="48"/>
    <s v="MA"/>
    <s v="51003"/>
    <s v="USA"/>
    <x v="0"/>
    <s v="Yoshido"/>
    <s v="Juri"/>
    <s v="Small"/>
    <s v="8616 Spinnaker Dr. "/>
    <n v="2408.6999999999998"/>
  </r>
  <r>
    <n v="10276"/>
    <n v="46"/>
    <n v="75.489999999999995"/>
    <n v="12"/>
    <n v="3472.54"/>
    <x v="110"/>
    <s v="Shipped"/>
    <x v="2"/>
    <x v="3"/>
    <x v="1"/>
    <x v="0"/>
    <n v="69"/>
    <x v="64"/>
    <s v="Online Mini Collectables"/>
    <s v="6175557555"/>
    <x v="35"/>
    <s v="MA"/>
    <s v="58339"/>
    <s v="USA"/>
    <x v="0"/>
    <s v="Barajas"/>
    <s v="Miguel"/>
    <s v="Medium"/>
    <s v="7635 Spinnaker Dr. "/>
    <n v="3472.54"/>
  </r>
  <r>
    <n v="10285"/>
    <n v="38"/>
    <n v="59.56"/>
    <n v="3"/>
    <n v="2263.2800000000002"/>
    <x v="15"/>
    <s v="Shipped"/>
    <x v="2"/>
    <x v="3"/>
    <x v="1"/>
    <x v="0"/>
    <n v="69"/>
    <x v="64"/>
    <s v="Marta's Replicas Co."/>
    <s v="6175558555"/>
    <x v="12"/>
    <s v="MA"/>
    <s v="51247"/>
    <s v="USA"/>
    <x v="0"/>
    <s v="Hernandez"/>
    <s v="Marta"/>
    <s v="Small"/>
    <s v="39323 Spinnaker Dr. "/>
    <n v="2263.2800000000002"/>
  </r>
  <r>
    <n v="10299"/>
    <n v="33"/>
    <n v="66.489999999999995"/>
    <n v="6"/>
    <n v="2194.17"/>
    <x v="16"/>
    <s v="Shipped"/>
    <x v="2"/>
    <x v="10"/>
    <x v="1"/>
    <x v="0"/>
    <n v="69"/>
    <x v="64"/>
    <s v="Toys of Finland, Co."/>
    <s v="90-224 8555"/>
    <x v="13"/>
    <s v="N/A"/>
    <s v="21240"/>
    <s v="Finland"/>
    <x v="1"/>
    <s v="Karttunen"/>
    <s v="Matti"/>
    <s v="Small"/>
    <s v="Keskuskatu 45 "/>
    <n v="2194.17"/>
  </r>
  <r>
    <n v="10309"/>
    <n v="24"/>
    <n v="56.1"/>
    <n v="2"/>
    <n v="1346.4"/>
    <x v="17"/>
    <s v="Shipped"/>
    <x v="3"/>
    <x v="4"/>
    <x v="1"/>
    <x v="0"/>
    <n v="69"/>
    <x v="64"/>
    <s v="Baane Mini Imports"/>
    <s v="07-98 9555"/>
    <x v="14"/>
    <s v="N/A"/>
    <s v="4110"/>
    <s v="Norway"/>
    <x v="1"/>
    <s v="Bergulfsen"/>
    <s v="Jonas"/>
    <s v="Small"/>
    <s v="Erling Skakkes gate 78 "/>
    <n v="1346.4"/>
  </r>
  <r>
    <n v="10319"/>
    <n v="31"/>
    <n v="81.73"/>
    <n v="7"/>
    <n v="2533.63"/>
    <x v="114"/>
    <s v="Shipped"/>
    <x v="3"/>
    <x v="5"/>
    <x v="1"/>
    <x v="0"/>
    <n v="69"/>
    <x v="64"/>
    <s v="Microscale Inc."/>
    <s v="2125551957"/>
    <x v="0"/>
    <s v="NY"/>
    <s v="10022"/>
    <s v="USA"/>
    <x v="0"/>
    <s v="Kuo"/>
    <s v="Kee"/>
    <s v="Small"/>
    <s v="5290 North Pendale Street Suite 200"/>
    <n v="2533.63"/>
  </r>
  <r>
    <n v="10330"/>
    <n v="42"/>
    <n v="81.03"/>
    <n v="1"/>
    <n v="3403.26"/>
    <x v="227"/>
    <s v="Shipped"/>
    <x v="3"/>
    <x v="5"/>
    <x v="1"/>
    <x v="0"/>
    <n v="69"/>
    <x v="64"/>
    <s v="Cruz &amp; Sons Co."/>
    <s v="+63 2 555 3587"/>
    <x v="53"/>
    <s v="N/A"/>
    <s v="1227 MM"/>
    <s v="Philippines"/>
    <x v="3"/>
    <s v="Cruz"/>
    <s v="Arnold"/>
    <s v="Medium"/>
    <s v="15 McCallum Street - NatWest Center #13-03 "/>
    <n v="3403.26"/>
  </r>
  <r>
    <n v="10341"/>
    <n v="32"/>
    <n v="100"/>
    <n v="6"/>
    <n v="3307.2"/>
    <x v="20"/>
    <s v="Shipped"/>
    <x v="3"/>
    <x v="5"/>
    <x v="1"/>
    <x v="0"/>
    <n v="69"/>
    <x v="64"/>
    <s v="Salzburg Collectables"/>
    <s v="6562-9555"/>
    <x v="16"/>
    <s v="N/A"/>
    <s v="5020"/>
    <s v="Austria"/>
    <x v="1"/>
    <s v="Pipps"/>
    <s v="Georg"/>
    <s v="Medium"/>
    <s v="Geislweg 14 "/>
    <n v="3200"/>
  </r>
  <r>
    <n v="10355"/>
    <n v="41"/>
    <n v="70.650000000000006"/>
    <n v="3"/>
    <n v="2896.65"/>
    <x v="228"/>
    <s v="Shipped"/>
    <x v="3"/>
    <x v="6"/>
    <x v="1"/>
    <x v="0"/>
    <n v="69"/>
    <x v="64"/>
    <s v="Euro Shopping Channel"/>
    <s v="(91) 555 94 44"/>
    <x v="20"/>
    <s v="N/A"/>
    <s v="28034"/>
    <s v="Spain"/>
    <x v="1"/>
    <s v="Freyre"/>
    <s v="Diego"/>
    <s v="Small"/>
    <s v="C/ Moralzarzal, 86 "/>
    <n v="2896.65"/>
  </r>
  <r>
    <n v="10363"/>
    <n v="43"/>
    <n v="61.23"/>
    <n v="14"/>
    <n v="2632.89"/>
    <x v="115"/>
    <s v="Shipped"/>
    <x v="0"/>
    <x v="7"/>
    <x v="2"/>
    <x v="0"/>
    <n v="69"/>
    <x v="64"/>
    <s v="Suominen Souveniers"/>
    <s v="+358 9 8045 555"/>
    <x v="59"/>
    <s v="N/A"/>
    <s v="FIN-02271"/>
    <s v="Finland"/>
    <x v="1"/>
    <s v="Suominen"/>
    <s v="Kalle"/>
    <s v="Small"/>
    <s v="Software Engineering Center, SEC Oy "/>
    <n v="2632.89"/>
  </r>
  <r>
    <n v="10375"/>
    <n v="20"/>
    <n v="100"/>
    <n v="14"/>
    <n v="2046"/>
    <x v="22"/>
    <s v="Shipped"/>
    <x v="0"/>
    <x v="0"/>
    <x v="2"/>
    <x v="0"/>
    <n v="69"/>
    <x v="64"/>
    <s v="La Rochelle Gifts"/>
    <s v="40.67.8555"/>
    <x v="11"/>
    <s v="N/A"/>
    <s v="44000"/>
    <s v="France"/>
    <x v="1"/>
    <s v="Labrune"/>
    <s v="Janine"/>
    <s v="Small"/>
    <s v="67, rue des Cinquante Otages "/>
    <n v="2000"/>
  </r>
  <r>
    <n v="10390"/>
    <n v="35"/>
    <n v="65.13"/>
    <n v="4"/>
    <n v="2279.5500000000002"/>
    <x v="162"/>
    <s v="Shipped"/>
    <x v="0"/>
    <x v="11"/>
    <x v="2"/>
    <x v="0"/>
    <n v="69"/>
    <x v="64"/>
    <s v="Mini Gifts Distributors Ltd."/>
    <s v="4155551450"/>
    <x v="33"/>
    <s v="CA"/>
    <s v="97562"/>
    <s v="USA"/>
    <x v="0"/>
    <s v="Nelson"/>
    <s v="Valarie"/>
    <s v="Small"/>
    <s v="5677 Strong St. "/>
    <n v="2279.5500000000002"/>
  </r>
  <r>
    <n v="10403"/>
    <n v="27"/>
    <n v="79.650000000000006"/>
    <n v="4"/>
    <n v="2150.5500000000002"/>
    <x v="24"/>
    <s v="Shipped"/>
    <x v="1"/>
    <x v="8"/>
    <x v="2"/>
    <x v="0"/>
    <n v="69"/>
    <x v="64"/>
    <s v="UK Collectables, Ltd."/>
    <s v="(171) 555-2282"/>
    <x v="19"/>
    <s v="N/A"/>
    <s v="WX1 6LT"/>
    <s v="UK"/>
    <x v="1"/>
    <s v="Devon"/>
    <s v="Elizabeth"/>
    <s v="Small"/>
    <s v="Berkeley Gardens 12  Brewery "/>
    <n v="2150.5500000000002"/>
  </r>
  <r>
    <n v="10110"/>
    <n v="43"/>
    <n v="78.150000000000006"/>
    <n v="11"/>
    <n v="3360.45"/>
    <x v="178"/>
    <s v="Shipped"/>
    <x v="0"/>
    <x v="11"/>
    <x v="0"/>
    <x v="1"/>
    <n v="90"/>
    <x v="65"/>
    <s v="AV Stores, Co."/>
    <s v="(171) 555-1555"/>
    <x v="61"/>
    <s v="N/A"/>
    <s v="EC2 5NT"/>
    <s v="UK"/>
    <x v="1"/>
    <s v="Ashworth"/>
    <s v="Victoria"/>
    <s v="Medium"/>
    <s v="Fauntleroy Circus "/>
    <n v="3360.45"/>
  </r>
  <r>
    <n v="10124"/>
    <n v="32"/>
    <n v="72.7"/>
    <n v="10"/>
    <n v="2326.4"/>
    <x v="166"/>
    <s v="Shipped"/>
    <x v="1"/>
    <x v="1"/>
    <x v="0"/>
    <x v="1"/>
    <n v="90"/>
    <x v="65"/>
    <s v="Signal Gift Stores"/>
    <s v="7025551838"/>
    <x v="67"/>
    <s v="NV"/>
    <s v="83030"/>
    <s v="USA"/>
    <x v="0"/>
    <s v="King"/>
    <s v="Sue"/>
    <s v="Small"/>
    <s v="8489 Strong St. "/>
    <n v="2326.4"/>
  </r>
  <r>
    <n v="10148"/>
    <n v="21"/>
    <n v="73.599999999999994"/>
    <n v="4"/>
    <n v="1545.6"/>
    <x v="153"/>
    <s v="Shipped"/>
    <x v="2"/>
    <x v="10"/>
    <x v="0"/>
    <x v="1"/>
    <n v="90"/>
    <x v="65"/>
    <s v="Anna's Decorations, Ltd"/>
    <s v="02 9936 8555"/>
    <x v="36"/>
    <s v="NSW"/>
    <s v="2060"/>
    <s v="Australia"/>
    <x v="2"/>
    <s v="O'Hara"/>
    <s v="Anna"/>
    <s v="Small"/>
    <s v="201 Miller Street Level 15"/>
    <n v="1545.6"/>
  </r>
  <r>
    <n v="10161"/>
    <n v="20"/>
    <n v="100"/>
    <n v="3"/>
    <n v="2144.6"/>
    <x v="154"/>
    <s v="Shipped"/>
    <x v="3"/>
    <x v="4"/>
    <x v="0"/>
    <x v="1"/>
    <n v="90"/>
    <x v="65"/>
    <s v="Heintze Collectables"/>
    <s v="86 21 3555"/>
    <x v="62"/>
    <s v="N/A"/>
    <s v="8200"/>
    <s v="Denmark"/>
    <x v="1"/>
    <s v="Ibsen"/>
    <s v="Palle"/>
    <s v="Small"/>
    <s v="Smagsloget 45 "/>
    <n v="2000"/>
  </r>
  <r>
    <n v="10172"/>
    <n v="22"/>
    <n v="74.510000000000005"/>
    <n v="1"/>
    <n v="1639.22"/>
    <x v="155"/>
    <s v="Shipped"/>
    <x v="3"/>
    <x v="5"/>
    <x v="0"/>
    <x v="1"/>
    <n v="90"/>
    <x v="65"/>
    <s v="Gift Depot Inc."/>
    <s v="2035552570"/>
    <x v="10"/>
    <s v="CT"/>
    <s v="97562"/>
    <s v="USA"/>
    <x v="0"/>
    <s v="King"/>
    <s v="Julie"/>
    <s v="Small"/>
    <s v="25593 South Bay Ln. "/>
    <n v="1639.22"/>
  </r>
  <r>
    <n v="10182"/>
    <n v="36"/>
    <n v="73.599999999999994"/>
    <n v="14"/>
    <n v="2649.6"/>
    <x v="103"/>
    <s v="Shipped"/>
    <x v="3"/>
    <x v="5"/>
    <x v="0"/>
    <x v="1"/>
    <n v="90"/>
    <x v="65"/>
    <s v="Mini Gifts Distributors Ltd."/>
    <s v="4155551450"/>
    <x v="33"/>
    <s v="CA"/>
    <s v="97562"/>
    <s v="USA"/>
    <x v="0"/>
    <s v="Nelson"/>
    <s v="Valarie"/>
    <s v="Small"/>
    <s v="5677 Strong St. "/>
    <n v="2649.6"/>
  </r>
  <r>
    <n v="10192"/>
    <n v="46"/>
    <n v="83.6"/>
    <n v="2"/>
    <n v="3845.6"/>
    <x v="104"/>
    <s v="Shipped"/>
    <x v="3"/>
    <x v="5"/>
    <x v="0"/>
    <x v="1"/>
    <n v="90"/>
    <x v="65"/>
    <s v="Online Diecast Creations Co."/>
    <s v="6035558647"/>
    <x v="34"/>
    <s v="NH"/>
    <s v="62005"/>
    <s v="USA"/>
    <x v="0"/>
    <s v="Young"/>
    <s v="Valarie"/>
    <s v="Medium"/>
    <s v="2304 Long Airport Avenue "/>
    <n v="3845.6"/>
  </r>
  <r>
    <n v="10204"/>
    <n v="47"/>
    <n v="96.32"/>
    <n v="8"/>
    <n v="4527.04"/>
    <x v="105"/>
    <s v="Shipped"/>
    <x v="3"/>
    <x v="6"/>
    <x v="0"/>
    <x v="1"/>
    <n v="90"/>
    <x v="65"/>
    <s v="Muscle Machine Inc"/>
    <s v="2125557413"/>
    <x v="0"/>
    <s v="NY"/>
    <s v="10022"/>
    <s v="USA"/>
    <x v="0"/>
    <s v="Young"/>
    <s v="Jeff"/>
    <s v="Medium"/>
    <s v="4092 Furth Circle Suite 400"/>
    <n v="4527.04"/>
  </r>
  <r>
    <n v="10212"/>
    <n v="45"/>
    <n v="88.14"/>
    <n v="1"/>
    <n v="3966.3"/>
    <x v="138"/>
    <s v="Shipped"/>
    <x v="0"/>
    <x v="7"/>
    <x v="1"/>
    <x v="1"/>
    <n v="90"/>
    <x v="65"/>
    <s v="Euro Shopping Channel"/>
    <s v="(91) 555 94 44"/>
    <x v="20"/>
    <s v="N/A"/>
    <s v="28034"/>
    <s v="Spain"/>
    <x v="1"/>
    <s v="Freyre"/>
    <s v="Diego"/>
    <s v="Medium"/>
    <s v="C/ Moralzarzal, 86 "/>
    <n v="3966.3"/>
  </r>
  <r>
    <n v="10227"/>
    <n v="47"/>
    <n v="88.14"/>
    <n v="14"/>
    <n v="4142.58"/>
    <x v="172"/>
    <s v="Shipped"/>
    <x v="0"/>
    <x v="11"/>
    <x v="1"/>
    <x v="1"/>
    <n v="90"/>
    <x v="65"/>
    <s v="Saveley &amp; Henriot, Co."/>
    <s v="78.32.5555"/>
    <x v="25"/>
    <s v="N/A"/>
    <s v="69004"/>
    <s v="France"/>
    <x v="1"/>
    <s v="Saveley"/>
    <s v="Mary"/>
    <s v="Medium"/>
    <s v="2, rue du Commerce "/>
    <n v="4142.58"/>
  </r>
  <r>
    <n v="10241"/>
    <n v="47"/>
    <n v="94.5"/>
    <n v="6"/>
    <n v="4441.5"/>
    <x v="156"/>
    <s v="Shipped"/>
    <x v="1"/>
    <x v="8"/>
    <x v="1"/>
    <x v="1"/>
    <n v="90"/>
    <x v="65"/>
    <s v="Mini Caravy"/>
    <s v="88.60.1555"/>
    <x v="66"/>
    <s v="N/A"/>
    <s v="67000"/>
    <s v="France"/>
    <x v="1"/>
    <s v="Citeaux"/>
    <s v="Frederique"/>
    <s v="Medium"/>
    <s v="24, place Kluber "/>
    <n v="4441.5"/>
  </r>
  <r>
    <n v="10267"/>
    <n v="38"/>
    <n v="87.24"/>
    <n v="3"/>
    <n v="3315.12"/>
    <x v="238"/>
    <s v="Shipped"/>
    <x v="2"/>
    <x v="2"/>
    <x v="1"/>
    <x v="1"/>
    <n v="90"/>
    <x v="65"/>
    <s v="Muscle Machine Inc"/>
    <s v="2125557413"/>
    <x v="0"/>
    <s v="NY"/>
    <s v="10022"/>
    <s v="USA"/>
    <x v="0"/>
    <s v="Young"/>
    <s v="Jeff"/>
    <s v="Medium"/>
    <s v="4092 Furth Circle Suite 400"/>
    <n v="3315.12"/>
  </r>
  <r>
    <n v="10279"/>
    <n v="49"/>
    <n v="79.97"/>
    <n v="3"/>
    <n v="3918.53"/>
    <x v="239"/>
    <s v="Shipped"/>
    <x v="2"/>
    <x v="3"/>
    <x v="1"/>
    <x v="1"/>
    <n v="90"/>
    <x v="65"/>
    <s v="Euro Shopping Channel"/>
    <s v="(91) 555 94 44"/>
    <x v="20"/>
    <s v="N/A"/>
    <s v="28034"/>
    <s v="Spain"/>
    <x v="1"/>
    <s v="Freyre"/>
    <s v="Diego"/>
    <s v="Medium"/>
    <s v="C/ Moralzarzal, 86 "/>
    <n v="3918.53"/>
  </r>
  <r>
    <n v="10288"/>
    <n v="35"/>
    <n v="80.87"/>
    <n v="9"/>
    <n v="2830.45"/>
    <x v="182"/>
    <s v="Shipped"/>
    <x v="2"/>
    <x v="10"/>
    <x v="1"/>
    <x v="1"/>
    <n v="90"/>
    <x v="65"/>
    <s v="Handji Gifts&amp; Co"/>
    <s v="+65 224 1555"/>
    <x v="22"/>
    <s v="N/A"/>
    <s v="69045"/>
    <s v="Singapore"/>
    <x v="2"/>
    <s v="Victorino"/>
    <s v="Wendy"/>
    <s v="Small"/>
    <s v="Village Close - 106 Linden Road Sandown 2nd Floor"/>
    <n v="2830.45"/>
  </r>
  <r>
    <n v="10302"/>
    <n v="49"/>
    <n v="100"/>
    <n v="5"/>
    <n v="5298.86"/>
    <x v="66"/>
    <s v="Shipped"/>
    <x v="3"/>
    <x v="4"/>
    <x v="0"/>
    <x v="1"/>
    <n v="90"/>
    <x v="65"/>
    <s v="UK Collectables, Ltd."/>
    <s v="(171) 555-2282"/>
    <x v="19"/>
    <s v="N/A"/>
    <s v="WX1 6LT"/>
    <s v="UK"/>
    <x v="1"/>
    <s v="Devon"/>
    <s v="Elizabeth"/>
    <s v="Medium"/>
    <s v="Berkeley Gardens 12  Brewery "/>
    <n v="4900"/>
  </r>
  <r>
    <n v="10311"/>
    <n v="28"/>
    <n v="93.6"/>
    <n v="4"/>
    <n v="2620.8000000000002"/>
    <x v="113"/>
    <s v="Shipped"/>
    <x v="3"/>
    <x v="4"/>
    <x v="1"/>
    <x v="1"/>
    <n v="90"/>
    <x v="65"/>
    <s v="Euro Shopping Channel"/>
    <s v="(91) 555 94 44"/>
    <x v="20"/>
    <s v="N/A"/>
    <s v="28034"/>
    <s v="Spain"/>
    <x v="1"/>
    <s v="Freyre"/>
    <s v="Diego"/>
    <s v="Small"/>
    <s v="C/ Moralzarzal, 86 "/>
    <n v="2620.8000000000002"/>
  </r>
  <r>
    <n v="10321"/>
    <n v="30"/>
    <n v="72.7"/>
    <n v="1"/>
    <n v="2181"/>
    <x v="45"/>
    <s v="Shipped"/>
    <x v="3"/>
    <x v="5"/>
    <x v="1"/>
    <x v="1"/>
    <n v="90"/>
    <x v="65"/>
    <s v="FunGiftIdeas.com"/>
    <s v="5085552555"/>
    <x v="18"/>
    <s v="MA"/>
    <s v="50553"/>
    <s v="USA"/>
    <x v="0"/>
    <s v="Benitez"/>
    <s v="Violeta"/>
    <s v="Small"/>
    <s v="1785 First Street "/>
    <n v="2181"/>
  </r>
  <r>
    <n v="10332"/>
    <n v="39"/>
    <n v="86.72"/>
    <n v="7"/>
    <n v="3382.08"/>
    <x v="159"/>
    <s v="Shipped"/>
    <x v="3"/>
    <x v="5"/>
    <x v="1"/>
    <x v="1"/>
    <n v="90"/>
    <x v="65"/>
    <s v="AV Stores, Co."/>
    <s v="(171) 555-1555"/>
    <x v="61"/>
    <s v="N/A"/>
    <s v="EC2 5NT"/>
    <s v="UK"/>
    <x v="1"/>
    <s v="Ashworth"/>
    <s v="Victoria"/>
    <s v="Medium"/>
    <s v="Fauntleroy Circus "/>
    <n v="3382.08"/>
  </r>
  <r>
    <n v="10346"/>
    <n v="25"/>
    <n v="100"/>
    <n v="1"/>
    <n v="2876.75"/>
    <x v="47"/>
    <s v="Shipped"/>
    <x v="3"/>
    <x v="5"/>
    <x v="1"/>
    <x v="1"/>
    <n v="90"/>
    <x v="65"/>
    <s v="Signal Gift Stores"/>
    <s v="7025551838"/>
    <x v="67"/>
    <s v="NV"/>
    <s v="83030"/>
    <s v="USA"/>
    <x v="0"/>
    <s v="King"/>
    <s v="Sue"/>
    <s v="Small"/>
    <s v="8489 Strong St. "/>
    <n v="2500"/>
  </r>
  <r>
    <n v="10368"/>
    <n v="40"/>
    <n v="100"/>
    <n v="2"/>
    <n v="4107.2"/>
    <x v="241"/>
    <s v="Shipped"/>
    <x v="0"/>
    <x v="7"/>
    <x v="2"/>
    <x v="1"/>
    <n v="90"/>
    <x v="65"/>
    <s v="Mini Gifts Distributors Ltd."/>
    <s v="4155551450"/>
    <x v="33"/>
    <s v="CA"/>
    <s v="97562"/>
    <s v="USA"/>
    <x v="0"/>
    <s v="Nelson"/>
    <s v="Valarie"/>
    <s v="Medium"/>
    <s v="5677 Strong St. "/>
    <n v="4000"/>
  </r>
  <r>
    <n v="10380"/>
    <n v="36"/>
    <n v="37.5"/>
    <n v="6"/>
    <n v="1350"/>
    <x v="176"/>
    <s v="Shipped"/>
    <x v="0"/>
    <x v="0"/>
    <x v="2"/>
    <x v="1"/>
    <n v="90"/>
    <x v="65"/>
    <s v="Euro Shopping Channel"/>
    <s v="(91) 555 94 44"/>
    <x v="20"/>
    <s v="N/A"/>
    <s v="28034"/>
    <s v="Spain"/>
    <x v="1"/>
    <s v="Freyre"/>
    <s v="Diego"/>
    <s v="Small"/>
    <s v="C/ Moralzarzal, 86 "/>
    <n v="1350"/>
  </r>
  <r>
    <n v="10407"/>
    <n v="76"/>
    <n v="94.5"/>
    <n v="6"/>
    <n v="7182"/>
    <x v="185"/>
    <s v="On Hold"/>
    <x v="1"/>
    <x v="8"/>
    <x v="2"/>
    <x v="1"/>
    <n v="90"/>
    <x v="65"/>
    <s v="The Sharp Gifts Warehouse"/>
    <s v="4085553659"/>
    <x v="51"/>
    <s v="CA"/>
    <s v="94217"/>
    <s v="USA"/>
    <x v="0"/>
    <s v="Frick"/>
    <s v="Sue"/>
    <s v="Large"/>
    <s v="3086 Ingle Ln. "/>
    <n v="7182"/>
  </r>
  <r>
    <n v="10420"/>
    <n v="39"/>
    <n v="100"/>
    <n v="9"/>
    <n v="3933.93"/>
    <x v="202"/>
    <s v="In Process"/>
    <x v="1"/>
    <x v="1"/>
    <x v="2"/>
    <x v="1"/>
    <n v="90"/>
    <x v="65"/>
    <s v="Souveniers And Things Co."/>
    <s v="+61 2 9495 8555"/>
    <x v="17"/>
    <s v="NSW"/>
    <s v="2067"/>
    <s v="Australia"/>
    <x v="2"/>
    <s v="Huxley"/>
    <s v="Adrian"/>
    <s v="Medium"/>
    <s v="Monitor Money Building, 815 Pacific Hwy Level 6"/>
    <n v="3900"/>
  </r>
  <r>
    <n v="10104"/>
    <n v="44"/>
    <n v="39.6"/>
    <n v="10"/>
    <n v="1742.4"/>
    <x v="134"/>
    <s v="Shipped"/>
    <x v="0"/>
    <x v="7"/>
    <x v="0"/>
    <x v="1"/>
    <n v="35"/>
    <x v="66"/>
    <s v="Euro Shopping Channel"/>
    <s v="(91) 555 94 44"/>
    <x v="20"/>
    <s v="N/A"/>
    <s v="28034"/>
    <s v="Spain"/>
    <x v="1"/>
    <s v="Freyre"/>
    <s v="Diego"/>
    <s v="Small"/>
    <s v="C/ Moralzarzal, 86 "/>
    <n v="1742.4"/>
  </r>
  <r>
    <n v="10114"/>
    <n v="24"/>
    <n v="30.06"/>
    <n v="1"/>
    <n v="721.44"/>
    <x v="89"/>
    <s v="Shipped"/>
    <x v="1"/>
    <x v="8"/>
    <x v="0"/>
    <x v="1"/>
    <n v="35"/>
    <x v="66"/>
    <s v="La Corne D'abondance, Co."/>
    <s v="(1) 42.34.2555"/>
    <x v="2"/>
    <s v="N/A"/>
    <s v="75012"/>
    <s v="France"/>
    <x v="1"/>
    <s v="Bertrand"/>
    <s v="Marie"/>
    <s v="Small"/>
    <s v="265, boulevard Charonne "/>
    <n v="721.43999999999994"/>
  </r>
  <r>
    <n v="10127"/>
    <n v="39"/>
    <n v="38.19"/>
    <n v="12"/>
    <n v="1489.41"/>
    <x v="118"/>
    <s v="Shipped"/>
    <x v="1"/>
    <x v="9"/>
    <x v="0"/>
    <x v="1"/>
    <n v="35"/>
    <x v="66"/>
    <s v="Muscle Machine Inc"/>
    <s v="2125557413"/>
    <x v="0"/>
    <s v="NY"/>
    <s v="10022"/>
    <s v="USA"/>
    <x v="0"/>
    <s v="Young"/>
    <s v="Jeff"/>
    <s v="Small"/>
    <s v="4092 Furth Circle Suite 400"/>
    <n v="1489.41"/>
  </r>
  <r>
    <n v="10141"/>
    <n v="21"/>
    <n v="42.43"/>
    <n v="6"/>
    <n v="891.03"/>
    <x v="144"/>
    <s v="Shipped"/>
    <x v="2"/>
    <x v="3"/>
    <x v="0"/>
    <x v="1"/>
    <n v="35"/>
    <x v="66"/>
    <s v="Suominen Souveniers"/>
    <s v="+358 9 8045 555"/>
    <x v="59"/>
    <s v="N/A"/>
    <s v="FIN-02271"/>
    <s v="Finland"/>
    <x v="1"/>
    <s v="Suominen"/>
    <s v="Kalle"/>
    <s v="Small"/>
    <s v="Software Engineering Center, SEC Oy "/>
    <n v="891.03"/>
  </r>
  <r>
    <n v="10151"/>
    <n v="30"/>
    <n v="40.31"/>
    <n v="4"/>
    <n v="1209.3"/>
    <x v="145"/>
    <s v="Shipped"/>
    <x v="2"/>
    <x v="10"/>
    <x v="0"/>
    <x v="1"/>
    <n v="35"/>
    <x v="66"/>
    <s v="Oulu Toy Supplies, Inc."/>
    <s v="981-443655"/>
    <x v="50"/>
    <s v="N/A"/>
    <s v="90110"/>
    <s v="Finland"/>
    <x v="1"/>
    <s v="Koskitalo"/>
    <s v="Pirkko"/>
    <s v="Small"/>
    <s v="Torikatu 38 "/>
    <n v="1209.3"/>
  </r>
  <r>
    <n v="10165"/>
    <n v="27"/>
    <n v="31.82"/>
    <n v="13"/>
    <n v="859.14"/>
    <x v="121"/>
    <s v="Shipped"/>
    <x v="3"/>
    <x v="4"/>
    <x v="0"/>
    <x v="1"/>
    <n v="35"/>
    <x v="66"/>
    <s v="Dragon Souveniers, Ltd."/>
    <s v="+65 221 7555"/>
    <x v="22"/>
    <s v="N/A"/>
    <s v="79903"/>
    <s v="Singapore"/>
    <x v="3"/>
    <s v="Natividad"/>
    <s v="Eric"/>
    <s v="Small"/>
    <s v="Bronz Sok., Bronz Apt. 3/6 Tesvikiye "/>
    <n v="859.14"/>
  </r>
  <r>
    <n v="10175"/>
    <n v="37"/>
    <n v="31.12"/>
    <n v="2"/>
    <n v="1151.44"/>
    <x v="32"/>
    <s v="Shipped"/>
    <x v="3"/>
    <x v="5"/>
    <x v="0"/>
    <x v="1"/>
    <n v="35"/>
    <x v="66"/>
    <s v="Stylish Desk Decors, Co."/>
    <s v="(171) 555-0297"/>
    <x v="41"/>
    <s v="N/A"/>
    <s v="WX3 6FW"/>
    <s v="UK"/>
    <x v="1"/>
    <s v="Brown"/>
    <s v="Ann"/>
    <s v="Small"/>
    <s v="35 King George "/>
    <n v="1151.44"/>
  </r>
  <r>
    <n v="10184"/>
    <n v="42"/>
    <n v="31.82"/>
    <n v="7"/>
    <n v="1336.44"/>
    <x v="69"/>
    <s v="Shipped"/>
    <x v="3"/>
    <x v="5"/>
    <x v="0"/>
    <x v="1"/>
    <n v="35"/>
    <x v="66"/>
    <s v="Iberia Gift Imports, Corp."/>
    <s v="(95) 555 82 82"/>
    <x v="64"/>
    <s v="N/A"/>
    <s v="41101"/>
    <s v="Spain"/>
    <x v="1"/>
    <s v="Roel"/>
    <s v="Jose Pedro"/>
    <s v="Small"/>
    <s v="C/ Romero, 33 "/>
    <n v="1336.44"/>
  </r>
  <r>
    <n v="10195"/>
    <n v="32"/>
    <n v="28.29"/>
    <n v="7"/>
    <n v="905.28"/>
    <x v="34"/>
    <s v="Shipped"/>
    <x v="3"/>
    <x v="5"/>
    <x v="0"/>
    <x v="1"/>
    <n v="35"/>
    <x v="66"/>
    <s v="Mini Classics"/>
    <s v="9145554562"/>
    <x v="39"/>
    <s v="NY"/>
    <s v="24067"/>
    <s v="USA"/>
    <x v="0"/>
    <s v="Frick"/>
    <s v="Steve"/>
    <s v="Small"/>
    <s v="3758 North Pendale Street "/>
    <n v="905.28"/>
  </r>
  <r>
    <n v="10207"/>
    <n v="42"/>
    <n v="29.7"/>
    <n v="8"/>
    <n v="1247.4000000000001"/>
    <x v="91"/>
    <s v="Shipped"/>
    <x v="3"/>
    <x v="6"/>
    <x v="0"/>
    <x v="1"/>
    <n v="35"/>
    <x v="66"/>
    <s v="Diecast Collectables"/>
    <s v="6175552555"/>
    <x v="48"/>
    <s v="MA"/>
    <s v="51003"/>
    <s v="USA"/>
    <x v="0"/>
    <s v="Franco"/>
    <s v="Valarie"/>
    <s v="Small"/>
    <s v="6251 Ingle Ln. "/>
    <n v="1247.4000000000001"/>
  </r>
  <r>
    <n v="10219"/>
    <n v="21"/>
    <n v="40.31"/>
    <n v="3"/>
    <n v="846.51"/>
    <x v="146"/>
    <s v="Shipped"/>
    <x v="0"/>
    <x v="0"/>
    <x v="1"/>
    <x v="1"/>
    <n v="35"/>
    <x v="66"/>
    <s v="Signal Collectibles Ltd."/>
    <s v="4155554312"/>
    <x v="65"/>
    <s v="CA"/>
    <s v="94217"/>
    <s v="USA"/>
    <x v="0"/>
    <s v="Taylor"/>
    <s v="Sue"/>
    <s v="Small"/>
    <s v="2793 Furth Circle "/>
    <n v="846.51"/>
  </r>
  <r>
    <n v="10229"/>
    <n v="33"/>
    <n v="32.880000000000003"/>
    <n v="2"/>
    <n v="1085.04"/>
    <x v="93"/>
    <s v="Shipped"/>
    <x v="0"/>
    <x v="11"/>
    <x v="1"/>
    <x v="1"/>
    <n v="35"/>
    <x v="66"/>
    <s v="Mini Gifts Distributors Ltd."/>
    <s v="4155551450"/>
    <x v="33"/>
    <s v="CA"/>
    <s v="97562"/>
    <s v="USA"/>
    <x v="0"/>
    <s v="Nelson"/>
    <s v="Valarie"/>
    <s v="Small"/>
    <s v="5677 Strong St. "/>
    <n v="1085.04"/>
  </r>
  <r>
    <n v="10246"/>
    <n v="49"/>
    <n v="36.07"/>
    <n v="6"/>
    <n v="1767.43"/>
    <x v="125"/>
    <s v="Shipped"/>
    <x v="1"/>
    <x v="1"/>
    <x v="1"/>
    <x v="1"/>
    <n v="35"/>
    <x v="66"/>
    <s v="Euro Shopping Channel"/>
    <s v="(91) 555 94 44"/>
    <x v="20"/>
    <s v="N/A"/>
    <s v="28034"/>
    <s v="Spain"/>
    <x v="1"/>
    <s v="Freyre"/>
    <s v="Diego"/>
    <s v="Small"/>
    <s v="C/ Moralzarzal, 86 "/>
    <n v="1767.43"/>
  </r>
  <r>
    <n v="10259"/>
    <n v="31"/>
    <n v="33.24"/>
    <n v="5"/>
    <n v="1030.44"/>
    <x v="39"/>
    <s v="Shipped"/>
    <x v="1"/>
    <x v="9"/>
    <x v="1"/>
    <x v="1"/>
    <n v="35"/>
    <x v="66"/>
    <s v="Handji Gifts&amp; Co"/>
    <s v="+65 224 1555"/>
    <x v="22"/>
    <s v="N/A"/>
    <s v="69045"/>
    <s v="Singapore"/>
    <x v="2"/>
    <s v="Victorino"/>
    <s v="Wendy"/>
    <s v="Small"/>
    <s v="Village Close - 106 Linden Road Sandown 2nd Floor"/>
    <n v="1030.44"/>
  </r>
  <r>
    <n v="10271"/>
    <n v="38"/>
    <n v="41.72"/>
    <n v="6"/>
    <n v="1585.36"/>
    <x v="126"/>
    <s v="Shipped"/>
    <x v="2"/>
    <x v="2"/>
    <x v="1"/>
    <x v="1"/>
    <n v="35"/>
    <x v="66"/>
    <s v="Mini Gifts Distributors Ltd."/>
    <s v="4155551450"/>
    <x v="33"/>
    <s v="CA"/>
    <s v="97562"/>
    <s v="USA"/>
    <x v="0"/>
    <s v="Nelson"/>
    <s v="Valarie"/>
    <s v="Small"/>
    <s v="5677 Strong St. "/>
    <n v="1585.36"/>
  </r>
  <r>
    <n v="10281"/>
    <n v="20"/>
    <n v="40.659999999999997"/>
    <n v="2"/>
    <n v="813.2"/>
    <x v="94"/>
    <s v="Shipped"/>
    <x v="2"/>
    <x v="3"/>
    <x v="1"/>
    <x v="1"/>
    <n v="35"/>
    <x v="66"/>
    <s v="Diecast Classics Inc."/>
    <s v="2155551555"/>
    <x v="15"/>
    <s v="PA"/>
    <s v="70267"/>
    <s v="USA"/>
    <x v="0"/>
    <s v="Yu"/>
    <s v="Kyung"/>
    <s v="Small"/>
    <s v="7586 Pompton St. "/>
    <n v="813.19999999999993"/>
  </r>
  <r>
    <n v="10292"/>
    <n v="39"/>
    <n v="30.06"/>
    <n v="9"/>
    <n v="1172.3399999999999"/>
    <x v="42"/>
    <s v="Shipped"/>
    <x v="2"/>
    <x v="10"/>
    <x v="1"/>
    <x v="1"/>
    <n v="35"/>
    <x v="66"/>
    <s v="Land of Toys Inc."/>
    <s v="2125557818"/>
    <x v="0"/>
    <s v="NY"/>
    <s v="10022"/>
    <s v="USA"/>
    <x v="0"/>
    <s v="Yu"/>
    <s v="Kwai"/>
    <s v="Small"/>
    <s v="897 Long Airport Avenue "/>
    <n v="1172.3399999999999"/>
  </r>
  <r>
    <n v="10305"/>
    <n v="48"/>
    <n v="31.47"/>
    <n v="6"/>
    <n v="1510.56"/>
    <x v="95"/>
    <s v="Shipped"/>
    <x v="3"/>
    <x v="4"/>
    <x v="1"/>
    <x v="1"/>
    <n v="35"/>
    <x v="66"/>
    <s v="Marta's Replicas Co."/>
    <s v="6175558555"/>
    <x v="12"/>
    <s v="MA"/>
    <s v="51247"/>
    <s v="USA"/>
    <x v="0"/>
    <s v="Hernandez"/>
    <s v="Marta"/>
    <s v="Small"/>
    <s v="39323 Spinnaker Dr. "/>
    <n v="1510.56"/>
  </r>
  <r>
    <n v="10314"/>
    <n v="39"/>
    <n v="37.130000000000003"/>
    <n v="15"/>
    <n v="1448.07"/>
    <x v="96"/>
    <s v="Shipped"/>
    <x v="3"/>
    <x v="4"/>
    <x v="1"/>
    <x v="1"/>
    <n v="35"/>
    <x v="66"/>
    <s v="Heintze Collectables"/>
    <s v="86 21 3555"/>
    <x v="62"/>
    <s v="N/A"/>
    <s v="8200"/>
    <s v="Denmark"/>
    <x v="1"/>
    <s v="Ibsen"/>
    <s v="Palle"/>
    <s v="Small"/>
    <s v="Smagsloget 45 "/>
    <n v="1448.07"/>
  </r>
  <r>
    <n v="10324"/>
    <n v="30"/>
    <n v="100"/>
    <n v="9"/>
    <n v="3338.1"/>
    <x v="80"/>
    <s v="Shipped"/>
    <x v="3"/>
    <x v="5"/>
    <x v="1"/>
    <x v="1"/>
    <n v="35"/>
    <x v="66"/>
    <s v="Vitachrome Inc."/>
    <s v="2125551500"/>
    <x v="0"/>
    <s v="NY"/>
    <s v="10022"/>
    <s v="USA"/>
    <x v="0"/>
    <s v="Frick"/>
    <s v="Michael"/>
    <s v="Medium"/>
    <s v="2678 Kingston Rd. Suite 101"/>
    <n v="3000"/>
  </r>
  <r>
    <n v="10335"/>
    <n v="33"/>
    <n v="37.130000000000003"/>
    <n v="2"/>
    <n v="1225.29"/>
    <x v="97"/>
    <s v="Shipped"/>
    <x v="3"/>
    <x v="5"/>
    <x v="1"/>
    <x v="1"/>
    <n v="35"/>
    <x v="66"/>
    <s v="Mini Gifts Distributors Ltd."/>
    <s v="4155551450"/>
    <x v="33"/>
    <s v="CA"/>
    <s v="97562"/>
    <s v="USA"/>
    <x v="0"/>
    <s v="Nelson"/>
    <s v="Valarie"/>
    <s v="Small"/>
    <s v="5677 Strong St. "/>
    <n v="1225.29"/>
  </r>
  <r>
    <n v="10349"/>
    <n v="36"/>
    <n v="37.130000000000003"/>
    <n v="3"/>
    <n v="1336.68"/>
    <x v="140"/>
    <s v="Shipped"/>
    <x v="3"/>
    <x v="6"/>
    <x v="1"/>
    <x v="1"/>
    <n v="35"/>
    <x v="66"/>
    <s v="Muscle Machine Inc"/>
    <s v="2125557413"/>
    <x v="0"/>
    <s v="NY"/>
    <s v="10022"/>
    <s v="USA"/>
    <x v="0"/>
    <s v="Young"/>
    <s v="Jeff"/>
    <s v="Small"/>
    <s v="4092 Furth Circle Suite 400"/>
    <n v="1336.68"/>
  </r>
  <r>
    <n v="10358"/>
    <n v="36"/>
    <n v="82.94"/>
    <n v="4"/>
    <n v="2985.84"/>
    <x v="48"/>
    <s v="Shipped"/>
    <x v="3"/>
    <x v="6"/>
    <x v="1"/>
    <x v="1"/>
    <n v="35"/>
    <x v="66"/>
    <s v="Euro Shopping Channel"/>
    <s v="(91) 555 94 44"/>
    <x v="20"/>
    <s v="N/A"/>
    <s v="28034"/>
    <s v="Spain"/>
    <x v="1"/>
    <s v="Freyre"/>
    <s v="Diego"/>
    <s v="Small"/>
    <s v="C/ Moralzarzal, 86 "/>
    <n v="2985.84"/>
  </r>
  <r>
    <n v="10371"/>
    <n v="45"/>
    <n v="100"/>
    <n v="8"/>
    <n v="5545.8"/>
    <x v="129"/>
    <s v="Shipped"/>
    <x v="0"/>
    <x v="7"/>
    <x v="2"/>
    <x v="1"/>
    <n v="35"/>
    <x v="66"/>
    <s v="Mini Gifts Distributors Ltd."/>
    <s v="4155551450"/>
    <x v="33"/>
    <s v="CA"/>
    <s v="97562"/>
    <s v="USA"/>
    <x v="0"/>
    <s v="Nelson"/>
    <s v="Valarie"/>
    <s v="Medium"/>
    <s v="5677 Strong St. "/>
    <n v="4500"/>
  </r>
  <r>
    <n v="10383"/>
    <n v="40"/>
    <n v="100"/>
    <n v="3"/>
    <n v="6089.6"/>
    <x v="205"/>
    <s v="Shipped"/>
    <x v="0"/>
    <x v="0"/>
    <x v="2"/>
    <x v="1"/>
    <n v="35"/>
    <x v="66"/>
    <s v="Euro Shopping Channel"/>
    <s v="(91) 555 94 44"/>
    <x v="20"/>
    <s v="N/A"/>
    <s v="28034"/>
    <s v="Spain"/>
    <x v="1"/>
    <s v="Freyre"/>
    <s v="Diego"/>
    <s v="Medium"/>
    <s v="C/ Moralzarzal, 86 "/>
    <n v="4000"/>
  </r>
  <r>
    <n v="10394"/>
    <n v="46"/>
    <n v="38.9"/>
    <n v="6"/>
    <n v="1789.4"/>
    <x v="222"/>
    <s v="Shipped"/>
    <x v="0"/>
    <x v="11"/>
    <x v="2"/>
    <x v="1"/>
    <n v="35"/>
    <x v="66"/>
    <s v="Euro Shopping Channel"/>
    <s v="(91) 555 94 44"/>
    <x v="20"/>
    <s v="N/A"/>
    <s v="28034"/>
    <s v="Spain"/>
    <x v="1"/>
    <s v="Freyre"/>
    <s v="Diego"/>
    <s v="Small"/>
    <s v="C/ Moralzarzal, 86 "/>
    <n v="1789.4"/>
  </r>
  <r>
    <n v="10412"/>
    <n v="30"/>
    <n v="36.07"/>
    <n v="6"/>
    <n v="1082.0999999999999"/>
    <x v="147"/>
    <s v="Shipped"/>
    <x v="1"/>
    <x v="1"/>
    <x v="2"/>
    <x v="1"/>
    <n v="35"/>
    <x v="66"/>
    <s v="Euro Shopping Channel"/>
    <s v="(91) 555 94 44"/>
    <x v="20"/>
    <s v="N/A"/>
    <s v="28034"/>
    <s v="Spain"/>
    <x v="1"/>
    <s v="Freyre"/>
    <s v="Diego"/>
    <s v="Small"/>
    <s v="C/ Moralzarzal, 86 "/>
    <n v="1082.0999999999999"/>
  </r>
  <r>
    <n v="10425"/>
    <n v="31"/>
    <n v="33.24"/>
    <n v="5"/>
    <n v="1030.44"/>
    <x v="53"/>
    <s v="In Process"/>
    <x v="1"/>
    <x v="1"/>
    <x v="2"/>
    <x v="1"/>
    <n v="35"/>
    <x v="66"/>
    <s v="La Rochelle Gifts"/>
    <s v="40.67.8555"/>
    <x v="11"/>
    <s v="N/A"/>
    <s v="44000"/>
    <s v="France"/>
    <x v="1"/>
    <s v="Labrune"/>
    <s v="Janine"/>
    <s v="Small"/>
    <s v="67, rue des Cinquante Otages "/>
    <n v="1030.44"/>
  </r>
  <r>
    <n v="10106"/>
    <n v="49"/>
    <n v="74.680000000000007"/>
    <n v="13"/>
    <n v="3659.32"/>
    <x v="186"/>
    <s v="Shipped"/>
    <x v="0"/>
    <x v="0"/>
    <x v="0"/>
    <x v="4"/>
    <n v="68"/>
    <x v="67"/>
    <s v="Rovelli Gifts"/>
    <s v="035-640555"/>
    <x v="69"/>
    <s v="N/A"/>
    <s v="24100"/>
    <s v="Italy"/>
    <x v="1"/>
    <s v="Rovelli"/>
    <s v="Giovanni"/>
    <s v="Medium"/>
    <s v="Via Ludovico il Moro 22 "/>
    <n v="3659.32"/>
  </r>
  <r>
    <n v="10119"/>
    <n v="41"/>
    <n v="59.6"/>
    <n v="4"/>
    <n v="2443.6"/>
    <x v="63"/>
    <s v="Shipped"/>
    <x v="1"/>
    <x v="8"/>
    <x v="0"/>
    <x v="4"/>
    <n v="68"/>
    <x v="67"/>
    <s v="Salzburg Collectables"/>
    <s v="6562-9555"/>
    <x v="16"/>
    <s v="N/A"/>
    <s v="5020"/>
    <s v="Austria"/>
    <x v="1"/>
    <s v="Pipps"/>
    <s v="Georg"/>
    <s v="Small"/>
    <s v="Geislweg 14 "/>
    <n v="2443.6"/>
  </r>
  <r>
    <n v="10131"/>
    <n v="35"/>
    <n v="67.14"/>
    <n v="5"/>
    <n v="2349.9"/>
    <x v="187"/>
    <s v="Shipped"/>
    <x v="1"/>
    <x v="9"/>
    <x v="0"/>
    <x v="4"/>
    <n v="68"/>
    <x v="67"/>
    <s v="Gift Ideas Corp."/>
    <s v="2035554407"/>
    <x v="63"/>
    <s v="CT"/>
    <s v="97561"/>
    <s v="USA"/>
    <x v="0"/>
    <s v="Lewis"/>
    <s v="Dan"/>
    <s v="Small"/>
    <s v="2440 Pompton St. "/>
    <n v="2349.9"/>
  </r>
  <r>
    <n v="10143"/>
    <n v="27"/>
    <n v="60.97"/>
    <n v="8"/>
    <n v="1646.19"/>
    <x v="65"/>
    <s v="Shipped"/>
    <x v="2"/>
    <x v="3"/>
    <x v="0"/>
    <x v="4"/>
    <n v="68"/>
    <x v="67"/>
    <s v="Mini Creations Ltd."/>
    <s v="5085559555"/>
    <x v="18"/>
    <s v="MA"/>
    <s v="50553"/>
    <s v="USA"/>
    <x v="0"/>
    <s v="Tam"/>
    <s v="Wing C"/>
    <s v="Small"/>
    <s v="4575 Hillside Dr. "/>
    <n v="1646.19"/>
  </r>
  <r>
    <n v="10155"/>
    <n v="23"/>
    <n v="72.62"/>
    <n v="6"/>
    <n v="1670.26"/>
    <x v="66"/>
    <s v="Shipped"/>
    <x v="3"/>
    <x v="4"/>
    <x v="0"/>
    <x v="4"/>
    <n v="68"/>
    <x v="67"/>
    <s v="Toys of Finland, Co."/>
    <s v="90-224 8555"/>
    <x v="13"/>
    <s v="N/A"/>
    <s v="21240"/>
    <s v="Finland"/>
    <x v="1"/>
    <s v="Karttunen"/>
    <s v="Matti"/>
    <s v="Small"/>
    <s v="Keskuskatu 45 "/>
    <n v="1670.26"/>
  </r>
  <r>
    <n v="10167"/>
    <n v="21"/>
    <n v="69.88"/>
    <n v="2"/>
    <n v="1467.48"/>
    <x v="67"/>
    <s v="Cancelled"/>
    <x v="3"/>
    <x v="4"/>
    <x v="0"/>
    <x v="4"/>
    <n v="68"/>
    <x v="67"/>
    <s v="Scandinavian Gift Ideas"/>
    <s v="0695-34 6555"/>
    <x v="31"/>
    <s v="N/A"/>
    <s v="S-844 67"/>
    <s v="Sweden"/>
    <x v="1"/>
    <s v="Larsson"/>
    <s v="Maria"/>
    <s v="Small"/>
    <s v="?kergatan 24 "/>
    <n v="1467.48"/>
  </r>
  <r>
    <n v="10178"/>
    <n v="34"/>
    <n v="80.84"/>
    <n v="5"/>
    <n v="2748.56"/>
    <x v="68"/>
    <s v="Shipped"/>
    <x v="3"/>
    <x v="5"/>
    <x v="0"/>
    <x v="4"/>
    <n v="68"/>
    <x v="67"/>
    <s v="Alpha Cognac"/>
    <s v="61.77.6555"/>
    <x v="42"/>
    <s v="N/A"/>
    <s v="31000"/>
    <s v="France"/>
    <x v="1"/>
    <s v="Roulet"/>
    <s v="Annette"/>
    <s v="Small"/>
    <s v="1 rue Alsace-Lorraine "/>
    <n v="2748.56"/>
  </r>
  <r>
    <n v="10186"/>
    <n v="22"/>
    <n v="69.2"/>
    <n v="2"/>
    <n v="1522.4"/>
    <x v="69"/>
    <s v="Shipped"/>
    <x v="3"/>
    <x v="5"/>
    <x v="0"/>
    <x v="4"/>
    <n v="68"/>
    <x v="67"/>
    <s v="Double Decker Gift Stores, Ltd"/>
    <s v="(171) 555-7555"/>
    <x v="41"/>
    <s v="N/A"/>
    <s v="WA1 1DP"/>
    <s v="UK"/>
    <x v="1"/>
    <s v="Hardy"/>
    <s v="Thomas"/>
    <s v="Small"/>
    <s v="120 Hanover Sq. "/>
    <n v="1522.4"/>
  </r>
  <r>
    <n v="10198"/>
    <n v="48"/>
    <n v="67.819999999999993"/>
    <n v="5"/>
    <n v="3255.36"/>
    <x v="188"/>
    <s v="Shipped"/>
    <x v="3"/>
    <x v="5"/>
    <x v="0"/>
    <x v="4"/>
    <n v="68"/>
    <x v="67"/>
    <s v="Cruz &amp; Sons Co."/>
    <s v="+63 2 555 3587"/>
    <x v="53"/>
    <s v="N/A"/>
    <s v="1227 MM"/>
    <s v="Philippines"/>
    <x v="3"/>
    <s v="Cruz"/>
    <s v="Arnold"/>
    <s v="Medium"/>
    <s v="15 McCallum Street - NatWest Center #13-03 "/>
    <n v="3255.36"/>
  </r>
  <r>
    <n v="10209"/>
    <n v="43"/>
    <n v="82.21"/>
    <n v="1"/>
    <n v="3535.03"/>
    <x v="71"/>
    <s v="Shipped"/>
    <x v="0"/>
    <x v="7"/>
    <x v="1"/>
    <x v="4"/>
    <n v="68"/>
    <x v="67"/>
    <s v="Men 'R' US Retailers, Ltd."/>
    <s v="2155554369"/>
    <x v="44"/>
    <s v="CA"/>
    <s v="N/A"/>
    <s v="USA"/>
    <x v="0"/>
    <s v="Chandler"/>
    <s v="Michael"/>
    <s v="Medium"/>
    <s v="6047 Douglas Av. "/>
    <n v="3535.03"/>
  </r>
  <r>
    <n v="10222"/>
    <n v="32"/>
    <n v="81.53"/>
    <n v="5"/>
    <n v="2608.96"/>
    <x v="72"/>
    <s v="Shipped"/>
    <x v="0"/>
    <x v="0"/>
    <x v="1"/>
    <x v="4"/>
    <n v="68"/>
    <x v="67"/>
    <s v="Collectable Mini Designs Co."/>
    <s v="7605558146"/>
    <x v="45"/>
    <s v="CA"/>
    <s v="91217"/>
    <s v="USA"/>
    <x v="0"/>
    <s v="Thompson"/>
    <s v="Valarie"/>
    <s v="Small"/>
    <s v="361 Furth Circle "/>
    <n v="2608.96"/>
  </r>
  <r>
    <n v="10249"/>
    <n v="20"/>
    <n v="67.819999999999993"/>
    <n v="1"/>
    <n v="1356.4"/>
    <x v="232"/>
    <s v="Shipped"/>
    <x v="1"/>
    <x v="1"/>
    <x v="1"/>
    <x v="4"/>
    <n v="68"/>
    <x v="67"/>
    <s v="Cambridge Collectables Co."/>
    <s v="6175555555"/>
    <x v="12"/>
    <s v="MA"/>
    <s v="51247"/>
    <s v="USA"/>
    <x v="0"/>
    <s v="Tseng"/>
    <s v="Kyung"/>
    <s v="Small"/>
    <s v="4658 Baden Av. "/>
    <n v="1356.4"/>
  </r>
  <r>
    <n v="10262"/>
    <n v="24"/>
    <n v="67.14"/>
    <n v="10"/>
    <n v="1611.36"/>
    <x v="190"/>
    <s v="Cancelled"/>
    <x v="1"/>
    <x v="9"/>
    <x v="1"/>
    <x v="4"/>
    <n v="68"/>
    <x v="67"/>
    <s v="Euro Shopping Channel"/>
    <s v="(91) 555 94 44"/>
    <x v="20"/>
    <s v="N/A"/>
    <s v="28034"/>
    <s v="Spain"/>
    <x v="1"/>
    <s v="Freyre"/>
    <s v="Diego"/>
    <s v="Small"/>
    <s v="C/ Moralzarzal, 86 "/>
    <n v="1611.36"/>
  </r>
  <r>
    <n v="10274"/>
    <n v="40"/>
    <n v="65.08"/>
    <n v="2"/>
    <n v="2603.1999999999998"/>
    <x v="75"/>
    <s v="Shipped"/>
    <x v="2"/>
    <x v="2"/>
    <x v="1"/>
    <x v="4"/>
    <n v="68"/>
    <x v="67"/>
    <s v="Collectables For Less Inc."/>
    <s v="6175558555"/>
    <x v="35"/>
    <s v="MA"/>
    <s v="58339"/>
    <s v="USA"/>
    <x v="0"/>
    <s v="Nelson"/>
    <s v="Allen"/>
    <s v="Small"/>
    <s v="7825 Douglas Av. "/>
    <n v="2603.1999999999998"/>
  </r>
  <r>
    <n v="10284"/>
    <n v="30"/>
    <n v="73.989999999999995"/>
    <n v="12"/>
    <n v="2219.6999999999998"/>
    <x v="191"/>
    <s v="Shipped"/>
    <x v="2"/>
    <x v="3"/>
    <x v="1"/>
    <x v="4"/>
    <n v="68"/>
    <x v="67"/>
    <s v="Norway Gifts By Mail, Co."/>
    <s v="+47 2212 1555"/>
    <x v="68"/>
    <s v="N/A"/>
    <s v="N 0106"/>
    <s v="Norway"/>
    <x v="1"/>
    <s v="Klaeboe"/>
    <s v="Jan"/>
    <s v="Small"/>
    <s v="Drammensveien 126 A, PB 744 Sentrum "/>
    <n v="2219.6999999999998"/>
  </r>
  <r>
    <n v="10296"/>
    <n v="21"/>
    <n v="71.25"/>
    <n v="8"/>
    <n v="1496.25"/>
    <x v="192"/>
    <s v="Shipped"/>
    <x v="2"/>
    <x v="10"/>
    <x v="1"/>
    <x v="4"/>
    <n v="68"/>
    <x v="67"/>
    <s v="Bavarian Collectables Imports, Co."/>
    <s v="+49 89 61 08 9555"/>
    <x v="71"/>
    <s v="N/A"/>
    <s v="80686"/>
    <s v="Germany"/>
    <x v="1"/>
    <s v="Donnermeyer"/>
    <s v="Michael"/>
    <s v="Small"/>
    <s v="Hansastr. 15 "/>
    <n v="1496.25"/>
  </r>
  <r>
    <n v="10307"/>
    <n v="25"/>
    <n v="75.36"/>
    <n v="2"/>
    <n v="1884"/>
    <x v="78"/>
    <s v="Shipped"/>
    <x v="3"/>
    <x v="4"/>
    <x v="1"/>
    <x v="4"/>
    <n v="68"/>
    <x v="67"/>
    <s v="Classic Gift Ideas, Inc"/>
    <s v="2155554695"/>
    <x v="24"/>
    <s v="PA"/>
    <s v="71270"/>
    <s v="USA"/>
    <x v="0"/>
    <s v="Cervantes"/>
    <s v="Francisca"/>
    <s v="Small"/>
    <s v="782 First Street "/>
    <n v="1884"/>
  </r>
  <r>
    <n v="10316"/>
    <n v="34"/>
    <n v="63.71"/>
    <n v="10"/>
    <n v="2166.14"/>
    <x v="79"/>
    <s v="Shipped"/>
    <x v="3"/>
    <x v="5"/>
    <x v="1"/>
    <x v="4"/>
    <n v="68"/>
    <x v="67"/>
    <s v="giftsbymail.co.uk"/>
    <s v="(198) 555-8888"/>
    <x v="49"/>
    <s v="Isle of Wight"/>
    <s v="PO31 7PJ"/>
    <s v="UK"/>
    <x v="1"/>
    <s v="Bennett"/>
    <s v="Helen"/>
    <s v="Small"/>
    <s v="Garden House Crowther Way "/>
    <n v="2166.14"/>
  </r>
  <r>
    <n v="10328"/>
    <n v="48"/>
    <n v="58.92"/>
    <n v="1"/>
    <n v="2828.16"/>
    <x v="233"/>
    <s v="Shipped"/>
    <x v="3"/>
    <x v="5"/>
    <x v="1"/>
    <x v="4"/>
    <n v="68"/>
    <x v="67"/>
    <s v="Rovelli Gifts"/>
    <s v="035-640555"/>
    <x v="69"/>
    <s v="N/A"/>
    <s v="24100"/>
    <s v="Italy"/>
    <x v="1"/>
    <s v="Rovelli"/>
    <s v="Giovanni"/>
    <s v="Small"/>
    <s v="Via Ludovico il Moro 22 "/>
    <n v="2828.16"/>
  </r>
  <r>
    <n v="10339"/>
    <n v="55"/>
    <n v="100"/>
    <n v="12"/>
    <n v="6214.45"/>
    <x v="58"/>
    <s v="Shipped"/>
    <x v="3"/>
    <x v="5"/>
    <x v="1"/>
    <x v="4"/>
    <n v="68"/>
    <x v="67"/>
    <s v="Tokyo Collectables, Ltd"/>
    <s v="+81 3 3584 0555"/>
    <x v="29"/>
    <s v="Tokyo"/>
    <s v="106-0032"/>
    <s v="Japan"/>
    <x v="3"/>
    <s v="Shimamura"/>
    <s v="Akiko"/>
    <s v="Medium"/>
    <s v="2-2-8 Roppongi "/>
    <n v="5500"/>
  </r>
  <r>
    <n v="10351"/>
    <n v="25"/>
    <n v="74.680000000000007"/>
    <n v="5"/>
    <n v="1867"/>
    <x v="195"/>
    <s v="Shipped"/>
    <x v="3"/>
    <x v="6"/>
    <x v="1"/>
    <x v="4"/>
    <n v="68"/>
    <x v="67"/>
    <s v="Stylish Desk Decors, Co."/>
    <s v="(171) 555-0297"/>
    <x v="41"/>
    <s v="N/A"/>
    <s v="WX3 6FW"/>
    <s v="UK"/>
    <x v="1"/>
    <s v="Brown"/>
    <s v="Ann"/>
    <s v="Small"/>
    <s v="35 King George "/>
    <n v="1867"/>
  </r>
  <r>
    <n v="10373"/>
    <n v="38"/>
    <n v="70.44"/>
    <n v="7"/>
    <n v="2676.72"/>
    <x v="84"/>
    <s v="Shipped"/>
    <x v="0"/>
    <x v="7"/>
    <x v="2"/>
    <x v="4"/>
    <n v="68"/>
    <x v="67"/>
    <s v="Oulu Toy Supplies, Inc."/>
    <s v="981-443655"/>
    <x v="50"/>
    <s v="N/A"/>
    <s v="90110"/>
    <s v="Finland"/>
    <x v="1"/>
    <s v="Koskitalo"/>
    <s v="Pirkko"/>
    <s v="Small"/>
    <s v="Torikatu 38 "/>
    <n v="2676.72"/>
  </r>
  <r>
    <n v="10386"/>
    <n v="39"/>
    <n v="55.96"/>
    <n v="1"/>
    <n v="2182.44"/>
    <x v="196"/>
    <s v="Resolved"/>
    <x v="0"/>
    <x v="11"/>
    <x v="2"/>
    <x v="4"/>
    <n v="68"/>
    <x v="67"/>
    <s v="Euro Shopping Channel"/>
    <s v="(91) 555 94 44"/>
    <x v="20"/>
    <s v="N/A"/>
    <s v="28034"/>
    <s v="Spain"/>
    <x v="1"/>
    <s v="Freyre"/>
    <s v="Diego"/>
    <s v="Small"/>
    <s v="C/ Moralzarzal, 86 "/>
    <n v="2182.44"/>
  </r>
  <r>
    <n v="10398"/>
    <n v="28"/>
    <n v="57.55"/>
    <n v="3"/>
    <n v="1611.4"/>
    <x v="197"/>
    <s v="Shipped"/>
    <x v="0"/>
    <x v="11"/>
    <x v="2"/>
    <x v="4"/>
    <n v="68"/>
    <x v="67"/>
    <s v="Reims Collectables"/>
    <s v="26.47.1555"/>
    <x v="1"/>
    <s v="N/A"/>
    <s v="51100"/>
    <s v="France"/>
    <x v="1"/>
    <s v="Henriot"/>
    <s v="Paul"/>
    <s v="Small"/>
    <s v="59 rue de l'Abbaye "/>
    <n v="1611.4"/>
  </r>
  <r>
    <n v="10400"/>
    <n v="24"/>
    <n v="61.66"/>
    <n v="2"/>
    <n v="1479.84"/>
    <x v="87"/>
    <s v="Shipped"/>
    <x v="1"/>
    <x v="8"/>
    <x v="2"/>
    <x v="4"/>
    <n v="68"/>
    <x v="67"/>
    <s v="The Sharp Gifts Warehouse"/>
    <s v="4085553659"/>
    <x v="51"/>
    <s v="CA"/>
    <s v="94217"/>
    <s v="USA"/>
    <x v="0"/>
    <s v="Frick"/>
    <s v="Sue"/>
    <s v="Small"/>
    <s v="3086 Ingle Ln. "/>
    <n v="1479.84"/>
  </r>
  <r>
    <n v="10415"/>
    <n v="21"/>
    <n v="67.819999999999993"/>
    <n v="1"/>
    <n v="1424.22"/>
    <x v="234"/>
    <s v="Disputed"/>
    <x v="1"/>
    <x v="1"/>
    <x v="2"/>
    <x v="4"/>
    <n v="68"/>
    <x v="67"/>
    <s v="Australian Collectables, Ltd"/>
    <s v="61-9-3844-6555"/>
    <x v="70"/>
    <s v="Victoria"/>
    <s v="3150"/>
    <s v="Australia"/>
    <x v="2"/>
    <s v="Connery"/>
    <s v="Sean"/>
    <s v="Small"/>
    <s v="7 Allen Street "/>
    <n v="1424.22"/>
  </r>
  <r>
    <n v="10110"/>
    <n v="46"/>
    <n v="100"/>
    <n v="10"/>
    <n v="5942.28"/>
    <x v="178"/>
    <s v="Shipped"/>
    <x v="0"/>
    <x v="11"/>
    <x v="0"/>
    <x v="1"/>
    <n v="117"/>
    <x v="68"/>
    <s v="AV Stores, Co."/>
    <s v="(171) 555-1555"/>
    <x v="61"/>
    <s v="N/A"/>
    <s v="EC2 5NT"/>
    <s v="UK"/>
    <x v="1"/>
    <s v="Ashworth"/>
    <s v="Victoria"/>
    <s v="Medium"/>
    <s v="Fauntleroy Circus "/>
    <n v="4600"/>
  </r>
  <r>
    <n v="10124"/>
    <n v="25"/>
    <n v="93.95"/>
    <n v="9"/>
    <n v="2348.75"/>
    <x v="166"/>
    <s v="Shipped"/>
    <x v="1"/>
    <x v="1"/>
    <x v="0"/>
    <x v="1"/>
    <n v="117"/>
    <x v="68"/>
    <s v="Signal Gift Stores"/>
    <s v="7025551838"/>
    <x v="67"/>
    <s v="NV"/>
    <s v="83030"/>
    <s v="USA"/>
    <x v="0"/>
    <s v="King"/>
    <s v="Sue"/>
    <s v="Small"/>
    <s v="8489 Strong St. "/>
    <n v="2348.75"/>
  </r>
  <r>
    <n v="10148"/>
    <n v="34"/>
    <n v="100"/>
    <n v="3"/>
    <n v="4392.12"/>
    <x v="153"/>
    <s v="Shipped"/>
    <x v="2"/>
    <x v="10"/>
    <x v="0"/>
    <x v="1"/>
    <n v="117"/>
    <x v="68"/>
    <s v="Anna's Decorations, Ltd"/>
    <s v="02 9936 8555"/>
    <x v="36"/>
    <s v="NSW"/>
    <s v="2060"/>
    <s v="Australia"/>
    <x v="2"/>
    <s v="O'Hara"/>
    <s v="Anna"/>
    <s v="Medium"/>
    <s v="201 Miller Street Level 15"/>
    <n v="3400"/>
  </r>
  <r>
    <n v="10161"/>
    <n v="25"/>
    <n v="100"/>
    <n v="2"/>
    <n v="2759.75"/>
    <x v="154"/>
    <s v="Shipped"/>
    <x v="3"/>
    <x v="4"/>
    <x v="0"/>
    <x v="1"/>
    <n v="117"/>
    <x v="68"/>
    <s v="Heintze Collectables"/>
    <s v="86 21 3555"/>
    <x v="62"/>
    <s v="N/A"/>
    <s v="8200"/>
    <s v="Denmark"/>
    <x v="1"/>
    <s v="Ibsen"/>
    <s v="Palle"/>
    <s v="Small"/>
    <s v="Smagsloget 45 "/>
    <n v="2500"/>
  </r>
  <r>
    <n v="10173"/>
    <n v="23"/>
    <n v="100"/>
    <n v="16"/>
    <n v="2728.03"/>
    <x v="155"/>
    <s v="Shipped"/>
    <x v="3"/>
    <x v="5"/>
    <x v="0"/>
    <x v="1"/>
    <n v="117"/>
    <x v="68"/>
    <s v="Rovelli Gifts"/>
    <s v="035-640555"/>
    <x v="69"/>
    <s v="N/A"/>
    <s v="24100"/>
    <s v="Italy"/>
    <x v="1"/>
    <s v="Rovelli"/>
    <s v="Giovanni"/>
    <s v="Small"/>
    <s v="Via Ludovico il Moro 22 "/>
    <n v="2300"/>
  </r>
  <r>
    <n v="10182"/>
    <n v="20"/>
    <n v="100"/>
    <n v="13"/>
    <n v="2395.8000000000002"/>
    <x v="103"/>
    <s v="Shipped"/>
    <x v="3"/>
    <x v="5"/>
    <x v="0"/>
    <x v="1"/>
    <n v="117"/>
    <x v="68"/>
    <s v="Mini Gifts Distributors Ltd."/>
    <s v="4155551450"/>
    <x v="33"/>
    <s v="CA"/>
    <s v="97562"/>
    <s v="USA"/>
    <x v="0"/>
    <s v="Nelson"/>
    <s v="Valarie"/>
    <s v="Small"/>
    <s v="5677 Strong St. "/>
    <n v="2000"/>
  </r>
  <r>
    <n v="10192"/>
    <n v="23"/>
    <n v="100"/>
    <n v="1"/>
    <n v="3052.33"/>
    <x v="104"/>
    <s v="Shipped"/>
    <x v="3"/>
    <x v="5"/>
    <x v="0"/>
    <x v="1"/>
    <n v="117"/>
    <x v="68"/>
    <s v="Online Diecast Creations Co."/>
    <s v="6035558647"/>
    <x v="34"/>
    <s v="NH"/>
    <s v="62005"/>
    <s v="USA"/>
    <x v="0"/>
    <s v="Young"/>
    <s v="Valarie"/>
    <s v="Medium"/>
    <s v="2304 Long Airport Avenue "/>
    <n v="2300"/>
  </r>
  <r>
    <n v="10204"/>
    <n v="42"/>
    <n v="100"/>
    <n v="7"/>
    <n v="4242"/>
    <x v="105"/>
    <s v="Shipped"/>
    <x v="3"/>
    <x v="6"/>
    <x v="0"/>
    <x v="1"/>
    <n v="117"/>
    <x v="68"/>
    <s v="Muscle Machine Inc"/>
    <s v="2125557413"/>
    <x v="0"/>
    <s v="NY"/>
    <s v="10022"/>
    <s v="USA"/>
    <x v="0"/>
    <s v="Young"/>
    <s v="Jeff"/>
    <s v="Medium"/>
    <s v="4092 Furth Circle Suite 400"/>
    <n v="4200"/>
  </r>
  <r>
    <n v="10213"/>
    <n v="27"/>
    <n v="100"/>
    <n v="3"/>
    <n v="2790.45"/>
    <x v="236"/>
    <s v="Shipped"/>
    <x v="0"/>
    <x v="7"/>
    <x v="1"/>
    <x v="1"/>
    <n v="117"/>
    <x v="68"/>
    <s v="Double Decker Gift Stores, Ltd"/>
    <s v="(171) 555-7555"/>
    <x v="41"/>
    <s v="N/A"/>
    <s v="WA1 1DP"/>
    <s v="UK"/>
    <x v="1"/>
    <s v="Hardy"/>
    <s v="Thomas"/>
    <s v="Small"/>
    <s v="120 Hanover Sq. "/>
    <n v="2700"/>
  </r>
  <r>
    <n v="10227"/>
    <n v="33"/>
    <n v="100"/>
    <n v="13"/>
    <n v="4340.49"/>
    <x v="172"/>
    <s v="Shipped"/>
    <x v="0"/>
    <x v="11"/>
    <x v="1"/>
    <x v="1"/>
    <n v="117"/>
    <x v="68"/>
    <s v="Saveley &amp; Henriot, Co."/>
    <s v="78.32.5555"/>
    <x v="25"/>
    <s v="N/A"/>
    <s v="69004"/>
    <s v="France"/>
    <x v="1"/>
    <s v="Saveley"/>
    <s v="Mary"/>
    <s v="Medium"/>
    <s v="2, rue du Commerce "/>
    <n v="3300"/>
  </r>
  <r>
    <n v="10241"/>
    <n v="28"/>
    <n v="98.65"/>
    <n v="5"/>
    <n v="2762.2"/>
    <x v="156"/>
    <s v="Shipped"/>
    <x v="1"/>
    <x v="8"/>
    <x v="1"/>
    <x v="1"/>
    <n v="117"/>
    <x v="68"/>
    <s v="Mini Caravy"/>
    <s v="88.60.1555"/>
    <x v="66"/>
    <s v="N/A"/>
    <s v="67000"/>
    <s v="France"/>
    <x v="1"/>
    <s v="Citeaux"/>
    <s v="Frederique"/>
    <s v="Small"/>
    <s v="24, place Kluber "/>
    <n v="2762.2"/>
  </r>
  <r>
    <n v="10267"/>
    <n v="43"/>
    <n v="100"/>
    <n v="2"/>
    <n v="4645.72"/>
    <x v="238"/>
    <s v="Shipped"/>
    <x v="2"/>
    <x v="2"/>
    <x v="1"/>
    <x v="1"/>
    <n v="117"/>
    <x v="68"/>
    <s v="Muscle Machine Inc"/>
    <s v="2125557413"/>
    <x v="0"/>
    <s v="NY"/>
    <s v="10022"/>
    <s v="USA"/>
    <x v="0"/>
    <s v="Young"/>
    <s v="Jeff"/>
    <s v="Medium"/>
    <s v="4092 Furth Circle Suite 400"/>
    <n v="4300"/>
  </r>
  <r>
    <n v="10279"/>
    <n v="48"/>
    <n v="100"/>
    <n v="2"/>
    <n v="5580.96"/>
    <x v="239"/>
    <s v="Shipped"/>
    <x v="2"/>
    <x v="3"/>
    <x v="1"/>
    <x v="1"/>
    <n v="117"/>
    <x v="68"/>
    <s v="Euro Shopping Channel"/>
    <s v="(91) 555 94 44"/>
    <x v="20"/>
    <s v="N/A"/>
    <s v="28034"/>
    <s v="Spain"/>
    <x v="1"/>
    <s v="Freyre"/>
    <s v="Diego"/>
    <s v="Medium"/>
    <s v="C/ Moralzarzal, 86 "/>
    <n v="4800"/>
  </r>
  <r>
    <n v="10288"/>
    <n v="48"/>
    <n v="100"/>
    <n v="8"/>
    <n v="6539.04"/>
    <x v="182"/>
    <s v="Shipped"/>
    <x v="2"/>
    <x v="10"/>
    <x v="1"/>
    <x v="1"/>
    <n v="117"/>
    <x v="68"/>
    <s v="Handji Gifts&amp; Co"/>
    <s v="+65 224 1555"/>
    <x v="22"/>
    <s v="N/A"/>
    <s v="69045"/>
    <s v="Singapore"/>
    <x v="2"/>
    <s v="Victorino"/>
    <s v="Wendy"/>
    <s v="Medium"/>
    <s v="Village Close - 106 Linden Road Sandown 2nd Floor"/>
    <n v="4800"/>
  </r>
  <r>
    <n v="10302"/>
    <n v="45"/>
    <n v="100"/>
    <n v="4"/>
    <n v="5548.95"/>
    <x v="66"/>
    <s v="Shipped"/>
    <x v="3"/>
    <x v="4"/>
    <x v="0"/>
    <x v="1"/>
    <n v="117"/>
    <x v="68"/>
    <s v="UK Collectables, Ltd."/>
    <s v="(171) 555-2282"/>
    <x v="19"/>
    <s v="N/A"/>
    <s v="WX1 6LT"/>
    <s v="UK"/>
    <x v="1"/>
    <s v="Devon"/>
    <s v="Elizabeth"/>
    <s v="Medium"/>
    <s v="Berkeley Gardens 12  Brewery "/>
    <n v="4500"/>
  </r>
  <r>
    <n v="10311"/>
    <n v="43"/>
    <n v="100"/>
    <n v="3"/>
    <n v="4595.41"/>
    <x v="113"/>
    <s v="Shipped"/>
    <x v="3"/>
    <x v="4"/>
    <x v="1"/>
    <x v="1"/>
    <n v="117"/>
    <x v="68"/>
    <s v="Euro Shopping Channel"/>
    <s v="(91) 555 94 44"/>
    <x v="20"/>
    <s v="N/A"/>
    <s v="28034"/>
    <s v="Spain"/>
    <x v="1"/>
    <s v="Freyre"/>
    <s v="Diego"/>
    <s v="Medium"/>
    <s v="C/ Moralzarzal, 86 "/>
    <n v="4300"/>
  </r>
  <r>
    <n v="10332"/>
    <n v="44"/>
    <n v="42.26"/>
    <n v="11"/>
    <n v="1859.44"/>
    <x v="159"/>
    <s v="Shipped"/>
    <x v="3"/>
    <x v="5"/>
    <x v="1"/>
    <x v="1"/>
    <n v="117"/>
    <x v="68"/>
    <s v="AV Stores, Co."/>
    <s v="(171) 555-1555"/>
    <x v="61"/>
    <s v="N/A"/>
    <s v="EC2 5NT"/>
    <s v="UK"/>
    <x v="1"/>
    <s v="Ashworth"/>
    <s v="Victoria"/>
    <s v="Small"/>
    <s v="Fauntleroy Circus "/>
    <n v="1859.44"/>
  </r>
  <r>
    <n v="10346"/>
    <n v="24"/>
    <n v="87.24"/>
    <n v="5"/>
    <n v="2093.7600000000002"/>
    <x v="47"/>
    <s v="Shipped"/>
    <x v="3"/>
    <x v="5"/>
    <x v="1"/>
    <x v="1"/>
    <n v="117"/>
    <x v="68"/>
    <s v="Signal Gift Stores"/>
    <s v="7025551838"/>
    <x v="67"/>
    <s v="NV"/>
    <s v="83030"/>
    <s v="USA"/>
    <x v="0"/>
    <s v="King"/>
    <s v="Sue"/>
    <s v="Small"/>
    <s v="8489 Strong St. "/>
    <n v="2093.7600000000002"/>
  </r>
  <r>
    <n v="10368"/>
    <n v="31"/>
    <n v="100"/>
    <n v="5"/>
    <n v="4223.13"/>
    <x v="241"/>
    <s v="Shipped"/>
    <x v="0"/>
    <x v="7"/>
    <x v="2"/>
    <x v="1"/>
    <n v="117"/>
    <x v="68"/>
    <s v="Mini Gifts Distributors Ltd."/>
    <s v="4155551450"/>
    <x v="33"/>
    <s v="CA"/>
    <s v="97562"/>
    <s v="USA"/>
    <x v="0"/>
    <s v="Nelson"/>
    <s v="Valarie"/>
    <s v="Medium"/>
    <s v="5677 Strong St. "/>
    <n v="3100"/>
  </r>
  <r>
    <n v="10380"/>
    <n v="44"/>
    <n v="36.29"/>
    <n v="7"/>
    <n v="1596.76"/>
    <x v="176"/>
    <s v="Shipped"/>
    <x v="0"/>
    <x v="0"/>
    <x v="2"/>
    <x v="1"/>
    <n v="117"/>
    <x v="68"/>
    <s v="Euro Shopping Channel"/>
    <s v="(91) 555 94 44"/>
    <x v="20"/>
    <s v="N/A"/>
    <s v="28034"/>
    <s v="Spain"/>
    <x v="1"/>
    <s v="Freyre"/>
    <s v="Diego"/>
    <s v="Small"/>
    <s v="C/ Moralzarzal, 86 "/>
    <n v="1596.76"/>
  </r>
  <r>
    <n v="10407"/>
    <n v="59"/>
    <n v="98.65"/>
    <n v="5"/>
    <n v="5820.35"/>
    <x v="185"/>
    <s v="On Hold"/>
    <x v="1"/>
    <x v="8"/>
    <x v="2"/>
    <x v="1"/>
    <n v="117"/>
    <x v="68"/>
    <s v="The Sharp Gifts Warehouse"/>
    <s v="4085553659"/>
    <x v="51"/>
    <s v="CA"/>
    <s v="94217"/>
    <s v="USA"/>
    <x v="0"/>
    <s v="Frick"/>
    <s v="Sue"/>
    <s v="Medium"/>
    <s v="3086 Ingle Ln. "/>
    <n v="5820.35"/>
  </r>
  <r>
    <n v="10420"/>
    <n v="55"/>
    <n v="96.3"/>
    <n v="8"/>
    <n v="5296.5"/>
    <x v="202"/>
    <s v="In Process"/>
    <x v="1"/>
    <x v="1"/>
    <x v="2"/>
    <x v="1"/>
    <n v="117"/>
    <x v="68"/>
    <s v="Souveniers And Things Co."/>
    <s v="+61 2 9495 8555"/>
    <x v="17"/>
    <s v="NSW"/>
    <s v="2067"/>
    <s v="Australia"/>
    <x v="2"/>
    <s v="Huxley"/>
    <s v="Adrian"/>
    <s v="Medium"/>
    <s v="Monitor Money Building, 815 Pacific Hwy Level 6"/>
    <n v="5296.5"/>
  </r>
  <r>
    <n v="10109"/>
    <n v="29"/>
    <n v="32.1"/>
    <n v="6"/>
    <n v="930.9"/>
    <x v="151"/>
    <s v="Shipped"/>
    <x v="0"/>
    <x v="11"/>
    <x v="0"/>
    <x v="1"/>
    <n v="37"/>
    <x v="69"/>
    <s v="Motor Mint Distributors Inc."/>
    <s v="2155559857"/>
    <x v="24"/>
    <s v="PA"/>
    <s v="71270"/>
    <s v="USA"/>
    <x v="0"/>
    <s v="Hernandez"/>
    <s v="Rosa"/>
    <s v="Small"/>
    <s v="11328 Douglas Av. "/>
    <n v="930.90000000000009"/>
  </r>
  <r>
    <n v="10122"/>
    <n v="39"/>
    <n v="30.96"/>
    <n v="4"/>
    <n v="1207.44"/>
    <x v="99"/>
    <s v="Shipped"/>
    <x v="1"/>
    <x v="1"/>
    <x v="0"/>
    <x v="1"/>
    <n v="37"/>
    <x v="69"/>
    <s v="Marseille Mini Autos"/>
    <s v="91.24.4555"/>
    <x v="54"/>
    <s v="N/A"/>
    <s v="13008"/>
    <s v="France"/>
    <x v="1"/>
    <s v="Lebihan"/>
    <s v="Laurence"/>
    <s v="Small"/>
    <s v="12, rue des Bouchers "/>
    <n v="1207.44"/>
  </r>
  <r>
    <n v="10135"/>
    <n v="20"/>
    <n v="35.869999999999997"/>
    <n v="1"/>
    <n v="717.4"/>
    <x v="100"/>
    <s v="Shipped"/>
    <x v="2"/>
    <x v="2"/>
    <x v="0"/>
    <x v="1"/>
    <n v="37"/>
    <x v="69"/>
    <s v="Mini Gifts Distributors Ltd."/>
    <s v="4155551450"/>
    <x v="33"/>
    <s v="CA"/>
    <s v="97562"/>
    <s v="USA"/>
    <x v="0"/>
    <s v="Nelson"/>
    <s v="Valarie"/>
    <s v="Small"/>
    <s v="5677 Strong St. "/>
    <n v="717.4"/>
  </r>
  <r>
    <n v="10147"/>
    <n v="25"/>
    <n v="42.67"/>
    <n v="1"/>
    <n v="1066.75"/>
    <x v="101"/>
    <s v="Shipped"/>
    <x v="2"/>
    <x v="10"/>
    <x v="0"/>
    <x v="1"/>
    <n v="37"/>
    <x v="69"/>
    <s v="Collectables For Less Inc."/>
    <s v="6175558555"/>
    <x v="35"/>
    <s v="MA"/>
    <s v="58339"/>
    <s v="USA"/>
    <x v="0"/>
    <s v="Nelson"/>
    <s v="Allen"/>
    <s v="Small"/>
    <s v="7825 Douglas Av. "/>
    <n v="1066.75"/>
  </r>
  <r>
    <n v="10160"/>
    <n v="42"/>
    <n v="37"/>
    <n v="2"/>
    <n v="1554"/>
    <x v="137"/>
    <s v="Shipped"/>
    <x v="3"/>
    <x v="4"/>
    <x v="0"/>
    <x v="1"/>
    <n v="37"/>
    <x v="69"/>
    <s v="Men 'R' US Retailers, Ltd."/>
    <s v="2155554369"/>
    <x v="44"/>
    <s v="CA"/>
    <s v="N/A"/>
    <s v="USA"/>
    <x v="0"/>
    <s v="Chandler"/>
    <s v="Michael"/>
    <s v="Small"/>
    <s v="6047 Douglas Av. "/>
    <n v="1554"/>
  </r>
  <r>
    <n v="10171"/>
    <n v="36"/>
    <n v="35.49"/>
    <n v="4"/>
    <n v="1277.6400000000001"/>
    <x v="155"/>
    <s v="Shipped"/>
    <x v="3"/>
    <x v="5"/>
    <x v="0"/>
    <x v="1"/>
    <n v="37"/>
    <x v="69"/>
    <s v="Quebec Home Shopping Network"/>
    <s v="(514) 555-8054"/>
    <x v="37"/>
    <s v="Quebec"/>
    <s v="H1J 1C3"/>
    <s v="Canada"/>
    <x v="0"/>
    <s v="Fresnisre"/>
    <s v="Jean"/>
    <s v="Small"/>
    <s v="43 rue St. Laurent "/>
    <n v="1277.6400000000001"/>
  </r>
  <r>
    <n v="10181"/>
    <n v="37"/>
    <n v="42.67"/>
    <n v="8"/>
    <n v="1578.79"/>
    <x v="103"/>
    <s v="Shipped"/>
    <x v="3"/>
    <x v="5"/>
    <x v="0"/>
    <x v="1"/>
    <n v="37"/>
    <x v="69"/>
    <s v="Herkku Gifts"/>
    <s v="+47 2267 3215"/>
    <x v="7"/>
    <s v="N/A"/>
    <s v="N 5804"/>
    <s v="Norway"/>
    <x v="1"/>
    <s v="Oeztan"/>
    <s v="Veysel"/>
    <s v="Small"/>
    <s v="Drammen 121, PR 744 Sentrum "/>
    <n v="1578.79"/>
  </r>
  <r>
    <n v="10192"/>
    <n v="30"/>
    <n v="30.59"/>
    <n v="13"/>
    <n v="917.7"/>
    <x v="104"/>
    <s v="Shipped"/>
    <x v="3"/>
    <x v="5"/>
    <x v="0"/>
    <x v="1"/>
    <n v="37"/>
    <x v="69"/>
    <s v="Online Diecast Creations Co."/>
    <s v="6035558647"/>
    <x v="34"/>
    <s v="NH"/>
    <s v="62005"/>
    <s v="USA"/>
    <x v="0"/>
    <s v="Young"/>
    <s v="Valarie"/>
    <s v="Small"/>
    <s v="2304 Long Airport Avenue "/>
    <n v="917.7"/>
  </r>
  <r>
    <n v="10203"/>
    <n v="21"/>
    <n v="37"/>
    <n v="2"/>
    <n v="777"/>
    <x v="105"/>
    <s v="Shipped"/>
    <x v="3"/>
    <x v="6"/>
    <x v="0"/>
    <x v="1"/>
    <n v="37"/>
    <x v="69"/>
    <s v="Euro Shopping Channel"/>
    <s v="(91) 555 94 44"/>
    <x v="20"/>
    <s v="N/A"/>
    <s v="28034"/>
    <s v="Spain"/>
    <x v="1"/>
    <s v="Freyre"/>
    <s v="Diego"/>
    <s v="Small"/>
    <s v="C/ Moralzarzal, 86 "/>
    <n v="777"/>
  </r>
  <r>
    <n v="10212"/>
    <n v="34"/>
    <n v="43.42"/>
    <n v="12"/>
    <n v="1476.28"/>
    <x v="138"/>
    <s v="Shipped"/>
    <x v="0"/>
    <x v="7"/>
    <x v="1"/>
    <x v="1"/>
    <n v="37"/>
    <x v="69"/>
    <s v="Euro Shopping Channel"/>
    <s v="(91) 555 94 44"/>
    <x v="20"/>
    <s v="N/A"/>
    <s v="28034"/>
    <s v="Spain"/>
    <x v="1"/>
    <s v="Freyre"/>
    <s v="Diego"/>
    <s v="Small"/>
    <s v="C/ Moralzarzal, 86 "/>
    <n v="1476.28"/>
  </r>
  <r>
    <n v="10225"/>
    <n v="42"/>
    <n v="36.630000000000003"/>
    <n v="3"/>
    <n v="1538.46"/>
    <x v="106"/>
    <s v="Shipped"/>
    <x v="0"/>
    <x v="0"/>
    <x v="1"/>
    <x v="1"/>
    <n v="37"/>
    <x v="69"/>
    <s v="Vida Sport, Ltd"/>
    <s v="0897-034555"/>
    <x v="56"/>
    <s v="N/A"/>
    <s v="1203"/>
    <s v="Switzerland"/>
    <x v="1"/>
    <s v="Holz"/>
    <s v="Michael"/>
    <s v="Small"/>
    <s v="Grenzacherweg 237 "/>
    <n v="1538.46"/>
  </r>
  <r>
    <n v="10239"/>
    <n v="20"/>
    <n v="44.56"/>
    <n v="2"/>
    <n v="891.2"/>
    <x v="148"/>
    <s v="Shipped"/>
    <x v="1"/>
    <x v="8"/>
    <x v="1"/>
    <x v="1"/>
    <n v="37"/>
    <x v="69"/>
    <s v="Oulu Toy Supplies, Inc."/>
    <s v="981-443655"/>
    <x v="50"/>
    <s v="N/A"/>
    <s v="90110"/>
    <s v="Finland"/>
    <x v="1"/>
    <s v="Koskitalo"/>
    <s v="Pirkko"/>
    <s v="Small"/>
    <s v="Torikatu 38 "/>
    <n v="891.2"/>
  </r>
  <r>
    <n v="10253"/>
    <n v="40"/>
    <n v="42.67"/>
    <n v="7"/>
    <n v="1706.8"/>
    <x v="108"/>
    <s v="Cancelled"/>
    <x v="1"/>
    <x v="9"/>
    <x v="1"/>
    <x v="1"/>
    <n v="37"/>
    <x v="69"/>
    <s v="UK Collectables, Ltd."/>
    <s v="(171) 555-2282"/>
    <x v="19"/>
    <s v="N/A"/>
    <s v="WX1 6LT"/>
    <s v="UK"/>
    <x v="1"/>
    <s v="Devon"/>
    <s v="Elizabeth"/>
    <s v="Small"/>
    <s v="Berkeley Gardens 12  Brewery "/>
    <n v="1706.8"/>
  </r>
  <r>
    <n v="10266"/>
    <n v="34"/>
    <n v="40.4"/>
    <n v="8"/>
    <n v="1373.6"/>
    <x v="109"/>
    <s v="Shipped"/>
    <x v="2"/>
    <x v="2"/>
    <x v="1"/>
    <x v="1"/>
    <n v="37"/>
    <x v="69"/>
    <s v="L'ordine Souveniers"/>
    <s v="0522-556555"/>
    <x v="57"/>
    <s v="N/A"/>
    <s v="42100"/>
    <s v="Italy"/>
    <x v="1"/>
    <s v="Moroni"/>
    <s v="Maurizio"/>
    <s v="Small"/>
    <s v="Strada Provinciale 124 "/>
    <n v="1373.6"/>
  </r>
  <r>
    <n v="10278"/>
    <n v="31"/>
    <n v="38.89"/>
    <n v="8"/>
    <n v="1205.5899999999999"/>
    <x v="157"/>
    <s v="Shipped"/>
    <x v="2"/>
    <x v="3"/>
    <x v="1"/>
    <x v="1"/>
    <n v="37"/>
    <x v="69"/>
    <s v="Signal Gift Stores"/>
    <s v="7025551838"/>
    <x v="67"/>
    <s v="NV"/>
    <s v="83030"/>
    <s v="USA"/>
    <x v="0"/>
    <s v="King"/>
    <s v="Sue"/>
    <s v="Small"/>
    <s v="8489 Strong St. "/>
    <n v="1205.5899999999999"/>
  </r>
  <r>
    <n v="10287"/>
    <n v="36"/>
    <n v="39.65"/>
    <n v="6"/>
    <n v="1427.4"/>
    <x v="111"/>
    <s v="Shipped"/>
    <x v="2"/>
    <x v="3"/>
    <x v="1"/>
    <x v="1"/>
    <n v="37"/>
    <x v="69"/>
    <s v="Vida Sport, Ltd"/>
    <s v="0897-034555"/>
    <x v="56"/>
    <s v="N/A"/>
    <s v="1203"/>
    <s v="Switzerland"/>
    <x v="1"/>
    <s v="Holz"/>
    <s v="Michael"/>
    <s v="Small"/>
    <s v="Grenzacherweg 237 "/>
    <n v="1427.4"/>
  </r>
  <r>
    <n v="10301"/>
    <n v="48"/>
    <n v="34.36"/>
    <n v="10"/>
    <n v="1649.28"/>
    <x v="158"/>
    <s v="Shipped"/>
    <x v="3"/>
    <x v="4"/>
    <x v="0"/>
    <x v="1"/>
    <n v="37"/>
    <x v="69"/>
    <s v="Norway Gifts By Mail, Co."/>
    <s v="+47 2212 1555"/>
    <x v="68"/>
    <s v="N/A"/>
    <s v="N 0106"/>
    <s v="Norway"/>
    <x v="1"/>
    <s v="Klaeboe"/>
    <s v="Jan"/>
    <s v="Small"/>
    <s v="Drammensveien 126 A, PB 744 Sentrum "/>
    <n v="1649.28"/>
  </r>
  <r>
    <n v="10310"/>
    <n v="33"/>
    <n v="41.91"/>
    <n v="4"/>
    <n v="1383.03"/>
    <x v="113"/>
    <s v="Shipped"/>
    <x v="3"/>
    <x v="4"/>
    <x v="1"/>
    <x v="1"/>
    <n v="37"/>
    <x v="69"/>
    <s v="Toms Spezialitten, Ltd"/>
    <s v="0221-5554327"/>
    <x v="55"/>
    <s v="N/A"/>
    <s v="50739"/>
    <s v="Germany"/>
    <x v="1"/>
    <s v="Pfalzheim"/>
    <s v="Henriette"/>
    <s v="Small"/>
    <s v="Mehrheimerstr. 369 "/>
    <n v="1383.03"/>
  </r>
  <r>
    <n v="10321"/>
    <n v="37"/>
    <n v="33.229999999999997"/>
    <n v="12"/>
    <n v="1229.51"/>
    <x v="45"/>
    <s v="Shipped"/>
    <x v="3"/>
    <x v="5"/>
    <x v="1"/>
    <x v="1"/>
    <n v="37"/>
    <x v="69"/>
    <s v="FunGiftIdeas.com"/>
    <s v="5085552555"/>
    <x v="18"/>
    <s v="MA"/>
    <s v="50553"/>
    <s v="USA"/>
    <x v="0"/>
    <s v="Benitez"/>
    <s v="Violeta"/>
    <s v="Small"/>
    <s v="1785 First Street "/>
    <n v="1229.51"/>
  </r>
  <r>
    <n v="10331"/>
    <n v="27"/>
    <n v="42.24"/>
    <n v="13"/>
    <n v="1140.48"/>
    <x v="159"/>
    <s v="Shipped"/>
    <x v="3"/>
    <x v="5"/>
    <x v="1"/>
    <x v="1"/>
    <n v="37"/>
    <x v="69"/>
    <s v="Motor Mint Distributors Inc."/>
    <s v="2155559857"/>
    <x v="24"/>
    <s v="PA"/>
    <s v="71270"/>
    <s v="USA"/>
    <x v="0"/>
    <s v="Hernandez"/>
    <s v="Rosa"/>
    <s v="Small"/>
    <s v="11328 Douglas Av. "/>
    <n v="1140.48"/>
  </r>
  <r>
    <n v="10342"/>
    <n v="39"/>
    <n v="40.4"/>
    <n v="9"/>
    <n v="1575.6"/>
    <x v="20"/>
    <s v="Shipped"/>
    <x v="3"/>
    <x v="5"/>
    <x v="1"/>
    <x v="1"/>
    <n v="37"/>
    <x v="69"/>
    <s v="Australian Collectors, Co."/>
    <s v="03 9520 4555"/>
    <x v="8"/>
    <s v="Victoria"/>
    <s v="3004"/>
    <s v="Australia"/>
    <x v="2"/>
    <s v="Ferguson"/>
    <s v="Peter"/>
    <s v="Small"/>
    <s v="636 St Kilda Road Level 3"/>
    <n v="1575.6"/>
  </r>
  <r>
    <n v="10355"/>
    <n v="36"/>
    <n v="38.520000000000003"/>
    <n v="4"/>
    <n v="1386.72"/>
    <x v="228"/>
    <s v="Shipped"/>
    <x v="3"/>
    <x v="6"/>
    <x v="1"/>
    <x v="1"/>
    <n v="37"/>
    <x v="69"/>
    <s v="Euro Shopping Channel"/>
    <s v="(91) 555 94 44"/>
    <x v="20"/>
    <s v="N/A"/>
    <s v="28034"/>
    <s v="Spain"/>
    <x v="1"/>
    <s v="Freyre"/>
    <s v="Diego"/>
    <s v="Small"/>
    <s v="C/ Moralzarzal, 86 "/>
    <n v="1386.72"/>
  </r>
  <r>
    <n v="10367"/>
    <n v="36"/>
    <n v="100"/>
    <n v="2"/>
    <n v="5018.3999999999996"/>
    <x v="183"/>
    <s v="Resolved"/>
    <x v="0"/>
    <x v="7"/>
    <x v="2"/>
    <x v="1"/>
    <n v="37"/>
    <x v="69"/>
    <s v="Toys4GrownUps.com"/>
    <s v="6265557265"/>
    <x v="3"/>
    <s v="CA"/>
    <s v="90003"/>
    <s v="USA"/>
    <x v="0"/>
    <s v="Young"/>
    <s v="Julie"/>
    <s v="Medium"/>
    <s v="78934 Hillside Dr. "/>
    <n v="3600"/>
  </r>
  <r>
    <n v="10378"/>
    <n v="41"/>
    <n v="100"/>
    <n v="7"/>
    <n v="5856.85"/>
    <x v="184"/>
    <s v="Shipped"/>
    <x v="0"/>
    <x v="0"/>
    <x v="2"/>
    <x v="1"/>
    <n v="37"/>
    <x v="69"/>
    <s v="Euro Shopping Channel"/>
    <s v="(91) 555 94 44"/>
    <x v="20"/>
    <s v="N/A"/>
    <s v="28034"/>
    <s v="Spain"/>
    <x v="1"/>
    <s v="Freyre"/>
    <s v="Diego"/>
    <s v="Medium"/>
    <s v="C/ Moralzarzal, 86 "/>
    <n v="4100"/>
  </r>
  <r>
    <n v="10390"/>
    <n v="37"/>
    <n v="100"/>
    <n v="5"/>
    <n v="4894.7299999999996"/>
    <x v="162"/>
    <s v="Shipped"/>
    <x v="0"/>
    <x v="11"/>
    <x v="2"/>
    <x v="1"/>
    <n v="37"/>
    <x v="69"/>
    <s v="Mini Gifts Distributors Ltd."/>
    <s v="4155551450"/>
    <x v="33"/>
    <s v="CA"/>
    <s v="97562"/>
    <s v="USA"/>
    <x v="0"/>
    <s v="Nelson"/>
    <s v="Valarie"/>
    <s v="Medium"/>
    <s v="5677 Strong St. "/>
    <n v="3700"/>
  </r>
  <r>
    <n v="10405"/>
    <n v="47"/>
    <n v="44.56"/>
    <n v="2"/>
    <n v="2094.3200000000002"/>
    <x v="150"/>
    <s v="Shipped"/>
    <x v="1"/>
    <x v="8"/>
    <x v="2"/>
    <x v="1"/>
    <n v="37"/>
    <x v="69"/>
    <s v="Mini Caravy"/>
    <s v="88.60.1555"/>
    <x v="66"/>
    <s v="N/A"/>
    <s v="67000"/>
    <s v="France"/>
    <x v="1"/>
    <s v="Citeaux"/>
    <s v="Frederique"/>
    <s v="Small"/>
    <s v="24, place Kluber "/>
    <n v="2094.3200000000002"/>
  </r>
  <r>
    <n v="10419"/>
    <n v="15"/>
    <n v="42.67"/>
    <n v="7"/>
    <n v="640.04999999999995"/>
    <x v="116"/>
    <s v="Shipped"/>
    <x v="1"/>
    <x v="1"/>
    <x v="2"/>
    <x v="1"/>
    <n v="37"/>
    <x v="69"/>
    <s v="Salzburg Collectables"/>
    <s v="6562-9555"/>
    <x v="16"/>
    <s v="N/A"/>
    <s v="5020"/>
    <s v="Austria"/>
    <x v="1"/>
    <s v="Pipps"/>
    <s v="Georg"/>
    <s v="Small"/>
    <s v="Geislweg 14 "/>
    <n v="640.05000000000007"/>
  </r>
  <r>
    <n v="10105"/>
    <n v="44"/>
    <n v="72.58"/>
    <n v="4"/>
    <n v="3193.52"/>
    <x v="62"/>
    <s v="Shipped"/>
    <x v="0"/>
    <x v="0"/>
    <x v="0"/>
    <x v="3"/>
    <n v="88"/>
    <x v="70"/>
    <s v="Danish Wholesale Imports"/>
    <s v="31 12 3555"/>
    <x v="40"/>
    <s v="N/A"/>
    <s v="1734"/>
    <s v="Denmark"/>
    <x v="1"/>
    <s v="Petersen"/>
    <s v="Jytte"/>
    <s v="Medium"/>
    <s v="Vinb'ltet 34 "/>
    <n v="3193.52"/>
  </r>
  <r>
    <n v="10119"/>
    <n v="35"/>
    <n v="87.62"/>
    <n v="13"/>
    <n v="3066.7"/>
    <x v="63"/>
    <s v="Shipped"/>
    <x v="1"/>
    <x v="8"/>
    <x v="0"/>
    <x v="3"/>
    <n v="88"/>
    <x v="70"/>
    <s v="Salzburg Collectables"/>
    <s v="6562-9555"/>
    <x v="16"/>
    <s v="N/A"/>
    <s v="5020"/>
    <s v="Austria"/>
    <x v="1"/>
    <s v="Pipps"/>
    <s v="Georg"/>
    <s v="Medium"/>
    <s v="Geislweg 14 "/>
    <n v="3066.7"/>
  </r>
  <r>
    <n v="10129"/>
    <n v="41"/>
    <n v="94.71"/>
    <n v="4"/>
    <n v="3883.11"/>
    <x v="64"/>
    <s v="Shipped"/>
    <x v="1"/>
    <x v="9"/>
    <x v="0"/>
    <x v="3"/>
    <n v="88"/>
    <x v="70"/>
    <s v="Stylish Desk Decors, Co."/>
    <s v="(171) 555-0297"/>
    <x v="41"/>
    <s v="N/A"/>
    <s v="WX3 6FW"/>
    <s v="UK"/>
    <x v="1"/>
    <s v="Brown"/>
    <s v="Ann"/>
    <s v="Medium"/>
    <s v="35 King George "/>
    <n v="3883.11"/>
  </r>
  <r>
    <n v="10142"/>
    <n v="49"/>
    <n v="98.25"/>
    <n v="1"/>
    <n v="4814.25"/>
    <x v="119"/>
    <s v="Shipped"/>
    <x v="2"/>
    <x v="3"/>
    <x v="0"/>
    <x v="3"/>
    <n v="88"/>
    <x v="70"/>
    <s v="Mini Gifts Distributors Ltd."/>
    <s v="4155551450"/>
    <x v="33"/>
    <s v="CA"/>
    <s v="97562"/>
    <s v="USA"/>
    <x v="0"/>
    <s v="Nelson"/>
    <s v="Valarie"/>
    <s v="Medium"/>
    <s v="5677 Strong St. "/>
    <n v="4814.25"/>
  </r>
  <r>
    <n v="10154"/>
    <n v="31"/>
    <n v="91.17"/>
    <n v="2"/>
    <n v="2826.27"/>
    <x v="242"/>
    <s v="Shipped"/>
    <x v="3"/>
    <x v="4"/>
    <x v="0"/>
    <x v="3"/>
    <n v="88"/>
    <x v="70"/>
    <s v="Boards &amp; Toys Co."/>
    <s v="3105552373"/>
    <x v="63"/>
    <s v="CA"/>
    <s v="92561"/>
    <s v="USA"/>
    <x v="0"/>
    <s v="Young"/>
    <s v="Leslie"/>
    <s v="Small"/>
    <s v="4097 Douglas Av. "/>
    <n v="2826.27"/>
  </r>
  <r>
    <n v="10167"/>
    <n v="20"/>
    <n v="79.66"/>
    <n v="11"/>
    <n v="1593.2"/>
    <x v="67"/>
    <s v="Cancelled"/>
    <x v="3"/>
    <x v="4"/>
    <x v="0"/>
    <x v="3"/>
    <n v="88"/>
    <x v="70"/>
    <s v="Scandinavian Gift Ideas"/>
    <s v="0695-34 6555"/>
    <x v="31"/>
    <s v="N/A"/>
    <s v="S-844 67"/>
    <s v="Sweden"/>
    <x v="1"/>
    <s v="Larsson"/>
    <s v="Maria"/>
    <s v="Small"/>
    <s v="?kergatan 24 "/>
    <n v="1593.2"/>
  </r>
  <r>
    <n v="10177"/>
    <n v="45"/>
    <n v="72.58"/>
    <n v="2"/>
    <n v="3266.1"/>
    <x v="219"/>
    <s v="Shipped"/>
    <x v="3"/>
    <x v="5"/>
    <x v="0"/>
    <x v="3"/>
    <n v="88"/>
    <x v="70"/>
    <s v="CAF Imports"/>
    <s v="+34 913 728 555"/>
    <x v="20"/>
    <s v="N/A"/>
    <s v="28023"/>
    <s v="Spain"/>
    <x v="1"/>
    <s v="Fernandez"/>
    <s v="Jesus"/>
    <s v="Medium"/>
    <s v="Merchants House, 27-30 Merchant's Quay "/>
    <n v="3266.1"/>
  </r>
  <r>
    <n v="10185"/>
    <n v="33"/>
    <n v="74.349999999999994"/>
    <n v="2"/>
    <n v="2453.5500000000002"/>
    <x v="69"/>
    <s v="Shipped"/>
    <x v="3"/>
    <x v="5"/>
    <x v="0"/>
    <x v="3"/>
    <n v="88"/>
    <x v="70"/>
    <s v="Mini Creations Ltd."/>
    <s v="5085559555"/>
    <x v="18"/>
    <s v="MA"/>
    <s v="50553"/>
    <s v="USA"/>
    <x v="0"/>
    <s v="Tam"/>
    <s v="Wing C"/>
    <s v="Small"/>
    <s v="4575 Hillside Dr. "/>
    <n v="2453.5500000000002"/>
  </r>
  <r>
    <n v="10197"/>
    <n v="47"/>
    <n v="83.2"/>
    <n v="8"/>
    <n v="3910.4"/>
    <x v="70"/>
    <s v="Shipped"/>
    <x v="3"/>
    <x v="5"/>
    <x v="0"/>
    <x v="3"/>
    <n v="88"/>
    <x v="70"/>
    <s v="Enaco Distributors"/>
    <s v="(93) 203 4555"/>
    <x v="43"/>
    <s v="N/A"/>
    <s v="8022"/>
    <s v="Spain"/>
    <x v="1"/>
    <s v="Saavedra"/>
    <s v="Eduardo"/>
    <s v="Medium"/>
    <s v="Rambla de Catalu¤a, 23 "/>
    <n v="3910.4"/>
  </r>
  <r>
    <n v="10208"/>
    <n v="20"/>
    <n v="89.4"/>
    <n v="2"/>
    <n v="1788"/>
    <x v="122"/>
    <s v="Shipped"/>
    <x v="0"/>
    <x v="7"/>
    <x v="1"/>
    <x v="3"/>
    <n v="88"/>
    <x v="70"/>
    <s v="Saveley &amp; Henriot, Co."/>
    <s v="78.32.5555"/>
    <x v="25"/>
    <s v="N/A"/>
    <s v="69004"/>
    <s v="France"/>
    <x v="1"/>
    <s v="Saveley"/>
    <s v="Mary"/>
    <s v="Small"/>
    <s v="2, rue du Commerce "/>
    <n v="1788"/>
  </r>
  <r>
    <n v="10222"/>
    <n v="47"/>
    <n v="70.81"/>
    <n v="14"/>
    <n v="3328.07"/>
    <x v="72"/>
    <s v="Shipped"/>
    <x v="0"/>
    <x v="0"/>
    <x v="1"/>
    <x v="3"/>
    <n v="88"/>
    <x v="70"/>
    <s v="Collectable Mini Designs Co."/>
    <s v="7605558146"/>
    <x v="45"/>
    <s v="CA"/>
    <s v="91217"/>
    <s v="USA"/>
    <x v="0"/>
    <s v="Thompson"/>
    <s v="Valarie"/>
    <s v="Medium"/>
    <s v="361 Furth Circle "/>
    <n v="3328.07"/>
  </r>
  <r>
    <n v="10233"/>
    <n v="40"/>
    <n v="94.71"/>
    <n v="2"/>
    <n v="3788.4"/>
    <x v="243"/>
    <s v="Shipped"/>
    <x v="0"/>
    <x v="11"/>
    <x v="1"/>
    <x v="3"/>
    <n v="88"/>
    <x v="70"/>
    <s v="Tekni Collectables Inc."/>
    <s v="2015559350"/>
    <x v="9"/>
    <s v="NJ"/>
    <s v="94019"/>
    <s v="USA"/>
    <x v="0"/>
    <s v="Brown"/>
    <s v="William"/>
    <s v="Medium"/>
    <s v="7476 Moss Rd. "/>
    <n v="3788.4"/>
  </r>
  <r>
    <n v="10248"/>
    <n v="30"/>
    <n v="100"/>
    <n v="5"/>
    <n v="3053.7"/>
    <x v="73"/>
    <s v="Cancelled"/>
    <x v="1"/>
    <x v="1"/>
    <x v="1"/>
    <x v="3"/>
    <n v="88"/>
    <x v="70"/>
    <s v="Land of Toys Inc."/>
    <s v="2125557818"/>
    <x v="0"/>
    <s v="NY"/>
    <s v="10022"/>
    <s v="USA"/>
    <x v="0"/>
    <s v="Yu"/>
    <s v="Kwai"/>
    <s v="Medium"/>
    <s v="897 Long Airport Avenue "/>
    <n v="3000"/>
  </r>
  <r>
    <n v="10261"/>
    <n v="22"/>
    <n v="91.17"/>
    <n v="3"/>
    <n v="2005.74"/>
    <x v="74"/>
    <s v="Shipped"/>
    <x v="1"/>
    <x v="9"/>
    <x v="1"/>
    <x v="3"/>
    <n v="88"/>
    <x v="70"/>
    <s v="Quebec Home Shopping Network"/>
    <s v="(514) 555-8054"/>
    <x v="37"/>
    <s v="Quebec"/>
    <s v="H1J 1C3"/>
    <s v="Canada"/>
    <x v="0"/>
    <s v="Fresnisre"/>
    <s v="Jean"/>
    <s v="Small"/>
    <s v="43 rue St. Laurent "/>
    <n v="2005.74"/>
  </r>
  <r>
    <n v="10273"/>
    <n v="27"/>
    <n v="100"/>
    <n v="6"/>
    <n v="2796.12"/>
    <x v="75"/>
    <s v="Shipped"/>
    <x v="2"/>
    <x v="2"/>
    <x v="1"/>
    <x v="3"/>
    <n v="88"/>
    <x v="70"/>
    <s v="Petit Auto"/>
    <s v="(02) 5554 67"/>
    <x v="46"/>
    <s v="N/A"/>
    <s v="B-1180"/>
    <s v="Belgium"/>
    <x v="1"/>
    <s v="Dewey"/>
    <s v="Catherine"/>
    <s v="Small"/>
    <s v="Rue Joseph-Bens 532 "/>
    <n v="2700"/>
  </r>
  <r>
    <n v="10283"/>
    <n v="34"/>
    <n v="92.94"/>
    <n v="8"/>
    <n v="3159.96"/>
    <x v="76"/>
    <s v="Shipped"/>
    <x v="2"/>
    <x v="3"/>
    <x v="1"/>
    <x v="3"/>
    <n v="88"/>
    <x v="70"/>
    <s v="Royal Canadian Collectables, Ltd."/>
    <s v="(604) 555-4555"/>
    <x v="47"/>
    <s v="BC"/>
    <s v="T2F 8M4"/>
    <s v="Canada"/>
    <x v="0"/>
    <s v="Lincoln"/>
    <s v="Elizabeth"/>
    <s v="Medium"/>
    <s v="23 Tsawassen Blvd. "/>
    <n v="3159.96"/>
  </r>
  <r>
    <n v="10295"/>
    <n v="46"/>
    <n v="84.97"/>
    <n v="3"/>
    <n v="3908.62"/>
    <x v="77"/>
    <s v="Shipped"/>
    <x v="2"/>
    <x v="10"/>
    <x v="1"/>
    <x v="3"/>
    <n v="88"/>
    <x v="70"/>
    <s v="Gifts4AllAges.com"/>
    <s v="6175559555"/>
    <x v="48"/>
    <s v="MA"/>
    <s v="51003"/>
    <s v="USA"/>
    <x v="0"/>
    <s v="Yoshido"/>
    <s v="Juri"/>
    <s v="Medium"/>
    <s v="8616 Spinnaker Dr. "/>
    <n v="3908.62"/>
  </r>
  <r>
    <n v="10306"/>
    <n v="31"/>
    <n v="84.08"/>
    <n v="2"/>
    <n v="2606.48"/>
    <x v="78"/>
    <s v="Shipped"/>
    <x v="3"/>
    <x v="4"/>
    <x v="1"/>
    <x v="3"/>
    <n v="88"/>
    <x v="70"/>
    <s v="AV Stores, Co."/>
    <s v="(171) 555-1555"/>
    <x v="61"/>
    <s v="N/A"/>
    <s v="EC2 5NT"/>
    <s v="UK"/>
    <x v="1"/>
    <s v="Ashworth"/>
    <s v="Victoria"/>
    <s v="Small"/>
    <s v="Fauntleroy Circus "/>
    <n v="2606.48"/>
  </r>
  <r>
    <n v="10315"/>
    <n v="24"/>
    <n v="86.74"/>
    <n v="1"/>
    <n v="2081.7600000000002"/>
    <x v="237"/>
    <s v="Shipped"/>
    <x v="3"/>
    <x v="4"/>
    <x v="1"/>
    <x v="3"/>
    <n v="88"/>
    <x v="70"/>
    <s v="La Rochelle Gifts"/>
    <s v="40.67.8555"/>
    <x v="11"/>
    <s v="N/A"/>
    <s v="44000"/>
    <s v="France"/>
    <x v="1"/>
    <s v="Labrune"/>
    <s v="Janine"/>
    <s v="Small"/>
    <s v="67, rue des Cinquante Otages "/>
    <n v="2081.7600000000002"/>
  </r>
  <r>
    <n v="10326"/>
    <n v="41"/>
    <n v="85.85"/>
    <n v="3"/>
    <n v="3519.85"/>
    <x v="223"/>
    <s v="Shipped"/>
    <x v="3"/>
    <x v="5"/>
    <x v="1"/>
    <x v="3"/>
    <n v="88"/>
    <x v="70"/>
    <s v="Volvo Model Replicas, Co"/>
    <s v="0921-12 3555"/>
    <x v="21"/>
    <s v="N/A"/>
    <s v="S-958 22"/>
    <s v="Sweden"/>
    <x v="1"/>
    <s v="Berglund"/>
    <s v="Christina"/>
    <s v="Medium"/>
    <s v="Berguvsv„gen  8 "/>
    <n v="3519.85"/>
  </r>
  <r>
    <n v="10339"/>
    <n v="55"/>
    <n v="100"/>
    <n v="13"/>
    <n v="10758"/>
    <x v="58"/>
    <s v="Shipped"/>
    <x v="3"/>
    <x v="5"/>
    <x v="1"/>
    <x v="3"/>
    <n v="88"/>
    <x v="70"/>
    <s v="Tokyo Collectables, Ltd"/>
    <s v="+81 3 3584 0555"/>
    <x v="29"/>
    <s v="Tokyo"/>
    <s v="106-0032"/>
    <s v="Japan"/>
    <x v="3"/>
    <s v="Shimamura"/>
    <s v="Akiko"/>
    <s v="Large"/>
    <s v="2-2-8 Roppongi "/>
    <n v="5500"/>
  </r>
  <r>
    <n v="10350"/>
    <n v="30"/>
    <n v="100"/>
    <n v="9"/>
    <n v="3021"/>
    <x v="82"/>
    <s v="Shipped"/>
    <x v="3"/>
    <x v="6"/>
    <x v="1"/>
    <x v="3"/>
    <n v="88"/>
    <x v="70"/>
    <s v="Euro Shopping Channel"/>
    <s v="(91) 555 94 44"/>
    <x v="20"/>
    <s v="N/A"/>
    <s v="28034"/>
    <s v="Spain"/>
    <x v="1"/>
    <s v="Freyre"/>
    <s v="Diego"/>
    <s v="Medium"/>
    <s v="C/ Moralzarzal, 86 "/>
    <n v="3000"/>
  </r>
  <r>
    <n v="10373"/>
    <n v="33"/>
    <n v="57.32"/>
    <n v="12"/>
    <n v="1891.56"/>
    <x v="84"/>
    <s v="Shipped"/>
    <x v="0"/>
    <x v="7"/>
    <x v="2"/>
    <x v="3"/>
    <n v="88"/>
    <x v="70"/>
    <s v="Oulu Toy Supplies, Inc."/>
    <s v="981-443655"/>
    <x v="50"/>
    <s v="N/A"/>
    <s v="90110"/>
    <s v="Finland"/>
    <x v="1"/>
    <s v="Koskitalo"/>
    <s v="Pirkko"/>
    <s v="Small"/>
    <s v="Torikatu 38 "/>
    <n v="1891.56"/>
  </r>
  <r>
    <n v="10384"/>
    <n v="43"/>
    <n v="97.87"/>
    <n v="2"/>
    <n v="4208.41"/>
    <x v="85"/>
    <s v="Shipped"/>
    <x v="0"/>
    <x v="0"/>
    <x v="2"/>
    <x v="3"/>
    <n v="88"/>
    <x v="70"/>
    <s v="Corporate Gift Ideas Co."/>
    <s v="6505551386"/>
    <x v="4"/>
    <s v="CA"/>
    <s v="N/A"/>
    <s v="USA"/>
    <x v="0"/>
    <s v="Brown"/>
    <s v="Julie"/>
    <s v="Medium"/>
    <s v="7734 Strong St. "/>
    <n v="4208.41"/>
  </r>
  <r>
    <n v="10396"/>
    <n v="27"/>
    <n v="83.2"/>
    <n v="7"/>
    <n v="2246.4"/>
    <x v="141"/>
    <s v="Shipped"/>
    <x v="0"/>
    <x v="11"/>
    <x v="2"/>
    <x v="3"/>
    <n v="88"/>
    <x v="70"/>
    <s v="Mini Gifts Distributors Ltd."/>
    <s v="4155551450"/>
    <x v="33"/>
    <s v="CA"/>
    <s v="97562"/>
    <s v="USA"/>
    <x v="0"/>
    <s v="Nelson"/>
    <s v="Valarie"/>
    <s v="Small"/>
    <s v="5677 Strong St. "/>
    <n v="2246.4"/>
  </r>
  <r>
    <n v="10414"/>
    <n v="60"/>
    <n v="100"/>
    <n v="5"/>
    <n v="6107.4"/>
    <x v="88"/>
    <s v="On Hold"/>
    <x v="1"/>
    <x v="1"/>
    <x v="2"/>
    <x v="3"/>
    <n v="88"/>
    <x v="70"/>
    <s v="Gifts4AllAges.com"/>
    <s v="6175559555"/>
    <x v="48"/>
    <s v="MA"/>
    <s v="51003"/>
    <s v="USA"/>
    <x v="0"/>
    <s v="Yoshido"/>
    <s v="Juri"/>
    <s v="Medium"/>
    <s v="8616 Spinnaker Dr. "/>
    <n v="6000"/>
  </r>
  <r>
    <n v="10110"/>
    <n v="27"/>
    <n v="73.62"/>
    <n v="12"/>
    <n v="1987.74"/>
    <x v="178"/>
    <s v="Shipped"/>
    <x v="0"/>
    <x v="11"/>
    <x v="0"/>
    <x v="1"/>
    <n v="85"/>
    <x v="71"/>
    <s v="AV Stores, Co."/>
    <s v="(171) 555-1555"/>
    <x v="61"/>
    <s v="N/A"/>
    <s v="EC2 5NT"/>
    <s v="UK"/>
    <x v="1"/>
    <s v="Ashworth"/>
    <s v="Victoria"/>
    <s v="Small"/>
    <s v="Fauntleroy Circus "/>
    <n v="1987.74"/>
  </r>
  <r>
    <n v="10124"/>
    <n v="49"/>
    <n v="83.04"/>
    <n v="11"/>
    <n v="4068.96"/>
    <x v="166"/>
    <s v="Shipped"/>
    <x v="1"/>
    <x v="1"/>
    <x v="0"/>
    <x v="1"/>
    <n v="85"/>
    <x v="71"/>
    <s v="Signal Gift Stores"/>
    <s v="7025551838"/>
    <x v="67"/>
    <s v="NV"/>
    <s v="83030"/>
    <s v="USA"/>
    <x v="0"/>
    <s v="King"/>
    <s v="Sue"/>
    <s v="Medium"/>
    <s v="8489 Strong St. "/>
    <n v="4068.96"/>
  </r>
  <r>
    <n v="10148"/>
    <n v="31"/>
    <n v="73.62"/>
    <n v="5"/>
    <n v="2282.2199999999998"/>
    <x v="153"/>
    <s v="Shipped"/>
    <x v="2"/>
    <x v="10"/>
    <x v="0"/>
    <x v="1"/>
    <n v="85"/>
    <x v="71"/>
    <s v="Anna's Decorations, Ltd"/>
    <s v="02 9936 8555"/>
    <x v="36"/>
    <s v="NSW"/>
    <s v="2060"/>
    <s v="Australia"/>
    <x v="2"/>
    <s v="O'Hara"/>
    <s v="Anna"/>
    <s v="Small"/>
    <s v="201 Miller Street Level 15"/>
    <n v="2282.2199999999998"/>
  </r>
  <r>
    <n v="10161"/>
    <n v="20"/>
    <n v="77.05"/>
    <n v="4"/>
    <n v="1541"/>
    <x v="154"/>
    <s v="Shipped"/>
    <x v="3"/>
    <x v="4"/>
    <x v="0"/>
    <x v="1"/>
    <n v="85"/>
    <x v="71"/>
    <s v="Heintze Collectables"/>
    <s v="86 21 3555"/>
    <x v="62"/>
    <s v="N/A"/>
    <s v="8200"/>
    <s v="Denmark"/>
    <x v="1"/>
    <s v="Ibsen"/>
    <s v="Palle"/>
    <s v="Small"/>
    <s v="Smagsloget 45 "/>
    <n v="1541"/>
  </r>
  <r>
    <n v="10172"/>
    <n v="24"/>
    <n v="81.33"/>
    <n v="2"/>
    <n v="1951.92"/>
    <x v="155"/>
    <s v="Shipped"/>
    <x v="3"/>
    <x v="5"/>
    <x v="0"/>
    <x v="1"/>
    <n v="85"/>
    <x v="71"/>
    <s v="Gift Depot Inc."/>
    <s v="2035552570"/>
    <x v="10"/>
    <s v="CT"/>
    <s v="97562"/>
    <s v="USA"/>
    <x v="0"/>
    <s v="King"/>
    <s v="Julie"/>
    <s v="Small"/>
    <s v="25593 South Bay Ln. "/>
    <n v="1951.92"/>
  </r>
  <r>
    <n v="10182"/>
    <n v="33"/>
    <n v="94.17"/>
    <n v="15"/>
    <n v="3107.61"/>
    <x v="103"/>
    <s v="Shipped"/>
    <x v="3"/>
    <x v="5"/>
    <x v="0"/>
    <x v="1"/>
    <n v="85"/>
    <x v="71"/>
    <s v="Mini Gifts Distributors Ltd."/>
    <s v="4155551450"/>
    <x v="33"/>
    <s v="CA"/>
    <s v="97562"/>
    <s v="USA"/>
    <x v="0"/>
    <s v="Nelson"/>
    <s v="Valarie"/>
    <s v="Medium"/>
    <s v="5677 Strong St. "/>
    <n v="3107.61"/>
  </r>
  <r>
    <n v="10192"/>
    <n v="32"/>
    <n v="72.77"/>
    <n v="3"/>
    <n v="2328.64"/>
    <x v="104"/>
    <s v="Shipped"/>
    <x v="3"/>
    <x v="5"/>
    <x v="0"/>
    <x v="1"/>
    <n v="85"/>
    <x v="71"/>
    <s v="Online Diecast Creations Co."/>
    <s v="6035558647"/>
    <x v="34"/>
    <s v="NH"/>
    <s v="62005"/>
    <s v="USA"/>
    <x v="0"/>
    <s v="Young"/>
    <s v="Valarie"/>
    <s v="Small"/>
    <s v="2304 Long Airport Avenue "/>
    <n v="2328.64"/>
  </r>
  <r>
    <n v="10204"/>
    <n v="40"/>
    <n v="79.62"/>
    <n v="9"/>
    <n v="3184.8"/>
    <x v="105"/>
    <s v="Shipped"/>
    <x v="3"/>
    <x v="6"/>
    <x v="0"/>
    <x v="1"/>
    <n v="85"/>
    <x v="71"/>
    <s v="Muscle Machine Inc"/>
    <s v="2125557413"/>
    <x v="0"/>
    <s v="NY"/>
    <s v="10022"/>
    <s v="USA"/>
    <x v="0"/>
    <s v="Young"/>
    <s v="Jeff"/>
    <s v="Medium"/>
    <s v="4092 Furth Circle Suite 400"/>
    <n v="3184.8"/>
  </r>
  <r>
    <n v="10212"/>
    <n v="27"/>
    <n v="79.62"/>
    <n v="2"/>
    <n v="2149.7399999999998"/>
    <x v="138"/>
    <s v="Shipped"/>
    <x v="0"/>
    <x v="7"/>
    <x v="1"/>
    <x v="1"/>
    <n v="85"/>
    <x v="71"/>
    <s v="Euro Shopping Channel"/>
    <s v="(91) 555 94 44"/>
    <x v="20"/>
    <s v="N/A"/>
    <s v="28034"/>
    <s v="Spain"/>
    <x v="1"/>
    <s v="Freyre"/>
    <s v="Diego"/>
    <s v="Small"/>
    <s v="C/ Moralzarzal, 86 "/>
    <n v="2149.7399999999998"/>
  </r>
  <r>
    <n v="10227"/>
    <n v="40"/>
    <n v="79.62"/>
    <n v="15"/>
    <n v="3184.8"/>
    <x v="172"/>
    <s v="Shipped"/>
    <x v="0"/>
    <x v="11"/>
    <x v="1"/>
    <x v="1"/>
    <n v="85"/>
    <x v="71"/>
    <s v="Saveley &amp; Henriot, Co."/>
    <s v="78.32.5555"/>
    <x v="25"/>
    <s v="N/A"/>
    <s v="69004"/>
    <s v="France"/>
    <x v="1"/>
    <s v="Saveley"/>
    <s v="Mary"/>
    <s v="Medium"/>
    <s v="2, rue du Commerce "/>
    <n v="3184.8"/>
  </r>
  <r>
    <n v="10241"/>
    <n v="26"/>
    <n v="81.33"/>
    <n v="7"/>
    <n v="2114.58"/>
    <x v="156"/>
    <s v="Shipped"/>
    <x v="1"/>
    <x v="8"/>
    <x v="1"/>
    <x v="1"/>
    <n v="85"/>
    <x v="71"/>
    <s v="Mini Caravy"/>
    <s v="88.60.1555"/>
    <x v="66"/>
    <s v="N/A"/>
    <s v="67000"/>
    <s v="France"/>
    <x v="1"/>
    <s v="Citeaux"/>
    <s v="Frederique"/>
    <s v="Small"/>
    <s v="24, place Kluber "/>
    <n v="2114.58"/>
  </r>
  <r>
    <n v="10267"/>
    <n v="44"/>
    <n v="96.74"/>
    <n v="4"/>
    <n v="4256.5600000000004"/>
    <x v="238"/>
    <s v="Shipped"/>
    <x v="2"/>
    <x v="2"/>
    <x v="1"/>
    <x v="1"/>
    <n v="85"/>
    <x v="71"/>
    <s v="Muscle Machine Inc"/>
    <s v="2125557413"/>
    <x v="0"/>
    <s v="NY"/>
    <s v="10022"/>
    <s v="USA"/>
    <x v="0"/>
    <s v="Young"/>
    <s v="Jeff"/>
    <s v="Medium"/>
    <s v="4092 Furth Circle Suite 400"/>
    <n v="4256.5599999999986"/>
  </r>
  <r>
    <n v="10279"/>
    <n v="33"/>
    <n v="71.06"/>
    <n v="4"/>
    <n v="2344.98"/>
    <x v="239"/>
    <s v="Shipped"/>
    <x v="2"/>
    <x v="3"/>
    <x v="1"/>
    <x v="1"/>
    <n v="85"/>
    <x v="71"/>
    <s v="Euro Shopping Channel"/>
    <s v="(91) 555 94 44"/>
    <x v="20"/>
    <s v="N/A"/>
    <s v="28034"/>
    <s v="Spain"/>
    <x v="1"/>
    <s v="Freyre"/>
    <s v="Diego"/>
    <s v="Small"/>
    <s v="C/ Moralzarzal, 86 "/>
    <n v="2344.98"/>
  </r>
  <r>
    <n v="10288"/>
    <n v="34"/>
    <n v="68.489999999999995"/>
    <n v="10"/>
    <n v="2328.66"/>
    <x v="182"/>
    <s v="Shipped"/>
    <x v="2"/>
    <x v="10"/>
    <x v="1"/>
    <x v="1"/>
    <n v="85"/>
    <x v="71"/>
    <s v="Handji Gifts&amp; Co"/>
    <s v="+65 224 1555"/>
    <x v="22"/>
    <s v="N/A"/>
    <s v="69045"/>
    <s v="Singapore"/>
    <x v="2"/>
    <s v="Victorino"/>
    <s v="Wendy"/>
    <s v="Small"/>
    <s v="Village Close - 106 Linden Road Sandown 2nd Floor"/>
    <n v="2328.66"/>
  </r>
  <r>
    <n v="10302"/>
    <n v="48"/>
    <n v="74.48"/>
    <n v="6"/>
    <n v="3575.04"/>
    <x v="66"/>
    <s v="Shipped"/>
    <x v="3"/>
    <x v="4"/>
    <x v="0"/>
    <x v="1"/>
    <n v="85"/>
    <x v="71"/>
    <s v="UK Collectables, Ltd."/>
    <s v="(171) 555-2282"/>
    <x v="19"/>
    <s v="N/A"/>
    <s v="WX1 6LT"/>
    <s v="UK"/>
    <x v="1"/>
    <s v="Devon"/>
    <s v="Elizabeth"/>
    <s v="Medium"/>
    <s v="Berkeley Gardens 12  Brewery "/>
    <n v="3575.04"/>
  </r>
  <r>
    <n v="10311"/>
    <n v="25"/>
    <n v="83.04"/>
    <n v="5"/>
    <n v="2076"/>
    <x v="113"/>
    <s v="Shipped"/>
    <x v="3"/>
    <x v="4"/>
    <x v="1"/>
    <x v="1"/>
    <n v="85"/>
    <x v="71"/>
    <s v="Euro Shopping Channel"/>
    <s v="(91) 555 94 44"/>
    <x v="20"/>
    <s v="N/A"/>
    <s v="28034"/>
    <s v="Spain"/>
    <x v="1"/>
    <s v="Freyre"/>
    <s v="Diego"/>
    <s v="Small"/>
    <s v="C/ Moralzarzal, 86 "/>
    <n v="2076"/>
  </r>
  <r>
    <n v="10321"/>
    <n v="39"/>
    <n v="84.75"/>
    <n v="2"/>
    <n v="3305.25"/>
    <x v="45"/>
    <s v="Shipped"/>
    <x v="3"/>
    <x v="5"/>
    <x v="1"/>
    <x v="1"/>
    <n v="85"/>
    <x v="71"/>
    <s v="FunGiftIdeas.com"/>
    <s v="5085552555"/>
    <x v="18"/>
    <s v="MA"/>
    <s v="50553"/>
    <s v="USA"/>
    <x v="0"/>
    <s v="Benitez"/>
    <s v="Violeta"/>
    <s v="Medium"/>
    <s v="1785 First Street "/>
    <n v="3305.25"/>
  </r>
  <r>
    <n v="10332"/>
    <n v="45"/>
    <n v="34.19"/>
    <n v="12"/>
    <n v="1538.55"/>
    <x v="159"/>
    <s v="Shipped"/>
    <x v="3"/>
    <x v="5"/>
    <x v="1"/>
    <x v="1"/>
    <n v="85"/>
    <x v="71"/>
    <s v="AV Stores, Co."/>
    <s v="(171) 555-1555"/>
    <x v="61"/>
    <s v="N/A"/>
    <s v="EC2 5NT"/>
    <s v="UK"/>
    <x v="1"/>
    <s v="Ashworth"/>
    <s v="Victoria"/>
    <s v="Small"/>
    <s v="Fauntleroy Circus "/>
    <n v="1538.55"/>
  </r>
  <r>
    <n v="10346"/>
    <n v="24"/>
    <n v="100"/>
    <n v="2"/>
    <n v="3325.92"/>
    <x v="47"/>
    <s v="Shipped"/>
    <x v="3"/>
    <x v="5"/>
    <x v="1"/>
    <x v="1"/>
    <n v="85"/>
    <x v="71"/>
    <s v="Signal Gift Stores"/>
    <s v="7025551838"/>
    <x v="67"/>
    <s v="NV"/>
    <s v="83030"/>
    <s v="USA"/>
    <x v="0"/>
    <s v="King"/>
    <s v="Sue"/>
    <s v="Medium"/>
    <s v="8489 Strong St. "/>
    <n v="2400"/>
  </r>
  <r>
    <n v="10368"/>
    <n v="46"/>
    <n v="79.62"/>
    <n v="1"/>
    <n v="3662.52"/>
    <x v="241"/>
    <s v="Shipped"/>
    <x v="0"/>
    <x v="7"/>
    <x v="2"/>
    <x v="1"/>
    <n v="85"/>
    <x v="71"/>
    <s v="Mini Gifts Distributors Ltd."/>
    <s v="4155551450"/>
    <x v="33"/>
    <s v="CA"/>
    <s v="97562"/>
    <s v="USA"/>
    <x v="0"/>
    <s v="Nelson"/>
    <s v="Valarie"/>
    <s v="Medium"/>
    <s v="5677 Strong St. "/>
    <n v="3662.52"/>
  </r>
  <r>
    <n v="10380"/>
    <n v="44"/>
    <n v="79.06"/>
    <n v="9"/>
    <n v="3478.64"/>
    <x v="176"/>
    <s v="Shipped"/>
    <x v="0"/>
    <x v="0"/>
    <x v="2"/>
    <x v="1"/>
    <n v="85"/>
    <x v="71"/>
    <s v="Euro Shopping Channel"/>
    <s v="(91) 555 94 44"/>
    <x v="20"/>
    <s v="N/A"/>
    <s v="28034"/>
    <s v="Spain"/>
    <x v="1"/>
    <s v="Freyre"/>
    <s v="Diego"/>
    <s v="Medium"/>
    <s v="C/ Moralzarzal, 86 "/>
    <n v="3478.64"/>
  </r>
  <r>
    <n v="10407"/>
    <n v="13"/>
    <n v="81.33"/>
    <n v="7"/>
    <n v="1057.29"/>
    <x v="185"/>
    <s v="On Hold"/>
    <x v="1"/>
    <x v="8"/>
    <x v="2"/>
    <x v="1"/>
    <n v="85"/>
    <x v="71"/>
    <s v="The Sharp Gifts Warehouse"/>
    <s v="4085553659"/>
    <x v="51"/>
    <s v="CA"/>
    <s v="94217"/>
    <s v="USA"/>
    <x v="0"/>
    <s v="Frick"/>
    <s v="Sue"/>
    <s v="Small"/>
    <s v="3086 Ingle Ln. "/>
    <n v="1057.29"/>
  </r>
  <r>
    <n v="10420"/>
    <n v="35"/>
    <n v="96.74"/>
    <n v="10"/>
    <n v="3385.9"/>
    <x v="202"/>
    <s v="In Process"/>
    <x v="1"/>
    <x v="1"/>
    <x v="2"/>
    <x v="1"/>
    <n v="85"/>
    <x v="71"/>
    <s v="Souveniers And Things Co."/>
    <s v="+61 2 9495 8555"/>
    <x v="17"/>
    <s v="NSW"/>
    <s v="2067"/>
    <s v="Australia"/>
    <x v="2"/>
    <s v="Huxley"/>
    <s v="Adrian"/>
    <s v="Medium"/>
    <s v="Monitor Money Building, 815 Pacific Hwy Level 6"/>
    <n v="3385.9"/>
  </r>
  <r>
    <n v="10108"/>
    <n v="30"/>
    <n v="63.07"/>
    <n v="5"/>
    <n v="1892.1"/>
    <x v="98"/>
    <s v="Shipped"/>
    <x v="0"/>
    <x v="11"/>
    <x v="0"/>
    <x v="1"/>
    <n v="61"/>
    <x v="72"/>
    <s v="Cruz &amp; Sons Co."/>
    <s v="+63 2 555 3587"/>
    <x v="53"/>
    <s v="N/A"/>
    <s v="1227 MM"/>
    <s v="Philippines"/>
    <x v="3"/>
    <s v="Cruz"/>
    <s v="Arnold"/>
    <s v="Small"/>
    <s v="15 McCallum Street - NatWest Center #13-03 "/>
    <n v="1892.1"/>
  </r>
  <r>
    <n v="10122"/>
    <n v="34"/>
    <n v="50.21"/>
    <n v="9"/>
    <n v="1707.14"/>
    <x v="99"/>
    <s v="Shipped"/>
    <x v="1"/>
    <x v="1"/>
    <x v="0"/>
    <x v="1"/>
    <n v="61"/>
    <x v="72"/>
    <s v="Marseille Mini Autos"/>
    <s v="91.24.4555"/>
    <x v="54"/>
    <s v="N/A"/>
    <s v="13008"/>
    <s v="France"/>
    <x v="1"/>
    <s v="Lebihan"/>
    <s v="Laurence"/>
    <s v="Small"/>
    <s v="12, rue des Bouchers "/>
    <n v="1707.14"/>
  </r>
  <r>
    <n v="10135"/>
    <n v="27"/>
    <n v="66.13"/>
    <n v="6"/>
    <n v="1785.51"/>
    <x v="100"/>
    <s v="Shipped"/>
    <x v="2"/>
    <x v="2"/>
    <x v="0"/>
    <x v="1"/>
    <n v="61"/>
    <x v="72"/>
    <s v="Mini Gifts Distributors Ltd."/>
    <s v="4155551450"/>
    <x v="33"/>
    <s v="CA"/>
    <s v="97562"/>
    <s v="USA"/>
    <x v="0"/>
    <s v="Nelson"/>
    <s v="Valarie"/>
    <s v="Small"/>
    <s v="5677 Strong St. "/>
    <n v="1785.51"/>
  </r>
  <r>
    <n v="10147"/>
    <n v="30"/>
    <n v="68.58"/>
    <n v="6"/>
    <n v="2057.4"/>
    <x v="101"/>
    <s v="Shipped"/>
    <x v="2"/>
    <x v="10"/>
    <x v="0"/>
    <x v="1"/>
    <n v="61"/>
    <x v="72"/>
    <s v="Collectables For Less Inc."/>
    <s v="6175558555"/>
    <x v="35"/>
    <s v="MA"/>
    <s v="58339"/>
    <s v="USA"/>
    <x v="0"/>
    <s v="Nelson"/>
    <s v="Allen"/>
    <s v="Small"/>
    <s v="7825 Douglas Av. "/>
    <n v="2057.4"/>
  </r>
  <r>
    <n v="10159"/>
    <n v="50"/>
    <n v="69.8"/>
    <n v="1"/>
    <n v="3490"/>
    <x v="4"/>
    <s v="Shipped"/>
    <x v="3"/>
    <x v="4"/>
    <x v="0"/>
    <x v="1"/>
    <n v="61"/>
    <x v="72"/>
    <s v="Corporate Gift Ideas Co."/>
    <s v="6505551386"/>
    <x v="4"/>
    <s v="CA"/>
    <s v="N/A"/>
    <s v="USA"/>
    <x v="0"/>
    <s v="Brown"/>
    <s v="Julie"/>
    <s v="Medium"/>
    <s v="7734 Strong St. "/>
    <n v="3490"/>
  </r>
  <r>
    <n v="10169"/>
    <n v="34"/>
    <n v="50.21"/>
    <n v="1"/>
    <n v="1707.14"/>
    <x v="102"/>
    <s v="Shipped"/>
    <x v="3"/>
    <x v="5"/>
    <x v="0"/>
    <x v="1"/>
    <n v="61"/>
    <x v="72"/>
    <s v="Anna's Decorations, Ltd"/>
    <s v="02 9936 8555"/>
    <x v="36"/>
    <s v="NSW"/>
    <s v="2060"/>
    <s v="Australia"/>
    <x v="2"/>
    <s v="O'Hara"/>
    <s v="Anna"/>
    <s v="Small"/>
    <s v="201 Miller Street Level 15"/>
    <n v="1707.14"/>
  </r>
  <r>
    <n v="10181"/>
    <n v="23"/>
    <n v="65.52"/>
    <n v="13"/>
    <n v="1506.96"/>
    <x v="103"/>
    <s v="Shipped"/>
    <x v="3"/>
    <x v="5"/>
    <x v="0"/>
    <x v="1"/>
    <n v="61"/>
    <x v="72"/>
    <s v="Herkku Gifts"/>
    <s v="+47 2267 3215"/>
    <x v="7"/>
    <s v="N/A"/>
    <s v="N 5804"/>
    <s v="Norway"/>
    <x v="1"/>
    <s v="Oeztan"/>
    <s v="Veysel"/>
    <s v="Small"/>
    <s v="Drammen 121, PR 744 Sentrum "/>
    <n v="1506.96"/>
  </r>
  <r>
    <n v="10191"/>
    <n v="48"/>
    <n v="60.01"/>
    <n v="2"/>
    <n v="2880.48"/>
    <x v="104"/>
    <s v="Shipped"/>
    <x v="3"/>
    <x v="5"/>
    <x v="0"/>
    <x v="1"/>
    <n v="61"/>
    <x v="72"/>
    <s v="Toms Spezialitten, Ltd"/>
    <s v="0221-5554327"/>
    <x v="55"/>
    <s v="N/A"/>
    <s v="50739"/>
    <s v="Germany"/>
    <x v="1"/>
    <s v="Pfalzheim"/>
    <s v="Henriette"/>
    <s v="Small"/>
    <s v="Mehrheimerstr. 369 "/>
    <n v="2880.48"/>
  </r>
  <r>
    <n v="10203"/>
    <n v="34"/>
    <n v="64.900000000000006"/>
    <n v="7"/>
    <n v="2206.6"/>
    <x v="105"/>
    <s v="Shipped"/>
    <x v="3"/>
    <x v="6"/>
    <x v="0"/>
    <x v="1"/>
    <n v="61"/>
    <x v="72"/>
    <s v="Euro Shopping Channel"/>
    <s v="(91) 555 94 44"/>
    <x v="20"/>
    <s v="N/A"/>
    <s v="28034"/>
    <s v="Spain"/>
    <x v="1"/>
    <s v="Freyre"/>
    <s v="Diego"/>
    <s v="Small"/>
    <s v="C/ Moralzarzal, 86 "/>
    <n v="2206.6"/>
  </r>
  <r>
    <n v="10211"/>
    <n v="48"/>
    <n v="48.98"/>
    <n v="1"/>
    <n v="2351.04"/>
    <x v="9"/>
    <s v="Shipped"/>
    <x v="0"/>
    <x v="7"/>
    <x v="1"/>
    <x v="1"/>
    <n v="61"/>
    <x v="72"/>
    <s v="Auto Canal Petit"/>
    <s v="(1) 47.55.6555"/>
    <x v="2"/>
    <s v="N/A"/>
    <s v="75016"/>
    <s v="France"/>
    <x v="1"/>
    <s v="Perrier"/>
    <s v="Dominique"/>
    <s v="Small"/>
    <s v="25, rue Lauriston "/>
    <n v="2351.04"/>
  </r>
  <r>
    <n v="10225"/>
    <n v="24"/>
    <n v="50.21"/>
    <n v="8"/>
    <n v="1205.04"/>
    <x v="106"/>
    <s v="Shipped"/>
    <x v="0"/>
    <x v="0"/>
    <x v="1"/>
    <x v="1"/>
    <n v="61"/>
    <x v="72"/>
    <s v="Vida Sport, Ltd"/>
    <s v="0897-034555"/>
    <x v="56"/>
    <s v="N/A"/>
    <s v="1203"/>
    <s v="Switzerland"/>
    <x v="1"/>
    <s v="Holz"/>
    <s v="Michael"/>
    <s v="Small"/>
    <s v="Grenzacherweg 237 "/>
    <n v="1205.04"/>
  </r>
  <r>
    <n v="10238"/>
    <n v="47"/>
    <n v="62.45"/>
    <n v="2"/>
    <n v="2935.15"/>
    <x v="107"/>
    <s v="Shipped"/>
    <x v="1"/>
    <x v="8"/>
    <x v="1"/>
    <x v="1"/>
    <n v="61"/>
    <x v="72"/>
    <s v="Danish Wholesale Imports"/>
    <s v="31 12 3555"/>
    <x v="40"/>
    <s v="N/A"/>
    <s v="1734"/>
    <s v="Denmark"/>
    <x v="1"/>
    <s v="Petersen"/>
    <s v="Jytte"/>
    <s v="Small"/>
    <s v="Vinb'ltet 34 "/>
    <n v="2935.15"/>
  </r>
  <r>
    <n v="10253"/>
    <n v="24"/>
    <n v="52.66"/>
    <n v="12"/>
    <n v="1263.8399999999999"/>
    <x v="108"/>
    <s v="Cancelled"/>
    <x v="1"/>
    <x v="9"/>
    <x v="1"/>
    <x v="1"/>
    <n v="61"/>
    <x v="72"/>
    <s v="UK Collectables, Ltd."/>
    <s v="(171) 555-2282"/>
    <x v="19"/>
    <s v="N/A"/>
    <s v="WX1 6LT"/>
    <s v="UK"/>
    <x v="1"/>
    <s v="Devon"/>
    <s v="Elizabeth"/>
    <s v="Small"/>
    <s v="Berkeley Gardens 12  Brewery "/>
    <n v="1263.8399999999999"/>
  </r>
  <r>
    <n v="10266"/>
    <n v="47"/>
    <n v="62.45"/>
    <n v="13"/>
    <n v="2935.15"/>
    <x v="109"/>
    <s v="Shipped"/>
    <x v="2"/>
    <x v="2"/>
    <x v="1"/>
    <x v="1"/>
    <n v="61"/>
    <x v="72"/>
    <s v="L'ordine Souveniers"/>
    <s v="0522-556555"/>
    <x v="57"/>
    <s v="N/A"/>
    <s v="42100"/>
    <s v="Italy"/>
    <x v="1"/>
    <s v="Moroni"/>
    <s v="Maurizio"/>
    <s v="Small"/>
    <s v="Strada Provinciale 124 "/>
    <n v="2935.15"/>
  </r>
  <r>
    <n v="10276"/>
    <n v="20"/>
    <n v="61.23"/>
    <n v="2"/>
    <n v="1224.5999999999999"/>
    <x v="110"/>
    <s v="Shipped"/>
    <x v="2"/>
    <x v="3"/>
    <x v="1"/>
    <x v="1"/>
    <n v="61"/>
    <x v="72"/>
    <s v="Online Mini Collectables"/>
    <s v="6175557555"/>
    <x v="35"/>
    <s v="MA"/>
    <s v="58339"/>
    <s v="USA"/>
    <x v="0"/>
    <s v="Barajas"/>
    <s v="Miguel"/>
    <s v="Small"/>
    <s v="7635 Spinnaker Dr. "/>
    <n v="1224.5999999999999"/>
  </r>
  <r>
    <n v="10287"/>
    <n v="20"/>
    <n v="67.97"/>
    <n v="11"/>
    <n v="1359.4"/>
    <x v="111"/>
    <s v="Shipped"/>
    <x v="2"/>
    <x v="3"/>
    <x v="1"/>
    <x v="1"/>
    <n v="61"/>
    <x v="72"/>
    <s v="Vida Sport, Ltd"/>
    <s v="0897-034555"/>
    <x v="56"/>
    <s v="N/A"/>
    <s v="1203"/>
    <s v="Switzerland"/>
    <x v="1"/>
    <s v="Holz"/>
    <s v="Michael"/>
    <s v="Small"/>
    <s v="Grenzacherweg 237 "/>
    <n v="1359.4"/>
  </r>
  <r>
    <n v="10300"/>
    <n v="31"/>
    <n v="58.78"/>
    <n v="4"/>
    <n v="1822.18"/>
    <x v="112"/>
    <s v="Shipped"/>
    <x v="3"/>
    <x v="4"/>
    <x v="0"/>
    <x v="1"/>
    <n v="61"/>
    <x v="72"/>
    <s v="Blauer See Auto, Co."/>
    <s v="+49 69 66 90 2555"/>
    <x v="58"/>
    <s v="N/A"/>
    <s v="60528"/>
    <s v="Germany"/>
    <x v="1"/>
    <s v="Keitel"/>
    <s v="Roland"/>
    <s v="Small"/>
    <s v="Lyonerstr. 34 "/>
    <n v="1822.18"/>
  </r>
  <r>
    <n v="10310"/>
    <n v="38"/>
    <n v="56.94"/>
    <n v="9"/>
    <n v="2163.7199999999998"/>
    <x v="113"/>
    <s v="Shipped"/>
    <x v="3"/>
    <x v="4"/>
    <x v="1"/>
    <x v="1"/>
    <n v="61"/>
    <x v="72"/>
    <s v="Toms Spezialitten, Ltd"/>
    <s v="0221-5554327"/>
    <x v="55"/>
    <s v="N/A"/>
    <s v="50739"/>
    <s v="Germany"/>
    <x v="1"/>
    <s v="Pfalzheim"/>
    <s v="Henriette"/>
    <s v="Small"/>
    <s v="Mehrheimerstr. 369 "/>
    <n v="2163.7199999999998"/>
  </r>
  <r>
    <n v="10320"/>
    <n v="26"/>
    <n v="61.23"/>
    <n v="2"/>
    <n v="1591.98"/>
    <x v="114"/>
    <s v="Shipped"/>
    <x v="3"/>
    <x v="5"/>
    <x v="1"/>
    <x v="1"/>
    <n v="61"/>
    <x v="72"/>
    <s v="Volvo Model Replicas, Co"/>
    <s v="0921-12 3555"/>
    <x v="21"/>
    <s v="N/A"/>
    <s v="S-958 22"/>
    <s v="Sweden"/>
    <x v="1"/>
    <s v="Berglund"/>
    <s v="Christina"/>
    <s v="Small"/>
    <s v="Berguvsv„gen  8 "/>
    <n v="1591.98"/>
  </r>
  <r>
    <n v="10331"/>
    <n v="25"/>
    <n v="100"/>
    <n v="9"/>
    <n v="3078.5"/>
    <x v="159"/>
    <s v="Shipped"/>
    <x v="3"/>
    <x v="5"/>
    <x v="1"/>
    <x v="1"/>
    <n v="61"/>
    <x v="72"/>
    <s v="Motor Mint Distributors Inc."/>
    <s v="2155559857"/>
    <x v="24"/>
    <s v="PA"/>
    <s v="71270"/>
    <s v="USA"/>
    <x v="0"/>
    <s v="Hernandez"/>
    <s v="Rosa"/>
    <s v="Medium"/>
    <s v="11328 Douglas Av. "/>
    <n v="2500"/>
  </r>
  <r>
    <n v="10342"/>
    <n v="48"/>
    <n v="62.45"/>
    <n v="10"/>
    <n v="2997.6"/>
    <x v="20"/>
    <s v="Shipped"/>
    <x v="3"/>
    <x v="5"/>
    <x v="1"/>
    <x v="1"/>
    <n v="61"/>
    <x v="72"/>
    <s v="Australian Collectors, Co."/>
    <s v="03 9520 4555"/>
    <x v="8"/>
    <s v="Victoria"/>
    <s v="3004"/>
    <s v="Australia"/>
    <x v="2"/>
    <s v="Ferguson"/>
    <s v="Peter"/>
    <s v="Small"/>
    <s v="636 St Kilda Road Level 3"/>
    <n v="2997.6"/>
  </r>
  <r>
    <n v="10355"/>
    <n v="44"/>
    <n v="62.45"/>
    <n v="6"/>
    <n v="2747.8"/>
    <x v="228"/>
    <s v="Shipped"/>
    <x v="3"/>
    <x v="6"/>
    <x v="1"/>
    <x v="1"/>
    <n v="61"/>
    <x v="72"/>
    <s v="Euro Shopping Channel"/>
    <s v="(91) 555 94 44"/>
    <x v="20"/>
    <s v="N/A"/>
    <s v="28034"/>
    <s v="Spain"/>
    <x v="1"/>
    <s v="Freyre"/>
    <s v="Diego"/>
    <s v="Small"/>
    <s v="C/ Moralzarzal, 86 "/>
    <n v="2747.8"/>
  </r>
  <r>
    <n v="10363"/>
    <n v="21"/>
    <n v="100"/>
    <n v="15"/>
    <n v="2447.7600000000002"/>
    <x v="115"/>
    <s v="Shipped"/>
    <x v="0"/>
    <x v="7"/>
    <x v="2"/>
    <x v="1"/>
    <n v="61"/>
    <x v="72"/>
    <s v="Suominen Souveniers"/>
    <s v="+358 9 8045 555"/>
    <x v="59"/>
    <s v="N/A"/>
    <s v="FIN-02271"/>
    <s v="Finland"/>
    <x v="1"/>
    <s v="Suominen"/>
    <s v="Kalle"/>
    <s v="Small"/>
    <s v="Software Engineering Center, SEC Oy "/>
    <n v="2100"/>
  </r>
  <r>
    <n v="10378"/>
    <n v="46"/>
    <n v="41.54"/>
    <n v="6"/>
    <n v="1910.84"/>
    <x v="184"/>
    <s v="Shipped"/>
    <x v="0"/>
    <x v="0"/>
    <x v="2"/>
    <x v="1"/>
    <n v="61"/>
    <x v="72"/>
    <s v="Euro Shopping Channel"/>
    <s v="(91) 555 94 44"/>
    <x v="20"/>
    <s v="N/A"/>
    <s v="28034"/>
    <s v="Spain"/>
    <x v="1"/>
    <s v="Freyre"/>
    <s v="Diego"/>
    <s v="Small"/>
    <s v="C/ Moralzarzal, 86 "/>
    <n v="1910.84"/>
  </r>
  <r>
    <n v="10390"/>
    <n v="46"/>
    <n v="52.84"/>
    <n v="6"/>
    <n v="2430.64"/>
    <x v="162"/>
    <s v="Shipped"/>
    <x v="0"/>
    <x v="11"/>
    <x v="2"/>
    <x v="1"/>
    <n v="61"/>
    <x v="72"/>
    <s v="Mini Gifts Distributors Ltd."/>
    <s v="4155551450"/>
    <x v="33"/>
    <s v="CA"/>
    <s v="97562"/>
    <s v="USA"/>
    <x v="0"/>
    <s v="Nelson"/>
    <s v="Valarie"/>
    <s v="Small"/>
    <s v="5677 Strong St. "/>
    <n v="2430.64"/>
  </r>
  <r>
    <n v="10419"/>
    <n v="55"/>
    <n v="52.66"/>
    <n v="12"/>
    <n v="2896.3"/>
    <x v="116"/>
    <s v="Shipped"/>
    <x v="1"/>
    <x v="1"/>
    <x v="2"/>
    <x v="1"/>
    <n v="61"/>
    <x v="72"/>
    <s v="Salzburg Collectables"/>
    <s v="6562-9555"/>
    <x v="16"/>
    <s v="N/A"/>
    <s v="5020"/>
    <s v="Austria"/>
    <x v="1"/>
    <s v="Pipps"/>
    <s v="Georg"/>
    <s v="Small"/>
    <s v="Geislweg 14 "/>
    <n v="2896.3"/>
  </r>
  <r>
    <n v="10106"/>
    <n v="31"/>
    <n v="52.6"/>
    <n v="14"/>
    <n v="1630.6"/>
    <x v="186"/>
    <s v="Shipped"/>
    <x v="0"/>
    <x v="0"/>
    <x v="0"/>
    <x v="3"/>
    <n v="65"/>
    <x v="73"/>
    <s v="Rovelli Gifts"/>
    <s v="035-640555"/>
    <x v="69"/>
    <s v="N/A"/>
    <s v="24100"/>
    <s v="Italy"/>
    <x v="1"/>
    <s v="Rovelli"/>
    <s v="Giovanni"/>
    <s v="Small"/>
    <s v="Via Ludovico il Moro 22 "/>
    <n v="1630.6"/>
  </r>
  <r>
    <n v="10119"/>
    <n v="20"/>
    <n v="72.98"/>
    <n v="5"/>
    <n v="1459.6"/>
    <x v="63"/>
    <s v="Shipped"/>
    <x v="1"/>
    <x v="8"/>
    <x v="0"/>
    <x v="3"/>
    <n v="65"/>
    <x v="73"/>
    <s v="Salzburg Collectables"/>
    <s v="6562-9555"/>
    <x v="16"/>
    <s v="N/A"/>
    <s v="5020"/>
    <s v="Austria"/>
    <x v="1"/>
    <s v="Pipps"/>
    <s v="Georg"/>
    <s v="Small"/>
    <s v="Geislweg 14 "/>
    <n v="1459.6"/>
  </r>
  <r>
    <n v="10131"/>
    <n v="29"/>
    <n v="59.18"/>
    <n v="6"/>
    <n v="1716.22"/>
    <x v="187"/>
    <s v="Shipped"/>
    <x v="1"/>
    <x v="9"/>
    <x v="0"/>
    <x v="3"/>
    <n v="65"/>
    <x v="73"/>
    <s v="Gift Ideas Corp."/>
    <s v="2035554407"/>
    <x v="63"/>
    <s v="CT"/>
    <s v="97561"/>
    <s v="USA"/>
    <x v="0"/>
    <s v="Lewis"/>
    <s v="Dan"/>
    <s v="Small"/>
    <s v="2440 Pompton St. "/>
    <n v="1716.22"/>
  </r>
  <r>
    <n v="10143"/>
    <n v="33"/>
    <n v="77.59"/>
    <n v="9"/>
    <n v="2560.4699999999998"/>
    <x v="65"/>
    <s v="Shipped"/>
    <x v="2"/>
    <x v="3"/>
    <x v="0"/>
    <x v="3"/>
    <n v="65"/>
    <x v="73"/>
    <s v="Mini Creations Ltd."/>
    <s v="5085559555"/>
    <x v="18"/>
    <s v="MA"/>
    <s v="50553"/>
    <s v="USA"/>
    <x v="0"/>
    <s v="Tam"/>
    <s v="Wing C"/>
    <s v="Small"/>
    <s v="4575 Hillside Dr. "/>
    <n v="2560.4699999999998"/>
  </r>
  <r>
    <n v="10155"/>
    <n v="34"/>
    <n v="55.89"/>
    <n v="7"/>
    <n v="1900.26"/>
    <x v="66"/>
    <s v="Shipped"/>
    <x v="3"/>
    <x v="4"/>
    <x v="0"/>
    <x v="3"/>
    <n v="65"/>
    <x v="73"/>
    <s v="Toys of Finland, Co."/>
    <s v="90-224 8555"/>
    <x v="13"/>
    <s v="N/A"/>
    <s v="21240"/>
    <s v="Finland"/>
    <x v="1"/>
    <s v="Karttunen"/>
    <s v="Matti"/>
    <s v="Small"/>
    <s v="Keskuskatu 45 "/>
    <n v="1900.26"/>
  </r>
  <r>
    <n v="10167"/>
    <n v="32"/>
    <n v="63.12"/>
    <n v="3"/>
    <n v="2019.84"/>
    <x v="67"/>
    <s v="Cancelled"/>
    <x v="3"/>
    <x v="4"/>
    <x v="0"/>
    <x v="3"/>
    <n v="65"/>
    <x v="73"/>
    <s v="Scandinavian Gift Ideas"/>
    <s v="0695-34 6555"/>
    <x v="31"/>
    <s v="N/A"/>
    <s v="S-844 67"/>
    <s v="Sweden"/>
    <x v="1"/>
    <s v="Larsson"/>
    <s v="Maria"/>
    <s v="Small"/>
    <s v="?kergatan 24 "/>
    <n v="2019.84"/>
  </r>
  <r>
    <n v="10178"/>
    <n v="27"/>
    <n v="73.64"/>
    <n v="6"/>
    <n v="1988.28"/>
    <x v="68"/>
    <s v="Shipped"/>
    <x v="3"/>
    <x v="5"/>
    <x v="0"/>
    <x v="3"/>
    <n v="65"/>
    <x v="73"/>
    <s v="Alpha Cognac"/>
    <s v="61.77.6555"/>
    <x v="42"/>
    <s v="N/A"/>
    <s v="31000"/>
    <s v="France"/>
    <x v="1"/>
    <s v="Roulet"/>
    <s v="Annette"/>
    <s v="Small"/>
    <s v="1 rue Alsace-Lorraine "/>
    <n v="1988.28"/>
  </r>
  <r>
    <n v="10186"/>
    <n v="21"/>
    <n v="69.040000000000006"/>
    <n v="3"/>
    <n v="1449.84"/>
    <x v="69"/>
    <s v="Shipped"/>
    <x v="3"/>
    <x v="5"/>
    <x v="0"/>
    <x v="3"/>
    <n v="65"/>
    <x v="73"/>
    <s v="Double Decker Gift Stores, Ltd"/>
    <s v="(171) 555-7555"/>
    <x v="41"/>
    <s v="N/A"/>
    <s v="WA1 1DP"/>
    <s v="UK"/>
    <x v="1"/>
    <s v="Hardy"/>
    <s v="Thomas"/>
    <s v="Small"/>
    <s v="120 Hanover Sq. "/>
    <n v="1449.84"/>
  </r>
  <r>
    <n v="10198"/>
    <n v="27"/>
    <n v="71.67"/>
    <n v="6"/>
    <n v="1935.09"/>
    <x v="188"/>
    <s v="Shipped"/>
    <x v="3"/>
    <x v="5"/>
    <x v="0"/>
    <x v="3"/>
    <n v="65"/>
    <x v="73"/>
    <s v="Cruz &amp; Sons Co."/>
    <s v="+63 2 555 3587"/>
    <x v="53"/>
    <s v="N/A"/>
    <s v="1227 MM"/>
    <s v="Philippines"/>
    <x v="3"/>
    <s v="Cruz"/>
    <s v="Arnold"/>
    <s v="Small"/>
    <s v="15 McCallum Street - NatWest Center #13-03 "/>
    <n v="1935.09"/>
  </r>
  <r>
    <n v="10209"/>
    <n v="36"/>
    <n v="77.59"/>
    <n v="2"/>
    <n v="2793.24"/>
    <x v="71"/>
    <s v="Shipped"/>
    <x v="0"/>
    <x v="7"/>
    <x v="1"/>
    <x v="3"/>
    <n v="65"/>
    <x v="73"/>
    <s v="Men 'R' US Retailers, Ltd."/>
    <s v="2155554369"/>
    <x v="44"/>
    <s v="CA"/>
    <s v="N/A"/>
    <s v="USA"/>
    <x v="0"/>
    <s v="Chandler"/>
    <s v="Michael"/>
    <s v="Small"/>
    <s v="6047 Douglas Av. "/>
    <n v="2793.24"/>
  </r>
  <r>
    <n v="10222"/>
    <n v="43"/>
    <n v="70.349999999999994"/>
    <n v="6"/>
    <n v="3025.05"/>
    <x v="72"/>
    <s v="Shipped"/>
    <x v="0"/>
    <x v="0"/>
    <x v="1"/>
    <x v="3"/>
    <n v="65"/>
    <x v="73"/>
    <s v="Collectable Mini Designs Co."/>
    <s v="7605558146"/>
    <x v="45"/>
    <s v="CA"/>
    <s v="91217"/>
    <s v="USA"/>
    <x v="0"/>
    <s v="Thompson"/>
    <s v="Valarie"/>
    <s v="Medium"/>
    <s v="361 Furth Circle "/>
    <n v="3025.05"/>
  </r>
  <r>
    <n v="10249"/>
    <n v="25"/>
    <n v="69.7"/>
    <n v="2"/>
    <n v="1742.5"/>
    <x v="232"/>
    <s v="Shipped"/>
    <x v="1"/>
    <x v="1"/>
    <x v="1"/>
    <x v="3"/>
    <n v="65"/>
    <x v="73"/>
    <s v="Cambridge Collectables Co."/>
    <s v="6175555555"/>
    <x v="12"/>
    <s v="MA"/>
    <s v="51247"/>
    <s v="USA"/>
    <x v="0"/>
    <s v="Tseng"/>
    <s v="Kyung"/>
    <s v="Small"/>
    <s v="4658 Baden Av. "/>
    <n v="1742.5"/>
  </r>
  <r>
    <n v="10262"/>
    <n v="46"/>
    <n v="70.349999999999994"/>
    <n v="11"/>
    <n v="3236.1"/>
    <x v="190"/>
    <s v="Cancelled"/>
    <x v="1"/>
    <x v="9"/>
    <x v="1"/>
    <x v="3"/>
    <n v="65"/>
    <x v="73"/>
    <s v="Euro Shopping Channel"/>
    <s v="(91) 555 94 44"/>
    <x v="20"/>
    <s v="N/A"/>
    <s v="28034"/>
    <s v="Spain"/>
    <x v="1"/>
    <s v="Freyre"/>
    <s v="Diego"/>
    <s v="Medium"/>
    <s v="C/ Moralzarzal, 86 "/>
    <n v="3236.1"/>
  </r>
  <r>
    <n v="10274"/>
    <n v="24"/>
    <n v="72.33"/>
    <n v="3"/>
    <n v="1735.92"/>
    <x v="75"/>
    <s v="Shipped"/>
    <x v="2"/>
    <x v="2"/>
    <x v="1"/>
    <x v="3"/>
    <n v="65"/>
    <x v="73"/>
    <s v="Collectables For Less Inc."/>
    <s v="6175558555"/>
    <x v="35"/>
    <s v="MA"/>
    <s v="58339"/>
    <s v="USA"/>
    <x v="0"/>
    <s v="Nelson"/>
    <s v="Allen"/>
    <s v="Small"/>
    <s v="7825 Douglas Av. "/>
    <n v="1735.92"/>
  </r>
  <r>
    <n v="10284"/>
    <n v="39"/>
    <n v="71.67"/>
    <n v="13"/>
    <n v="2795.13"/>
    <x v="191"/>
    <s v="Shipped"/>
    <x v="2"/>
    <x v="3"/>
    <x v="1"/>
    <x v="3"/>
    <n v="65"/>
    <x v="73"/>
    <s v="Norway Gifts By Mail, Co."/>
    <s v="+47 2212 1555"/>
    <x v="68"/>
    <s v="N/A"/>
    <s v="N 0106"/>
    <s v="Norway"/>
    <x v="1"/>
    <s v="Klaeboe"/>
    <s v="Jan"/>
    <s v="Small"/>
    <s v="Drammensveien 126 A, PB 744 Sentrum "/>
    <n v="2795.13"/>
  </r>
  <r>
    <n v="10296"/>
    <n v="31"/>
    <n v="53.92"/>
    <n v="9"/>
    <n v="1671.52"/>
    <x v="192"/>
    <s v="Shipped"/>
    <x v="2"/>
    <x v="10"/>
    <x v="1"/>
    <x v="3"/>
    <n v="65"/>
    <x v="73"/>
    <s v="Bavarian Collectables Imports, Co."/>
    <s v="+49 89 61 08 9555"/>
    <x v="71"/>
    <s v="N/A"/>
    <s v="80686"/>
    <s v="Germany"/>
    <x v="1"/>
    <s v="Donnermeyer"/>
    <s v="Michael"/>
    <s v="Small"/>
    <s v="Hansastr. 15 "/>
    <n v="1671.52"/>
  </r>
  <r>
    <n v="10307"/>
    <n v="22"/>
    <n v="71.67"/>
    <n v="3"/>
    <n v="1576.74"/>
    <x v="78"/>
    <s v="Shipped"/>
    <x v="3"/>
    <x v="4"/>
    <x v="1"/>
    <x v="3"/>
    <n v="65"/>
    <x v="73"/>
    <s v="Classic Gift Ideas, Inc"/>
    <s v="2155554695"/>
    <x v="24"/>
    <s v="PA"/>
    <s v="71270"/>
    <s v="USA"/>
    <x v="0"/>
    <s v="Cervantes"/>
    <s v="Francisca"/>
    <s v="Small"/>
    <s v="782 First Street "/>
    <n v="1576.74"/>
  </r>
  <r>
    <n v="10316"/>
    <n v="47"/>
    <n v="76.930000000000007"/>
    <n v="11"/>
    <n v="3615.71"/>
    <x v="79"/>
    <s v="Shipped"/>
    <x v="3"/>
    <x v="5"/>
    <x v="1"/>
    <x v="3"/>
    <n v="65"/>
    <x v="73"/>
    <s v="giftsbymail.co.uk"/>
    <s v="(198) 555-8888"/>
    <x v="49"/>
    <s v="Isle of Wight"/>
    <s v="PO31 7PJ"/>
    <s v="UK"/>
    <x v="1"/>
    <s v="Bennett"/>
    <s v="Helen"/>
    <s v="Medium"/>
    <s v="Garden House Crowther Way "/>
    <n v="3615.71"/>
  </r>
  <r>
    <n v="10328"/>
    <n v="20"/>
    <n v="72.98"/>
    <n v="2"/>
    <n v="1459.6"/>
    <x v="233"/>
    <s v="Shipped"/>
    <x v="3"/>
    <x v="5"/>
    <x v="1"/>
    <x v="3"/>
    <n v="65"/>
    <x v="73"/>
    <s v="Rovelli Gifts"/>
    <s v="035-640555"/>
    <x v="69"/>
    <s v="N/A"/>
    <s v="24100"/>
    <s v="Italy"/>
    <x v="1"/>
    <s v="Rovelli"/>
    <s v="Giovanni"/>
    <s v="Small"/>
    <s v="Via Ludovico il Moro 22 "/>
    <n v="1459.6"/>
  </r>
  <r>
    <n v="10339"/>
    <n v="29"/>
    <n v="99.69"/>
    <n v="14"/>
    <n v="2891.01"/>
    <x v="58"/>
    <s v="Shipped"/>
    <x v="3"/>
    <x v="5"/>
    <x v="1"/>
    <x v="3"/>
    <n v="65"/>
    <x v="73"/>
    <s v="Tokyo Collectables, Ltd"/>
    <s v="+81 3 3584 0555"/>
    <x v="29"/>
    <s v="Tokyo"/>
    <s v="106-0032"/>
    <s v="Japan"/>
    <x v="3"/>
    <s v="Shimamura"/>
    <s v="Akiko"/>
    <s v="Small"/>
    <s v="2-2-8 Roppongi "/>
    <n v="2891.01"/>
  </r>
  <r>
    <n v="10351"/>
    <n v="38"/>
    <n v="68.38"/>
    <n v="4"/>
    <n v="2598.44"/>
    <x v="195"/>
    <s v="Shipped"/>
    <x v="3"/>
    <x v="6"/>
    <x v="1"/>
    <x v="3"/>
    <n v="65"/>
    <x v="73"/>
    <s v="Stylish Desk Decors, Co."/>
    <s v="(171) 555-0297"/>
    <x v="41"/>
    <s v="N/A"/>
    <s v="WX3 6FW"/>
    <s v="UK"/>
    <x v="1"/>
    <s v="Brown"/>
    <s v="Ann"/>
    <s v="Small"/>
    <s v="35 King George "/>
    <n v="2598.44"/>
  </r>
  <r>
    <n v="10361"/>
    <n v="34"/>
    <n v="100"/>
    <n v="6"/>
    <n v="3871.92"/>
    <x v="21"/>
    <s v="Shipped"/>
    <x v="3"/>
    <x v="6"/>
    <x v="1"/>
    <x v="3"/>
    <n v="65"/>
    <x v="73"/>
    <s v="Souveniers And Things Co."/>
    <s v="+61 2 9495 8555"/>
    <x v="17"/>
    <s v="NSW"/>
    <s v="2067"/>
    <s v="Australia"/>
    <x v="2"/>
    <s v="Huxley"/>
    <s v="Adrian"/>
    <s v="Medium"/>
    <s v="Monitor Money Building, 815 Pacific Hwy Level 6"/>
    <n v="3400"/>
  </r>
  <r>
    <n v="10373"/>
    <n v="46"/>
    <n v="66"/>
    <n v="11"/>
    <n v="3036"/>
    <x v="84"/>
    <s v="Shipped"/>
    <x v="0"/>
    <x v="7"/>
    <x v="2"/>
    <x v="3"/>
    <n v="65"/>
    <x v="73"/>
    <s v="Oulu Toy Supplies, Inc."/>
    <s v="981-443655"/>
    <x v="50"/>
    <s v="N/A"/>
    <s v="90110"/>
    <s v="Finland"/>
    <x v="1"/>
    <s v="Koskitalo"/>
    <s v="Pirkko"/>
    <s v="Medium"/>
    <s v="Torikatu 38 "/>
    <n v="3036"/>
  </r>
  <r>
    <n v="10386"/>
    <n v="35"/>
    <n v="63.76"/>
    <n v="9"/>
    <n v="2231.6"/>
    <x v="196"/>
    <s v="Resolved"/>
    <x v="0"/>
    <x v="11"/>
    <x v="2"/>
    <x v="3"/>
    <n v="65"/>
    <x v="73"/>
    <s v="Euro Shopping Channel"/>
    <s v="(91) 555 94 44"/>
    <x v="20"/>
    <s v="N/A"/>
    <s v="28034"/>
    <s v="Spain"/>
    <x v="1"/>
    <s v="Freyre"/>
    <s v="Diego"/>
    <s v="Small"/>
    <s v="C/ Moralzarzal, 86 "/>
    <n v="2231.6"/>
  </r>
  <r>
    <n v="10398"/>
    <n v="34"/>
    <n v="71.67"/>
    <n v="13"/>
    <n v="2436.7800000000002"/>
    <x v="197"/>
    <s v="Shipped"/>
    <x v="0"/>
    <x v="11"/>
    <x v="2"/>
    <x v="3"/>
    <n v="65"/>
    <x v="73"/>
    <s v="Reims Collectables"/>
    <s v="26.47.1555"/>
    <x v="1"/>
    <s v="N/A"/>
    <s v="51100"/>
    <s v="France"/>
    <x v="1"/>
    <s v="Henriot"/>
    <s v="Paul"/>
    <s v="Small"/>
    <s v="59 rue de l'Abbaye "/>
    <n v="2436.7800000000002"/>
  </r>
  <r>
    <n v="10400"/>
    <n v="38"/>
    <n v="57.2"/>
    <n v="3"/>
    <n v="2173.6"/>
    <x v="87"/>
    <s v="Shipped"/>
    <x v="1"/>
    <x v="8"/>
    <x v="2"/>
    <x v="3"/>
    <n v="65"/>
    <x v="73"/>
    <s v="The Sharp Gifts Warehouse"/>
    <s v="4085553659"/>
    <x v="51"/>
    <s v="CA"/>
    <s v="94217"/>
    <s v="USA"/>
    <x v="0"/>
    <s v="Frick"/>
    <s v="Sue"/>
    <s v="Small"/>
    <s v="3086 Ingle Ln. "/>
    <n v="2173.6"/>
  </r>
  <r>
    <n v="10415"/>
    <n v="18"/>
    <n v="69.7"/>
    <n v="2"/>
    <n v="1254.5999999999999"/>
    <x v="234"/>
    <s v="Disputed"/>
    <x v="1"/>
    <x v="1"/>
    <x v="2"/>
    <x v="3"/>
    <n v="65"/>
    <x v="73"/>
    <s v="Australian Collectables, Ltd"/>
    <s v="61-9-3844-6555"/>
    <x v="70"/>
    <s v="Victoria"/>
    <s v="3150"/>
    <s v="Australia"/>
    <x v="2"/>
    <s v="Connery"/>
    <s v="Sean"/>
    <s v="Small"/>
    <s v="7 Allen Street "/>
    <n v="1254.5999999999999"/>
  </r>
  <r>
    <n v="10110"/>
    <n v="37"/>
    <n v="100"/>
    <n v="14"/>
    <n v="3724.42"/>
    <x v="178"/>
    <s v="Shipped"/>
    <x v="0"/>
    <x v="11"/>
    <x v="0"/>
    <x v="1"/>
    <n v="107"/>
    <x v="74"/>
    <s v="AV Stores, Co."/>
    <s v="(171) 555-1555"/>
    <x v="61"/>
    <s v="N/A"/>
    <s v="EC2 5NT"/>
    <s v="UK"/>
    <x v="1"/>
    <s v="Ashworth"/>
    <s v="Victoria"/>
    <s v="Medium"/>
    <s v="Fauntleroy Circus "/>
    <n v="3700"/>
  </r>
  <r>
    <n v="10124"/>
    <n v="43"/>
    <n v="100"/>
    <n v="13"/>
    <n v="5203"/>
    <x v="166"/>
    <s v="Shipped"/>
    <x v="1"/>
    <x v="1"/>
    <x v="0"/>
    <x v="1"/>
    <n v="107"/>
    <x v="74"/>
    <s v="Signal Gift Stores"/>
    <s v="7025551838"/>
    <x v="67"/>
    <s v="NV"/>
    <s v="83030"/>
    <s v="USA"/>
    <x v="0"/>
    <s v="King"/>
    <s v="Sue"/>
    <s v="Medium"/>
    <s v="8489 Strong St. "/>
    <n v="4300"/>
  </r>
  <r>
    <n v="10148"/>
    <n v="27"/>
    <n v="100"/>
    <n v="7"/>
    <n v="3469.5"/>
    <x v="153"/>
    <s v="Shipped"/>
    <x v="2"/>
    <x v="10"/>
    <x v="0"/>
    <x v="1"/>
    <n v="107"/>
    <x v="74"/>
    <s v="Anna's Decorations, Ltd"/>
    <s v="02 9936 8555"/>
    <x v="36"/>
    <s v="NSW"/>
    <s v="2060"/>
    <s v="Australia"/>
    <x v="2"/>
    <s v="O'Hara"/>
    <s v="Anna"/>
    <s v="Medium"/>
    <s v="201 Miller Street Level 15"/>
    <n v="2700"/>
  </r>
  <r>
    <n v="10161"/>
    <n v="30"/>
    <n v="100"/>
    <n v="6"/>
    <n v="3148.2"/>
    <x v="154"/>
    <s v="Shipped"/>
    <x v="3"/>
    <x v="4"/>
    <x v="0"/>
    <x v="1"/>
    <n v="107"/>
    <x v="74"/>
    <s v="Heintze Collectables"/>
    <s v="86 21 3555"/>
    <x v="62"/>
    <s v="N/A"/>
    <s v="8200"/>
    <s v="Denmark"/>
    <x v="1"/>
    <s v="Ibsen"/>
    <s v="Palle"/>
    <s v="Medium"/>
    <s v="Smagsloget 45 "/>
    <n v="3000"/>
  </r>
  <r>
    <n v="10172"/>
    <n v="22"/>
    <n v="98.51"/>
    <n v="4"/>
    <n v="2167.2199999999998"/>
    <x v="155"/>
    <s v="Shipped"/>
    <x v="3"/>
    <x v="5"/>
    <x v="0"/>
    <x v="1"/>
    <n v="107"/>
    <x v="74"/>
    <s v="Gift Depot Inc."/>
    <s v="2035552570"/>
    <x v="10"/>
    <s v="CT"/>
    <s v="97562"/>
    <s v="USA"/>
    <x v="0"/>
    <s v="King"/>
    <s v="Julie"/>
    <s v="Small"/>
    <s v="25593 South Bay Ln. "/>
    <n v="2167.2199999999998"/>
  </r>
  <r>
    <n v="10182"/>
    <n v="49"/>
    <n v="100"/>
    <n v="17"/>
    <n v="6244.07"/>
    <x v="103"/>
    <s v="Shipped"/>
    <x v="3"/>
    <x v="5"/>
    <x v="0"/>
    <x v="1"/>
    <n v="107"/>
    <x v="74"/>
    <s v="Mini Gifts Distributors Ltd."/>
    <s v="4155551450"/>
    <x v="33"/>
    <s v="CA"/>
    <s v="97562"/>
    <s v="USA"/>
    <x v="0"/>
    <s v="Nelson"/>
    <s v="Valarie"/>
    <s v="Medium"/>
    <s v="5677 Strong St. "/>
    <n v="4900"/>
  </r>
  <r>
    <n v="10192"/>
    <n v="46"/>
    <n v="100"/>
    <n v="5"/>
    <n v="5566"/>
    <x v="104"/>
    <s v="Shipped"/>
    <x v="3"/>
    <x v="5"/>
    <x v="0"/>
    <x v="1"/>
    <n v="107"/>
    <x v="74"/>
    <s v="Online Diecast Creations Co."/>
    <s v="6035558647"/>
    <x v="34"/>
    <s v="NH"/>
    <s v="62005"/>
    <s v="USA"/>
    <x v="0"/>
    <s v="Young"/>
    <s v="Valarie"/>
    <s v="Medium"/>
    <s v="2304 Long Airport Avenue "/>
    <n v="4600"/>
  </r>
  <r>
    <n v="10204"/>
    <n v="48"/>
    <n v="91.02"/>
    <n v="11"/>
    <n v="4368.96"/>
    <x v="105"/>
    <s v="Shipped"/>
    <x v="3"/>
    <x v="6"/>
    <x v="0"/>
    <x v="1"/>
    <n v="107"/>
    <x v="74"/>
    <s v="Muscle Machine Inc"/>
    <s v="2125557413"/>
    <x v="0"/>
    <s v="NY"/>
    <s v="10022"/>
    <s v="USA"/>
    <x v="0"/>
    <s v="Young"/>
    <s v="Jeff"/>
    <s v="Medium"/>
    <s v="4092 Furth Circle Suite 400"/>
    <n v="4368.96"/>
  </r>
  <r>
    <n v="10212"/>
    <n v="46"/>
    <n v="87.81"/>
    <n v="4"/>
    <n v="4039.26"/>
    <x v="138"/>
    <s v="Shipped"/>
    <x v="0"/>
    <x v="7"/>
    <x v="1"/>
    <x v="1"/>
    <n v="107"/>
    <x v="74"/>
    <s v="Euro Shopping Channel"/>
    <s v="(91) 555 94 44"/>
    <x v="20"/>
    <s v="N/A"/>
    <s v="28034"/>
    <s v="Spain"/>
    <x v="1"/>
    <s v="Freyre"/>
    <s v="Diego"/>
    <s v="Medium"/>
    <s v="C/ Moralzarzal, 86 "/>
    <n v="4039.26"/>
  </r>
  <r>
    <n v="10226"/>
    <n v="48"/>
    <n v="92.09"/>
    <n v="2"/>
    <n v="4420.32"/>
    <x v="181"/>
    <s v="Shipped"/>
    <x v="0"/>
    <x v="0"/>
    <x v="1"/>
    <x v="1"/>
    <n v="107"/>
    <x v="74"/>
    <s v="Collectable Mini Designs Co."/>
    <s v="7605558146"/>
    <x v="45"/>
    <s v="CA"/>
    <s v="91217"/>
    <s v="USA"/>
    <x v="0"/>
    <s v="Thompson"/>
    <s v="Valarie"/>
    <s v="Medium"/>
    <s v="361 Furth Circle "/>
    <n v="4420.32"/>
  </r>
  <r>
    <n v="10241"/>
    <n v="27"/>
    <n v="86.73"/>
    <n v="9"/>
    <n v="2341.71"/>
    <x v="156"/>
    <s v="Shipped"/>
    <x v="1"/>
    <x v="8"/>
    <x v="1"/>
    <x v="1"/>
    <n v="107"/>
    <x v="74"/>
    <s v="Mini Caravy"/>
    <s v="88.60.1555"/>
    <x v="66"/>
    <s v="N/A"/>
    <s v="67000"/>
    <s v="France"/>
    <x v="1"/>
    <s v="Citeaux"/>
    <s v="Frederique"/>
    <s v="Small"/>
    <s v="24, place Kluber "/>
    <n v="2341.71"/>
  </r>
  <r>
    <n v="10267"/>
    <n v="43"/>
    <n v="100"/>
    <n v="6"/>
    <n v="5110.9799999999996"/>
    <x v="238"/>
    <s v="Shipped"/>
    <x v="2"/>
    <x v="2"/>
    <x v="1"/>
    <x v="1"/>
    <n v="107"/>
    <x v="74"/>
    <s v="Muscle Machine Inc"/>
    <s v="2125557413"/>
    <x v="0"/>
    <s v="NY"/>
    <s v="10022"/>
    <s v="USA"/>
    <x v="0"/>
    <s v="Young"/>
    <s v="Jeff"/>
    <s v="Medium"/>
    <s v="4092 Furth Circle Suite 400"/>
    <n v="4300"/>
  </r>
  <r>
    <n v="10279"/>
    <n v="48"/>
    <n v="100"/>
    <n v="6"/>
    <n v="6168"/>
    <x v="239"/>
    <s v="Shipped"/>
    <x v="2"/>
    <x v="3"/>
    <x v="1"/>
    <x v="1"/>
    <n v="107"/>
    <x v="74"/>
    <s v="Euro Shopping Channel"/>
    <s v="(91) 555 94 44"/>
    <x v="20"/>
    <s v="N/A"/>
    <s v="28034"/>
    <s v="Spain"/>
    <x v="1"/>
    <s v="Freyre"/>
    <s v="Diego"/>
    <s v="Medium"/>
    <s v="C/ Moralzarzal, 86 "/>
    <n v="4800"/>
  </r>
  <r>
    <n v="10288"/>
    <n v="41"/>
    <n v="100"/>
    <n v="12"/>
    <n v="4873.26"/>
    <x v="182"/>
    <s v="Shipped"/>
    <x v="2"/>
    <x v="10"/>
    <x v="1"/>
    <x v="1"/>
    <n v="107"/>
    <x v="74"/>
    <s v="Handji Gifts&amp; Co"/>
    <s v="+65 224 1555"/>
    <x v="22"/>
    <s v="N/A"/>
    <s v="69045"/>
    <s v="Singapore"/>
    <x v="2"/>
    <s v="Victorino"/>
    <s v="Wendy"/>
    <s v="Medium"/>
    <s v="Village Close - 106 Linden Road Sandown 2nd Floor"/>
    <n v="4100"/>
  </r>
  <r>
    <n v="10301"/>
    <n v="22"/>
    <n v="96.37"/>
    <n v="2"/>
    <n v="2120.14"/>
    <x v="158"/>
    <s v="Shipped"/>
    <x v="3"/>
    <x v="4"/>
    <x v="0"/>
    <x v="1"/>
    <n v="107"/>
    <x v="74"/>
    <s v="Norway Gifts By Mail, Co."/>
    <s v="+47 2212 1555"/>
    <x v="68"/>
    <s v="N/A"/>
    <s v="N 0106"/>
    <s v="Norway"/>
    <x v="1"/>
    <s v="Klaeboe"/>
    <s v="Jan"/>
    <s v="Small"/>
    <s v="Drammensveien 126 A, PB 744 Sentrum "/>
    <n v="2120.14"/>
  </r>
  <r>
    <n v="10311"/>
    <n v="46"/>
    <n v="92.09"/>
    <n v="7"/>
    <n v="4236.1400000000003"/>
    <x v="113"/>
    <s v="Shipped"/>
    <x v="3"/>
    <x v="4"/>
    <x v="1"/>
    <x v="1"/>
    <n v="107"/>
    <x v="74"/>
    <s v="Euro Shopping Channel"/>
    <s v="(91) 555 94 44"/>
    <x v="20"/>
    <s v="N/A"/>
    <s v="28034"/>
    <s v="Spain"/>
    <x v="1"/>
    <s v="Freyre"/>
    <s v="Diego"/>
    <s v="Medium"/>
    <s v="C/ Moralzarzal, 86 "/>
    <n v="4236.1400000000003"/>
  </r>
  <r>
    <n v="10321"/>
    <n v="21"/>
    <n v="89.95"/>
    <n v="4"/>
    <n v="1888.95"/>
    <x v="45"/>
    <s v="Shipped"/>
    <x v="3"/>
    <x v="5"/>
    <x v="1"/>
    <x v="1"/>
    <n v="107"/>
    <x v="74"/>
    <s v="FunGiftIdeas.com"/>
    <s v="5085552555"/>
    <x v="18"/>
    <s v="MA"/>
    <s v="50553"/>
    <s v="USA"/>
    <x v="0"/>
    <s v="Benitez"/>
    <s v="Violeta"/>
    <s v="Small"/>
    <s v="1785 First Street "/>
    <n v="1888.95"/>
  </r>
  <r>
    <n v="10332"/>
    <n v="31"/>
    <n v="37.18"/>
    <n v="13"/>
    <n v="1152.58"/>
    <x v="159"/>
    <s v="Shipped"/>
    <x v="3"/>
    <x v="5"/>
    <x v="1"/>
    <x v="1"/>
    <n v="107"/>
    <x v="74"/>
    <s v="AV Stores, Co."/>
    <s v="(171) 555-1555"/>
    <x v="61"/>
    <s v="N/A"/>
    <s v="EC2 5NT"/>
    <s v="UK"/>
    <x v="1"/>
    <s v="Ashworth"/>
    <s v="Victoria"/>
    <s v="Small"/>
    <s v="Fauntleroy Circus "/>
    <n v="1152.58"/>
  </r>
  <r>
    <n v="10346"/>
    <n v="26"/>
    <n v="95.88"/>
    <n v="6"/>
    <n v="2492.88"/>
    <x v="47"/>
    <s v="Shipped"/>
    <x v="3"/>
    <x v="5"/>
    <x v="1"/>
    <x v="1"/>
    <n v="107"/>
    <x v="74"/>
    <s v="Signal Gift Stores"/>
    <s v="7025551838"/>
    <x v="67"/>
    <s v="NV"/>
    <s v="83030"/>
    <s v="USA"/>
    <x v="0"/>
    <s v="King"/>
    <s v="Sue"/>
    <s v="Small"/>
    <s v="8489 Strong St. "/>
    <n v="2492.88"/>
  </r>
  <r>
    <n v="10368"/>
    <n v="20"/>
    <n v="99.58"/>
    <n v="4"/>
    <n v="1991.6"/>
    <x v="241"/>
    <s v="Shipped"/>
    <x v="0"/>
    <x v="7"/>
    <x v="2"/>
    <x v="1"/>
    <n v="107"/>
    <x v="74"/>
    <s v="Mini Gifts Distributors Ltd."/>
    <s v="4155551450"/>
    <x v="33"/>
    <s v="CA"/>
    <s v="97562"/>
    <s v="USA"/>
    <x v="0"/>
    <s v="Nelson"/>
    <s v="Valarie"/>
    <s v="Small"/>
    <s v="5677 Strong St. "/>
    <n v="1991.6"/>
  </r>
  <r>
    <n v="10380"/>
    <n v="34"/>
    <n v="100"/>
    <n v="11"/>
    <n v="3953.18"/>
    <x v="176"/>
    <s v="Shipped"/>
    <x v="0"/>
    <x v="0"/>
    <x v="2"/>
    <x v="1"/>
    <n v="107"/>
    <x v="74"/>
    <s v="Euro Shopping Channel"/>
    <s v="(91) 555 94 44"/>
    <x v="20"/>
    <s v="N/A"/>
    <s v="28034"/>
    <s v="Spain"/>
    <x v="1"/>
    <s v="Freyre"/>
    <s v="Diego"/>
    <s v="Medium"/>
    <s v="C/ Moralzarzal, 86 "/>
    <n v="3400"/>
  </r>
  <r>
    <n v="10407"/>
    <n v="43"/>
    <n v="86.73"/>
    <n v="9"/>
    <n v="3729.39"/>
    <x v="185"/>
    <s v="On Hold"/>
    <x v="1"/>
    <x v="8"/>
    <x v="2"/>
    <x v="1"/>
    <n v="107"/>
    <x v="74"/>
    <s v="The Sharp Gifts Warehouse"/>
    <s v="4085553659"/>
    <x v="51"/>
    <s v="CA"/>
    <s v="94217"/>
    <s v="USA"/>
    <x v="0"/>
    <s v="Frick"/>
    <s v="Sue"/>
    <s v="Medium"/>
    <s v="3086 Ingle Ln. "/>
    <n v="3729.39"/>
  </r>
  <r>
    <n v="10420"/>
    <n v="26"/>
    <n v="100"/>
    <n v="12"/>
    <n v="2617.16"/>
    <x v="202"/>
    <s v="In Process"/>
    <x v="1"/>
    <x v="1"/>
    <x v="2"/>
    <x v="1"/>
    <n v="107"/>
    <x v="74"/>
    <s v="Souveniers And Things Co."/>
    <s v="+61 2 9495 8555"/>
    <x v="17"/>
    <s v="NSW"/>
    <s v="2067"/>
    <s v="Australia"/>
    <x v="2"/>
    <s v="Huxley"/>
    <s v="Adrian"/>
    <s v="Small"/>
    <s v="Monitor Money Building, 815 Pacific Hwy Level 6"/>
    <n v="2600"/>
  </r>
  <r>
    <n v="10105"/>
    <n v="50"/>
    <n v="79.67"/>
    <n v="1"/>
    <n v="3983.5"/>
    <x v="62"/>
    <s v="Shipped"/>
    <x v="0"/>
    <x v="0"/>
    <x v="0"/>
    <x v="3"/>
    <n v="83"/>
    <x v="75"/>
    <s v="Danish Wholesale Imports"/>
    <s v="31 12 3555"/>
    <x v="40"/>
    <s v="N/A"/>
    <s v="1734"/>
    <s v="Denmark"/>
    <x v="1"/>
    <s v="Petersen"/>
    <s v="Jytte"/>
    <s v="Medium"/>
    <s v="Vinb'ltet 34 "/>
    <n v="3983.5"/>
  </r>
  <r>
    <n v="10119"/>
    <n v="35"/>
    <n v="90.57"/>
    <n v="10"/>
    <n v="3169.95"/>
    <x v="63"/>
    <s v="Shipped"/>
    <x v="1"/>
    <x v="8"/>
    <x v="0"/>
    <x v="3"/>
    <n v="83"/>
    <x v="75"/>
    <s v="Salzburg Collectables"/>
    <s v="6562-9555"/>
    <x v="16"/>
    <s v="N/A"/>
    <s v="5020"/>
    <s v="Austria"/>
    <x v="1"/>
    <s v="Pipps"/>
    <s v="Georg"/>
    <s v="Medium"/>
    <s v="Geislweg 14 "/>
    <n v="3169.95"/>
  </r>
  <r>
    <n v="10129"/>
    <n v="50"/>
    <n v="77.989999999999995"/>
    <n v="1"/>
    <n v="3899.5"/>
    <x v="64"/>
    <s v="Shipped"/>
    <x v="1"/>
    <x v="9"/>
    <x v="0"/>
    <x v="3"/>
    <n v="83"/>
    <x v="75"/>
    <s v="Stylish Desk Decors, Co."/>
    <s v="(171) 555-0297"/>
    <x v="41"/>
    <s v="N/A"/>
    <s v="WX3 6FW"/>
    <s v="UK"/>
    <x v="1"/>
    <s v="Brown"/>
    <s v="Ann"/>
    <s v="Medium"/>
    <s v="35 King George "/>
    <n v="3899.5"/>
  </r>
  <r>
    <n v="10143"/>
    <n v="23"/>
    <n v="80.510000000000005"/>
    <n v="14"/>
    <n v="1851.73"/>
    <x v="65"/>
    <s v="Shipped"/>
    <x v="2"/>
    <x v="3"/>
    <x v="0"/>
    <x v="3"/>
    <n v="83"/>
    <x v="75"/>
    <s v="Mini Creations Ltd."/>
    <s v="5085559555"/>
    <x v="18"/>
    <s v="MA"/>
    <s v="50553"/>
    <s v="USA"/>
    <x v="0"/>
    <s v="Tam"/>
    <s v="Wing C"/>
    <s v="Small"/>
    <s v="4575 Hillside Dr. "/>
    <n v="1851.73"/>
  </r>
  <r>
    <n v="10155"/>
    <n v="37"/>
    <n v="67.930000000000007"/>
    <n v="12"/>
    <n v="2513.41"/>
    <x v="66"/>
    <s v="Shipped"/>
    <x v="3"/>
    <x v="4"/>
    <x v="0"/>
    <x v="3"/>
    <n v="83"/>
    <x v="75"/>
    <s v="Toys of Finland, Co."/>
    <s v="90-224 8555"/>
    <x v="13"/>
    <s v="N/A"/>
    <s v="21240"/>
    <s v="Finland"/>
    <x v="1"/>
    <s v="Karttunen"/>
    <s v="Matti"/>
    <s v="Small"/>
    <s v="Keskuskatu 45 "/>
    <n v="2513.41"/>
  </r>
  <r>
    <n v="10167"/>
    <n v="29"/>
    <n v="83.86"/>
    <n v="8"/>
    <n v="2431.94"/>
    <x v="67"/>
    <s v="Cancelled"/>
    <x v="3"/>
    <x v="4"/>
    <x v="0"/>
    <x v="3"/>
    <n v="83"/>
    <x v="75"/>
    <s v="Scandinavian Gift Ideas"/>
    <s v="0695-34 6555"/>
    <x v="31"/>
    <s v="N/A"/>
    <s v="S-844 67"/>
    <s v="Sweden"/>
    <x v="1"/>
    <s v="Larsson"/>
    <s v="Maria"/>
    <s v="Small"/>
    <s v="?kergatan 24 "/>
    <n v="2431.94"/>
  </r>
  <r>
    <n v="10178"/>
    <n v="21"/>
    <n v="72.12"/>
    <n v="11"/>
    <n v="1514.52"/>
    <x v="68"/>
    <s v="Shipped"/>
    <x v="3"/>
    <x v="5"/>
    <x v="0"/>
    <x v="3"/>
    <n v="83"/>
    <x v="75"/>
    <s v="Alpha Cognac"/>
    <s v="61.77.6555"/>
    <x v="42"/>
    <s v="N/A"/>
    <s v="31000"/>
    <s v="France"/>
    <x v="1"/>
    <s v="Roulet"/>
    <s v="Annette"/>
    <s v="Small"/>
    <s v="1 rue Alsace-Lorraine "/>
    <n v="1514.52"/>
  </r>
  <r>
    <n v="10186"/>
    <n v="36"/>
    <n v="85.54"/>
    <n v="8"/>
    <n v="3079.44"/>
    <x v="69"/>
    <s v="Shipped"/>
    <x v="3"/>
    <x v="5"/>
    <x v="0"/>
    <x v="3"/>
    <n v="83"/>
    <x v="75"/>
    <s v="Double Decker Gift Stores, Ltd"/>
    <s v="(171) 555-7555"/>
    <x v="41"/>
    <s v="N/A"/>
    <s v="WA1 1DP"/>
    <s v="UK"/>
    <x v="1"/>
    <s v="Hardy"/>
    <s v="Thomas"/>
    <s v="Medium"/>
    <s v="120 Hanover Sq. "/>
    <n v="3079.44"/>
  </r>
  <r>
    <n v="10197"/>
    <n v="22"/>
    <n v="86.38"/>
    <n v="5"/>
    <n v="1900.36"/>
    <x v="70"/>
    <s v="Shipped"/>
    <x v="3"/>
    <x v="5"/>
    <x v="0"/>
    <x v="3"/>
    <n v="83"/>
    <x v="75"/>
    <s v="Enaco Distributors"/>
    <s v="(93) 203 4555"/>
    <x v="43"/>
    <s v="N/A"/>
    <s v="8022"/>
    <s v="Spain"/>
    <x v="1"/>
    <s v="Saavedra"/>
    <s v="Eduardo"/>
    <s v="Small"/>
    <s v="Rambla de Catalu¤a, 23 "/>
    <n v="1900.36"/>
  </r>
  <r>
    <n v="10209"/>
    <n v="22"/>
    <n v="89.73"/>
    <n v="7"/>
    <n v="1974.06"/>
    <x v="71"/>
    <s v="Shipped"/>
    <x v="0"/>
    <x v="7"/>
    <x v="1"/>
    <x v="3"/>
    <n v="83"/>
    <x v="75"/>
    <s v="Men 'R' US Retailers, Ltd."/>
    <s v="2155554369"/>
    <x v="44"/>
    <s v="CA"/>
    <s v="N/A"/>
    <s v="USA"/>
    <x v="0"/>
    <s v="Chandler"/>
    <s v="Michael"/>
    <s v="Small"/>
    <s v="6047 Douglas Av. "/>
    <n v="1974.06"/>
  </r>
  <r>
    <n v="10222"/>
    <n v="46"/>
    <n v="80.510000000000005"/>
    <n v="11"/>
    <n v="3703.46"/>
    <x v="72"/>
    <s v="Shipped"/>
    <x v="0"/>
    <x v="0"/>
    <x v="1"/>
    <x v="3"/>
    <n v="83"/>
    <x v="75"/>
    <s v="Collectable Mini Designs Co."/>
    <s v="7605558146"/>
    <x v="45"/>
    <s v="CA"/>
    <s v="91217"/>
    <s v="USA"/>
    <x v="0"/>
    <s v="Thompson"/>
    <s v="Valarie"/>
    <s v="Medium"/>
    <s v="361 Furth Circle "/>
    <n v="3703.46"/>
  </r>
  <r>
    <n v="10248"/>
    <n v="23"/>
    <n v="76.31"/>
    <n v="2"/>
    <n v="1755.13"/>
    <x v="73"/>
    <s v="Cancelled"/>
    <x v="1"/>
    <x v="1"/>
    <x v="1"/>
    <x v="3"/>
    <n v="83"/>
    <x v="75"/>
    <s v="Land of Toys Inc."/>
    <s v="2125557818"/>
    <x v="0"/>
    <s v="NY"/>
    <s v="10022"/>
    <s v="USA"/>
    <x v="0"/>
    <s v="Yu"/>
    <s v="Kwai"/>
    <s v="Small"/>
    <s v="897 Long Airport Avenue "/>
    <n v="1755.13"/>
  </r>
  <r>
    <n v="10262"/>
    <n v="49"/>
    <n v="87.21"/>
    <n v="16"/>
    <n v="4273.29"/>
    <x v="190"/>
    <s v="Cancelled"/>
    <x v="1"/>
    <x v="9"/>
    <x v="1"/>
    <x v="3"/>
    <n v="83"/>
    <x v="75"/>
    <s v="Euro Shopping Channel"/>
    <s v="(91) 555 94 44"/>
    <x v="20"/>
    <s v="N/A"/>
    <s v="28034"/>
    <s v="Spain"/>
    <x v="1"/>
    <s v="Freyre"/>
    <s v="Diego"/>
    <s v="Medium"/>
    <s v="C/ Moralzarzal, 86 "/>
    <n v="4273.29"/>
  </r>
  <r>
    <n v="10273"/>
    <n v="48"/>
    <n v="83.02"/>
    <n v="3"/>
    <n v="3984.96"/>
    <x v="75"/>
    <s v="Shipped"/>
    <x v="2"/>
    <x v="2"/>
    <x v="1"/>
    <x v="3"/>
    <n v="83"/>
    <x v="75"/>
    <s v="Petit Auto"/>
    <s v="(02) 5554 67"/>
    <x v="46"/>
    <s v="N/A"/>
    <s v="B-1180"/>
    <s v="Belgium"/>
    <x v="1"/>
    <s v="Dewey"/>
    <s v="Catherine"/>
    <s v="Medium"/>
    <s v="Rue Joseph-Bens 532 "/>
    <n v="3984.96"/>
  </r>
  <r>
    <n v="10283"/>
    <n v="33"/>
    <n v="72.959999999999994"/>
    <n v="5"/>
    <n v="2407.6799999999998"/>
    <x v="76"/>
    <s v="Shipped"/>
    <x v="2"/>
    <x v="3"/>
    <x v="1"/>
    <x v="3"/>
    <n v="83"/>
    <x v="75"/>
    <s v="Royal Canadian Collectables, Ltd."/>
    <s v="(604) 555-4555"/>
    <x v="47"/>
    <s v="BC"/>
    <s v="T2F 8M4"/>
    <s v="Canada"/>
    <x v="0"/>
    <s v="Lincoln"/>
    <s v="Elizabeth"/>
    <s v="Small"/>
    <s v="23 Tsawassen Blvd. "/>
    <n v="2407.6799999999998"/>
  </r>
  <r>
    <n v="10296"/>
    <n v="22"/>
    <n v="77.150000000000006"/>
    <n v="14"/>
    <n v="1697.3"/>
    <x v="192"/>
    <s v="Shipped"/>
    <x v="2"/>
    <x v="10"/>
    <x v="1"/>
    <x v="3"/>
    <n v="83"/>
    <x v="75"/>
    <s v="Bavarian Collectables Imports, Co."/>
    <s v="+49 89 61 08 9555"/>
    <x v="71"/>
    <s v="N/A"/>
    <s v="80686"/>
    <s v="Germany"/>
    <x v="1"/>
    <s v="Donnermeyer"/>
    <s v="Michael"/>
    <s v="Small"/>
    <s v="Hansastr. 15 "/>
    <n v="1697.3"/>
  </r>
  <r>
    <n v="10307"/>
    <n v="22"/>
    <n v="91.41"/>
    <n v="8"/>
    <n v="2011.02"/>
    <x v="78"/>
    <s v="Shipped"/>
    <x v="3"/>
    <x v="4"/>
    <x v="1"/>
    <x v="3"/>
    <n v="83"/>
    <x v="75"/>
    <s v="Classic Gift Ideas, Inc"/>
    <s v="2155554695"/>
    <x v="24"/>
    <s v="PA"/>
    <s v="71270"/>
    <s v="USA"/>
    <x v="0"/>
    <s v="Cervantes"/>
    <s v="Francisca"/>
    <s v="Small"/>
    <s v="782 First Street "/>
    <n v="2011.02"/>
  </r>
  <r>
    <n v="10316"/>
    <n v="25"/>
    <n v="92.25"/>
    <n v="16"/>
    <n v="2306.25"/>
    <x v="79"/>
    <s v="Shipped"/>
    <x v="3"/>
    <x v="5"/>
    <x v="1"/>
    <x v="3"/>
    <n v="83"/>
    <x v="75"/>
    <s v="giftsbymail.co.uk"/>
    <s v="(198) 555-8888"/>
    <x v="49"/>
    <s v="Isle of Wight"/>
    <s v="PO31 7PJ"/>
    <s v="UK"/>
    <x v="1"/>
    <s v="Bennett"/>
    <s v="Helen"/>
    <s v="Small"/>
    <s v="Garden House Crowther Way "/>
    <n v="2306.25"/>
  </r>
  <r>
    <n v="10326"/>
    <n v="20"/>
    <n v="92.25"/>
    <n v="2"/>
    <n v="1845"/>
    <x v="223"/>
    <s v="Shipped"/>
    <x v="3"/>
    <x v="5"/>
    <x v="1"/>
    <x v="3"/>
    <n v="83"/>
    <x v="75"/>
    <s v="Volvo Model Replicas, Co"/>
    <s v="0921-12 3555"/>
    <x v="21"/>
    <s v="N/A"/>
    <s v="S-958 22"/>
    <s v="Sweden"/>
    <x v="1"/>
    <s v="Berglund"/>
    <s v="Christina"/>
    <s v="Small"/>
    <s v="Berguvsv„gen  8 "/>
    <n v="1845"/>
  </r>
  <r>
    <n v="10339"/>
    <n v="42"/>
    <n v="59.36"/>
    <n v="16"/>
    <n v="2493.12"/>
    <x v="58"/>
    <s v="Shipped"/>
    <x v="3"/>
    <x v="5"/>
    <x v="1"/>
    <x v="3"/>
    <n v="83"/>
    <x v="75"/>
    <s v="Tokyo Collectables, Ltd"/>
    <s v="+81 3 3584 0555"/>
    <x v="29"/>
    <s v="Tokyo"/>
    <s v="106-0032"/>
    <s v="Japan"/>
    <x v="3"/>
    <s v="Shimamura"/>
    <s v="Akiko"/>
    <s v="Small"/>
    <s v="2-2-8 Roppongi "/>
    <n v="2493.12"/>
  </r>
  <r>
    <n v="10350"/>
    <n v="25"/>
    <n v="60.34"/>
    <n v="10"/>
    <n v="1508.5"/>
    <x v="82"/>
    <s v="Shipped"/>
    <x v="3"/>
    <x v="6"/>
    <x v="1"/>
    <x v="3"/>
    <n v="83"/>
    <x v="75"/>
    <s v="Euro Shopping Channel"/>
    <s v="(91) 555 94 44"/>
    <x v="20"/>
    <s v="N/A"/>
    <s v="28034"/>
    <s v="Spain"/>
    <x v="1"/>
    <s v="Freyre"/>
    <s v="Diego"/>
    <s v="Small"/>
    <s v="C/ Moralzarzal, 86 "/>
    <n v="1508.5"/>
  </r>
  <r>
    <n v="10373"/>
    <n v="23"/>
    <n v="100"/>
    <n v="10"/>
    <n v="2394.3000000000002"/>
    <x v="84"/>
    <s v="Shipped"/>
    <x v="0"/>
    <x v="7"/>
    <x v="2"/>
    <x v="3"/>
    <n v="83"/>
    <x v="75"/>
    <s v="Oulu Toy Supplies, Inc."/>
    <s v="981-443655"/>
    <x v="50"/>
    <s v="N/A"/>
    <s v="90110"/>
    <s v="Finland"/>
    <x v="1"/>
    <s v="Koskitalo"/>
    <s v="Pirkko"/>
    <s v="Small"/>
    <s v="Torikatu 38 "/>
    <n v="2300"/>
  </r>
  <r>
    <n v="10385"/>
    <n v="37"/>
    <n v="85.54"/>
    <n v="2"/>
    <n v="3164.98"/>
    <x v="244"/>
    <s v="Shipped"/>
    <x v="0"/>
    <x v="0"/>
    <x v="2"/>
    <x v="3"/>
    <n v="83"/>
    <x v="75"/>
    <s v="Mini Gifts Distributors Ltd."/>
    <s v="4155551450"/>
    <x v="33"/>
    <s v="CA"/>
    <s v="97562"/>
    <s v="USA"/>
    <x v="0"/>
    <s v="Nelson"/>
    <s v="Valarie"/>
    <s v="Medium"/>
    <s v="5677 Strong St. "/>
    <n v="3164.98"/>
  </r>
  <r>
    <n v="10396"/>
    <n v="37"/>
    <n v="90.57"/>
    <n v="8"/>
    <n v="3351.09"/>
    <x v="141"/>
    <s v="Shipped"/>
    <x v="0"/>
    <x v="11"/>
    <x v="2"/>
    <x v="3"/>
    <n v="83"/>
    <x v="75"/>
    <s v="Mini Gifts Distributors Ltd."/>
    <s v="4155551450"/>
    <x v="33"/>
    <s v="CA"/>
    <s v="97562"/>
    <s v="USA"/>
    <x v="0"/>
    <s v="Nelson"/>
    <s v="Valarie"/>
    <s v="Medium"/>
    <s v="5677 Strong St. "/>
    <n v="3351.09"/>
  </r>
  <r>
    <n v="10400"/>
    <n v="42"/>
    <n v="72.959999999999994"/>
    <n v="8"/>
    <n v="3064.32"/>
    <x v="87"/>
    <s v="Shipped"/>
    <x v="1"/>
    <x v="8"/>
    <x v="2"/>
    <x v="3"/>
    <n v="83"/>
    <x v="75"/>
    <s v="The Sharp Gifts Warehouse"/>
    <s v="4085553659"/>
    <x v="51"/>
    <s v="CA"/>
    <s v="94217"/>
    <s v="USA"/>
    <x v="0"/>
    <s v="Frick"/>
    <s v="Sue"/>
    <s v="Medium"/>
    <s v="3086 Ingle Ln. "/>
    <n v="3064.32"/>
  </r>
  <r>
    <n v="10414"/>
    <n v="51"/>
    <n v="76.31"/>
    <n v="2"/>
    <n v="3891.81"/>
    <x v="88"/>
    <s v="On Hold"/>
    <x v="1"/>
    <x v="1"/>
    <x v="2"/>
    <x v="3"/>
    <n v="83"/>
    <x v="75"/>
    <s v="Gifts4AllAges.com"/>
    <s v="6175559555"/>
    <x v="48"/>
    <s v="MA"/>
    <s v="51003"/>
    <s v="USA"/>
    <x v="0"/>
    <s v="Yoshido"/>
    <s v="Juri"/>
    <s v="Medium"/>
    <s v="8616 Spinnaker Dr. "/>
    <n v="3891.81"/>
  </r>
  <r>
    <n v="10108"/>
    <n v="40"/>
    <n v="100"/>
    <n v="1"/>
    <n v="5448.8"/>
    <x v="98"/>
    <s v="Shipped"/>
    <x v="0"/>
    <x v="11"/>
    <x v="0"/>
    <x v="1"/>
    <n v="140"/>
    <x v="76"/>
    <s v="Cruz &amp; Sons Co."/>
    <s v="+63 2 555 3587"/>
    <x v="53"/>
    <s v="N/A"/>
    <s v="1227 MM"/>
    <s v="Philippines"/>
    <x v="3"/>
    <s v="Cruz"/>
    <s v="Arnold"/>
    <s v="Medium"/>
    <s v="15 McCallum Street - NatWest Center #13-03 "/>
    <n v="4000"/>
  </r>
  <r>
    <n v="10122"/>
    <n v="43"/>
    <n v="100"/>
    <n v="5"/>
    <n v="5494.97"/>
    <x v="99"/>
    <s v="Shipped"/>
    <x v="1"/>
    <x v="1"/>
    <x v="0"/>
    <x v="1"/>
    <n v="140"/>
    <x v="76"/>
    <s v="Marseille Mini Autos"/>
    <s v="91.24.4555"/>
    <x v="54"/>
    <s v="N/A"/>
    <s v="13008"/>
    <s v="France"/>
    <x v="1"/>
    <s v="Lebihan"/>
    <s v="Laurence"/>
    <s v="Medium"/>
    <s v="12, rue des Bouchers "/>
    <n v="4300"/>
  </r>
  <r>
    <n v="10135"/>
    <n v="47"/>
    <n v="100"/>
    <n v="2"/>
    <n v="6336.07"/>
    <x v="100"/>
    <s v="Shipped"/>
    <x v="2"/>
    <x v="2"/>
    <x v="0"/>
    <x v="1"/>
    <n v="140"/>
    <x v="76"/>
    <s v="Mini Gifts Distributors Ltd."/>
    <s v="4155551450"/>
    <x v="33"/>
    <s v="CA"/>
    <s v="97562"/>
    <s v="USA"/>
    <x v="0"/>
    <s v="Nelson"/>
    <s v="Valarie"/>
    <s v="Medium"/>
    <s v="5677 Strong St. "/>
    <n v="4700"/>
  </r>
  <r>
    <n v="10147"/>
    <n v="23"/>
    <n v="100"/>
    <n v="2"/>
    <n v="2906.97"/>
    <x v="101"/>
    <s v="Shipped"/>
    <x v="2"/>
    <x v="10"/>
    <x v="0"/>
    <x v="1"/>
    <n v="140"/>
    <x v="76"/>
    <s v="Collectables For Less Inc."/>
    <s v="6175558555"/>
    <x v="35"/>
    <s v="MA"/>
    <s v="58339"/>
    <s v="USA"/>
    <x v="0"/>
    <s v="Nelson"/>
    <s v="Allen"/>
    <s v="Small"/>
    <s v="7825 Douglas Av. "/>
    <n v="2300"/>
  </r>
  <r>
    <n v="10160"/>
    <n v="35"/>
    <n v="100"/>
    <n v="3"/>
    <n v="4767.7"/>
    <x v="137"/>
    <s v="Shipped"/>
    <x v="3"/>
    <x v="4"/>
    <x v="0"/>
    <x v="1"/>
    <n v="140"/>
    <x v="76"/>
    <s v="Men 'R' US Retailers, Ltd."/>
    <s v="2155554369"/>
    <x v="44"/>
    <s v="CA"/>
    <s v="N/A"/>
    <s v="USA"/>
    <x v="0"/>
    <s v="Chandler"/>
    <s v="Michael"/>
    <s v="Medium"/>
    <s v="6047 Douglas Av. "/>
    <n v="3500"/>
  </r>
  <r>
    <n v="10170"/>
    <n v="34"/>
    <n v="100"/>
    <n v="1"/>
    <n v="3819.56"/>
    <x v="102"/>
    <s v="Shipped"/>
    <x v="3"/>
    <x v="5"/>
    <x v="0"/>
    <x v="1"/>
    <n v="140"/>
    <x v="76"/>
    <s v="Mini Auto Werke"/>
    <s v="7675-3555"/>
    <x v="52"/>
    <s v="N/A"/>
    <s v="8010"/>
    <s v="Austria"/>
    <x v="1"/>
    <s v="Mendel"/>
    <s v="Roland"/>
    <s v="Medium"/>
    <s v="Kirchgasse 6 "/>
    <n v="3400"/>
  </r>
  <r>
    <n v="10181"/>
    <n v="25"/>
    <n v="100"/>
    <n v="9"/>
    <n v="3861.75"/>
    <x v="103"/>
    <s v="Shipped"/>
    <x v="3"/>
    <x v="5"/>
    <x v="0"/>
    <x v="1"/>
    <n v="140"/>
    <x v="76"/>
    <s v="Herkku Gifts"/>
    <s v="+47 2267 3215"/>
    <x v="7"/>
    <s v="N/A"/>
    <s v="N 5804"/>
    <s v="Norway"/>
    <x v="1"/>
    <s v="Oeztan"/>
    <s v="Veysel"/>
    <s v="Medium"/>
    <s v="Drammen 121, PR 744 Sentrum "/>
    <n v="2500"/>
  </r>
  <r>
    <n v="10192"/>
    <n v="45"/>
    <n v="100"/>
    <n v="14"/>
    <n v="6319.35"/>
    <x v="104"/>
    <s v="Shipped"/>
    <x v="3"/>
    <x v="5"/>
    <x v="0"/>
    <x v="1"/>
    <n v="140"/>
    <x v="76"/>
    <s v="Online Diecast Creations Co."/>
    <s v="6035558647"/>
    <x v="34"/>
    <s v="NH"/>
    <s v="62005"/>
    <s v="USA"/>
    <x v="0"/>
    <s v="Young"/>
    <s v="Valarie"/>
    <s v="Medium"/>
    <s v="2304 Long Airport Avenue "/>
    <n v="4500"/>
  </r>
  <r>
    <n v="10203"/>
    <n v="47"/>
    <n v="100"/>
    <n v="3"/>
    <n v="6996.42"/>
    <x v="105"/>
    <s v="Shipped"/>
    <x v="3"/>
    <x v="6"/>
    <x v="0"/>
    <x v="1"/>
    <n v="140"/>
    <x v="76"/>
    <s v="Euro Shopping Channel"/>
    <s v="(91) 555 94 44"/>
    <x v="20"/>
    <s v="N/A"/>
    <s v="28034"/>
    <s v="Spain"/>
    <x v="1"/>
    <s v="Freyre"/>
    <s v="Diego"/>
    <s v="Medium"/>
    <s v="C/ Moralzarzal, 86 "/>
    <n v="4700"/>
  </r>
  <r>
    <n v="10212"/>
    <n v="49"/>
    <n v="100"/>
    <n v="13"/>
    <n v="6949.67"/>
    <x v="138"/>
    <s v="Shipped"/>
    <x v="0"/>
    <x v="7"/>
    <x v="1"/>
    <x v="1"/>
    <n v="140"/>
    <x v="76"/>
    <s v="Euro Shopping Channel"/>
    <s v="(91) 555 94 44"/>
    <x v="20"/>
    <s v="N/A"/>
    <s v="28034"/>
    <s v="Spain"/>
    <x v="1"/>
    <s v="Freyre"/>
    <s v="Diego"/>
    <s v="Medium"/>
    <s v="C/ Moralzarzal, 86 "/>
    <n v="4900"/>
  </r>
  <r>
    <n v="10225"/>
    <n v="40"/>
    <n v="100"/>
    <n v="4"/>
    <n v="4550"/>
    <x v="106"/>
    <s v="Shipped"/>
    <x v="0"/>
    <x v="0"/>
    <x v="1"/>
    <x v="1"/>
    <n v="140"/>
    <x v="76"/>
    <s v="Vida Sport, Ltd"/>
    <s v="0897-034555"/>
    <x v="56"/>
    <s v="N/A"/>
    <s v="1203"/>
    <s v="Switzerland"/>
    <x v="1"/>
    <s v="Holz"/>
    <s v="Michael"/>
    <s v="Medium"/>
    <s v="Grenzacherweg 237 "/>
    <n v="4000"/>
  </r>
  <r>
    <n v="10239"/>
    <n v="29"/>
    <n v="100"/>
    <n v="3"/>
    <n v="4479.63"/>
    <x v="148"/>
    <s v="Shipped"/>
    <x v="1"/>
    <x v="8"/>
    <x v="1"/>
    <x v="1"/>
    <n v="140"/>
    <x v="76"/>
    <s v="Oulu Toy Supplies, Inc."/>
    <s v="981-443655"/>
    <x v="50"/>
    <s v="N/A"/>
    <s v="90110"/>
    <s v="Finland"/>
    <x v="1"/>
    <s v="Koskitalo"/>
    <s v="Pirkko"/>
    <s v="Medium"/>
    <s v="Torikatu 38 "/>
    <n v="2900"/>
  </r>
  <r>
    <n v="10253"/>
    <n v="39"/>
    <n v="100"/>
    <n v="8"/>
    <n v="5148"/>
    <x v="108"/>
    <s v="Cancelled"/>
    <x v="1"/>
    <x v="9"/>
    <x v="1"/>
    <x v="1"/>
    <n v="140"/>
    <x v="76"/>
    <s v="UK Collectables, Ltd."/>
    <s v="(171) 555-2282"/>
    <x v="19"/>
    <s v="N/A"/>
    <s v="WX1 6LT"/>
    <s v="UK"/>
    <x v="1"/>
    <s v="Devon"/>
    <s v="Elizabeth"/>
    <s v="Medium"/>
    <s v="Berkeley Gardens 12  Brewery "/>
    <n v="3900"/>
  </r>
  <r>
    <n v="10266"/>
    <n v="24"/>
    <n v="100"/>
    <n v="9"/>
    <n v="2932.08"/>
    <x v="109"/>
    <s v="Shipped"/>
    <x v="2"/>
    <x v="2"/>
    <x v="1"/>
    <x v="1"/>
    <n v="140"/>
    <x v="76"/>
    <s v="L'ordine Souveniers"/>
    <s v="0522-556555"/>
    <x v="57"/>
    <s v="N/A"/>
    <s v="42100"/>
    <s v="Italy"/>
    <x v="1"/>
    <s v="Moroni"/>
    <s v="Maurizio"/>
    <s v="Small"/>
    <s v="Strada Provinciale 124 "/>
    <n v="2400"/>
  </r>
  <r>
    <n v="10278"/>
    <n v="25"/>
    <n v="100"/>
    <n v="9"/>
    <n v="3159.75"/>
    <x v="157"/>
    <s v="Shipped"/>
    <x v="2"/>
    <x v="3"/>
    <x v="1"/>
    <x v="1"/>
    <n v="140"/>
    <x v="76"/>
    <s v="Signal Gift Stores"/>
    <s v="7025551838"/>
    <x v="67"/>
    <s v="NV"/>
    <s v="83030"/>
    <s v="USA"/>
    <x v="0"/>
    <s v="King"/>
    <s v="Sue"/>
    <s v="Medium"/>
    <s v="8489 Strong St. "/>
    <n v="2500"/>
  </r>
  <r>
    <n v="10287"/>
    <n v="36"/>
    <n v="100"/>
    <n v="7"/>
    <n v="4297.32"/>
    <x v="111"/>
    <s v="Shipped"/>
    <x v="2"/>
    <x v="3"/>
    <x v="1"/>
    <x v="1"/>
    <n v="140"/>
    <x v="76"/>
    <s v="Vida Sport, Ltd"/>
    <s v="0897-034555"/>
    <x v="56"/>
    <s v="N/A"/>
    <s v="1203"/>
    <s v="Switzerland"/>
    <x v="1"/>
    <s v="Holz"/>
    <s v="Michael"/>
    <s v="Medium"/>
    <s v="Grenzacherweg 237 "/>
    <n v="3600"/>
  </r>
  <r>
    <n v="10301"/>
    <n v="50"/>
    <n v="100"/>
    <n v="11"/>
    <n v="7723.5"/>
    <x v="158"/>
    <s v="Shipped"/>
    <x v="3"/>
    <x v="4"/>
    <x v="0"/>
    <x v="1"/>
    <n v="140"/>
    <x v="76"/>
    <s v="Norway Gifts By Mail, Co."/>
    <s v="+47 2212 1555"/>
    <x v="68"/>
    <s v="N/A"/>
    <s v="N 0106"/>
    <s v="Norway"/>
    <x v="1"/>
    <s v="Klaeboe"/>
    <s v="Jan"/>
    <s v="Large"/>
    <s v="Drammensveien 126 A, PB 744 Sentrum "/>
    <n v="5000"/>
  </r>
  <r>
    <n v="10310"/>
    <n v="45"/>
    <n v="100"/>
    <n v="5"/>
    <n v="5497.65"/>
    <x v="113"/>
    <s v="Shipped"/>
    <x v="3"/>
    <x v="4"/>
    <x v="1"/>
    <x v="1"/>
    <n v="140"/>
    <x v="76"/>
    <s v="Toms Spezialitten, Ltd"/>
    <s v="0221-5554327"/>
    <x v="55"/>
    <s v="N/A"/>
    <s v="50739"/>
    <s v="Germany"/>
    <x v="1"/>
    <s v="Pfalzheim"/>
    <s v="Henriette"/>
    <s v="Medium"/>
    <s v="Mehrheimerstr. 369 "/>
    <n v="4500"/>
  </r>
  <r>
    <n v="10321"/>
    <n v="26"/>
    <n v="100"/>
    <n v="13"/>
    <n v="4052.88"/>
    <x v="45"/>
    <s v="Shipped"/>
    <x v="3"/>
    <x v="5"/>
    <x v="1"/>
    <x v="1"/>
    <n v="140"/>
    <x v="76"/>
    <s v="FunGiftIdeas.com"/>
    <s v="5085552555"/>
    <x v="18"/>
    <s v="MA"/>
    <s v="50553"/>
    <s v="USA"/>
    <x v="0"/>
    <s v="Benitez"/>
    <s v="Violeta"/>
    <s v="Medium"/>
    <s v="1785 First Street "/>
    <n v="2600"/>
  </r>
  <r>
    <n v="10331"/>
    <n v="21"/>
    <n v="100"/>
    <n v="1"/>
    <n v="3135.93"/>
    <x v="159"/>
    <s v="Shipped"/>
    <x v="3"/>
    <x v="5"/>
    <x v="1"/>
    <x v="1"/>
    <n v="140"/>
    <x v="76"/>
    <s v="Motor Mint Distributors Inc."/>
    <s v="2155559857"/>
    <x v="24"/>
    <s v="PA"/>
    <s v="71270"/>
    <s v="USA"/>
    <x v="0"/>
    <s v="Hernandez"/>
    <s v="Rosa"/>
    <s v="Medium"/>
    <s v="11328 Douglas Av. "/>
    <n v="2100"/>
  </r>
  <r>
    <n v="10342"/>
    <n v="42"/>
    <n v="100"/>
    <n v="6"/>
    <n v="5013.54"/>
    <x v="20"/>
    <s v="Shipped"/>
    <x v="3"/>
    <x v="5"/>
    <x v="1"/>
    <x v="1"/>
    <n v="140"/>
    <x v="76"/>
    <s v="Australian Collectors, Co."/>
    <s v="03 9520 4555"/>
    <x v="8"/>
    <s v="Victoria"/>
    <s v="3004"/>
    <s v="Australia"/>
    <x v="2"/>
    <s v="Ferguson"/>
    <s v="Peter"/>
    <s v="Medium"/>
    <s v="636 St Kilda Road Level 3"/>
    <n v="4200"/>
  </r>
  <r>
    <n v="10355"/>
    <n v="32"/>
    <n v="100"/>
    <n v="8"/>
    <n v="5302.72"/>
    <x v="228"/>
    <s v="Shipped"/>
    <x v="3"/>
    <x v="6"/>
    <x v="1"/>
    <x v="1"/>
    <n v="140"/>
    <x v="76"/>
    <s v="Euro Shopping Channel"/>
    <s v="(91) 555 94 44"/>
    <x v="20"/>
    <s v="N/A"/>
    <s v="28034"/>
    <s v="Spain"/>
    <x v="1"/>
    <s v="Freyre"/>
    <s v="Diego"/>
    <s v="Medium"/>
    <s v="C/ Moralzarzal, 86 "/>
    <n v="3200"/>
  </r>
  <r>
    <n v="10363"/>
    <n v="31"/>
    <n v="94.58"/>
    <n v="1"/>
    <n v="2931.98"/>
    <x v="115"/>
    <s v="Shipped"/>
    <x v="0"/>
    <x v="7"/>
    <x v="2"/>
    <x v="1"/>
    <n v="140"/>
    <x v="76"/>
    <s v="Suominen Souveniers"/>
    <s v="+358 9 8045 555"/>
    <x v="59"/>
    <s v="N/A"/>
    <s v="FIN-02271"/>
    <s v="Finland"/>
    <x v="1"/>
    <s v="Suominen"/>
    <s v="Kalle"/>
    <s v="Small"/>
    <s v="Software Engineering Center, SEC Oy "/>
    <n v="2931.98"/>
  </r>
  <r>
    <n v="10378"/>
    <n v="33"/>
    <n v="53.27"/>
    <n v="3"/>
    <n v="1757.91"/>
    <x v="184"/>
    <s v="Shipped"/>
    <x v="0"/>
    <x v="0"/>
    <x v="2"/>
    <x v="1"/>
    <n v="140"/>
    <x v="76"/>
    <s v="Euro Shopping Channel"/>
    <s v="(91) 555 94 44"/>
    <x v="20"/>
    <s v="N/A"/>
    <s v="28034"/>
    <s v="Spain"/>
    <x v="1"/>
    <s v="Freyre"/>
    <s v="Diego"/>
    <s v="Small"/>
    <s v="C/ Moralzarzal, 86 "/>
    <n v="1757.91"/>
  </r>
  <r>
    <n v="10390"/>
    <n v="45"/>
    <n v="100"/>
    <n v="8"/>
    <n v="6763.05"/>
    <x v="162"/>
    <s v="Shipped"/>
    <x v="0"/>
    <x v="11"/>
    <x v="2"/>
    <x v="1"/>
    <n v="140"/>
    <x v="76"/>
    <s v="Mini Gifts Distributors Ltd."/>
    <s v="4155551450"/>
    <x v="33"/>
    <s v="CA"/>
    <s v="97562"/>
    <s v="USA"/>
    <x v="0"/>
    <s v="Nelson"/>
    <s v="Valarie"/>
    <s v="Medium"/>
    <s v="5677 Strong St. "/>
    <n v="4500"/>
  </r>
  <r>
    <n v="10405"/>
    <n v="76"/>
    <n v="100"/>
    <n v="3"/>
    <n v="11739.7"/>
    <x v="150"/>
    <s v="Shipped"/>
    <x v="1"/>
    <x v="8"/>
    <x v="2"/>
    <x v="1"/>
    <n v="140"/>
    <x v="76"/>
    <s v="Mini Caravy"/>
    <s v="88.60.1555"/>
    <x v="66"/>
    <s v="N/A"/>
    <s v="67000"/>
    <s v="France"/>
    <x v="1"/>
    <s v="Citeaux"/>
    <s v="Frederique"/>
    <s v="Large"/>
    <s v="24, place Kluber "/>
    <n v="7600"/>
  </r>
  <r>
    <n v="10419"/>
    <n v="70"/>
    <n v="100"/>
    <n v="8"/>
    <n v="9240"/>
    <x v="116"/>
    <s v="Shipped"/>
    <x v="1"/>
    <x v="1"/>
    <x v="2"/>
    <x v="1"/>
    <n v="140"/>
    <x v="76"/>
    <s v="Salzburg Collectables"/>
    <s v="6562-9555"/>
    <x v="16"/>
    <s v="N/A"/>
    <s v="5020"/>
    <s v="Austria"/>
    <x v="1"/>
    <s v="Pipps"/>
    <s v="Georg"/>
    <s v="Large"/>
    <s v="Geislweg 14 "/>
    <n v="7000"/>
  </r>
  <r>
    <n v="10106"/>
    <n v="50"/>
    <n v="64.83"/>
    <n v="11"/>
    <n v="3241.5"/>
    <x v="186"/>
    <s v="Shipped"/>
    <x v="0"/>
    <x v="0"/>
    <x v="0"/>
    <x v="4"/>
    <n v="68"/>
    <x v="77"/>
    <s v="Rovelli Gifts"/>
    <s v="035-640555"/>
    <x v="69"/>
    <s v="N/A"/>
    <s v="24100"/>
    <s v="Italy"/>
    <x v="1"/>
    <s v="Rovelli"/>
    <s v="Giovanni"/>
    <s v="Medium"/>
    <s v="Via Ludovico il Moro 22 "/>
    <n v="3241.5"/>
  </r>
  <r>
    <n v="10119"/>
    <n v="28"/>
    <n v="70.290000000000006"/>
    <n v="2"/>
    <n v="1968.12"/>
    <x v="63"/>
    <s v="Shipped"/>
    <x v="1"/>
    <x v="8"/>
    <x v="0"/>
    <x v="4"/>
    <n v="68"/>
    <x v="77"/>
    <s v="Salzburg Collectables"/>
    <s v="6562-9555"/>
    <x v="16"/>
    <s v="N/A"/>
    <s v="5020"/>
    <s v="Austria"/>
    <x v="1"/>
    <s v="Pipps"/>
    <s v="Georg"/>
    <s v="Small"/>
    <s v="Geislweg 14 "/>
    <n v="1968.12"/>
  </r>
  <r>
    <n v="10131"/>
    <n v="50"/>
    <n v="81.89"/>
    <n v="3"/>
    <n v="4094.5"/>
    <x v="187"/>
    <s v="Shipped"/>
    <x v="1"/>
    <x v="9"/>
    <x v="0"/>
    <x v="4"/>
    <n v="68"/>
    <x v="77"/>
    <s v="Gift Ideas Corp."/>
    <s v="2035554407"/>
    <x v="63"/>
    <s v="CT"/>
    <s v="97561"/>
    <s v="USA"/>
    <x v="0"/>
    <s v="Lewis"/>
    <s v="Dan"/>
    <s v="Medium"/>
    <s v="2440 Pompton St. "/>
    <n v="4094.5"/>
  </r>
  <r>
    <n v="10143"/>
    <n v="28"/>
    <n v="66.19"/>
    <n v="6"/>
    <n v="1853.32"/>
    <x v="65"/>
    <s v="Shipped"/>
    <x v="2"/>
    <x v="3"/>
    <x v="0"/>
    <x v="4"/>
    <n v="68"/>
    <x v="77"/>
    <s v="Mini Creations Ltd."/>
    <s v="5085559555"/>
    <x v="18"/>
    <s v="MA"/>
    <s v="50553"/>
    <s v="USA"/>
    <x v="0"/>
    <s v="Tam"/>
    <s v="Wing C"/>
    <s v="Small"/>
    <s v="4575 Hillside Dr. "/>
    <n v="1853.32"/>
  </r>
  <r>
    <n v="10155"/>
    <n v="44"/>
    <n v="77.11"/>
    <n v="4"/>
    <n v="3392.84"/>
    <x v="66"/>
    <s v="Shipped"/>
    <x v="3"/>
    <x v="4"/>
    <x v="0"/>
    <x v="4"/>
    <n v="68"/>
    <x v="77"/>
    <s v="Toys of Finland, Co."/>
    <s v="90-224 8555"/>
    <x v="13"/>
    <s v="N/A"/>
    <s v="21240"/>
    <s v="Finland"/>
    <x v="1"/>
    <s v="Karttunen"/>
    <s v="Matti"/>
    <s v="Medium"/>
    <s v="Keskuskatu 45 "/>
    <n v="3392.84"/>
  </r>
  <r>
    <n v="10168"/>
    <n v="27"/>
    <n v="73.02"/>
    <n v="18"/>
    <n v="1971.54"/>
    <x v="5"/>
    <s v="Shipped"/>
    <x v="3"/>
    <x v="4"/>
    <x v="0"/>
    <x v="4"/>
    <n v="68"/>
    <x v="77"/>
    <s v="Technics Stores Inc."/>
    <s v="6505556809"/>
    <x v="5"/>
    <s v="CA"/>
    <s v="94217"/>
    <s v="USA"/>
    <x v="0"/>
    <s v="Hirano"/>
    <s v="Juri"/>
    <s v="Small"/>
    <s v="9408 Furth Circle "/>
    <n v="1971.54"/>
  </r>
  <r>
    <n v="10178"/>
    <n v="30"/>
    <n v="72.33"/>
    <n v="3"/>
    <n v="2169.9"/>
    <x v="68"/>
    <s v="Shipped"/>
    <x v="3"/>
    <x v="5"/>
    <x v="0"/>
    <x v="4"/>
    <n v="68"/>
    <x v="77"/>
    <s v="Alpha Cognac"/>
    <s v="61.77.6555"/>
    <x v="42"/>
    <s v="N/A"/>
    <s v="31000"/>
    <s v="France"/>
    <x v="1"/>
    <s v="Roulet"/>
    <s v="Annette"/>
    <s v="Small"/>
    <s v="1 rue Alsace-Lorraine "/>
    <n v="2169.9"/>
  </r>
  <r>
    <n v="10198"/>
    <n v="43"/>
    <n v="66.19"/>
    <n v="3"/>
    <n v="2846.17"/>
    <x v="188"/>
    <s v="Shipped"/>
    <x v="3"/>
    <x v="5"/>
    <x v="0"/>
    <x v="4"/>
    <n v="68"/>
    <x v="77"/>
    <s v="Cruz &amp; Sons Co."/>
    <s v="+63 2 555 3587"/>
    <x v="53"/>
    <s v="N/A"/>
    <s v="1227 MM"/>
    <s v="Philippines"/>
    <x v="3"/>
    <s v="Cruz"/>
    <s v="Arnold"/>
    <s v="Small"/>
    <s v="15 McCallum Street - NatWest Center #13-03 "/>
    <n v="2846.17"/>
  </r>
  <r>
    <n v="10210"/>
    <n v="29"/>
    <n v="69.599999999999994"/>
    <n v="16"/>
    <n v="2018.4"/>
    <x v="55"/>
    <s v="Shipped"/>
    <x v="0"/>
    <x v="7"/>
    <x v="1"/>
    <x v="4"/>
    <n v="68"/>
    <x v="77"/>
    <s v="Osaka Souveniers Co."/>
    <s v="+81 06 6342 5555"/>
    <x v="38"/>
    <s v="Osaka"/>
    <s v="530-0003"/>
    <s v="Japan"/>
    <x v="3"/>
    <s v="Kentary"/>
    <s v="Mory"/>
    <s v="Small"/>
    <s v="Dojima Avanza 4F, 1-6-20 Dojima, Kita-ku "/>
    <n v="2018.4"/>
  </r>
  <r>
    <n v="10222"/>
    <n v="48"/>
    <n v="56.64"/>
    <n v="3"/>
    <n v="2718.72"/>
    <x v="72"/>
    <s v="Shipped"/>
    <x v="0"/>
    <x v="0"/>
    <x v="1"/>
    <x v="4"/>
    <n v="68"/>
    <x v="77"/>
    <s v="Collectable Mini Designs Co."/>
    <s v="7605558146"/>
    <x v="45"/>
    <s v="CA"/>
    <s v="91217"/>
    <s v="USA"/>
    <x v="0"/>
    <s v="Thompson"/>
    <s v="Valarie"/>
    <s v="Small"/>
    <s v="361 Furth Circle "/>
    <n v="2718.72"/>
  </r>
  <r>
    <n v="10235"/>
    <n v="33"/>
    <n v="60.05"/>
    <n v="12"/>
    <n v="1981.65"/>
    <x v="210"/>
    <s v="Shipped"/>
    <x v="1"/>
    <x v="8"/>
    <x v="1"/>
    <x v="4"/>
    <n v="68"/>
    <x v="77"/>
    <s v="Royal Canadian Collectables, Ltd."/>
    <s v="(604) 555-4555"/>
    <x v="47"/>
    <s v="BC"/>
    <s v="T2F 8M4"/>
    <s v="Canada"/>
    <x v="0"/>
    <s v="Lincoln"/>
    <s v="Elizabeth"/>
    <s v="Small"/>
    <s v="23 Tsawassen Blvd. "/>
    <n v="1981.65"/>
  </r>
  <r>
    <n v="10250"/>
    <n v="40"/>
    <n v="75.06"/>
    <n v="13"/>
    <n v="3002.4"/>
    <x v="189"/>
    <s v="Shipped"/>
    <x v="1"/>
    <x v="1"/>
    <x v="1"/>
    <x v="4"/>
    <n v="68"/>
    <x v="77"/>
    <s v="The Sharp Gifts Warehouse"/>
    <s v="4085553659"/>
    <x v="51"/>
    <s v="CA"/>
    <s v="94217"/>
    <s v="USA"/>
    <x v="0"/>
    <s v="Frick"/>
    <s v="Sue"/>
    <s v="Medium"/>
    <s v="3086 Ingle Ln. "/>
    <n v="3002.4"/>
  </r>
  <r>
    <n v="10262"/>
    <n v="48"/>
    <n v="61.42"/>
    <n v="8"/>
    <n v="2948.16"/>
    <x v="190"/>
    <s v="Cancelled"/>
    <x v="1"/>
    <x v="9"/>
    <x v="1"/>
    <x v="4"/>
    <n v="68"/>
    <x v="77"/>
    <s v="Euro Shopping Channel"/>
    <s v="(91) 555 94 44"/>
    <x v="20"/>
    <s v="N/A"/>
    <s v="28034"/>
    <s v="Spain"/>
    <x v="1"/>
    <s v="Freyre"/>
    <s v="Diego"/>
    <s v="Small"/>
    <s v="C/ Moralzarzal, 86 "/>
    <n v="2948.16"/>
  </r>
  <r>
    <n v="10275"/>
    <n v="41"/>
    <n v="81.89"/>
    <n v="18"/>
    <n v="3357.49"/>
    <x v="14"/>
    <s v="Shipped"/>
    <x v="2"/>
    <x v="2"/>
    <x v="1"/>
    <x v="4"/>
    <n v="68"/>
    <x v="77"/>
    <s v="La Rochelle Gifts"/>
    <s v="40.67.8555"/>
    <x v="11"/>
    <s v="N/A"/>
    <s v="44000"/>
    <s v="France"/>
    <x v="1"/>
    <s v="Labrune"/>
    <s v="Janine"/>
    <s v="Medium"/>
    <s v="67, rue des Cinquante Otages "/>
    <n v="3357.49"/>
  </r>
  <r>
    <n v="10284"/>
    <n v="21"/>
    <n v="55.96"/>
    <n v="10"/>
    <n v="1175.1600000000001"/>
    <x v="191"/>
    <s v="Shipped"/>
    <x v="2"/>
    <x v="3"/>
    <x v="1"/>
    <x v="4"/>
    <n v="68"/>
    <x v="77"/>
    <s v="Norway Gifts By Mail, Co."/>
    <s v="+47 2212 1555"/>
    <x v="68"/>
    <s v="N/A"/>
    <s v="N 0106"/>
    <s v="Norway"/>
    <x v="1"/>
    <s v="Klaeboe"/>
    <s v="Jan"/>
    <s v="Small"/>
    <s v="Drammensveien 126 A, PB 744 Sentrum "/>
    <n v="1175.1600000000001"/>
  </r>
  <r>
    <n v="10296"/>
    <n v="32"/>
    <n v="71.650000000000006"/>
    <n v="6"/>
    <n v="2292.8000000000002"/>
    <x v="192"/>
    <s v="Shipped"/>
    <x v="2"/>
    <x v="10"/>
    <x v="1"/>
    <x v="4"/>
    <n v="68"/>
    <x v="77"/>
    <s v="Bavarian Collectables Imports, Co."/>
    <s v="+49 89 61 08 9555"/>
    <x v="71"/>
    <s v="N/A"/>
    <s v="80686"/>
    <s v="Germany"/>
    <x v="1"/>
    <s v="Donnermeyer"/>
    <s v="Michael"/>
    <s v="Small"/>
    <s v="Hansastr. 15 "/>
    <n v="2292.8000000000002"/>
  </r>
  <r>
    <n v="10308"/>
    <n v="43"/>
    <n v="76.430000000000007"/>
    <n v="16"/>
    <n v="3286.49"/>
    <x v="17"/>
    <s v="Shipped"/>
    <x v="3"/>
    <x v="4"/>
    <x v="1"/>
    <x v="4"/>
    <n v="68"/>
    <x v="77"/>
    <s v="Mini Classics"/>
    <s v="9145554562"/>
    <x v="39"/>
    <s v="NY"/>
    <s v="24067"/>
    <s v="USA"/>
    <x v="0"/>
    <s v="Frick"/>
    <s v="Steve"/>
    <s v="Medium"/>
    <s v="3758 North Pendale Street "/>
    <n v="3286.49"/>
  </r>
  <r>
    <n v="10316"/>
    <n v="30"/>
    <n v="77.790000000000006"/>
    <n v="8"/>
    <n v="2333.6999999999998"/>
    <x v="79"/>
    <s v="Shipped"/>
    <x v="3"/>
    <x v="5"/>
    <x v="1"/>
    <x v="4"/>
    <n v="68"/>
    <x v="77"/>
    <s v="giftsbymail.co.uk"/>
    <s v="(198) 555-8888"/>
    <x v="49"/>
    <s v="Isle of Wight"/>
    <s v="PO31 7PJ"/>
    <s v="UK"/>
    <x v="1"/>
    <s v="Bennett"/>
    <s v="Helen"/>
    <s v="Small"/>
    <s v="Garden House Crowther Way "/>
    <n v="2333.6999999999998"/>
  </r>
  <r>
    <n v="10328"/>
    <n v="35"/>
    <n v="76.430000000000007"/>
    <n v="3"/>
    <n v="2675.05"/>
    <x v="233"/>
    <s v="Shipped"/>
    <x v="3"/>
    <x v="5"/>
    <x v="1"/>
    <x v="4"/>
    <n v="68"/>
    <x v="77"/>
    <s v="Rovelli Gifts"/>
    <s v="035-640555"/>
    <x v="69"/>
    <s v="N/A"/>
    <s v="24100"/>
    <s v="Italy"/>
    <x v="1"/>
    <s v="Rovelli"/>
    <s v="Giovanni"/>
    <s v="Small"/>
    <s v="Via Ludovico il Moro 22 "/>
    <n v="2675.05"/>
  </r>
  <r>
    <n v="10339"/>
    <n v="45"/>
    <n v="96.92"/>
    <n v="11"/>
    <n v="4361.3999999999996"/>
    <x v="58"/>
    <s v="Shipped"/>
    <x v="3"/>
    <x v="5"/>
    <x v="1"/>
    <x v="4"/>
    <n v="68"/>
    <x v="77"/>
    <s v="Tokyo Collectables, Ltd"/>
    <s v="+81 3 3584 0555"/>
    <x v="29"/>
    <s v="Tokyo"/>
    <s v="106-0032"/>
    <s v="Japan"/>
    <x v="3"/>
    <s v="Shimamura"/>
    <s v="Akiko"/>
    <s v="Medium"/>
    <s v="2-2-8 Roppongi "/>
    <n v="4361.3999999999996"/>
  </r>
  <r>
    <n v="10351"/>
    <n v="34"/>
    <n v="59.37"/>
    <n v="3"/>
    <n v="2018.58"/>
    <x v="195"/>
    <s v="Shipped"/>
    <x v="3"/>
    <x v="6"/>
    <x v="1"/>
    <x v="4"/>
    <n v="68"/>
    <x v="77"/>
    <s v="Stylish Desk Decors, Co."/>
    <s v="(171) 555-0297"/>
    <x v="41"/>
    <s v="N/A"/>
    <s v="WX3 6FW"/>
    <s v="UK"/>
    <x v="1"/>
    <s v="Brown"/>
    <s v="Ann"/>
    <s v="Small"/>
    <s v="35 King George "/>
    <n v="2018.58"/>
  </r>
  <r>
    <n v="10361"/>
    <n v="26"/>
    <n v="100"/>
    <n v="7"/>
    <n v="3710.98"/>
    <x v="21"/>
    <s v="Shipped"/>
    <x v="3"/>
    <x v="6"/>
    <x v="1"/>
    <x v="4"/>
    <n v="68"/>
    <x v="77"/>
    <s v="Souveniers And Things Co."/>
    <s v="+61 2 9495 8555"/>
    <x v="17"/>
    <s v="NSW"/>
    <s v="2067"/>
    <s v="Australia"/>
    <x v="2"/>
    <s v="Huxley"/>
    <s v="Adrian"/>
    <s v="Medium"/>
    <s v="Monitor Money Building, 815 Pacific Hwy Level 6"/>
    <n v="2600"/>
  </r>
  <r>
    <n v="10373"/>
    <n v="39"/>
    <n v="73"/>
    <n v="13"/>
    <n v="2847"/>
    <x v="84"/>
    <s v="Shipped"/>
    <x v="0"/>
    <x v="7"/>
    <x v="2"/>
    <x v="4"/>
    <n v="68"/>
    <x v="77"/>
    <s v="Oulu Toy Supplies, Inc."/>
    <s v="981-443655"/>
    <x v="50"/>
    <s v="N/A"/>
    <s v="90110"/>
    <s v="Finland"/>
    <x v="1"/>
    <s v="Koskitalo"/>
    <s v="Pirkko"/>
    <s v="Small"/>
    <s v="Torikatu 38 "/>
    <n v="2847"/>
  </r>
  <r>
    <n v="10386"/>
    <n v="41"/>
    <n v="73.319999999999993"/>
    <n v="12"/>
    <n v="3006.12"/>
    <x v="196"/>
    <s v="Resolved"/>
    <x v="0"/>
    <x v="11"/>
    <x v="2"/>
    <x v="4"/>
    <n v="68"/>
    <x v="77"/>
    <s v="Euro Shopping Channel"/>
    <s v="(91) 555 94 44"/>
    <x v="20"/>
    <s v="N/A"/>
    <s v="28034"/>
    <s v="Spain"/>
    <x v="1"/>
    <s v="Freyre"/>
    <s v="Diego"/>
    <s v="Medium"/>
    <s v="C/ Moralzarzal, 86 "/>
    <n v="3006.12"/>
  </r>
  <r>
    <n v="10398"/>
    <n v="41"/>
    <n v="68.239999999999995"/>
    <n v="2"/>
    <n v="2797.84"/>
    <x v="197"/>
    <s v="Shipped"/>
    <x v="0"/>
    <x v="11"/>
    <x v="2"/>
    <x v="4"/>
    <n v="68"/>
    <x v="77"/>
    <s v="Reims Collectables"/>
    <s v="26.47.1555"/>
    <x v="1"/>
    <s v="N/A"/>
    <s v="51100"/>
    <s v="France"/>
    <x v="1"/>
    <s v="Henriot"/>
    <s v="Paul"/>
    <s v="Small"/>
    <s v="59 rue de l'Abbaye "/>
    <n v="2797.84"/>
  </r>
  <r>
    <n v="10401"/>
    <n v="64"/>
    <n v="60.05"/>
    <n v="12"/>
    <n v="3843.2"/>
    <x v="213"/>
    <s v="On Hold"/>
    <x v="1"/>
    <x v="8"/>
    <x v="2"/>
    <x v="4"/>
    <n v="68"/>
    <x v="77"/>
    <s v="Tekni Collectables Inc."/>
    <s v="2015559350"/>
    <x v="9"/>
    <s v="NJ"/>
    <s v="94019"/>
    <s v="USA"/>
    <x v="0"/>
    <s v="Brown"/>
    <s v="William"/>
    <s v="Medium"/>
    <s v="7476 Moss Rd. "/>
    <n v="3843.2"/>
  </r>
  <r>
    <n v="10416"/>
    <n v="18"/>
    <n v="75.06"/>
    <n v="13"/>
    <n v="1351.08"/>
    <x v="198"/>
    <s v="Shipped"/>
    <x v="1"/>
    <x v="1"/>
    <x v="2"/>
    <x v="4"/>
    <n v="68"/>
    <x v="77"/>
    <s v="L'ordine Souveniers"/>
    <s v="0522-556555"/>
    <x v="57"/>
    <s v="N/A"/>
    <s v="42100"/>
    <s v="Italy"/>
    <x v="1"/>
    <s v="Moroni"/>
    <s v="Maurizio"/>
    <s v="Small"/>
    <s v="Strada Provinciale 124 "/>
    <n v="1351.08"/>
  </r>
  <r>
    <n v="10100"/>
    <n v="49"/>
    <n v="34.47"/>
    <n v="1"/>
    <n v="1689.03"/>
    <x v="199"/>
    <s v="Shipped"/>
    <x v="0"/>
    <x v="7"/>
    <x v="0"/>
    <x v="3"/>
    <n v="41"/>
    <x v="78"/>
    <s v="Online Diecast Creations Co."/>
    <s v="6035558647"/>
    <x v="34"/>
    <s v="NH"/>
    <s v="62005"/>
    <s v="USA"/>
    <x v="0"/>
    <s v="Young"/>
    <s v="Valarie"/>
    <s v="Small"/>
    <s v="2304 Long Airport Avenue "/>
    <n v="1689.03"/>
  </r>
  <r>
    <n v="10110"/>
    <n v="48"/>
    <n v="34.47"/>
    <n v="5"/>
    <n v="1654.56"/>
    <x v="178"/>
    <s v="Shipped"/>
    <x v="0"/>
    <x v="11"/>
    <x v="0"/>
    <x v="3"/>
    <n v="41"/>
    <x v="78"/>
    <s v="AV Stores, Co."/>
    <s v="(171) 555-1555"/>
    <x v="61"/>
    <s v="N/A"/>
    <s v="EC2 5NT"/>
    <s v="UK"/>
    <x v="1"/>
    <s v="Ashworth"/>
    <s v="Victoria"/>
    <s v="Small"/>
    <s v="Fauntleroy Circus "/>
    <n v="1654.56"/>
  </r>
  <r>
    <n v="10124"/>
    <n v="46"/>
    <n v="33.229999999999997"/>
    <n v="4"/>
    <n v="1528.58"/>
    <x v="166"/>
    <s v="Shipped"/>
    <x v="1"/>
    <x v="1"/>
    <x v="0"/>
    <x v="3"/>
    <n v="41"/>
    <x v="78"/>
    <s v="Signal Gift Stores"/>
    <s v="7025551838"/>
    <x v="67"/>
    <s v="NV"/>
    <s v="83030"/>
    <s v="USA"/>
    <x v="0"/>
    <s v="King"/>
    <s v="Sue"/>
    <s v="Small"/>
    <s v="8489 Strong St. "/>
    <n v="1528.58"/>
  </r>
  <r>
    <n v="10149"/>
    <n v="26"/>
    <n v="38.979999999999997"/>
    <n v="9"/>
    <n v="1013.48"/>
    <x v="168"/>
    <s v="Shipped"/>
    <x v="2"/>
    <x v="10"/>
    <x v="0"/>
    <x v="3"/>
    <n v="41"/>
    <x v="78"/>
    <s v="Signal Collectibles Ltd."/>
    <s v="4155554312"/>
    <x v="65"/>
    <s v="CA"/>
    <s v="94217"/>
    <s v="USA"/>
    <x v="0"/>
    <s v="Taylor"/>
    <s v="Sue"/>
    <s v="Small"/>
    <s v="2793 Furth Circle "/>
    <n v="1013.48"/>
  </r>
  <r>
    <n v="10162"/>
    <n v="37"/>
    <n v="38.979999999999997"/>
    <n v="7"/>
    <n v="1442.26"/>
    <x v="169"/>
    <s v="Shipped"/>
    <x v="3"/>
    <x v="4"/>
    <x v="0"/>
    <x v="3"/>
    <n v="41"/>
    <x v="78"/>
    <s v="Corporate Gift Ideas Co."/>
    <s v="6505551386"/>
    <x v="4"/>
    <s v="CA"/>
    <s v="N/A"/>
    <s v="USA"/>
    <x v="0"/>
    <s v="Brown"/>
    <s v="Julie"/>
    <s v="Small"/>
    <s v="7734 Strong St. "/>
    <n v="1442.26"/>
  </r>
  <r>
    <n v="10173"/>
    <n v="35"/>
    <n v="33.229999999999997"/>
    <n v="11"/>
    <n v="1163.05"/>
    <x v="155"/>
    <s v="Shipped"/>
    <x v="3"/>
    <x v="5"/>
    <x v="0"/>
    <x v="3"/>
    <n v="41"/>
    <x v="78"/>
    <s v="Rovelli Gifts"/>
    <s v="035-640555"/>
    <x v="69"/>
    <s v="N/A"/>
    <s v="24100"/>
    <s v="Italy"/>
    <x v="1"/>
    <s v="Rovelli"/>
    <s v="Giovanni"/>
    <s v="Small"/>
    <s v="Via Ludovico il Moro 22 "/>
    <n v="1163.05"/>
  </r>
  <r>
    <n v="10182"/>
    <n v="23"/>
    <n v="42.26"/>
    <n v="8"/>
    <n v="971.98"/>
    <x v="103"/>
    <s v="Shipped"/>
    <x v="3"/>
    <x v="5"/>
    <x v="0"/>
    <x v="3"/>
    <n v="41"/>
    <x v="78"/>
    <s v="Mini Gifts Distributors Ltd."/>
    <s v="4155551450"/>
    <x v="33"/>
    <s v="CA"/>
    <s v="97562"/>
    <s v="USA"/>
    <x v="0"/>
    <s v="Nelson"/>
    <s v="Valarie"/>
    <s v="Small"/>
    <s v="5677 Strong St. "/>
    <n v="971.9799999999999"/>
  </r>
  <r>
    <n v="10193"/>
    <n v="22"/>
    <n v="41.03"/>
    <n v="12"/>
    <n v="902.66"/>
    <x v="170"/>
    <s v="Shipped"/>
    <x v="3"/>
    <x v="5"/>
    <x v="0"/>
    <x v="3"/>
    <n v="41"/>
    <x v="78"/>
    <s v="Australian Collectables, Ltd"/>
    <s v="61-9-3844-6555"/>
    <x v="70"/>
    <s v="Victoria"/>
    <s v="3150"/>
    <s v="Australia"/>
    <x v="2"/>
    <s v="Connery"/>
    <s v="Sean"/>
    <s v="Small"/>
    <s v="7 Allen Street "/>
    <n v="902.66000000000008"/>
  </r>
  <r>
    <n v="10204"/>
    <n v="39"/>
    <n v="33.229999999999997"/>
    <n v="2"/>
    <n v="1295.97"/>
    <x v="105"/>
    <s v="Shipped"/>
    <x v="3"/>
    <x v="6"/>
    <x v="0"/>
    <x v="3"/>
    <n v="41"/>
    <x v="78"/>
    <s v="Muscle Machine Inc"/>
    <s v="2125557413"/>
    <x v="0"/>
    <s v="NY"/>
    <s v="10022"/>
    <s v="USA"/>
    <x v="0"/>
    <s v="Young"/>
    <s v="Jeff"/>
    <s v="Small"/>
    <s v="4092 Furth Circle Suite 400"/>
    <n v="1295.97"/>
  </r>
  <r>
    <n v="10214"/>
    <n v="44"/>
    <n v="34.880000000000003"/>
    <n v="5"/>
    <n v="1534.72"/>
    <x v="200"/>
    <s v="Shipped"/>
    <x v="0"/>
    <x v="7"/>
    <x v="1"/>
    <x v="3"/>
    <n v="41"/>
    <x v="78"/>
    <s v="Corrida Auto Replicas, Ltd"/>
    <s v="(91) 555 22 82"/>
    <x v="20"/>
    <s v="N/A"/>
    <s v="28023"/>
    <s v="Spain"/>
    <x v="1"/>
    <s v="Sommer"/>
    <s v="Mart¡n"/>
    <s v="Small"/>
    <s v="C/ Araquil, 67 "/>
    <n v="1534.72"/>
  </r>
  <r>
    <n v="10227"/>
    <n v="27"/>
    <n v="43.9"/>
    <n v="8"/>
    <n v="1185.3"/>
    <x v="172"/>
    <s v="Shipped"/>
    <x v="0"/>
    <x v="11"/>
    <x v="1"/>
    <x v="3"/>
    <n v="41"/>
    <x v="78"/>
    <s v="Saveley &amp; Henriot, Co."/>
    <s v="78.32.5555"/>
    <x v="25"/>
    <s v="N/A"/>
    <s v="69004"/>
    <s v="France"/>
    <x v="1"/>
    <s v="Saveley"/>
    <s v="Mary"/>
    <s v="Small"/>
    <s v="2, rue du Commerce "/>
    <n v="1185.3"/>
  </r>
  <r>
    <n v="10242"/>
    <n v="46"/>
    <n v="36.93"/>
    <n v="1"/>
    <n v="1698.78"/>
    <x v="245"/>
    <s v="Shipped"/>
    <x v="1"/>
    <x v="8"/>
    <x v="1"/>
    <x v="3"/>
    <n v="41"/>
    <x v="78"/>
    <s v="Microscale Inc."/>
    <s v="2125551957"/>
    <x v="0"/>
    <s v="NY"/>
    <s v="10022"/>
    <s v="USA"/>
    <x v="0"/>
    <s v="Kuo"/>
    <s v="Kee"/>
    <s v="Small"/>
    <s v="5290 North Pendale Street Suite 200"/>
    <n v="1698.78"/>
  </r>
  <r>
    <n v="10280"/>
    <n v="33"/>
    <n v="41.85"/>
    <n v="14"/>
    <n v="1381.05"/>
    <x v="41"/>
    <s v="Shipped"/>
    <x v="2"/>
    <x v="3"/>
    <x v="1"/>
    <x v="3"/>
    <n v="41"/>
    <x v="78"/>
    <s v="Amica Models &amp; Co."/>
    <s v="011-4988555"/>
    <x v="30"/>
    <s v="N/A"/>
    <s v="10100"/>
    <s v="Italy"/>
    <x v="1"/>
    <s v="Accorti"/>
    <s v="Paolo"/>
    <s v="Small"/>
    <s v="Via Monte Bianco 34 "/>
    <n v="1381.05"/>
  </r>
  <r>
    <n v="10288"/>
    <n v="33"/>
    <n v="40.619999999999997"/>
    <n v="3"/>
    <n v="1340.46"/>
    <x v="182"/>
    <s v="Shipped"/>
    <x v="2"/>
    <x v="10"/>
    <x v="1"/>
    <x v="3"/>
    <n v="41"/>
    <x v="78"/>
    <s v="Handji Gifts&amp; Co"/>
    <s v="+65 224 1555"/>
    <x v="22"/>
    <s v="N/A"/>
    <s v="69045"/>
    <s v="Singapore"/>
    <x v="2"/>
    <s v="Victorino"/>
    <s v="Wendy"/>
    <s v="Small"/>
    <s v="Village Close - 106 Linden Road Sandown 2nd Floor"/>
    <n v="1340.46"/>
  </r>
  <r>
    <n v="10303"/>
    <n v="24"/>
    <n v="40.21"/>
    <n v="1"/>
    <n v="965.04"/>
    <x v="204"/>
    <s v="Shipped"/>
    <x v="3"/>
    <x v="4"/>
    <x v="1"/>
    <x v="3"/>
    <n v="41"/>
    <x v="78"/>
    <s v="Iberia Gift Imports, Corp."/>
    <s v="(95) 555 82 82"/>
    <x v="64"/>
    <s v="N/A"/>
    <s v="41101"/>
    <s v="Spain"/>
    <x v="1"/>
    <s v="Roel"/>
    <s v="Jose Pedro"/>
    <s v="Small"/>
    <s v="C/ Romero, 33 "/>
    <n v="965.04"/>
  </r>
  <r>
    <n v="10312"/>
    <n v="31"/>
    <n v="35.29"/>
    <n v="15"/>
    <n v="1093.99"/>
    <x v="44"/>
    <s v="Shipped"/>
    <x v="3"/>
    <x v="4"/>
    <x v="1"/>
    <x v="3"/>
    <n v="41"/>
    <x v="78"/>
    <s v="Mini Gifts Distributors Ltd."/>
    <s v="4155551450"/>
    <x v="33"/>
    <s v="CA"/>
    <s v="97562"/>
    <s v="USA"/>
    <x v="0"/>
    <s v="Nelson"/>
    <s v="Valarie"/>
    <s v="Small"/>
    <s v="5677 Strong St. "/>
    <n v="1093.99"/>
  </r>
  <r>
    <n v="10332"/>
    <n v="41"/>
    <n v="77.239999999999995"/>
    <n v="14"/>
    <n v="3166.84"/>
    <x v="159"/>
    <s v="Shipped"/>
    <x v="3"/>
    <x v="5"/>
    <x v="1"/>
    <x v="3"/>
    <n v="41"/>
    <x v="78"/>
    <s v="AV Stores, Co."/>
    <s v="(171) 555-1555"/>
    <x v="61"/>
    <s v="N/A"/>
    <s v="EC2 5NT"/>
    <s v="UK"/>
    <x v="1"/>
    <s v="Ashworth"/>
    <s v="Victoria"/>
    <s v="Medium"/>
    <s v="Fauntleroy Circus "/>
    <n v="3166.84"/>
  </r>
  <r>
    <n v="10346"/>
    <n v="22"/>
    <n v="97.44"/>
    <n v="4"/>
    <n v="2143.6799999999998"/>
    <x v="47"/>
    <s v="Shipped"/>
    <x v="3"/>
    <x v="5"/>
    <x v="1"/>
    <x v="3"/>
    <n v="41"/>
    <x v="78"/>
    <s v="Signal Gift Stores"/>
    <s v="7025551838"/>
    <x v="67"/>
    <s v="NV"/>
    <s v="83030"/>
    <s v="USA"/>
    <x v="0"/>
    <s v="King"/>
    <s v="Sue"/>
    <s v="Small"/>
    <s v="8489 Strong St. "/>
    <n v="2143.6799999999998"/>
  </r>
  <r>
    <n v="10368"/>
    <n v="46"/>
    <n v="37.340000000000003"/>
    <n v="3"/>
    <n v="1717.64"/>
    <x v="241"/>
    <s v="Shipped"/>
    <x v="0"/>
    <x v="7"/>
    <x v="2"/>
    <x v="3"/>
    <n v="41"/>
    <x v="78"/>
    <s v="Mini Gifts Distributors Ltd."/>
    <s v="4155551450"/>
    <x v="33"/>
    <s v="CA"/>
    <s v="97562"/>
    <s v="USA"/>
    <x v="0"/>
    <s v="Nelson"/>
    <s v="Valarie"/>
    <s v="Small"/>
    <s v="5677 Strong St. "/>
    <n v="1717.64"/>
  </r>
  <r>
    <n v="10380"/>
    <n v="43"/>
    <n v="95.03"/>
    <n v="12"/>
    <n v="4086.29"/>
    <x v="176"/>
    <s v="Shipped"/>
    <x v="0"/>
    <x v="0"/>
    <x v="2"/>
    <x v="3"/>
    <n v="41"/>
    <x v="78"/>
    <s v="Euro Shopping Channel"/>
    <s v="(91) 555 94 44"/>
    <x v="20"/>
    <s v="N/A"/>
    <s v="28034"/>
    <s v="Spain"/>
    <x v="1"/>
    <s v="Freyre"/>
    <s v="Diego"/>
    <s v="Medium"/>
    <s v="C/ Moralzarzal, 86 "/>
    <n v="4086.29"/>
  </r>
  <r>
    <n v="10408"/>
    <n v="15"/>
    <n v="36.93"/>
    <n v="1"/>
    <n v="553.95000000000005"/>
    <x v="185"/>
    <s v="Shipped"/>
    <x v="1"/>
    <x v="8"/>
    <x v="2"/>
    <x v="3"/>
    <n v="41"/>
    <x v="78"/>
    <s v="Tokyo Collectables, Ltd"/>
    <s v="+81 3 3584 0555"/>
    <x v="29"/>
    <s v="Tokyo"/>
    <s v="106-0032"/>
    <s v="Japan"/>
    <x v="3"/>
    <s v="Shimamura"/>
    <s v="Akiko"/>
    <s v="Small"/>
    <s v="2-2-8 Roppongi "/>
    <n v="553.95000000000005"/>
  </r>
  <r>
    <n v="10420"/>
    <n v="15"/>
    <n v="43.49"/>
    <n v="3"/>
    <n v="652.35"/>
    <x v="202"/>
    <s v="In Process"/>
    <x v="1"/>
    <x v="1"/>
    <x v="2"/>
    <x v="3"/>
    <n v="41"/>
    <x v="78"/>
    <s v="Souveniers And Things Co."/>
    <s v="+61 2 9495 8555"/>
    <x v="17"/>
    <s v="NSW"/>
    <s v="2067"/>
    <s v="Australia"/>
    <x v="2"/>
    <s v="Huxley"/>
    <s v="Adrian"/>
    <s v="Small"/>
    <s v="Monitor Money Building, 815 Pacific Hwy Level 6"/>
    <n v="652.35"/>
  </r>
  <r>
    <n v="10104"/>
    <n v="26"/>
    <n v="100"/>
    <n v="5"/>
    <n v="2921.62"/>
    <x v="134"/>
    <s v="Shipped"/>
    <x v="0"/>
    <x v="7"/>
    <x v="0"/>
    <x v="1"/>
    <n v="118"/>
    <x v="79"/>
    <s v="Euro Shopping Channel"/>
    <s v="(91) 555 94 44"/>
    <x v="20"/>
    <s v="N/A"/>
    <s v="28034"/>
    <s v="Spain"/>
    <x v="1"/>
    <s v="Freyre"/>
    <s v="Diego"/>
    <s v="Small"/>
    <s v="C/ Moralzarzal, 86 "/>
    <n v="2600"/>
  </r>
  <r>
    <n v="10115"/>
    <n v="44"/>
    <n v="100"/>
    <n v="1"/>
    <n v="5568.64"/>
    <x v="143"/>
    <s v="Shipped"/>
    <x v="1"/>
    <x v="8"/>
    <x v="0"/>
    <x v="1"/>
    <n v="118"/>
    <x v="79"/>
    <s v="Classic Legends Inc."/>
    <s v="2125558493"/>
    <x v="0"/>
    <s v="NY"/>
    <s v="10022"/>
    <s v="USA"/>
    <x v="0"/>
    <s v="Hernandez"/>
    <s v="Maria"/>
    <s v="Medium"/>
    <s v="5905 Pompton St. Suite 750"/>
    <n v="4400"/>
  </r>
  <r>
    <n v="10127"/>
    <n v="20"/>
    <n v="96.99"/>
    <n v="7"/>
    <n v="1939.8"/>
    <x v="118"/>
    <s v="Shipped"/>
    <x v="1"/>
    <x v="9"/>
    <x v="0"/>
    <x v="1"/>
    <n v="118"/>
    <x v="79"/>
    <s v="Muscle Machine Inc"/>
    <s v="2125557413"/>
    <x v="0"/>
    <s v="NY"/>
    <s v="10022"/>
    <s v="USA"/>
    <x v="0"/>
    <s v="Young"/>
    <s v="Jeff"/>
    <s v="Small"/>
    <s v="4092 Furth Circle Suite 400"/>
    <n v="1939.8"/>
  </r>
  <r>
    <n v="10141"/>
    <n v="40"/>
    <n v="94.62"/>
    <n v="1"/>
    <n v="3784.8"/>
    <x v="144"/>
    <s v="Shipped"/>
    <x v="2"/>
    <x v="3"/>
    <x v="0"/>
    <x v="1"/>
    <n v="118"/>
    <x v="79"/>
    <s v="Suominen Souveniers"/>
    <s v="+358 9 8045 555"/>
    <x v="59"/>
    <s v="N/A"/>
    <s v="FIN-02271"/>
    <s v="Finland"/>
    <x v="1"/>
    <s v="Suominen"/>
    <s v="Kalle"/>
    <s v="Medium"/>
    <s v="Software Engineering Center, SEC Oy "/>
    <n v="3784.8"/>
  </r>
  <r>
    <n v="10152"/>
    <n v="23"/>
    <n v="100"/>
    <n v="3"/>
    <n v="2802.09"/>
    <x v="235"/>
    <s v="Shipped"/>
    <x v="2"/>
    <x v="10"/>
    <x v="0"/>
    <x v="1"/>
    <n v="118"/>
    <x v="79"/>
    <s v="Australian Gift Network, Co"/>
    <s v="61-7-3844-6555"/>
    <x v="23"/>
    <s v="Queensland"/>
    <s v="4101"/>
    <s v="Australia"/>
    <x v="2"/>
    <s v="Calaghan"/>
    <s v="Tony"/>
    <s v="Small"/>
    <s v="31 Duncan St. West End "/>
    <n v="2300"/>
  </r>
  <r>
    <n v="10165"/>
    <n v="24"/>
    <n v="99.36"/>
    <n v="8"/>
    <n v="2384.64"/>
    <x v="121"/>
    <s v="Shipped"/>
    <x v="3"/>
    <x v="4"/>
    <x v="0"/>
    <x v="1"/>
    <n v="118"/>
    <x v="79"/>
    <s v="Dragon Souveniers, Ltd."/>
    <s v="+65 221 7555"/>
    <x v="22"/>
    <s v="N/A"/>
    <s v="79903"/>
    <s v="Singapore"/>
    <x v="3"/>
    <s v="Natividad"/>
    <s v="Eric"/>
    <s v="Small"/>
    <s v="Bronz Sok., Bronz Apt. 3/6 Tesvikiye "/>
    <n v="2384.64"/>
  </r>
  <r>
    <n v="10176"/>
    <n v="29"/>
    <n v="100"/>
    <n v="7"/>
    <n v="2915.66"/>
    <x v="32"/>
    <s v="Shipped"/>
    <x v="3"/>
    <x v="5"/>
    <x v="0"/>
    <x v="1"/>
    <n v="118"/>
    <x v="79"/>
    <s v="L'ordine Souveniers"/>
    <s v="0522-556555"/>
    <x v="57"/>
    <s v="N/A"/>
    <s v="42100"/>
    <s v="Italy"/>
    <x v="1"/>
    <s v="Moroni"/>
    <s v="Maurizio"/>
    <s v="Small"/>
    <s v="Strada Provinciale 124 "/>
    <n v="2900"/>
  </r>
  <r>
    <n v="10184"/>
    <n v="49"/>
    <n v="100"/>
    <n v="2"/>
    <n v="5795.72"/>
    <x v="69"/>
    <s v="Shipped"/>
    <x v="3"/>
    <x v="5"/>
    <x v="0"/>
    <x v="1"/>
    <n v="118"/>
    <x v="79"/>
    <s v="Iberia Gift Imports, Corp."/>
    <s v="(95) 555 82 82"/>
    <x v="64"/>
    <s v="N/A"/>
    <s v="41101"/>
    <s v="Spain"/>
    <x v="1"/>
    <s v="Roel"/>
    <s v="Jose Pedro"/>
    <s v="Medium"/>
    <s v="C/ Romero, 33 "/>
    <n v="4900"/>
  </r>
  <r>
    <n v="10195"/>
    <n v="34"/>
    <n v="100"/>
    <n v="2"/>
    <n v="3699.88"/>
    <x v="34"/>
    <s v="Shipped"/>
    <x v="3"/>
    <x v="5"/>
    <x v="0"/>
    <x v="1"/>
    <n v="118"/>
    <x v="79"/>
    <s v="Mini Classics"/>
    <s v="9145554562"/>
    <x v="39"/>
    <s v="NY"/>
    <s v="24067"/>
    <s v="USA"/>
    <x v="0"/>
    <s v="Frick"/>
    <s v="Steve"/>
    <s v="Medium"/>
    <s v="3758 North Pendale Street "/>
    <n v="3400"/>
  </r>
  <r>
    <n v="10207"/>
    <n v="28"/>
    <n v="100"/>
    <n v="3"/>
    <n v="2980.6"/>
    <x v="91"/>
    <s v="Shipped"/>
    <x v="3"/>
    <x v="6"/>
    <x v="0"/>
    <x v="1"/>
    <n v="118"/>
    <x v="79"/>
    <s v="Diecast Collectables"/>
    <s v="6175552555"/>
    <x v="48"/>
    <s v="MA"/>
    <s v="51003"/>
    <s v="USA"/>
    <x v="0"/>
    <s v="Franco"/>
    <s v="Valarie"/>
    <s v="Small"/>
    <s v="6251 Ingle Ln. "/>
    <n v="2800"/>
  </r>
  <r>
    <n v="10220"/>
    <n v="37"/>
    <n v="100"/>
    <n v="7"/>
    <n v="5032.74"/>
    <x v="123"/>
    <s v="Shipped"/>
    <x v="0"/>
    <x v="0"/>
    <x v="1"/>
    <x v="1"/>
    <n v="118"/>
    <x v="79"/>
    <s v="Clover Collections, Co."/>
    <s v="+353 1862 1555"/>
    <x v="60"/>
    <s v="N/A"/>
    <s v="2"/>
    <s v="Ireland"/>
    <x v="1"/>
    <s v="Cassidy"/>
    <s v="Dean"/>
    <s v="Medium"/>
    <s v="25 Maiden Lane Floor No. 4"/>
    <n v="3700"/>
  </r>
  <r>
    <n v="10230"/>
    <n v="45"/>
    <n v="100"/>
    <n v="5"/>
    <n v="4737.1499999999996"/>
    <x v="135"/>
    <s v="Shipped"/>
    <x v="0"/>
    <x v="11"/>
    <x v="1"/>
    <x v="1"/>
    <n v="118"/>
    <x v="79"/>
    <s v="Blauer See Auto, Co."/>
    <s v="+49 69 66 90 2555"/>
    <x v="58"/>
    <s v="N/A"/>
    <s v="60528"/>
    <s v="Germany"/>
    <x v="1"/>
    <s v="Keitel"/>
    <s v="Roland"/>
    <s v="Medium"/>
    <s v="Lyonerstr. 34 "/>
    <n v="4500"/>
  </r>
  <r>
    <n v="10246"/>
    <n v="46"/>
    <n v="100"/>
    <n v="1"/>
    <n v="6311.2"/>
    <x v="125"/>
    <s v="Shipped"/>
    <x v="1"/>
    <x v="1"/>
    <x v="1"/>
    <x v="1"/>
    <n v="118"/>
    <x v="79"/>
    <s v="Euro Shopping Channel"/>
    <s v="(91) 555 94 44"/>
    <x v="20"/>
    <s v="N/A"/>
    <s v="28034"/>
    <s v="Spain"/>
    <x v="1"/>
    <s v="Freyre"/>
    <s v="Diego"/>
    <s v="Medium"/>
    <s v="C/ Moralzarzal, 86 "/>
    <n v="4600"/>
  </r>
  <r>
    <n v="10271"/>
    <n v="22"/>
    <n v="100"/>
    <n v="1"/>
    <n v="3070.54"/>
    <x v="126"/>
    <s v="Shipped"/>
    <x v="2"/>
    <x v="2"/>
    <x v="1"/>
    <x v="1"/>
    <n v="118"/>
    <x v="79"/>
    <s v="Mini Gifts Distributors Ltd."/>
    <s v="4155551450"/>
    <x v="33"/>
    <s v="CA"/>
    <s v="97562"/>
    <s v="USA"/>
    <x v="0"/>
    <s v="Nelson"/>
    <s v="Valarie"/>
    <s v="Medium"/>
    <s v="5677 Strong St. "/>
    <n v="2200"/>
  </r>
  <r>
    <n v="10282"/>
    <n v="39"/>
    <n v="100"/>
    <n v="10"/>
    <n v="4797.3900000000003"/>
    <x v="76"/>
    <s v="Shipped"/>
    <x v="2"/>
    <x v="3"/>
    <x v="1"/>
    <x v="1"/>
    <n v="118"/>
    <x v="79"/>
    <s v="Mini Gifts Distributors Ltd."/>
    <s v="4155551450"/>
    <x v="33"/>
    <s v="CA"/>
    <s v="97562"/>
    <s v="USA"/>
    <x v="0"/>
    <s v="Nelson"/>
    <s v="Valarie"/>
    <s v="Medium"/>
    <s v="5677 Strong St. "/>
    <n v="3900"/>
  </r>
  <r>
    <n v="10292"/>
    <n v="27"/>
    <n v="100"/>
    <n v="4"/>
    <n v="3832.38"/>
    <x v="42"/>
    <s v="Shipped"/>
    <x v="2"/>
    <x v="10"/>
    <x v="1"/>
    <x v="1"/>
    <n v="118"/>
    <x v="79"/>
    <s v="Land of Toys Inc."/>
    <s v="2125557818"/>
    <x v="0"/>
    <s v="NY"/>
    <s v="10022"/>
    <s v="USA"/>
    <x v="0"/>
    <s v="Yu"/>
    <s v="Kwai"/>
    <s v="Medium"/>
    <s v="897 Long Airport Avenue "/>
    <n v="2700"/>
  </r>
  <r>
    <n v="10305"/>
    <n v="36"/>
    <n v="100"/>
    <n v="1"/>
    <n v="4641.4799999999996"/>
    <x v="95"/>
    <s v="Shipped"/>
    <x v="3"/>
    <x v="4"/>
    <x v="1"/>
    <x v="1"/>
    <n v="118"/>
    <x v="79"/>
    <s v="Marta's Replicas Co."/>
    <s v="6175558555"/>
    <x v="12"/>
    <s v="MA"/>
    <s v="51247"/>
    <s v="USA"/>
    <x v="0"/>
    <s v="Hernandez"/>
    <s v="Marta"/>
    <s v="Medium"/>
    <s v="39323 Spinnaker Dr. "/>
    <n v="3600"/>
  </r>
  <r>
    <n v="10314"/>
    <n v="38"/>
    <n v="100"/>
    <n v="10"/>
    <n v="4000.26"/>
    <x v="96"/>
    <s v="Shipped"/>
    <x v="3"/>
    <x v="4"/>
    <x v="1"/>
    <x v="1"/>
    <n v="118"/>
    <x v="79"/>
    <s v="Heintze Collectables"/>
    <s v="86 21 3555"/>
    <x v="62"/>
    <s v="N/A"/>
    <s v="8200"/>
    <s v="Denmark"/>
    <x v="1"/>
    <s v="Ibsen"/>
    <s v="Palle"/>
    <s v="Medium"/>
    <s v="Smagsloget 45 "/>
    <n v="3800"/>
  </r>
  <r>
    <n v="10325"/>
    <n v="44"/>
    <n v="100"/>
    <n v="5"/>
    <n v="5325.76"/>
    <x v="80"/>
    <s v="Shipped"/>
    <x v="3"/>
    <x v="5"/>
    <x v="1"/>
    <x v="1"/>
    <n v="118"/>
    <x v="79"/>
    <s v="Baane Mini Imports"/>
    <s v="07-98 9555"/>
    <x v="14"/>
    <s v="N/A"/>
    <s v="4110"/>
    <s v="Norway"/>
    <x v="1"/>
    <s v="Bergulfsen"/>
    <s v="Jonas"/>
    <s v="Medium"/>
    <s v="Erling Skakkes gate 78 "/>
    <n v="4400"/>
  </r>
  <r>
    <n v="10336"/>
    <n v="31"/>
    <n v="100"/>
    <n v="5"/>
    <n v="4618.6899999999996"/>
    <x v="128"/>
    <s v="Shipped"/>
    <x v="3"/>
    <x v="5"/>
    <x v="1"/>
    <x v="1"/>
    <n v="118"/>
    <x v="79"/>
    <s v="La Corne D'abondance, Co."/>
    <s v="(1) 42.34.2555"/>
    <x v="2"/>
    <s v="N/A"/>
    <s v="75012"/>
    <s v="France"/>
    <x v="1"/>
    <s v="Bertrand"/>
    <s v="Marie"/>
    <s v="Medium"/>
    <s v="265, boulevard Charonne "/>
    <n v="3100"/>
  </r>
  <r>
    <n v="10349"/>
    <n v="23"/>
    <n v="100"/>
    <n v="2"/>
    <n v="3182.97"/>
    <x v="140"/>
    <s v="Shipped"/>
    <x v="3"/>
    <x v="6"/>
    <x v="1"/>
    <x v="1"/>
    <n v="118"/>
    <x v="79"/>
    <s v="Muscle Machine Inc"/>
    <s v="2125557413"/>
    <x v="0"/>
    <s v="NY"/>
    <s v="10022"/>
    <s v="USA"/>
    <x v="0"/>
    <s v="Young"/>
    <s v="Jeff"/>
    <s v="Medium"/>
    <s v="4092 Furth Circle Suite 400"/>
    <n v="2300"/>
  </r>
  <r>
    <n v="10359"/>
    <n v="22"/>
    <n v="100"/>
    <n v="7"/>
    <n v="2603.04"/>
    <x v="83"/>
    <s v="Shipped"/>
    <x v="3"/>
    <x v="6"/>
    <x v="1"/>
    <x v="1"/>
    <n v="118"/>
    <x v="79"/>
    <s v="Reims Collectables"/>
    <s v="26.47.1555"/>
    <x v="1"/>
    <s v="N/A"/>
    <s v="51100"/>
    <s v="France"/>
    <x v="1"/>
    <s v="Henriot"/>
    <s v="Paul"/>
    <s v="Small"/>
    <s v="59 rue de l'Abbaye "/>
    <n v="2200"/>
  </r>
  <r>
    <n v="10371"/>
    <n v="28"/>
    <n v="50.32"/>
    <n v="9"/>
    <n v="1408.96"/>
    <x v="129"/>
    <s v="Shipped"/>
    <x v="0"/>
    <x v="7"/>
    <x v="2"/>
    <x v="1"/>
    <n v="118"/>
    <x v="79"/>
    <s v="Mini Gifts Distributors Ltd."/>
    <s v="4155551450"/>
    <x v="33"/>
    <s v="CA"/>
    <s v="97562"/>
    <s v="USA"/>
    <x v="0"/>
    <s v="Nelson"/>
    <s v="Valarie"/>
    <s v="Small"/>
    <s v="5677 Strong St. "/>
    <n v="1408.96"/>
  </r>
  <r>
    <n v="10383"/>
    <n v="21"/>
    <n v="93.91"/>
    <n v="4"/>
    <n v="1972.11"/>
    <x v="205"/>
    <s v="Shipped"/>
    <x v="0"/>
    <x v="0"/>
    <x v="2"/>
    <x v="1"/>
    <n v="118"/>
    <x v="79"/>
    <s v="Euro Shopping Channel"/>
    <s v="(91) 555 94 44"/>
    <x v="20"/>
    <s v="N/A"/>
    <s v="28034"/>
    <s v="Spain"/>
    <x v="1"/>
    <s v="Freyre"/>
    <s v="Diego"/>
    <s v="Small"/>
    <s v="C/ Moralzarzal, 86 "/>
    <n v="1972.11"/>
  </r>
  <r>
    <n v="10394"/>
    <n v="37"/>
    <n v="100"/>
    <n v="7"/>
    <n v="5207.75"/>
    <x v="222"/>
    <s v="Shipped"/>
    <x v="0"/>
    <x v="11"/>
    <x v="2"/>
    <x v="1"/>
    <n v="118"/>
    <x v="79"/>
    <s v="Euro Shopping Channel"/>
    <s v="(91) 555 94 44"/>
    <x v="20"/>
    <s v="N/A"/>
    <s v="28034"/>
    <s v="Spain"/>
    <x v="1"/>
    <s v="Freyre"/>
    <s v="Diego"/>
    <s v="Medium"/>
    <s v="C/ Moralzarzal, 86 "/>
    <n v="3700"/>
  </r>
  <r>
    <n v="10412"/>
    <n v="31"/>
    <n v="100"/>
    <n v="1"/>
    <n v="4253.2"/>
    <x v="147"/>
    <s v="Shipped"/>
    <x v="1"/>
    <x v="1"/>
    <x v="2"/>
    <x v="1"/>
    <n v="118"/>
    <x v="79"/>
    <s v="Euro Shopping Channel"/>
    <s v="(91) 555 94 44"/>
    <x v="20"/>
    <s v="N/A"/>
    <s v="28034"/>
    <s v="Spain"/>
    <x v="1"/>
    <s v="Freyre"/>
    <s v="Diego"/>
    <s v="Medium"/>
    <s v="C/ Moralzarzal, 86 "/>
    <n v="3100"/>
  </r>
  <r>
    <n v="10103"/>
    <n v="25"/>
    <n v="100"/>
    <n v="15"/>
    <n v="2873"/>
    <x v="26"/>
    <s v="Shipped"/>
    <x v="0"/>
    <x v="7"/>
    <x v="0"/>
    <x v="3"/>
    <n v="97"/>
    <x v="80"/>
    <s v="Baane Mini Imports"/>
    <s v="07-98 9555"/>
    <x v="14"/>
    <s v="N/A"/>
    <s v="4110"/>
    <s v="Norway"/>
    <x v="1"/>
    <s v="Bergulfsen"/>
    <s v="Jonas"/>
    <s v="Small"/>
    <s v="Erling Skakkes gate 78 "/>
    <n v="2500"/>
  </r>
  <r>
    <n v="10111"/>
    <n v="26"/>
    <n v="86.68"/>
    <n v="3"/>
    <n v="2253.6799999999998"/>
    <x v="165"/>
    <s v="Shipped"/>
    <x v="0"/>
    <x v="11"/>
    <x v="0"/>
    <x v="3"/>
    <n v="97"/>
    <x v="80"/>
    <s v="Mini Wheels Co."/>
    <s v="6505555787"/>
    <x v="4"/>
    <s v="CA"/>
    <s v="N/A"/>
    <s v="USA"/>
    <x v="0"/>
    <s v="Murphy"/>
    <s v="Julie"/>
    <s v="Small"/>
    <s v="5557 North Pendale Street "/>
    <n v="2253.6799999999998"/>
  </r>
  <r>
    <n v="10126"/>
    <n v="34"/>
    <n v="100"/>
    <n v="15"/>
    <n v="3576.12"/>
    <x v="28"/>
    <s v="Shipped"/>
    <x v="1"/>
    <x v="1"/>
    <x v="0"/>
    <x v="3"/>
    <n v="97"/>
    <x v="80"/>
    <s v="Corrida Auto Replicas, Ltd"/>
    <s v="(91) 555 22 82"/>
    <x v="20"/>
    <s v="N/A"/>
    <s v="28023"/>
    <s v="Spain"/>
    <x v="1"/>
    <s v="Sommer"/>
    <s v="Mart¡n"/>
    <s v="Medium"/>
    <s v="C/ Araquil, 67 "/>
    <n v="3400"/>
  </r>
  <r>
    <n v="10139"/>
    <n v="29"/>
    <n v="100"/>
    <n v="4"/>
    <n v="3276.13"/>
    <x v="167"/>
    <s v="Shipped"/>
    <x v="2"/>
    <x v="2"/>
    <x v="0"/>
    <x v="3"/>
    <n v="97"/>
    <x v="80"/>
    <s v="Souveniers And Things Co."/>
    <s v="+61 2 9495 8555"/>
    <x v="17"/>
    <s v="NSW"/>
    <s v="2067"/>
    <s v="Australia"/>
    <x v="2"/>
    <s v="Huxley"/>
    <s v="Adrian"/>
    <s v="Medium"/>
    <s v="Monitor Money Building, 815 Pacific Hwy Level 6"/>
    <n v="2900"/>
  </r>
  <r>
    <n v="10149"/>
    <n v="20"/>
    <n v="90.57"/>
    <n v="1"/>
    <n v="1811.4"/>
    <x v="168"/>
    <s v="Shipped"/>
    <x v="2"/>
    <x v="10"/>
    <x v="0"/>
    <x v="3"/>
    <n v="97"/>
    <x v="80"/>
    <s v="Signal Collectibles Ltd."/>
    <s v="4155554312"/>
    <x v="65"/>
    <s v="CA"/>
    <s v="94217"/>
    <s v="USA"/>
    <x v="0"/>
    <s v="Taylor"/>
    <s v="Sue"/>
    <s v="Small"/>
    <s v="2793 Furth Circle "/>
    <n v="1811.4"/>
  </r>
  <r>
    <n v="10163"/>
    <n v="42"/>
    <n v="91.55"/>
    <n v="5"/>
    <n v="3845.1"/>
    <x v="31"/>
    <s v="Shipped"/>
    <x v="3"/>
    <x v="4"/>
    <x v="0"/>
    <x v="3"/>
    <n v="97"/>
    <x v="80"/>
    <s v="Classic Legends Inc."/>
    <s v="2125558493"/>
    <x v="0"/>
    <s v="NY"/>
    <s v="10022"/>
    <s v="USA"/>
    <x v="0"/>
    <s v="Hernandez"/>
    <s v="Maria"/>
    <s v="Medium"/>
    <s v="5905 Pompton St. Suite 750"/>
    <n v="3845.1"/>
  </r>
  <r>
    <n v="10173"/>
    <n v="22"/>
    <n v="100"/>
    <n v="3"/>
    <n v="2571.14"/>
    <x v="155"/>
    <s v="Shipped"/>
    <x v="3"/>
    <x v="5"/>
    <x v="0"/>
    <x v="3"/>
    <n v="97"/>
    <x v="80"/>
    <s v="Rovelli Gifts"/>
    <s v="035-640555"/>
    <x v="69"/>
    <s v="N/A"/>
    <s v="24100"/>
    <s v="Italy"/>
    <x v="1"/>
    <s v="Rovelli"/>
    <s v="Giovanni"/>
    <s v="Small"/>
    <s v="Via Ludovico il Moro 22 "/>
    <n v="2200"/>
  </r>
  <r>
    <n v="10183"/>
    <n v="47"/>
    <n v="100"/>
    <n v="12"/>
    <n v="5035.1099999999997"/>
    <x v="33"/>
    <s v="Shipped"/>
    <x v="3"/>
    <x v="5"/>
    <x v="0"/>
    <x v="3"/>
    <n v="97"/>
    <x v="80"/>
    <s v="Classic Gift Ideas, Inc"/>
    <s v="2155554695"/>
    <x v="24"/>
    <s v="PA"/>
    <s v="71270"/>
    <s v="USA"/>
    <x v="0"/>
    <s v="Cervantes"/>
    <s v="Francisca"/>
    <s v="Medium"/>
    <s v="782 First Street "/>
    <n v="4700"/>
  </r>
  <r>
    <n v="10193"/>
    <n v="20"/>
    <n v="100"/>
    <n v="4"/>
    <n v="2279"/>
    <x v="170"/>
    <s v="Shipped"/>
    <x v="3"/>
    <x v="5"/>
    <x v="0"/>
    <x v="3"/>
    <n v="97"/>
    <x v="80"/>
    <s v="Australian Collectables, Ltd"/>
    <s v="61-9-3844-6555"/>
    <x v="70"/>
    <s v="Victoria"/>
    <s v="3150"/>
    <s v="Australia"/>
    <x v="2"/>
    <s v="Connery"/>
    <s v="Sean"/>
    <s v="Small"/>
    <s v="7 Allen Street "/>
    <n v="2000"/>
  </r>
  <r>
    <n v="10206"/>
    <n v="33"/>
    <n v="97.39"/>
    <n v="10"/>
    <n v="3213.87"/>
    <x v="35"/>
    <s v="Shipped"/>
    <x v="3"/>
    <x v="6"/>
    <x v="0"/>
    <x v="3"/>
    <n v="97"/>
    <x v="80"/>
    <s v="Canadian Gift Exchange Network"/>
    <s v="(604) 555-3392"/>
    <x v="26"/>
    <s v="BC"/>
    <s v="V3F 2K1"/>
    <s v="Canada"/>
    <x v="0"/>
    <s v="Tannamuri"/>
    <s v="Yoshi"/>
    <s v="Medium"/>
    <s v="1900 Oak St. "/>
    <n v="3213.87"/>
  </r>
  <r>
    <n v="10215"/>
    <n v="39"/>
    <n v="90.57"/>
    <n v="7"/>
    <n v="3532.23"/>
    <x v="36"/>
    <s v="Shipped"/>
    <x v="0"/>
    <x v="7"/>
    <x v="1"/>
    <x v="3"/>
    <n v="97"/>
    <x v="80"/>
    <s v="West Coast Collectables Co."/>
    <s v="3105553722"/>
    <x v="27"/>
    <s v="CA"/>
    <s v="94019"/>
    <s v="USA"/>
    <x v="0"/>
    <s v="Thompson"/>
    <s v="Steve"/>
    <s v="Medium"/>
    <s v="3675 Furth Circle "/>
    <n v="3532.23"/>
  </r>
  <r>
    <n v="10228"/>
    <n v="33"/>
    <n v="100"/>
    <n v="6"/>
    <n v="3406.59"/>
    <x v="37"/>
    <s v="Shipped"/>
    <x v="0"/>
    <x v="11"/>
    <x v="1"/>
    <x v="3"/>
    <n v="97"/>
    <x v="80"/>
    <s v="Cambridge Collectables Co."/>
    <s v="6175555555"/>
    <x v="12"/>
    <s v="MA"/>
    <s v="51247"/>
    <s v="USA"/>
    <x v="0"/>
    <s v="Tseng"/>
    <s v="Kyung"/>
    <s v="Medium"/>
    <s v="4658 Baden Av. "/>
    <n v="3300"/>
  </r>
  <r>
    <n v="10244"/>
    <n v="40"/>
    <n v="86.68"/>
    <n v="4"/>
    <n v="3467.2"/>
    <x v="173"/>
    <s v="Shipped"/>
    <x v="1"/>
    <x v="8"/>
    <x v="1"/>
    <x v="3"/>
    <n v="97"/>
    <x v="80"/>
    <s v="Euro Shopping Channel"/>
    <s v="(91) 555 94 44"/>
    <x v="20"/>
    <s v="N/A"/>
    <s v="28034"/>
    <s v="Spain"/>
    <x v="1"/>
    <s v="Freyre"/>
    <s v="Diego"/>
    <s v="Medium"/>
    <s v="C/ Moralzarzal, 86 "/>
    <n v="3467.2"/>
  </r>
  <r>
    <n v="10257"/>
    <n v="46"/>
    <n v="78.89"/>
    <n v="4"/>
    <n v="3628.94"/>
    <x v="215"/>
    <s v="Shipped"/>
    <x v="1"/>
    <x v="9"/>
    <x v="1"/>
    <x v="3"/>
    <n v="97"/>
    <x v="80"/>
    <s v="The Sharp Gifts Warehouse"/>
    <s v="4085553659"/>
    <x v="51"/>
    <s v="CA"/>
    <s v="94217"/>
    <s v="USA"/>
    <x v="0"/>
    <s v="Frick"/>
    <s v="Sue"/>
    <s v="Medium"/>
    <s v="3086 Ingle Ln. "/>
    <n v="3628.94"/>
  </r>
  <r>
    <n v="10269"/>
    <n v="48"/>
    <n v="97.39"/>
    <n v="2"/>
    <n v="4674.72"/>
    <x v="216"/>
    <s v="Shipped"/>
    <x v="2"/>
    <x v="2"/>
    <x v="1"/>
    <x v="3"/>
    <n v="97"/>
    <x v="80"/>
    <s v="Salzburg Collectables"/>
    <s v="6562-9555"/>
    <x v="16"/>
    <s v="N/A"/>
    <s v="5020"/>
    <s v="Austria"/>
    <x v="1"/>
    <s v="Pipps"/>
    <s v="Georg"/>
    <s v="Medium"/>
    <s v="Geislweg 14 "/>
    <n v="4674.72"/>
  </r>
  <r>
    <n v="10280"/>
    <n v="21"/>
    <n v="78.89"/>
    <n v="6"/>
    <n v="1656.69"/>
    <x v="41"/>
    <s v="Shipped"/>
    <x v="2"/>
    <x v="3"/>
    <x v="1"/>
    <x v="3"/>
    <n v="97"/>
    <x v="80"/>
    <s v="Amica Models &amp; Co."/>
    <s v="011-4988555"/>
    <x v="30"/>
    <s v="N/A"/>
    <s v="10100"/>
    <s v="Italy"/>
    <x v="1"/>
    <s v="Accorti"/>
    <s v="Paolo"/>
    <s v="Small"/>
    <s v="Via Monte Bianco 34 "/>
    <n v="1656.69"/>
  </r>
  <r>
    <n v="10290"/>
    <n v="45"/>
    <n v="100"/>
    <n v="1"/>
    <n v="5171.3999999999996"/>
    <x v="226"/>
    <s v="Shipped"/>
    <x v="2"/>
    <x v="10"/>
    <x v="1"/>
    <x v="3"/>
    <n v="97"/>
    <x v="80"/>
    <s v="Auto-Moto Classics Inc."/>
    <s v="6175558428"/>
    <x v="35"/>
    <s v="MA"/>
    <s v="58339"/>
    <s v="USA"/>
    <x v="0"/>
    <s v="Taylor"/>
    <s v="Leslie"/>
    <s v="Medium"/>
    <s v="16780 Pompton St. "/>
    <n v="4500"/>
  </r>
  <r>
    <n v="10304"/>
    <n v="33"/>
    <n v="100"/>
    <n v="10"/>
    <n v="3342.57"/>
    <x v="43"/>
    <s v="Shipped"/>
    <x v="3"/>
    <x v="4"/>
    <x v="1"/>
    <x v="3"/>
    <n v="97"/>
    <x v="80"/>
    <s v="Auto Assoc. &amp; Cie."/>
    <s v="30.59.8555"/>
    <x v="32"/>
    <s v="N/A"/>
    <s v="78000"/>
    <s v="France"/>
    <x v="1"/>
    <s v="Tonini"/>
    <s v="Daniel"/>
    <s v="Medium"/>
    <s v="67, avenue de l'Europe "/>
    <n v="3300"/>
  </r>
  <r>
    <n v="10312"/>
    <n v="44"/>
    <n v="100"/>
    <n v="7"/>
    <n v="4884.88"/>
    <x v="44"/>
    <s v="Shipped"/>
    <x v="3"/>
    <x v="4"/>
    <x v="1"/>
    <x v="3"/>
    <n v="97"/>
    <x v="80"/>
    <s v="Mini Gifts Distributors Ltd."/>
    <s v="4155551450"/>
    <x v="33"/>
    <s v="CA"/>
    <s v="97562"/>
    <s v="USA"/>
    <x v="0"/>
    <s v="Nelson"/>
    <s v="Valarie"/>
    <s v="Medium"/>
    <s v="5677 Strong St. "/>
    <n v="4400"/>
  </r>
  <r>
    <n v="10324"/>
    <n v="33"/>
    <n v="100"/>
    <n v="3"/>
    <n v="6267.69"/>
    <x v="80"/>
    <s v="Shipped"/>
    <x v="3"/>
    <x v="5"/>
    <x v="1"/>
    <x v="3"/>
    <n v="97"/>
    <x v="80"/>
    <s v="Vitachrome Inc."/>
    <s v="2125551500"/>
    <x v="0"/>
    <s v="NY"/>
    <s v="10022"/>
    <s v="USA"/>
    <x v="0"/>
    <s v="Frick"/>
    <s v="Michael"/>
    <s v="Medium"/>
    <s v="2678 Kingston Rd. Suite 101"/>
    <n v="3300"/>
  </r>
  <r>
    <n v="10333"/>
    <n v="39"/>
    <n v="100"/>
    <n v="1"/>
    <n v="4424.16"/>
    <x v="46"/>
    <s v="Shipped"/>
    <x v="3"/>
    <x v="5"/>
    <x v="1"/>
    <x v="3"/>
    <n v="97"/>
    <x v="80"/>
    <s v="Mini Wheels Co."/>
    <s v="6505555787"/>
    <x v="4"/>
    <s v="CA"/>
    <s v="N/A"/>
    <s v="USA"/>
    <x v="0"/>
    <s v="Murphy"/>
    <s v="Julie"/>
    <s v="Medium"/>
    <s v="5557 North Pendale Street "/>
    <n v="3900"/>
  </r>
  <r>
    <n v="10348"/>
    <n v="39"/>
    <n v="50.31"/>
    <n v="2"/>
    <n v="1962.09"/>
    <x v="79"/>
    <s v="Shipped"/>
    <x v="3"/>
    <x v="5"/>
    <x v="1"/>
    <x v="3"/>
    <n v="97"/>
    <x v="80"/>
    <s v="Corrida Auto Replicas, Ltd"/>
    <s v="(91) 555 22 82"/>
    <x v="20"/>
    <s v="N/A"/>
    <s v="28023"/>
    <s v="Spain"/>
    <x v="1"/>
    <s v="Sommer"/>
    <s v="Mart¡n"/>
    <s v="Small"/>
    <s v="C/ Araquil, 67 "/>
    <n v="1962.09"/>
  </r>
  <r>
    <n v="10358"/>
    <n v="41"/>
    <n v="100"/>
    <n v="6"/>
    <n v="6847"/>
    <x v="48"/>
    <s v="Shipped"/>
    <x v="3"/>
    <x v="6"/>
    <x v="1"/>
    <x v="3"/>
    <n v="97"/>
    <x v="80"/>
    <s v="Euro Shopping Channel"/>
    <s v="(91) 555 94 44"/>
    <x v="20"/>
    <s v="N/A"/>
    <s v="28034"/>
    <s v="Spain"/>
    <x v="1"/>
    <s v="Freyre"/>
    <s v="Diego"/>
    <s v="Medium"/>
    <s v="C/ Moralzarzal, 86 "/>
    <n v="4100"/>
  </r>
  <r>
    <n v="10369"/>
    <n v="40"/>
    <n v="86.92"/>
    <n v="3"/>
    <n v="3476.8"/>
    <x v="49"/>
    <s v="Shipped"/>
    <x v="0"/>
    <x v="7"/>
    <x v="2"/>
    <x v="3"/>
    <n v="97"/>
    <x v="80"/>
    <s v="Collectables For Less Inc."/>
    <s v="6175558555"/>
    <x v="35"/>
    <s v="MA"/>
    <s v="58339"/>
    <s v="USA"/>
    <x v="0"/>
    <s v="Nelson"/>
    <s v="Allen"/>
    <s v="Medium"/>
    <s v="7825 Douglas Av. "/>
    <n v="3476.8"/>
  </r>
  <r>
    <n v="10382"/>
    <n v="33"/>
    <n v="100"/>
    <n v="4"/>
    <n v="4592.6099999999997"/>
    <x v="50"/>
    <s v="Shipped"/>
    <x v="0"/>
    <x v="0"/>
    <x v="2"/>
    <x v="3"/>
    <n v="97"/>
    <x v="80"/>
    <s v="Mini Gifts Distributors Ltd."/>
    <s v="4155551450"/>
    <x v="33"/>
    <s v="CA"/>
    <s v="97562"/>
    <s v="USA"/>
    <x v="0"/>
    <s v="Nelson"/>
    <s v="Valarie"/>
    <s v="Medium"/>
    <s v="5677 Strong St. "/>
    <n v="3300"/>
  </r>
  <r>
    <n v="10423"/>
    <n v="28"/>
    <n v="78.89"/>
    <n v="4"/>
    <n v="2208.92"/>
    <x v="177"/>
    <s v="In Process"/>
    <x v="1"/>
    <x v="1"/>
    <x v="2"/>
    <x v="3"/>
    <n v="97"/>
    <x v="80"/>
    <s v="Petit Auto"/>
    <s v="(02) 5554 67"/>
    <x v="46"/>
    <s v="N/A"/>
    <s v="B-1180"/>
    <s v="Belgium"/>
    <x v="1"/>
    <s v="Dewey"/>
    <s v="Catherine"/>
    <s v="Small"/>
    <s v="Rue Joseph-Bens 532 "/>
    <n v="2208.92"/>
  </r>
  <r>
    <n v="10106"/>
    <n v="26"/>
    <n v="63.76"/>
    <n v="3"/>
    <n v="1657.76"/>
    <x v="186"/>
    <s v="Shipped"/>
    <x v="0"/>
    <x v="0"/>
    <x v="0"/>
    <x v="4"/>
    <n v="72"/>
    <x v="81"/>
    <s v="Rovelli Gifts"/>
    <s v="035-640555"/>
    <x v="69"/>
    <s v="N/A"/>
    <s v="24100"/>
    <s v="Italy"/>
    <x v="1"/>
    <s v="Rovelli"/>
    <s v="Giovanni"/>
    <s v="Small"/>
    <s v="Via Ludovico il Moro 22 "/>
    <n v="1657.76"/>
  </r>
  <r>
    <n v="10120"/>
    <n v="29"/>
    <n v="85.49"/>
    <n v="9"/>
    <n v="2479.21"/>
    <x v="54"/>
    <s v="Shipped"/>
    <x v="1"/>
    <x v="8"/>
    <x v="0"/>
    <x v="4"/>
    <n v="72"/>
    <x v="81"/>
    <s v="Australian Collectors, Co."/>
    <s v="03 9520 4555"/>
    <x v="8"/>
    <s v="Victoria"/>
    <s v="3004"/>
    <s v="Australia"/>
    <x v="2"/>
    <s v="Ferguson"/>
    <s v="Peter"/>
    <s v="Small"/>
    <s v="636 St Kilda Road Level 3"/>
    <n v="2479.21"/>
  </r>
  <r>
    <n v="10133"/>
    <n v="46"/>
    <n v="77.52"/>
    <n v="4"/>
    <n v="3565.92"/>
    <x v="209"/>
    <s v="Shipped"/>
    <x v="1"/>
    <x v="9"/>
    <x v="0"/>
    <x v="4"/>
    <n v="72"/>
    <x v="81"/>
    <s v="Euro Shopping Channel"/>
    <s v="(91) 555 94 44"/>
    <x v="20"/>
    <s v="N/A"/>
    <s v="28034"/>
    <s v="Spain"/>
    <x v="1"/>
    <s v="Freyre"/>
    <s v="Diego"/>
    <s v="Medium"/>
    <s v="C/ Moralzarzal, 86 "/>
    <n v="3565.92"/>
  </r>
  <r>
    <n v="10145"/>
    <n v="33"/>
    <n v="84.77"/>
    <n v="15"/>
    <n v="2797.41"/>
    <x v="3"/>
    <s v="Shipped"/>
    <x v="2"/>
    <x v="3"/>
    <x v="0"/>
    <x v="4"/>
    <n v="72"/>
    <x v="81"/>
    <s v="Toys4GrownUps.com"/>
    <s v="6265557265"/>
    <x v="3"/>
    <s v="CA"/>
    <s v="90003"/>
    <s v="USA"/>
    <x v="0"/>
    <s v="Young"/>
    <s v="Julie"/>
    <s v="Small"/>
    <s v="78934 Hillside Dr. "/>
    <n v="2797.41"/>
  </r>
  <r>
    <n v="10168"/>
    <n v="48"/>
    <n v="78.25"/>
    <n v="10"/>
    <n v="3756"/>
    <x v="5"/>
    <s v="Shipped"/>
    <x v="3"/>
    <x v="4"/>
    <x v="0"/>
    <x v="4"/>
    <n v="72"/>
    <x v="81"/>
    <s v="Technics Stores Inc."/>
    <s v="6505556809"/>
    <x v="5"/>
    <s v="CA"/>
    <s v="94217"/>
    <s v="USA"/>
    <x v="0"/>
    <s v="Hirano"/>
    <s v="Juri"/>
    <s v="Medium"/>
    <s v="9408 Furth Circle "/>
    <n v="3756"/>
  </r>
  <r>
    <n v="10210"/>
    <n v="40"/>
    <n v="71"/>
    <n v="8"/>
    <n v="2840"/>
    <x v="55"/>
    <s v="Shipped"/>
    <x v="0"/>
    <x v="7"/>
    <x v="1"/>
    <x v="4"/>
    <n v="72"/>
    <x v="81"/>
    <s v="Osaka Souveniers Co."/>
    <s v="+81 06 6342 5555"/>
    <x v="38"/>
    <s v="Osaka"/>
    <s v="530-0003"/>
    <s v="Japan"/>
    <x v="3"/>
    <s v="Kentary"/>
    <s v="Mory"/>
    <s v="Small"/>
    <s v="Dojima Avanza 4F, 1-6-20 Dojima, Kita-ku "/>
    <n v="2840"/>
  </r>
  <r>
    <n v="10223"/>
    <n v="23"/>
    <n v="74.62"/>
    <n v="10"/>
    <n v="1716.26"/>
    <x v="10"/>
    <s v="Shipped"/>
    <x v="0"/>
    <x v="0"/>
    <x v="1"/>
    <x v="4"/>
    <n v="72"/>
    <x v="81"/>
    <s v="Australian Collectors, Co."/>
    <s v="03 9520 4555"/>
    <x v="8"/>
    <s v="Victoria"/>
    <s v="3004"/>
    <s v="Australia"/>
    <x v="2"/>
    <s v="Ferguson"/>
    <s v="Peter"/>
    <s v="Small"/>
    <s v="636 St Kilda Road Level 3"/>
    <n v="1716.26"/>
  </r>
  <r>
    <n v="10235"/>
    <n v="40"/>
    <n v="81.14"/>
    <n v="4"/>
    <n v="3245.6"/>
    <x v="210"/>
    <s v="Shipped"/>
    <x v="1"/>
    <x v="8"/>
    <x v="1"/>
    <x v="4"/>
    <n v="72"/>
    <x v="81"/>
    <s v="Royal Canadian Collectables, Ltd."/>
    <s v="(604) 555-4555"/>
    <x v="47"/>
    <s v="BC"/>
    <s v="T2F 8M4"/>
    <s v="Canada"/>
    <x v="0"/>
    <s v="Lincoln"/>
    <s v="Elizabeth"/>
    <s v="Medium"/>
    <s v="23 Tsawassen Blvd. "/>
    <n v="3245.6"/>
  </r>
  <r>
    <n v="10250"/>
    <n v="37"/>
    <n v="74.62"/>
    <n v="5"/>
    <n v="2760.94"/>
    <x v="189"/>
    <s v="Shipped"/>
    <x v="1"/>
    <x v="1"/>
    <x v="1"/>
    <x v="4"/>
    <n v="72"/>
    <x v="81"/>
    <s v="The Sharp Gifts Warehouse"/>
    <s v="4085553659"/>
    <x v="51"/>
    <s v="CA"/>
    <s v="94217"/>
    <s v="USA"/>
    <x v="0"/>
    <s v="Frick"/>
    <s v="Sue"/>
    <s v="Small"/>
    <s v="3086 Ingle Ln. "/>
    <n v="2760.94"/>
  </r>
  <r>
    <n v="10263"/>
    <n v="24"/>
    <n v="75.349999999999994"/>
    <n v="11"/>
    <n v="1808.4"/>
    <x v="13"/>
    <s v="Shipped"/>
    <x v="1"/>
    <x v="9"/>
    <x v="1"/>
    <x v="4"/>
    <n v="72"/>
    <x v="81"/>
    <s v="Gift Depot Inc."/>
    <s v="2035552570"/>
    <x v="10"/>
    <s v="CT"/>
    <s v="97562"/>
    <s v="USA"/>
    <x v="0"/>
    <s v="King"/>
    <s v="Julie"/>
    <s v="Small"/>
    <s v="25593 South Bay Ln. "/>
    <n v="1808.4"/>
  </r>
  <r>
    <n v="10275"/>
    <n v="27"/>
    <n v="62.31"/>
    <n v="10"/>
    <n v="1682.37"/>
    <x v="14"/>
    <s v="Shipped"/>
    <x v="2"/>
    <x v="2"/>
    <x v="1"/>
    <x v="4"/>
    <n v="72"/>
    <x v="81"/>
    <s v="La Rochelle Gifts"/>
    <s v="40.67.8555"/>
    <x v="11"/>
    <s v="N/A"/>
    <s v="44000"/>
    <s v="France"/>
    <x v="1"/>
    <s v="Labrune"/>
    <s v="Janine"/>
    <s v="Small"/>
    <s v="67, rue des Cinquante Otages "/>
    <n v="1682.37"/>
  </r>
  <r>
    <n v="10284"/>
    <n v="21"/>
    <n v="71"/>
    <n v="2"/>
    <n v="1491"/>
    <x v="191"/>
    <s v="Shipped"/>
    <x v="2"/>
    <x v="3"/>
    <x v="1"/>
    <x v="4"/>
    <n v="72"/>
    <x v="81"/>
    <s v="Norway Gifts By Mail, Co."/>
    <s v="+47 2212 1555"/>
    <x v="68"/>
    <s v="N/A"/>
    <s v="N 0106"/>
    <s v="Norway"/>
    <x v="1"/>
    <s v="Klaeboe"/>
    <s v="Jan"/>
    <s v="Small"/>
    <s v="Drammensveien 126 A, PB 744 Sentrum "/>
    <n v="1491"/>
  </r>
  <r>
    <n v="10297"/>
    <n v="23"/>
    <n v="72.45"/>
    <n v="5"/>
    <n v="1666.35"/>
    <x v="211"/>
    <s v="Shipped"/>
    <x v="2"/>
    <x v="10"/>
    <x v="1"/>
    <x v="4"/>
    <n v="72"/>
    <x v="81"/>
    <s v="Clover Collections, Co."/>
    <s v="+353 1862 1555"/>
    <x v="60"/>
    <s v="N/A"/>
    <s v="2"/>
    <s v="Ireland"/>
    <x v="1"/>
    <s v="Cassidy"/>
    <s v="Dean"/>
    <s v="Small"/>
    <s v="25 Maiden Lane Floor No. 4"/>
    <n v="1666.35"/>
  </r>
  <r>
    <n v="10308"/>
    <n v="44"/>
    <n v="83.32"/>
    <n v="8"/>
    <n v="3666.08"/>
    <x v="17"/>
    <s v="Shipped"/>
    <x v="3"/>
    <x v="4"/>
    <x v="1"/>
    <x v="4"/>
    <n v="72"/>
    <x v="81"/>
    <s v="Mini Classics"/>
    <s v="9145554562"/>
    <x v="39"/>
    <s v="NY"/>
    <s v="24067"/>
    <s v="USA"/>
    <x v="0"/>
    <s v="Frick"/>
    <s v="Steve"/>
    <s v="Medium"/>
    <s v="3758 North Pendale Street "/>
    <n v="3666.08"/>
  </r>
  <r>
    <n v="10317"/>
    <n v="35"/>
    <n v="83.32"/>
    <n v="1"/>
    <n v="2916.2"/>
    <x v="18"/>
    <s v="Shipped"/>
    <x v="3"/>
    <x v="5"/>
    <x v="1"/>
    <x v="4"/>
    <n v="72"/>
    <x v="81"/>
    <s v="Technics Stores Inc."/>
    <s v="6505556809"/>
    <x v="5"/>
    <s v="CA"/>
    <s v="94217"/>
    <s v="USA"/>
    <x v="0"/>
    <s v="Hirano"/>
    <s v="Juri"/>
    <s v="Small"/>
    <s v="9408 Furth Circle "/>
    <n v="2916.2"/>
  </r>
  <r>
    <n v="10328"/>
    <n v="43"/>
    <n v="60.86"/>
    <n v="4"/>
    <n v="2616.98"/>
    <x v="233"/>
    <s v="Shipped"/>
    <x v="3"/>
    <x v="5"/>
    <x v="1"/>
    <x v="4"/>
    <n v="72"/>
    <x v="81"/>
    <s v="Rovelli Gifts"/>
    <s v="035-640555"/>
    <x v="69"/>
    <s v="N/A"/>
    <s v="24100"/>
    <s v="Italy"/>
    <x v="1"/>
    <s v="Rovelli"/>
    <s v="Giovanni"/>
    <s v="Small"/>
    <s v="Via Ludovico il Moro 22 "/>
    <n v="2616.98"/>
  </r>
  <r>
    <n v="10340"/>
    <n v="40"/>
    <n v="84.77"/>
    <n v="1"/>
    <n v="3390.8"/>
    <x v="20"/>
    <s v="Shipped"/>
    <x v="3"/>
    <x v="5"/>
    <x v="1"/>
    <x v="4"/>
    <n v="72"/>
    <x v="81"/>
    <s v="Enaco Distributors"/>
    <s v="(93) 203 4555"/>
    <x v="43"/>
    <s v="N/A"/>
    <s v="8022"/>
    <s v="Spain"/>
    <x v="1"/>
    <s v="Saavedra"/>
    <s v="Eduardo"/>
    <s v="Medium"/>
    <s v="Rambla de Catalu¤a, 23 "/>
    <n v="3390.8"/>
  </r>
  <r>
    <n v="10353"/>
    <n v="35"/>
    <n v="89.9"/>
    <n v="3"/>
    <n v="3146.5"/>
    <x v="212"/>
    <s v="Shipped"/>
    <x v="3"/>
    <x v="6"/>
    <x v="1"/>
    <x v="4"/>
    <n v="72"/>
    <x v="81"/>
    <s v="Gift Ideas Corp."/>
    <s v="2035554407"/>
    <x v="63"/>
    <s v="CT"/>
    <s v="97561"/>
    <s v="USA"/>
    <x v="0"/>
    <s v="Lewis"/>
    <s v="Dan"/>
    <s v="Medium"/>
    <s v="2440 Pompton St. "/>
    <n v="3146.5"/>
  </r>
  <r>
    <n v="10361"/>
    <n v="25"/>
    <n v="62.46"/>
    <n v="1"/>
    <n v="1561.5"/>
    <x v="21"/>
    <s v="Shipped"/>
    <x v="3"/>
    <x v="6"/>
    <x v="1"/>
    <x v="4"/>
    <n v="72"/>
    <x v="81"/>
    <s v="Souveniers And Things Co."/>
    <s v="+61 2 9495 8555"/>
    <x v="17"/>
    <s v="NSW"/>
    <s v="2067"/>
    <s v="Australia"/>
    <x v="2"/>
    <s v="Huxley"/>
    <s v="Adrian"/>
    <s v="Small"/>
    <s v="Monitor Money Building, 815 Pacific Hwy Level 6"/>
    <n v="1561.5"/>
  </r>
  <r>
    <n v="10375"/>
    <n v="43"/>
    <n v="100"/>
    <n v="2"/>
    <n v="10039.6"/>
    <x v="22"/>
    <s v="Shipped"/>
    <x v="0"/>
    <x v="0"/>
    <x v="2"/>
    <x v="4"/>
    <n v="72"/>
    <x v="81"/>
    <s v="La Rochelle Gifts"/>
    <s v="40.67.8555"/>
    <x v="11"/>
    <s v="N/A"/>
    <s v="44000"/>
    <s v="France"/>
    <x v="1"/>
    <s v="Labrune"/>
    <s v="Janine"/>
    <s v="Large"/>
    <s v="67, rue des Cinquante Otages "/>
    <n v="4300"/>
  </r>
  <r>
    <n v="10386"/>
    <n v="50"/>
    <n v="63.34"/>
    <n v="8"/>
    <n v="3167"/>
    <x v="196"/>
    <s v="Resolved"/>
    <x v="0"/>
    <x v="11"/>
    <x v="2"/>
    <x v="4"/>
    <n v="72"/>
    <x v="81"/>
    <s v="Euro Shopping Channel"/>
    <s v="(91) 555 94 44"/>
    <x v="20"/>
    <s v="N/A"/>
    <s v="28034"/>
    <s v="Spain"/>
    <x v="1"/>
    <s v="Freyre"/>
    <s v="Diego"/>
    <s v="Medium"/>
    <s v="C/ Moralzarzal, 86 "/>
    <n v="3167"/>
  </r>
  <r>
    <n v="10398"/>
    <n v="45"/>
    <n v="78.25"/>
    <n v="14"/>
    <n v="3521.25"/>
    <x v="197"/>
    <s v="Shipped"/>
    <x v="0"/>
    <x v="11"/>
    <x v="2"/>
    <x v="4"/>
    <n v="72"/>
    <x v="81"/>
    <s v="Reims Collectables"/>
    <s v="26.47.1555"/>
    <x v="1"/>
    <s v="N/A"/>
    <s v="51100"/>
    <s v="France"/>
    <x v="1"/>
    <s v="Henriot"/>
    <s v="Paul"/>
    <s v="Medium"/>
    <s v="59 rue de l'Abbaye "/>
    <n v="3521.25"/>
  </r>
  <r>
    <n v="10401"/>
    <n v="52"/>
    <n v="81.14"/>
    <n v="4"/>
    <n v="4219.28"/>
    <x v="213"/>
    <s v="On Hold"/>
    <x v="1"/>
    <x v="8"/>
    <x v="2"/>
    <x v="4"/>
    <n v="72"/>
    <x v="81"/>
    <s v="Tekni Collectables Inc."/>
    <s v="2015559350"/>
    <x v="9"/>
    <s v="NJ"/>
    <s v="94019"/>
    <s v="USA"/>
    <x v="0"/>
    <s v="Brown"/>
    <s v="William"/>
    <s v="Medium"/>
    <s v="7476 Moss Rd. "/>
    <n v="4219.28"/>
  </r>
  <r>
    <n v="10416"/>
    <n v="48"/>
    <n v="74.62"/>
    <n v="5"/>
    <n v="3581.76"/>
    <x v="198"/>
    <s v="Shipped"/>
    <x v="1"/>
    <x v="1"/>
    <x v="2"/>
    <x v="4"/>
    <n v="72"/>
    <x v="81"/>
    <s v="L'ordine Souveniers"/>
    <s v="0522-556555"/>
    <x v="57"/>
    <s v="N/A"/>
    <s v="42100"/>
    <s v="Italy"/>
    <x v="1"/>
    <s v="Moroni"/>
    <s v="Maurizio"/>
    <s v="Medium"/>
    <s v="Strada Provinciale 124 "/>
    <n v="3581.76"/>
  </r>
  <r>
    <n v="10108"/>
    <n v="31"/>
    <n v="68.709999999999994"/>
    <n v="10"/>
    <n v="2130.0100000000002"/>
    <x v="98"/>
    <s v="Shipped"/>
    <x v="0"/>
    <x v="11"/>
    <x v="0"/>
    <x v="1"/>
    <n v="80"/>
    <x v="82"/>
    <s v="Cruz &amp; Sons Co."/>
    <s v="+63 2 555 3587"/>
    <x v="53"/>
    <s v="N/A"/>
    <s v="1227 MM"/>
    <s v="Philippines"/>
    <x v="3"/>
    <s v="Cruz"/>
    <s v="Arnold"/>
    <s v="Small"/>
    <s v="15 McCallum Street - NatWest Center #13-03 "/>
    <n v="2130.0100000000002"/>
  </r>
  <r>
    <n v="10122"/>
    <n v="29"/>
    <n v="71.14"/>
    <n v="14"/>
    <n v="2063.06"/>
    <x v="99"/>
    <s v="Shipped"/>
    <x v="1"/>
    <x v="1"/>
    <x v="0"/>
    <x v="1"/>
    <n v="80"/>
    <x v="82"/>
    <s v="Marseille Mini Autos"/>
    <s v="91.24.4555"/>
    <x v="54"/>
    <s v="N/A"/>
    <s v="13008"/>
    <s v="France"/>
    <x v="1"/>
    <s v="Lebihan"/>
    <s v="Laurence"/>
    <s v="Small"/>
    <s v="12, rue des Bouchers "/>
    <n v="2063.06"/>
  </r>
  <r>
    <n v="10135"/>
    <n v="23"/>
    <n v="87.31"/>
    <n v="11"/>
    <n v="2008.13"/>
    <x v="100"/>
    <s v="Shipped"/>
    <x v="2"/>
    <x v="2"/>
    <x v="0"/>
    <x v="1"/>
    <n v="80"/>
    <x v="82"/>
    <s v="Mini Gifts Distributors Ltd."/>
    <s v="4155551450"/>
    <x v="33"/>
    <s v="CA"/>
    <s v="97562"/>
    <s v="USA"/>
    <x v="0"/>
    <s v="Nelson"/>
    <s v="Valarie"/>
    <s v="Small"/>
    <s v="5677 Strong St. "/>
    <n v="2008.13"/>
  </r>
  <r>
    <n v="10147"/>
    <n v="31"/>
    <n v="64.67"/>
    <n v="11"/>
    <n v="2004.77"/>
    <x v="101"/>
    <s v="Shipped"/>
    <x v="2"/>
    <x v="10"/>
    <x v="0"/>
    <x v="1"/>
    <n v="80"/>
    <x v="82"/>
    <s v="Collectables For Less Inc."/>
    <s v="6175558555"/>
    <x v="35"/>
    <s v="MA"/>
    <s v="58339"/>
    <s v="USA"/>
    <x v="0"/>
    <s v="Nelson"/>
    <s v="Allen"/>
    <s v="Small"/>
    <s v="7825 Douglas Av. "/>
    <n v="2004.77"/>
  </r>
  <r>
    <n v="10159"/>
    <n v="23"/>
    <n v="67.099999999999994"/>
    <n v="6"/>
    <n v="1543.3"/>
    <x v="4"/>
    <s v="Shipped"/>
    <x v="3"/>
    <x v="4"/>
    <x v="0"/>
    <x v="1"/>
    <n v="80"/>
    <x v="82"/>
    <s v="Corporate Gift Ideas Co."/>
    <s v="6505551386"/>
    <x v="4"/>
    <s v="CA"/>
    <s v="N/A"/>
    <s v="USA"/>
    <x v="0"/>
    <s v="Brown"/>
    <s v="Julie"/>
    <s v="Small"/>
    <s v="7734 Strong St. "/>
    <n v="1543.3"/>
  </r>
  <r>
    <n v="10169"/>
    <n v="24"/>
    <n v="94.58"/>
    <n v="6"/>
    <n v="2269.92"/>
    <x v="102"/>
    <s v="Shipped"/>
    <x v="3"/>
    <x v="5"/>
    <x v="0"/>
    <x v="1"/>
    <n v="80"/>
    <x v="82"/>
    <s v="Anna's Decorations, Ltd"/>
    <s v="02 9936 8555"/>
    <x v="36"/>
    <s v="NSW"/>
    <s v="2060"/>
    <s v="Australia"/>
    <x v="2"/>
    <s v="O'Hara"/>
    <s v="Anna"/>
    <s v="Small"/>
    <s v="201 Miller Street Level 15"/>
    <n v="2269.92"/>
  </r>
  <r>
    <n v="10180"/>
    <n v="28"/>
    <n v="71.14"/>
    <n v="1"/>
    <n v="1991.92"/>
    <x v="6"/>
    <s v="Shipped"/>
    <x v="3"/>
    <x v="5"/>
    <x v="0"/>
    <x v="1"/>
    <n v="80"/>
    <x v="82"/>
    <s v="Daedalus Designs Imports"/>
    <s v="20.16.1555"/>
    <x v="6"/>
    <s v="N/A"/>
    <s v="59000"/>
    <s v="France"/>
    <x v="1"/>
    <s v="Rance"/>
    <s v="Martine"/>
    <s v="Small"/>
    <s v="184, chausse de Tournai "/>
    <n v="1991.92"/>
  </r>
  <r>
    <n v="10191"/>
    <n v="44"/>
    <n v="66.290000000000006"/>
    <n v="7"/>
    <n v="2916.76"/>
    <x v="104"/>
    <s v="Shipped"/>
    <x v="3"/>
    <x v="5"/>
    <x v="0"/>
    <x v="1"/>
    <n v="80"/>
    <x v="82"/>
    <s v="Toms Spezialitten, Ltd"/>
    <s v="0221-5554327"/>
    <x v="55"/>
    <s v="N/A"/>
    <s v="50739"/>
    <s v="Germany"/>
    <x v="1"/>
    <s v="Pfalzheim"/>
    <s v="Henriette"/>
    <s v="Small"/>
    <s v="Mehrheimerstr. 369 "/>
    <n v="2916.76"/>
  </r>
  <r>
    <n v="10211"/>
    <n v="22"/>
    <n v="92.16"/>
    <n v="6"/>
    <n v="2027.52"/>
    <x v="9"/>
    <s v="Shipped"/>
    <x v="0"/>
    <x v="7"/>
    <x v="1"/>
    <x v="1"/>
    <n v="80"/>
    <x v="82"/>
    <s v="Auto Canal Petit"/>
    <s v="(1) 47.55.6555"/>
    <x v="2"/>
    <s v="N/A"/>
    <s v="75016"/>
    <s v="France"/>
    <x v="1"/>
    <s v="Perrier"/>
    <s v="Dominique"/>
    <s v="Small"/>
    <s v="25, rue Lauriston "/>
    <n v="2027.52"/>
  </r>
  <r>
    <n v="10225"/>
    <n v="46"/>
    <n v="70.33"/>
    <n v="13"/>
    <n v="3235.18"/>
    <x v="106"/>
    <s v="Shipped"/>
    <x v="0"/>
    <x v="0"/>
    <x v="1"/>
    <x v="1"/>
    <n v="80"/>
    <x v="82"/>
    <s v="Vida Sport, Ltd"/>
    <s v="0897-034555"/>
    <x v="56"/>
    <s v="N/A"/>
    <s v="1203"/>
    <s v="Switzerland"/>
    <x v="1"/>
    <s v="Holz"/>
    <s v="Michael"/>
    <s v="Medium"/>
    <s v="Grenzacherweg 237 "/>
    <n v="3235.18"/>
  </r>
  <r>
    <n v="10238"/>
    <n v="22"/>
    <n v="93.77"/>
    <n v="7"/>
    <n v="2062.94"/>
    <x v="107"/>
    <s v="Shipped"/>
    <x v="1"/>
    <x v="8"/>
    <x v="1"/>
    <x v="1"/>
    <n v="80"/>
    <x v="82"/>
    <s v="Danish Wholesale Imports"/>
    <s v="31 12 3555"/>
    <x v="40"/>
    <s v="N/A"/>
    <s v="1734"/>
    <s v="Denmark"/>
    <x v="1"/>
    <s v="Petersen"/>
    <s v="Jytte"/>
    <s v="Small"/>
    <s v="Vinb'ltet 34 "/>
    <n v="2062.94"/>
  </r>
  <r>
    <n v="10252"/>
    <n v="38"/>
    <n v="87.31"/>
    <n v="3"/>
    <n v="3317.78"/>
    <x v="224"/>
    <s v="Shipped"/>
    <x v="1"/>
    <x v="1"/>
    <x v="1"/>
    <x v="1"/>
    <n v="80"/>
    <x v="82"/>
    <s v="Auto Canal Petit"/>
    <s v="(1) 47.55.6555"/>
    <x v="2"/>
    <s v="N/A"/>
    <s v="75016"/>
    <s v="France"/>
    <x v="1"/>
    <s v="Perrier"/>
    <s v="Dominique"/>
    <s v="Medium"/>
    <s v="25, rue Lauriston "/>
    <n v="3317.78"/>
  </r>
  <r>
    <n v="10264"/>
    <n v="47"/>
    <n v="83.27"/>
    <n v="1"/>
    <n v="3913.69"/>
    <x v="230"/>
    <s v="Shipped"/>
    <x v="1"/>
    <x v="9"/>
    <x v="1"/>
    <x v="1"/>
    <n v="80"/>
    <x v="82"/>
    <s v="Gifts4AllAges.com"/>
    <s v="6175559555"/>
    <x v="48"/>
    <s v="MA"/>
    <s v="51003"/>
    <s v="USA"/>
    <x v="0"/>
    <s v="Yoshido"/>
    <s v="Juri"/>
    <s v="Medium"/>
    <s v="8616 Spinnaker Dr. "/>
    <n v="3913.69"/>
  </r>
  <r>
    <n v="10276"/>
    <n v="48"/>
    <n v="75.180000000000007"/>
    <n v="7"/>
    <n v="3608.64"/>
    <x v="110"/>
    <s v="Shipped"/>
    <x v="2"/>
    <x v="3"/>
    <x v="1"/>
    <x v="1"/>
    <n v="80"/>
    <x v="82"/>
    <s v="Online Mini Collectables"/>
    <s v="6175557555"/>
    <x v="35"/>
    <s v="MA"/>
    <s v="58339"/>
    <s v="USA"/>
    <x v="0"/>
    <s v="Barajas"/>
    <s v="Miguel"/>
    <s v="Medium"/>
    <s v="7635 Spinnaker Dr. "/>
    <n v="3608.64"/>
  </r>
  <r>
    <n v="10287"/>
    <n v="40"/>
    <n v="88.12"/>
    <n v="16"/>
    <n v="3524.8"/>
    <x v="111"/>
    <s v="Shipped"/>
    <x v="2"/>
    <x v="3"/>
    <x v="1"/>
    <x v="1"/>
    <n v="80"/>
    <x v="82"/>
    <s v="Vida Sport, Ltd"/>
    <s v="0897-034555"/>
    <x v="56"/>
    <s v="N/A"/>
    <s v="1203"/>
    <s v="Switzerland"/>
    <x v="1"/>
    <s v="Holz"/>
    <s v="Michael"/>
    <s v="Medium"/>
    <s v="Grenzacherweg 237 "/>
    <n v="3524.8"/>
  </r>
  <r>
    <n v="10299"/>
    <n v="32"/>
    <n v="80.84"/>
    <n v="1"/>
    <n v="2586.88"/>
    <x v="16"/>
    <s v="Shipped"/>
    <x v="2"/>
    <x v="10"/>
    <x v="1"/>
    <x v="1"/>
    <n v="80"/>
    <x v="82"/>
    <s v="Toys of Finland, Co."/>
    <s v="90-224 8555"/>
    <x v="13"/>
    <s v="N/A"/>
    <s v="21240"/>
    <s v="Finland"/>
    <x v="1"/>
    <s v="Karttunen"/>
    <s v="Matti"/>
    <s v="Small"/>
    <s v="Keskuskatu 45 "/>
    <n v="2586.88"/>
  </r>
  <r>
    <n v="10310"/>
    <n v="49"/>
    <n v="97.01"/>
    <n v="14"/>
    <n v="4753.49"/>
    <x v="113"/>
    <s v="Shipped"/>
    <x v="3"/>
    <x v="4"/>
    <x v="1"/>
    <x v="1"/>
    <n v="80"/>
    <x v="82"/>
    <s v="Toms Spezialitten, Ltd"/>
    <s v="0221-5554327"/>
    <x v="55"/>
    <s v="N/A"/>
    <s v="50739"/>
    <s v="Germany"/>
    <x v="1"/>
    <s v="Pfalzheim"/>
    <s v="Henriette"/>
    <s v="Medium"/>
    <s v="Mehrheimerstr. 369 "/>
    <n v="4753.4900000000007"/>
  </r>
  <r>
    <n v="10319"/>
    <n v="43"/>
    <n v="85.69"/>
    <n v="2"/>
    <n v="3684.67"/>
    <x v="114"/>
    <s v="Shipped"/>
    <x v="3"/>
    <x v="5"/>
    <x v="1"/>
    <x v="1"/>
    <n v="80"/>
    <x v="82"/>
    <s v="Microscale Inc."/>
    <s v="2125551957"/>
    <x v="0"/>
    <s v="NY"/>
    <s v="10022"/>
    <s v="USA"/>
    <x v="0"/>
    <s v="Kuo"/>
    <s v="Kee"/>
    <s v="Medium"/>
    <s v="5290 North Pendale Street Suite 200"/>
    <n v="3684.67"/>
  </r>
  <r>
    <n v="10331"/>
    <n v="41"/>
    <n v="100"/>
    <n v="2"/>
    <n v="5715.4"/>
    <x v="159"/>
    <s v="Shipped"/>
    <x v="3"/>
    <x v="5"/>
    <x v="1"/>
    <x v="1"/>
    <n v="80"/>
    <x v="82"/>
    <s v="Motor Mint Distributors Inc."/>
    <s v="2155559857"/>
    <x v="24"/>
    <s v="PA"/>
    <s v="71270"/>
    <s v="USA"/>
    <x v="0"/>
    <s v="Hernandez"/>
    <s v="Rosa"/>
    <s v="Medium"/>
    <s v="11328 Douglas Av. "/>
    <n v="4100"/>
  </r>
  <r>
    <n v="10343"/>
    <n v="30"/>
    <n v="100"/>
    <n v="1"/>
    <n v="3098.7"/>
    <x v="20"/>
    <s v="Shipped"/>
    <x v="3"/>
    <x v="5"/>
    <x v="1"/>
    <x v="1"/>
    <n v="80"/>
    <x v="82"/>
    <s v="Reims Collectables"/>
    <s v="26.47.1555"/>
    <x v="1"/>
    <s v="N/A"/>
    <s v="51100"/>
    <s v="France"/>
    <x v="1"/>
    <s v="Henriot"/>
    <s v="Paul"/>
    <s v="Medium"/>
    <s v="59 rue de l'Abbaye "/>
    <n v="3000"/>
  </r>
  <r>
    <n v="10355"/>
    <n v="28"/>
    <n v="95.39"/>
    <n v="9"/>
    <n v="2670.92"/>
    <x v="228"/>
    <s v="Shipped"/>
    <x v="3"/>
    <x v="6"/>
    <x v="1"/>
    <x v="1"/>
    <n v="80"/>
    <x v="82"/>
    <s v="Euro Shopping Channel"/>
    <s v="(91) 555 94 44"/>
    <x v="20"/>
    <s v="N/A"/>
    <s v="28034"/>
    <s v="Spain"/>
    <x v="1"/>
    <s v="Freyre"/>
    <s v="Diego"/>
    <s v="Small"/>
    <s v="C/ Moralzarzal, 86 "/>
    <n v="2670.92"/>
  </r>
  <r>
    <n v="10363"/>
    <n v="43"/>
    <n v="100"/>
    <n v="9"/>
    <n v="5154.41"/>
    <x v="115"/>
    <s v="Shipped"/>
    <x v="0"/>
    <x v="7"/>
    <x v="2"/>
    <x v="1"/>
    <n v="80"/>
    <x v="82"/>
    <s v="Suominen Souveniers"/>
    <s v="+358 9 8045 555"/>
    <x v="59"/>
    <s v="N/A"/>
    <s v="FIN-02271"/>
    <s v="Finland"/>
    <x v="1"/>
    <s v="Suominen"/>
    <s v="Kalle"/>
    <s v="Medium"/>
    <s v="Software Engineering Center, SEC Oy "/>
    <n v="4300"/>
  </r>
  <r>
    <n v="10378"/>
    <n v="41"/>
    <n v="100"/>
    <n v="2"/>
    <n v="4894.17"/>
    <x v="184"/>
    <s v="Shipped"/>
    <x v="0"/>
    <x v="0"/>
    <x v="2"/>
    <x v="1"/>
    <n v="80"/>
    <x v="82"/>
    <s v="Euro Shopping Channel"/>
    <s v="(91) 555 94 44"/>
    <x v="20"/>
    <s v="N/A"/>
    <s v="28034"/>
    <s v="Spain"/>
    <x v="1"/>
    <s v="Freyre"/>
    <s v="Diego"/>
    <s v="Medium"/>
    <s v="C/ Moralzarzal, 86 "/>
    <n v="4100"/>
  </r>
  <r>
    <n v="10390"/>
    <n v="30"/>
    <n v="82.42"/>
    <n v="10"/>
    <n v="2472.6"/>
    <x v="162"/>
    <s v="Shipped"/>
    <x v="0"/>
    <x v="11"/>
    <x v="2"/>
    <x v="1"/>
    <n v="80"/>
    <x v="82"/>
    <s v="Mini Gifts Distributors Ltd."/>
    <s v="4155551450"/>
    <x v="33"/>
    <s v="CA"/>
    <s v="97562"/>
    <s v="USA"/>
    <x v="0"/>
    <s v="Nelson"/>
    <s v="Valarie"/>
    <s v="Small"/>
    <s v="5677 Strong St. "/>
    <n v="2472.6"/>
  </r>
  <r>
    <n v="10103"/>
    <n v="31"/>
    <n v="100"/>
    <n v="3"/>
    <n v="3224.31"/>
    <x v="26"/>
    <s v="Shipped"/>
    <x v="0"/>
    <x v="7"/>
    <x v="0"/>
    <x v="2"/>
    <n v="96"/>
    <x v="83"/>
    <s v="Baane Mini Imports"/>
    <s v="07-98 9555"/>
    <x v="14"/>
    <s v="N/A"/>
    <s v="4110"/>
    <s v="Norway"/>
    <x v="1"/>
    <s v="Bergulfsen"/>
    <s v="Jonas"/>
    <s v="Medium"/>
    <s v="Erling Skakkes gate 78 "/>
    <n v="3100"/>
  </r>
  <r>
    <n v="10114"/>
    <n v="32"/>
    <n v="100"/>
    <n v="7"/>
    <n v="3667.52"/>
    <x v="89"/>
    <s v="Shipped"/>
    <x v="1"/>
    <x v="8"/>
    <x v="0"/>
    <x v="2"/>
    <n v="96"/>
    <x v="83"/>
    <s v="La Corne D'abondance, Co."/>
    <s v="(1) 42.34.2555"/>
    <x v="2"/>
    <s v="N/A"/>
    <s v="75012"/>
    <s v="France"/>
    <x v="1"/>
    <s v="Bertrand"/>
    <s v="Marie"/>
    <s v="Medium"/>
    <s v="265, boulevard Charonne "/>
    <n v="3200"/>
  </r>
  <r>
    <n v="10126"/>
    <n v="43"/>
    <n v="96.31"/>
    <n v="3"/>
    <n v="4141.33"/>
    <x v="28"/>
    <s v="Shipped"/>
    <x v="1"/>
    <x v="1"/>
    <x v="0"/>
    <x v="2"/>
    <n v="96"/>
    <x v="83"/>
    <s v="Corrida Auto Replicas, Ltd"/>
    <s v="(91) 555 22 82"/>
    <x v="20"/>
    <s v="N/A"/>
    <s v="28023"/>
    <s v="Spain"/>
    <x v="1"/>
    <s v="Sommer"/>
    <s v="Mart¡n"/>
    <s v="Medium"/>
    <s v="C/ Araquil, 67 "/>
    <n v="4141.33"/>
  </r>
  <r>
    <n v="10140"/>
    <n v="26"/>
    <n v="100"/>
    <n v="3"/>
    <n v="2829.58"/>
    <x v="29"/>
    <s v="Shipped"/>
    <x v="2"/>
    <x v="2"/>
    <x v="0"/>
    <x v="2"/>
    <n v="96"/>
    <x v="83"/>
    <s v="Technics Stores Inc."/>
    <s v="6505556809"/>
    <x v="5"/>
    <s v="CA"/>
    <s v="94217"/>
    <s v="USA"/>
    <x v="0"/>
    <s v="Hirano"/>
    <s v="Juri"/>
    <s v="Small"/>
    <s v="9408 Furth Circle "/>
    <n v="2600"/>
  </r>
  <r>
    <n v="10151"/>
    <n v="27"/>
    <n v="100"/>
    <n v="10"/>
    <n v="3068.55"/>
    <x v="145"/>
    <s v="Shipped"/>
    <x v="2"/>
    <x v="10"/>
    <x v="0"/>
    <x v="2"/>
    <n v="96"/>
    <x v="83"/>
    <s v="Oulu Toy Supplies, Inc."/>
    <s v="981-443655"/>
    <x v="50"/>
    <s v="N/A"/>
    <s v="90110"/>
    <s v="Finland"/>
    <x v="1"/>
    <s v="Koskitalo"/>
    <s v="Pirkko"/>
    <s v="Medium"/>
    <s v="Torikatu 38 "/>
    <n v="2700"/>
  </r>
  <r>
    <n v="10164"/>
    <n v="24"/>
    <n v="100"/>
    <n v="1"/>
    <n v="2634.96"/>
    <x v="90"/>
    <s v="Resolved"/>
    <x v="3"/>
    <x v="4"/>
    <x v="0"/>
    <x v="2"/>
    <n v="96"/>
    <x v="83"/>
    <s v="Mini Auto Werke"/>
    <s v="7675-3555"/>
    <x v="52"/>
    <s v="N/A"/>
    <s v="8010"/>
    <s v="Austria"/>
    <x v="1"/>
    <s v="Mendel"/>
    <s v="Roland"/>
    <s v="Small"/>
    <s v="Kirchgasse 6 "/>
    <n v="2400"/>
  </r>
  <r>
    <n v="10175"/>
    <n v="22"/>
    <n v="100"/>
    <n v="8"/>
    <n v="2436.7199999999998"/>
    <x v="32"/>
    <s v="Shipped"/>
    <x v="3"/>
    <x v="5"/>
    <x v="0"/>
    <x v="2"/>
    <n v="96"/>
    <x v="83"/>
    <s v="Stylish Desk Decors, Co."/>
    <s v="(171) 555-0297"/>
    <x v="41"/>
    <s v="N/A"/>
    <s v="WX3 6FW"/>
    <s v="UK"/>
    <x v="1"/>
    <s v="Brown"/>
    <s v="Ann"/>
    <s v="Small"/>
    <s v="35 King George "/>
    <n v="2200"/>
  </r>
  <r>
    <n v="10184"/>
    <n v="46"/>
    <n v="100"/>
    <n v="13"/>
    <n v="4607.3599999999997"/>
    <x v="69"/>
    <s v="Shipped"/>
    <x v="3"/>
    <x v="5"/>
    <x v="0"/>
    <x v="2"/>
    <n v="96"/>
    <x v="83"/>
    <s v="Iberia Gift Imports, Corp."/>
    <s v="(95) 555 82 82"/>
    <x v="64"/>
    <s v="N/A"/>
    <s v="41101"/>
    <s v="Spain"/>
    <x v="1"/>
    <s v="Roel"/>
    <s v="Jose Pedro"/>
    <s v="Medium"/>
    <s v="C/ Romero, 33 "/>
    <n v="4600"/>
  </r>
  <r>
    <n v="10194"/>
    <n v="37"/>
    <n v="97.27"/>
    <n v="3"/>
    <n v="3598.99"/>
    <x v="34"/>
    <s v="Shipped"/>
    <x v="3"/>
    <x v="5"/>
    <x v="0"/>
    <x v="2"/>
    <n v="96"/>
    <x v="83"/>
    <s v="Saveley &amp; Henriot, Co."/>
    <s v="78.32.5555"/>
    <x v="25"/>
    <s v="N/A"/>
    <s v="69004"/>
    <s v="France"/>
    <x v="1"/>
    <s v="Saveley"/>
    <s v="Mary"/>
    <s v="Medium"/>
    <s v="2, rue du Commerce "/>
    <n v="3598.99"/>
  </r>
  <r>
    <n v="10207"/>
    <n v="49"/>
    <n v="80.900000000000006"/>
    <n v="14"/>
    <n v="3964.1"/>
    <x v="91"/>
    <s v="Shipped"/>
    <x v="3"/>
    <x v="6"/>
    <x v="0"/>
    <x v="2"/>
    <n v="96"/>
    <x v="83"/>
    <s v="Diecast Collectables"/>
    <s v="6175552555"/>
    <x v="48"/>
    <s v="MA"/>
    <s v="51003"/>
    <s v="USA"/>
    <x v="0"/>
    <s v="Franco"/>
    <s v="Valarie"/>
    <s v="Medium"/>
    <s v="6251 Ingle Ln. "/>
    <n v="3964.1"/>
  </r>
  <r>
    <n v="10217"/>
    <n v="21"/>
    <n v="100"/>
    <n v="3"/>
    <n v="2244.9"/>
    <x v="92"/>
    <s v="Shipped"/>
    <x v="0"/>
    <x v="0"/>
    <x v="1"/>
    <x v="2"/>
    <n v="96"/>
    <x v="83"/>
    <s v="Handji Gifts&amp; Co"/>
    <s v="+65 224 1555"/>
    <x v="22"/>
    <s v="N/A"/>
    <s v="69045"/>
    <s v="Singapore"/>
    <x v="2"/>
    <s v="Victorino"/>
    <s v="Wendy"/>
    <s v="Small"/>
    <s v="Village Close - 106 Linden Road Sandown 2nd Floor"/>
    <n v="2100"/>
  </r>
  <r>
    <n v="10229"/>
    <n v="25"/>
    <n v="100"/>
    <n v="8"/>
    <n v="2793"/>
    <x v="93"/>
    <s v="Shipped"/>
    <x v="0"/>
    <x v="11"/>
    <x v="1"/>
    <x v="2"/>
    <n v="96"/>
    <x v="83"/>
    <s v="Mini Gifts Distributors Ltd."/>
    <s v="4155551450"/>
    <x v="33"/>
    <s v="CA"/>
    <s v="97562"/>
    <s v="USA"/>
    <x v="0"/>
    <s v="Nelson"/>
    <s v="Valarie"/>
    <s v="Small"/>
    <s v="5677 Strong St. "/>
    <n v="2500"/>
  </r>
  <r>
    <n v="10245"/>
    <n v="37"/>
    <n v="100"/>
    <n v="1"/>
    <n v="4133.6400000000003"/>
    <x v="38"/>
    <s v="Shipped"/>
    <x v="1"/>
    <x v="1"/>
    <x v="1"/>
    <x v="2"/>
    <n v="96"/>
    <x v="83"/>
    <s v="Super Scale Inc."/>
    <s v="2035559545"/>
    <x v="28"/>
    <s v="CT"/>
    <s v="97823"/>
    <s v="USA"/>
    <x v="0"/>
    <s v="Murphy"/>
    <s v="Leslie"/>
    <s v="Medium"/>
    <s v="567 North Pendale Street "/>
    <n v="3700"/>
  </r>
  <r>
    <n v="10259"/>
    <n v="45"/>
    <n v="86.68"/>
    <n v="11"/>
    <n v="3900.6"/>
    <x v="39"/>
    <s v="Shipped"/>
    <x v="1"/>
    <x v="9"/>
    <x v="1"/>
    <x v="2"/>
    <n v="96"/>
    <x v="83"/>
    <s v="Handji Gifts&amp; Co"/>
    <s v="+65 224 1555"/>
    <x v="22"/>
    <s v="N/A"/>
    <s v="69045"/>
    <s v="Singapore"/>
    <x v="2"/>
    <s v="Victorino"/>
    <s v="Wendy"/>
    <s v="Medium"/>
    <s v="Village Close - 106 Linden Road Sandown 2nd Floor"/>
    <n v="3900.6"/>
  </r>
  <r>
    <n v="10270"/>
    <n v="32"/>
    <n v="85.72"/>
    <n v="1"/>
    <n v="2743.04"/>
    <x v="40"/>
    <s v="Shipped"/>
    <x v="2"/>
    <x v="2"/>
    <x v="1"/>
    <x v="2"/>
    <n v="96"/>
    <x v="83"/>
    <s v="Souveniers And Things Co."/>
    <s v="+61 2 9495 8555"/>
    <x v="17"/>
    <s v="NSW"/>
    <s v="2067"/>
    <s v="Australia"/>
    <x v="2"/>
    <s v="Huxley"/>
    <s v="Adrian"/>
    <s v="Small"/>
    <s v="Monitor Money Building, 815 Pacific Hwy Level 6"/>
    <n v="2743.04"/>
  </r>
  <r>
    <n v="10281"/>
    <n v="29"/>
    <n v="82.83"/>
    <n v="8"/>
    <n v="2402.0700000000002"/>
    <x v="94"/>
    <s v="Shipped"/>
    <x v="2"/>
    <x v="3"/>
    <x v="1"/>
    <x v="2"/>
    <n v="96"/>
    <x v="83"/>
    <s v="Diecast Classics Inc."/>
    <s v="2155551555"/>
    <x v="15"/>
    <s v="PA"/>
    <s v="70267"/>
    <s v="USA"/>
    <x v="0"/>
    <s v="Yu"/>
    <s v="Kyung"/>
    <s v="Small"/>
    <s v="7586 Pompton St. "/>
    <n v="2402.0700000000002"/>
  </r>
  <r>
    <n v="10291"/>
    <n v="26"/>
    <n v="83.79"/>
    <n v="3"/>
    <n v="2178.54"/>
    <x v="42"/>
    <s v="Shipped"/>
    <x v="2"/>
    <x v="10"/>
    <x v="1"/>
    <x v="2"/>
    <n v="96"/>
    <x v="83"/>
    <s v="Scandinavian Gift Ideas"/>
    <s v="0695-34 6555"/>
    <x v="31"/>
    <s v="N/A"/>
    <s v="S-844 67"/>
    <s v="Sweden"/>
    <x v="1"/>
    <s v="Larsson"/>
    <s v="Maria"/>
    <s v="Small"/>
    <s v="?kergatan 24 "/>
    <n v="2178.54"/>
  </r>
  <r>
    <n v="10305"/>
    <n v="28"/>
    <n v="100"/>
    <n v="12"/>
    <n v="3155.04"/>
    <x v="95"/>
    <s v="Shipped"/>
    <x v="3"/>
    <x v="4"/>
    <x v="1"/>
    <x v="2"/>
    <n v="96"/>
    <x v="83"/>
    <s v="Marta's Replicas Co."/>
    <s v="6175558555"/>
    <x v="12"/>
    <s v="MA"/>
    <s v="51247"/>
    <s v="USA"/>
    <x v="0"/>
    <s v="Hernandez"/>
    <s v="Marta"/>
    <s v="Medium"/>
    <s v="39323 Spinnaker Dr. "/>
    <n v="2800"/>
  </r>
  <r>
    <n v="10313"/>
    <n v="27"/>
    <n v="87.64"/>
    <n v="6"/>
    <n v="2366.2800000000002"/>
    <x v="96"/>
    <s v="Shipped"/>
    <x v="3"/>
    <x v="4"/>
    <x v="1"/>
    <x v="2"/>
    <n v="96"/>
    <x v="83"/>
    <s v="Canadian Gift Exchange Network"/>
    <s v="(604) 555-3392"/>
    <x v="26"/>
    <s v="BC"/>
    <s v="V3F 2K1"/>
    <s v="Canada"/>
    <x v="0"/>
    <s v="Tannamuri"/>
    <s v="Yoshi"/>
    <s v="Small"/>
    <s v="1900 Oak St. "/>
    <n v="2366.2800000000002"/>
  </r>
  <r>
    <n v="10324"/>
    <n v="20"/>
    <n v="98.18"/>
    <n v="11"/>
    <n v="1963.6"/>
    <x v="80"/>
    <s v="Shipped"/>
    <x v="3"/>
    <x v="5"/>
    <x v="1"/>
    <x v="2"/>
    <n v="96"/>
    <x v="83"/>
    <s v="Vitachrome Inc."/>
    <s v="2125551500"/>
    <x v="0"/>
    <s v="NY"/>
    <s v="10022"/>
    <s v="USA"/>
    <x v="0"/>
    <s v="Frick"/>
    <s v="Michael"/>
    <s v="Small"/>
    <s v="2678 Kingston Rd. Suite 101"/>
    <n v="1963.6"/>
  </r>
  <r>
    <n v="10335"/>
    <n v="44"/>
    <n v="100"/>
    <n v="1"/>
    <n v="4746.28"/>
    <x v="97"/>
    <s v="Shipped"/>
    <x v="3"/>
    <x v="5"/>
    <x v="1"/>
    <x v="2"/>
    <n v="96"/>
    <x v="83"/>
    <s v="Mini Gifts Distributors Ltd."/>
    <s v="4155551450"/>
    <x v="33"/>
    <s v="CA"/>
    <s v="97562"/>
    <s v="USA"/>
    <x v="0"/>
    <s v="Nelson"/>
    <s v="Valarie"/>
    <s v="Medium"/>
    <s v="5677 Strong St. "/>
    <n v="4400"/>
  </r>
  <r>
    <n v="10348"/>
    <n v="42"/>
    <n v="100"/>
    <n v="3"/>
    <n v="6386.94"/>
    <x v="79"/>
    <s v="Shipped"/>
    <x v="3"/>
    <x v="5"/>
    <x v="1"/>
    <x v="2"/>
    <n v="96"/>
    <x v="83"/>
    <s v="Corrida Auto Replicas, Ltd"/>
    <s v="(91) 555 22 82"/>
    <x v="20"/>
    <s v="N/A"/>
    <s v="28023"/>
    <s v="Spain"/>
    <x v="1"/>
    <s v="Sommer"/>
    <s v="Mart¡n"/>
    <s v="Medium"/>
    <s v="C/ Araquil, 67 "/>
    <n v="4200"/>
  </r>
  <r>
    <n v="10358"/>
    <n v="41"/>
    <n v="100"/>
    <n v="1"/>
    <n v="4428"/>
    <x v="48"/>
    <s v="Shipped"/>
    <x v="3"/>
    <x v="6"/>
    <x v="1"/>
    <x v="2"/>
    <n v="96"/>
    <x v="83"/>
    <s v="Euro Shopping Channel"/>
    <s v="(91) 555 94 44"/>
    <x v="20"/>
    <s v="N/A"/>
    <s v="28034"/>
    <s v="Spain"/>
    <x v="1"/>
    <s v="Freyre"/>
    <s v="Diego"/>
    <s v="Medium"/>
    <s v="C/ Moralzarzal, 86 "/>
    <n v="4100"/>
  </r>
  <r>
    <n v="10371"/>
    <n v="26"/>
    <n v="100"/>
    <n v="1"/>
    <n v="4044.04"/>
    <x v="129"/>
    <s v="Shipped"/>
    <x v="0"/>
    <x v="7"/>
    <x v="2"/>
    <x v="2"/>
    <n v="96"/>
    <x v="83"/>
    <s v="Mini Gifts Distributors Ltd."/>
    <s v="4155551450"/>
    <x v="33"/>
    <s v="CA"/>
    <s v="97562"/>
    <s v="USA"/>
    <x v="0"/>
    <s v="Nelson"/>
    <s v="Valarie"/>
    <s v="Medium"/>
    <s v="5677 Strong St. "/>
    <n v="2600"/>
  </r>
  <r>
    <n v="10382"/>
    <n v="26"/>
    <n v="100"/>
    <n v="6"/>
    <n v="2708.42"/>
    <x v="50"/>
    <s v="Shipped"/>
    <x v="0"/>
    <x v="0"/>
    <x v="2"/>
    <x v="2"/>
    <n v="96"/>
    <x v="83"/>
    <s v="Mini Gifts Distributors Ltd."/>
    <s v="4155551450"/>
    <x v="33"/>
    <s v="CA"/>
    <s v="97562"/>
    <s v="USA"/>
    <x v="0"/>
    <s v="Nelson"/>
    <s v="Valarie"/>
    <s v="Small"/>
    <s v="5677 Strong St. "/>
    <n v="2600"/>
  </r>
  <r>
    <n v="10411"/>
    <n v="26"/>
    <n v="100"/>
    <n v="1"/>
    <n v="2904.72"/>
    <x v="52"/>
    <s v="Shipped"/>
    <x v="1"/>
    <x v="1"/>
    <x v="2"/>
    <x v="2"/>
    <n v="96"/>
    <x v="83"/>
    <s v="Quebec Home Shopping Network"/>
    <s v="(514) 555-8054"/>
    <x v="37"/>
    <s v="Quebec"/>
    <s v="H1J 1C3"/>
    <s v="Canada"/>
    <x v="0"/>
    <s v="Fresnisre"/>
    <s v="Jean"/>
    <s v="Small"/>
    <s v="43 rue St. Laurent "/>
    <n v="2600"/>
  </r>
  <r>
    <n v="10425"/>
    <n v="41"/>
    <n v="86.68"/>
    <n v="11"/>
    <n v="3553.88"/>
    <x v="53"/>
    <s v="In Process"/>
    <x v="1"/>
    <x v="1"/>
    <x v="2"/>
    <x v="2"/>
    <n v="96"/>
    <x v="83"/>
    <s v="La Rochelle Gifts"/>
    <s v="40.67.8555"/>
    <x v="11"/>
    <s v="N/A"/>
    <s v="44000"/>
    <s v="France"/>
    <x v="1"/>
    <s v="Labrune"/>
    <s v="Janine"/>
    <s v="Medium"/>
    <s v="67, rue des Cinquante Otages "/>
    <n v="3553.88"/>
  </r>
  <r>
    <n v="10107"/>
    <n v="20"/>
    <n v="92.9"/>
    <n v="8"/>
    <n v="1858"/>
    <x v="0"/>
    <s v="Shipped"/>
    <x v="0"/>
    <x v="0"/>
    <x v="0"/>
    <x v="0"/>
    <n v="99"/>
    <x v="84"/>
    <s v="Land of Toys Inc."/>
    <s v="2125557818"/>
    <x v="0"/>
    <s v="NY"/>
    <s v="10022"/>
    <s v="USA"/>
    <x v="0"/>
    <s v="Yu"/>
    <s v="Kwai"/>
    <s v="Small"/>
    <s v="897 Long Airport Avenue "/>
    <n v="1858"/>
  </r>
  <r>
    <n v="10120"/>
    <n v="22"/>
    <n v="100"/>
    <n v="6"/>
    <n v="2461.36"/>
    <x v="54"/>
    <s v="Shipped"/>
    <x v="1"/>
    <x v="8"/>
    <x v="0"/>
    <x v="0"/>
    <n v="99"/>
    <x v="84"/>
    <s v="Australian Collectors, Co."/>
    <s v="03 9520 4555"/>
    <x v="8"/>
    <s v="Victoria"/>
    <s v="3004"/>
    <s v="Australia"/>
    <x v="2"/>
    <s v="Ferguson"/>
    <s v="Peter"/>
    <s v="Small"/>
    <s v="636 St Kilda Road Level 3"/>
    <n v="2200"/>
  </r>
  <r>
    <n v="10133"/>
    <n v="23"/>
    <n v="100"/>
    <n v="1"/>
    <n v="2642.01"/>
    <x v="209"/>
    <s v="Shipped"/>
    <x v="1"/>
    <x v="9"/>
    <x v="0"/>
    <x v="0"/>
    <n v="99"/>
    <x v="84"/>
    <s v="Euro Shopping Channel"/>
    <s v="(91) 555 94 44"/>
    <x v="20"/>
    <s v="N/A"/>
    <s v="28034"/>
    <s v="Spain"/>
    <x v="1"/>
    <s v="Freyre"/>
    <s v="Diego"/>
    <s v="Small"/>
    <s v="C/ Moralzarzal, 86 "/>
    <n v="2300"/>
  </r>
  <r>
    <n v="10145"/>
    <n v="33"/>
    <n v="93.9"/>
    <n v="12"/>
    <n v="3098.7"/>
    <x v="3"/>
    <s v="Shipped"/>
    <x v="2"/>
    <x v="3"/>
    <x v="0"/>
    <x v="0"/>
    <n v="99"/>
    <x v="84"/>
    <s v="Toys4GrownUps.com"/>
    <s v="6265557265"/>
    <x v="3"/>
    <s v="CA"/>
    <s v="90003"/>
    <s v="USA"/>
    <x v="0"/>
    <s v="Young"/>
    <s v="Julie"/>
    <s v="Medium"/>
    <s v="78934 Hillside Dr. "/>
    <n v="3098.7"/>
  </r>
  <r>
    <n v="10168"/>
    <n v="28"/>
    <n v="100"/>
    <n v="7"/>
    <n v="3244.36"/>
    <x v="5"/>
    <s v="Shipped"/>
    <x v="3"/>
    <x v="4"/>
    <x v="0"/>
    <x v="0"/>
    <n v="99"/>
    <x v="84"/>
    <s v="Technics Stores Inc."/>
    <s v="6505556809"/>
    <x v="5"/>
    <s v="CA"/>
    <s v="94217"/>
    <s v="USA"/>
    <x v="0"/>
    <s v="Hirano"/>
    <s v="Juri"/>
    <s v="Medium"/>
    <s v="9408 Furth Circle "/>
    <n v="2800"/>
  </r>
  <r>
    <n v="10188"/>
    <n v="44"/>
    <n v="98.89"/>
    <n v="7"/>
    <n v="4351.16"/>
    <x v="7"/>
    <s v="Shipped"/>
    <x v="3"/>
    <x v="5"/>
    <x v="0"/>
    <x v="0"/>
    <n v="99"/>
    <x v="84"/>
    <s v="Herkku Gifts"/>
    <s v="+47 2267 3215"/>
    <x v="7"/>
    <s v="N/A"/>
    <s v="N 5804"/>
    <s v="Norway"/>
    <x v="1"/>
    <s v="Oeztan"/>
    <s v="Veysel"/>
    <s v="Medium"/>
    <s v="Drammen 121, PR 744 Sentrum "/>
    <n v="4351.16"/>
  </r>
  <r>
    <n v="10210"/>
    <n v="46"/>
    <n v="79.91"/>
    <n v="5"/>
    <n v="3675.86"/>
    <x v="55"/>
    <s v="Shipped"/>
    <x v="0"/>
    <x v="7"/>
    <x v="1"/>
    <x v="0"/>
    <n v="99"/>
    <x v="84"/>
    <s v="Osaka Souveniers Co."/>
    <s v="+81 06 6342 5555"/>
    <x v="38"/>
    <s v="Osaka"/>
    <s v="530-0003"/>
    <s v="Japan"/>
    <x v="3"/>
    <s v="Kentary"/>
    <s v="Mory"/>
    <s v="Medium"/>
    <s v="Dojima Avanza 4F, 1-6-20 Dojima, Kita-ku "/>
    <n v="3675.86"/>
  </r>
  <r>
    <n v="10223"/>
    <n v="21"/>
    <n v="100"/>
    <n v="7"/>
    <n v="2475.27"/>
    <x v="10"/>
    <s v="Shipped"/>
    <x v="0"/>
    <x v="0"/>
    <x v="1"/>
    <x v="0"/>
    <n v="99"/>
    <x v="84"/>
    <s v="Australian Collectors, Co."/>
    <s v="03 9520 4555"/>
    <x v="8"/>
    <s v="Victoria"/>
    <s v="3004"/>
    <s v="Australia"/>
    <x v="2"/>
    <s v="Ferguson"/>
    <s v="Peter"/>
    <s v="Small"/>
    <s v="636 St Kilda Road Level 3"/>
    <n v="2100"/>
  </r>
  <r>
    <n v="10235"/>
    <n v="41"/>
    <n v="100"/>
    <n v="1"/>
    <n v="4177.49"/>
    <x v="210"/>
    <s v="Shipped"/>
    <x v="1"/>
    <x v="8"/>
    <x v="1"/>
    <x v="0"/>
    <n v="99"/>
    <x v="84"/>
    <s v="Royal Canadian Collectables, Ltd."/>
    <s v="(604) 555-4555"/>
    <x v="47"/>
    <s v="BC"/>
    <s v="T2F 8M4"/>
    <s v="Canada"/>
    <x v="0"/>
    <s v="Lincoln"/>
    <s v="Elizabeth"/>
    <s v="Medium"/>
    <s v="23 Tsawassen Blvd. "/>
    <n v="4100"/>
  </r>
  <r>
    <n v="10250"/>
    <n v="31"/>
    <n v="100"/>
    <n v="2"/>
    <n v="3282.28"/>
    <x v="189"/>
    <s v="Shipped"/>
    <x v="1"/>
    <x v="1"/>
    <x v="1"/>
    <x v="0"/>
    <n v="99"/>
    <x v="84"/>
    <s v="The Sharp Gifts Warehouse"/>
    <s v="4085553659"/>
    <x v="51"/>
    <s v="CA"/>
    <s v="94217"/>
    <s v="USA"/>
    <x v="0"/>
    <s v="Frick"/>
    <s v="Sue"/>
    <s v="Medium"/>
    <s v="3086 Ingle Ln. "/>
    <n v="3100"/>
  </r>
  <r>
    <n v="10263"/>
    <n v="31"/>
    <n v="79.91"/>
    <n v="8"/>
    <n v="2477.21"/>
    <x v="13"/>
    <s v="Shipped"/>
    <x v="1"/>
    <x v="9"/>
    <x v="1"/>
    <x v="0"/>
    <n v="99"/>
    <x v="84"/>
    <s v="Gift Depot Inc."/>
    <s v="2035552570"/>
    <x v="10"/>
    <s v="CT"/>
    <s v="97562"/>
    <s v="USA"/>
    <x v="0"/>
    <s v="King"/>
    <s v="Julie"/>
    <s v="Small"/>
    <s v="25593 South Bay Ln. "/>
    <n v="2477.21"/>
  </r>
  <r>
    <n v="10275"/>
    <n v="23"/>
    <n v="81.91"/>
    <n v="7"/>
    <n v="1883.93"/>
    <x v="14"/>
    <s v="Shipped"/>
    <x v="2"/>
    <x v="2"/>
    <x v="1"/>
    <x v="0"/>
    <n v="99"/>
    <x v="84"/>
    <s v="La Rochelle Gifts"/>
    <s v="40.67.8555"/>
    <x v="11"/>
    <s v="N/A"/>
    <s v="44000"/>
    <s v="France"/>
    <x v="1"/>
    <s v="Labrune"/>
    <s v="Janine"/>
    <s v="Small"/>
    <s v="67, rue des Cinquante Otages "/>
    <n v="1883.93"/>
  </r>
  <r>
    <n v="10285"/>
    <n v="37"/>
    <n v="98.89"/>
    <n v="12"/>
    <n v="3658.93"/>
    <x v="15"/>
    <s v="Shipped"/>
    <x v="2"/>
    <x v="3"/>
    <x v="1"/>
    <x v="0"/>
    <n v="99"/>
    <x v="84"/>
    <s v="Marta's Replicas Co."/>
    <s v="6175558555"/>
    <x v="12"/>
    <s v="MA"/>
    <s v="51247"/>
    <s v="USA"/>
    <x v="0"/>
    <s v="Hernandez"/>
    <s v="Marta"/>
    <s v="Medium"/>
    <s v="39323 Spinnaker Dr. "/>
    <n v="3658.93"/>
  </r>
  <r>
    <n v="10297"/>
    <n v="26"/>
    <n v="100"/>
    <n v="2"/>
    <n v="2856.88"/>
    <x v="211"/>
    <s v="Shipped"/>
    <x v="2"/>
    <x v="10"/>
    <x v="1"/>
    <x v="0"/>
    <n v="99"/>
    <x v="84"/>
    <s v="Clover Collections, Co."/>
    <s v="+353 1862 1555"/>
    <x v="60"/>
    <s v="N/A"/>
    <s v="2"/>
    <s v="Ireland"/>
    <x v="1"/>
    <s v="Cassidy"/>
    <s v="Dean"/>
    <s v="Small"/>
    <s v="25 Maiden Lane Floor No. 4"/>
    <n v="2600"/>
  </r>
  <r>
    <n v="10308"/>
    <n v="24"/>
    <n v="79.91"/>
    <n v="5"/>
    <n v="1917.84"/>
    <x v="17"/>
    <s v="Shipped"/>
    <x v="3"/>
    <x v="4"/>
    <x v="1"/>
    <x v="0"/>
    <n v="99"/>
    <x v="84"/>
    <s v="Mini Classics"/>
    <s v="9145554562"/>
    <x v="39"/>
    <s v="NY"/>
    <s v="24067"/>
    <s v="USA"/>
    <x v="0"/>
    <s v="Frick"/>
    <s v="Steve"/>
    <s v="Small"/>
    <s v="3758 North Pendale Street "/>
    <n v="1917.84"/>
  </r>
  <r>
    <n v="10318"/>
    <n v="47"/>
    <n v="100"/>
    <n v="7"/>
    <n v="5305.36"/>
    <x v="18"/>
    <s v="Shipped"/>
    <x v="3"/>
    <x v="5"/>
    <x v="1"/>
    <x v="0"/>
    <n v="99"/>
    <x v="84"/>
    <s v="Diecast Classics Inc."/>
    <s v="2155551555"/>
    <x v="15"/>
    <s v="PA"/>
    <s v="70267"/>
    <s v="USA"/>
    <x v="0"/>
    <s v="Yu"/>
    <s v="Kyung"/>
    <s v="Medium"/>
    <s v="7586 Pompton St. "/>
    <n v="4700"/>
  </r>
  <r>
    <n v="10329"/>
    <n v="45"/>
    <n v="63.91"/>
    <n v="11"/>
    <n v="2875.95"/>
    <x v="19"/>
    <s v="Shipped"/>
    <x v="3"/>
    <x v="5"/>
    <x v="1"/>
    <x v="0"/>
    <n v="99"/>
    <x v="84"/>
    <s v="Land of Toys Inc."/>
    <s v="2125557818"/>
    <x v="0"/>
    <s v="NY"/>
    <s v="10022"/>
    <s v="USA"/>
    <x v="0"/>
    <s v="Yu"/>
    <s v="Kwai"/>
    <s v="Small"/>
    <s v="897 Long Airport Avenue "/>
    <n v="2875.95"/>
  </r>
  <r>
    <n v="10340"/>
    <n v="55"/>
    <n v="100"/>
    <n v="2"/>
    <n v="6482.85"/>
    <x v="20"/>
    <s v="Shipped"/>
    <x v="3"/>
    <x v="5"/>
    <x v="1"/>
    <x v="0"/>
    <n v="99"/>
    <x v="84"/>
    <s v="Enaco Distributors"/>
    <s v="(93) 203 4555"/>
    <x v="43"/>
    <s v="N/A"/>
    <s v="8022"/>
    <s v="Spain"/>
    <x v="1"/>
    <s v="Saavedra"/>
    <s v="Eduardo"/>
    <s v="Medium"/>
    <s v="Rambla de Catalu¤a, 23 "/>
    <n v="5500"/>
  </r>
  <r>
    <n v="10353"/>
    <n v="46"/>
    <n v="81.17"/>
    <n v="5"/>
    <n v="3733.82"/>
    <x v="212"/>
    <s v="Shipped"/>
    <x v="3"/>
    <x v="6"/>
    <x v="1"/>
    <x v="0"/>
    <n v="99"/>
    <x v="84"/>
    <s v="Gift Ideas Corp."/>
    <s v="2035554407"/>
    <x v="63"/>
    <s v="CT"/>
    <s v="97561"/>
    <s v="USA"/>
    <x v="0"/>
    <s v="Lewis"/>
    <s v="Dan"/>
    <s v="Medium"/>
    <s v="2440 Pompton St. "/>
    <n v="3733.82"/>
  </r>
  <r>
    <n v="10363"/>
    <n v="50"/>
    <n v="100"/>
    <n v="2"/>
    <n v="6576.5"/>
    <x v="115"/>
    <s v="Shipped"/>
    <x v="0"/>
    <x v="7"/>
    <x v="2"/>
    <x v="0"/>
    <n v="99"/>
    <x v="84"/>
    <s v="Suominen Souveniers"/>
    <s v="+358 9 8045 555"/>
    <x v="59"/>
    <s v="N/A"/>
    <s v="FIN-02271"/>
    <s v="Finland"/>
    <x v="1"/>
    <s v="Suominen"/>
    <s v="Kalle"/>
    <s v="Medium"/>
    <s v="Software Engineering Center, SEC Oy "/>
    <n v="5000"/>
  </r>
  <r>
    <n v="10375"/>
    <n v="37"/>
    <n v="100"/>
    <n v="3"/>
    <n v="6353.27"/>
    <x v="22"/>
    <s v="Shipped"/>
    <x v="0"/>
    <x v="0"/>
    <x v="2"/>
    <x v="0"/>
    <n v="99"/>
    <x v="84"/>
    <s v="La Rochelle Gifts"/>
    <s v="40.67.8555"/>
    <x v="11"/>
    <s v="N/A"/>
    <s v="44000"/>
    <s v="France"/>
    <x v="1"/>
    <s v="Labrune"/>
    <s v="Janine"/>
    <s v="Medium"/>
    <s v="67, rue des Cinquante Otages "/>
    <n v="3700"/>
  </r>
  <r>
    <n v="10387"/>
    <n v="44"/>
    <n v="94.9"/>
    <n v="1"/>
    <n v="4175.6000000000004"/>
    <x v="246"/>
    <s v="Shipped"/>
    <x v="0"/>
    <x v="11"/>
    <x v="2"/>
    <x v="0"/>
    <n v="99"/>
    <x v="84"/>
    <s v="Dragon Souveniers, Ltd."/>
    <s v="+65 221 7555"/>
    <x v="22"/>
    <s v="N/A"/>
    <s v="79903"/>
    <s v="Singapore"/>
    <x v="3"/>
    <s v="Natividad"/>
    <s v="Eric"/>
    <s v="Medium"/>
    <s v="Bronz Sok., Bronz Apt. 3/6 Tesvikiye "/>
    <n v="4175.6000000000004"/>
  </r>
  <r>
    <n v="10401"/>
    <n v="49"/>
    <n v="100"/>
    <n v="1"/>
    <n v="4992.6099999999997"/>
    <x v="213"/>
    <s v="On Hold"/>
    <x v="1"/>
    <x v="8"/>
    <x v="2"/>
    <x v="0"/>
    <n v="99"/>
    <x v="84"/>
    <s v="Tekni Collectables Inc."/>
    <s v="2015559350"/>
    <x v="9"/>
    <s v="NJ"/>
    <s v="94019"/>
    <s v="USA"/>
    <x v="0"/>
    <s v="Brown"/>
    <s v="William"/>
    <s v="Medium"/>
    <s v="7476 Moss Rd. "/>
    <n v="4900"/>
  </r>
  <r>
    <n v="10416"/>
    <n v="45"/>
    <n v="100"/>
    <n v="2"/>
    <n v="4764.6000000000004"/>
    <x v="198"/>
    <s v="Shipped"/>
    <x v="1"/>
    <x v="1"/>
    <x v="2"/>
    <x v="0"/>
    <n v="99"/>
    <x v="84"/>
    <s v="L'ordine Souveniers"/>
    <s v="0522-556555"/>
    <x v="57"/>
    <s v="N/A"/>
    <s v="42100"/>
    <s v="Italy"/>
    <x v="1"/>
    <s v="Moroni"/>
    <s v="Maurizio"/>
    <s v="Medium"/>
    <s v="Strada Provinciale 124 "/>
    <n v="4500"/>
  </r>
  <r>
    <n v="10108"/>
    <n v="27"/>
    <n v="43.45"/>
    <n v="13"/>
    <n v="1173.1500000000001"/>
    <x v="98"/>
    <s v="Shipped"/>
    <x v="0"/>
    <x v="11"/>
    <x v="0"/>
    <x v="0"/>
    <n v="40"/>
    <x v="85"/>
    <s v="Cruz &amp; Sons Co."/>
    <s v="+63 2 555 3587"/>
    <x v="53"/>
    <s v="N/A"/>
    <s v="1227 MM"/>
    <s v="Philippines"/>
    <x v="3"/>
    <s v="Cruz"/>
    <s v="Arnold"/>
    <s v="Small"/>
    <s v="15 McCallum Street - NatWest Center #13-03 "/>
    <n v="1173.1500000000001"/>
  </r>
  <r>
    <n v="10122"/>
    <n v="31"/>
    <n v="44.66"/>
    <n v="17"/>
    <n v="1384.46"/>
    <x v="99"/>
    <s v="Shipped"/>
    <x v="1"/>
    <x v="1"/>
    <x v="0"/>
    <x v="0"/>
    <n v="40"/>
    <x v="85"/>
    <s v="Marseille Mini Autos"/>
    <s v="91.24.4555"/>
    <x v="54"/>
    <s v="N/A"/>
    <s v="13008"/>
    <s v="France"/>
    <x v="1"/>
    <s v="Lebihan"/>
    <s v="Laurence"/>
    <s v="Small"/>
    <s v="12, rue des Bouchers "/>
    <n v="1384.46"/>
  </r>
  <r>
    <n v="10135"/>
    <n v="33"/>
    <n v="40.229999999999997"/>
    <n v="14"/>
    <n v="1327.59"/>
    <x v="100"/>
    <s v="Shipped"/>
    <x v="2"/>
    <x v="2"/>
    <x v="0"/>
    <x v="0"/>
    <n v="40"/>
    <x v="85"/>
    <s v="Mini Gifts Distributors Ltd."/>
    <s v="4155551450"/>
    <x v="33"/>
    <s v="CA"/>
    <s v="97562"/>
    <s v="USA"/>
    <x v="0"/>
    <s v="Nelson"/>
    <s v="Valarie"/>
    <s v="Small"/>
    <s v="5677 Strong St. "/>
    <n v="1327.59"/>
  </r>
  <r>
    <n v="10145"/>
    <n v="31"/>
    <n v="35.799999999999997"/>
    <n v="1"/>
    <n v="1109.8"/>
    <x v="3"/>
    <s v="Shipped"/>
    <x v="2"/>
    <x v="3"/>
    <x v="0"/>
    <x v="0"/>
    <n v="40"/>
    <x v="85"/>
    <s v="Toys4GrownUps.com"/>
    <s v="6265557265"/>
    <x v="3"/>
    <s v="CA"/>
    <s v="90003"/>
    <s v="USA"/>
    <x v="0"/>
    <s v="Young"/>
    <s v="Julie"/>
    <s v="Small"/>
    <s v="78934 Hillside Dr. "/>
    <n v="1109.8"/>
  </r>
  <r>
    <n v="10159"/>
    <n v="35"/>
    <n v="35.4"/>
    <n v="9"/>
    <n v="1239"/>
    <x v="4"/>
    <s v="Shipped"/>
    <x v="3"/>
    <x v="4"/>
    <x v="0"/>
    <x v="0"/>
    <n v="40"/>
    <x v="85"/>
    <s v="Corporate Gift Ideas Co."/>
    <s v="6505551386"/>
    <x v="4"/>
    <s v="CA"/>
    <s v="N/A"/>
    <s v="USA"/>
    <x v="0"/>
    <s v="Brown"/>
    <s v="Julie"/>
    <s v="Small"/>
    <s v="7734 Strong St. "/>
    <n v="1239"/>
  </r>
  <r>
    <n v="10169"/>
    <n v="26"/>
    <n v="39.83"/>
    <n v="9"/>
    <n v="1035.58"/>
    <x v="102"/>
    <s v="Shipped"/>
    <x v="3"/>
    <x v="5"/>
    <x v="0"/>
    <x v="0"/>
    <n v="40"/>
    <x v="85"/>
    <s v="Anna's Decorations, Ltd"/>
    <s v="02 9936 8555"/>
    <x v="36"/>
    <s v="NSW"/>
    <s v="2060"/>
    <s v="Australia"/>
    <x v="2"/>
    <s v="O'Hara"/>
    <s v="Anna"/>
    <s v="Small"/>
    <s v="201 Miller Street Level 15"/>
    <n v="1035.58"/>
  </r>
  <r>
    <n v="10180"/>
    <n v="34"/>
    <n v="45.46"/>
    <n v="4"/>
    <n v="1545.64"/>
    <x v="6"/>
    <s v="Shipped"/>
    <x v="3"/>
    <x v="5"/>
    <x v="0"/>
    <x v="0"/>
    <n v="40"/>
    <x v="85"/>
    <s v="Daedalus Designs Imports"/>
    <s v="20.16.1555"/>
    <x v="6"/>
    <s v="N/A"/>
    <s v="59000"/>
    <s v="France"/>
    <x v="1"/>
    <s v="Rance"/>
    <s v="Martine"/>
    <s v="Small"/>
    <s v="184, chausse de Tournai "/>
    <n v="1545.64"/>
  </r>
  <r>
    <n v="10190"/>
    <n v="46"/>
    <n v="32.99"/>
    <n v="1"/>
    <n v="1517.54"/>
    <x v="240"/>
    <s v="Shipped"/>
    <x v="3"/>
    <x v="5"/>
    <x v="0"/>
    <x v="0"/>
    <n v="40"/>
    <x v="85"/>
    <s v="Euro Shopping Channel"/>
    <s v="(91) 555 94 44"/>
    <x v="20"/>
    <s v="N/A"/>
    <s v="28034"/>
    <s v="Spain"/>
    <x v="1"/>
    <s v="Freyre"/>
    <s v="Diego"/>
    <s v="Small"/>
    <s v="C/ Moralzarzal, 86 "/>
    <n v="1517.54"/>
  </r>
  <r>
    <n v="10211"/>
    <n v="41"/>
    <n v="42.24"/>
    <n v="9"/>
    <n v="1731.84"/>
    <x v="9"/>
    <s v="Shipped"/>
    <x v="0"/>
    <x v="7"/>
    <x v="1"/>
    <x v="0"/>
    <n v="40"/>
    <x v="85"/>
    <s v="Auto Canal Petit"/>
    <s v="(1) 47.55.6555"/>
    <x v="2"/>
    <s v="N/A"/>
    <s v="75016"/>
    <s v="France"/>
    <x v="1"/>
    <s v="Perrier"/>
    <s v="Dominique"/>
    <s v="Small"/>
    <s v="25, rue Lauriston "/>
    <n v="1731.84"/>
  </r>
  <r>
    <n v="10224"/>
    <n v="43"/>
    <n v="39.43"/>
    <n v="2"/>
    <n v="1695.49"/>
    <x v="133"/>
    <s v="Shipped"/>
    <x v="0"/>
    <x v="0"/>
    <x v="1"/>
    <x v="0"/>
    <n v="40"/>
    <x v="85"/>
    <s v="Daedalus Designs Imports"/>
    <s v="20.16.1555"/>
    <x v="6"/>
    <s v="N/A"/>
    <s v="59000"/>
    <s v="France"/>
    <x v="1"/>
    <s v="Rance"/>
    <s v="Martine"/>
    <s v="Small"/>
    <s v="184, chausse de Tournai "/>
    <n v="1695.49"/>
  </r>
  <r>
    <n v="10237"/>
    <n v="26"/>
    <n v="40.229999999999997"/>
    <n v="2"/>
    <n v="1045.98"/>
    <x v="11"/>
    <s v="Shipped"/>
    <x v="1"/>
    <x v="8"/>
    <x v="1"/>
    <x v="0"/>
    <n v="40"/>
    <x v="85"/>
    <s v="Vitachrome Inc."/>
    <s v="2125551500"/>
    <x v="0"/>
    <s v="NY"/>
    <s v="10022"/>
    <s v="USA"/>
    <x v="0"/>
    <s v="Frick"/>
    <s v="Michael"/>
    <s v="Small"/>
    <s v="2678 Kingston Rd. Suite 101"/>
    <n v="1045.98"/>
  </r>
  <r>
    <n v="10252"/>
    <n v="36"/>
    <n v="48.28"/>
    <n v="6"/>
    <n v="1738.08"/>
    <x v="224"/>
    <s v="Shipped"/>
    <x v="1"/>
    <x v="1"/>
    <x v="1"/>
    <x v="0"/>
    <n v="40"/>
    <x v="85"/>
    <s v="Auto Canal Petit"/>
    <s v="(1) 47.55.6555"/>
    <x v="2"/>
    <s v="N/A"/>
    <s v="75016"/>
    <s v="France"/>
    <x v="1"/>
    <s v="Perrier"/>
    <s v="Dominique"/>
    <s v="Small"/>
    <s v="25, rue Lauriston "/>
    <n v="1738.08"/>
  </r>
  <r>
    <n v="10264"/>
    <n v="20"/>
    <n v="32.590000000000003"/>
    <n v="4"/>
    <n v="651.79999999999995"/>
    <x v="230"/>
    <s v="Shipped"/>
    <x v="1"/>
    <x v="9"/>
    <x v="1"/>
    <x v="0"/>
    <n v="40"/>
    <x v="85"/>
    <s v="Gifts4AllAges.com"/>
    <s v="6175559555"/>
    <x v="48"/>
    <s v="MA"/>
    <s v="51003"/>
    <s v="USA"/>
    <x v="0"/>
    <s v="Yoshido"/>
    <s v="Juri"/>
    <s v="Small"/>
    <s v="8616 Spinnaker Dr. "/>
    <n v="651.80000000000007"/>
  </r>
  <r>
    <n v="10276"/>
    <n v="27"/>
    <n v="36.61"/>
    <n v="10"/>
    <n v="988.47"/>
    <x v="110"/>
    <s v="Shipped"/>
    <x v="2"/>
    <x v="3"/>
    <x v="1"/>
    <x v="0"/>
    <n v="40"/>
    <x v="85"/>
    <s v="Online Mini Collectables"/>
    <s v="6175557555"/>
    <x v="35"/>
    <s v="MA"/>
    <s v="58339"/>
    <s v="USA"/>
    <x v="0"/>
    <s v="Barajas"/>
    <s v="Miguel"/>
    <s v="Small"/>
    <s v="7635 Spinnaker Dr. "/>
    <n v="988.47"/>
  </r>
  <r>
    <n v="10285"/>
    <n v="37"/>
    <n v="41.03"/>
    <n v="1"/>
    <n v="1518.11"/>
    <x v="15"/>
    <s v="Shipped"/>
    <x v="2"/>
    <x v="3"/>
    <x v="1"/>
    <x v="0"/>
    <n v="40"/>
    <x v="85"/>
    <s v="Marta's Replicas Co."/>
    <s v="6175558555"/>
    <x v="12"/>
    <s v="MA"/>
    <s v="51247"/>
    <s v="USA"/>
    <x v="0"/>
    <s v="Hernandez"/>
    <s v="Marta"/>
    <s v="Small"/>
    <s v="39323 Spinnaker Dr. "/>
    <n v="1518.11"/>
  </r>
  <r>
    <n v="10299"/>
    <n v="24"/>
    <n v="42.24"/>
    <n v="4"/>
    <n v="1013.76"/>
    <x v="16"/>
    <s v="Shipped"/>
    <x v="2"/>
    <x v="10"/>
    <x v="1"/>
    <x v="0"/>
    <n v="40"/>
    <x v="85"/>
    <s v="Toys of Finland, Co."/>
    <s v="90-224 8555"/>
    <x v="13"/>
    <s v="N/A"/>
    <s v="21240"/>
    <s v="Finland"/>
    <x v="1"/>
    <s v="Karttunen"/>
    <s v="Matti"/>
    <s v="Small"/>
    <s v="Keskuskatu 45 "/>
    <n v="1013.76"/>
  </r>
  <r>
    <n v="10310"/>
    <n v="36"/>
    <n v="43.05"/>
    <n v="17"/>
    <n v="1549.8"/>
    <x v="113"/>
    <s v="Shipped"/>
    <x v="3"/>
    <x v="4"/>
    <x v="1"/>
    <x v="0"/>
    <n v="40"/>
    <x v="85"/>
    <s v="Toms Spezialitten, Ltd"/>
    <s v="0221-5554327"/>
    <x v="55"/>
    <s v="N/A"/>
    <s v="50739"/>
    <s v="Germany"/>
    <x v="1"/>
    <s v="Pfalzheim"/>
    <s v="Henriette"/>
    <s v="Small"/>
    <s v="Mehrheimerstr. 369 "/>
    <n v="1549.8"/>
  </r>
  <r>
    <n v="10319"/>
    <n v="29"/>
    <n v="38.22"/>
    <n v="5"/>
    <n v="1108.3800000000001"/>
    <x v="114"/>
    <s v="Shipped"/>
    <x v="3"/>
    <x v="5"/>
    <x v="1"/>
    <x v="0"/>
    <n v="40"/>
    <x v="85"/>
    <s v="Microscale Inc."/>
    <s v="2125551957"/>
    <x v="0"/>
    <s v="NY"/>
    <s v="10022"/>
    <s v="USA"/>
    <x v="0"/>
    <s v="Kuo"/>
    <s v="Kee"/>
    <s v="Small"/>
    <s v="5290 North Pendale Street Suite 200"/>
    <n v="1108.3800000000001"/>
  </r>
  <r>
    <n v="10331"/>
    <n v="28"/>
    <n v="100"/>
    <n v="3"/>
    <n v="4102.5600000000004"/>
    <x v="159"/>
    <s v="Shipped"/>
    <x v="3"/>
    <x v="5"/>
    <x v="1"/>
    <x v="0"/>
    <n v="40"/>
    <x v="85"/>
    <s v="Motor Mint Distributors Inc."/>
    <s v="2155559857"/>
    <x v="24"/>
    <s v="PA"/>
    <s v="71270"/>
    <s v="USA"/>
    <x v="0"/>
    <s v="Hernandez"/>
    <s v="Rosa"/>
    <s v="Medium"/>
    <s v="11328 Douglas Av. "/>
    <n v="2800"/>
  </r>
  <r>
    <n v="10343"/>
    <n v="29"/>
    <n v="100"/>
    <n v="5"/>
    <n v="3713.16"/>
    <x v="20"/>
    <s v="Shipped"/>
    <x v="3"/>
    <x v="5"/>
    <x v="1"/>
    <x v="0"/>
    <n v="40"/>
    <x v="85"/>
    <s v="Reims Collectables"/>
    <s v="26.47.1555"/>
    <x v="1"/>
    <s v="N/A"/>
    <s v="51100"/>
    <s v="France"/>
    <x v="1"/>
    <s v="Henriot"/>
    <s v="Paul"/>
    <s v="Medium"/>
    <s v="59 rue de l'Abbaye "/>
    <n v="2900"/>
  </r>
  <r>
    <n v="10355"/>
    <n v="38"/>
    <n v="39.83"/>
    <n v="10"/>
    <n v="1513.54"/>
    <x v="228"/>
    <s v="Shipped"/>
    <x v="3"/>
    <x v="6"/>
    <x v="1"/>
    <x v="0"/>
    <n v="40"/>
    <x v="85"/>
    <s v="Euro Shopping Channel"/>
    <s v="(91) 555 94 44"/>
    <x v="20"/>
    <s v="N/A"/>
    <s v="28034"/>
    <s v="Spain"/>
    <x v="1"/>
    <s v="Freyre"/>
    <s v="Diego"/>
    <s v="Small"/>
    <s v="C/ Moralzarzal, 86 "/>
    <n v="1513.54"/>
  </r>
  <r>
    <n v="10364"/>
    <n v="48"/>
    <n v="48.28"/>
    <n v="1"/>
    <n v="2317.44"/>
    <x v="115"/>
    <s v="Shipped"/>
    <x v="0"/>
    <x v="7"/>
    <x v="2"/>
    <x v="0"/>
    <n v="40"/>
    <x v="85"/>
    <s v="Marseille Mini Autos"/>
    <s v="91.24.4555"/>
    <x v="54"/>
    <s v="N/A"/>
    <s v="13008"/>
    <s v="France"/>
    <x v="1"/>
    <s v="Lebihan"/>
    <s v="Laurence"/>
    <s v="Small"/>
    <s v="12, rue des Bouchers "/>
    <n v="2317.44"/>
  </r>
  <r>
    <n v="10378"/>
    <n v="40"/>
    <n v="82.46"/>
    <n v="1"/>
    <n v="3298.4"/>
    <x v="184"/>
    <s v="Shipped"/>
    <x v="0"/>
    <x v="0"/>
    <x v="2"/>
    <x v="0"/>
    <n v="40"/>
    <x v="85"/>
    <s v="Euro Shopping Channel"/>
    <s v="(91) 555 94 44"/>
    <x v="20"/>
    <s v="N/A"/>
    <s v="28034"/>
    <s v="Spain"/>
    <x v="1"/>
    <s v="Freyre"/>
    <s v="Diego"/>
    <s v="Medium"/>
    <s v="C/ Moralzarzal, 86 "/>
    <n v="3298.4"/>
  </r>
  <r>
    <n v="10390"/>
    <n v="41"/>
    <n v="44.56"/>
    <n v="11"/>
    <n v="1826.96"/>
    <x v="162"/>
    <s v="Shipped"/>
    <x v="0"/>
    <x v="11"/>
    <x v="2"/>
    <x v="0"/>
    <n v="40"/>
    <x v="85"/>
    <s v="Mini Gifts Distributors Ltd."/>
    <s v="4155551450"/>
    <x v="33"/>
    <s v="CA"/>
    <s v="97562"/>
    <s v="USA"/>
    <x v="0"/>
    <s v="Nelson"/>
    <s v="Valarie"/>
    <s v="Small"/>
    <s v="5677 Strong St. "/>
    <n v="1826.96"/>
  </r>
  <r>
    <n v="10403"/>
    <n v="30"/>
    <n v="40.229999999999997"/>
    <n v="2"/>
    <n v="1206.9000000000001"/>
    <x v="24"/>
    <s v="Shipped"/>
    <x v="1"/>
    <x v="8"/>
    <x v="2"/>
    <x v="0"/>
    <n v="40"/>
    <x v="85"/>
    <s v="UK Collectables, Ltd."/>
    <s v="(171) 555-2282"/>
    <x v="19"/>
    <s v="N/A"/>
    <s v="WX1 6LT"/>
    <s v="UK"/>
    <x v="1"/>
    <s v="Devon"/>
    <s v="Elizabeth"/>
    <s v="Small"/>
    <s v="Berkeley Gardens 12  Brewery "/>
    <n v="1206.9000000000001"/>
  </r>
  <r>
    <n v="10104"/>
    <n v="35"/>
    <n v="47.62"/>
    <n v="11"/>
    <n v="1666.7"/>
    <x v="134"/>
    <s v="Shipped"/>
    <x v="0"/>
    <x v="7"/>
    <x v="0"/>
    <x v="2"/>
    <n v="54"/>
    <x v="86"/>
    <s v="Euro Shopping Channel"/>
    <s v="(91) 555 94 44"/>
    <x v="20"/>
    <s v="N/A"/>
    <s v="28034"/>
    <s v="Spain"/>
    <x v="1"/>
    <s v="Freyre"/>
    <s v="Diego"/>
    <s v="Small"/>
    <s v="C/ Moralzarzal, 86 "/>
    <n v="1666.7"/>
  </r>
  <r>
    <n v="10114"/>
    <n v="28"/>
    <n v="55.73"/>
    <n v="2"/>
    <n v="1560.44"/>
    <x v="89"/>
    <s v="Shipped"/>
    <x v="1"/>
    <x v="8"/>
    <x v="0"/>
    <x v="2"/>
    <n v="54"/>
    <x v="86"/>
    <s v="La Corne D'abondance, Co."/>
    <s v="(1) 42.34.2555"/>
    <x v="2"/>
    <s v="N/A"/>
    <s v="75012"/>
    <s v="France"/>
    <x v="1"/>
    <s v="Bertrand"/>
    <s v="Marie"/>
    <s v="Small"/>
    <s v="265, boulevard Charonne "/>
    <n v="1560.44"/>
  </r>
  <r>
    <n v="10127"/>
    <n v="45"/>
    <n v="51.95"/>
    <n v="13"/>
    <n v="2337.75"/>
    <x v="118"/>
    <s v="Shipped"/>
    <x v="1"/>
    <x v="9"/>
    <x v="0"/>
    <x v="2"/>
    <n v="54"/>
    <x v="86"/>
    <s v="Muscle Machine Inc"/>
    <s v="2125557413"/>
    <x v="0"/>
    <s v="NY"/>
    <s v="10022"/>
    <s v="USA"/>
    <x v="0"/>
    <s v="Young"/>
    <s v="Jeff"/>
    <s v="Small"/>
    <s v="4092 Furth Circle Suite 400"/>
    <n v="2337.75"/>
  </r>
  <r>
    <n v="10141"/>
    <n v="24"/>
    <n v="45.99"/>
    <n v="7"/>
    <n v="1103.76"/>
    <x v="144"/>
    <s v="Shipped"/>
    <x v="2"/>
    <x v="3"/>
    <x v="0"/>
    <x v="2"/>
    <n v="54"/>
    <x v="86"/>
    <s v="Suominen Souveniers"/>
    <s v="+358 9 8045 555"/>
    <x v="59"/>
    <s v="N/A"/>
    <s v="FIN-02271"/>
    <s v="Finland"/>
    <x v="1"/>
    <s v="Suominen"/>
    <s v="Kalle"/>
    <s v="Small"/>
    <s v="Software Engineering Center, SEC Oy "/>
    <n v="1103.76"/>
  </r>
  <r>
    <n v="10151"/>
    <n v="41"/>
    <n v="63.85"/>
    <n v="5"/>
    <n v="2617.85"/>
    <x v="145"/>
    <s v="Shipped"/>
    <x v="2"/>
    <x v="10"/>
    <x v="0"/>
    <x v="2"/>
    <n v="54"/>
    <x v="86"/>
    <s v="Oulu Toy Supplies, Inc."/>
    <s v="981-443655"/>
    <x v="50"/>
    <s v="N/A"/>
    <s v="90110"/>
    <s v="Finland"/>
    <x v="1"/>
    <s v="Koskitalo"/>
    <s v="Pirkko"/>
    <s v="Small"/>
    <s v="Torikatu 38 "/>
    <n v="2617.85"/>
  </r>
  <r>
    <n v="10165"/>
    <n v="48"/>
    <n v="45.99"/>
    <n v="14"/>
    <n v="2207.52"/>
    <x v="121"/>
    <s v="Shipped"/>
    <x v="3"/>
    <x v="4"/>
    <x v="0"/>
    <x v="2"/>
    <n v="54"/>
    <x v="86"/>
    <s v="Dragon Souveniers, Ltd."/>
    <s v="+65 221 7555"/>
    <x v="22"/>
    <s v="N/A"/>
    <s v="79903"/>
    <s v="Singapore"/>
    <x v="3"/>
    <s v="Natividad"/>
    <s v="Eric"/>
    <s v="Small"/>
    <s v="Bronz Sok., Bronz Apt. 3/6 Tesvikiye "/>
    <n v="2207.52"/>
  </r>
  <r>
    <n v="10175"/>
    <n v="50"/>
    <n v="63.31"/>
    <n v="3"/>
    <n v="3165.5"/>
    <x v="32"/>
    <s v="Shipped"/>
    <x v="3"/>
    <x v="5"/>
    <x v="0"/>
    <x v="2"/>
    <n v="54"/>
    <x v="86"/>
    <s v="Stylish Desk Decors, Co."/>
    <s v="(171) 555-0297"/>
    <x v="41"/>
    <s v="N/A"/>
    <s v="WX3 6FW"/>
    <s v="UK"/>
    <x v="1"/>
    <s v="Brown"/>
    <s v="Ann"/>
    <s v="Medium"/>
    <s v="35 King George "/>
    <n v="3165.5"/>
  </r>
  <r>
    <n v="10184"/>
    <n v="33"/>
    <n v="62.77"/>
    <n v="8"/>
    <n v="2071.41"/>
    <x v="69"/>
    <s v="Shipped"/>
    <x v="3"/>
    <x v="5"/>
    <x v="0"/>
    <x v="2"/>
    <n v="54"/>
    <x v="86"/>
    <s v="Iberia Gift Imports, Corp."/>
    <s v="(95) 555 82 82"/>
    <x v="64"/>
    <s v="N/A"/>
    <s v="41101"/>
    <s v="Spain"/>
    <x v="1"/>
    <s v="Roel"/>
    <s v="Jose Pedro"/>
    <s v="Small"/>
    <s v="C/ Romero, 33 "/>
    <n v="2071.41"/>
  </r>
  <r>
    <n v="10195"/>
    <n v="32"/>
    <n v="43.29"/>
    <n v="8"/>
    <n v="1385.28"/>
    <x v="34"/>
    <s v="Shipped"/>
    <x v="3"/>
    <x v="5"/>
    <x v="0"/>
    <x v="2"/>
    <n v="54"/>
    <x v="86"/>
    <s v="Mini Classics"/>
    <s v="9145554562"/>
    <x v="39"/>
    <s v="NY"/>
    <s v="24067"/>
    <s v="USA"/>
    <x v="0"/>
    <s v="Frick"/>
    <s v="Steve"/>
    <s v="Small"/>
    <s v="3758 North Pendale Street "/>
    <n v="1385.28"/>
  </r>
  <r>
    <n v="10207"/>
    <n v="27"/>
    <n v="60.06"/>
    <n v="9"/>
    <n v="1621.62"/>
    <x v="91"/>
    <s v="Shipped"/>
    <x v="3"/>
    <x v="6"/>
    <x v="0"/>
    <x v="2"/>
    <n v="54"/>
    <x v="86"/>
    <s v="Diecast Collectables"/>
    <s v="6175552555"/>
    <x v="48"/>
    <s v="MA"/>
    <s v="51003"/>
    <s v="USA"/>
    <x v="0"/>
    <s v="Franco"/>
    <s v="Valarie"/>
    <s v="Small"/>
    <s v="6251 Ingle Ln. "/>
    <n v="1621.62"/>
  </r>
  <r>
    <n v="10219"/>
    <n v="35"/>
    <n v="55.19"/>
    <n v="4"/>
    <n v="1931.65"/>
    <x v="146"/>
    <s v="Shipped"/>
    <x v="0"/>
    <x v="0"/>
    <x v="1"/>
    <x v="2"/>
    <n v="54"/>
    <x v="86"/>
    <s v="Signal Collectibles Ltd."/>
    <s v="4155554312"/>
    <x v="65"/>
    <s v="CA"/>
    <s v="94217"/>
    <s v="USA"/>
    <x v="0"/>
    <s v="Taylor"/>
    <s v="Sue"/>
    <s v="Small"/>
    <s v="2793 Furth Circle "/>
    <n v="1931.65"/>
  </r>
  <r>
    <n v="10229"/>
    <n v="23"/>
    <n v="54.11"/>
    <n v="3"/>
    <n v="1244.53"/>
    <x v="93"/>
    <s v="Shipped"/>
    <x v="0"/>
    <x v="11"/>
    <x v="1"/>
    <x v="2"/>
    <n v="54"/>
    <x v="86"/>
    <s v="Mini Gifts Distributors Ltd."/>
    <s v="4155551450"/>
    <x v="33"/>
    <s v="CA"/>
    <s v="97562"/>
    <s v="USA"/>
    <x v="0"/>
    <s v="Nelson"/>
    <s v="Valarie"/>
    <s v="Small"/>
    <s v="5677 Strong St. "/>
    <n v="1244.53"/>
  </r>
  <r>
    <n v="10246"/>
    <n v="35"/>
    <n v="48.7"/>
    <n v="7"/>
    <n v="1704.5"/>
    <x v="125"/>
    <s v="Shipped"/>
    <x v="1"/>
    <x v="1"/>
    <x v="1"/>
    <x v="2"/>
    <n v="54"/>
    <x v="86"/>
    <s v="Euro Shopping Channel"/>
    <s v="(91) 555 94 44"/>
    <x v="20"/>
    <s v="N/A"/>
    <s v="28034"/>
    <s v="Spain"/>
    <x v="1"/>
    <s v="Freyre"/>
    <s v="Diego"/>
    <s v="Small"/>
    <s v="C/ Moralzarzal, 86 "/>
    <n v="1704.5"/>
  </r>
  <r>
    <n v="10259"/>
    <n v="40"/>
    <n v="43.83"/>
    <n v="6"/>
    <n v="1753.2"/>
    <x v="39"/>
    <s v="Shipped"/>
    <x v="1"/>
    <x v="9"/>
    <x v="1"/>
    <x v="2"/>
    <n v="54"/>
    <x v="86"/>
    <s v="Handji Gifts&amp; Co"/>
    <s v="+65 224 1555"/>
    <x v="22"/>
    <s v="N/A"/>
    <s v="69045"/>
    <s v="Singapore"/>
    <x v="2"/>
    <s v="Victorino"/>
    <s v="Wendy"/>
    <s v="Small"/>
    <s v="Village Close - 106 Linden Road Sandown 2nd Floor"/>
    <n v="1753.2"/>
  </r>
  <r>
    <n v="10271"/>
    <n v="35"/>
    <n v="47.62"/>
    <n v="7"/>
    <n v="1666.7"/>
    <x v="126"/>
    <s v="Shipped"/>
    <x v="2"/>
    <x v="2"/>
    <x v="1"/>
    <x v="2"/>
    <n v="54"/>
    <x v="86"/>
    <s v="Mini Gifts Distributors Ltd."/>
    <s v="4155551450"/>
    <x v="33"/>
    <s v="CA"/>
    <s v="97562"/>
    <s v="USA"/>
    <x v="0"/>
    <s v="Nelson"/>
    <s v="Valarie"/>
    <s v="Small"/>
    <s v="5677 Strong St. "/>
    <n v="1666.7"/>
  </r>
  <r>
    <n v="10281"/>
    <n v="31"/>
    <n v="55.19"/>
    <n v="3"/>
    <n v="1710.89"/>
    <x v="94"/>
    <s v="Shipped"/>
    <x v="2"/>
    <x v="3"/>
    <x v="1"/>
    <x v="2"/>
    <n v="54"/>
    <x v="86"/>
    <s v="Diecast Classics Inc."/>
    <s v="2155551555"/>
    <x v="15"/>
    <s v="PA"/>
    <s v="70267"/>
    <s v="USA"/>
    <x v="0"/>
    <s v="Yu"/>
    <s v="Kyung"/>
    <s v="Small"/>
    <s v="7586 Pompton St. "/>
    <n v="1710.89"/>
  </r>
  <r>
    <n v="10292"/>
    <n v="50"/>
    <n v="46.53"/>
    <n v="10"/>
    <n v="2326.5"/>
    <x v="42"/>
    <s v="Shipped"/>
    <x v="2"/>
    <x v="10"/>
    <x v="1"/>
    <x v="2"/>
    <n v="54"/>
    <x v="86"/>
    <s v="Land of Toys Inc."/>
    <s v="2125557818"/>
    <x v="0"/>
    <s v="NY"/>
    <s v="10022"/>
    <s v="USA"/>
    <x v="0"/>
    <s v="Yu"/>
    <s v="Kwai"/>
    <s v="Small"/>
    <s v="897 Long Airport Avenue "/>
    <n v="2326.5"/>
  </r>
  <r>
    <n v="10305"/>
    <n v="40"/>
    <n v="57.9"/>
    <n v="7"/>
    <n v="2316"/>
    <x v="95"/>
    <s v="Shipped"/>
    <x v="3"/>
    <x v="4"/>
    <x v="1"/>
    <x v="2"/>
    <n v="54"/>
    <x v="86"/>
    <s v="Marta's Replicas Co."/>
    <s v="6175558555"/>
    <x v="12"/>
    <s v="MA"/>
    <s v="51247"/>
    <s v="USA"/>
    <x v="0"/>
    <s v="Hernandez"/>
    <s v="Marta"/>
    <s v="Small"/>
    <s v="39323 Spinnaker Dr. "/>
    <n v="2316"/>
  </r>
  <r>
    <n v="10313"/>
    <n v="38"/>
    <n v="45.45"/>
    <n v="1"/>
    <n v="1727.1"/>
    <x v="96"/>
    <s v="Shipped"/>
    <x v="3"/>
    <x v="4"/>
    <x v="1"/>
    <x v="2"/>
    <n v="54"/>
    <x v="86"/>
    <s v="Canadian Gift Exchange Network"/>
    <s v="(604) 555-3392"/>
    <x v="26"/>
    <s v="BC"/>
    <s v="V3F 2K1"/>
    <s v="Canada"/>
    <x v="0"/>
    <s v="Tannamuri"/>
    <s v="Yoshi"/>
    <s v="Small"/>
    <s v="1900 Oak St. "/>
    <n v="1727.1"/>
  </r>
  <r>
    <n v="10325"/>
    <n v="38"/>
    <n v="100"/>
    <n v="3"/>
    <n v="8844.1200000000008"/>
    <x v="80"/>
    <s v="Shipped"/>
    <x v="3"/>
    <x v="5"/>
    <x v="1"/>
    <x v="2"/>
    <n v="54"/>
    <x v="86"/>
    <s v="Baane Mini Imports"/>
    <s v="07-98 9555"/>
    <x v="14"/>
    <s v="N/A"/>
    <s v="4110"/>
    <s v="Norway"/>
    <x v="1"/>
    <s v="Bergulfsen"/>
    <s v="Jonas"/>
    <s v="Large"/>
    <s v="Erling Skakkes gate 78 "/>
    <n v="3800"/>
  </r>
  <r>
    <n v="10335"/>
    <n v="40"/>
    <n v="60.6"/>
    <n v="3"/>
    <n v="2424"/>
    <x v="97"/>
    <s v="Shipped"/>
    <x v="3"/>
    <x v="5"/>
    <x v="1"/>
    <x v="2"/>
    <n v="54"/>
    <x v="86"/>
    <s v="Mini Gifts Distributors Ltd."/>
    <s v="4155551450"/>
    <x v="33"/>
    <s v="CA"/>
    <s v="97562"/>
    <s v="USA"/>
    <x v="0"/>
    <s v="Nelson"/>
    <s v="Valarie"/>
    <s v="Small"/>
    <s v="5677 Strong St. "/>
    <n v="2424"/>
  </r>
  <r>
    <n v="10349"/>
    <n v="33"/>
    <n v="46.53"/>
    <n v="1"/>
    <n v="1535.49"/>
    <x v="140"/>
    <s v="Shipped"/>
    <x v="3"/>
    <x v="6"/>
    <x v="1"/>
    <x v="2"/>
    <n v="54"/>
    <x v="86"/>
    <s v="Muscle Machine Inc"/>
    <s v="2125557413"/>
    <x v="0"/>
    <s v="NY"/>
    <s v="10022"/>
    <s v="USA"/>
    <x v="0"/>
    <s v="Young"/>
    <s v="Jeff"/>
    <s v="Small"/>
    <s v="4092 Furth Circle Suite 400"/>
    <n v="1535.49"/>
  </r>
  <r>
    <n v="10359"/>
    <n v="36"/>
    <n v="100"/>
    <n v="3"/>
    <n v="6358.68"/>
    <x v="83"/>
    <s v="Shipped"/>
    <x v="3"/>
    <x v="6"/>
    <x v="1"/>
    <x v="2"/>
    <n v="54"/>
    <x v="86"/>
    <s v="Reims Collectables"/>
    <s v="26.47.1555"/>
    <x v="1"/>
    <s v="N/A"/>
    <s v="51100"/>
    <s v="France"/>
    <x v="1"/>
    <s v="Henriot"/>
    <s v="Paul"/>
    <s v="Medium"/>
    <s v="59 rue de l'Abbaye "/>
    <n v="3600"/>
  </r>
  <r>
    <n v="10371"/>
    <n v="20"/>
    <n v="66.47"/>
    <n v="2"/>
    <n v="1329.4"/>
    <x v="129"/>
    <s v="Shipped"/>
    <x v="0"/>
    <x v="7"/>
    <x v="2"/>
    <x v="2"/>
    <n v="54"/>
    <x v="86"/>
    <s v="Mini Gifts Distributors Ltd."/>
    <s v="4155551450"/>
    <x v="33"/>
    <s v="CA"/>
    <s v="97562"/>
    <s v="USA"/>
    <x v="0"/>
    <s v="Nelson"/>
    <s v="Valarie"/>
    <s v="Small"/>
    <s v="5677 Strong St. "/>
    <n v="1329.4"/>
  </r>
  <r>
    <n v="10383"/>
    <n v="32"/>
    <n v="53.18"/>
    <n v="5"/>
    <n v="1701.76"/>
    <x v="205"/>
    <s v="Shipped"/>
    <x v="0"/>
    <x v="0"/>
    <x v="2"/>
    <x v="2"/>
    <n v="54"/>
    <x v="86"/>
    <s v="Euro Shopping Channel"/>
    <s v="(91) 555 94 44"/>
    <x v="20"/>
    <s v="N/A"/>
    <s v="28034"/>
    <s v="Spain"/>
    <x v="1"/>
    <s v="Freyre"/>
    <s v="Diego"/>
    <s v="Small"/>
    <s v="C/ Moralzarzal, 86 "/>
    <n v="1701.76"/>
  </r>
  <r>
    <n v="10394"/>
    <n v="36"/>
    <n v="62.77"/>
    <n v="3"/>
    <n v="2259.7199999999998"/>
    <x v="222"/>
    <s v="Shipped"/>
    <x v="0"/>
    <x v="11"/>
    <x v="2"/>
    <x v="2"/>
    <n v="54"/>
    <x v="86"/>
    <s v="Euro Shopping Channel"/>
    <s v="(91) 555 94 44"/>
    <x v="20"/>
    <s v="N/A"/>
    <s v="28034"/>
    <s v="Spain"/>
    <x v="1"/>
    <s v="Freyre"/>
    <s v="Diego"/>
    <s v="Small"/>
    <s v="C/ Moralzarzal, 86 "/>
    <n v="2259.7199999999998"/>
  </r>
  <r>
    <n v="10412"/>
    <n v="19"/>
    <n v="48.7"/>
    <n v="7"/>
    <n v="925.3"/>
    <x v="147"/>
    <s v="Shipped"/>
    <x v="1"/>
    <x v="1"/>
    <x v="2"/>
    <x v="2"/>
    <n v="54"/>
    <x v="86"/>
    <s v="Euro Shopping Channel"/>
    <s v="(91) 555 94 44"/>
    <x v="20"/>
    <s v="N/A"/>
    <s v="28034"/>
    <s v="Spain"/>
    <x v="1"/>
    <s v="Freyre"/>
    <s v="Diego"/>
    <s v="Small"/>
    <s v="C/ Moralzarzal, 86 "/>
    <n v="925.30000000000007"/>
  </r>
  <r>
    <n v="10425"/>
    <n v="11"/>
    <n v="43.83"/>
    <n v="6"/>
    <n v="482.13"/>
    <x v="53"/>
    <s v="In Process"/>
    <x v="1"/>
    <x v="1"/>
    <x v="2"/>
    <x v="2"/>
    <n v="54"/>
    <x v="86"/>
    <s v="La Rochelle Gifts"/>
    <s v="40.67.8555"/>
    <x v="11"/>
    <s v="N/A"/>
    <s v="44000"/>
    <s v="France"/>
    <x v="1"/>
    <s v="Labrune"/>
    <s v="Janine"/>
    <s v="Small"/>
    <s v="67, rue des Cinquante Otages "/>
    <n v="482.13"/>
  </r>
  <r>
    <n v="10104"/>
    <n v="49"/>
    <n v="65.87"/>
    <n v="4"/>
    <n v="3227.63"/>
    <x v="134"/>
    <s v="Shipped"/>
    <x v="0"/>
    <x v="7"/>
    <x v="0"/>
    <x v="6"/>
    <n v="62"/>
    <x v="87"/>
    <s v="Euro Shopping Channel"/>
    <s v="(91) 555 94 44"/>
    <x v="20"/>
    <s v="N/A"/>
    <s v="28034"/>
    <s v="Spain"/>
    <x v="1"/>
    <s v="Freyre"/>
    <s v="Diego"/>
    <s v="Medium"/>
    <s v="C/ Moralzarzal, 86 "/>
    <n v="3227.63"/>
  </r>
  <r>
    <n v="10116"/>
    <n v="27"/>
    <n v="63.38"/>
    <n v="1"/>
    <n v="1711.26"/>
    <x v="247"/>
    <s v="Shipped"/>
    <x v="1"/>
    <x v="8"/>
    <x v="0"/>
    <x v="6"/>
    <n v="62"/>
    <x v="87"/>
    <s v="Royale Belge"/>
    <s v="(071) 23 67 2555"/>
    <x v="72"/>
    <s v="N/A"/>
    <s v="B-6000"/>
    <s v="Belgium"/>
    <x v="1"/>
    <s v="Cartrain"/>
    <s v="Pascale"/>
    <s v="Small"/>
    <s v="Boulevard Tirou, 255 "/>
    <n v="1711.26"/>
  </r>
  <r>
    <n v="10127"/>
    <n v="29"/>
    <n v="70.84"/>
    <n v="6"/>
    <n v="2054.36"/>
    <x v="118"/>
    <s v="Shipped"/>
    <x v="1"/>
    <x v="9"/>
    <x v="0"/>
    <x v="6"/>
    <n v="62"/>
    <x v="87"/>
    <s v="Muscle Machine Inc"/>
    <s v="2125557413"/>
    <x v="0"/>
    <s v="NY"/>
    <s v="10022"/>
    <s v="USA"/>
    <x v="0"/>
    <s v="Young"/>
    <s v="Jeff"/>
    <s v="Small"/>
    <s v="4092 Furth Circle Suite 400"/>
    <n v="2054.36"/>
  </r>
  <r>
    <n v="10142"/>
    <n v="42"/>
    <n v="74.569999999999993"/>
    <n v="16"/>
    <n v="3131.94"/>
    <x v="119"/>
    <s v="Shipped"/>
    <x v="2"/>
    <x v="3"/>
    <x v="0"/>
    <x v="6"/>
    <n v="62"/>
    <x v="87"/>
    <s v="Mini Gifts Distributors Ltd."/>
    <s v="4155551450"/>
    <x v="33"/>
    <s v="CA"/>
    <s v="97562"/>
    <s v="USA"/>
    <x v="0"/>
    <s v="Nelson"/>
    <s v="Valarie"/>
    <s v="Medium"/>
    <s v="5677 Strong St. "/>
    <n v="3131.94"/>
  </r>
  <r>
    <n v="10152"/>
    <n v="33"/>
    <n v="50.95"/>
    <n v="2"/>
    <n v="1681.35"/>
    <x v="235"/>
    <s v="Shipped"/>
    <x v="2"/>
    <x v="10"/>
    <x v="0"/>
    <x v="6"/>
    <n v="62"/>
    <x v="87"/>
    <s v="Australian Gift Network, Co"/>
    <s v="61-7-3844-6555"/>
    <x v="23"/>
    <s v="Queensland"/>
    <s v="4101"/>
    <s v="Australia"/>
    <x v="2"/>
    <s v="Calaghan"/>
    <s v="Tony"/>
    <s v="Small"/>
    <s v="31 Duncan St. West End "/>
    <n v="1681.35"/>
  </r>
  <r>
    <n v="10165"/>
    <n v="44"/>
    <n v="53.44"/>
    <n v="7"/>
    <n v="2351.36"/>
    <x v="121"/>
    <s v="Shipped"/>
    <x v="3"/>
    <x v="4"/>
    <x v="0"/>
    <x v="6"/>
    <n v="62"/>
    <x v="87"/>
    <s v="Dragon Souveniers, Ltd."/>
    <s v="+65 221 7555"/>
    <x v="22"/>
    <s v="N/A"/>
    <s v="79903"/>
    <s v="Singapore"/>
    <x v="3"/>
    <s v="Natividad"/>
    <s v="Eric"/>
    <s v="Small"/>
    <s v="Bronz Sok., Bronz Apt. 3/6 Tesvikiye "/>
    <n v="2351.36"/>
  </r>
  <r>
    <n v="10176"/>
    <n v="22"/>
    <n v="64"/>
    <n v="6"/>
    <n v="1408"/>
    <x v="32"/>
    <s v="Shipped"/>
    <x v="3"/>
    <x v="5"/>
    <x v="0"/>
    <x v="6"/>
    <n v="62"/>
    <x v="87"/>
    <s v="L'ordine Souveniers"/>
    <s v="0522-556555"/>
    <x v="57"/>
    <s v="N/A"/>
    <s v="42100"/>
    <s v="Italy"/>
    <x v="1"/>
    <s v="Moroni"/>
    <s v="Maurizio"/>
    <s v="Small"/>
    <s v="Strada Provinciale 124 "/>
    <n v="1408"/>
  </r>
  <r>
    <n v="10184"/>
    <n v="48"/>
    <n v="50.95"/>
    <n v="1"/>
    <n v="2445.6"/>
    <x v="69"/>
    <s v="Shipped"/>
    <x v="3"/>
    <x v="5"/>
    <x v="0"/>
    <x v="6"/>
    <n v="62"/>
    <x v="87"/>
    <s v="Iberia Gift Imports, Corp."/>
    <s v="(95) 555 82 82"/>
    <x v="64"/>
    <s v="N/A"/>
    <s v="41101"/>
    <s v="Spain"/>
    <x v="1"/>
    <s v="Roel"/>
    <s v="Jose Pedro"/>
    <s v="Small"/>
    <s v="C/ Romero, 33 "/>
    <n v="2445.6"/>
  </r>
  <r>
    <n v="10195"/>
    <n v="33"/>
    <n v="54.68"/>
    <n v="1"/>
    <n v="1804.44"/>
    <x v="34"/>
    <s v="Shipped"/>
    <x v="3"/>
    <x v="5"/>
    <x v="0"/>
    <x v="6"/>
    <n v="62"/>
    <x v="87"/>
    <s v="Mini Classics"/>
    <s v="9145554562"/>
    <x v="39"/>
    <s v="NY"/>
    <s v="24067"/>
    <s v="USA"/>
    <x v="0"/>
    <s v="Frick"/>
    <s v="Steve"/>
    <s v="Small"/>
    <s v="3758 North Pendale Street "/>
    <n v="1804.44"/>
  </r>
  <r>
    <n v="10207"/>
    <n v="45"/>
    <n v="56.55"/>
    <n v="2"/>
    <n v="2544.75"/>
    <x v="91"/>
    <s v="Shipped"/>
    <x v="3"/>
    <x v="6"/>
    <x v="0"/>
    <x v="6"/>
    <n v="62"/>
    <x v="87"/>
    <s v="Diecast Collectables"/>
    <s v="6175552555"/>
    <x v="48"/>
    <s v="MA"/>
    <s v="51003"/>
    <s v="USA"/>
    <x v="0"/>
    <s v="Franco"/>
    <s v="Valarie"/>
    <s v="Small"/>
    <s v="6251 Ingle Ln. "/>
    <n v="2544.75"/>
  </r>
  <r>
    <n v="10220"/>
    <n v="20"/>
    <n v="52.82"/>
    <n v="6"/>
    <n v="1056.4000000000001"/>
    <x v="123"/>
    <s v="Shipped"/>
    <x v="0"/>
    <x v="0"/>
    <x v="1"/>
    <x v="6"/>
    <n v="62"/>
    <x v="87"/>
    <s v="Clover Collections, Co."/>
    <s v="+353 1862 1555"/>
    <x v="60"/>
    <s v="N/A"/>
    <s v="2"/>
    <s v="Ireland"/>
    <x v="1"/>
    <s v="Cassidy"/>
    <s v="Dean"/>
    <s v="Small"/>
    <s v="25 Maiden Lane Floor No. 4"/>
    <n v="1056.4000000000001"/>
  </r>
  <r>
    <n v="10230"/>
    <n v="46"/>
    <n v="60.9"/>
    <n v="4"/>
    <n v="2801.4"/>
    <x v="135"/>
    <s v="Shipped"/>
    <x v="0"/>
    <x v="11"/>
    <x v="1"/>
    <x v="6"/>
    <n v="62"/>
    <x v="87"/>
    <s v="Blauer See Auto, Co."/>
    <s v="+49 69 66 90 2555"/>
    <x v="58"/>
    <s v="N/A"/>
    <s v="60528"/>
    <s v="Germany"/>
    <x v="1"/>
    <s v="Keitel"/>
    <s v="Roland"/>
    <s v="Small"/>
    <s v="Lyonerstr. 34 "/>
    <n v="2801.4"/>
  </r>
  <r>
    <n v="10247"/>
    <n v="40"/>
    <n v="49.71"/>
    <n v="6"/>
    <n v="1988.4"/>
    <x v="125"/>
    <s v="Shipped"/>
    <x v="1"/>
    <x v="1"/>
    <x v="1"/>
    <x v="6"/>
    <n v="62"/>
    <x v="87"/>
    <s v="Suominen Souveniers"/>
    <s v="+358 9 8045 555"/>
    <x v="59"/>
    <s v="N/A"/>
    <s v="FIN-02271"/>
    <s v="Finland"/>
    <x v="1"/>
    <s v="Suominen"/>
    <s v="Kalle"/>
    <s v="Small"/>
    <s v="Software Engineering Center, SEC Oy "/>
    <n v="1988.4"/>
  </r>
  <r>
    <n v="10272"/>
    <n v="45"/>
    <n v="64.63"/>
    <n v="6"/>
    <n v="2908.35"/>
    <x v="126"/>
    <s v="Shipped"/>
    <x v="2"/>
    <x v="2"/>
    <x v="1"/>
    <x v="6"/>
    <n v="62"/>
    <x v="87"/>
    <s v="Diecast Classics Inc."/>
    <s v="2155551555"/>
    <x v="15"/>
    <s v="PA"/>
    <s v="70267"/>
    <s v="USA"/>
    <x v="0"/>
    <s v="Yu"/>
    <s v="Kyung"/>
    <s v="Small"/>
    <s v="7586 Pompton St. "/>
    <n v="2908.35"/>
  </r>
  <r>
    <n v="10282"/>
    <n v="36"/>
    <n v="59.65"/>
    <n v="9"/>
    <n v="2147.4"/>
    <x v="76"/>
    <s v="Shipped"/>
    <x v="2"/>
    <x v="3"/>
    <x v="1"/>
    <x v="6"/>
    <n v="62"/>
    <x v="87"/>
    <s v="Mini Gifts Distributors Ltd."/>
    <s v="4155551450"/>
    <x v="33"/>
    <s v="CA"/>
    <s v="97562"/>
    <s v="USA"/>
    <x v="0"/>
    <s v="Nelson"/>
    <s v="Valarie"/>
    <s v="Small"/>
    <s v="5677 Strong St. "/>
    <n v="2147.4"/>
  </r>
  <r>
    <n v="10292"/>
    <n v="31"/>
    <n v="67.73"/>
    <n v="3"/>
    <n v="2099.63"/>
    <x v="42"/>
    <s v="Shipped"/>
    <x v="2"/>
    <x v="10"/>
    <x v="1"/>
    <x v="6"/>
    <n v="62"/>
    <x v="87"/>
    <s v="Land of Toys Inc."/>
    <s v="2125557818"/>
    <x v="0"/>
    <s v="NY"/>
    <s v="10022"/>
    <s v="USA"/>
    <x v="0"/>
    <s v="Yu"/>
    <s v="Kwai"/>
    <s v="Small"/>
    <s v="897 Long Airport Avenue "/>
    <n v="2099.63"/>
  </r>
  <r>
    <n v="10306"/>
    <n v="46"/>
    <n v="50.33"/>
    <n v="17"/>
    <n v="2315.1799999999998"/>
    <x v="78"/>
    <s v="Shipped"/>
    <x v="3"/>
    <x v="4"/>
    <x v="1"/>
    <x v="6"/>
    <n v="62"/>
    <x v="87"/>
    <s v="AV Stores, Co."/>
    <s v="(171) 555-1555"/>
    <x v="61"/>
    <s v="N/A"/>
    <s v="EC2 5NT"/>
    <s v="UK"/>
    <x v="1"/>
    <s v="Ashworth"/>
    <s v="Victoria"/>
    <s v="Small"/>
    <s v="Fauntleroy Circus "/>
    <n v="2315.1799999999998"/>
  </r>
  <r>
    <n v="10314"/>
    <n v="35"/>
    <n v="66.489999999999995"/>
    <n v="9"/>
    <n v="2327.15"/>
    <x v="96"/>
    <s v="Shipped"/>
    <x v="3"/>
    <x v="4"/>
    <x v="1"/>
    <x v="6"/>
    <n v="62"/>
    <x v="87"/>
    <s v="Heintze Collectables"/>
    <s v="86 21 3555"/>
    <x v="62"/>
    <s v="N/A"/>
    <s v="8200"/>
    <s v="Denmark"/>
    <x v="1"/>
    <s v="Ibsen"/>
    <s v="Palle"/>
    <s v="Small"/>
    <s v="Smagsloget 45 "/>
    <n v="2327.15"/>
  </r>
  <r>
    <n v="10325"/>
    <n v="28"/>
    <n v="100"/>
    <n v="2"/>
    <n v="5377.4"/>
    <x v="80"/>
    <s v="Shipped"/>
    <x v="3"/>
    <x v="5"/>
    <x v="1"/>
    <x v="6"/>
    <n v="62"/>
    <x v="87"/>
    <s v="Baane Mini Imports"/>
    <s v="07-98 9555"/>
    <x v="14"/>
    <s v="N/A"/>
    <s v="4110"/>
    <s v="Norway"/>
    <x v="1"/>
    <s v="Bergulfsen"/>
    <s v="Jonas"/>
    <s v="Medium"/>
    <s v="Erling Skakkes gate 78 "/>
    <n v="2800"/>
  </r>
  <r>
    <n v="10336"/>
    <n v="31"/>
    <n v="84.71"/>
    <n v="9"/>
    <n v="2626.01"/>
    <x v="128"/>
    <s v="Shipped"/>
    <x v="3"/>
    <x v="5"/>
    <x v="1"/>
    <x v="6"/>
    <n v="62"/>
    <x v="87"/>
    <s v="La Corne D'abondance, Co."/>
    <s v="(1) 42.34.2555"/>
    <x v="2"/>
    <s v="N/A"/>
    <s v="75012"/>
    <s v="France"/>
    <x v="1"/>
    <s v="Bertrand"/>
    <s v="Marie"/>
    <s v="Small"/>
    <s v="265, boulevard Charonne "/>
    <n v="2626.01"/>
  </r>
  <r>
    <n v="10350"/>
    <n v="27"/>
    <n v="100"/>
    <n v="14"/>
    <n v="4406.3999999999996"/>
    <x v="82"/>
    <s v="Shipped"/>
    <x v="3"/>
    <x v="6"/>
    <x v="1"/>
    <x v="6"/>
    <n v="62"/>
    <x v="87"/>
    <s v="Euro Shopping Channel"/>
    <s v="(91) 555 94 44"/>
    <x v="20"/>
    <s v="N/A"/>
    <s v="28034"/>
    <s v="Spain"/>
    <x v="1"/>
    <s v="Freyre"/>
    <s v="Diego"/>
    <s v="Medium"/>
    <s v="C/ Moralzarzal, 86 "/>
    <n v="2700"/>
  </r>
  <r>
    <n v="10359"/>
    <n v="22"/>
    <n v="100"/>
    <n v="1"/>
    <n v="4301.22"/>
    <x v="83"/>
    <s v="Shipped"/>
    <x v="3"/>
    <x v="6"/>
    <x v="1"/>
    <x v="6"/>
    <n v="62"/>
    <x v="87"/>
    <s v="Reims Collectables"/>
    <s v="26.47.1555"/>
    <x v="1"/>
    <s v="N/A"/>
    <s v="51100"/>
    <s v="France"/>
    <x v="1"/>
    <s v="Henriot"/>
    <s v="Paul"/>
    <s v="Medium"/>
    <s v="59 rue de l'Abbaye "/>
    <n v="2200"/>
  </r>
  <r>
    <n v="10371"/>
    <n v="30"/>
    <n v="99.55"/>
    <n v="11"/>
    <n v="2986.5"/>
    <x v="129"/>
    <s v="Shipped"/>
    <x v="0"/>
    <x v="7"/>
    <x v="2"/>
    <x v="6"/>
    <n v="62"/>
    <x v="87"/>
    <s v="Mini Gifts Distributors Ltd."/>
    <s v="4155551450"/>
    <x v="33"/>
    <s v="CA"/>
    <s v="97562"/>
    <s v="USA"/>
    <x v="0"/>
    <s v="Nelson"/>
    <s v="Valarie"/>
    <s v="Small"/>
    <s v="5677 Strong St. "/>
    <n v="2986.5"/>
  </r>
  <r>
    <n v="10383"/>
    <n v="44"/>
    <n v="36.07"/>
    <n v="8"/>
    <n v="1587.08"/>
    <x v="205"/>
    <s v="Shipped"/>
    <x v="0"/>
    <x v="0"/>
    <x v="2"/>
    <x v="6"/>
    <n v="62"/>
    <x v="87"/>
    <s v="Euro Shopping Channel"/>
    <s v="(91) 555 94 44"/>
    <x v="20"/>
    <s v="N/A"/>
    <s v="28034"/>
    <s v="Spain"/>
    <x v="1"/>
    <s v="Freyre"/>
    <s v="Diego"/>
    <s v="Small"/>
    <s v="C/ Moralzarzal, 86 "/>
    <n v="1587.08"/>
  </r>
  <r>
    <n v="10394"/>
    <n v="30"/>
    <n v="60.28"/>
    <n v="4"/>
    <n v="1808.4"/>
    <x v="222"/>
    <s v="Shipped"/>
    <x v="0"/>
    <x v="11"/>
    <x v="2"/>
    <x v="6"/>
    <n v="62"/>
    <x v="87"/>
    <s v="Euro Shopping Channel"/>
    <s v="(91) 555 94 44"/>
    <x v="20"/>
    <s v="N/A"/>
    <s v="28034"/>
    <s v="Spain"/>
    <x v="1"/>
    <s v="Freyre"/>
    <s v="Diego"/>
    <s v="Small"/>
    <s v="C/ Moralzarzal, 86 "/>
    <n v="1808.4"/>
  </r>
  <r>
    <n v="10413"/>
    <n v="24"/>
    <n v="49.71"/>
    <n v="6"/>
    <n v="1193.04"/>
    <x v="130"/>
    <s v="Shipped"/>
    <x v="1"/>
    <x v="1"/>
    <x v="2"/>
    <x v="6"/>
    <n v="62"/>
    <x v="87"/>
    <s v="Gift Depot Inc."/>
    <s v="2035552570"/>
    <x v="10"/>
    <s v="CT"/>
    <s v="97562"/>
    <s v="USA"/>
    <x v="0"/>
    <s v="King"/>
    <s v="Julie"/>
    <s v="Small"/>
    <s v="25593 South Bay Ln. "/>
    <n v="1193.04"/>
  </r>
  <r>
    <n v="10103"/>
    <n v="45"/>
    <n v="75.63"/>
    <n v="7"/>
    <n v="3403.35"/>
    <x v="26"/>
    <s v="Shipped"/>
    <x v="0"/>
    <x v="7"/>
    <x v="0"/>
    <x v="2"/>
    <n v="64"/>
    <x v="88"/>
    <s v="Baane Mini Imports"/>
    <s v="07-98 9555"/>
    <x v="14"/>
    <s v="N/A"/>
    <s v="4110"/>
    <s v="Norway"/>
    <x v="1"/>
    <s v="Bergulfsen"/>
    <s v="Jonas"/>
    <s v="Medium"/>
    <s v="Erling Skakkes gate 78 "/>
    <n v="3403.35"/>
  </r>
  <r>
    <n v="10113"/>
    <n v="23"/>
    <n v="68.52"/>
    <n v="1"/>
    <n v="1575.96"/>
    <x v="131"/>
    <s v="Shipped"/>
    <x v="0"/>
    <x v="11"/>
    <x v="0"/>
    <x v="2"/>
    <n v="64"/>
    <x v="88"/>
    <s v="Mini Gifts Distributors Ltd."/>
    <s v="4155551450"/>
    <x v="33"/>
    <s v="CA"/>
    <s v="97562"/>
    <s v="USA"/>
    <x v="0"/>
    <s v="Nelson"/>
    <s v="Valarie"/>
    <s v="Small"/>
    <s v="5677 Strong St. "/>
    <n v="1575.96"/>
  </r>
  <r>
    <n v="10126"/>
    <n v="26"/>
    <n v="62.7"/>
    <n v="7"/>
    <n v="1630.2"/>
    <x v="28"/>
    <s v="Shipped"/>
    <x v="1"/>
    <x v="1"/>
    <x v="0"/>
    <x v="2"/>
    <n v="64"/>
    <x v="88"/>
    <s v="Corrida Auto Replicas, Ltd"/>
    <s v="(91) 555 22 82"/>
    <x v="20"/>
    <s v="N/A"/>
    <s v="28023"/>
    <s v="Spain"/>
    <x v="1"/>
    <s v="Sommer"/>
    <s v="Mart¡n"/>
    <s v="Small"/>
    <s v="C/ Araquil, 67 "/>
    <n v="1630.2"/>
  </r>
  <r>
    <n v="10140"/>
    <n v="28"/>
    <n v="60.76"/>
    <n v="7"/>
    <n v="1701.28"/>
    <x v="29"/>
    <s v="Shipped"/>
    <x v="2"/>
    <x v="2"/>
    <x v="0"/>
    <x v="2"/>
    <n v="64"/>
    <x v="88"/>
    <s v="Technics Stores Inc."/>
    <s v="6505556809"/>
    <x v="5"/>
    <s v="CA"/>
    <s v="94217"/>
    <s v="USA"/>
    <x v="0"/>
    <s v="Hirano"/>
    <s v="Juri"/>
    <s v="Small"/>
    <s v="9408 Furth Circle "/>
    <n v="1701.28"/>
  </r>
  <r>
    <n v="10150"/>
    <n v="49"/>
    <n v="58.18"/>
    <n v="4"/>
    <n v="2850.82"/>
    <x v="30"/>
    <s v="Shipped"/>
    <x v="2"/>
    <x v="10"/>
    <x v="0"/>
    <x v="2"/>
    <n v="64"/>
    <x v="88"/>
    <s v="Dragon Souveniers, Ltd."/>
    <s v="+65 221 7555"/>
    <x v="22"/>
    <s v="N/A"/>
    <s v="79903"/>
    <s v="Singapore"/>
    <x v="3"/>
    <s v="Natividad"/>
    <s v="Eric"/>
    <s v="Small"/>
    <s v="Bronz Sok., Bronz Apt. 3/6 Tesvikiye "/>
    <n v="2850.82"/>
  </r>
  <r>
    <n v="10164"/>
    <n v="49"/>
    <n v="54.94"/>
    <n v="5"/>
    <n v="2692.06"/>
    <x v="90"/>
    <s v="Resolved"/>
    <x v="3"/>
    <x v="4"/>
    <x v="0"/>
    <x v="2"/>
    <n v="64"/>
    <x v="88"/>
    <s v="Mini Auto Werke"/>
    <s v="7675-3555"/>
    <x v="52"/>
    <s v="N/A"/>
    <s v="8010"/>
    <s v="Austria"/>
    <x v="1"/>
    <s v="Mendel"/>
    <s v="Roland"/>
    <s v="Small"/>
    <s v="Kirchgasse 6 "/>
    <n v="2692.06"/>
  </r>
  <r>
    <n v="10175"/>
    <n v="29"/>
    <n v="74.98"/>
    <n v="12"/>
    <n v="2174.42"/>
    <x v="32"/>
    <s v="Shipped"/>
    <x v="3"/>
    <x v="5"/>
    <x v="0"/>
    <x v="2"/>
    <n v="64"/>
    <x v="88"/>
    <s v="Stylish Desk Decors, Co."/>
    <s v="(171) 555-0297"/>
    <x v="41"/>
    <s v="N/A"/>
    <s v="WX3 6FW"/>
    <s v="UK"/>
    <x v="1"/>
    <s v="Brown"/>
    <s v="Ann"/>
    <s v="Small"/>
    <s v="35 King George "/>
    <n v="2174.42"/>
  </r>
  <r>
    <n v="10183"/>
    <n v="49"/>
    <n v="64.64"/>
    <n v="4"/>
    <n v="3167.36"/>
    <x v="33"/>
    <s v="Shipped"/>
    <x v="3"/>
    <x v="5"/>
    <x v="0"/>
    <x v="2"/>
    <n v="64"/>
    <x v="88"/>
    <s v="Classic Gift Ideas, Inc"/>
    <s v="2155554695"/>
    <x v="24"/>
    <s v="PA"/>
    <s v="71270"/>
    <s v="USA"/>
    <x v="0"/>
    <s v="Cervantes"/>
    <s v="Francisca"/>
    <s v="Medium"/>
    <s v="782 First Street "/>
    <n v="3167.36"/>
  </r>
  <r>
    <n v="10194"/>
    <n v="39"/>
    <n v="54.94"/>
    <n v="7"/>
    <n v="2142.66"/>
    <x v="34"/>
    <s v="Shipped"/>
    <x v="3"/>
    <x v="5"/>
    <x v="0"/>
    <x v="2"/>
    <n v="64"/>
    <x v="88"/>
    <s v="Saveley &amp; Henriot, Co."/>
    <s v="78.32.5555"/>
    <x v="25"/>
    <s v="N/A"/>
    <s v="69004"/>
    <s v="France"/>
    <x v="1"/>
    <s v="Saveley"/>
    <s v="Mary"/>
    <s v="Small"/>
    <s v="2, rue du Commerce "/>
    <n v="2142.66"/>
  </r>
  <r>
    <n v="10206"/>
    <n v="36"/>
    <n v="58.82"/>
    <n v="2"/>
    <n v="2117.52"/>
    <x v="35"/>
    <s v="Shipped"/>
    <x v="3"/>
    <x v="6"/>
    <x v="0"/>
    <x v="2"/>
    <n v="64"/>
    <x v="88"/>
    <s v="Canadian Gift Exchange Network"/>
    <s v="(604) 555-3392"/>
    <x v="26"/>
    <s v="BC"/>
    <s v="V3F 2K1"/>
    <s v="Canada"/>
    <x v="0"/>
    <s v="Tannamuri"/>
    <s v="Yoshi"/>
    <s v="Small"/>
    <s v="1900 Oak St. "/>
    <n v="2117.52"/>
  </r>
  <r>
    <n v="10217"/>
    <n v="39"/>
    <n v="62.05"/>
    <n v="7"/>
    <n v="2419.9499999999998"/>
    <x v="92"/>
    <s v="Shipped"/>
    <x v="0"/>
    <x v="0"/>
    <x v="1"/>
    <x v="2"/>
    <n v="64"/>
    <x v="88"/>
    <s v="Handji Gifts&amp; Co"/>
    <s v="+65 224 1555"/>
    <x v="22"/>
    <s v="N/A"/>
    <s v="69045"/>
    <s v="Singapore"/>
    <x v="2"/>
    <s v="Victorino"/>
    <s v="Wendy"/>
    <s v="Small"/>
    <s v="Village Close - 106 Linden Road Sandown 2nd Floor"/>
    <n v="2419.9499999999998"/>
  </r>
  <r>
    <n v="10229"/>
    <n v="30"/>
    <n v="73.040000000000006"/>
    <n v="12"/>
    <n v="2191.1999999999998"/>
    <x v="93"/>
    <s v="Shipped"/>
    <x v="0"/>
    <x v="11"/>
    <x v="1"/>
    <x v="2"/>
    <n v="64"/>
    <x v="88"/>
    <s v="Mini Gifts Distributors Ltd."/>
    <s v="4155551450"/>
    <x v="33"/>
    <s v="CA"/>
    <s v="97562"/>
    <s v="USA"/>
    <x v="0"/>
    <s v="Nelson"/>
    <s v="Valarie"/>
    <s v="Small"/>
    <s v="5677 Strong St. "/>
    <n v="2191.1999999999998"/>
  </r>
  <r>
    <n v="10245"/>
    <n v="44"/>
    <n v="69.16"/>
    <n v="5"/>
    <n v="3043.04"/>
    <x v="38"/>
    <s v="Shipped"/>
    <x v="1"/>
    <x v="1"/>
    <x v="1"/>
    <x v="2"/>
    <n v="64"/>
    <x v="88"/>
    <s v="Super Scale Inc."/>
    <s v="2035559545"/>
    <x v="28"/>
    <s v="CT"/>
    <s v="97823"/>
    <s v="USA"/>
    <x v="0"/>
    <s v="Murphy"/>
    <s v="Leslie"/>
    <s v="Medium"/>
    <s v="567 North Pendale Street "/>
    <n v="3043.04"/>
  </r>
  <r>
    <n v="10258"/>
    <n v="20"/>
    <n v="61.41"/>
    <n v="2"/>
    <n v="1228.2"/>
    <x v="39"/>
    <s v="Shipped"/>
    <x v="1"/>
    <x v="9"/>
    <x v="1"/>
    <x v="2"/>
    <n v="64"/>
    <x v="88"/>
    <s v="Tokyo Collectables, Ltd"/>
    <s v="+81 3 3584 0555"/>
    <x v="29"/>
    <s v="Tokyo"/>
    <s v="106-0032"/>
    <s v="Japan"/>
    <x v="3"/>
    <s v="Shimamura"/>
    <s v="Akiko"/>
    <s v="Small"/>
    <s v="2-2-8 Roppongi "/>
    <n v="1228.2"/>
  </r>
  <r>
    <n v="10270"/>
    <n v="21"/>
    <n v="63.35"/>
    <n v="5"/>
    <n v="1330.35"/>
    <x v="40"/>
    <s v="Shipped"/>
    <x v="2"/>
    <x v="2"/>
    <x v="1"/>
    <x v="2"/>
    <n v="64"/>
    <x v="88"/>
    <s v="Souveniers And Things Co."/>
    <s v="+61 2 9495 8555"/>
    <x v="17"/>
    <s v="NSW"/>
    <s v="2067"/>
    <s v="Australia"/>
    <x v="2"/>
    <s v="Huxley"/>
    <s v="Adrian"/>
    <s v="Small"/>
    <s v="Monitor Money Building, 815 Pacific Hwy Level 6"/>
    <n v="1330.35"/>
  </r>
  <r>
    <n v="10281"/>
    <n v="36"/>
    <n v="77.569999999999993"/>
    <n v="12"/>
    <n v="2792.52"/>
    <x v="94"/>
    <s v="Shipped"/>
    <x v="2"/>
    <x v="3"/>
    <x v="1"/>
    <x v="2"/>
    <n v="64"/>
    <x v="88"/>
    <s v="Diecast Classics Inc."/>
    <s v="2155551555"/>
    <x v="15"/>
    <s v="PA"/>
    <s v="70267"/>
    <s v="USA"/>
    <x v="0"/>
    <s v="Yu"/>
    <s v="Kyung"/>
    <s v="Small"/>
    <s v="7586 Pompton St. "/>
    <n v="2792.52"/>
  </r>
  <r>
    <n v="10291"/>
    <n v="32"/>
    <n v="71.75"/>
    <n v="7"/>
    <n v="2296"/>
    <x v="42"/>
    <s v="Shipped"/>
    <x v="2"/>
    <x v="10"/>
    <x v="1"/>
    <x v="2"/>
    <n v="64"/>
    <x v="88"/>
    <s v="Scandinavian Gift Ideas"/>
    <s v="0695-34 6555"/>
    <x v="31"/>
    <s v="N/A"/>
    <s v="S-844 67"/>
    <s v="Sweden"/>
    <x v="1"/>
    <s v="Larsson"/>
    <s v="Maria"/>
    <s v="Small"/>
    <s v="?kergatan 24 "/>
    <n v="2296"/>
  </r>
  <r>
    <n v="10304"/>
    <n v="36"/>
    <n v="73.040000000000006"/>
    <n v="2"/>
    <n v="2629.44"/>
    <x v="43"/>
    <s v="Shipped"/>
    <x v="3"/>
    <x v="4"/>
    <x v="1"/>
    <x v="2"/>
    <n v="64"/>
    <x v="88"/>
    <s v="Auto Assoc. &amp; Cie."/>
    <s v="30.59.8555"/>
    <x v="32"/>
    <s v="N/A"/>
    <s v="78000"/>
    <s v="France"/>
    <x v="1"/>
    <s v="Tonini"/>
    <s v="Daniel"/>
    <s v="Small"/>
    <s v="67, avenue de l'Europe "/>
    <n v="2629.44"/>
  </r>
  <r>
    <n v="10313"/>
    <n v="34"/>
    <n v="56.24"/>
    <n v="10"/>
    <n v="1912.16"/>
    <x v="96"/>
    <s v="Shipped"/>
    <x v="3"/>
    <x v="4"/>
    <x v="1"/>
    <x v="2"/>
    <n v="64"/>
    <x v="88"/>
    <s v="Canadian Gift Exchange Network"/>
    <s v="(604) 555-3392"/>
    <x v="26"/>
    <s v="BC"/>
    <s v="V3F 2K1"/>
    <s v="Canada"/>
    <x v="0"/>
    <s v="Tannamuri"/>
    <s v="Yoshi"/>
    <s v="Small"/>
    <s v="1900 Oak St. "/>
    <n v="1912.16"/>
  </r>
  <r>
    <n v="10324"/>
    <n v="48"/>
    <n v="100"/>
    <n v="4"/>
    <n v="8209.44"/>
    <x v="80"/>
    <s v="Shipped"/>
    <x v="3"/>
    <x v="5"/>
    <x v="1"/>
    <x v="2"/>
    <n v="64"/>
    <x v="88"/>
    <s v="Vitachrome Inc."/>
    <s v="2125551500"/>
    <x v="0"/>
    <s v="NY"/>
    <s v="10022"/>
    <s v="USA"/>
    <x v="0"/>
    <s v="Frick"/>
    <s v="Michael"/>
    <s v="Large"/>
    <s v="2678 Kingston Rd. Suite 101"/>
    <n v="4800"/>
  </r>
  <r>
    <n v="10333"/>
    <n v="33"/>
    <n v="73.69"/>
    <n v="4"/>
    <n v="2431.77"/>
    <x v="46"/>
    <s v="Shipped"/>
    <x v="3"/>
    <x v="5"/>
    <x v="1"/>
    <x v="2"/>
    <n v="64"/>
    <x v="88"/>
    <s v="Mini Wheels Co."/>
    <s v="6505555787"/>
    <x v="4"/>
    <s v="CA"/>
    <s v="N/A"/>
    <s v="USA"/>
    <x v="0"/>
    <s v="Murphy"/>
    <s v="Julie"/>
    <s v="Small"/>
    <s v="5557 North Pendale Street "/>
    <n v="2431.77"/>
  </r>
  <r>
    <n v="10348"/>
    <n v="31"/>
    <n v="100"/>
    <n v="5"/>
    <n v="3139.99"/>
    <x v="79"/>
    <s v="Shipped"/>
    <x v="3"/>
    <x v="5"/>
    <x v="1"/>
    <x v="2"/>
    <n v="64"/>
    <x v="88"/>
    <s v="Corrida Auto Replicas, Ltd"/>
    <s v="(91) 555 22 82"/>
    <x v="20"/>
    <s v="N/A"/>
    <s v="28023"/>
    <s v="Spain"/>
    <x v="1"/>
    <s v="Sommer"/>
    <s v="Mart¡n"/>
    <s v="Medium"/>
    <s v="C/ Araquil, 67 "/>
    <n v="3100"/>
  </r>
  <r>
    <n v="10358"/>
    <n v="36"/>
    <n v="100"/>
    <n v="2"/>
    <n v="5669.64"/>
    <x v="48"/>
    <s v="Shipped"/>
    <x v="3"/>
    <x v="6"/>
    <x v="1"/>
    <x v="2"/>
    <n v="64"/>
    <x v="88"/>
    <s v="Euro Shopping Channel"/>
    <s v="(91) 555 94 44"/>
    <x v="20"/>
    <s v="N/A"/>
    <s v="28034"/>
    <s v="Spain"/>
    <x v="1"/>
    <s v="Freyre"/>
    <s v="Diego"/>
    <s v="Medium"/>
    <s v="C/ Moralzarzal, 86 "/>
    <n v="3600"/>
  </r>
  <r>
    <n v="10370"/>
    <n v="25"/>
    <n v="100"/>
    <n v="3"/>
    <n v="3160.25"/>
    <x v="49"/>
    <s v="Shipped"/>
    <x v="0"/>
    <x v="7"/>
    <x v="2"/>
    <x v="2"/>
    <n v="64"/>
    <x v="88"/>
    <s v="Anna's Decorations, Ltd"/>
    <s v="02 9936 8555"/>
    <x v="36"/>
    <s v="NSW"/>
    <s v="2060"/>
    <s v="Australia"/>
    <x v="2"/>
    <s v="O'Hara"/>
    <s v="Anna"/>
    <s v="Medium"/>
    <s v="201 Miller Street Level 15"/>
    <n v="2500"/>
  </r>
  <r>
    <n v="10382"/>
    <n v="48"/>
    <n v="100"/>
    <n v="8"/>
    <n v="6799.68"/>
    <x v="50"/>
    <s v="Shipped"/>
    <x v="0"/>
    <x v="0"/>
    <x v="2"/>
    <x v="2"/>
    <n v="64"/>
    <x v="88"/>
    <s v="Mini Gifts Distributors Ltd."/>
    <s v="4155551450"/>
    <x v="33"/>
    <s v="CA"/>
    <s v="97562"/>
    <s v="USA"/>
    <x v="0"/>
    <s v="Nelson"/>
    <s v="Valarie"/>
    <s v="Medium"/>
    <s v="5677 Strong St. "/>
    <n v="4800"/>
  </r>
  <r>
    <n v="10411"/>
    <n v="27"/>
    <n v="69.16"/>
    <n v="5"/>
    <n v="1867.32"/>
    <x v="52"/>
    <s v="Shipped"/>
    <x v="1"/>
    <x v="1"/>
    <x v="2"/>
    <x v="2"/>
    <n v="64"/>
    <x v="88"/>
    <s v="Quebec Home Shopping Network"/>
    <s v="(514) 555-8054"/>
    <x v="37"/>
    <s v="Quebec"/>
    <s v="H1J 1C3"/>
    <s v="Canada"/>
    <x v="0"/>
    <s v="Fresnisre"/>
    <s v="Jean"/>
    <s v="Small"/>
    <s v="43 rue St. Laurent "/>
    <n v="1867.32"/>
  </r>
  <r>
    <n v="10424"/>
    <n v="44"/>
    <n v="61.41"/>
    <n v="2"/>
    <n v="2702.04"/>
    <x v="53"/>
    <s v="In Process"/>
    <x v="1"/>
    <x v="1"/>
    <x v="2"/>
    <x v="2"/>
    <n v="64"/>
    <x v="88"/>
    <s v="Euro Shopping Channel"/>
    <s v="(91) 555 94 44"/>
    <x v="20"/>
    <s v="N/A"/>
    <s v="28034"/>
    <s v="Spain"/>
    <x v="1"/>
    <s v="Freyre"/>
    <s v="Diego"/>
    <s v="Small"/>
    <s v="C/ Moralzarzal, 86 "/>
    <n v="2702.04"/>
  </r>
  <r>
    <n v="10106"/>
    <n v="33"/>
    <n v="72.92"/>
    <n v="5"/>
    <n v="2406.36"/>
    <x v="186"/>
    <s v="Shipped"/>
    <x v="0"/>
    <x v="0"/>
    <x v="0"/>
    <x v="3"/>
    <n v="68"/>
    <x v="89"/>
    <s v="Rovelli Gifts"/>
    <s v="035-640555"/>
    <x v="69"/>
    <s v="N/A"/>
    <s v="24100"/>
    <s v="Italy"/>
    <x v="1"/>
    <s v="Rovelli"/>
    <s v="Giovanni"/>
    <s v="Small"/>
    <s v="Via Ludovico il Moro 22 "/>
    <n v="2406.36"/>
  </r>
  <r>
    <n v="10120"/>
    <n v="29"/>
    <n v="72.23"/>
    <n v="11"/>
    <n v="2094.67"/>
    <x v="54"/>
    <s v="Shipped"/>
    <x v="1"/>
    <x v="8"/>
    <x v="0"/>
    <x v="3"/>
    <n v="68"/>
    <x v="89"/>
    <s v="Australian Collectors, Co."/>
    <s v="03 9520 4555"/>
    <x v="8"/>
    <s v="Victoria"/>
    <s v="3004"/>
    <s v="Australia"/>
    <x v="2"/>
    <s v="Ferguson"/>
    <s v="Peter"/>
    <s v="Small"/>
    <s v="636 St Kilda Road Level 3"/>
    <n v="2094.67"/>
  </r>
  <r>
    <n v="10133"/>
    <n v="49"/>
    <n v="57.1"/>
    <n v="6"/>
    <n v="2797.9"/>
    <x v="209"/>
    <s v="Shipped"/>
    <x v="1"/>
    <x v="9"/>
    <x v="0"/>
    <x v="3"/>
    <n v="68"/>
    <x v="89"/>
    <s v="Euro Shopping Channel"/>
    <s v="(91) 555 94 44"/>
    <x v="20"/>
    <s v="N/A"/>
    <s v="28034"/>
    <s v="Spain"/>
    <x v="1"/>
    <s v="Freyre"/>
    <s v="Diego"/>
    <s v="Small"/>
    <s v="C/ Moralzarzal, 86 "/>
    <n v="2797.9"/>
  </r>
  <r>
    <n v="10144"/>
    <n v="20"/>
    <n v="81.86"/>
    <n v="1"/>
    <n v="1637.2"/>
    <x v="248"/>
    <s v="Shipped"/>
    <x v="2"/>
    <x v="3"/>
    <x v="0"/>
    <x v="3"/>
    <n v="68"/>
    <x v="89"/>
    <s v="Royale Belge"/>
    <s v="(071) 23 67 2555"/>
    <x v="72"/>
    <s v="N/A"/>
    <s v="B-6000"/>
    <s v="Belgium"/>
    <x v="1"/>
    <s v="Cartrain"/>
    <s v="Pascale"/>
    <s v="Small"/>
    <s v="Boulevard Tirou, 255 "/>
    <n v="1637.2"/>
  </r>
  <r>
    <n v="10168"/>
    <n v="31"/>
    <n v="73.61"/>
    <n v="12"/>
    <n v="2281.91"/>
    <x v="5"/>
    <s v="Shipped"/>
    <x v="3"/>
    <x v="4"/>
    <x v="0"/>
    <x v="3"/>
    <n v="68"/>
    <x v="89"/>
    <s v="Technics Stores Inc."/>
    <s v="6505556809"/>
    <x v="5"/>
    <s v="CA"/>
    <s v="94217"/>
    <s v="USA"/>
    <x v="0"/>
    <s v="Hirano"/>
    <s v="Juri"/>
    <s v="Small"/>
    <s v="9408 Furth Circle "/>
    <n v="2281.91"/>
  </r>
  <r>
    <n v="10210"/>
    <n v="39"/>
    <n v="59.16"/>
    <n v="10"/>
    <n v="2307.2399999999998"/>
    <x v="55"/>
    <s v="Shipped"/>
    <x v="0"/>
    <x v="7"/>
    <x v="1"/>
    <x v="3"/>
    <n v="68"/>
    <x v="89"/>
    <s v="Osaka Souveniers Co."/>
    <s v="+81 06 6342 5555"/>
    <x v="38"/>
    <s v="Osaka"/>
    <s v="530-0003"/>
    <s v="Japan"/>
    <x v="3"/>
    <s v="Kentary"/>
    <s v="Mory"/>
    <s v="Small"/>
    <s v="Dojima Avanza 4F, 1-6-20 Dojima, Kita-ku "/>
    <n v="2307.2399999999998"/>
  </r>
  <r>
    <n v="10223"/>
    <n v="20"/>
    <n v="66.040000000000006"/>
    <n v="12"/>
    <n v="1320.8"/>
    <x v="10"/>
    <s v="Shipped"/>
    <x v="0"/>
    <x v="0"/>
    <x v="1"/>
    <x v="3"/>
    <n v="68"/>
    <x v="89"/>
    <s v="Australian Collectors, Co."/>
    <s v="03 9520 4555"/>
    <x v="8"/>
    <s v="Victoria"/>
    <s v="3004"/>
    <s v="Australia"/>
    <x v="2"/>
    <s v="Ferguson"/>
    <s v="Peter"/>
    <s v="Small"/>
    <s v="636 St Kilda Road Level 3"/>
    <n v="1320.8"/>
  </r>
  <r>
    <n v="10235"/>
    <n v="34"/>
    <n v="77.73"/>
    <n v="6"/>
    <n v="2642.82"/>
    <x v="210"/>
    <s v="Shipped"/>
    <x v="1"/>
    <x v="8"/>
    <x v="1"/>
    <x v="3"/>
    <n v="68"/>
    <x v="89"/>
    <s v="Royal Canadian Collectables, Ltd."/>
    <s v="(604) 555-4555"/>
    <x v="47"/>
    <s v="BC"/>
    <s v="T2F 8M4"/>
    <s v="Canada"/>
    <x v="0"/>
    <s v="Lincoln"/>
    <s v="Elizabeth"/>
    <s v="Small"/>
    <s v="23 Tsawassen Blvd. "/>
    <n v="2642.82"/>
  </r>
  <r>
    <n v="10250"/>
    <n v="50"/>
    <n v="61.22"/>
    <n v="7"/>
    <n v="3061"/>
    <x v="189"/>
    <s v="Shipped"/>
    <x v="1"/>
    <x v="1"/>
    <x v="1"/>
    <x v="3"/>
    <n v="68"/>
    <x v="89"/>
    <s v="The Sharp Gifts Warehouse"/>
    <s v="4085553659"/>
    <x v="51"/>
    <s v="CA"/>
    <s v="94217"/>
    <s v="USA"/>
    <x v="0"/>
    <s v="Frick"/>
    <s v="Sue"/>
    <s v="Medium"/>
    <s v="3086 Ingle Ln. "/>
    <n v="3061"/>
  </r>
  <r>
    <n v="10262"/>
    <n v="40"/>
    <n v="79.11"/>
    <n v="2"/>
    <n v="3164.4"/>
    <x v="190"/>
    <s v="Cancelled"/>
    <x v="1"/>
    <x v="9"/>
    <x v="1"/>
    <x v="3"/>
    <n v="68"/>
    <x v="89"/>
    <s v="Euro Shopping Channel"/>
    <s v="(91) 555 94 44"/>
    <x v="20"/>
    <s v="N/A"/>
    <s v="28034"/>
    <s v="Spain"/>
    <x v="1"/>
    <s v="Freyre"/>
    <s v="Diego"/>
    <s v="Medium"/>
    <s v="C/ Moralzarzal, 86 "/>
    <n v="3164.4"/>
  </r>
  <r>
    <n v="10275"/>
    <n v="28"/>
    <n v="63.97"/>
    <n v="12"/>
    <n v="1791.16"/>
    <x v="14"/>
    <s v="Shipped"/>
    <x v="2"/>
    <x v="2"/>
    <x v="1"/>
    <x v="3"/>
    <n v="68"/>
    <x v="89"/>
    <s v="La Rochelle Gifts"/>
    <s v="40.67.8555"/>
    <x v="11"/>
    <s v="N/A"/>
    <s v="44000"/>
    <s v="France"/>
    <x v="1"/>
    <s v="Labrune"/>
    <s v="Janine"/>
    <s v="Small"/>
    <s v="67, rue des Cinquante Otages "/>
    <n v="1791.16"/>
  </r>
  <r>
    <n v="10284"/>
    <n v="50"/>
    <n v="81.86"/>
    <n v="4"/>
    <n v="4093"/>
    <x v="191"/>
    <s v="Shipped"/>
    <x v="2"/>
    <x v="3"/>
    <x v="1"/>
    <x v="3"/>
    <n v="68"/>
    <x v="89"/>
    <s v="Norway Gifts By Mail, Co."/>
    <s v="+47 2212 1555"/>
    <x v="68"/>
    <s v="N/A"/>
    <s v="N 0106"/>
    <s v="Norway"/>
    <x v="1"/>
    <s v="Klaeboe"/>
    <s v="Jan"/>
    <s v="Medium"/>
    <s v="Drammensveien 126 A, PB 744 Sentrum "/>
    <n v="4093"/>
  </r>
  <r>
    <n v="10297"/>
    <n v="28"/>
    <n v="79.8"/>
    <n v="7"/>
    <n v="2234.4"/>
    <x v="211"/>
    <s v="Shipped"/>
    <x v="2"/>
    <x v="10"/>
    <x v="1"/>
    <x v="3"/>
    <n v="68"/>
    <x v="89"/>
    <s v="Clover Collections, Co."/>
    <s v="+353 1862 1555"/>
    <x v="60"/>
    <s v="N/A"/>
    <s v="2"/>
    <s v="Ireland"/>
    <x v="1"/>
    <s v="Cassidy"/>
    <s v="Dean"/>
    <s v="Small"/>
    <s v="25 Maiden Lane Floor No. 4"/>
    <n v="2234.4"/>
  </r>
  <r>
    <n v="10308"/>
    <n v="46"/>
    <n v="66.040000000000006"/>
    <n v="10"/>
    <n v="3037.84"/>
    <x v="17"/>
    <s v="Shipped"/>
    <x v="3"/>
    <x v="4"/>
    <x v="1"/>
    <x v="3"/>
    <n v="68"/>
    <x v="89"/>
    <s v="Mini Classics"/>
    <s v="9145554562"/>
    <x v="39"/>
    <s v="NY"/>
    <s v="24067"/>
    <s v="USA"/>
    <x v="0"/>
    <s v="Frick"/>
    <s v="Steve"/>
    <s v="Medium"/>
    <s v="3758 North Pendale Street "/>
    <n v="3037.84"/>
  </r>
  <r>
    <n v="10316"/>
    <n v="24"/>
    <n v="59.16"/>
    <n v="2"/>
    <n v="1419.84"/>
    <x v="79"/>
    <s v="Shipped"/>
    <x v="3"/>
    <x v="5"/>
    <x v="1"/>
    <x v="3"/>
    <n v="68"/>
    <x v="89"/>
    <s v="giftsbymail.co.uk"/>
    <s v="(198) 555-8888"/>
    <x v="49"/>
    <s v="Isle of Wight"/>
    <s v="PO31 7PJ"/>
    <s v="UK"/>
    <x v="1"/>
    <s v="Bennett"/>
    <s v="Helen"/>
    <s v="Small"/>
    <s v="Garden House Crowther Way "/>
    <n v="1419.84"/>
  </r>
  <r>
    <n v="10328"/>
    <n v="24"/>
    <n v="81.17"/>
    <n v="5"/>
    <n v="1948.08"/>
    <x v="233"/>
    <s v="Shipped"/>
    <x v="3"/>
    <x v="5"/>
    <x v="1"/>
    <x v="3"/>
    <n v="68"/>
    <x v="89"/>
    <s v="Rovelli Gifts"/>
    <s v="035-640555"/>
    <x v="69"/>
    <s v="N/A"/>
    <s v="24100"/>
    <s v="Italy"/>
    <x v="1"/>
    <s v="Rovelli"/>
    <s v="Giovanni"/>
    <s v="Small"/>
    <s v="Via Ludovico il Moro 22 "/>
    <n v="1948.08"/>
  </r>
  <r>
    <n v="10340"/>
    <n v="39"/>
    <n v="59.16"/>
    <n v="3"/>
    <n v="2307.2399999999998"/>
    <x v="20"/>
    <s v="Shipped"/>
    <x v="3"/>
    <x v="5"/>
    <x v="1"/>
    <x v="3"/>
    <n v="68"/>
    <x v="89"/>
    <s v="Enaco Distributors"/>
    <s v="(93) 203 4555"/>
    <x v="43"/>
    <s v="N/A"/>
    <s v="8022"/>
    <s v="Spain"/>
    <x v="1"/>
    <s v="Saavedra"/>
    <s v="Eduardo"/>
    <s v="Small"/>
    <s v="Rambla de Catalu¤a, 23 "/>
    <n v="2307.2399999999998"/>
  </r>
  <r>
    <n v="10353"/>
    <n v="40"/>
    <n v="44.51"/>
    <n v="7"/>
    <n v="1780.4"/>
    <x v="212"/>
    <s v="Shipped"/>
    <x v="3"/>
    <x v="6"/>
    <x v="1"/>
    <x v="3"/>
    <n v="68"/>
    <x v="89"/>
    <s v="Gift Ideas Corp."/>
    <s v="2035554407"/>
    <x v="63"/>
    <s v="CT"/>
    <s v="97561"/>
    <s v="USA"/>
    <x v="0"/>
    <s v="Lewis"/>
    <s v="Dan"/>
    <s v="Small"/>
    <s v="2440 Pompton St. "/>
    <n v="1780.4"/>
  </r>
  <r>
    <n v="10361"/>
    <n v="49"/>
    <n v="72.33"/>
    <n v="2"/>
    <n v="3544.17"/>
    <x v="21"/>
    <s v="Shipped"/>
    <x v="3"/>
    <x v="6"/>
    <x v="1"/>
    <x v="3"/>
    <n v="68"/>
    <x v="89"/>
    <s v="Souveniers And Things Co."/>
    <s v="+61 2 9495 8555"/>
    <x v="17"/>
    <s v="NSW"/>
    <s v="2067"/>
    <s v="Australia"/>
    <x v="2"/>
    <s v="Huxley"/>
    <s v="Adrian"/>
    <s v="Medium"/>
    <s v="Monitor Money Building, 815 Pacific Hwy Level 6"/>
    <n v="3544.17"/>
  </r>
  <r>
    <n v="10375"/>
    <n v="44"/>
    <n v="82.26"/>
    <n v="4"/>
    <n v="3619.44"/>
    <x v="22"/>
    <s v="Shipped"/>
    <x v="0"/>
    <x v="0"/>
    <x v="2"/>
    <x v="3"/>
    <n v="68"/>
    <x v="89"/>
    <s v="La Rochelle Gifts"/>
    <s v="40.67.8555"/>
    <x v="11"/>
    <s v="N/A"/>
    <s v="44000"/>
    <s v="France"/>
    <x v="1"/>
    <s v="Labrune"/>
    <s v="Janine"/>
    <s v="Medium"/>
    <s v="67, rue des Cinquante Otages "/>
    <n v="3619.44"/>
  </r>
  <r>
    <n v="10388"/>
    <n v="35"/>
    <n v="100"/>
    <n v="8"/>
    <n v="3918.95"/>
    <x v="23"/>
    <s v="Shipped"/>
    <x v="0"/>
    <x v="11"/>
    <x v="2"/>
    <x v="3"/>
    <n v="68"/>
    <x v="89"/>
    <s v="FunGiftIdeas.com"/>
    <s v="5085552555"/>
    <x v="18"/>
    <s v="MA"/>
    <s v="50553"/>
    <s v="USA"/>
    <x v="0"/>
    <s v="Benitez"/>
    <s v="Violeta"/>
    <s v="Medium"/>
    <s v="1785 First Street "/>
    <n v="3500"/>
  </r>
  <r>
    <n v="10398"/>
    <n v="22"/>
    <n v="67.41"/>
    <n v="4"/>
    <n v="1483.02"/>
    <x v="197"/>
    <s v="Shipped"/>
    <x v="0"/>
    <x v="11"/>
    <x v="2"/>
    <x v="3"/>
    <n v="68"/>
    <x v="89"/>
    <s v="Reims Collectables"/>
    <s v="26.47.1555"/>
    <x v="1"/>
    <s v="N/A"/>
    <s v="51100"/>
    <s v="France"/>
    <x v="1"/>
    <s v="Henriot"/>
    <s v="Paul"/>
    <s v="Small"/>
    <s v="59 rue de l'Abbaye "/>
    <n v="1483.02"/>
  </r>
  <r>
    <n v="10401"/>
    <n v="62"/>
    <n v="77.73"/>
    <n v="6"/>
    <n v="4819.26"/>
    <x v="213"/>
    <s v="On Hold"/>
    <x v="1"/>
    <x v="8"/>
    <x v="2"/>
    <x v="3"/>
    <n v="68"/>
    <x v="89"/>
    <s v="Tekni Collectables Inc."/>
    <s v="2015559350"/>
    <x v="9"/>
    <s v="NJ"/>
    <s v="94019"/>
    <s v="USA"/>
    <x v="0"/>
    <s v="Brown"/>
    <s v="William"/>
    <s v="Medium"/>
    <s v="7476 Moss Rd. "/>
    <n v="4819.26"/>
  </r>
  <r>
    <n v="10416"/>
    <n v="26"/>
    <n v="61.22"/>
    <n v="7"/>
    <n v="1591.72"/>
    <x v="198"/>
    <s v="Shipped"/>
    <x v="1"/>
    <x v="1"/>
    <x v="2"/>
    <x v="3"/>
    <n v="68"/>
    <x v="89"/>
    <s v="L'ordine Souveniers"/>
    <s v="0522-556555"/>
    <x v="57"/>
    <s v="N/A"/>
    <s v="42100"/>
    <s v="Italy"/>
    <x v="1"/>
    <s v="Moroni"/>
    <s v="Maurizio"/>
    <s v="Small"/>
    <s v="Strada Provinciale 124 "/>
    <n v="1591.72"/>
  </r>
  <r>
    <n v="10108"/>
    <n v="31"/>
    <n v="100"/>
    <n v="16"/>
    <n v="3669.78"/>
    <x v="98"/>
    <s v="Shipped"/>
    <x v="0"/>
    <x v="11"/>
    <x v="0"/>
    <x v="0"/>
    <n v="102"/>
    <x v="90"/>
    <s v="Cruz &amp; Sons Co."/>
    <s v="+63 2 555 3587"/>
    <x v="53"/>
    <s v="N/A"/>
    <s v="1227 MM"/>
    <s v="Philippines"/>
    <x v="3"/>
    <s v="Cruz"/>
    <s v="Arnold"/>
    <s v="Medium"/>
    <s v="15 McCallum Street - NatWest Center #13-03 "/>
    <n v="3100"/>
  </r>
  <r>
    <n v="10121"/>
    <n v="25"/>
    <n v="86.74"/>
    <n v="3"/>
    <n v="2168.5"/>
    <x v="1"/>
    <s v="Shipped"/>
    <x v="1"/>
    <x v="1"/>
    <x v="0"/>
    <x v="0"/>
    <n v="102"/>
    <x v="90"/>
    <s v="Reims Collectables"/>
    <s v="26.47.1555"/>
    <x v="1"/>
    <s v="N/A"/>
    <s v="51100"/>
    <s v="France"/>
    <x v="1"/>
    <s v="Henriot"/>
    <s v="Paul"/>
    <s v="Small"/>
    <s v="59 rue de l'Abbaye "/>
    <n v="2168.5"/>
  </r>
  <r>
    <n v="10135"/>
    <n v="30"/>
    <n v="89.8"/>
    <n v="17"/>
    <n v="2694"/>
    <x v="100"/>
    <s v="Shipped"/>
    <x v="2"/>
    <x v="2"/>
    <x v="0"/>
    <x v="0"/>
    <n v="102"/>
    <x v="90"/>
    <s v="Mini Gifts Distributors Ltd."/>
    <s v="4155551450"/>
    <x v="33"/>
    <s v="CA"/>
    <s v="97562"/>
    <s v="USA"/>
    <x v="0"/>
    <s v="Nelson"/>
    <s v="Valarie"/>
    <s v="Small"/>
    <s v="5677 Strong St. "/>
    <n v="2694"/>
  </r>
  <r>
    <n v="10145"/>
    <n v="27"/>
    <n v="100"/>
    <n v="4"/>
    <n v="3251.34"/>
    <x v="3"/>
    <s v="Shipped"/>
    <x v="2"/>
    <x v="3"/>
    <x v="0"/>
    <x v="0"/>
    <n v="102"/>
    <x v="90"/>
    <s v="Toys4GrownUps.com"/>
    <s v="6265557265"/>
    <x v="3"/>
    <s v="CA"/>
    <s v="90003"/>
    <s v="USA"/>
    <x v="0"/>
    <s v="Young"/>
    <s v="Julie"/>
    <s v="Medium"/>
    <s v="78934 Hillside Dr. "/>
    <n v="2700"/>
  </r>
  <r>
    <n v="10159"/>
    <n v="23"/>
    <n v="100"/>
    <n v="12"/>
    <n v="2347.15"/>
    <x v="4"/>
    <s v="Shipped"/>
    <x v="3"/>
    <x v="4"/>
    <x v="0"/>
    <x v="0"/>
    <n v="102"/>
    <x v="90"/>
    <s v="Corporate Gift Ideas Co."/>
    <s v="6505551386"/>
    <x v="4"/>
    <s v="CA"/>
    <s v="N/A"/>
    <s v="USA"/>
    <x v="0"/>
    <s v="Brown"/>
    <s v="Julie"/>
    <s v="Small"/>
    <s v="7734 Strong St. "/>
    <n v="2300"/>
  </r>
  <r>
    <n v="10169"/>
    <n v="34"/>
    <n v="100"/>
    <n v="12"/>
    <n v="3920.88"/>
    <x v="102"/>
    <s v="Shipped"/>
    <x v="3"/>
    <x v="5"/>
    <x v="0"/>
    <x v="0"/>
    <n v="102"/>
    <x v="90"/>
    <s v="Anna's Decorations, Ltd"/>
    <s v="02 9936 8555"/>
    <x v="36"/>
    <s v="NSW"/>
    <s v="2060"/>
    <s v="Australia"/>
    <x v="2"/>
    <s v="O'Hara"/>
    <s v="Anna"/>
    <s v="Medium"/>
    <s v="201 Miller Street Level 15"/>
    <n v="3400"/>
  </r>
  <r>
    <n v="10180"/>
    <n v="22"/>
    <n v="100"/>
    <n v="7"/>
    <n v="2514.6"/>
    <x v="6"/>
    <s v="Shipped"/>
    <x v="3"/>
    <x v="5"/>
    <x v="0"/>
    <x v="0"/>
    <n v="102"/>
    <x v="90"/>
    <s v="Daedalus Designs Imports"/>
    <s v="20.16.1555"/>
    <x v="6"/>
    <s v="N/A"/>
    <s v="59000"/>
    <s v="France"/>
    <x v="1"/>
    <s v="Rance"/>
    <s v="Martine"/>
    <s v="Small"/>
    <s v="184, chausse de Tournai "/>
    <n v="2200"/>
  </r>
  <r>
    <n v="10190"/>
    <n v="42"/>
    <n v="85.72"/>
    <n v="4"/>
    <n v="3600.24"/>
    <x v="240"/>
    <s v="Shipped"/>
    <x v="3"/>
    <x v="5"/>
    <x v="0"/>
    <x v="0"/>
    <n v="102"/>
    <x v="90"/>
    <s v="Euro Shopping Channel"/>
    <s v="(91) 555 94 44"/>
    <x v="20"/>
    <s v="N/A"/>
    <s v="28034"/>
    <s v="Spain"/>
    <x v="1"/>
    <s v="Freyre"/>
    <s v="Diego"/>
    <s v="Medium"/>
    <s v="C/ Moralzarzal, 86 "/>
    <n v="3600.24"/>
  </r>
  <r>
    <n v="10211"/>
    <n v="37"/>
    <n v="100"/>
    <n v="12"/>
    <n v="4040.03"/>
    <x v="9"/>
    <s v="Shipped"/>
    <x v="0"/>
    <x v="7"/>
    <x v="1"/>
    <x v="0"/>
    <n v="102"/>
    <x v="90"/>
    <s v="Auto Canal Petit"/>
    <s v="(1) 47.55.6555"/>
    <x v="2"/>
    <s v="N/A"/>
    <s v="75016"/>
    <s v="France"/>
    <x v="1"/>
    <s v="Perrier"/>
    <s v="Dominique"/>
    <s v="Medium"/>
    <s v="25, rue Lauriston "/>
    <n v="3700"/>
  </r>
  <r>
    <n v="10224"/>
    <n v="30"/>
    <n v="100"/>
    <n v="5"/>
    <n v="3336.9"/>
    <x v="133"/>
    <s v="Shipped"/>
    <x v="0"/>
    <x v="0"/>
    <x v="1"/>
    <x v="0"/>
    <n v="102"/>
    <x v="90"/>
    <s v="Daedalus Designs Imports"/>
    <s v="20.16.1555"/>
    <x v="6"/>
    <s v="N/A"/>
    <s v="59000"/>
    <s v="France"/>
    <x v="1"/>
    <s v="Rance"/>
    <s v="Martine"/>
    <s v="Medium"/>
    <s v="184, chausse de Tournai "/>
    <n v="3000"/>
  </r>
  <r>
    <n v="10237"/>
    <n v="27"/>
    <n v="100"/>
    <n v="5"/>
    <n v="3113.64"/>
    <x v="11"/>
    <s v="Shipped"/>
    <x v="1"/>
    <x v="8"/>
    <x v="1"/>
    <x v="0"/>
    <n v="102"/>
    <x v="90"/>
    <s v="Vitachrome Inc."/>
    <s v="2125551500"/>
    <x v="0"/>
    <s v="NY"/>
    <s v="10022"/>
    <s v="USA"/>
    <x v="0"/>
    <s v="Frick"/>
    <s v="Michael"/>
    <s v="Medium"/>
    <s v="2678 Kingston Rd. Suite 101"/>
    <n v="2700"/>
  </r>
  <r>
    <n v="10252"/>
    <n v="25"/>
    <n v="100"/>
    <n v="9"/>
    <n v="2832"/>
    <x v="224"/>
    <s v="Shipped"/>
    <x v="1"/>
    <x v="1"/>
    <x v="1"/>
    <x v="0"/>
    <n v="102"/>
    <x v="90"/>
    <s v="Auto Canal Petit"/>
    <s v="(1) 47.55.6555"/>
    <x v="2"/>
    <s v="N/A"/>
    <s v="75016"/>
    <s v="France"/>
    <x v="1"/>
    <s v="Perrier"/>
    <s v="Dominique"/>
    <s v="Small"/>
    <s v="25, rue Lauriston "/>
    <n v="2500"/>
  </r>
  <r>
    <n v="10264"/>
    <n v="34"/>
    <n v="97.97"/>
    <n v="7"/>
    <n v="3330.98"/>
    <x v="230"/>
    <s v="Shipped"/>
    <x v="1"/>
    <x v="9"/>
    <x v="1"/>
    <x v="0"/>
    <n v="102"/>
    <x v="90"/>
    <s v="Gifts4AllAges.com"/>
    <s v="6175559555"/>
    <x v="48"/>
    <s v="MA"/>
    <s v="51003"/>
    <s v="USA"/>
    <x v="0"/>
    <s v="Yoshido"/>
    <s v="Juri"/>
    <s v="Medium"/>
    <s v="8616 Spinnaker Dr. "/>
    <n v="3330.98"/>
  </r>
  <r>
    <n v="10276"/>
    <n v="38"/>
    <n v="100"/>
    <n v="13"/>
    <n v="4304.6400000000003"/>
    <x v="110"/>
    <s v="Shipped"/>
    <x v="2"/>
    <x v="3"/>
    <x v="1"/>
    <x v="0"/>
    <n v="102"/>
    <x v="90"/>
    <s v="Online Mini Collectables"/>
    <s v="6175557555"/>
    <x v="35"/>
    <s v="MA"/>
    <s v="58339"/>
    <s v="USA"/>
    <x v="0"/>
    <s v="Barajas"/>
    <s v="Miguel"/>
    <s v="Medium"/>
    <s v="7635 Spinnaker Dr. "/>
    <n v="3800"/>
  </r>
  <r>
    <n v="10285"/>
    <n v="26"/>
    <n v="100"/>
    <n v="4"/>
    <n v="2600.2600000000002"/>
    <x v="15"/>
    <s v="Shipped"/>
    <x v="2"/>
    <x v="3"/>
    <x v="1"/>
    <x v="0"/>
    <n v="102"/>
    <x v="90"/>
    <s v="Marta's Replicas Co."/>
    <s v="6175558555"/>
    <x v="12"/>
    <s v="MA"/>
    <s v="51247"/>
    <s v="USA"/>
    <x v="0"/>
    <s v="Hernandez"/>
    <s v="Marta"/>
    <s v="Small"/>
    <s v="39323 Spinnaker Dr. "/>
    <n v="2600"/>
  </r>
  <r>
    <n v="10299"/>
    <n v="38"/>
    <n v="100"/>
    <n v="7"/>
    <n v="4382.16"/>
    <x v="16"/>
    <s v="Shipped"/>
    <x v="2"/>
    <x v="10"/>
    <x v="1"/>
    <x v="0"/>
    <n v="102"/>
    <x v="90"/>
    <s v="Toys of Finland, Co."/>
    <s v="90-224 8555"/>
    <x v="13"/>
    <s v="N/A"/>
    <s v="21240"/>
    <s v="Finland"/>
    <x v="1"/>
    <s v="Karttunen"/>
    <s v="Matti"/>
    <s v="Medium"/>
    <s v="Keskuskatu 45 "/>
    <n v="3800"/>
  </r>
  <r>
    <n v="10309"/>
    <n v="50"/>
    <n v="84.7"/>
    <n v="3"/>
    <n v="4235"/>
    <x v="17"/>
    <s v="Shipped"/>
    <x v="3"/>
    <x v="4"/>
    <x v="1"/>
    <x v="0"/>
    <n v="102"/>
    <x v="90"/>
    <s v="Baane Mini Imports"/>
    <s v="07-98 9555"/>
    <x v="14"/>
    <s v="N/A"/>
    <s v="4110"/>
    <s v="Norway"/>
    <x v="1"/>
    <s v="Bergulfsen"/>
    <s v="Jonas"/>
    <s v="Medium"/>
    <s v="Erling Skakkes gate 78 "/>
    <n v="4235"/>
  </r>
  <r>
    <n v="10319"/>
    <n v="22"/>
    <n v="100"/>
    <n v="8"/>
    <n v="2626.8"/>
    <x v="114"/>
    <s v="Shipped"/>
    <x v="3"/>
    <x v="5"/>
    <x v="1"/>
    <x v="0"/>
    <n v="102"/>
    <x v="90"/>
    <s v="Microscale Inc."/>
    <s v="2125551957"/>
    <x v="0"/>
    <s v="NY"/>
    <s v="10022"/>
    <s v="USA"/>
    <x v="0"/>
    <s v="Kuo"/>
    <s v="Kee"/>
    <s v="Small"/>
    <s v="5290 North Pendale Street Suite 200"/>
    <n v="2200"/>
  </r>
  <r>
    <n v="10331"/>
    <n v="32"/>
    <n v="100"/>
    <n v="4"/>
    <n v="5026.5600000000004"/>
    <x v="159"/>
    <s v="Shipped"/>
    <x v="3"/>
    <x v="5"/>
    <x v="1"/>
    <x v="0"/>
    <n v="102"/>
    <x v="90"/>
    <s v="Motor Mint Distributors Inc."/>
    <s v="2155559857"/>
    <x v="24"/>
    <s v="PA"/>
    <s v="71270"/>
    <s v="USA"/>
    <x v="0"/>
    <s v="Hernandez"/>
    <s v="Rosa"/>
    <s v="Medium"/>
    <s v="11328 Douglas Av. "/>
    <n v="3200"/>
  </r>
  <r>
    <n v="10341"/>
    <n v="31"/>
    <n v="71.02"/>
    <n v="4"/>
    <n v="2201.62"/>
    <x v="20"/>
    <s v="Shipped"/>
    <x v="3"/>
    <x v="5"/>
    <x v="1"/>
    <x v="0"/>
    <n v="102"/>
    <x v="90"/>
    <s v="Salzburg Collectables"/>
    <s v="6562-9555"/>
    <x v="16"/>
    <s v="N/A"/>
    <s v="5020"/>
    <s v="Austria"/>
    <x v="1"/>
    <s v="Pipps"/>
    <s v="Georg"/>
    <s v="Small"/>
    <s v="Geislweg 14 "/>
    <n v="2201.62"/>
  </r>
  <r>
    <n v="10355"/>
    <n v="40"/>
    <n v="100"/>
    <n v="5"/>
    <n v="4326.8"/>
    <x v="228"/>
    <s v="Shipped"/>
    <x v="3"/>
    <x v="6"/>
    <x v="1"/>
    <x v="0"/>
    <n v="102"/>
    <x v="90"/>
    <s v="Euro Shopping Channel"/>
    <s v="(91) 555 94 44"/>
    <x v="20"/>
    <s v="N/A"/>
    <s v="28034"/>
    <s v="Spain"/>
    <x v="1"/>
    <s v="Freyre"/>
    <s v="Diego"/>
    <s v="Medium"/>
    <s v="C/ Moralzarzal, 86 "/>
    <n v="4000"/>
  </r>
  <r>
    <n v="10365"/>
    <n v="22"/>
    <n v="100"/>
    <n v="3"/>
    <n v="3425.18"/>
    <x v="161"/>
    <s v="Shipped"/>
    <x v="0"/>
    <x v="7"/>
    <x v="2"/>
    <x v="0"/>
    <n v="102"/>
    <x v="90"/>
    <s v="Mini Creations Ltd."/>
    <s v="5085559555"/>
    <x v="18"/>
    <s v="MA"/>
    <s v="50553"/>
    <s v="USA"/>
    <x v="0"/>
    <s v="Tam"/>
    <s v="Wing C"/>
    <s v="Medium"/>
    <s v="4575 Hillside Dr. "/>
    <n v="2200"/>
  </r>
  <r>
    <n v="10375"/>
    <n v="41"/>
    <n v="100"/>
    <n v="15"/>
    <n v="4701.88"/>
    <x v="22"/>
    <s v="Shipped"/>
    <x v="0"/>
    <x v="0"/>
    <x v="2"/>
    <x v="0"/>
    <n v="102"/>
    <x v="90"/>
    <s v="La Rochelle Gifts"/>
    <s v="40.67.8555"/>
    <x v="11"/>
    <s v="N/A"/>
    <s v="44000"/>
    <s v="France"/>
    <x v="1"/>
    <s v="Labrune"/>
    <s v="Janine"/>
    <s v="Medium"/>
    <s v="67, rue des Cinquante Otages "/>
    <n v="4100"/>
  </r>
  <r>
    <n v="10390"/>
    <n v="45"/>
    <n v="48.98"/>
    <n v="12"/>
    <n v="2204.1"/>
    <x v="162"/>
    <s v="Shipped"/>
    <x v="0"/>
    <x v="11"/>
    <x v="2"/>
    <x v="0"/>
    <n v="102"/>
    <x v="90"/>
    <s v="Mini Gifts Distributors Ltd."/>
    <s v="4155551450"/>
    <x v="33"/>
    <s v="CA"/>
    <s v="97562"/>
    <s v="USA"/>
    <x v="0"/>
    <s v="Nelson"/>
    <s v="Valarie"/>
    <s v="Small"/>
    <s v="5677 Strong St. "/>
    <n v="2204.1"/>
  </r>
  <r>
    <n v="10403"/>
    <n v="45"/>
    <n v="100"/>
    <n v="5"/>
    <n v="5189.3999999999996"/>
    <x v="24"/>
    <s v="Shipped"/>
    <x v="1"/>
    <x v="8"/>
    <x v="2"/>
    <x v="0"/>
    <n v="102"/>
    <x v="90"/>
    <s v="UK Collectables, Ltd."/>
    <s v="(171) 555-2282"/>
    <x v="19"/>
    <s v="N/A"/>
    <s v="WX1 6LT"/>
    <s v="UK"/>
    <x v="1"/>
    <s v="Devon"/>
    <s v="Elizabeth"/>
    <s v="Medium"/>
    <s v="Berkeley Gardens 12  Brewery "/>
    <n v="4500"/>
  </r>
  <r>
    <n v="10106"/>
    <n v="39"/>
    <n v="40.15"/>
    <n v="6"/>
    <n v="1565.85"/>
    <x v="186"/>
    <s v="Shipped"/>
    <x v="0"/>
    <x v="0"/>
    <x v="0"/>
    <x v="3"/>
    <n v="43"/>
    <x v="91"/>
    <s v="Rovelli Gifts"/>
    <s v="035-640555"/>
    <x v="69"/>
    <s v="N/A"/>
    <s v="24100"/>
    <s v="Italy"/>
    <x v="1"/>
    <s v="Rovelli"/>
    <s v="Giovanni"/>
    <s v="Small"/>
    <s v="Via Ludovico il Moro 22 "/>
    <n v="1565.85"/>
  </r>
  <r>
    <n v="10120"/>
    <n v="49"/>
    <n v="50.62"/>
    <n v="12"/>
    <n v="2480.38"/>
    <x v="54"/>
    <s v="Shipped"/>
    <x v="1"/>
    <x v="8"/>
    <x v="0"/>
    <x v="3"/>
    <n v="43"/>
    <x v="91"/>
    <s v="Australian Collectors, Co."/>
    <s v="03 9520 4555"/>
    <x v="8"/>
    <s v="Victoria"/>
    <s v="3004"/>
    <s v="Australia"/>
    <x v="2"/>
    <s v="Ferguson"/>
    <s v="Peter"/>
    <s v="Small"/>
    <s v="636 St Kilda Road Level 3"/>
    <n v="2480.38"/>
  </r>
  <r>
    <n v="10133"/>
    <n v="27"/>
    <n v="50.19"/>
    <n v="7"/>
    <n v="1355.13"/>
    <x v="209"/>
    <s v="Shipped"/>
    <x v="1"/>
    <x v="9"/>
    <x v="0"/>
    <x v="3"/>
    <n v="43"/>
    <x v="91"/>
    <s v="Euro Shopping Channel"/>
    <s v="(91) 555 94 44"/>
    <x v="20"/>
    <s v="N/A"/>
    <s v="28034"/>
    <s v="Spain"/>
    <x v="1"/>
    <s v="Freyre"/>
    <s v="Diego"/>
    <s v="Small"/>
    <s v="C/ Moralzarzal, 86 "/>
    <n v="1355.13"/>
  </r>
  <r>
    <n v="10143"/>
    <n v="34"/>
    <n v="36.659999999999997"/>
    <n v="1"/>
    <n v="1246.44"/>
    <x v="65"/>
    <s v="Shipped"/>
    <x v="2"/>
    <x v="3"/>
    <x v="0"/>
    <x v="3"/>
    <n v="43"/>
    <x v="91"/>
    <s v="Mini Creations Ltd."/>
    <s v="5085559555"/>
    <x v="18"/>
    <s v="MA"/>
    <s v="50553"/>
    <s v="USA"/>
    <x v="0"/>
    <s v="Tam"/>
    <s v="Wing C"/>
    <s v="Small"/>
    <s v="4575 Hillside Dr. "/>
    <n v="1246.44"/>
  </r>
  <r>
    <n v="10156"/>
    <n v="20"/>
    <n v="41.02"/>
    <n v="1"/>
    <n v="820.4"/>
    <x v="249"/>
    <s v="Shipped"/>
    <x v="3"/>
    <x v="4"/>
    <x v="0"/>
    <x v="3"/>
    <n v="43"/>
    <x v="91"/>
    <s v="Euro Shopping Channel"/>
    <s v="(91) 555 94 44"/>
    <x v="20"/>
    <s v="N/A"/>
    <s v="28034"/>
    <s v="Spain"/>
    <x v="1"/>
    <s v="Freyre"/>
    <s v="Diego"/>
    <s v="Small"/>
    <s v="C/ Moralzarzal, 86 "/>
    <n v="820.40000000000009"/>
  </r>
  <r>
    <n v="10168"/>
    <n v="48"/>
    <n v="51.93"/>
    <n v="13"/>
    <n v="2492.64"/>
    <x v="5"/>
    <s v="Shipped"/>
    <x v="3"/>
    <x v="4"/>
    <x v="0"/>
    <x v="3"/>
    <n v="43"/>
    <x v="91"/>
    <s v="Technics Stores Inc."/>
    <s v="6505556809"/>
    <x v="5"/>
    <s v="CA"/>
    <s v="94217"/>
    <s v="USA"/>
    <x v="0"/>
    <s v="Hirano"/>
    <s v="Juri"/>
    <s v="Small"/>
    <s v="9408 Furth Circle "/>
    <n v="2492.64"/>
  </r>
  <r>
    <n v="10199"/>
    <n v="29"/>
    <n v="38.4"/>
    <n v="1"/>
    <n v="1113.5999999999999"/>
    <x v="8"/>
    <s v="Shipped"/>
    <x v="3"/>
    <x v="6"/>
    <x v="0"/>
    <x v="3"/>
    <n v="43"/>
    <x v="91"/>
    <s v="West Coast Collectables Co."/>
    <s v="3105553722"/>
    <x v="27"/>
    <s v="CA"/>
    <s v="94019"/>
    <s v="USA"/>
    <x v="0"/>
    <s v="Thompson"/>
    <s v="Steve"/>
    <s v="Small"/>
    <s v="3675 Furth Circle "/>
    <n v="1113.5999999999999"/>
  </r>
  <r>
    <n v="10210"/>
    <n v="43"/>
    <n v="41.02"/>
    <n v="11"/>
    <n v="1763.86"/>
    <x v="55"/>
    <s v="Shipped"/>
    <x v="0"/>
    <x v="7"/>
    <x v="1"/>
    <x v="3"/>
    <n v="43"/>
    <x v="91"/>
    <s v="Osaka Souveniers Co."/>
    <s v="+81 06 6342 5555"/>
    <x v="38"/>
    <s v="Osaka"/>
    <s v="530-0003"/>
    <s v="Japan"/>
    <x v="3"/>
    <s v="Kentary"/>
    <s v="Mory"/>
    <s v="Small"/>
    <s v="Dojima Avanza 4F, 1-6-20 Dojima, Kita-ku "/>
    <n v="1763.86"/>
  </r>
  <r>
    <n v="10223"/>
    <n v="41"/>
    <n v="46.26"/>
    <n v="13"/>
    <n v="1896.66"/>
    <x v="10"/>
    <s v="Shipped"/>
    <x v="0"/>
    <x v="0"/>
    <x v="1"/>
    <x v="3"/>
    <n v="43"/>
    <x v="91"/>
    <s v="Australian Collectors, Co."/>
    <s v="03 9520 4555"/>
    <x v="8"/>
    <s v="Victoria"/>
    <s v="3004"/>
    <s v="Australia"/>
    <x v="2"/>
    <s v="Ferguson"/>
    <s v="Peter"/>
    <s v="Small"/>
    <s v="636 St Kilda Road Level 3"/>
    <n v="1896.66"/>
  </r>
  <r>
    <n v="10235"/>
    <n v="41"/>
    <n v="35.35"/>
    <n v="7"/>
    <n v="1449.35"/>
    <x v="210"/>
    <s v="Shipped"/>
    <x v="1"/>
    <x v="8"/>
    <x v="1"/>
    <x v="3"/>
    <n v="43"/>
    <x v="91"/>
    <s v="Royal Canadian Collectables, Ltd."/>
    <s v="(604) 555-4555"/>
    <x v="47"/>
    <s v="BC"/>
    <s v="T2F 8M4"/>
    <s v="Canada"/>
    <x v="0"/>
    <s v="Lincoln"/>
    <s v="Elizabeth"/>
    <s v="Small"/>
    <s v="23 Tsawassen Blvd. "/>
    <n v="1449.35"/>
  </r>
  <r>
    <n v="10250"/>
    <n v="36"/>
    <n v="51.93"/>
    <n v="8"/>
    <n v="1869.48"/>
    <x v="189"/>
    <s v="Shipped"/>
    <x v="1"/>
    <x v="1"/>
    <x v="1"/>
    <x v="3"/>
    <n v="43"/>
    <x v="91"/>
    <s v="The Sharp Gifts Warehouse"/>
    <s v="4085553659"/>
    <x v="51"/>
    <s v="CA"/>
    <s v="94217"/>
    <s v="USA"/>
    <x v="0"/>
    <s v="Frick"/>
    <s v="Sue"/>
    <s v="Small"/>
    <s v="3086 Ingle Ln. "/>
    <n v="1869.48"/>
  </r>
  <r>
    <n v="10262"/>
    <n v="49"/>
    <n v="37.97"/>
    <n v="3"/>
    <n v="1860.53"/>
    <x v="190"/>
    <s v="Cancelled"/>
    <x v="1"/>
    <x v="9"/>
    <x v="1"/>
    <x v="3"/>
    <n v="43"/>
    <x v="91"/>
    <s v="Euro Shopping Channel"/>
    <s v="(91) 555 94 44"/>
    <x v="20"/>
    <s v="N/A"/>
    <s v="28034"/>
    <s v="Spain"/>
    <x v="1"/>
    <s v="Freyre"/>
    <s v="Diego"/>
    <s v="Small"/>
    <s v="C/ Moralzarzal, 86 "/>
    <n v="1860.53"/>
  </r>
  <r>
    <n v="10275"/>
    <n v="38"/>
    <n v="45.39"/>
    <n v="13"/>
    <n v="1724.82"/>
    <x v="14"/>
    <s v="Shipped"/>
    <x v="2"/>
    <x v="2"/>
    <x v="1"/>
    <x v="3"/>
    <n v="43"/>
    <x v="91"/>
    <s v="La Rochelle Gifts"/>
    <s v="40.67.8555"/>
    <x v="11"/>
    <s v="N/A"/>
    <s v="44000"/>
    <s v="France"/>
    <x v="1"/>
    <s v="Labrune"/>
    <s v="Janine"/>
    <s v="Small"/>
    <s v="67, rue des Cinquante Otages "/>
    <n v="1724.82"/>
  </r>
  <r>
    <n v="10284"/>
    <n v="33"/>
    <n v="51.93"/>
    <n v="5"/>
    <n v="1713.69"/>
    <x v="191"/>
    <s v="Shipped"/>
    <x v="2"/>
    <x v="3"/>
    <x v="1"/>
    <x v="3"/>
    <n v="43"/>
    <x v="91"/>
    <s v="Norway Gifts By Mail, Co."/>
    <s v="+47 2212 1555"/>
    <x v="68"/>
    <s v="N/A"/>
    <s v="N 0106"/>
    <s v="Norway"/>
    <x v="1"/>
    <s v="Klaeboe"/>
    <s v="Jan"/>
    <s v="Small"/>
    <s v="Drammensveien 126 A, PB 744 Sentrum "/>
    <n v="1713.69"/>
  </r>
  <r>
    <n v="10296"/>
    <n v="26"/>
    <n v="48.44"/>
    <n v="1"/>
    <n v="1259.44"/>
    <x v="192"/>
    <s v="Shipped"/>
    <x v="2"/>
    <x v="10"/>
    <x v="1"/>
    <x v="3"/>
    <n v="43"/>
    <x v="91"/>
    <s v="Bavarian Collectables Imports, Co."/>
    <s v="+49 89 61 08 9555"/>
    <x v="71"/>
    <s v="N/A"/>
    <s v="80686"/>
    <s v="Germany"/>
    <x v="1"/>
    <s v="Donnermeyer"/>
    <s v="Michael"/>
    <s v="Small"/>
    <s v="Hansastr. 15 "/>
    <n v="1259.44"/>
  </r>
  <r>
    <n v="10308"/>
    <n v="47"/>
    <n v="43.64"/>
    <n v="11"/>
    <n v="2051.08"/>
    <x v="17"/>
    <s v="Shipped"/>
    <x v="3"/>
    <x v="4"/>
    <x v="1"/>
    <x v="3"/>
    <n v="43"/>
    <x v="91"/>
    <s v="Mini Classics"/>
    <s v="9145554562"/>
    <x v="39"/>
    <s v="NY"/>
    <s v="24067"/>
    <s v="USA"/>
    <x v="0"/>
    <s v="Frick"/>
    <s v="Steve"/>
    <s v="Small"/>
    <s v="3758 North Pendale Street "/>
    <n v="2051.08"/>
  </r>
  <r>
    <n v="10316"/>
    <n v="34"/>
    <n v="47.57"/>
    <n v="3"/>
    <n v="1617.38"/>
    <x v="79"/>
    <s v="Shipped"/>
    <x v="3"/>
    <x v="5"/>
    <x v="1"/>
    <x v="3"/>
    <n v="43"/>
    <x v="91"/>
    <s v="giftsbymail.co.uk"/>
    <s v="(198) 555-8888"/>
    <x v="49"/>
    <s v="Isle of Wight"/>
    <s v="PO31 7PJ"/>
    <s v="UK"/>
    <x v="1"/>
    <s v="Bennett"/>
    <s v="Helen"/>
    <s v="Small"/>
    <s v="Garden House Crowther Way "/>
    <n v="1617.38"/>
  </r>
  <r>
    <n v="10328"/>
    <n v="34"/>
    <n v="51.93"/>
    <n v="7"/>
    <n v="1765.62"/>
    <x v="233"/>
    <s v="Shipped"/>
    <x v="3"/>
    <x v="5"/>
    <x v="1"/>
    <x v="3"/>
    <n v="43"/>
    <x v="91"/>
    <s v="Rovelli Gifts"/>
    <s v="035-640555"/>
    <x v="69"/>
    <s v="N/A"/>
    <s v="24100"/>
    <s v="Italy"/>
    <x v="1"/>
    <s v="Rovelli"/>
    <s v="Giovanni"/>
    <s v="Small"/>
    <s v="Via Ludovico il Moro 22 "/>
    <n v="1765.62"/>
  </r>
  <r>
    <n v="10340"/>
    <n v="40"/>
    <n v="50.62"/>
    <n v="4"/>
    <n v="2024.8"/>
    <x v="20"/>
    <s v="Shipped"/>
    <x v="3"/>
    <x v="5"/>
    <x v="1"/>
    <x v="3"/>
    <n v="43"/>
    <x v="91"/>
    <s v="Enaco Distributors"/>
    <s v="(93) 203 4555"/>
    <x v="43"/>
    <s v="N/A"/>
    <s v="8022"/>
    <s v="Spain"/>
    <x v="1"/>
    <s v="Saavedra"/>
    <s v="Eduardo"/>
    <s v="Small"/>
    <s v="Rambla de Catalu¤a, 23 "/>
    <n v="2024.8"/>
  </r>
  <r>
    <n v="10353"/>
    <n v="40"/>
    <n v="82.21"/>
    <n v="8"/>
    <n v="3288.4"/>
    <x v="212"/>
    <s v="Shipped"/>
    <x v="3"/>
    <x v="6"/>
    <x v="1"/>
    <x v="3"/>
    <n v="43"/>
    <x v="91"/>
    <s v="Gift Ideas Corp."/>
    <s v="2035554407"/>
    <x v="63"/>
    <s v="CT"/>
    <s v="97561"/>
    <s v="USA"/>
    <x v="0"/>
    <s v="Lewis"/>
    <s v="Dan"/>
    <s v="Medium"/>
    <s v="2440 Pompton St. "/>
    <n v="3288.4"/>
  </r>
  <r>
    <n v="10361"/>
    <n v="33"/>
    <n v="82.59"/>
    <n v="3"/>
    <n v="2725.47"/>
    <x v="21"/>
    <s v="Shipped"/>
    <x v="3"/>
    <x v="6"/>
    <x v="1"/>
    <x v="3"/>
    <n v="43"/>
    <x v="91"/>
    <s v="Souveniers And Things Co."/>
    <s v="+61 2 9495 8555"/>
    <x v="17"/>
    <s v="NSW"/>
    <s v="2067"/>
    <s v="Australia"/>
    <x v="2"/>
    <s v="Huxley"/>
    <s v="Adrian"/>
    <s v="Small"/>
    <s v="Monitor Money Building, 815 Pacific Hwy Level 6"/>
    <n v="2725.47"/>
  </r>
  <r>
    <n v="10375"/>
    <n v="49"/>
    <n v="65.8"/>
    <n v="5"/>
    <n v="3224.2"/>
    <x v="22"/>
    <s v="Shipped"/>
    <x v="0"/>
    <x v="0"/>
    <x v="2"/>
    <x v="3"/>
    <n v="43"/>
    <x v="91"/>
    <s v="La Rochelle Gifts"/>
    <s v="40.67.8555"/>
    <x v="11"/>
    <s v="N/A"/>
    <s v="44000"/>
    <s v="France"/>
    <x v="1"/>
    <s v="Labrune"/>
    <s v="Janine"/>
    <s v="Medium"/>
    <s v="67, rue des Cinquante Otages "/>
    <n v="3224.2"/>
  </r>
  <r>
    <n v="10388"/>
    <n v="27"/>
    <n v="100"/>
    <n v="1"/>
    <n v="3211.38"/>
    <x v="23"/>
    <s v="Shipped"/>
    <x v="0"/>
    <x v="11"/>
    <x v="2"/>
    <x v="3"/>
    <n v="43"/>
    <x v="91"/>
    <s v="FunGiftIdeas.com"/>
    <s v="5085552555"/>
    <x v="18"/>
    <s v="MA"/>
    <s v="50553"/>
    <s v="USA"/>
    <x v="0"/>
    <s v="Benitez"/>
    <s v="Violeta"/>
    <s v="Medium"/>
    <s v="1785 First Street "/>
    <n v="2700"/>
  </r>
  <r>
    <n v="10398"/>
    <n v="49"/>
    <n v="36.659999999999997"/>
    <n v="5"/>
    <n v="1796.34"/>
    <x v="197"/>
    <s v="Shipped"/>
    <x v="0"/>
    <x v="11"/>
    <x v="2"/>
    <x v="3"/>
    <n v="43"/>
    <x v="91"/>
    <s v="Reims Collectables"/>
    <s v="26.47.1555"/>
    <x v="1"/>
    <s v="N/A"/>
    <s v="51100"/>
    <s v="France"/>
    <x v="1"/>
    <s v="Henriot"/>
    <s v="Paul"/>
    <s v="Small"/>
    <s v="59 rue de l'Abbaye "/>
    <n v="1796.34"/>
  </r>
  <r>
    <n v="10401"/>
    <n v="56"/>
    <n v="35.35"/>
    <n v="7"/>
    <n v="1979.6"/>
    <x v="213"/>
    <s v="On Hold"/>
    <x v="1"/>
    <x v="8"/>
    <x v="2"/>
    <x v="3"/>
    <n v="43"/>
    <x v="91"/>
    <s v="Tekni Collectables Inc."/>
    <s v="2015559350"/>
    <x v="9"/>
    <s v="NJ"/>
    <s v="94019"/>
    <s v="USA"/>
    <x v="0"/>
    <s v="Brown"/>
    <s v="William"/>
    <s v="Small"/>
    <s v="7476 Moss Rd. "/>
    <n v="1979.6"/>
  </r>
  <r>
    <n v="10416"/>
    <n v="37"/>
    <n v="51.93"/>
    <n v="8"/>
    <n v="1921.41"/>
    <x v="198"/>
    <s v="Shipped"/>
    <x v="1"/>
    <x v="1"/>
    <x v="2"/>
    <x v="3"/>
    <n v="43"/>
    <x v="91"/>
    <s v="L'ordine Souveniers"/>
    <s v="0522-556555"/>
    <x v="57"/>
    <s v="N/A"/>
    <s v="42100"/>
    <s v="Italy"/>
    <x v="1"/>
    <s v="Moroni"/>
    <s v="Maurizio"/>
    <s v="Small"/>
    <s v="Strada Provinciale 124 "/>
    <n v="1921.41"/>
  </r>
  <r>
    <n v="10104"/>
    <n v="33"/>
    <n v="100"/>
    <n v="7"/>
    <n v="3705.24"/>
    <x v="134"/>
    <s v="Shipped"/>
    <x v="0"/>
    <x v="7"/>
    <x v="0"/>
    <x v="2"/>
    <n v="115"/>
    <x v="92"/>
    <s v="Euro Shopping Channel"/>
    <s v="(91) 555 94 44"/>
    <x v="20"/>
    <s v="N/A"/>
    <s v="28034"/>
    <s v="Spain"/>
    <x v="1"/>
    <s v="Freyre"/>
    <s v="Diego"/>
    <s v="Medium"/>
    <s v="C/ Moralzarzal, 86 "/>
    <n v="3300"/>
  </r>
  <r>
    <n v="10115"/>
    <n v="27"/>
    <n v="100"/>
    <n v="3"/>
    <n v="2843.91"/>
    <x v="143"/>
    <s v="Shipped"/>
    <x v="1"/>
    <x v="8"/>
    <x v="0"/>
    <x v="2"/>
    <n v="115"/>
    <x v="92"/>
    <s v="Classic Legends Inc."/>
    <s v="2125558493"/>
    <x v="0"/>
    <s v="NY"/>
    <s v="10022"/>
    <s v="USA"/>
    <x v="0"/>
    <s v="Hernandez"/>
    <s v="Maria"/>
    <s v="Small"/>
    <s v="5905 Pompton St. Suite 750"/>
    <n v="2700"/>
  </r>
  <r>
    <n v="10127"/>
    <n v="46"/>
    <n v="100"/>
    <n v="9"/>
    <n v="6176.42"/>
    <x v="118"/>
    <s v="Shipped"/>
    <x v="1"/>
    <x v="9"/>
    <x v="0"/>
    <x v="2"/>
    <n v="115"/>
    <x v="92"/>
    <s v="Muscle Machine Inc"/>
    <s v="2125557413"/>
    <x v="0"/>
    <s v="NY"/>
    <s v="10022"/>
    <s v="USA"/>
    <x v="0"/>
    <s v="Young"/>
    <s v="Jeff"/>
    <s v="Medium"/>
    <s v="4092 Furth Circle Suite 400"/>
    <n v="4600"/>
  </r>
  <r>
    <n v="10141"/>
    <n v="44"/>
    <n v="100"/>
    <n v="3"/>
    <n v="5500.44"/>
    <x v="144"/>
    <s v="Shipped"/>
    <x v="2"/>
    <x v="3"/>
    <x v="0"/>
    <x v="2"/>
    <n v="115"/>
    <x v="92"/>
    <s v="Suominen Souveniers"/>
    <s v="+358 9 8045 555"/>
    <x v="59"/>
    <s v="N/A"/>
    <s v="FIN-02271"/>
    <s v="Finland"/>
    <x v="1"/>
    <s v="Suominen"/>
    <s v="Kalle"/>
    <s v="Medium"/>
    <s v="Software Engineering Center, SEC Oy "/>
    <n v="4400"/>
  </r>
  <r>
    <n v="10151"/>
    <n v="26"/>
    <n v="100"/>
    <n v="1"/>
    <n v="3220.1"/>
    <x v="145"/>
    <s v="Shipped"/>
    <x v="2"/>
    <x v="10"/>
    <x v="0"/>
    <x v="2"/>
    <n v="115"/>
    <x v="92"/>
    <s v="Oulu Toy Supplies, Inc."/>
    <s v="981-443655"/>
    <x v="50"/>
    <s v="N/A"/>
    <s v="90110"/>
    <s v="Finland"/>
    <x v="1"/>
    <s v="Koskitalo"/>
    <s v="Pirkko"/>
    <s v="Medium"/>
    <s v="Torikatu 38 "/>
    <n v="2600"/>
  </r>
  <r>
    <n v="10165"/>
    <n v="48"/>
    <n v="94.92"/>
    <n v="10"/>
    <n v="4556.16"/>
    <x v="121"/>
    <s v="Shipped"/>
    <x v="3"/>
    <x v="4"/>
    <x v="0"/>
    <x v="2"/>
    <n v="115"/>
    <x v="92"/>
    <s v="Dragon Souveniers, Ltd."/>
    <s v="+65 221 7555"/>
    <x v="22"/>
    <s v="N/A"/>
    <s v="79903"/>
    <s v="Singapore"/>
    <x v="3"/>
    <s v="Natividad"/>
    <s v="Eric"/>
    <s v="Medium"/>
    <s v="Bronz Sok., Bronz Apt. 3/6 Tesvikiye "/>
    <n v="4556.16"/>
  </r>
  <r>
    <n v="10176"/>
    <n v="23"/>
    <n v="100"/>
    <n v="9"/>
    <n v="3114.89"/>
    <x v="32"/>
    <s v="Shipped"/>
    <x v="3"/>
    <x v="5"/>
    <x v="0"/>
    <x v="2"/>
    <n v="115"/>
    <x v="92"/>
    <s v="L'ordine Souveniers"/>
    <s v="0522-556555"/>
    <x v="57"/>
    <s v="N/A"/>
    <s v="42100"/>
    <s v="Italy"/>
    <x v="1"/>
    <s v="Moroni"/>
    <s v="Maurizio"/>
    <s v="Medium"/>
    <s v="Strada Provinciale 124 "/>
    <n v="2300"/>
  </r>
  <r>
    <n v="10184"/>
    <n v="45"/>
    <n v="100"/>
    <n v="4"/>
    <n v="4948.2"/>
    <x v="69"/>
    <s v="Shipped"/>
    <x v="3"/>
    <x v="5"/>
    <x v="0"/>
    <x v="2"/>
    <n v="115"/>
    <x v="92"/>
    <s v="Iberia Gift Imports, Corp."/>
    <s v="(95) 555 82 82"/>
    <x v="64"/>
    <s v="N/A"/>
    <s v="41101"/>
    <s v="Spain"/>
    <x v="1"/>
    <s v="Roel"/>
    <s v="Jose Pedro"/>
    <s v="Medium"/>
    <s v="C/ Romero, 33 "/>
    <n v="4500"/>
  </r>
  <r>
    <n v="10195"/>
    <n v="49"/>
    <n v="100"/>
    <n v="4"/>
    <n v="5161.17"/>
    <x v="34"/>
    <s v="Shipped"/>
    <x v="3"/>
    <x v="5"/>
    <x v="0"/>
    <x v="2"/>
    <n v="115"/>
    <x v="92"/>
    <s v="Mini Classics"/>
    <s v="9145554562"/>
    <x v="39"/>
    <s v="NY"/>
    <s v="24067"/>
    <s v="USA"/>
    <x v="0"/>
    <s v="Frick"/>
    <s v="Steve"/>
    <s v="Medium"/>
    <s v="3758 North Pendale Street "/>
    <n v="4900"/>
  </r>
  <r>
    <n v="10207"/>
    <n v="28"/>
    <n v="94.92"/>
    <n v="5"/>
    <n v="2657.76"/>
    <x v="91"/>
    <s v="Shipped"/>
    <x v="3"/>
    <x v="6"/>
    <x v="0"/>
    <x v="2"/>
    <n v="115"/>
    <x v="92"/>
    <s v="Diecast Collectables"/>
    <s v="6175552555"/>
    <x v="48"/>
    <s v="MA"/>
    <s v="51003"/>
    <s v="USA"/>
    <x v="0"/>
    <s v="Franco"/>
    <s v="Valarie"/>
    <s v="Small"/>
    <s v="6251 Ingle Ln. "/>
    <n v="2657.76"/>
  </r>
  <r>
    <n v="10220"/>
    <n v="37"/>
    <n v="100"/>
    <n v="9"/>
    <n v="3983.05"/>
    <x v="123"/>
    <s v="Shipped"/>
    <x v="0"/>
    <x v="0"/>
    <x v="1"/>
    <x v="2"/>
    <n v="115"/>
    <x v="92"/>
    <s v="Clover Collections, Co."/>
    <s v="+353 1862 1555"/>
    <x v="60"/>
    <s v="N/A"/>
    <s v="2"/>
    <s v="Ireland"/>
    <x v="1"/>
    <s v="Cassidy"/>
    <s v="Dean"/>
    <s v="Medium"/>
    <s v="25 Maiden Lane Floor No. 4"/>
    <n v="3700"/>
  </r>
  <r>
    <n v="10230"/>
    <n v="34"/>
    <n v="100"/>
    <n v="7"/>
    <n v="3974.94"/>
    <x v="135"/>
    <s v="Shipped"/>
    <x v="0"/>
    <x v="11"/>
    <x v="1"/>
    <x v="2"/>
    <n v="115"/>
    <x v="92"/>
    <s v="Blauer See Auto, Co."/>
    <s v="+49 69 66 90 2555"/>
    <x v="58"/>
    <s v="N/A"/>
    <s v="60528"/>
    <s v="Germany"/>
    <x v="1"/>
    <s v="Keitel"/>
    <s v="Roland"/>
    <s v="Medium"/>
    <s v="Lyonerstr. 34 "/>
    <n v="3400"/>
  </r>
  <r>
    <n v="10246"/>
    <n v="22"/>
    <n v="100"/>
    <n v="3"/>
    <n v="2928.42"/>
    <x v="125"/>
    <s v="Shipped"/>
    <x v="1"/>
    <x v="1"/>
    <x v="1"/>
    <x v="2"/>
    <n v="115"/>
    <x v="92"/>
    <s v="Euro Shopping Channel"/>
    <s v="(91) 555 94 44"/>
    <x v="20"/>
    <s v="N/A"/>
    <s v="28034"/>
    <s v="Spain"/>
    <x v="1"/>
    <s v="Freyre"/>
    <s v="Diego"/>
    <s v="Small"/>
    <s v="C/ Moralzarzal, 86 "/>
    <n v="2200"/>
  </r>
  <r>
    <n v="10259"/>
    <n v="29"/>
    <n v="100"/>
    <n v="2"/>
    <n v="3054.57"/>
    <x v="39"/>
    <s v="Shipped"/>
    <x v="1"/>
    <x v="9"/>
    <x v="1"/>
    <x v="2"/>
    <n v="115"/>
    <x v="92"/>
    <s v="Handji Gifts&amp; Co"/>
    <s v="+65 224 1555"/>
    <x v="22"/>
    <s v="N/A"/>
    <s v="69045"/>
    <s v="Singapore"/>
    <x v="2"/>
    <s v="Victorino"/>
    <s v="Wendy"/>
    <s v="Medium"/>
    <s v="Village Close - 106 Linden Road Sandown 2nd Floor"/>
    <n v="2900"/>
  </r>
  <r>
    <n v="10271"/>
    <n v="34"/>
    <n v="98.39"/>
    <n v="3"/>
    <n v="3345.26"/>
    <x v="126"/>
    <s v="Shipped"/>
    <x v="2"/>
    <x v="2"/>
    <x v="1"/>
    <x v="2"/>
    <n v="115"/>
    <x v="92"/>
    <s v="Mini Gifts Distributors Ltd."/>
    <s v="4155551450"/>
    <x v="33"/>
    <s v="CA"/>
    <s v="97562"/>
    <s v="USA"/>
    <x v="0"/>
    <s v="Nelson"/>
    <s v="Valarie"/>
    <s v="Medium"/>
    <s v="5677 Strong St. "/>
    <n v="3345.26"/>
  </r>
  <r>
    <n v="10282"/>
    <n v="38"/>
    <n v="100"/>
    <n v="12"/>
    <n v="4310.72"/>
    <x v="76"/>
    <s v="Shipped"/>
    <x v="2"/>
    <x v="3"/>
    <x v="1"/>
    <x v="2"/>
    <n v="115"/>
    <x v="92"/>
    <s v="Mini Gifts Distributors Ltd."/>
    <s v="4155551450"/>
    <x v="33"/>
    <s v="CA"/>
    <s v="97562"/>
    <s v="USA"/>
    <x v="0"/>
    <s v="Nelson"/>
    <s v="Valarie"/>
    <s v="Medium"/>
    <s v="5677 Strong St. "/>
    <n v="3800"/>
  </r>
  <r>
    <n v="10292"/>
    <n v="41"/>
    <n v="100"/>
    <n v="6"/>
    <n v="4983.1400000000003"/>
    <x v="42"/>
    <s v="Shipped"/>
    <x v="2"/>
    <x v="10"/>
    <x v="1"/>
    <x v="2"/>
    <n v="115"/>
    <x v="92"/>
    <s v="Land of Toys Inc."/>
    <s v="2125557818"/>
    <x v="0"/>
    <s v="NY"/>
    <s v="10022"/>
    <s v="USA"/>
    <x v="0"/>
    <s v="Yu"/>
    <s v="Kwai"/>
    <s v="Medium"/>
    <s v="897 Long Airport Avenue "/>
    <n v="4100"/>
  </r>
  <r>
    <n v="10305"/>
    <n v="42"/>
    <n v="100"/>
    <n v="3"/>
    <n v="4618.32"/>
    <x v="95"/>
    <s v="Shipped"/>
    <x v="3"/>
    <x v="4"/>
    <x v="1"/>
    <x v="2"/>
    <n v="115"/>
    <x v="92"/>
    <s v="Marta's Replicas Co."/>
    <s v="6175558555"/>
    <x v="12"/>
    <s v="MA"/>
    <s v="51247"/>
    <s v="USA"/>
    <x v="0"/>
    <s v="Hernandez"/>
    <s v="Marta"/>
    <s v="Medium"/>
    <s v="39323 Spinnaker Dr. "/>
    <n v="4200"/>
  </r>
  <r>
    <n v="10314"/>
    <n v="28"/>
    <n v="100"/>
    <n v="12"/>
    <n v="3403.12"/>
    <x v="96"/>
    <s v="Shipped"/>
    <x v="3"/>
    <x v="4"/>
    <x v="1"/>
    <x v="2"/>
    <n v="115"/>
    <x v="92"/>
    <s v="Heintze Collectables"/>
    <s v="86 21 3555"/>
    <x v="62"/>
    <s v="N/A"/>
    <s v="8200"/>
    <s v="Denmark"/>
    <x v="1"/>
    <s v="Ibsen"/>
    <s v="Palle"/>
    <s v="Medium"/>
    <s v="Smagsloget 45 "/>
    <n v="2800"/>
  </r>
  <r>
    <n v="10325"/>
    <n v="38"/>
    <n v="100"/>
    <n v="4"/>
    <n v="5190.42"/>
    <x v="80"/>
    <s v="Shipped"/>
    <x v="3"/>
    <x v="5"/>
    <x v="1"/>
    <x v="2"/>
    <n v="115"/>
    <x v="92"/>
    <s v="Baane Mini Imports"/>
    <s v="07-98 9555"/>
    <x v="14"/>
    <s v="N/A"/>
    <s v="4110"/>
    <s v="Norway"/>
    <x v="1"/>
    <s v="Bergulfsen"/>
    <s v="Jonas"/>
    <s v="Medium"/>
    <s v="Erling Skakkes gate 78 "/>
    <n v="3800"/>
  </r>
  <r>
    <n v="10336"/>
    <n v="23"/>
    <n v="100"/>
    <n v="8"/>
    <n v="3141.57"/>
    <x v="128"/>
    <s v="Shipped"/>
    <x v="3"/>
    <x v="5"/>
    <x v="1"/>
    <x v="2"/>
    <n v="115"/>
    <x v="92"/>
    <s v="La Corne D'abondance, Co."/>
    <s v="(1) 42.34.2555"/>
    <x v="2"/>
    <s v="N/A"/>
    <s v="75012"/>
    <s v="France"/>
    <x v="1"/>
    <s v="Bertrand"/>
    <s v="Marie"/>
    <s v="Medium"/>
    <s v="265, boulevard Charonne "/>
    <n v="2300"/>
  </r>
  <r>
    <n v="10350"/>
    <n v="31"/>
    <n v="71.400000000000006"/>
    <n v="8"/>
    <n v="2213.4"/>
    <x v="82"/>
    <s v="Shipped"/>
    <x v="3"/>
    <x v="6"/>
    <x v="1"/>
    <x v="2"/>
    <n v="115"/>
    <x v="92"/>
    <s v="Euro Shopping Channel"/>
    <s v="(91) 555 94 44"/>
    <x v="20"/>
    <s v="N/A"/>
    <s v="28034"/>
    <s v="Spain"/>
    <x v="1"/>
    <s v="Freyre"/>
    <s v="Diego"/>
    <s v="Small"/>
    <s v="C/ Moralzarzal, 86 "/>
    <n v="2213.4"/>
  </r>
  <r>
    <n v="10359"/>
    <n v="46"/>
    <n v="100"/>
    <n v="2"/>
    <n v="4896.7"/>
    <x v="83"/>
    <s v="Shipped"/>
    <x v="3"/>
    <x v="6"/>
    <x v="1"/>
    <x v="2"/>
    <n v="115"/>
    <x v="92"/>
    <s v="Reims Collectables"/>
    <s v="26.47.1555"/>
    <x v="1"/>
    <s v="N/A"/>
    <s v="51100"/>
    <s v="France"/>
    <x v="1"/>
    <s v="Henriot"/>
    <s v="Paul"/>
    <s v="Medium"/>
    <s v="59 rue de l'Abbaye "/>
    <n v="4600"/>
  </r>
  <r>
    <n v="10371"/>
    <n v="48"/>
    <n v="56.55"/>
    <n v="10"/>
    <n v="2714.4"/>
    <x v="129"/>
    <s v="Shipped"/>
    <x v="0"/>
    <x v="7"/>
    <x v="2"/>
    <x v="2"/>
    <n v="115"/>
    <x v="92"/>
    <s v="Mini Gifts Distributors Ltd."/>
    <s v="4155551450"/>
    <x v="33"/>
    <s v="CA"/>
    <s v="97562"/>
    <s v="USA"/>
    <x v="0"/>
    <s v="Nelson"/>
    <s v="Valarie"/>
    <s v="Small"/>
    <s v="5677 Strong St. "/>
    <n v="2714.4"/>
  </r>
  <r>
    <n v="10383"/>
    <n v="29"/>
    <n v="100"/>
    <n v="13"/>
    <n v="3087.05"/>
    <x v="205"/>
    <s v="Shipped"/>
    <x v="0"/>
    <x v="0"/>
    <x v="2"/>
    <x v="2"/>
    <n v="115"/>
    <x v="92"/>
    <s v="Euro Shopping Channel"/>
    <s v="(91) 555 94 44"/>
    <x v="20"/>
    <s v="N/A"/>
    <s v="28034"/>
    <s v="Spain"/>
    <x v="1"/>
    <s v="Freyre"/>
    <s v="Diego"/>
    <s v="Medium"/>
    <s v="C/ Moralzarzal, 86 "/>
    <n v="2900"/>
  </r>
  <r>
    <n v="10395"/>
    <n v="46"/>
    <n v="100"/>
    <n v="4"/>
    <n v="5692.96"/>
    <x v="86"/>
    <s v="Shipped"/>
    <x v="0"/>
    <x v="11"/>
    <x v="2"/>
    <x v="2"/>
    <n v="115"/>
    <x v="92"/>
    <s v="Lyon Souveniers"/>
    <s v="+33 1 46 62 7555"/>
    <x v="2"/>
    <s v="N/A"/>
    <s v="75508"/>
    <s v="France"/>
    <x v="1"/>
    <s v="Da Cunha"/>
    <s v="Daniel"/>
    <s v="Medium"/>
    <s v="27 rue du Colonel Pierre Avia "/>
    <n v="4600"/>
  </r>
  <r>
    <n v="10412"/>
    <n v="26"/>
    <n v="100"/>
    <n v="3"/>
    <n v="3460.86"/>
    <x v="147"/>
    <s v="Shipped"/>
    <x v="1"/>
    <x v="1"/>
    <x v="2"/>
    <x v="2"/>
    <n v="115"/>
    <x v="92"/>
    <s v="Euro Shopping Channel"/>
    <s v="(91) 555 94 44"/>
    <x v="20"/>
    <s v="N/A"/>
    <s v="28034"/>
    <s v="Spain"/>
    <x v="1"/>
    <s v="Freyre"/>
    <s v="Diego"/>
    <s v="Medium"/>
    <s v="C/ Moralzarzal, 86 "/>
    <n v="2600"/>
  </r>
  <r>
    <n v="10425"/>
    <n v="18"/>
    <n v="100"/>
    <n v="2"/>
    <n v="1895.94"/>
    <x v="53"/>
    <s v="In Process"/>
    <x v="1"/>
    <x v="1"/>
    <x v="2"/>
    <x v="2"/>
    <n v="115"/>
    <x v="92"/>
    <s v="La Rochelle Gifts"/>
    <s v="40.67.8555"/>
    <x v="11"/>
    <s v="N/A"/>
    <s v="44000"/>
    <s v="France"/>
    <x v="1"/>
    <s v="Labrune"/>
    <s v="Janine"/>
    <s v="Small"/>
    <s v="67, rue des Cinquante Otages "/>
    <n v="1800"/>
  </r>
  <r>
    <n v="10104"/>
    <n v="32"/>
    <n v="53.31"/>
    <n v="2"/>
    <n v="1705.92"/>
    <x v="134"/>
    <s v="Shipped"/>
    <x v="0"/>
    <x v="7"/>
    <x v="0"/>
    <x v="6"/>
    <n v="58"/>
    <x v="93"/>
    <s v="Euro Shopping Channel"/>
    <s v="(91) 555 94 44"/>
    <x v="20"/>
    <s v="N/A"/>
    <s v="28034"/>
    <s v="Spain"/>
    <x v="1"/>
    <s v="Freyre"/>
    <s v="Diego"/>
    <s v="Small"/>
    <s v="C/ Moralzarzal, 86 "/>
    <n v="1705.92"/>
  </r>
  <r>
    <n v="10117"/>
    <n v="21"/>
    <n v="49.21"/>
    <n v="11"/>
    <n v="1033.4100000000001"/>
    <x v="117"/>
    <s v="Shipped"/>
    <x v="1"/>
    <x v="8"/>
    <x v="0"/>
    <x v="6"/>
    <n v="58"/>
    <x v="93"/>
    <s v="Dragon Souveniers, Ltd."/>
    <s v="+65 221 7555"/>
    <x v="22"/>
    <s v="N/A"/>
    <s v="79903"/>
    <s v="Singapore"/>
    <x v="3"/>
    <s v="Natividad"/>
    <s v="Eric"/>
    <s v="Small"/>
    <s v="Bronz Sok., Bronz Apt. 3/6 Tesvikiye "/>
    <n v="1033.4100000000001"/>
  </r>
  <r>
    <n v="10127"/>
    <n v="46"/>
    <n v="69.12"/>
    <n v="4"/>
    <n v="3179.52"/>
    <x v="118"/>
    <s v="Shipped"/>
    <x v="1"/>
    <x v="9"/>
    <x v="0"/>
    <x v="6"/>
    <n v="58"/>
    <x v="93"/>
    <s v="Muscle Machine Inc"/>
    <s v="2125557413"/>
    <x v="0"/>
    <s v="NY"/>
    <s v="10022"/>
    <s v="USA"/>
    <x v="0"/>
    <s v="Young"/>
    <s v="Jeff"/>
    <s v="Medium"/>
    <s v="4092 Furth Circle Suite 400"/>
    <n v="3179.52"/>
  </r>
  <r>
    <n v="10142"/>
    <n v="42"/>
    <n v="49.79"/>
    <n v="14"/>
    <n v="2091.1799999999998"/>
    <x v="119"/>
    <s v="Shipped"/>
    <x v="2"/>
    <x v="3"/>
    <x v="0"/>
    <x v="6"/>
    <n v="58"/>
    <x v="93"/>
    <s v="Mini Gifts Distributors Ltd."/>
    <s v="4155551450"/>
    <x v="33"/>
    <s v="CA"/>
    <s v="97562"/>
    <s v="USA"/>
    <x v="0"/>
    <s v="Nelson"/>
    <s v="Valarie"/>
    <s v="Small"/>
    <s v="5677 Strong St. "/>
    <n v="2091.1799999999998"/>
  </r>
  <r>
    <n v="10153"/>
    <n v="31"/>
    <n v="57.41"/>
    <n v="13"/>
    <n v="1779.71"/>
    <x v="120"/>
    <s v="Shipped"/>
    <x v="2"/>
    <x v="10"/>
    <x v="0"/>
    <x v="6"/>
    <n v="58"/>
    <x v="93"/>
    <s v="Euro Shopping Channel"/>
    <s v="(91) 555 94 44"/>
    <x v="20"/>
    <s v="N/A"/>
    <s v="28034"/>
    <s v="Spain"/>
    <x v="1"/>
    <s v="Freyre"/>
    <s v="Diego"/>
    <s v="Small"/>
    <s v="C/ Moralzarzal, 86 "/>
    <n v="1779.71"/>
  </r>
  <r>
    <n v="10165"/>
    <n v="38"/>
    <n v="66.78"/>
    <n v="5"/>
    <n v="2537.64"/>
    <x v="121"/>
    <s v="Shipped"/>
    <x v="3"/>
    <x v="4"/>
    <x v="0"/>
    <x v="6"/>
    <n v="58"/>
    <x v="93"/>
    <s v="Dragon Souveniers, Ltd."/>
    <s v="+65 221 7555"/>
    <x v="22"/>
    <s v="N/A"/>
    <s v="79903"/>
    <s v="Singapore"/>
    <x v="3"/>
    <s v="Natividad"/>
    <s v="Eric"/>
    <s v="Small"/>
    <s v="Bronz Sok., Bronz Apt. 3/6 Tesvikiye "/>
    <n v="2537.64"/>
  </r>
  <r>
    <n v="10176"/>
    <n v="38"/>
    <n v="64.44"/>
    <n v="4"/>
    <n v="2448.7199999999998"/>
    <x v="32"/>
    <s v="Shipped"/>
    <x v="3"/>
    <x v="5"/>
    <x v="0"/>
    <x v="6"/>
    <n v="58"/>
    <x v="93"/>
    <s v="L'ordine Souveniers"/>
    <s v="0522-556555"/>
    <x v="57"/>
    <s v="N/A"/>
    <s v="42100"/>
    <s v="Italy"/>
    <x v="1"/>
    <s v="Moroni"/>
    <s v="Maurizio"/>
    <s v="Small"/>
    <s v="Strada Provinciale 124 "/>
    <n v="2448.7199999999998"/>
  </r>
  <r>
    <n v="10185"/>
    <n v="20"/>
    <n v="48.62"/>
    <n v="15"/>
    <n v="972.4"/>
    <x v="69"/>
    <s v="Shipped"/>
    <x v="3"/>
    <x v="5"/>
    <x v="0"/>
    <x v="6"/>
    <n v="58"/>
    <x v="93"/>
    <s v="Mini Creations Ltd."/>
    <s v="5085559555"/>
    <x v="18"/>
    <s v="MA"/>
    <s v="50553"/>
    <s v="USA"/>
    <x v="0"/>
    <s v="Tam"/>
    <s v="Wing C"/>
    <s v="Small"/>
    <s v="4575 Hillside Dr. "/>
    <n v="972.4"/>
  </r>
  <r>
    <n v="10196"/>
    <n v="46"/>
    <n v="62.09"/>
    <n v="7"/>
    <n v="2856.14"/>
    <x v="70"/>
    <s v="Shipped"/>
    <x v="3"/>
    <x v="5"/>
    <x v="0"/>
    <x v="6"/>
    <n v="58"/>
    <x v="93"/>
    <s v="Super Scale Inc."/>
    <s v="2035559545"/>
    <x v="28"/>
    <s v="CT"/>
    <s v="97823"/>
    <s v="USA"/>
    <x v="0"/>
    <s v="Murphy"/>
    <s v="Leslie"/>
    <s v="Small"/>
    <s v="567 North Pendale Street "/>
    <n v="2856.14"/>
  </r>
  <r>
    <n v="10208"/>
    <n v="30"/>
    <n v="65.61"/>
    <n v="15"/>
    <n v="1968.3"/>
    <x v="122"/>
    <s v="Shipped"/>
    <x v="0"/>
    <x v="7"/>
    <x v="1"/>
    <x v="6"/>
    <n v="58"/>
    <x v="93"/>
    <s v="Saveley &amp; Henriot, Co."/>
    <s v="78.32.5555"/>
    <x v="25"/>
    <s v="N/A"/>
    <s v="69004"/>
    <s v="France"/>
    <x v="1"/>
    <s v="Saveley"/>
    <s v="Mary"/>
    <s v="Small"/>
    <s v="2, rue du Commerce "/>
    <n v="1968.3"/>
  </r>
  <r>
    <n v="10220"/>
    <n v="30"/>
    <n v="68.540000000000006"/>
    <n v="4"/>
    <n v="2056.1999999999998"/>
    <x v="123"/>
    <s v="Shipped"/>
    <x v="0"/>
    <x v="0"/>
    <x v="1"/>
    <x v="6"/>
    <n v="58"/>
    <x v="93"/>
    <s v="Clover Collections, Co."/>
    <s v="+353 1862 1555"/>
    <x v="60"/>
    <s v="N/A"/>
    <s v="2"/>
    <s v="Ireland"/>
    <x v="1"/>
    <s v="Cassidy"/>
    <s v="Dean"/>
    <s v="Small"/>
    <s v="25 Maiden Lane Floor No. 4"/>
    <n v="2056.1999999999998"/>
  </r>
  <r>
    <n v="10230"/>
    <n v="43"/>
    <n v="52.14"/>
    <n v="2"/>
    <n v="2242.02"/>
    <x v="135"/>
    <s v="Shipped"/>
    <x v="0"/>
    <x v="11"/>
    <x v="1"/>
    <x v="6"/>
    <n v="58"/>
    <x v="93"/>
    <s v="Blauer See Auto, Co."/>
    <s v="+49 69 66 90 2555"/>
    <x v="58"/>
    <s v="N/A"/>
    <s v="60528"/>
    <s v="Germany"/>
    <x v="1"/>
    <s v="Keitel"/>
    <s v="Roland"/>
    <s v="Small"/>
    <s v="Lyonerstr. 34 "/>
    <n v="2242.02"/>
  </r>
  <r>
    <n v="10247"/>
    <n v="49"/>
    <n v="63.85"/>
    <n v="4"/>
    <n v="3128.65"/>
    <x v="125"/>
    <s v="Shipped"/>
    <x v="1"/>
    <x v="1"/>
    <x v="1"/>
    <x v="6"/>
    <n v="58"/>
    <x v="93"/>
    <s v="Suominen Souveniers"/>
    <s v="+358 9 8045 555"/>
    <x v="59"/>
    <s v="N/A"/>
    <s v="FIN-02271"/>
    <s v="Finland"/>
    <x v="1"/>
    <s v="Suominen"/>
    <s v="Kalle"/>
    <s v="Medium"/>
    <s v="Software Engineering Center, SEC Oy "/>
    <n v="3128.65"/>
  </r>
  <r>
    <n v="10272"/>
    <n v="43"/>
    <n v="56.82"/>
    <n v="4"/>
    <n v="2443.2600000000002"/>
    <x v="126"/>
    <s v="Shipped"/>
    <x v="2"/>
    <x v="2"/>
    <x v="1"/>
    <x v="6"/>
    <n v="58"/>
    <x v="93"/>
    <s v="Diecast Classics Inc."/>
    <s v="2155551555"/>
    <x v="15"/>
    <s v="PA"/>
    <s v="70267"/>
    <s v="USA"/>
    <x v="0"/>
    <s v="Yu"/>
    <s v="Kyung"/>
    <s v="Small"/>
    <s v="7586 Pompton St. "/>
    <n v="2443.2600000000002"/>
  </r>
  <r>
    <n v="10282"/>
    <n v="37"/>
    <n v="66.78"/>
    <n v="7"/>
    <n v="2470.86"/>
    <x v="76"/>
    <s v="Shipped"/>
    <x v="2"/>
    <x v="3"/>
    <x v="1"/>
    <x v="6"/>
    <n v="58"/>
    <x v="93"/>
    <s v="Mini Gifts Distributors Ltd."/>
    <s v="4155551450"/>
    <x v="33"/>
    <s v="CA"/>
    <s v="97562"/>
    <s v="USA"/>
    <x v="0"/>
    <s v="Nelson"/>
    <s v="Valarie"/>
    <s v="Small"/>
    <s v="5677 Strong St. "/>
    <n v="2470.86"/>
  </r>
  <r>
    <n v="10292"/>
    <n v="35"/>
    <n v="55.07"/>
    <n v="1"/>
    <n v="1927.45"/>
    <x v="42"/>
    <s v="Shipped"/>
    <x v="2"/>
    <x v="10"/>
    <x v="1"/>
    <x v="6"/>
    <n v="58"/>
    <x v="93"/>
    <s v="Land of Toys Inc."/>
    <s v="2125557818"/>
    <x v="0"/>
    <s v="NY"/>
    <s v="10022"/>
    <s v="USA"/>
    <x v="0"/>
    <s v="Yu"/>
    <s v="Kwai"/>
    <s v="Small"/>
    <s v="897 Long Airport Avenue "/>
    <n v="1927.45"/>
  </r>
  <r>
    <n v="10306"/>
    <n v="34"/>
    <n v="60.34"/>
    <n v="15"/>
    <n v="2051.56"/>
    <x v="78"/>
    <s v="Shipped"/>
    <x v="3"/>
    <x v="4"/>
    <x v="1"/>
    <x v="6"/>
    <n v="58"/>
    <x v="93"/>
    <s v="AV Stores, Co."/>
    <s v="(171) 555-1555"/>
    <x v="61"/>
    <s v="N/A"/>
    <s v="EC2 5NT"/>
    <s v="UK"/>
    <x v="1"/>
    <s v="Ashworth"/>
    <s v="Victoria"/>
    <s v="Small"/>
    <s v="Fauntleroy Circus "/>
    <n v="2051.56"/>
  </r>
  <r>
    <n v="10314"/>
    <n v="38"/>
    <n v="61.51"/>
    <n v="7"/>
    <n v="2337.38"/>
    <x v="96"/>
    <s v="Shipped"/>
    <x v="3"/>
    <x v="4"/>
    <x v="1"/>
    <x v="6"/>
    <n v="58"/>
    <x v="93"/>
    <s v="Heintze Collectables"/>
    <s v="86 21 3555"/>
    <x v="62"/>
    <s v="N/A"/>
    <s v="8200"/>
    <s v="Denmark"/>
    <x v="1"/>
    <s v="Ibsen"/>
    <s v="Palle"/>
    <s v="Small"/>
    <s v="Smagsloget 45 "/>
    <n v="2337.38"/>
  </r>
  <r>
    <n v="10325"/>
    <n v="44"/>
    <n v="100"/>
    <n v="7"/>
    <n v="5932.96"/>
    <x v="80"/>
    <s v="Shipped"/>
    <x v="3"/>
    <x v="5"/>
    <x v="1"/>
    <x v="6"/>
    <n v="58"/>
    <x v="93"/>
    <s v="Baane Mini Imports"/>
    <s v="07-98 9555"/>
    <x v="14"/>
    <s v="N/A"/>
    <s v="4110"/>
    <s v="Norway"/>
    <x v="1"/>
    <s v="Bergulfsen"/>
    <s v="Jonas"/>
    <s v="Medium"/>
    <s v="Erling Skakkes gate 78 "/>
    <n v="4400"/>
  </r>
  <r>
    <n v="10337"/>
    <n v="21"/>
    <n v="100"/>
    <n v="6"/>
    <n v="2296.77"/>
    <x v="81"/>
    <s v="Shipped"/>
    <x v="3"/>
    <x v="5"/>
    <x v="1"/>
    <x v="6"/>
    <n v="58"/>
    <x v="93"/>
    <s v="Classic Legends Inc."/>
    <s v="2125558493"/>
    <x v="0"/>
    <s v="NY"/>
    <s v="10022"/>
    <s v="USA"/>
    <x v="0"/>
    <s v="Hernandez"/>
    <s v="Maria"/>
    <s v="Small"/>
    <s v="5905 Pompton St. Suite 750"/>
    <n v="2100"/>
  </r>
  <r>
    <n v="10350"/>
    <n v="44"/>
    <n v="100"/>
    <n v="17"/>
    <n v="6490.88"/>
    <x v="82"/>
    <s v="Shipped"/>
    <x v="3"/>
    <x v="6"/>
    <x v="1"/>
    <x v="6"/>
    <n v="58"/>
    <x v="93"/>
    <s v="Euro Shopping Channel"/>
    <s v="(91) 555 94 44"/>
    <x v="20"/>
    <s v="N/A"/>
    <s v="28034"/>
    <s v="Spain"/>
    <x v="1"/>
    <s v="Freyre"/>
    <s v="Diego"/>
    <s v="Medium"/>
    <s v="C/ Moralzarzal, 86 "/>
    <n v="4400"/>
  </r>
  <r>
    <n v="10359"/>
    <n v="25"/>
    <n v="64.930000000000007"/>
    <n v="4"/>
    <n v="1623.25"/>
    <x v="83"/>
    <s v="Shipped"/>
    <x v="3"/>
    <x v="6"/>
    <x v="1"/>
    <x v="6"/>
    <n v="58"/>
    <x v="93"/>
    <s v="Reims Collectables"/>
    <s v="26.47.1555"/>
    <x v="1"/>
    <s v="N/A"/>
    <s v="51100"/>
    <s v="France"/>
    <x v="1"/>
    <s v="Henriot"/>
    <s v="Paul"/>
    <s v="Small"/>
    <s v="59 rue de l'Abbaye "/>
    <n v="1623.25"/>
  </r>
  <r>
    <n v="10372"/>
    <n v="24"/>
    <n v="58.58"/>
    <n v="9"/>
    <n v="1405.92"/>
    <x v="136"/>
    <s v="Shipped"/>
    <x v="0"/>
    <x v="7"/>
    <x v="2"/>
    <x v="6"/>
    <n v="58"/>
    <x v="93"/>
    <s v="Tokyo Collectables, Ltd"/>
    <s v="+81 3 3584 0555"/>
    <x v="29"/>
    <s v="Tokyo"/>
    <s v="106-0032"/>
    <s v="Japan"/>
    <x v="3"/>
    <s v="Shimamura"/>
    <s v="Akiko"/>
    <s v="Small"/>
    <s v="2-2-8 Roppongi "/>
    <n v="1405.92"/>
  </r>
  <r>
    <n v="10383"/>
    <n v="38"/>
    <n v="60.06"/>
    <n v="10"/>
    <n v="2282.2800000000002"/>
    <x v="205"/>
    <s v="Shipped"/>
    <x v="0"/>
    <x v="0"/>
    <x v="2"/>
    <x v="6"/>
    <n v="58"/>
    <x v="93"/>
    <s v="Euro Shopping Channel"/>
    <s v="(91) 555 94 44"/>
    <x v="20"/>
    <s v="N/A"/>
    <s v="28034"/>
    <s v="Spain"/>
    <x v="1"/>
    <s v="Freyre"/>
    <s v="Diego"/>
    <s v="Small"/>
    <s v="C/ Moralzarzal, 86 "/>
    <n v="2282.2800000000002"/>
  </r>
  <r>
    <n v="10395"/>
    <n v="45"/>
    <n v="100"/>
    <n v="3"/>
    <n v="8977.0499999999993"/>
    <x v="86"/>
    <s v="Shipped"/>
    <x v="0"/>
    <x v="11"/>
    <x v="2"/>
    <x v="6"/>
    <n v="58"/>
    <x v="93"/>
    <s v="Lyon Souveniers"/>
    <s v="+33 1 46 62 7555"/>
    <x v="2"/>
    <s v="N/A"/>
    <s v="75508"/>
    <s v="France"/>
    <x v="1"/>
    <s v="Da Cunha"/>
    <s v="Daniel"/>
    <s v="Large"/>
    <s v="27 rue du Colonel Pierre Avia "/>
    <n v="4500"/>
  </r>
  <r>
    <n v="10413"/>
    <n v="51"/>
    <n v="63.85"/>
    <n v="4"/>
    <n v="3256.35"/>
    <x v="130"/>
    <s v="Shipped"/>
    <x v="1"/>
    <x v="1"/>
    <x v="2"/>
    <x v="6"/>
    <n v="58"/>
    <x v="93"/>
    <s v="Gift Depot Inc."/>
    <s v="2035552570"/>
    <x v="10"/>
    <s v="CT"/>
    <s v="97562"/>
    <s v="USA"/>
    <x v="0"/>
    <s v="King"/>
    <s v="Julie"/>
    <s v="Medium"/>
    <s v="25593 South Bay Ln. "/>
    <n v="3256.35"/>
  </r>
  <r>
    <n v="10108"/>
    <n v="34"/>
    <n v="82.99"/>
    <n v="14"/>
    <n v="2821.66"/>
    <x v="98"/>
    <s v="Shipped"/>
    <x v="0"/>
    <x v="11"/>
    <x v="0"/>
    <x v="0"/>
    <n v="81"/>
    <x v="94"/>
    <s v="Cruz &amp; Sons Co."/>
    <s v="+63 2 555 3587"/>
    <x v="53"/>
    <s v="N/A"/>
    <s v="1227 MM"/>
    <s v="Philippines"/>
    <x v="3"/>
    <s v="Cruz"/>
    <s v="Arnold"/>
    <s v="Small"/>
    <s v="15 McCallum Street - NatWest Center #13-03 "/>
    <n v="2821.66"/>
  </r>
  <r>
    <n v="10121"/>
    <n v="44"/>
    <n v="74.849999999999994"/>
    <n v="1"/>
    <n v="3293.4"/>
    <x v="1"/>
    <s v="Shipped"/>
    <x v="1"/>
    <x v="1"/>
    <x v="0"/>
    <x v="0"/>
    <n v="81"/>
    <x v="94"/>
    <s v="Reims Collectables"/>
    <s v="26.47.1555"/>
    <x v="1"/>
    <s v="N/A"/>
    <s v="51100"/>
    <s v="France"/>
    <x v="1"/>
    <s v="Henriot"/>
    <s v="Paul"/>
    <s v="Medium"/>
    <s v="59 rue de l'Abbaye "/>
    <n v="3293.4"/>
  </r>
  <r>
    <n v="10135"/>
    <n v="44"/>
    <n v="96"/>
    <n v="15"/>
    <n v="4224"/>
    <x v="100"/>
    <s v="Shipped"/>
    <x v="2"/>
    <x v="2"/>
    <x v="0"/>
    <x v="0"/>
    <n v="81"/>
    <x v="94"/>
    <s v="Mini Gifts Distributors Ltd."/>
    <s v="4155551450"/>
    <x v="33"/>
    <s v="CA"/>
    <s v="97562"/>
    <s v="USA"/>
    <x v="0"/>
    <s v="Nelson"/>
    <s v="Valarie"/>
    <s v="Medium"/>
    <s v="5677 Strong St. "/>
    <n v="4224"/>
  </r>
  <r>
    <n v="10145"/>
    <n v="38"/>
    <n v="81.36"/>
    <n v="2"/>
    <n v="3091.68"/>
    <x v="3"/>
    <s v="Shipped"/>
    <x v="2"/>
    <x v="3"/>
    <x v="0"/>
    <x v="0"/>
    <n v="81"/>
    <x v="94"/>
    <s v="Toys4GrownUps.com"/>
    <s v="6265557265"/>
    <x v="3"/>
    <s v="CA"/>
    <s v="90003"/>
    <s v="USA"/>
    <x v="0"/>
    <s v="Young"/>
    <s v="Julie"/>
    <s v="Medium"/>
    <s v="78934 Hillside Dr. "/>
    <n v="3091.68"/>
  </r>
  <r>
    <n v="10159"/>
    <n v="31"/>
    <n v="71.599999999999994"/>
    <n v="10"/>
    <n v="2219.6"/>
    <x v="4"/>
    <s v="Shipped"/>
    <x v="3"/>
    <x v="4"/>
    <x v="0"/>
    <x v="0"/>
    <n v="81"/>
    <x v="94"/>
    <s v="Corporate Gift Ideas Co."/>
    <s v="6505551386"/>
    <x v="4"/>
    <s v="CA"/>
    <s v="N/A"/>
    <s v="USA"/>
    <x v="0"/>
    <s v="Brown"/>
    <s v="Julie"/>
    <s v="Small"/>
    <s v="7734 Strong St. "/>
    <n v="2219.6"/>
  </r>
  <r>
    <n v="10169"/>
    <n v="48"/>
    <n v="80.55"/>
    <n v="10"/>
    <n v="3866.4"/>
    <x v="102"/>
    <s v="Shipped"/>
    <x v="3"/>
    <x v="5"/>
    <x v="0"/>
    <x v="0"/>
    <n v="81"/>
    <x v="94"/>
    <s v="Anna's Decorations, Ltd"/>
    <s v="02 9936 8555"/>
    <x v="36"/>
    <s v="NSW"/>
    <s v="2060"/>
    <s v="Australia"/>
    <x v="2"/>
    <s v="O'Hara"/>
    <s v="Anna"/>
    <s v="Medium"/>
    <s v="201 Miller Street Level 15"/>
    <n v="3866.4"/>
  </r>
  <r>
    <n v="10180"/>
    <n v="21"/>
    <n v="93.56"/>
    <n v="5"/>
    <n v="1964.76"/>
    <x v="6"/>
    <s v="Shipped"/>
    <x v="3"/>
    <x v="5"/>
    <x v="0"/>
    <x v="0"/>
    <n v="81"/>
    <x v="94"/>
    <s v="Daedalus Designs Imports"/>
    <s v="20.16.1555"/>
    <x v="6"/>
    <s v="N/A"/>
    <s v="59000"/>
    <s v="France"/>
    <x v="1"/>
    <s v="Rance"/>
    <s v="Martine"/>
    <s v="Small"/>
    <s v="184, chausse de Tournai "/>
    <n v="1964.76"/>
  </r>
  <r>
    <n v="10190"/>
    <n v="40"/>
    <n v="66.72"/>
    <n v="2"/>
    <n v="2668.8"/>
    <x v="240"/>
    <s v="Shipped"/>
    <x v="3"/>
    <x v="5"/>
    <x v="0"/>
    <x v="0"/>
    <n v="81"/>
    <x v="94"/>
    <s v="Euro Shopping Channel"/>
    <s v="(91) 555 94 44"/>
    <x v="20"/>
    <s v="N/A"/>
    <s v="28034"/>
    <s v="Spain"/>
    <x v="1"/>
    <s v="Freyre"/>
    <s v="Diego"/>
    <s v="Small"/>
    <s v="C/ Moralzarzal, 86 "/>
    <n v="2668.8"/>
  </r>
  <r>
    <n v="10211"/>
    <n v="40"/>
    <n v="80.55"/>
    <n v="10"/>
    <n v="3222"/>
    <x v="9"/>
    <s v="Shipped"/>
    <x v="0"/>
    <x v="7"/>
    <x v="1"/>
    <x v="0"/>
    <n v="81"/>
    <x v="94"/>
    <s v="Auto Canal Petit"/>
    <s v="(1) 47.55.6555"/>
    <x v="2"/>
    <s v="N/A"/>
    <s v="75016"/>
    <s v="France"/>
    <x v="1"/>
    <s v="Perrier"/>
    <s v="Dominique"/>
    <s v="Medium"/>
    <s v="25, rue Lauriston "/>
    <n v="3222"/>
  </r>
  <r>
    <n v="10224"/>
    <n v="50"/>
    <n v="77.290000000000006"/>
    <n v="3"/>
    <n v="3864.5"/>
    <x v="133"/>
    <s v="Shipped"/>
    <x v="0"/>
    <x v="0"/>
    <x v="1"/>
    <x v="0"/>
    <n v="81"/>
    <x v="94"/>
    <s v="Daedalus Designs Imports"/>
    <s v="20.16.1555"/>
    <x v="6"/>
    <s v="N/A"/>
    <s v="59000"/>
    <s v="France"/>
    <x v="1"/>
    <s v="Rance"/>
    <s v="Martine"/>
    <s v="Medium"/>
    <s v="184, chausse de Tournai "/>
    <n v="3864.5"/>
  </r>
  <r>
    <n v="10237"/>
    <n v="20"/>
    <n v="68.34"/>
    <n v="3"/>
    <n v="1366.8"/>
    <x v="11"/>
    <s v="Shipped"/>
    <x v="1"/>
    <x v="8"/>
    <x v="1"/>
    <x v="0"/>
    <n v="81"/>
    <x v="94"/>
    <s v="Vitachrome Inc."/>
    <s v="2125551500"/>
    <x v="0"/>
    <s v="NY"/>
    <s v="10022"/>
    <s v="USA"/>
    <x v="0"/>
    <s v="Frick"/>
    <s v="Michael"/>
    <s v="Small"/>
    <s v="2678 Kingston Rd. Suite 101"/>
    <n v="1366.8"/>
  </r>
  <r>
    <n v="10252"/>
    <n v="48"/>
    <n v="72.41"/>
    <n v="7"/>
    <n v="3475.68"/>
    <x v="224"/>
    <s v="Shipped"/>
    <x v="1"/>
    <x v="1"/>
    <x v="1"/>
    <x v="0"/>
    <n v="81"/>
    <x v="94"/>
    <s v="Auto Canal Petit"/>
    <s v="(1) 47.55.6555"/>
    <x v="2"/>
    <s v="N/A"/>
    <s v="75016"/>
    <s v="France"/>
    <x v="1"/>
    <s v="Perrier"/>
    <s v="Dominique"/>
    <s v="Medium"/>
    <s v="25, rue Lauriston "/>
    <n v="3475.68"/>
  </r>
  <r>
    <n v="10264"/>
    <n v="47"/>
    <n v="89.5"/>
    <n v="5"/>
    <n v="4206.5"/>
    <x v="230"/>
    <s v="Shipped"/>
    <x v="1"/>
    <x v="9"/>
    <x v="1"/>
    <x v="0"/>
    <n v="81"/>
    <x v="94"/>
    <s v="Gifts4AllAges.com"/>
    <s v="6175559555"/>
    <x v="48"/>
    <s v="MA"/>
    <s v="51003"/>
    <s v="USA"/>
    <x v="0"/>
    <s v="Yoshido"/>
    <s v="Juri"/>
    <s v="Medium"/>
    <s v="8616 Spinnaker Dr. "/>
    <n v="4206.5"/>
  </r>
  <r>
    <n v="10276"/>
    <n v="21"/>
    <n v="70.78"/>
    <n v="11"/>
    <n v="1486.38"/>
    <x v="110"/>
    <s v="Shipped"/>
    <x v="2"/>
    <x v="3"/>
    <x v="1"/>
    <x v="0"/>
    <n v="81"/>
    <x v="94"/>
    <s v="Online Mini Collectables"/>
    <s v="6175557555"/>
    <x v="35"/>
    <s v="MA"/>
    <s v="58339"/>
    <s v="USA"/>
    <x v="0"/>
    <s v="Barajas"/>
    <s v="Miguel"/>
    <s v="Small"/>
    <s v="7635 Spinnaker Dr. "/>
    <n v="1486.38"/>
  </r>
  <r>
    <n v="10285"/>
    <n v="39"/>
    <n v="78.92"/>
    <n v="2"/>
    <n v="3077.88"/>
    <x v="15"/>
    <s v="Shipped"/>
    <x v="2"/>
    <x v="3"/>
    <x v="1"/>
    <x v="0"/>
    <n v="81"/>
    <x v="94"/>
    <s v="Marta's Replicas Co."/>
    <s v="6175558555"/>
    <x v="12"/>
    <s v="MA"/>
    <s v="51247"/>
    <s v="USA"/>
    <x v="0"/>
    <s v="Hernandez"/>
    <s v="Marta"/>
    <s v="Medium"/>
    <s v="39323 Spinnaker Dr. "/>
    <n v="3077.88"/>
  </r>
  <r>
    <n v="10299"/>
    <n v="44"/>
    <n v="80.55"/>
    <n v="5"/>
    <n v="3544.2"/>
    <x v="16"/>
    <s v="Shipped"/>
    <x v="2"/>
    <x v="10"/>
    <x v="1"/>
    <x v="0"/>
    <n v="81"/>
    <x v="94"/>
    <s v="Toys of Finland, Co."/>
    <s v="90-224 8555"/>
    <x v="13"/>
    <s v="N/A"/>
    <s v="21240"/>
    <s v="Finland"/>
    <x v="1"/>
    <s v="Karttunen"/>
    <s v="Matti"/>
    <s v="Medium"/>
    <s v="Keskuskatu 45 "/>
    <n v="3544.2"/>
  </r>
  <r>
    <n v="10309"/>
    <n v="28"/>
    <n v="88.68"/>
    <n v="1"/>
    <n v="2483.04"/>
    <x v="17"/>
    <s v="Shipped"/>
    <x v="3"/>
    <x v="4"/>
    <x v="1"/>
    <x v="0"/>
    <n v="81"/>
    <x v="94"/>
    <s v="Baane Mini Imports"/>
    <s v="07-98 9555"/>
    <x v="14"/>
    <s v="N/A"/>
    <s v="4110"/>
    <s v="Norway"/>
    <x v="1"/>
    <s v="Bergulfsen"/>
    <s v="Jonas"/>
    <s v="Small"/>
    <s v="Erling Skakkes gate 78 "/>
    <n v="2483.04"/>
  </r>
  <r>
    <n v="10319"/>
    <n v="45"/>
    <n v="77.290000000000006"/>
    <n v="6"/>
    <n v="3478.05"/>
    <x v="114"/>
    <s v="Shipped"/>
    <x v="3"/>
    <x v="5"/>
    <x v="1"/>
    <x v="0"/>
    <n v="81"/>
    <x v="94"/>
    <s v="Microscale Inc."/>
    <s v="2125551957"/>
    <x v="0"/>
    <s v="NY"/>
    <s v="10022"/>
    <s v="USA"/>
    <x v="0"/>
    <s v="Kuo"/>
    <s v="Kee"/>
    <s v="Medium"/>
    <s v="5290 North Pendale Street Suite 200"/>
    <n v="3478.05"/>
  </r>
  <r>
    <n v="10331"/>
    <n v="20"/>
    <n v="100"/>
    <n v="5"/>
    <n v="3657.8"/>
    <x v="159"/>
    <s v="Shipped"/>
    <x v="3"/>
    <x v="5"/>
    <x v="1"/>
    <x v="0"/>
    <n v="81"/>
    <x v="94"/>
    <s v="Motor Mint Distributors Inc."/>
    <s v="2155559857"/>
    <x v="24"/>
    <s v="PA"/>
    <s v="71270"/>
    <s v="USA"/>
    <x v="0"/>
    <s v="Hernandez"/>
    <s v="Rosa"/>
    <s v="Medium"/>
    <s v="11328 Douglas Av. "/>
    <n v="2000"/>
  </r>
  <r>
    <n v="10341"/>
    <n v="38"/>
    <n v="100"/>
    <n v="3"/>
    <n v="4682.3599999999997"/>
    <x v="20"/>
    <s v="Shipped"/>
    <x v="3"/>
    <x v="5"/>
    <x v="1"/>
    <x v="0"/>
    <n v="81"/>
    <x v="94"/>
    <s v="Salzburg Collectables"/>
    <s v="6562-9555"/>
    <x v="16"/>
    <s v="N/A"/>
    <s v="5020"/>
    <s v="Austria"/>
    <x v="1"/>
    <s v="Pipps"/>
    <s v="Georg"/>
    <s v="Medium"/>
    <s v="Geislweg 14 "/>
    <n v="3800"/>
  </r>
  <r>
    <n v="10356"/>
    <n v="26"/>
    <n v="100"/>
    <n v="4"/>
    <n v="3937.7"/>
    <x v="160"/>
    <s v="Shipped"/>
    <x v="3"/>
    <x v="6"/>
    <x v="1"/>
    <x v="0"/>
    <n v="81"/>
    <x v="94"/>
    <s v="Lyon Souveniers"/>
    <s v="+33 1 46 62 7555"/>
    <x v="2"/>
    <s v="N/A"/>
    <s v="75508"/>
    <s v="France"/>
    <x v="1"/>
    <s v="Da Cunha"/>
    <s v="Daniel"/>
    <s v="Medium"/>
    <s v="27 rue du Colonel Pierre Avia "/>
    <n v="2600"/>
  </r>
  <r>
    <n v="10365"/>
    <n v="44"/>
    <n v="100"/>
    <n v="2"/>
    <n v="4984.32"/>
    <x v="161"/>
    <s v="Shipped"/>
    <x v="0"/>
    <x v="7"/>
    <x v="2"/>
    <x v="0"/>
    <n v="81"/>
    <x v="94"/>
    <s v="Mini Creations Ltd."/>
    <s v="5085559555"/>
    <x v="18"/>
    <s v="MA"/>
    <s v="50553"/>
    <s v="USA"/>
    <x v="0"/>
    <s v="Tam"/>
    <s v="Wing C"/>
    <s v="Medium"/>
    <s v="4575 Hillside Dr. "/>
    <n v="4400"/>
  </r>
  <r>
    <n v="10375"/>
    <n v="49"/>
    <n v="100"/>
    <n v="8"/>
    <n v="5406.66"/>
    <x v="22"/>
    <s v="Shipped"/>
    <x v="0"/>
    <x v="0"/>
    <x v="2"/>
    <x v="0"/>
    <n v="81"/>
    <x v="94"/>
    <s v="La Rochelle Gifts"/>
    <s v="40.67.8555"/>
    <x v="11"/>
    <s v="N/A"/>
    <s v="44000"/>
    <s v="France"/>
    <x v="1"/>
    <s v="Labrune"/>
    <s v="Janine"/>
    <s v="Medium"/>
    <s v="67, rue des Cinquante Otages "/>
    <n v="4900"/>
  </r>
  <r>
    <n v="10390"/>
    <n v="22"/>
    <n v="100"/>
    <n v="13"/>
    <n v="3491.18"/>
    <x v="162"/>
    <s v="Shipped"/>
    <x v="0"/>
    <x v="11"/>
    <x v="2"/>
    <x v="0"/>
    <n v="81"/>
    <x v="94"/>
    <s v="Mini Gifts Distributors Ltd."/>
    <s v="4155551450"/>
    <x v="33"/>
    <s v="CA"/>
    <s v="97562"/>
    <s v="USA"/>
    <x v="0"/>
    <s v="Nelson"/>
    <s v="Valarie"/>
    <s v="Medium"/>
    <s v="5677 Strong St. "/>
    <n v="2200"/>
  </r>
  <r>
    <n v="10403"/>
    <n v="31"/>
    <n v="68.34"/>
    <n v="3"/>
    <n v="2118.54"/>
    <x v="24"/>
    <s v="Shipped"/>
    <x v="1"/>
    <x v="8"/>
    <x v="2"/>
    <x v="0"/>
    <n v="81"/>
    <x v="94"/>
    <s v="UK Collectables, Ltd."/>
    <s v="(171) 555-2282"/>
    <x v="19"/>
    <s v="N/A"/>
    <s v="WX1 6LT"/>
    <s v="UK"/>
    <x v="1"/>
    <s v="Devon"/>
    <s v="Elizabeth"/>
    <s v="Small"/>
    <s v="Berkeley Gardens 12  Brewery "/>
    <n v="2118.54"/>
  </r>
  <r>
    <n v="10105"/>
    <n v="41"/>
    <n v="70.67"/>
    <n v="5"/>
    <n v="2897.47"/>
    <x v="62"/>
    <s v="Shipped"/>
    <x v="0"/>
    <x v="0"/>
    <x v="0"/>
    <x v="5"/>
    <n v="66"/>
    <x v="95"/>
    <s v="Danish Wholesale Imports"/>
    <s v="31 12 3555"/>
    <x v="40"/>
    <s v="N/A"/>
    <s v="1734"/>
    <s v="Denmark"/>
    <x v="1"/>
    <s v="Petersen"/>
    <s v="Jytte"/>
    <s v="Small"/>
    <s v="Vinb'ltet 34 "/>
    <n v="2897.47"/>
  </r>
  <r>
    <n v="10119"/>
    <n v="25"/>
    <n v="76.67"/>
    <n v="14"/>
    <n v="1916.75"/>
    <x v="63"/>
    <s v="Shipped"/>
    <x v="1"/>
    <x v="8"/>
    <x v="0"/>
    <x v="5"/>
    <n v="66"/>
    <x v="95"/>
    <s v="Salzburg Collectables"/>
    <s v="6562-9555"/>
    <x v="16"/>
    <s v="N/A"/>
    <s v="5020"/>
    <s v="Austria"/>
    <x v="1"/>
    <s v="Pipps"/>
    <s v="Georg"/>
    <s v="Small"/>
    <s v="Geislweg 14 "/>
    <n v="1916.75"/>
  </r>
  <r>
    <n v="10129"/>
    <n v="31"/>
    <n v="60"/>
    <n v="5"/>
    <n v="1860"/>
    <x v="64"/>
    <s v="Shipped"/>
    <x v="1"/>
    <x v="9"/>
    <x v="0"/>
    <x v="5"/>
    <n v="66"/>
    <x v="95"/>
    <s v="Stylish Desk Decors, Co."/>
    <s v="(171) 555-0297"/>
    <x v="41"/>
    <s v="N/A"/>
    <s v="WX3 6FW"/>
    <s v="UK"/>
    <x v="1"/>
    <s v="Brown"/>
    <s v="Ann"/>
    <s v="Small"/>
    <s v="35 King George "/>
    <n v="1860"/>
  </r>
  <r>
    <n v="10142"/>
    <n v="41"/>
    <n v="64"/>
    <n v="2"/>
    <n v="2624"/>
    <x v="119"/>
    <s v="Shipped"/>
    <x v="2"/>
    <x v="3"/>
    <x v="0"/>
    <x v="5"/>
    <n v="66"/>
    <x v="95"/>
    <s v="Mini Gifts Distributors Ltd."/>
    <s v="4155551450"/>
    <x v="33"/>
    <s v="CA"/>
    <s v="97562"/>
    <s v="USA"/>
    <x v="0"/>
    <s v="Nelson"/>
    <s v="Valarie"/>
    <s v="Small"/>
    <s v="5677 Strong St. "/>
    <n v="2624"/>
  </r>
  <r>
    <n v="10153"/>
    <n v="43"/>
    <n v="64.67"/>
    <n v="1"/>
    <n v="2780.81"/>
    <x v="120"/>
    <s v="Shipped"/>
    <x v="2"/>
    <x v="10"/>
    <x v="0"/>
    <x v="5"/>
    <n v="66"/>
    <x v="95"/>
    <s v="Euro Shopping Channel"/>
    <s v="(91) 555 94 44"/>
    <x v="20"/>
    <s v="N/A"/>
    <s v="28034"/>
    <s v="Spain"/>
    <x v="1"/>
    <s v="Freyre"/>
    <s v="Diego"/>
    <s v="Small"/>
    <s v="C/ Moralzarzal, 86 "/>
    <n v="2780.81"/>
  </r>
  <r>
    <n v="10167"/>
    <n v="43"/>
    <n v="75.34"/>
    <n v="12"/>
    <n v="3239.62"/>
    <x v="67"/>
    <s v="Cancelled"/>
    <x v="3"/>
    <x v="4"/>
    <x v="0"/>
    <x v="5"/>
    <n v="66"/>
    <x v="95"/>
    <s v="Scandinavian Gift Ideas"/>
    <s v="0695-34 6555"/>
    <x v="31"/>
    <s v="N/A"/>
    <s v="S-844 67"/>
    <s v="Sweden"/>
    <x v="1"/>
    <s v="Larsson"/>
    <s v="Maria"/>
    <s v="Medium"/>
    <s v="?kergatan 24 "/>
    <n v="3239.62"/>
  </r>
  <r>
    <n v="10177"/>
    <n v="24"/>
    <n v="76"/>
    <n v="3"/>
    <n v="1824"/>
    <x v="219"/>
    <s v="Shipped"/>
    <x v="3"/>
    <x v="5"/>
    <x v="0"/>
    <x v="5"/>
    <n v="66"/>
    <x v="95"/>
    <s v="CAF Imports"/>
    <s v="+34 913 728 555"/>
    <x v="20"/>
    <s v="N/A"/>
    <s v="28023"/>
    <s v="Spain"/>
    <x v="1"/>
    <s v="Fernandez"/>
    <s v="Jesus"/>
    <s v="Small"/>
    <s v="Merchants House, 27-30 Merchant's Quay "/>
    <n v="1824"/>
  </r>
  <r>
    <n v="10185"/>
    <n v="21"/>
    <n v="54"/>
    <n v="3"/>
    <n v="1134"/>
    <x v="69"/>
    <s v="Shipped"/>
    <x v="3"/>
    <x v="5"/>
    <x v="0"/>
    <x v="5"/>
    <n v="66"/>
    <x v="95"/>
    <s v="Mini Creations Ltd."/>
    <s v="5085559555"/>
    <x v="18"/>
    <s v="MA"/>
    <s v="50553"/>
    <s v="USA"/>
    <x v="0"/>
    <s v="Tam"/>
    <s v="Wing C"/>
    <s v="Small"/>
    <s v="4575 Hillside Dr. "/>
    <n v="1134"/>
  </r>
  <r>
    <n v="10197"/>
    <n v="23"/>
    <n v="64.67"/>
    <n v="9"/>
    <n v="1487.41"/>
    <x v="70"/>
    <s v="Shipped"/>
    <x v="3"/>
    <x v="5"/>
    <x v="0"/>
    <x v="5"/>
    <n v="66"/>
    <x v="95"/>
    <s v="Enaco Distributors"/>
    <s v="(93) 203 4555"/>
    <x v="43"/>
    <s v="N/A"/>
    <s v="8022"/>
    <s v="Spain"/>
    <x v="1"/>
    <s v="Saavedra"/>
    <s v="Eduardo"/>
    <s v="Small"/>
    <s v="Rambla de Catalu¤a, 23 "/>
    <n v="1487.41"/>
  </r>
  <r>
    <n v="10208"/>
    <n v="38"/>
    <n v="74.67"/>
    <n v="3"/>
    <n v="2837.46"/>
    <x v="122"/>
    <s v="Shipped"/>
    <x v="0"/>
    <x v="7"/>
    <x v="1"/>
    <x v="5"/>
    <n v="66"/>
    <x v="95"/>
    <s v="Saveley &amp; Henriot, Co."/>
    <s v="78.32.5555"/>
    <x v="25"/>
    <s v="N/A"/>
    <s v="69004"/>
    <s v="France"/>
    <x v="1"/>
    <s v="Saveley"/>
    <s v="Mary"/>
    <s v="Small"/>
    <s v="2, rue du Commerce "/>
    <n v="2837.46"/>
  </r>
  <r>
    <n v="10222"/>
    <n v="31"/>
    <n v="62.67"/>
    <n v="15"/>
    <n v="1942.77"/>
    <x v="72"/>
    <s v="Shipped"/>
    <x v="0"/>
    <x v="0"/>
    <x v="1"/>
    <x v="5"/>
    <n v="66"/>
    <x v="95"/>
    <s v="Collectable Mini Designs Co."/>
    <s v="7605558146"/>
    <x v="45"/>
    <s v="CA"/>
    <s v="91217"/>
    <s v="USA"/>
    <x v="0"/>
    <s v="Thompson"/>
    <s v="Valarie"/>
    <s v="Small"/>
    <s v="361 Furth Circle "/>
    <n v="1942.77"/>
  </r>
  <r>
    <n v="10233"/>
    <n v="36"/>
    <n v="70.67"/>
    <n v="3"/>
    <n v="2544.12"/>
    <x v="243"/>
    <s v="Shipped"/>
    <x v="0"/>
    <x v="11"/>
    <x v="1"/>
    <x v="5"/>
    <n v="66"/>
    <x v="95"/>
    <s v="Tekni Collectables Inc."/>
    <s v="2015559350"/>
    <x v="9"/>
    <s v="NJ"/>
    <s v="94019"/>
    <s v="USA"/>
    <x v="0"/>
    <s v="Brown"/>
    <s v="William"/>
    <s v="Small"/>
    <s v="7476 Moss Rd. "/>
    <n v="2544.12"/>
  </r>
  <r>
    <n v="10248"/>
    <n v="36"/>
    <n v="71.34"/>
    <n v="6"/>
    <n v="2568.2399999999998"/>
    <x v="73"/>
    <s v="Cancelled"/>
    <x v="1"/>
    <x v="1"/>
    <x v="1"/>
    <x v="5"/>
    <n v="66"/>
    <x v="95"/>
    <s v="Land of Toys Inc."/>
    <s v="2125557818"/>
    <x v="0"/>
    <s v="NY"/>
    <s v="10022"/>
    <s v="USA"/>
    <x v="0"/>
    <s v="Yu"/>
    <s v="Kwai"/>
    <s v="Small"/>
    <s v="897 Long Airport Avenue "/>
    <n v="2568.2399999999998"/>
  </r>
  <r>
    <n v="10261"/>
    <n v="34"/>
    <n v="62"/>
    <n v="4"/>
    <n v="2108"/>
    <x v="74"/>
    <s v="Shipped"/>
    <x v="1"/>
    <x v="9"/>
    <x v="1"/>
    <x v="5"/>
    <n v="66"/>
    <x v="95"/>
    <s v="Quebec Home Shopping Network"/>
    <s v="(514) 555-8054"/>
    <x v="37"/>
    <s v="Quebec"/>
    <s v="H1J 1C3"/>
    <s v="Canada"/>
    <x v="0"/>
    <s v="Fresnisre"/>
    <s v="Jean"/>
    <s v="Small"/>
    <s v="43 rue St. Laurent "/>
    <n v="2108"/>
  </r>
  <r>
    <n v="10273"/>
    <n v="21"/>
    <n v="65.34"/>
    <n v="7"/>
    <n v="1372.14"/>
    <x v="75"/>
    <s v="Shipped"/>
    <x v="2"/>
    <x v="2"/>
    <x v="1"/>
    <x v="5"/>
    <n v="66"/>
    <x v="95"/>
    <s v="Petit Auto"/>
    <s v="(02) 5554 67"/>
    <x v="46"/>
    <s v="N/A"/>
    <s v="B-1180"/>
    <s v="Belgium"/>
    <x v="1"/>
    <s v="Dewey"/>
    <s v="Catherine"/>
    <s v="Small"/>
    <s v="Rue Joseph-Bens 532 "/>
    <n v="1372.14"/>
  </r>
  <r>
    <n v="10283"/>
    <n v="45"/>
    <n v="78.67"/>
    <n v="9"/>
    <n v="3540.15"/>
    <x v="76"/>
    <s v="Shipped"/>
    <x v="2"/>
    <x v="3"/>
    <x v="1"/>
    <x v="5"/>
    <n v="66"/>
    <x v="95"/>
    <s v="Royal Canadian Collectables, Ltd."/>
    <s v="(604) 555-4555"/>
    <x v="47"/>
    <s v="BC"/>
    <s v="T2F 8M4"/>
    <s v="Canada"/>
    <x v="0"/>
    <s v="Lincoln"/>
    <s v="Elizabeth"/>
    <s v="Medium"/>
    <s v="23 Tsawassen Blvd. "/>
    <n v="3540.15"/>
  </r>
  <r>
    <n v="10295"/>
    <n v="26"/>
    <n v="75.34"/>
    <n v="4"/>
    <n v="1958.84"/>
    <x v="77"/>
    <s v="Shipped"/>
    <x v="2"/>
    <x v="10"/>
    <x v="1"/>
    <x v="5"/>
    <n v="66"/>
    <x v="95"/>
    <s v="Gifts4AllAges.com"/>
    <s v="6175559555"/>
    <x v="48"/>
    <s v="MA"/>
    <s v="51003"/>
    <s v="USA"/>
    <x v="0"/>
    <s v="Yoshido"/>
    <s v="Juri"/>
    <s v="Small"/>
    <s v="8616 Spinnaker Dr. "/>
    <n v="1958.84"/>
  </r>
  <r>
    <n v="10306"/>
    <n v="50"/>
    <n v="54"/>
    <n v="3"/>
    <n v="2700"/>
    <x v="78"/>
    <s v="Shipped"/>
    <x v="3"/>
    <x v="4"/>
    <x v="1"/>
    <x v="5"/>
    <n v="66"/>
    <x v="95"/>
    <s v="AV Stores, Co."/>
    <s v="(171) 555-1555"/>
    <x v="61"/>
    <s v="N/A"/>
    <s v="EC2 5NT"/>
    <s v="UK"/>
    <x v="1"/>
    <s v="Ashworth"/>
    <s v="Victoria"/>
    <s v="Small"/>
    <s v="Fauntleroy Circus "/>
    <n v="2700"/>
  </r>
  <r>
    <n v="10315"/>
    <n v="41"/>
    <n v="62"/>
    <n v="2"/>
    <n v="2542"/>
    <x v="237"/>
    <s v="Shipped"/>
    <x v="3"/>
    <x v="4"/>
    <x v="1"/>
    <x v="5"/>
    <n v="66"/>
    <x v="95"/>
    <s v="La Rochelle Gifts"/>
    <s v="40.67.8555"/>
    <x v="11"/>
    <s v="N/A"/>
    <s v="44000"/>
    <s v="France"/>
    <x v="1"/>
    <s v="Labrune"/>
    <s v="Janine"/>
    <s v="Small"/>
    <s v="67, rue des Cinquante Otages "/>
    <n v="2542"/>
  </r>
  <r>
    <n v="10326"/>
    <n v="39"/>
    <n v="60"/>
    <n v="1"/>
    <n v="2340"/>
    <x v="223"/>
    <s v="Shipped"/>
    <x v="3"/>
    <x v="5"/>
    <x v="1"/>
    <x v="5"/>
    <n v="66"/>
    <x v="95"/>
    <s v="Volvo Model Replicas, Co"/>
    <s v="0921-12 3555"/>
    <x v="21"/>
    <s v="N/A"/>
    <s v="S-958 22"/>
    <s v="Sweden"/>
    <x v="1"/>
    <s v="Berglund"/>
    <s v="Christina"/>
    <s v="Small"/>
    <s v="Berguvsv„gen  8 "/>
    <n v="2340"/>
  </r>
  <r>
    <n v="10339"/>
    <n v="22"/>
    <n v="100"/>
    <n v="5"/>
    <n v="2816.44"/>
    <x v="58"/>
    <s v="Shipped"/>
    <x v="3"/>
    <x v="5"/>
    <x v="1"/>
    <x v="5"/>
    <n v="66"/>
    <x v="95"/>
    <s v="Tokyo Collectables, Ltd"/>
    <s v="+81 3 3584 0555"/>
    <x v="29"/>
    <s v="Tokyo"/>
    <s v="106-0032"/>
    <s v="Japan"/>
    <x v="3"/>
    <s v="Shimamura"/>
    <s v="Akiko"/>
    <s v="Small"/>
    <s v="2-2-8 Roppongi "/>
    <n v="2200"/>
  </r>
  <r>
    <n v="10350"/>
    <n v="46"/>
    <n v="76.67"/>
    <n v="11"/>
    <n v="3526.82"/>
    <x v="82"/>
    <s v="Shipped"/>
    <x v="3"/>
    <x v="6"/>
    <x v="1"/>
    <x v="5"/>
    <n v="66"/>
    <x v="95"/>
    <s v="Euro Shopping Channel"/>
    <s v="(91) 555 94 44"/>
    <x v="20"/>
    <s v="N/A"/>
    <s v="28034"/>
    <s v="Spain"/>
    <x v="1"/>
    <s v="Freyre"/>
    <s v="Diego"/>
    <s v="Medium"/>
    <s v="C/ Moralzarzal, 86 "/>
    <n v="3526.82"/>
  </r>
  <r>
    <n v="10373"/>
    <n v="44"/>
    <n v="100"/>
    <n v="14"/>
    <n v="4627.92"/>
    <x v="84"/>
    <s v="Shipped"/>
    <x v="0"/>
    <x v="7"/>
    <x v="2"/>
    <x v="5"/>
    <n v="66"/>
    <x v="95"/>
    <s v="Oulu Toy Supplies, Inc."/>
    <s v="981-443655"/>
    <x v="50"/>
    <s v="N/A"/>
    <s v="90110"/>
    <s v="Finland"/>
    <x v="1"/>
    <s v="Koskitalo"/>
    <s v="Pirkko"/>
    <s v="Medium"/>
    <s v="Torikatu 38 "/>
    <n v="4400"/>
  </r>
  <r>
    <n v="10385"/>
    <n v="25"/>
    <n v="77.34"/>
    <n v="1"/>
    <n v="1933.5"/>
    <x v="244"/>
    <s v="Shipped"/>
    <x v="0"/>
    <x v="0"/>
    <x v="2"/>
    <x v="5"/>
    <n v="66"/>
    <x v="95"/>
    <s v="Mini Gifts Distributors Ltd."/>
    <s v="4155551450"/>
    <x v="33"/>
    <s v="CA"/>
    <s v="97562"/>
    <s v="USA"/>
    <x v="0"/>
    <s v="Nelson"/>
    <s v="Valarie"/>
    <s v="Small"/>
    <s v="5677 Strong St. "/>
    <n v="1933.5"/>
  </r>
  <r>
    <n v="10396"/>
    <n v="39"/>
    <n v="66.67"/>
    <n v="1"/>
    <n v="2600.13"/>
    <x v="141"/>
    <s v="Shipped"/>
    <x v="0"/>
    <x v="11"/>
    <x v="2"/>
    <x v="5"/>
    <n v="66"/>
    <x v="95"/>
    <s v="Mini Gifts Distributors Ltd."/>
    <s v="4155551450"/>
    <x v="33"/>
    <s v="CA"/>
    <s v="97562"/>
    <s v="USA"/>
    <x v="0"/>
    <s v="Nelson"/>
    <s v="Valarie"/>
    <s v="Small"/>
    <s v="5677 Strong St. "/>
    <n v="2600.13"/>
  </r>
  <r>
    <n v="10414"/>
    <n v="37"/>
    <n v="71.34"/>
    <n v="6"/>
    <n v="2639.58"/>
    <x v="88"/>
    <s v="On Hold"/>
    <x v="1"/>
    <x v="1"/>
    <x v="2"/>
    <x v="5"/>
    <n v="66"/>
    <x v="95"/>
    <s v="Gifts4AllAges.com"/>
    <s v="6175559555"/>
    <x v="48"/>
    <s v="MA"/>
    <s v="51003"/>
    <s v="USA"/>
    <x v="0"/>
    <s v="Yoshido"/>
    <s v="Juri"/>
    <s v="Small"/>
    <s v="8616 Spinnaker Dr. "/>
    <n v="2639.58"/>
  </r>
  <r>
    <n v="10106"/>
    <n v="31"/>
    <n v="100"/>
    <n v="7"/>
    <n v="3312.97"/>
    <x v="186"/>
    <s v="Shipped"/>
    <x v="0"/>
    <x v="0"/>
    <x v="0"/>
    <x v="4"/>
    <n v="91"/>
    <x v="96"/>
    <s v="Rovelli Gifts"/>
    <s v="035-640555"/>
    <x v="69"/>
    <s v="N/A"/>
    <s v="24100"/>
    <s v="Italy"/>
    <x v="1"/>
    <s v="Rovelli"/>
    <s v="Giovanni"/>
    <s v="Medium"/>
    <s v="Via Ludovico il Moro 22 "/>
    <n v="3100"/>
  </r>
  <r>
    <n v="10120"/>
    <n v="47"/>
    <n v="82.21"/>
    <n v="13"/>
    <n v="3863.87"/>
    <x v="54"/>
    <s v="Shipped"/>
    <x v="1"/>
    <x v="8"/>
    <x v="0"/>
    <x v="4"/>
    <n v="91"/>
    <x v="96"/>
    <s v="Australian Collectors, Co."/>
    <s v="03 9520 4555"/>
    <x v="8"/>
    <s v="Victoria"/>
    <s v="3004"/>
    <s v="Australia"/>
    <x v="2"/>
    <s v="Ferguson"/>
    <s v="Peter"/>
    <s v="Medium"/>
    <s v="636 St Kilda Road Level 3"/>
    <n v="3863.87"/>
  </r>
  <r>
    <n v="10133"/>
    <n v="24"/>
    <n v="77.64"/>
    <n v="8"/>
    <n v="1863.36"/>
    <x v="209"/>
    <s v="Shipped"/>
    <x v="1"/>
    <x v="9"/>
    <x v="0"/>
    <x v="4"/>
    <n v="91"/>
    <x v="96"/>
    <s v="Euro Shopping Channel"/>
    <s v="(91) 555 94 44"/>
    <x v="20"/>
    <s v="N/A"/>
    <s v="28034"/>
    <s v="Spain"/>
    <x v="1"/>
    <s v="Freyre"/>
    <s v="Diego"/>
    <s v="Small"/>
    <s v="C/ Moralzarzal, 86 "/>
    <n v="1863.36"/>
  </r>
  <r>
    <n v="10143"/>
    <n v="36"/>
    <n v="100"/>
    <n v="2"/>
    <n v="3945.96"/>
    <x v="65"/>
    <s v="Shipped"/>
    <x v="2"/>
    <x v="3"/>
    <x v="0"/>
    <x v="4"/>
    <n v="91"/>
    <x v="96"/>
    <s v="Mini Creations Ltd."/>
    <s v="5085559555"/>
    <x v="18"/>
    <s v="MA"/>
    <s v="50553"/>
    <s v="USA"/>
    <x v="0"/>
    <s v="Tam"/>
    <s v="Wing C"/>
    <s v="Medium"/>
    <s v="4575 Hillside Dr. "/>
    <n v="3600"/>
  </r>
  <r>
    <n v="10156"/>
    <n v="48"/>
    <n v="100"/>
    <n v="2"/>
    <n v="4954.08"/>
    <x v="249"/>
    <s v="Shipped"/>
    <x v="3"/>
    <x v="4"/>
    <x v="0"/>
    <x v="4"/>
    <n v="91"/>
    <x v="96"/>
    <s v="Euro Shopping Channel"/>
    <s v="(91) 555 94 44"/>
    <x v="20"/>
    <s v="N/A"/>
    <s v="28034"/>
    <s v="Spain"/>
    <x v="1"/>
    <s v="Freyre"/>
    <s v="Diego"/>
    <s v="Medium"/>
    <s v="C/ Moralzarzal, 86 "/>
    <n v="4800"/>
  </r>
  <r>
    <n v="10168"/>
    <n v="28"/>
    <n v="98.65"/>
    <n v="14"/>
    <n v="2762.2"/>
    <x v="5"/>
    <s v="Shipped"/>
    <x v="3"/>
    <x v="4"/>
    <x v="0"/>
    <x v="4"/>
    <n v="91"/>
    <x v="96"/>
    <s v="Technics Stores Inc."/>
    <s v="6505556809"/>
    <x v="5"/>
    <s v="CA"/>
    <s v="94217"/>
    <s v="USA"/>
    <x v="0"/>
    <s v="Hirano"/>
    <s v="Juri"/>
    <s v="Small"/>
    <s v="9408 Furth Circle "/>
    <n v="2762.2"/>
  </r>
  <r>
    <n v="10199"/>
    <n v="48"/>
    <n v="83.12"/>
    <n v="2"/>
    <n v="3989.76"/>
    <x v="8"/>
    <s v="Shipped"/>
    <x v="3"/>
    <x v="6"/>
    <x v="0"/>
    <x v="4"/>
    <n v="91"/>
    <x v="96"/>
    <s v="West Coast Collectables Co."/>
    <s v="3105553722"/>
    <x v="27"/>
    <s v="CA"/>
    <s v="94019"/>
    <s v="USA"/>
    <x v="0"/>
    <s v="Thompson"/>
    <s v="Steve"/>
    <s v="Medium"/>
    <s v="3675 Furth Circle "/>
    <n v="3989.76"/>
  </r>
  <r>
    <n v="10210"/>
    <n v="21"/>
    <n v="78.55"/>
    <n v="12"/>
    <n v="1649.55"/>
    <x v="55"/>
    <s v="Shipped"/>
    <x v="0"/>
    <x v="7"/>
    <x v="1"/>
    <x v="4"/>
    <n v="91"/>
    <x v="96"/>
    <s v="Osaka Souveniers Co."/>
    <s v="+81 06 6342 5555"/>
    <x v="38"/>
    <s v="Osaka"/>
    <s v="530-0003"/>
    <s v="Japan"/>
    <x v="3"/>
    <s v="Kentary"/>
    <s v="Mory"/>
    <s v="Small"/>
    <s v="Dojima Avanza 4F, 1-6-20 Dojima, Kita-ku "/>
    <n v="1649.55"/>
  </r>
  <r>
    <n v="10223"/>
    <n v="25"/>
    <n v="100"/>
    <n v="14"/>
    <n v="2534.75"/>
    <x v="10"/>
    <s v="Shipped"/>
    <x v="0"/>
    <x v="0"/>
    <x v="1"/>
    <x v="4"/>
    <n v="91"/>
    <x v="96"/>
    <s v="Australian Collectors, Co."/>
    <s v="03 9520 4555"/>
    <x v="8"/>
    <s v="Victoria"/>
    <s v="3004"/>
    <s v="Australia"/>
    <x v="2"/>
    <s v="Ferguson"/>
    <s v="Peter"/>
    <s v="Small"/>
    <s v="636 St Kilda Road Level 3"/>
    <n v="2500"/>
  </r>
  <r>
    <n v="10235"/>
    <n v="25"/>
    <n v="100"/>
    <n v="8"/>
    <n v="2580.25"/>
    <x v="210"/>
    <s v="Shipped"/>
    <x v="1"/>
    <x v="8"/>
    <x v="1"/>
    <x v="4"/>
    <n v="91"/>
    <x v="96"/>
    <s v="Royal Canadian Collectables, Ltd."/>
    <s v="(604) 555-4555"/>
    <x v="47"/>
    <s v="BC"/>
    <s v="T2F 8M4"/>
    <s v="Canada"/>
    <x v="0"/>
    <s v="Lincoln"/>
    <s v="Elizabeth"/>
    <s v="Small"/>
    <s v="23 Tsawassen Blvd. "/>
    <n v="2500"/>
  </r>
  <r>
    <n v="10250"/>
    <n v="31"/>
    <n v="91.34"/>
    <n v="9"/>
    <n v="2831.54"/>
    <x v="189"/>
    <s v="Shipped"/>
    <x v="1"/>
    <x v="1"/>
    <x v="1"/>
    <x v="4"/>
    <n v="91"/>
    <x v="96"/>
    <s v="The Sharp Gifts Warehouse"/>
    <s v="4085553659"/>
    <x v="51"/>
    <s v="CA"/>
    <s v="94217"/>
    <s v="USA"/>
    <x v="0"/>
    <s v="Frick"/>
    <s v="Sue"/>
    <s v="Small"/>
    <s v="3086 Ingle Ln. "/>
    <n v="2831.54"/>
  </r>
  <r>
    <n v="10262"/>
    <n v="40"/>
    <n v="84.03"/>
    <n v="4"/>
    <n v="3361.2"/>
    <x v="190"/>
    <s v="Cancelled"/>
    <x v="1"/>
    <x v="9"/>
    <x v="1"/>
    <x v="4"/>
    <n v="91"/>
    <x v="96"/>
    <s v="Euro Shopping Channel"/>
    <s v="(91) 555 94 44"/>
    <x v="20"/>
    <s v="N/A"/>
    <s v="28034"/>
    <s v="Spain"/>
    <x v="1"/>
    <s v="Freyre"/>
    <s v="Diego"/>
    <s v="Medium"/>
    <s v="C/ Moralzarzal, 86 "/>
    <n v="3361.2"/>
  </r>
  <r>
    <n v="10275"/>
    <n v="32"/>
    <n v="89.51"/>
    <n v="14"/>
    <n v="2864.32"/>
    <x v="14"/>
    <s v="Shipped"/>
    <x v="2"/>
    <x v="2"/>
    <x v="1"/>
    <x v="4"/>
    <n v="91"/>
    <x v="96"/>
    <s v="La Rochelle Gifts"/>
    <s v="40.67.8555"/>
    <x v="11"/>
    <s v="N/A"/>
    <s v="44000"/>
    <s v="France"/>
    <x v="1"/>
    <s v="Labrune"/>
    <s v="Janine"/>
    <s v="Small"/>
    <s v="67, rue des Cinquante Otages "/>
    <n v="2864.32"/>
  </r>
  <r>
    <n v="10284"/>
    <n v="24"/>
    <n v="83.12"/>
    <n v="6"/>
    <n v="1994.88"/>
    <x v="191"/>
    <s v="Shipped"/>
    <x v="2"/>
    <x v="3"/>
    <x v="1"/>
    <x v="4"/>
    <n v="91"/>
    <x v="96"/>
    <s v="Norway Gifts By Mail, Co."/>
    <s v="+47 2212 1555"/>
    <x v="68"/>
    <s v="N/A"/>
    <s v="N 0106"/>
    <s v="Norway"/>
    <x v="1"/>
    <s v="Klaeboe"/>
    <s v="Jan"/>
    <s v="Small"/>
    <s v="Drammensveien 126 A, PB 744 Sentrum "/>
    <n v="1994.88"/>
  </r>
  <r>
    <n v="10296"/>
    <n v="42"/>
    <n v="100"/>
    <n v="2"/>
    <n v="4296.6000000000004"/>
    <x v="192"/>
    <s v="Shipped"/>
    <x v="2"/>
    <x v="10"/>
    <x v="1"/>
    <x v="4"/>
    <n v="91"/>
    <x v="96"/>
    <s v="Bavarian Collectables Imports, Co."/>
    <s v="+49 89 61 08 9555"/>
    <x v="71"/>
    <s v="N/A"/>
    <s v="80686"/>
    <s v="Germany"/>
    <x v="1"/>
    <s v="Donnermeyer"/>
    <s v="Michael"/>
    <s v="Medium"/>
    <s v="Hansastr. 15 "/>
    <n v="4200"/>
  </r>
  <r>
    <n v="10308"/>
    <n v="21"/>
    <n v="100"/>
    <n v="12"/>
    <n v="2224.9499999999998"/>
    <x v="17"/>
    <s v="Shipped"/>
    <x v="3"/>
    <x v="4"/>
    <x v="1"/>
    <x v="4"/>
    <n v="91"/>
    <x v="96"/>
    <s v="Mini Classics"/>
    <s v="9145554562"/>
    <x v="39"/>
    <s v="NY"/>
    <s v="24067"/>
    <s v="USA"/>
    <x v="0"/>
    <s v="Frick"/>
    <s v="Steve"/>
    <s v="Small"/>
    <s v="3758 North Pendale Street "/>
    <n v="2100"/>
  </r>
  <r>
    <n v="10316"/>
    <n v="34"/>
    <n v="82.21"/>
    <n v="4"/>
    <n v="2795.14"/>
    <x v="79"/>
    <s v="Shipped"/>
    <x v="3"/>
    <x v="5"/>
    <x v="1"/>
    <x v="4"/>
    <n v="91"/>
    <x v="96"/>
    <s v="giftsbymail.co.uk"/>
    <s v="(198) 555-8888"/>
    <x v="49"/>
    <s v="Isle of Wight"/>
    <s v="PO31 7PJ"/>
    <s v="UK"/>
    <x v="1"/>
    <s v="Bennett"/>
    <s v="Helen"/>
    <s v="Small"/>
    <s v="Garden House Crowther Way "/>
    <n v="2795.14"/>
  </r>
  <r>
    <n v="10328"/>
    <n v="27"/>
    <n v="100"/>
    <n v="8"/>
    <n v="2762.1"/>
    <x v="233"/>
    <s v="Shipped"/>
    <x v="3"/>
    <x v="5"/>
    <x v="1"/>
    <x v="4"/>
    <n v="91"/>
    <x v="96"/>
    <s v="Rovelli Gifts"/>
    <s v="035-640555"/>
    <x v="69"/>
    <s v="N/A"/>
    <s v="24100"/>
    <s v="Italy"/>
    <x v="1"/>
    <s v="Rovelli"/>
    <s v="Giovanni"/>
    <s v="Small"/>
    <s v="Via Ludovico il Moro 22 "/>
    <n v="2700"/>
  </r>
  <r>
    <n v="10340"/>
    <n v="30"/>
    <n v="88.6"/>
    <n v="5"/>
    <n v="2658"/>
    <x v="20"/>
    <s v="Shipped"/>
    <x v="3"/>
    <x v="5"/>
    <x v="1"/>
    <x v="4"/>
    <n v="91"/>
    <x v="96"/>
    <s v="Enaco Distributors"/>
    <s v="(93) 203 4555"/>
    <x v="43"/>
    <s v="N/A"/>
    <s v="8022"/>
    <s v="Spain"/>
    <x v="1"/>
    <s v="Saavedra"/>
    <s v="Eduardo"/>
    <s v="Small"/>
    <s v="Rambla de Catalu¤a, 23 "/>
    <n v="2658"/>
  </r>
  <r>
    <n v="10353"/>
    <n v="39"/>
    <n v="100"/>
    <n v="9"/>
    <n v="5043.87"/>
    <x v="212"/>
    <s v="Shipped"/>
    <x v="3"/>
    <x v="6"/>
    <x v="1"/>
    <x v="4"/>
    <n v="91"/>
    <x v="96"/>
    <s v="Gift Ideas Corp."/>
    <s v="2035554407"/>
    <x v="63"/>
    <s v="CT"/>
    <s v="97561"/>
    <s v="USA"/>
    <x v="0"/>
    <s v="Lewis"/>
    <s v="Dan"/>
    <s v="Medium"/>
    <s v="2440 Pompton St. "/>
    <n v="3900"/>
  </r>
  <r>
    <n v="10361"/>
    <n v="20"/>
    <n v="60.54"/>
    <n v="4"/>
    <n v="1210.8"/>
    <x v="21"/>
    <s v="Shipped"/>
    <x v="3"/>
    <x v="6"/>
    <x v="1"/>
    <x v="4"/>
    <n v="91"/>
    <x v="96"/>
    <s v="Souveniers And Things Co."/>
    <s v="+61 2 9495 8555"/>
    <x v="17"/>
    <s v="NSW"/>
    <s v="2067"/>
    <s v="Australia"/>
    <x v="2"/>
    <s v="Huxley"/>
    <s v="Adrian"/>
    <s v="Small"/>
    <s v="Monitor Money Building, 815 Pacific Hwy Level 6"/>
    <n v="1210.8"/>
  </r>
  <r>
    <n v="10375"/>
    <n v="37"/>
    <n v="81.87"/>
    <n v="6"/>
    <n v="3029.19"/>
    <x v="22"/>
    <s v="Shipped"/>
    <x v="0"/>
    <x v="0"/>
    <x v="2"/>
    <x v="4"/>
    <n v="91"/>
    <x v="96"/>
    <s v="La Rochelle Gifts"/>
    <s v="40.67.8555"/>
    <x v="11"/>
    <s v="N/A"/>
    <s v="44000"/>
    <s v="France"/>
    <x v="1"/>
    <s v="Labrune"/>
    <s v="Janine"/>
    <s v="Medium"/>
    <s v="67, rue des Cinquante Otages "/>
    <n v="3029.19"/>
  </r>
  <r>
    <n v="10388"/>
    <n v="46"/>
    <n v="100"/>
    <n v="2"/>
    <n v="10066.6"/>
    <x v="23"/>
    <s v="Shipped"/>
    <x v="0"/>
    <x v="11"/>
    <x v="2"/>
    <x v="4"/>
    <n v="91"/>
    <x v="96"/>
    <s v="FunGiftIdeas.com"/>
    <s v="5085552555"/>
    <x v="18"/>
    <s v="MA"/>
    <s v="50553"/>
    <s v="USA"/>
    <x v="0"/>
    <s v="Benitez"/>
    <s v="Violeta"/>
    <s v="Large"/>
    <s v="1785 First Street "/>
    <n v="4600"/>
  </r>
  <r>
    <n v="10398"/>
    <n v="47"/>
    <n v="87.69"/>
    <n v="6"/>
    <n v="4121.43"/>
    <x v="197"/>
    <s v="Shipped"/>
    <x v="0"/>
    <x v="11"/>
    <x v="2"/>
    <x v="4"/>
    <n v="91"/>
    <x v="96"/>
    <s v="Reims Collectables"/>
    <s v="26.47.1555"/>
    <x v="1"/>
    <s v="N/A"/>
    <s v="51100"/>
    <s v="France"/>
    <x v="1"/>
    <s v="Henriot"/>
    <s v="Paul"/>
    <s v="Medium"/>
    <s v="59 rue de l'Abbaye "/>
    <n v="4121.43"/>
  </r>
  <r>
    <n v="10401"/>
    <n v="11"/>
    <n v="100"/>
    <n v="8"/>
    <n v="1135.31"/>
    <x v="213"/>
    <s v="On Hold"/>
    <x v="1"/>
    <x v="8"/>
    <x v="2"/>
    <x v="4"/>
    <n v="91"/>
    <x v="96"/>
    <s v="Tekni Collectables Inc."/>
    <s v="2015559350"/>
    <x v="9"/>
    <s v="NJ"/>
    <s v="94019"/>
    <s v="USA"/>
    <x v="0"/>
    <s v="Brown"/>
    <s v="William"/>
    <s v="Small"/>
    <s v="7476 Moss Rd. "/>
    <n v="1100"/>
  </r>
  <r>
    <n v="10416"/>
    <n v="23"/>
    <n v="91.34"/>
    <n v="9"/>
    <n v="2100.8200000000002"/>
    <x v="198"/>
    <s v="Shipped"/>
    <x v="1"/>
    <x v="1"/>
    <x v="2"/>
    <x v="4"/>
    <n v="91"/>
    <x v="96"/>
    <s v="L'ordine Souveniers"/>
    <s v="0522-556555"/>
    <x v="57"/>
    <s v="N/A"/>
    <s v="42100"/>
    <s v="Italy"/>
    <x v="1"/>
    <s v="Moroni"/>
    <s v="Maurizio"/>
    <s v="Small"/>
    <s v="Strada Provinciale 124 "/>
    <n v="2100.8200000000002"/>
  </r>
  <r>
    <n v="10105"/>
    <n v="29"/>
    <n v="70.150000000000006"/>
    <n v="12"/>
    <n v="2034.35"/>
    <x v="62"/>
    <s v="Shipped"/>
    <x v="0"/>
    <x v="0"/>
    <x v="0"/>
    <x v="5"/>
    <n v="86"/>
    <x v="97"/>
    <s v="Danish Wholesale Imports"/>
    <s v="31 12 3555"/>
    <x v="40"/>
    <s v="N/A"/>
    <s v="1734"/>
    <s v="Denmark"/>
    <x v="1"/>
    <s v="Petersen"/>
    <s v="Jytte"/>
    <s v="Small"/>
    <s v="Vinb'ltet 34 "/>
    <n v="2034.35"/>
  </r>
  <r>
    <n v="10117"/>
    <n v="38"/>
    <n v="79.680000000000007"/>
    <n v="6"/>
    <n v="3027.84"/>
    <x v="117"/>
    <s v="Shipped"/>
    <x v="1"/>
    <x v="8"/>
    <x v="0"/>
    <x v="5"/>
    <n v="86"/>
    <x v="97"/>
    <s v="Dragon Souveniers, Ltd."/>
    <s v="+65 221 7555"/>
    <x v="22"/>
    <s v="N/A"/>
    <s v="79903"/>
    <s v="Singapore"/>
    <x v="3"/>
    <s v="Natividad"/>
    <s v="Eric"/>
    <s v="Medium"/>
    <s v="Bronz Sok., Bronz Apt. 3/6 Tesvikiye "/>
    <n v="3027.84"/>
  </r>
  <r>
    <n v="10128"/>
    <n v="32"/>
    <n v="97"/>
    <n v="3"/>
    <n v="3104"/>
    <x v="218"/>
    <s v="Shipped"/>
    <x v="1"/>
    <x v="9"/>
    <x v="0"/>
    <x v="5"/>
    <n v="86"/>
    <x v="97"/>
    <s v="Euro Shopping Channel"/>
    <s v="(91) 555 94 44"/>
    <x v="20"/>
    <s v="N/A"/>
    <s v="28034"/>
    <s v="Spain"/>
    <x v="1"/>
    <s v="Freyre"/>
    <s v="Diego"/>
    <s v="Medium"/>
    <s v="C/ Moralzarzal, 86 "/>
    <n v="3104"/>
  </r>
  <r>
    <n v="10142"/>
    <n v="43"/>
    <n v="84.01"/>
    <n v="9"/>
    <n v="3612.43"/>
    <x v="119"/>
    <s v="Shipped"/>
    <x v="2"/>
    <x v="3"/>
    <x v="0"/>
    <x v="5"/>
    <n v="86"/>
    <x v="97"/>
    <s v="Mini Gifts Distributors Ltd."/>
    <s v="4155551450"/>
    <x v="33"/>
    <s v="CA"/>
    <s v="97562"/>
    <s v="USA"/>
    <x v="0"/>
    <s v="Nelson"/>
    <s v="Valarie"/>
    <s v="Medium"/>
    <s v="5677 Strong St. "/>
    <n v="3612.43"/>
  </r>
  <r>
    <n v="10153"/>
    <n v="31"/>
    <n v="87.48"/>
    <n v="8"/>
    <n v="2711.88"/>
    <x v="120"/>
    <s v="Shipped"/>
    <x v="2"/>
    <x v="10"/>
    <x v="0"/>
    <x v="5"/>
    <n v="86"/>
    <x v="97"/>
    <s v="Euro Shopping Channel"/>
    <s v="(91) 555 94 44"/>
    <x v="20"/>
    <s v="N/A"/>
    <s v="28034"/>
    <s v="Spain"/>
    <x v="1"/>
    <s v="Freyre"/>
    <s v="Diego"/>
    <s v="Small"/>
    <s v="C/ Moralzarzal, 86 "/>
    <n v="2711.88"/>
  </r>
  <r>
    <n v="10166"/>
    <n v="29"/>
    <n v="100"/>
    <n v="3"/>
    <n v="3013.97"/>
    <x v="90"/>
    <s v="Shipped"/>
    <x v="3"/>
    <x v="4"/>
    <x v="0"/>
    <x v="5"/>
    <n v="86"/>
    <x v="97"/>
    <s v="FunGiftIdeas.com"/>
    <s v="5085552555"/>
    <x v="18"/>
    <s v="MA"/>
    <s v="50553"/>
    <s v="USA"/>
    <x v="0"/>
    <s v="Benitez"/>
    <s v="Violeta"/>
    <s v="Medium"/>
    <s v="1785 First Street "/>
    <n v="2900"/>
  </r>
  <r>
    <n v="10177"/>
    <n v="31"/>
    <n v="88.34"/>
    <n v="10"/>
    <n v="2738.54"/>
    <x v="219"/>
    <s v="Shipped"/>
    <x v="3"/>
    <x v="5"/>
    <x v="0"/>
    <x v="5"/>
    <n v="86"/>
    <x v="97"/>
    <s v="CAF Imports"/>
    <s v="+34 913 728 555"/>
    <x v="20"/>
    <s v="N/A"/>
    <s v="28023"/>
    <s v="Spain"/>
    <x v="1"/>
    <s v="Fernandez"/>
    <s v="Jesus"/>
    <s v="Small"/>
    <s v="Merchants House, 27-30 Merchant's Quay "/>
    <n v="2738.54"/>
  </r>
  <r>
    <n v="10185"/>
    <n v="30"/>
    <n v="94.4"/>
    <n v="10"/>
    <n v="2832"/>
    <x v="69"/>
    <s v="Shipped"/>
    <x v="3"/>
    <x v="5"/>
    <x v="0"/>
    <x v="5"/>
    <n v="86"/>
    <x v="97"/>
    <s v="Mini Creations Ltd."/>
    <s v="5085559555"/>
    <x v="18"/>
    <s v="MA"/>
    <s v="50553"/>
    <s v="USA"/>
    <x v="0"/>
    <s v="Tam"/>
    <s v="Wing C"/>
    <s v="Small"/>
    <s v="4575 Hillside Dr. "/>
    <n v="2832"/>
  </r>
  <r>
    <n v="10196"/>
    <n v="50"/>
    <n v="94.4"/>
    <n v="2"/>
    <n v="4720"/>
    <x v="70"/>
    <s v="Shipped"/>
    <x v="3"/>
    <x v="5"/>
    <x v="0"/>
    <x v="5"/>
    <n v="86"/>
    <x v="97"/>
    <s v="Super Scale Inc."/>
    <s v="2035559545"/>
    <x v="28"/>
    <s v="CT"/>
    <s v="97823"/>
    <s v="USA"/>
    <x v="0"/>
    <s v="Murphy"/>
    <s v="Leslie"/>
    <s v="Medium"/>
    <s v="567 North Pendale Street "/>
    <n v="4720"/>
  </r>
  <r>
    <n v="10208"/>
    <n v="40"/>
    <n v="80.55"/>
    <n v="10"/>
    <n v="3222"/>
    <x v="122"/>
    <s v="Shipped"/>
    <x v="0"/>
    <x v="7"/>
    <x v="1"/>
    <x v="5"/>
    <n v="86"/>
    <x v="97"/>
    <s v="Saveley &amp; Henriot, Co."/>
    <s v="78.32.5555"/>
    <x v="25"/>
    <s v="N/A"/>
    <s v="69004"/>
    <s v="France"/>
    <x v="1"/>
    <s v="Saveley"/>
    <s v="Mary"/>
    <s v="Medium"/>
    <s v="2, rue du Commerce "/>
    <n v="3222"/>
  </r>
  <r>
    <n v="10221"/>
    <n v="23"/>
    <n v="97"/>
    <n v="4"/>
    <n v="2231"/>
    <x v="220"/>
    <s v="Shipped"/>
    <x v="0"/>
    <x v="0"/>
    <x v="1"/>
    <x v="5"/>
    <n v="86"/>
    <x v="97"/>
    <s v="Petit Auto"/>
    <s v="(02) 5554 67"/>
    <x v="46"/>
    <s v="N/A"/>
    <s v="B-1180"/>
    <s v="Belgium"/>
    <x v="1"/>
    <s v="Dewey"/>
    <s v="Catherine"/>
    <s v="Small"/>
    <s v="Rue Joseph-Bens 532 "/>
    <n v="2231"/>
  </r>
  <r>
    <n v="10232"/>
    <n v="26"/>
    <n v="88.34"/>
    <n v="7"/>
    <n v="2296.84"/>
    <x v="221"/>
    <s v="Shipped"/>
    <x v="0"/>
    <x v="11"/>
    <x v="1"/>
    <x v="5"/>
    <n v="86"/>
    <x v="97"/>
    <s v="giftsbymail.co.uk"/>
    <s v="(198) 555-8888"/>
    <x v="49"/>
    <s v="Isle of Wight"/>
    <s v="PO31 7PJ"/>
    <s v="UK"/>
    <x v="1"/>
    <s v="Bennett"/>
    <s v="Helen"/>
    <s v="Small"/>
    <s v="Garden House Crowther Way "/>
    <n v="2296.84"/>
  </r>
  <r>
    <n v="10248"/>
    <n v="40"/>
    <n v="100"/>
    <n v="13"/>
    <n v="4157.2"/>
    <x v="73"/>
    <s v="Cancelled"/>
    <x v="1"/>
    <x v="1"/>
    <x v="1"/>
    <x v="5"/>
    <n v="86"/>
    <x v="97"/>
    <s v="Land of Toys Inc."/>
    <s v="2125557818"/>
    <x v="0"/>
    <s v="NY"/>
    <s v="10022"/>
    <s v="USA"/>
    <x v="0"/>
    <s v="Yu"/>
    <s v="Kwai"/>
    <s v="Medium"/>
    <s v="897 Long Airport Avenue "/>
    <n v="4000"/>
  </r>
  <r>
    <n v="10273"/>
    <n v="21"/>
    <n v="100"/>
    <n v="14"/>
    <n v="2146.1999999999998"/>
    <x v="75"/>
    <s v="Shipped"/>
    <x v="2"/>
    <x v="2"/>
    <x v="1"/>
    <x v="5"/>
    <n v="86"/>
    <x v="97"/>
    <s v="Petit Auto"/>
    <s v="(02) 5554 67"/>
    <x v="46"/>
    <s v="N/A"/>
    <s v="B-1180"/>
    <s v="Belgium"/>
    <x v="1"/>
    <s v="Dewey"/>
    <s v="Catherine"/>
    <s v="Small"/>
    <s v="Rue Joseph-Bens 532 "/>
    <n v="2100"/>
  </r>
  <r>
    <n v="10282"/>
    <n v="43"/>
    <n v="86.61"/>
    <n v="2"/>
    <n v="3724.23"/>
    <x v="76"/>
    <s v="Shipped"/>
    <x v="2"/>
    <x v="3"/>
    <x v="1"/>
    <x v="5"/>
    <n v="86"/>
    <x v="97"/>
    <s v="Mini Gifts Distributors Ltd."/>
    <s v="4155551450"/>
    <x v="33"/>
    <s v="CA"/>
    <s v="97562"/>
    <s v="USA"/>
    <x v="0"/>
    <s v="Nelson"/>
    <s v="Valarie"/>
    <s v="Medium"/>
    <s v="5677 Strong St. "/>
    <n v="3724.23"/>
  </r>
  <r>
    <n v="10293"/>
    <n v="29"/>
    <n v="71.89"/>
    <n v="5"/>
    <n v="2084.81"/>
    <x v="127"/>
    <s v="Shipped"/>
    <x v="2"/>
    <x v="10"/>
    <x v="1"/>
    <x v="5"/>
    <n v="86"/>
    <x v="97"/>
    <s v="Amica Models &amp; Co."/>
    <s v="011-4988555"/>
    <x v="30"/>
    <s v="N/A"/>
    <s v="10100"/>
    <s v="Italy"/>
    <x v="1"/>
    <s v="Accorti"/>
    <s v="Paolo"/>
    <s v="Small"/>
    <s v="Via Monte Bianco 34 "/>
    <n v="2084.81"/>
  </r>
  <r>
    <n v="10306"/>
    <n v="38"/>
    <n v="91.81"/>
    <n v="10"/>
    <n v="3488.78"/>
    <x v="78"/>
    <s v="Shipped"/>
    <x v="3"/>
    <x v="4"/>
    <x v="1"/>
    <x v="5"/>
    <n v="86"/>
    <x v="97"/>
    <s v="AV Stores, Co."/>
    <s v="(171) 555-1555"/>
    <x v="61"/>
    <s v="N/A"/>
    <s v="EC2 5NT"/>
    <s v="UK"/>
    <x v="1"/>
    <s v="Ashworth"/>
    <s v="Victoria"/>
    <s v="Medium"/>
    <s v="Fauntleroy Circus "/>
    <n v="3488.78"/>
  </r>
  <r>
    <n v="10314"/>
    <n v="23"/>
    <n v="76.22"/>
    <n v="2"/>
    <n v="1753.06"/>
    <x v="96"/>
    <s v="Shipped"/>
    <x v="3"/>
    <x v="4"/>
    <x v="1"/>
    <x v="5"/>
    <n v="86"/>
    <x v="97"/>
    <s v="Heintze Collectables"/>
    <s v="86 21 3555"/>
    <x v="62"/>
    <s v="N/A"/>
    <s v="8200"/>
    <s v="Denmark"/>
    <x v="1"/>
    <s v="Ibsen"/>
    <s v="Palle"/>
    <s v="Small"/>
    <s v="Smagsloget 45 "/>
    <n v="1753.06"/>
  </r>
  <r>
    <n v="10327"/>
    <n v="20"/>
    <n v="100"/>
    <n v="7"/>
    <n v="3469.2"/>
    <x v="193"/>
    <s v="Resolved"/>
    <x v="3"/>
    <x v="5"/>
    <x v="1"/>
    <x v="5"/>
    <n v="86"/>
    <x v="97"/>
    <s v="Danish Wholesale Imports"/>
    <s v="31 12 3555"/>
    <x v="40"/>
    <s v="N/A"/>
    <s v="1734"/>
    <s v="Denmark"/>
    <x v="1"/>
    <s v="Petersen"/>
    <s v="Jytte"/>
    <s v="Medium"/>
    <s v="Vinb'ltet 34 "/>
    <n v="2000"/>
  </r>
  <r>
    <n v="10337"/>
    <n v="36"/>
    <n v="70.3"/>
    <n v="9"/>
    <n v="2530.8000000000002"/>
    <x v="81"/>
    <s v="Shipped"/>
    <x v="3"/>
    <x v="5"/>
    <x v="1"/>
    <x v="5"/>
    <n v="86"/>
    <x v="97"/>
    <s v="Classic Legends Inc."/>
    <s v="2125558493"/>
    <x v="0"/>
    <s v="NY"/>
    <s v="10022"/>
    <s v="USA"/>
    <x v="0"/>
    <s v="Hernandez"/>
    <s v="Maria"/>
    <s v="Small"/>
    <s v="5905 Pompton St. Suite 750"/>
    <n v="2530.8000000000002"/>
  </r>
  <r>
    <n v="10350"/>
    <n v="28"/>
    <n v="100"/>
    <n v="4"/>
    <n v="2924.32"/>
    <x v="82"/>
    <s v="Shipped"/>
    <x v="3"/>
    <x v="6"/>
    <x v="1"/>
    <x v="5"/>
    <n v="86"/>
    <x v="97"/>
    <s v="Euro Shopping Channel"/>
    <s v="(91) 555 94 44"/>
    <x v="20"/>
    <s v="N/A"/>
    <s v="28034"/>
    <s v="Spain"/>
    <x v="1"/>
    <s v="Freyre"/>
    <s v="Diego"/>
    <s v="Small"/>
    <s v="C/ Moralzarzal, 86 "/>
    <n v="2800"/>
  </r>
  <r>
    <n v="10372"/>
    <n v="44"/>
    <n v="100"/>
    <n v="2"/>
    <n v="4496.8"/>
    <x v="136"/>
    <s v="Shipped"/>
    <x v="0"/>
    <x v="7"/>
    <x v="2"/>
    <x v="5"/>
    <n v="86"/>
    <x v="97"/>
    <s v="Tokyo Collectables, Ltd"/>
    <s v="+81 3 3584 0555"/>
    <x v="29"/>
    <s v="Tokyo"/>
    <s v="106-0032"/>
    <s v="Japan"/>
    <x v="3"/>
    <s v="Shimamura"/>
    <s v="Akiko"/>
    <s v="Medium"/>
    <s v="2-2-8 Roppongi "/>
    <n v="4400"/>
  </r>
  <r>
    <n v="10384"/>
    <n v="49"/>
    <n v="100"/>
    <n v="1"/>
    <n v="6397.44"/>
    <x v="85"/>
    <s v="Shipped"/>
    <x v="0"/>
    <x v="0"/>
    <x v="2"/>
    <x v="5"/>
    <n v="86"/>
    <x v="97"/>
    <s v="Corporate Gift Ideas Co."/>
    <s v="6505551386"/>
    <x v="4"/>
    <s v="CA"/>
    <s v="N/A"/>
    <s v="USA"/>
    <x v="0"/>
    <s v="Brown"/>
    <s v="Julie"/>
    <s v="Medium"/>
    <s v="7734 Strong St. "/>
    <n v="4900"/>
  </r>
  <r>
    <n v="10397"/>
    <n v="32"/>
    <n v="80.55"/>
    <n v="5"/>
    <n v="2577.6"/>
    <x v="250"/>
    <s v="Shipped"/>
    <x v="0"/>
    <x v="11"/>
    <x v="2"/>
    <x v="5"/>
    <n v="86"/>
    <x v="97"/>
    <s v="Alpha Cognac"/>
    <s v="61.77.6555"/>
    <x v="42"/>
    <s v="N/A"/>
    <s v="31000"/>
    <s v="France"/>
    <x v="1"/>
    <s v="Roulet"/>
    <s v="Annette"/>
    <s v="Small"/>
    <s v="1 rue Alsace-Lorraine "/>
    <n v="2577.6"/>
  </r>
  <r>
    <n v="10414"/>
    <n v="34"/>
    <n v="100"/>
    <n v="13"/>
    <n v="3533.62"/>
    <x v="88"/>
    <s v="On Hold"/>
    <x v="1"/>
    <x v="1"/>
    <x v="2"/>
    <x v="5"/>
    <n v="86"/>
    <x v="97"/>
    <s v="Gifts4AllAges.com"/>
    <s v="6175559555"/>
    <x v="48"/>
    <s v="MA"/>
    <s v="51003"/>
    <s v="USA"/>
    <x v="0"/>
    <s v="Yoshido"/>
    <s v="Juri"/>
    <s v="Medium"/>
    <s v="8616 Spinnaker Dr. "/>
    <n v="3400"/>
  </r>
  <r>
    <n v="10106"/>
    <n v="30"/>
    <n v="100"/>
    <n v="16"/>
    <n v="3177.3"/>
    <x v="186"/>
    <s v="Shipped"/>
    <x v="0"/>
    <x v="0"/>
    <x v="0"/>
    <x v="5"/>
    <n v="90"/>
    <x v="98"/>
    <s v="Rovelli Gifts"/>
    <s v="035-640555"/>
    <x v="69"/>
    <s v="N/A"/>
    <s v="24100"/>
    <s v="Italy"/>
    <x v="1"/>
    <s v="Rovelli"/>
    <s v="Giovanni"/>
    <s v="Medium"/>
    <s v="Via Ludovico il Moro 22 "/>
    <n v="3000"/>
  </r>
  <r>
    <n v="10119"/>
    <n v="29"/>
    <n v="94.14"/>
    <n v="7"/>
    <n v="2730.06"/>
    <x v="63"/>
    <s v="Shipped"/>
    <x v="1"/>
    <x v="8"/>
    <x v="0"/>
    <x v="5"/>
    <n v="90"/>
    <x v="98"/>
    <s v="Salzburg Collectables"/>
    <s v="6562-9555"/>
    <x v="16"/>
    <s v="N/A"/>
    <s v="5020"/>
    <s v="Austria"/>
    <x v="1"/>
    <s v="Pipps"/>
    <s v="Georg"/>
    <s v="Small"/>
    <s v="Geislweg 14 "/>
    <n v="2730.06"/>
  </r>
  <r>
    <n v="10131"/>
    <n v="22"/>
    <n v="85.99"/>
    <n v="8"/>
    <n v="1891.78"/>
    <x v="187"/>
    <s v="Shipped"/>
    <x v="1"/>
    <x v="9"/>
    <x v="0"/>
    <x v="5"/>
    <n v="90"/>
    <x v="98"/>
    <s v="Gift Ideas Corp."/>
    <s v="2035554407"/>
    <x v="63"/>
    <s v="CT"/>
    <s v="97561"/>
    <s v="USA"/>
    <x v="0"/>
    <s v="Lewis"/>
    <s v="Dan"/>
    <s v="Small"/>
    <s v="2440 Pompton St. "/>
    <n v="1891.78"/>
  </r>
  <r>
    <n v="10143"/>
    <n v="26"/>
    <n v="100"/>
    <n v="11"/>
    <n v="2612.48"/>
    <x v="65"/>
    <s v="Shipped"/>
    <x v="2"/>
    <x v="3"/>
    <x v="0"/>
    <x v="5"/>
    <n v="90"/>
    <x v="98"/>
    <s v="Mini Creations Ltd."/>
    <s v="5085559555"/>
    <x v="18"/>
    <s v="MA"/>
    <s v="50553"/>
    <s v="USA"/>
    <x v="0"/>
    <s v="Tam"/>
    <s v="Wing C"/>
    <s v="Small"/>
    <s v="4575 Hillside Dr. "/>
    <n v="2600"/>
  </r>
  <r>
    <n v="10155"/>
    <n v="32"/>
    <n v="91.43"/>
    <n v="9"/>
    <n v="2925.76"/>
    <x v="66"/>
    <s v="Shipped"/>
    <x v="3"/>
    <x v="4"/>
    <x v="0"/>
    <x v="5"/>
    <n v="90"/>
    <x v="98"/>
    <s v="Toys of Finland, Co."/>
    <s v="90-224 8555"/>
    <x v="13"/>
    <s v="N/A"/>
    <s v="21240"/>
    <s v="Finland"/>
    <x v="1"/>
    <s v="Karttunen"/>
    <s v="Matti"/>
    <s v="Small"/>
    <s v="Keskuskatu 45 "/>
    <n v="2925.76"/>
  </r>
  <r>
    <n v="10167"/>
    <n v="29"/>
    <n v="100"/>
    <n v="5"/>
    <n v="2940.02"/>
    <x v="67"/>
    <s v="Cancelled"/>
    <x v="3"/>
    <x v="4"/>
    <x v="0"/>
    <x v="5"/>
    <n v="90"/>
    <x v="98"/>
    <s v="Scandinavian Gift Ideas"/>
    <s v="0695-34 6555"/>
    <x v="31"/>
    <s v="N/A"/>
    <s v="S-844 67"/>
    <s v="Sweden"/>
    <x v="1"/>
    <s v="Larsson"/>
    <s v="Maria"/>
    <s v="Small"/>
    <s v="?kergatan 24 "/>
    <n v="2900"/>
  </r>
  <r>
    <n v="10178"/>
    <n v="34"/>
    <n v="96.86"/>
    <n v="8"/>
    <n v="3293.24"/>
    <x v="68"/>
    <s v="Shipped"/>
    <x v="3"/>
    <x v="5"/>
    <x v="0"/>
    <x v="5"/>
    <n v="90"/>
    <x v="98"/>
    <s v="Alpha Cognac"/>
    <s v="61.77.6555"/>
    <x v="42"/>
    <s v="N/A"/>
    <s v="31000"/>
    <s v="France"/>
    <x v="1"/>
    <s v="Roulet"/>
    <s v="Annette"/>
    <s v="Medium"/>
    <s v="1 rue Alsace-Lorraine "/>
    <n v="3293.24"/>
  </r>
  <r>
    <n v="10186"/>
    <n v="24"/>
    <n v="99.57"/>
    <n v="5"/>
    <n v="2389.6799999999998"/>
    <x v="69"/>
    <s v="Shipped"/>
    <x v="3"/>
    <x v="5"/>
    <x v="0"/>
    <x v="5"/>
    <n v="90"/>
    <x v="98"/>
    <s v="Double Decker Gift Stores, Ltd"/>
    <s v="(171) 555-7555"/>
    <x v="41"/>
    <s v="N/A"/>
    <s v="WA1 1DP"/>
    <s v="UK"/>
    <x v="1"/>
    <s v="Hardy"/>
    <s v="Thomas"/>
    <s v="Small"/>
    <s v="120 Hanover Sq. "/>
    <n v="2389.6799999999998"/>
  </r>
  <r>
    <n v="10197"/>
    <n v="24"/>
    <n v="90.52"/>
    <n v="2"/>
    <n v="2172.48"/>
    <x v="70"/>
    <s v="Shipped"/>
    <x v="3"/>
    <x v="5"/>
    <x v="0"/>
    <x v="5"/>
    <n v="90"/>
    <x v="98"/>
    <s v="Enaco Distributors"/>
    <s v="(93) 203 4555"/>
    <x v="43"/>
    <s v="N/A"/>
    <s v="8022"/>
    <s v="Spain"/>
    <x v="1"/>
    <s v="Saavedra"/>
    <s v="Eduardo"/>
    <s v="Small"/>
    <s v="Rambla de Catalu¤a, 23 "/>
    <n v="2172.48"/>
  </r>
  <r>
    <n v="10209"/>
    <n v="33"/>
    <n v="88.71"/>
    <n v="4"/>
    <n v="2927.43"/>
    <x v="71"/>
    <s v="Shipped"/>
    <x v="0"/>
    <x v="7"/>
    <x v="1"/>
    <x v="5"/>
    <n v="90"/>
    <x v="98"/>
    <s v="Men 'R' US Retailers, Ltd."/>
    <s v="2155554369"/>
    <x v="44"/>
    <s v="CA"/>
    <s v="N/A"/>
    <s v="USA"/>
    <x v="0"/>
    <s v="Chandler"/>
    <s v="Michael"/>
    <s v="Small"/>
    <s v="6047 Douglas Av. "/>
    <n v="2927.43"/>
  </r>
  <r>
    <n v="10222"/>
    <n v="26"/>
    <n v="100"/>
    <n v="8"/>
    <n v="2659.54"/>
    <x v="72"/>
    <s v="Shipped"/>
    <x v="0"/>
    <x v="0"/>
    <x v="1"/>
    <x v="5"/>
    <n v="90"/>
    <x v="98"/>
    <s v="Collectable Mini Designs Co."/>
    <s v="7605558146"/>
    <x v="45"/>
    <s v="CA"/>
    <s v="91217"/>
    <s v="USA"/>
    <x v="0"/>
    <s v="Thompson"/>
    <s v="Valarie"/>
    <s v="Small"/>
    <s v="361 Furth Circle "/>
    <n v="2600"/>
  </r>
  <r>
    <n v="10249"/>
    <n v="40"/>
    <n v="95.95"/>
    <n v="4"/>
    <n v="3838"/>
    <x v="232"/>
    <s v="Shipped"/>
    <x v="1"/>
    <x v="1"/>
    <x v="1"/>
    <x v="5"/>
    <n v="90"/>
    <x v="98"/>
    <s v="Cambridge Collectables Co."/>
    <s v="6175555555"/>
    <x v="12"/>
    <s v="MA"/>
    <s v="51247"/>
    <s v="USA"/>
    <x v="0"/>
    <s v="Tseng"/>
    <s v="Kyung"/>
    <s v="Medium"/>
    <s v="4658 Baden Av. "/>
    <n v="3838"/>
  </r>
  <r>
    <n v="10262"/>
    <n v="44"/>
    <n v="94.14"/>
    <n v="13"/>
    <n v="4142.16"/>
    <x v="190"/>
    <s v="Cancelled"/>
    <x v="1"/>
    <x v="9"/>
    <x v="1"/>
    <x v="5"/>
    <n v="90"/>
    <x v="98"/>
    <s v="Euro Shopping Channel"/>
    <s v="(91) 555 94 44"/>
    <x v="20"/>
    <s v="N/A"/>
    <s v="28034"/>
    <s v="Spain"/>
    <x v="1"/>
    <s v="Freyre"/>
    <s v="Diego"/>
    <s v="Medium"/>
    <s v="C/ Moralzarzal, 86 "/>
    <n v="4142.16"/>
  </r>
  <r>
    <n v="10274"/>
    <n v="24"/>
    <n v="90.52"/>
    <n v="5"/>
    <n v="2172.48"/>
    <x v="75"/>
    <s v="Shipped"/>
    <x v="2"/>
    <x v="2"/>
    <x v="1"/>
    <x v="5"/>
    <n v="90"/>
    <x v="98"/>
    <s v="Collectables For Less Inc."/>
    <s v="6175558555"/>
    <x v="35"/>
    <s v="MA"/>
    <s v="58339"/>
    <s v="USA"/>
    <x v="0"/>
    <s v="Nelson"/>
    <s v="Allen"/>
    <s v="Small"/>
    <s v="7825 Douglas Av. "/>
    <n v="2172.48"/>
  </r>
  <r>
    <n v="10283"/>
    <n v="20"/>
    <n v="94.14"/>
    <n v="2"/>
    <n v="1882.8"/>
    <x v="76"/>
    <s v="Shipped"/>
    <x v="2"/>
    <x v="3"/>
    <x v="1"/>
    <x v="5"/>
    <n v="90"/>
    <x v="98"/>
    <s v="Royal Canadian Collectables, Ltd."/>
    <s v="(604) 555-4555"/>
    <x v="47"/>
    <s v="BC"/>
    <s v="T2F 8M4"/>
    <s v="Canada"/>
    <x v="0"/>
    <s v="Lincoln"/>
    <s v="Elizabeth"/>
    <s v="Small"/>
    <s v="23 Tsawassen Blvd. "/>
    <n v="1882.8"/>
  </r>
  <r>
    <n v="10296"/>
    <n v="34"/>
    <n v="100"/>
    <n v="11"/>
    <n v="3477.86"/>
    <x v="192"/>
    <s v="Shipped"/>
    <x v="2"/>
    <x v="10"/>
    <x v="1"/>
    <x v="5"/>
    <n v="90"/>
    <x v="98"/>
    <s v="Bavarian Collectables Imports, Co."/>
    <s v="+49 89 61 08 9555"/>
    <x v="71"/>
    <s v="N/A"/>
    <s v="80686"/>
    <s v="Germany"/>
    <x v="1"/>
    <s v="Donnermeyer"/>
    <s v="Michael"/>
    <s v="Medium"/>
    <s v="Hansastr. 15 "/>
    <n v="3400"/>
  </r>
  <r>
    <n v="10307"/>
    <n v="34"/>
    <n v="97.76"/>
    <n v="5"/>
    <n v="3323.84"/>
    <x v="78"/>
    <s v="Shipped"/>
    <x v="3"/>
    <x v="4"/>
    <x v="1"/>
    <x v="5"/>
    <n v="90"/>
    <x v="98"/>
    <s v="Classic Gift Ideas, Inc"/>
    <s v="2155554695"/>
    <x v="24"/>
    <s v="PA"/>
    <s v="71270"/>
    <s v="USA"/>
    <x v="0"/>
    <s v="Cervantes"/>
    <s v="Francisca"/>
    <s v="Medium"/>
    <s v="782 First Street "/>
    <n v="3323.84"/>
  </r>
  <r>
    <n v="10316"/>
    <n v="45"/>
    <n v="93.24"/>
    <n v="13"/>
    <n v="4195.8"/>
    <x v="79"/>
    <s v="Shipped"/>
    <x v="3"/>
    <x v="5"/>
    <x v="1"/>
    <x v="5"/>
    <n v="90"/>
    <x v="98"/>
    <s v="giftsbymail.co.uk"/>
    <s v="(198) 555-8888"/>
    <x v="49"/>
    <s v="Isle of Wight"/>
    <s v="PO31 7PJ"/>
    <s v="UK"/>
    <x v="1"/>
    <s v="Bennett"/>
    <s v="Helen"/>
    <s v="Medium"/>
    <s v="Garden House Crowther Way "/>
    <n v="4195.8"/>
  </r>
  <r>
    <n v="10328"/>
    <n v="41"/>
    <n v="100"/>
    <n v="9"/>
    <n v="4156.58"/>
    <x v="233"/>
    <s v="Shipped"/>
    <x v="3"/>
    <x v="5"/>
    <x v="1"/>
    <x v="5"/>
    <n v="90"/>
    <x v="98"/>
    <s v="Rovelli Gifts"/>
    <s v="035-640555"/>
    <x v="69"/>
    <s v="N/A"/>
    <s v="24100"/>
    <s v="Italy"/>
    <x v="1"/>
    <s v="Rovelli"/>
    <s v="Giovanni"/>
    <s v="Medium"/>
    <s v="Via Ludovico il Moro 22 "/>
    <n v="4100"/>
  </r>
  <r>
    <n v="10339"/>
    <n v="55"/>
    <n v="71.25"/>
    <n v="15"/>
    <n v="3918.75"/>
    <x v="58"/>
    <s v="Shipped"/>
    <x v="3"/>
    <x v="5"/>
    <x v="1"/>
    <x v="5"/>
    <n v="90"/>
    <x v="98"/>
    <s v="Tokyo Collectables, Ltd"/>
    <s v="+81 3 3584 0555"/>
    <x v="29"/>
    <s v="Tokyo"/>
    <s v="106-0032"/>
    <s v="Japan"/>
    <x v="3"/>
    <s v="Shimamura"/>
    <s v="Akiko"/>
    <s v="Medium"/>
    <s v="2-2-8 Roppongi "/>
    <n v="3918.75"/>
  </r>
  <r>
    <n v="10352"/>
    <n v="23"/>
    <n v="100"/>
    <n v="3"/>
    <n v="2352.67"/>
    <x v="195"/>
    <s v="Shipped"/>
    <x v="3"/>
    <x v="6"/>
    <x v="1"/>
    <x v="5"/>
    <n v="90"/>
    <x v="98"/>
    <s v="Auto-Moto Classics Inc."/>
    <s v="6175558428"/>
    <x v="35"/>
    <s v="MA"/>
    <s v="58339"/>
    <s v="USA"/>
    <x v="0"/>
    <s v="Taylor"/>
    <s v="Leslie"/>
    <s v="Small"/>
    <s v="16780 Pompton St. "/>
    <n v="2300"/>
  </r>
  <r>
    <n v="10361"/>
    <n v="24"/>
    <n v="45.39"/>
    <n v="14"/>
    <n v="1089.3599999999999"/>
    <x v="21"/>
    <s v="Shipped"/>
    <x v="3"/>
    <x v="6"/>
    <x v="1"/>
    <x v="5"/>
    <n v="90"/>
    <x v="98"/>
    <s v="Souveniers And Things Co."/>
    <s v="+61 2 9495 8555"/>
    <x v="17"/>
    <s v="NSW"/>
    <s v="2067"/>
    <s v="Australia"/>
    <x v="2"/>
    <s v="Huxley"/>
    <s v="Adrian"/>
    <s v="Small"/>
    <s v="Monitor Money Building, 815 Pacific Hwy Level 6"/>
    <n v="1089.3599999999999"/>
  </r>
  <r>
    <n v="10373"/>
    <n v="32"/>
    <n v="84.41"/>
    <n v="15"/>
    <n v="2701.12"/>
    <x v="84"/>
    <s v="Shipped"/>
    <x v="0"/>
    <x v="7"/>
    <x v="2"/>
    <x v="5"/>
    <n v="90"/>
    <x v="98"/>
    <s v="Oulu Toy Supplies, Inc."/>
    <s v="981-443655"/>
    <x v="50"/>
    <s v="N/A"/>
    <s v="90110"/>
    <s v="Finland"/>
    <x v="1"/>
    <s v="Koskitalo"/>
    <s v="Pirkko"/>
    <s v="Small"/>
    <s v="Torikatu 38 "/>
    <n v="2701.12"/>
  </r>
  <r>
    <n v="10386"/>
    <n v="29"/>
    <n v="85.76"/>
    <n v="13"/>
    <n v="2487.04"/>
    <x v="196"/>
    <s v="Resolved"/>
    <x v="0"/>
    <x v="11"/>
    <x v="2"/>
    <x v="5"/>
    <n v="90"/>
    <x v="98"/>
    <s v="Euro Shopping Channel"/>
    <s v="(91) 555 94 44"/>
    <x v="20"/>
    <s v="N/A"/>
    <s v="28034"/>
    <s v="Spain"/>
    <x v="1"/>
    <s v="Freyre"/>
    <s v="Diego"/>
    <s v="Small"/>
    <s v="C/ Moralzarzal, 86 "/>
    <n v="2487.04"/>
  </r>
  <r>
    <n v="10398"/>
    <n v="36"/>
    <n v="100"/>
    <n v="7"/>
    <n v="3910.32"/>
    <x v="197"/>
    <s v="Shipped"/>
    <x v="0"/>
    <x v="11"/>
    <x v="2"/>
    <x v="5"/>
    <n v="90"/>
    <x v="98"/>
    <s v="Reims Collectables"/>
    <s v="26.47.1555"/>
    <x v="1"/>
    <s v="N/A"/>
    <s v="51100"/>
    <s v="France"/>
    <x v="1"/>
    <s v="Henriot"/>
    <s v="Paul"/>
    <s v="Medium"/>
    <s v="59 rue de l'Abbaye "/>
    <n v="3600"/>
  </r>
  <r>
    <n v="10400"/>
    <n v="46"/>
    <n v="87.8"/>
    <n v="5"/>
    <n v="4038.8"/>
    <x v="87"/>
    <s v="Shipped"/>
    <x v="1"/>
    <x v="8"/>
    <x v="2"/>
    <x v="5"/>
    <n v="90"/>
    <x v="98"/>
    <s v="The Sharp Gifts Warehouse"/>
    <s v="4085553659"/>
    <x v="51"/>
    <s v="CA"/>
    <s v="94217"/>
    <s v="USA"/>
    <x v="0"/>
    <s v="Frick"/>
    <s v="Sue"/>
    <s v="Medium"/>
    <s v="3086 Ingle Ln. "/>
    <n v="4038.8"/>
  </r>
  <r>
    <n v="10415"/>
    <n v="32"/>
    <n v="95.95"/>
    <n v="4"/>
    <n v="3070.4"/>
    <x v="234"/>
    <s v="Disputed"/>
    <x v="1"/>
    <x v="1"/>
    <x v="2"/>
    <x v="5"/>
    <n v="90"/>
    <x v="98"/>
    <s v="Australian Collectables, Ltd"/>
    <s v="61-9-3844-6555"/>
    <x v="70"/>
    <s v="Victoria"/>
    <s v="3150"/>
    <s v="Australia"/>
    <x v="2"/>
    <s v="Connery"/>
    <s v="Sean"/>
    <s v="Medium"/>
    <s v="7 Allen Street "/>
    <n v="3070.4"/>
  </r>
  <r>
    <n v="10106"/>
    <n v="34"/>
    <n v="100"/>
    <n v="9"/>
    <n v="3763.46"/>
    <x v="186"/>
    <s v="Shipped"/>
    <x v="0"/>
    <x v="0"/>
    <x v="0"/>
    <x v="4"/>
    <n v="99"/>
    <x v="99"/>
    <s v="Rovelli Gifts"/>
    <s v="035-640555"/>
    <x v="69"/>
    <s v="N/A"/>
    <s v="24100"/>
    <s v="Italy"/>
    <x v="1"/>
    <s v="Rovelli"/>
    <s v="Giovanni"/>
    <s v="Medium"/>
    <s v="Via Ludovico il Moro 22 "/>
    <n v="3400"/>
  </r>
  <r>
    <n v="10120"/>
    <n v="24"/>
    <n v="100"/>
    <n v="15"/>
    <n v="2584.8000000000002"/>
    <x v="54"/>
    <s v="Shipped"/>
    <x v="1"/>
    <x v="8"/>
    <x v="0"/>
    <x v="4"/>
    <n v="99"/>
    <x v="99"/>
    <s v="Australian Collectors, Co."/>
    <s v="03 9520 4555"/>
    <x v="8"/>
    <s v="Victoria"/>
    <s v="3004"/>
    <s v="Australia"/>
    <x v="2"/>
    <s v="Ferguson"/>
    <s v="Peter"/>
    <s v="Small"/>
    <s v="636 St Kilda Road Level 3"/>
    <n v="2400"/>
  </r>
  <r>
    <n v="10131"/>
    <n v="40"/>
    <n v="100"/>
    <n v="1"/>
    <n v="4427.6000000000004"/>
    <x v="187"/>
    <s v="Shipped"/>
    <x v="1"/>
    <x v="9"/>
    <x v="0"/>
    <x v="4"/>
    <n v="99"/>
    <x v="99"/>
    <s v="Gift Ideas Corp."/>
    <s v="2035554407"/>
    <x v="63"/>
    <s v="CT"/>
    <s v="97561"/>
    <s v="USA"/>
    <x v="0"/>
    <s v="Lewis"/>
    <s v="Dan"/>
    <s v="Medium"/>
    <s v="2440 Pompton St. "/>
    <n v="4000"/>
  </r>
  <r>
    <n v="10143"/>
    <n v="26"/>
    <n v="82.77"/>
    <n v="4"/>
    <n v="2152.02"/>
    <x v="65"/>
    <s v="Shipped"/>
    <x v="2"/>
    <x v="3"/>
    <x v="0"/>
    <x v="4"/>
    <n v="99"/>
    <x v="99"/>
    <s v="Mini Creations Ltd."/>
    <s v="5085559555"/>
    <x v="18"/>
    <s v="MA"/>
    <s v="50553"/>
    <s v="USA"/>
    <x v="0"/>
    <s v="Tam"/>
    <s v="Wing C"/>
    <s v="Small"/>
    <s v="4575 Hillside Dr. "/>
    <n v="2152.02"/>
  </r>
  <r>
    <n v="10155"/>
    <n v="20"/>
    <n v="100"/>
    <n v="2"/>
    <n v="2353.4"/>
    <x v="66"/>
    <s v="Shipped"/>
    <x v="3"/>
    <x v="4"/>
    <x v="0"/>
    <x v="4"/>
    <n v="99"/>
    <x v="99"/>
    <s v="Toys of Finland, Co."/>
    <s v="90-224 8555"/>
    <x v="13"/>
    <s v="N/A"/>
    <s v="21240"/>
    <s v="Finland"/>
    <x v="1"/>
    <s v="Karttunen"/>
    <s v="Matti"/>
    <s v="Small"/>
    <s v="Keskuskatu 45 "/>
    <n v="2000"/>
  </r>
  <r>
    <n v="10168"/>
    <n v="31"/>
    <n v="100"/>
    <n v="16"/>
    <n v="3431.39"/>
    <x v="5"/>
    <s v="Shipped"/>
    <x v="3"/>
    <x v="4"/>
    <x v="0"/>
    <x v="4"/>
    <n v="99"/>
    <x v="99"/>
    <s v="Technics Stores Inc."/>
    <s v="6505556809"/>
    <x v="5"/>
    <s v="CA"/>
    <s v="94217"/>
    <s v="USA"/>
    <x v="0"/>
    <s v="Hirano"/>
    <s v="Juri"/>
    <s v="Medium"/>
    <s v="9408 Furth Circle "/>
    <n v="3100"/>
  </r>
  <r>
    <n v="10178"/>
    <n v="22"/>
    <n v="87.75"/>
    <n v="1"/>
    <n v="1930.5"/>
    <x v="68"/>
    <s v="Shipped"/>
    <x v="3"/>
    <x v="5"/>
    <x v="0"/>
    <x v="4"/>
    <n v="99"/>
    <x v="99"/>
    <s v="Alpha Cognac"/>
    <s v="61.77.6555"/>
    <x v="42"/>
    <s v="N/A"/>
    <s v="31000"/>
    <s v="France"/>
    <x v="1"/>
    <s v="Roulet"/>
    <s v="Annette"/>
    <s v="Small"/>
    <s v="1 rue Alsace-Lorraine "/>
    <n v="1930.5"/>
  </r>
  <r>
    <n v="10198"/>
    <n v="42"/>
    <n v="100"/>
    <n v="1"/>
    <n v="4774.5600000000004"/>
    <x v="188"/>
    <s v="Shipped"/>
    <x v="3"/>
    <x v="5"/>
    <x v="0"/>
    <x v="4"/>
    <n v="99"/>
    <x v="99"/>
    <s v="Cruz &amp; Sons Co."/>
    <s v="+63 2 555 3587"/>
    <x v="53"/>
    <s v="N/A"/>
    <s v="1227 MM"/>
    <s v="Philippines"/>
    <x v="3"/>
    <s v="Cruz"/>
    <s v="Arnold"/>
    <s v="Medium"/>
    <s v="15 McCallum Street - NatWest Center #13-03 "/>
    <n v="4200"/>
  </r>
  <r>
    <n v="10210"/>
    <n v="26"/>
    <n v="99.72"/>
    <n v="14"/>
    <n v="2592.7199999999998"/>
    <x v="55"/>
    <s v="Shipped"/>
    <x v="0"/>
    <x v="7"/>
    <x v="1"/>
    <x v="4"/>
    <n v="99"/>
    <x v="99"/>
    <s v="Osaka Souveniers Co."/>
    <s v="+81 06 6342 5555"/>
    <x v="38"/>
    <s v="Osaka"/>
    <s v="530-0003"/>
    <s v="Japan"/>
    <x v="3"/>
    <s v="Kentary"/>
    <s v="Mory"/>
    <s v="Small"/>
    <s v="Dojima Avanza 4F, 1-6-20 Dojima, Kita-ku "/>
    <n v="2592.7199999999998"/>
  </r>
  <r>
    <n v="10222"/>
    <n v="37"/>
    <n v="87.75"/>
    <n v="1"/>
    <n v="3246.75"/>
    <x v="72"/>
    <s v="Shipped"/>
    <x v="0"/>
    <x v="0"/>
    <x v="1"/>
    <x v="4"/>
    <n v="99"/>
    <x v="99"/>
    <s v="Collectable Mini Designs Co."/>
    <s v="7605558146"/>
    <x v="45"/>
    <s v="CA"/>
    <s v="91217"/>
    <s v="USA"/>
    <x v="0"/>
    <s v="Thompson"/>
    <s v="Valarie"/>
    <s v="Medium"/>
    <s v="361 Furth Circle "/>
    <n v="3246.75"/>
  </r>
  <r>
    <n v="10235"/>
    <n v="38"/>
    <n v="88.75"/>
    <n v="10"/>
    <n v="3372.5"/>
    <x v="210"/>
    <s v="Shipped"/>
    <x v="1"/>
    <x v="8"/>
    <x v="1"/>
    <x v="4"/>
    <n v="99"/>
    <x v="99"/>
    <s v="Royal Canadian Collectables, Ltd."/>
    <s v="(604) 555-4555"/>
    <x v="47"/>
    <s v="BC"/>
    <s v="T2F 8M4"/>
    <s v="Canada"/>
    <x v="0"/>
    <s v="Lincoln"/>
    <s v="Elizabeth"/>
    <s v="Medium"/>
    <s v="23 Tsawassen Blvd. "/>
    <n v="3372.5"/>
  </r>
  <r>
    <n v="10250"/>
    <n v="35"/>
    <n v="100"/>
    <n v="11"/>
    <n v="3909.15"/>
    <x v="189"/>
    <s v="Shipped"/>
    <x v="1"/>
    <x v="1"/>
    <x v="1"/>
    <x v="4"/>
    <n v="99"/>
    <x v="99"/>
    <s v="The Sharp Gifts Warehouse"/>
    <s v="4085553659"/>
    <x v="51"/>
    <s v="CA"/>
    <s v="94217"/>
    <s v="USA"/>
    <x v="0"/>
    <s v="Frick"/>
    <s v="Sue"/>
    <s v="Medium"/>
    <s v="3086 Ingle Ln. "/>
    <n v="3500"/>
  </r>
  <r>
    <n v="10262"/>
    <n v="33"/>
    <n v="90.75"/>
    <n v="6"/>
    <n v="2994.75"/>
    <x v="190"/>
    <s v="Cancelled"/>
    <x v="1"/>
    <x v="9"/>
    <x v="1"/>
    <x v="4"/>
    <n v="99"/>
    <x v="99"/>
    <s v="Euro Shopping Channel"/>
    <s v="(91) 555 94 44"/>
    <x v="20"/>
    <s v="N/A"/>
    <s v="28034"/>
    <s v="Spain"/>
    <x v="1"/>
    <s v="Freyre"/>
    <s v="Diego"/>
    <s v="Small"/>
    <s v="C/ Moralzarzal, 86 "/>
    <n v="2994.75"/>
  </r>
  <r>
    <n v="10275"/>
    <n v="39"/>
    <n v="100"/>
    <n v="16"/>
    <n v="4472.5200000000004"/>
    <x v="14"/>
    <s v="Shipped"/>
    <x v="2"/>
    <x v="2"/>
    <x v="1"/>
    <x v="4"/>
    <n v="99"/>
    <x v="99"/>
    <s v="La Rochelle Gifts"/>
    <s v="40.67.8555"/>
    <x v="11"/>
    <s v="N/A"/>
    <s v="44000"/>
    <s v="France"/>
    <x v="1"/>
    <s v="Labrune"/>
    <s v="Janine"/>
    <s v="Medium"/>
    <s v="67, rue des Cinquante Otages "/>
    <n v="3900"/>
  </r>
  <r>
    <n v="10284"/>
    <n v="45"/>
    <n v="100"/>
    <n v="8"/>
    <n v="4576.95"/>
    <x v="191"/>
    <s v="Shipped"/>
    <x v="2"/>
    <x v="3"/>
    <x v="1"/>
    <x v="4"/>
    <n v="99"/>
    <x v="99"/>
    <s v="Norway Gifts By Mail, Co."/>
    <s v="+47 2212 1555"/>
    <x v="68"/>
    <s v="N/A"/>
    <s v="N 0106"/>
    <s v="Norway"/>
    <x v="1"/>
    <s v="Klaeboe"/>
    <s v="Jan"/>
    <s v="Medium"/>
    <s v="Drammensveien 126 A, PB 744 Sentrum "/>
    <n v="4500"/>
  </r>
  <r>
    <n v="10296"/>
    <n v="24"/>
    <n v="100"/>
    <n v="4"/>
    <n v="2441.04"/>
    <x v="192"/>
    <s v="Shipped"/>
    <x v="2"/>
    <x v="10"/>
    <x v="1"/>
    <x v="4"/>
    <n v="99"/>
    <x v="99"/>
    <s v="Bavarian Collectables Imports, Co."/>
    <s v="+49 89 61 08 9555"/>
    <x v="71"/>
    <s v="N/A"/>
    <s v="80686"/>
    <s v="Germany"/>
    <x v="1"/>
    <s v="Donnermeyer"/>
    <s v="Michael"/>
    <s v="Small"/>
    <s v="Hansastr. 15 "/>
    <n v="2400"/>
  </r>
  <r>
    <n v="10308"/>
    <n v="35"/>
    <n v="88.75"/>
    <n v="14"/>
    <n v="3106.25"/>
    <x v="17"/>
    <s v="Shipped"/>
    <x v="3"/>
    <x v="4"/>
    <x v="1"/>
    <x v="4"/>
    <n v="99"/>
    <x v="99"/>
    <s v="Mini Classics"/>
    <s v="9145554562"/>
    <x v="39"/>
    <s v="NY"/>
    <s v="24067"/>
    <s v="USA"/>
    <x v="0"/>
    <s v="Frick"/>
    <s v="Steve"/>
    <s v="Medium"/>
    <s v="3758 North Pendale Street "/>
    <n v="3106.25"/>
  </r>
  <r>
    <n v="10316"/>
    <n v="23"/>
    <n v="100"/>
    <n v="6"/>
    <n v="2706.41"/>
    <x v="79"/>
    <s v="Shipped"/>
    <x v="3"/>
    <x v="5"/>
    <x v="1"/>
    <x v="4"/>
    <n v="99"/>
    <x v="99"/>
    <s v="giftsbymail.co.uk"/>
    <s v="(198) 555-8888"/>
    <x v="49"/>
    <s v="Isle of Wight"/>
    <s v="PO31 7PJ"/>
    <s v="UK"/>
    <x v="1"/>
    <s v="Bennett"/>
    <s v="Helen"/>
    <s v="Small"/>
    <s v="Garden House Crowther Way "/>
    <n v="2300"/>
  </r>
  <r>
    <n v="10328"/>
    <n v="37"/>
    <n v="100"/>
    <n v="10"/>
    <n v="4021.53"/>
    <x v="233"/>
    <s v="Shipped"/>
    <x v="3"/>
    <x v="5"/>
    <x v="1"/>
    <x v="4"/>
    <n v="99"/>
    <x v="99"/>
    <s v="Rovelli Gifts"/>
    <s v="035-640555"/>
    <x v="69"/>
    <s v="N/A"/>
    <s v="24100"/>
    <s v="Italy"/>
    <x v="1"/>
    <s v="Rovelli"/>
    <s v="Giovanni"/>
    <s v="Medium"/>
    <s v="Via Ludovico il Moro 22 "/>
    <n v="3700"/>
  </r>
  <r>
    <n v="10340"/>
    <n v="55"/>
    <n v="87.75"/>
    <n v="7"/>
    <n v="4826.25"/>
    <x v="20"/>
    <s v="Shipped"/>
    <x v="3"/>
    <x v="5"/>
    <x v="1"/>
    <x v="4"/>
    <n v="99"/>
    <x v="99"/>
    <s v="Enaco Distributors"/>
    <s v="(93) 203 4555"/>
    <x v="43"/>
    <s v="N/A"/>
    <s v="8022"/>
    <s v="Spain"/>
    <x v="1"/>
    <s v="Saavedra"/>
    <s v="Eduardo"/>
    <s v="Medium"/>
    <s v="Rambla de Catalu¤a, 23 "/>
    <n v="4826.25"/>
  </r>
  <r>
    <n v="10352"/>
    <n v="49"/>
    <n v="100"/>
    <n v="2"/>
    <n v="4935.28"/>
    <x v="195"/>
    <s v="Shipped"/>
    <x v="3"/>
    <x v="6"/>
    <x v="1"/>
    <x v="4"/>
    <n v="99"/>
    <x v="99"/>
    <s v="Auto-Moto Classics Inc."/>
    <s v="6175558428"/>
    <x v="35"/>
    <s v="MA"/>
    <s v="58339"/>
    <s v="USA"/>
    <x v="0"/>
    <s v="Taylor"/>
    <s v="Leslie"/>
    <s v="Medium"/>
    <s v="16780 Pompton St. "/>
    <n v="4900"/>
  </r>
  <r>
    <n v="10361"/>
    <n v="26"/>
    <n v="100"/>
    <n v="9"/>
    <n v="2754.7"/>
    <x v="21"/>
    <s v="Shipped"/>
    <x v="3"/>
    <x v="6"/>
    <x v="1"/>
    <x v="4"/>
    <n v="99"/>
    <x v="99"/>
    <s v="Souveniers And Things Co."/>
    <s v="+61 2 9495 8555"/>
    <x v="17"/>
    <s v="NSW"/>
    <s v="2067"/>
    <s v="Australia"/>
    <x v="2"/>
    <s v="Huxley"/>
    <s v="Adrian"/>
    <s v="Small"/>
    <s v="Monitor Money Building, 815 Pacific Hwy Level 6"/>
    <n v="2600"/>
  </r>
  <r>
    <n v="10375"/>
    <n v="33"/>
    <n v="100"/>
    <n v="1"/>
    <n v="3856.71"/>
    <x v="22"/>
    <s v="Shipped"/>
    <x v="0"/>
    <x v="0"/>
    <x v="2"/>
    <x v="4"/>
    <n v="99"/>
    <x v="99"/>
    <s v="La Rochelle Gifts"/>
    <s v="40.67.8555"/>
    <x v="11"/>
    <s v="N/A"/>
    <s v="44000"/>
    <s v="France"/>
    <x v="1"/>
    <s v="Labrune"/>
    <s v="Janine"/>
    <s v="Medium"/>
    <s v="67, rue des Cinquante Otages "/>
    <n v="3300"/>
  </r>
  <r>
    <n v="10386"/>
    <n v="37"/>
    <n v="83.84"/>
    <n v="14"/>
    <n v="3102.08"/>
    <x v="196"/>
    <s v="Resolved"/>
    <x v="0"/>
    <x v="11"/>
    <x v="2"/>
    <x v="4"/>
    <n v="99"/>
    <x v="99"/>
    <s v="Euro Shopping Channel"/>
    <s v="(91) 555 94 44"/>
    <x v="20"/>
    <s v="N/A"/>
    <s v="28034"/>
    <s v="Spain"/>
    <x v="1"/>
    <s v="Freyre"/>
    <s v="Diego"/>
    <s v="Medium"/>
    <s v="C/ Moralzarzal, 86 "/>
    <n v="3102.08"/>
  </r>
  <r>
    <n v="10398"/>
    <n v="22"/>
    <n v="86.76"/>
    <n v="8"/>
    <n v="1908.72"/>
    <x v="197"/>
    <s v="Shipped"/>
    <x v="0"/>
    <x v="11"/>
    <x v="2"/>
    <x v="4"/>
    <n v="99"/>
    <x v="99"/>
    <s v="Reims Collectables"/>
    <s v="26.47.1555"/>
    <x v="1"/>
    <s v="N/A"/>
    <s v="51100"/>
    <s v="France"/>
    <x v="1"/>
    <s v="Henriot"/>
    <s v="Paul"/>
    <s v="Small"/>
    <s v="59 rue de l'Abbaye "/>
    <n v="1908.72"/>
  </r>
  <r>
    <n v="10401"/>
    <n v="85"/>
    <n v="88.75"/>
    <n v="10"/>
    <n v="7543.75"/>
    <x v="213"/>
    <s v="On Hold"/>
    <x v="1"/>
    <x v="8"/>
    <x v="2"/>
    <x v="4"/>
    <n v="99"/>
    <x v="99"/>
    <s v="Tekni Collectables Inc."/>
    <s v="2015559350"/>
    <x v="9"/>
    <s v="NJ"/>
    <s v="94019"/>
    <s v="USA"/>
    <x v="0"/>
    <s v="Brown"/>
    <s v="William"/>
    <s v="Large"/>
    <s v="7476 Moss Rd. "/>
    <n v="7543.75"/>
  </r>
  <r>
    <n v="10416"/>
    <n v="22"/>
    <n v="100"/>
    <n v="11"/>
    <n v="2457.1799999999998"/>
    <x v="198"/>
    <s v="Shipped"/>
    <x v="1"/>
    <x v="1"/>
    <x v="2"/>
    <x v="4"/>
    <n v="99"/>
    <x v="99"/>
    <s v="L'ordine Souveniers"/>
    <s v="0522-556555"/>
    <x v="57"/>
    <s v="N/A"/>
    <s v="42100"/>
    <s v="Italy"/>
    <x v="1"/>
    <s v="Moroni"/>
    <s v="Maurizio"/>
    <s v="Small"/>
    <s v="Strada Provinciale 124 "/>
    <n v="2200"/>
  </r>
  <r>
    <n v="10105"/>
    <n v="31"/>
    <n v="65.77"/>
    <n v="3"/>
    <n v="2038.87"/>
    <x v="62"/>
    <s v="Shipped"/>
    <x v="0"/>
    <x v="0"/>
    <x v="0"/>
    <x v="5"/>
    <n v="72"/>
    <x v="100"/>
    <s v="Danish Wholesale Imports"/>
    <s v="31 12 3555"/>
    <x v="40"/>
    <s v="N/A"/>
    <s v="1734"/>
    <s v="Denmark"/>
    <x v="1"/>
    <s v="Petersen"/>
    <s v="Jytte"/>
    <s v="Small"/>
    <s v="Vinb'ltet 34 "/>
    <n v="2038.87"/>
  </r>
  <r>
    <n v="10119"/>
    <n v="38"/>
    <n v="65.77"/>
    <n v="12"/>
    <n v="2499.2600000000002"/>
    <x v="63"/>
    <s v="Shipped"/>
    <x v="1"/>
    <x v="8"/>
    <x v="0"/>
    <x v="5"/>
    <n v="72"/>
    <x v="100"/>
    <s v="Salzburg Collectables"/>
    <s v="6562-9555"/>
    <x v="16"/>
    <s v="N/A"/>
    <s v="5020"/>
    <s v="Austria"/>
    <x v="1"/>
    <s v="Pipps"/>
    <s v="Georg"/>
    <s v="Small"/>
    <s v="Geislweg 14 "/>
    <n v="2499.2600000000002"/>
  </r>
  <r>
    <n v="10129"/>
    <n v="45"/>
    <n v="85.29"/>
    <n v="3"/>
    <n v="3838.05"/>
    <x v="64"/>
    <s v="Shipped"/>
    <x v="1"/>
    <x v="9"/>
    <x v="0"/>
    <x v="5"/>
    <n v="72"/>
    <x v="100"/>
    <s v="Stylish Desk Decors, Co."/>
    <s v="(171) 555-0297"/>
    <x v="41"/>
    <s v="N/A"/>
    <s v="WX3 6FW"/>
    <s v="UK"/>
    <x v="1"/>
    <s v="Brown"/>
    <s v="Ann"/>
    <s v="Medium"/>
    <s v="35 King George "/>
    <n v="3838.05"/>
  </r>
  <r>
    <n v="10143"/>
    <n v="31"/>
    <n v="85.29"/>
    <n v="16"/>
    <n v="2643.99"/>
    <x v="65"/>
    <s v="Shipped"/>
    <x v="2"/>
    <x v="3"/>
    <x v="0"/>
    <x v="5"/>
    <n v="72"/>
    <x v="100"/>
    <s v="Mini Creations Ltd."/>
    <s v="5085559555"/>
    <x v="18"/>
    <s v="MA"/>
    <s v="50553"/>
    <s v="USA"/>
    <x v="0"/>
    <s v="Tam"/>
    <s v="Wing C"/>
    <s v="Small"/>
    <s v="4575 Hillside Dr. "/>
    <n v="2643.99"/>
  </r>
  <r>
    <n v="10154"/>
    <n v="36"/>
    <n v="64.33"/>
    <n v="1"/>
    <n v="2315.88"/>
    <x v="242"/>
    <s v="Shipped"/>
    <x v="3"/>
    <x v="4"/>
    <x v="0"/>
    <x v="5"/>
    <n v="72"/>
    <x v="100"/>
    <s v="Boards &amp; Toys Co."/>
    <s v="3105552373"/>
    <x v="63"/>
    <s v="CA"/>
    <s v="92561"/>
    <s v="USA"/>
    <x v="0"/>
    <s v="Young"/>
    <s v="Leslie"/>
    <s v="Small"/>
    <s v="4097 Douglas Av. "/>
    <n v="2315.88"/>
  </r>
  <r>
    <n v="10167"/>
    <n v="46"/>
    <n v="70.11"/>
    <n v="10"/>
    <n v="3225.06"/>
    <x v="67"/>
    <s v="Cancelled"/>
    <x v="3"/>
    <x v="4"/>
    <x v="0"/>
    <x v="5"/>
    <n v="72"/>
    <x v="100"/>
    <s v="Scandinavian Gift Ideas"/>
    <s v="0695-34 6555"/>
    <x v="31"/>
    <s v="N/A"/>
    <s v="S-844 67"/>
    <s v="Sweden"/>
    <x v="1"/>
    <s v="Larsson"/>
    <s v="Maria"/>
    <s v="Medium"/>
    <s v="?kergatan 24 "/>
    <n v="3225.06"/>
  </r>
  <r>
    <n v="10177"/>
    <n v="32"/>
    <n v="76.62"/>
    <n v="1"/>
    <n v="2451.84"/>
    <x v="219"/>
    <s v="Shipped"/>
    <x v="3"/>
    <x v="5"/>
    <x v="0"/>
    <x v="5"/>
    <n v="72"/>
    <x v="100"/>
    <s v="CAF Imports"/>
    <s v="+34 913 728 555"/>
    <x v="20"/>
    <s v="N/A"/>
    <s v="28023"/>
    <s v="Spain"/>
    <x v="1"/>
    <s v="Fernandez"/>
    <s v="Jesus"/>
    <s v="Small"/>
    <s v="Merchants House, 27-30 Merchant's Quay "/>
    <n v="2451.84"/>
  </r>
  <r>
    <n v="10185"/>
    <n v="39"/>
    <n v="57.82"/>
    <n v="1"/>
    <n v="2254.98"/>
    <x v="69"/>
    <s v="Shipped"/>
    <x v="3"/>
    <x v="5"/>
    <x v="0"/>
    <x v="5"/>
    <n v="72"/>
    <x v="100"/>
    <s v="Mini Creations Ltd."/>
    <s v="5085559555"/>
    <x v="18"/>
    <s v="MA"/>
    <s v="50553"/>
    <s v="USA"/>
    <x v="0"/>
    <s v="Tam"/>
    <s v="Wing C"/>
    <s v="Small"/>
    <s v="4575 Hillside Dr. "/>
    <n v="2254.98"/>
  </r>
  <r>
    <n v="10197"/>
    <n v="50"/>
    <n v="78.790000000000006"/>
    <n v="7"/>
    <n v="3939.5"/>
    <x v="70"/>
    <s v="Shipped"/>
    <x v="3"/>
    <x v="5"/>
    <x v="0"/>
    <x v="5"/>
    <n v="72"/>
    <x v="100"/>
    <s v="Enaco Distributors"/>
    <s v="(93) 203 4555"/>
    <x v="43"/>
    <s v="N/A"/>
    <s v="8022"/>
    <s v="Spain"/>
    <x v="1"/>
    <s v="Saavedra"/>
    <s v="Eduardo"/>
    <s v="Medium"/>
    <s v="Rambla de Catalu¤a, 23 "/>
    <n v="3939.5"/>
  </r>
  <r>
    <n v="10208"/>
    <n v="46"/>
    <n v="74.45"/>
    <n v="1"/>
    <n v="3424.7"/>
    <x v="122"/>
    <s v="Shipped"/>
    <x v="0"/>
    <x v="7"/>
    <x v="1"/>
    <x v="5"/>
    <n v="72"/>
    <x v="100"/>
    <s v="Saveley &amp; Henriot, Co."/>
    <s v="78.32.5555"/>
    <x v="25"/>
    <s v="N/A"/>
    <s v="69004"/>
    <s v="France"/>
    <x v="1"/>
    <s v="Saveley"/>
    <s v="Mary"/>
    <s v="Medium"/>
    <s v="2, rue du Commerce "/>
    <n v="3424.7"/>
  </r>
  <r>
    <n v="10222"/>
    <n v="36"/>
    <n v="80.95"/>
    <n v="13"/>
    <n v="2914.2"/>
    <x v="72"/>
    <s v="Shipped"/>
    <x v="0"/>
    <x v="0"/>
    <x v="1"/>
    <x v="5"/>
    <n v="72"/>
    <x v="100"/>
    <s v="Collectable Mini Designs Co."/>
    <s v="7605558146"/>
    <x v="45"/>
    <s v="CA"/>
    <s v="91217"/>
    <s v="USA"/>
    <x v="0"/>
    <s v="Thompson"/>
    <s v="Valarie"/>
    <s v="Small"/>
    <s v="361 Furth Circle "/>
    <n v="2914.2"/>
  </r>
  <r>
    <n v="10233"/>
    <n v="29"/>
    <n v="82.4"/>
    <n v="1"/>
    <n v="2389.6"/>
    <x v="243"/>
    <s v="Shipped"/>
    <x v="0"/>
    <x v="11"/>
    <x v="1"/>
    <x v="5"/>
    <n v="72"/>
    <x v="100"/>
    <s v="Tekni Collectables Inc."/>
    <s v="2015559350"/>
    <x v="9"/>
    <s v="NJ"/>
    <s v="94019"/>
    <s v="USA"/>
    <x v="0"/>
    <s v="Brown"/>
    <s v="William"/>
    <s v="Small"/>
    <s v="7476 Moss Rd. "/>
    <n v="2389.6"/>
  </r>
  <r>
    <n v="10248"/>
    <n v="32"/>
    <n v="75.89"/>
    <n v="4"/>
    <n v="2428.48"/>
    <x v="73"/>
    <s v="Cancelled"/>
    <x v="1"/>
    <x v="1"/>
    <x v="1"/>
    <x v="5"/>
    <n v="72"/>
    <x v="100"/>
    <s v="Land of Toys Inc."/>
    <s v="2125557818"/>
    <x v="0"/>
    <s v="NY"/>
    <s v="10022"/>
    <s v="USA"/>
    <x v="0"/>
    <s v="Yu"/>
    <s v="Kwai"/>
    <s v="Small"/>
    <s v="897 Long Airport Avenue "/>
    <n v="2428.48"/>
  </r>
  <r>
    <n v="10261"/>
    <n v="44"/>
    <n v="68.67"/>
    <n v="2"/>
    <n v="3021.48"/>
    <x v="74"/>
    <s v="Shipped"/>
    <x v="1"/>
    <x v="9"/>
    <x v="1"/>
    <x v="5"/>
    <n v="72"/>
    <x v="100"/>
    <s v="Quebec Home Shopping Network"/>
    <s v="(514) 555-8054"/>
    <x v="37"/>
    <s v="Quebec"/>
    <s v="H1J 1C3"/>
    <s v="Canada"/>
    <x v="0"/>
    <s v="Fresnisre"/>
    <s v="Jean"/>
    <s v="Medium"/>
    <s v="43 rue St. Laurent "/>
    <n v="3021.48"/>
  </r>
  <r>
    <n v="10273"/>
    <n v="42"/>
    <n v="62.16"/>
    <n v="5"/>
    <n v="2610.7199999999998"/>
    <x v="75"/>
    <s v="Shipped"/>
    <x v="2"/>
    <x v="2"/>
    <x v="1"/>
    <x v="5"/>
    <n v="72"/>
    <x v="100"/>
    <s v="Petit Auto"/>
    <s v="(02) 5554 67"/>
    <x v="46"/>
    <s v="N/A"/>
    <s v="B-1180"/>
    <s v="Belgium"/>
    <x v="1"/>
    <s v="Dewey"/>
    <s v="Catherine"/>
    <s v="Small"/>
    <s v="Rue Joseph-Bens 532 "/>
    <n v="2610.7199999999998"/>
  </r>
  <r>
    <n v="10283"/>
    <n v="47"/>
    <n v="65.77"/>
    <n v="7"/>
    <n v="3091.19"/>
    <x v="76"/>
    <s v="Shipped"/>
    <x v="2"/>
    <x v="3"/>
    <x v="1"/>
    <x v="5"/>
    <n v="72"/>
    <x v="100"/>
    <s v="Royal Canadian Collectables, Ltd."/>
    <s v="(604) 555-4555"/>
    <x v="47"/>
    <s v="BC"/>
    <s v="T2F 8M4"/>
    <s v="Canada"/>
    <x v="0"/>
    <s v="Lincoln"/>
    <s v="Elizabeth"/>
    <s v="Medium"/>
    <s v="23 Tsawassen Blvd. "/>
    <n v="3091.19"/>
  </r>
  <r>
    <n v="10295"/>
    <n v="44"/>
    <n v="58.55"/>
    <n v="2"/>
    <n v="2576.1999999999998"/>
    <x v="77"/>
    <s v="Shipped"/>
    <x v="2"/>
    <x v="10"/>
    <x v="1"/>
    <x v="5"/>
    <n v="72"/>
    <x v="100"/>
    <s v="Gifts4AllAges.com"/>
    <s v="6175559555"/>
    <x v="48"/>
    <s v="MA"/>
    <s v="51003"/>
    <s v="USA"/>
    <x v="0"/>
    <s v="Yoshido"/>
    <s v="Juri"/>
    <s v="Small"/>
    <s v="8616 Spinnaker Dr. "/>
    <n v="2576.1999999999998"/>
  </r>
  <r>
    <n v="10306"/>
    <n v="43"/>
    <n v="75.17"/>
    <n v="1"/>
    <n v="3232.31"/>
    <x v="78"/>
    <s v="Shipped"/>
    <x v="3"/>
    <x v="4"/>
    <x v="1"/>
    <x v="5"/>
    <n v="72"/>
    <x v="100"/>
    <s v="AV Stores, Co."/>
    <s v="(171) 555-1555"/>
    <x v="61"/>
    <s v="N/A"/>
    <s v="EC2 5NT"/>
    <s v="UK"/>
    <x v="1"/>
    <s v="Ashworth"/>
    <s v="Victoria"/>
    <s v="Medium"/>
    <s v="Fauntleroy Circus "/>
    <n v="3232.31"/>
  </r>
  <r>
    <n v="10316"/>
    <n v="48"/>
    <n v="74.45"/>
    <n v="18"/>
    <n v="3573.6"/>
    <x v="79"/>
    <s v="Shipped"/>
    <x v="3"/>
    <x v="5"/>
    <x v="1"/>
    <x v="5"/>
    <n v="72"/>
    <x v="100"/>
    <s v="giftsbymail.co.uk"/>
    <s v="(198) 555-8888"/>
    <x v="49"/>
    <s v="Isle of Wight"/>
    <s v="PO31 7PJ"/>
    <s v="UK"/>
    <x v="1"/>
    <s v="Bennett"/>
    <s v="Helen"/>
    <s v="Medium"/>
    <s v="Garden House Crowther Way "/>
    <n v="3573.6"/>
  </r>
  <r>
    <n v="10327"/>
    <n v="21"/>
    <n v="96.31"/>
    <n v="1"/>
    <n v="2022.51"/>
    <x v="193"/>
    <s v="Resolved"/>
    <x v="3"/>
    <x v="5"/>
    <x v="1"/>
    <x v="5"/>
    <n v="72"/>
    <x v="100"/>
    <s v="Danish Wholesale Imports"/>
    <s v="31 12 3555"/>
    <x v="40"/>
    <s v="N/A"/>
    <s v="1734"/>
    <s v="Denmark"/>
    <x v="1"/>
    <s v="Petersen"/>
    <s v="Jytte"/>
    <s v="Small"/>
    <s v="Vinb'ltet 34 "/>
    <n v="2022.51"/>
  </r>
  <r>
    <n v="10339"/>
    <n v="50"/>
    <n v="74.349999999999994"/>
    <n v="9"/>
    <n v="3717.5"/>
    <x v="58"/>
    <s v="Shipped"/>
    <x v="3"/>
    <x v="5"/>
    <x v="1"/>
    <x v="5"/>
    <n v="72"/>
    <x v="100"/>
    <s v="Tokyo Collectables, Ltd"/>
    <s v="+81 3 3584 0555"/>
    <x v="29"/>
    <s v="Tokyo"/>
    <s v="106-0032"/>
    <s v="Japan"/>
    <x v="3"/>
    <s v="Shimamura"/>
    <s v="Akiko"/>
    <s v="Medium"/>
    <s v="2-2-8 Roppongi "/>
    <n v="3717.5"/>
  </r>
  <r>
    <n v="10350"/>
    <n v="29"/>
    <n v="75.349999999999994"/>
    <n v="12"/>
    <n v="2185.15"/>
    <x v="82"/>
    <s v="Shipped"/>
    <x v="3"/>
    <x v="6"/>
    <x v="1"/>
    <x v="5"/>
    <n v="72"/>
    <x v="100"/>
    <s v="Euro Shopping Channel"/>
    <s v="(91) 555 94 44"/>
    <x v="20"/>
    <s v="N/A"/>
    <s v="28034"/>
    <s v="Spain"/>
    <x v="1"/>
    <s v="Freyre"/>
    <s v="Diego"/>
    <s v="Small"/>
    <s v="C/ Moralzarzal, 86 "/>
    <n v="2185.15"/>
  </r>
  <r>
    <n v="10373"/>
    <n v="41"/>
    <n v="70.33"/>
    <n v="16"/>
    <n v="2883.53"/>
    <x v="84"/>
    <s v="Shipped"/>
    <x v="0"/>
    <x v="7"/>
    <x v="2"/>
    <x v="5"/>
    <n v="72"/>
    <x v="100"/>
    <s v="Oulu Toy Supplies, Inc."/>
    <s v="981-443655"/>
    <x v="50"/>
    <s v="N/A"/>
    <s v="90110"/>
    <s v="Finland"/>
    <x v="1"/>
    <s v="Koskitalo"/>
    <s v="Pirkko"/>
    <s v="Small"/>
    <s v="Torikatu 38 "/>
    <n v="2883.53"/>
  </r>
  <r>
    <n v="10386"/>
    <n v="37"/>
    <n v="100"/>
    <n v="10"/>
    <n v="5017.57"/>
    <x v="196"/>
    <s v="Resolved"/>
    <x v="0"/>
    <x v="11"/>
    <x v="2"/>
    <x v="5"/>
    <n v="72"/>
    <x v="100"/>
    <s v="Euro Shopping Channel"/>
    <s v="(91) 555 94 44"/>
    <x v="20"/>
    <s v="N/A"/>
    <s v="28034"/>
    <s v="Spain"/>
    <x v="1"/>
    <s v="Freyre"/>
    <s v="Diego"/>
    <s v="Medium"/>
    <s v="C/ Moralzarzal, 86 "/>
    <n v="3700"/>
  </r>
  <r>
    <n v="10397"/>
    <n v="22"/>
    <n v="66.5"/>
    <n v="4"/>
    <n v="1463"/>
    <x v="250"/>
    <s v="Shipped"/>
    <x v="0"/>
    <x v="11"/>
    <x v="2"/>
    <x v="5"/>
    <n v="72"/>
    <x v="100"/>
    <s v="Alpha Cognac"/>
    <s v="61.77.6555"/>
    <x v="42"/>
    <s v="N/A"/>
    <s v="31000"/>
    <s v="France"/>
    <x v="1"/>
    <s v="Roulet"/>
    <s v="Annette"/>
    <s v="Small"/>
    <s v="1 rue Alsace-Lorraine "/>
    <n v="1463"/>
  </r>
  <r>
    <n v="10414"/>
    <n v="31"/>
    <n v="75.89"/>
    <n v="4"/>
    <n v="2352.59"/>
    <x v="88"/>
    <s v="On Hold"/>
    <x v="1"/>
    <x v="1"/>
    <x v="2"/>
    <x v="5"/>
    <n v="72"/>
    <x v="100"/>
    <s v="Gifts4AllAges.com"/>
    <s v="6175559555"/>
    <x v="48"/>
    <s v="MA"/>
    <s v="51003"/>
    <s v="USA"/>
    <x v="0"/>
    <s v="Yoshido"/>
    <s v="Juri"/>
    <s v="Small"/>
    <s v="8616 Spinnaker Dr. "/>
    <n v="2352.59"/>
  </r>
  <r>
    <n v="10103"/>
    <n v="42"/>
    <n v="100"/>
    <n v="6"/>
    <n v="4460.82"/>
    <x v="26"/>
    <s v="Shipped"/>
    <x v="0"/>
    <x v="7"/>
    <x v="0"/>
    <x v="1"/>
    <n v="101"/>
    <x v="101"/>
    <s v="Baane Mini Imports"/>
    <s v="07-98 9555"/>
    <x v="14"/>
    <s v="N/A"/>
    <s v="4110"/>
    <s v="Norway"/>
    <x v="1"/>
    <s v="Bergulfsen"/>
    <s v="Jonas"/>
    <s v="Medium"/>
    <s v="Erling Skakkes gate 78 "/>
    <n v="4200"/>
  </r>
  <r>
    <n v="10114"/>
    <n v="42"/>
    <n v="100"/>
    <n v="10"/>
    <n v="4758.18"/>
    <x v="89"/>
    <s v="Shipped"/>
    <x v="1"/>
    <x v="8"/>
    <x v="0"/>
    <x v="1"/>
    <n v="101"/>
    <x v="101"/>
    <s v="La Corne D'abondance, Co."/>
    <s v="(1) 42.34.2555"/>
    <x v="2"/>
    <s v="N/A"/>
    <s v="75012"/>
    <s v="France"/>
    <x v="1"/>
    <s v="Bertrand"/>
    <s v="Marie"/>
    <s v="Medium"/>
    <s v="265, boulevard Charonne "/>
    <n v="4200"/>
  </r>
  <r>
    <n v="10126"/>
    <n v="45"/>
    <n v="100"/>
    <n v="6"/>
    <n v="4597.2"/>
    <x v="28"/>
    <s v="Shipped"/>
    <x v="1"/>
    <x v="1"/>
    <x v="0"/>
    <x v="1"/>
    <n v="101"/>
    <x v="101"/>
    <s v="Corrida Auto Replicas, Ltd"/>
    <s v="(91) 555 22 82"/>
    <x v="20"/>
    <s v="N/A"/>
    <s v="28023"/>
    <s v="Spain"/>
    <x v="1"/>
    <s v="Sommer"/>
    <s v="Mart¡n"/>
    <s v="Medium"/>
    <s v="C/ Araquil, 67 "/>
    <n v="4500"/>
  </r>
  <r>
    <n v="10140"/>
    <n v="36"/>
    <n v="100"/>
    <n v="6"/>
    <n v="4114.8"/>
    <x v="29"/>
    <s v="Shipped"/>
    <x v="2"/>
    <x v="2"/>
    <x v="0"/>
    <x v="1"/>
    <n v="101"/>
    <x v="101"/>
    <s v="Technics Stores Inc."/>
    <s v="6505556809"/>
    <x v="5"/>
    <s v="CA"/>
    <s v="94217"/>
    <s v="USA"/>
    <x v="0"/>
    <s v="Hirano"/>
    <s v="Juri"/>
    <s v="Medium"/>
    <s v="9408 Furth Circle "/>
    <n v="3600"/>
  </r>
  <r>
    <n v="10150"/>
    <n v="20"/>
    <n v="100"/>
    <n v="3"/>
    <n v="2104"/>
    <x v="30"/>
    <s v="Shipped"/>
    <x v="2"/>
    <x v="10"/>
    <x v="0"/>
    <x v="1"/>
    <n v="101"/>
    <x v="101"/>
    <s v="Dragon Souveniers, Ltd."/>
    <s v="+65 221 7555"/>
    <x v="22"/>
    <s v="N/A"/>
    <s v="79903"/>
    <s v="Singapore"/>
    <x v="3"/>
    <s v="Natividad"/>
    <s v="Eric"/>
    <s v="Small"/>
    <s v="Bronz Sok., Bronz Apt. 3/6 Tesvikiye "/>
    <n v="2000"/>
  </r>
  <r>
    <n v="10164"/>
    <n v="39"/>
    <n v="81.93"/>
    <n v="4"/>
    <n v="3195.27"/>
    <x v="90"/>
    <s v="Resolved"/>
    <x v="3"/>
    <x v="4"/>
    <x v="0"/>
    <x v="1"/>
    <n v="101"/>
    <x v="101"/>
    <s v="Mini Auto Werke"/>
    <s v="7675-3555"/>
    <x v="52"/>
    <s v="N/A"/>
    <s v="8010"/>
    <s v="Austria"/>
    <x v="1"/>
    <s v="Mendel"/>
    <s v="Roland"/>
    <s v="Medium"/>
    <s v="Kirchgasse 6 "/>
    <n v="3195.27"/>
  </r>
  <r>
    <n v="10175"/>
    <n v="42"/>
    <n v="85.98"/>
    <n v="11"/>
    <n v="3611.16"/>
    <x v="32"/>
    <s v="Shipped"/>
    <x v="3"/>
    <x v="5"/>
    <x v="0"/>
    <x v="1"/>
    <n v="101"/>
    <x v="101"/>
    <s v="Stylish Desk Decors, Co."/>
    <s v="(171) 555-0297"/>
    <x v="41"/>
    <s v="N/A"/>
    <s v="WX3 6FW"/>
    <s v="UK"/>
    <x v="1"/>
    <s v="Brown"/>
    <s v="Ann"/>
    <s v="Medium"/>
    <s v="35 King George "/>
    <n v="3611.16"/>
  </r>
  <r>
    <n v="10183"/>
    <n v="23"/>
    <n v="86.99"/>
    <n v="3"/>
    <n v="2000.77"/>
    <x v="33"/>
    <s v="Shipped"/>
    <x v="3"/>
    <x v="5"/>
    <x v="0"/>
    <x v="1"/>
    <n v="101"/>
    <x v="101"/>
    <s v="Classic Gift Ideas, Inc"/>
    <s v="2155554695"/>
    <x v="24"/>
    <s v="PA"/>
    <s v="71270"/>
    <s v="USA"/>
    <x v="0"/>
    <s v="Cervantes"/>
    <s v="Francisca"/>
    <s v="Small"/>
    <s v="782 First Street "/>
    <n v="2000.77"/>
  </r>
  <r>
    <n v="10194"/>
    <n v="26"/>
    <n v="89.01"/>
    <n v="6"/>
    <n v="2314.2600000000002"/>
    <x v="34"/>
    <s v="Shipped"/>
    <x v="3"/>
    <x v="5"/>
    <x v="0"/>
    <x v="1"/>
    <n v="101"/>
    <x v="101"/>
    <s v="Saveley &amp; Henriot, Co."/>
    <s v="78.32.5555"/>
    <x v="25"/>
    <s v="N/A"/>
    <s v="69004"/>
    <s v="France"/>
    <x v="1"/>
    <s v="Saveley"/>
    <s v="Mary"/>
    <s v="Small"/>
    <s v="2, rue du Commerce "/>
    <n v="2314.2600000000002"/>
  </r>
  <r>
    <n v="10206"/>
    <n v="33"/>
    <n v="100"/>
    <n v="1"/>
    <n v="3871.89"/>
    <x v="35"/>
    <s v="Shipped"/>
    <x v="3"/>
    <x v="6"/>
    <x v="0"/>
    <x v="1"/>
    <n v="101"/>
    <x v="101"/>
    <s v="Canadian Gift Exchange Network"/>
    <s v="(604) 555-3392"/>
    <x v="26"/>
    <s v="BC"/>
    <s v="V3F 2K1"/>
    <s v="Canada"/>
    <x v="0"/>
    <s v="Tannamuri"/>
    <s v="Yoshi"/>
    <s v="Medium"/>
    <s v="1900 Oak St. "/>
    <n v="3300"/>
  </r>
  <r>
    <n v="10217"/>
    <n v="31"/>
    <n v="88"/>
    <n v="6"/>
    <n v="2728"/>
    <x v="92"/>
    <s v="Shipped"/>
    <x v="0"/>
    <x v="0"/>
    <x v="1"/>
    <x v="1"/>
    <n v="101"/>
    <x v="101"/>
    <s v="Handji Gifts&amp; Co"/>
    <s v="+65 224 1555"/>
    <x v="22"/>
    <s v="N/A"/>
    <s v="69045"/>
    <s v="Singapore"/>
    <x v="2"/>
    <s v="Victorino"/>
    <s v="Wendy"/>
    <s v="Small"/>
    <s v="Village Close - 106 Linden Road Sandown 2nd Floor"/>
    <n v="2728"/>
  </r>
  <r>
    <n v="10229"/>
    <n v="50"/>
    <n v="100"/>
    <n v="11"/>
    <n v="5614"/>
    <x v="93"/>
    <s v="Shipped"/>
    <x v="0"/>
    <x v="11"/>
    <x v="1"/>
    <x v="1"/>
    <n v="101"/>
    <x v="101"/>
    <s v="Mini Gifts Distributors Ltd."/>
    <s v="4155551450"/>
    <x v="33"/>
    <s v="CA"/>
    <s v="97562"/>
    <s v="USA"/>
    <x v="0"/>
    <s v="Nelson"/>
    <s v="Valarie"/>
    <s v="Medium"/>
    <s v="5677 Strong St. "/>
    <n v="5000"/>
  </r>
  <r>
    <n v="10245"/>
    <n v="44"/>
    <n v="100"/>
    <n v="4"/>
    <n v="4628.8"/>
    <x v="38"/>
    <s v="Shipped"/>
    <x v="1"/>
    <x v="1"/>
    <x v="1"/>
    <x v="1"/>
    <n v="101"/>
    <x v="101"/>
    <s v="Super Scale Inc."/>
    <s v="2035559545"/>
    <x v="28"/>
    <s v="CT"/>
    <s v="97823"/>
    <s v="USA"/>
    <x v="0"/>
    <s v="Murphy"/>
    <s v="Leslie"/>
    <s v="Medium"/>
    <s v="567 North Pendale Street "/>
    <n v="4400"/>
  </r>
  <r>
    <n v="10258"/>
    <n v="45"/>
    <n v="80.92"/>
    <n v="1"/>
    <n v="3641.4"/>
    <x v="39"/>
    <s v="Shipped"/>
    <x v="1"/>
    <x v="9"/>
    <x v="1"/>
    <x v="1"/>
    <n v="101"/>
    <x v="101"/>
    <s v="Tokyo Collectables, Ltd"/>
    <s v="+81 3 3584 0555"/>
    <x v="29"/>
    <s v="Tokyo"/>
    <s v="106-0032"/>
    <s v="Japan"/>
    <x v="3"/>
    <s v="Shimamura"/>
    <s v="Akiko"/>
    <s v="Medium"/>
    <s v="2-2-8 Roppongi "/>
    <n v="3641.4"/>
  </r>
  <r>
    <n v="10270"/>
    <n v="46"/>
    <n v="88"/>
    <n v="4"/>
    <n v="4048"/>
    <x v="40"/>
    <s v="Shipped"/>
    <x v="2"/>
    <x v="2"/>
    <x v="1"/>
    <x v="1"/>
    <n v="101"/>
    <x v="101"/>
    <s v="Souveniers And Things Co."/>
    <s v="+61 2 9495 8555"/>
    <x v="17"/>
    <s v="NSW"/>
    <s v="2067"/>
    <s v="Australia"/>
    <x v="2"/>
    <s v="Huxley"/>
    <s v="Adrian"/>
    <s v="Medium"/>
    <s v="Monitor Money Building, 815 Pacific Hwy Level 6"/>
    <n v="4048"/>
  </r>
  <r>
    <n v="10281"/>
    <n v="27"/>
    <n v="85.98"/>
    <n v="11"/>
    <n v="2321.46"/>
    <x v="94"/>
    <s v="Shipped"/>
    <x v="2"/>
    <x v="3"/>
    <x v="1"/>
    <x v="1"/>
    <n v="101"/>
    <x v="101"/>
    <s v="Diecast Classics Inc."/>
    <s v="2155551555"/>
    <x v="15"/>
    <s v="PA"/>
    <s v="70267"/>
    <s v="USA"/>
    <x v="0"/>
    <s v="Yu"/>
    <s v="Kyung"/>
    <s v="Small"/>
    <s v="7586 Pompton St. "/>
    <n v="2321.46"/>
  </r>
  <r>
    <n v="10291"/>
    <n v="28"/>
    <n v="100"/>
    <n v="6"/>
    <n v="3256.96"/>
    <x v="42"/>
    <s v="Shipped"/>
    <x v="2"/>
    <x v="10"/>
    <x v="1"/>
    <x v="1"/>
    <n v="101"/>
    <x v="101"/>
    <s v="Scandinavian Gift Ideas"/>
    <s v="0695-34 6555"/>
    <x v="31"/>
    <s v="N/A"/>
    <s v="S-844 67"/>
    <s v="Sweden"/>
    <x v="1"/>
    <s v="Larsson"/>
    <s v="Maria"/>
    <s v="Medium"/>
    <s v="?kergatan 24 "/>
    <n v="2800"/>
  </r>
  <r>
    <n v="10304"/>
    <n v="40"/>
    <n v="100"/>
    <n v="1"/>
    <n v="4208"/>
    <x v="43"/>
    <s v="Shipped"/>
    <x v="3"/>
    <x v="4"/>
    <x v="1"/>
    <x v="1"/>
    <n v="101"/>
    <x v="101"/>
    <s v="Auto Assoc. &amp; Cie."/>
    <s v="30.59.8555"/>
    <x v="32"/>
    <s v="N/A"/>
    <s v="78000"/>
    <s v="France"/>
    <x v="1"/>
    <s v="Tonini"/>
    <s v="Daniel"/>
    <s v="Medium"/>
    <s v="67, avenue de l'Europe "/>
    <n v="4000"/>
  </r>
  <r>
    <n v="10313"/>
    <n v="30"/>
    <n v="99.13"/>
    <n v="9"/>
    <n v="2973.9"/>
    <x v="96"/>
    <s v="Shipped"/>
    <x v="3"/>
    <x v="4"/>
    <x v="1"/>
    <x v="1"/>
    <n v="101"/>
    <x v="101"/>
    <s v="Canadian Gift Exchange Network"/>
    <s v="(604) 555-3392"/>
    <x v="26"/>
    <s v="BC"/>
    <s v="V3F 2K1"/>
    <s v="Canada"/>
    <x v="0"/>
    <s v="Tannamuri"/>
    <s v="Yoshi"/>
    <s v="Small"/>
    <s v="1900 Oak St. "/>
    <n v="2973.9"/>
  </r>
  <r>
    <n v="10324"/>
    <n v="34"/>
    <n v="100"/>
    <n v="5"/>
    <n v="4248.3"/>
    <x v="80"/>
    <s v="Shipped"/>
    <x v="3"/>
    <x v="5"/>
    <x v="1"/>
    <x v="1"/>
    <n v="101"/>
    <x v="101"/>
    <s v="Vitachrome Inc."/>
    <s v="2125551500"/>
    <x v="0"/>
    <s v="NY"/>
    <s v="10022"/>
    <s v="USA"/>
    <x v="0"/>
    <s v="Frick"/>
    <s v="Michael"/>
    <s v="Medium"/>
    <s v="2678 Kingston Rd. Suite 101"/>
    <n v="3400"/>
  </r>
  <r>
    <n v="10336"/>
    <n v="46"/>
    <n v="100"/>
    <n v="2"/>
    <n v="9558.7999999999993"/>
    <x v="128"/>
    <s v="Shipped"/>
    <x v="3"/>
    <x v="5"/>
    <x v="1"/>
    <x v="1"/>
    <n v="101"/>
    <x v="101"/>
    <s v="La Corne D'abondance, Co."/>
    <s v="(1) 42.34.2555"/>
    <x v="2"/>
    <s v="N/A"/>
    <s v="75012"/>
    <s v="France"/>
    <x v="1"/>
    <s v="Bertrand"/>
    <s v="Marie"/>
    <s v="Large"/>
    <s v="265, boulevard Charonne "/>
    <n v="4600"/>
  </r>
  <r>
    <n v="10348"/>
    <n v="32"/>
    <n v="82.83"/>
    <n v="7"/>
    <n v="2650.56"/>
    <x v="79"/>
    <s v="Shipped"/>
    <x v="3"/>
    <x v="5"/>
    <x v="1"/>
    <x v="1"/>
    <n v="101"/>
    <x v="101"/>
    <s v="Corrida Auto Replicas, Ltd"/>
    <s v="(91) 555 22 82"/>
    <x v="20"/>
    <s v="N/A"/>
    <s v="28023"/>
    <s v="Spain"/>
    <x v="1"/>
    <s v="Sommer"/>
    <s v="Mart¡n"/>
    <s v="Small"/>
    <s v="C/ Araquil, 67 "/>
    <n v="2650.56"/>
  </r>
  <r>
    <n v="10358"/>
    <n v="27"/>
    <n v="100"/>
    <n v="3"/>
    <n v="3761.37"/>
    <x v="48"/>
    <s v="Shipped"/>
    <x v="3"/>
    <x v="6"/>
    <x v="1"/>
    <x v="1"/>
    <n v="101"/>
    <x v="101"/>
    <s v="Euro Shopping Channel"/>
    <s v="(91) 555 94 44"/>
    <x v="20"/>
    <s v="N/A"/>
    <s v="28034"/>
    <s v="Spain"/>
    <x v="1"/>
    <s v="Freyre"/>
    <s v="Diego"/>
    <s v="Medium"/>
    <s v="C/ Moralzarzal, 86 "/>
    <n v="2700"/>
  </r>
  <r>
    <n v="10371"/>
    <n v="34"/>
    <n v="100"/>
    <n v="3"/>
    <n v="4301.34"/>
    <x v="129"/>
    <s v="Shipped"/>
    <x v="0"/>
    <x v="7"/>
    <x v="2"/>
    <x v="1"/>
    <n v="101"/>
    <x v="101"/>
    <s v="Mini Gifts Distributors Ltd."/>
    <s v="4155551450"/>
    <x v="33"/>
    <s v="CA"/>
    <s v="97562"/>
    <s v="USA"/>
    <x v="0"/>
    <s v="Nelson"/>
    <s v="Valarie"/>
    <s v="Medium"/>
    <s v="5677 Strong St. "/>
    <n v="3400"/>
  </r>
  <r>
    <n v="10382"/>
    <n v="34"/>
    <n v="54.84"/>
    <n v="9"/>
    <n v="1864.56"/>
    <x v="50"/>
    <s v="Shipped"/>
    <x v="0"/>
    <x v="0"/>
    <x v="2"/>
    <x v="1"/>
    <n v="101"/>
    <x v="101"/>
    <s v="Mini Gifts Distributors Ltd."/>
    <s v="4155551450"/>
    <x v="33"/>
    <s v="CA"/>
    <s v="97562"/>
    <s v="USA"/>
    <x v="0"/>
    <s v="Nelson"/>
    <s v="Valarie"/>
    <s v="Small"/>
    <s v="5677 Strong St. "/>
    <n v="1864.56"/>
  </r>
  <r>
    <n v="10411"/>
    <n v="34"/>
    <n v="100"/>
    <n v="4"/>
    <n v="3576.8"/>
    <x v="52"/>
    <s v="Shipped"/>
    <x v="1"/>
    <x v="1"/>
    <x v="2"/>
    <x v="1"/>
    <n v="101"/>
    <x v="101"/>
    <s v="Quebec Home Shopping Network"/>
    <s v="(514) 555-8054"/>
    <x v="37"/>
    <s v="Quebec"/>
    <s v="H1J 1C3"/>
    <s v="Canada"/>
    <x v="0"/>
    <s v="Fresnisre"/>
    <s v="Jean"/>
    <s v="Medium"/>
    <s v="43 rue St. Laurent "/>
    <n v="3400"/>
  </r>
  <r>
    <n v="10424"/>
    <n v="46"/>
    <n v="80.92"/>
    <n v="1"/>
    <n v="3722.32"/>
    <x v="53"/>
    <s v="In Process"/>
    <x v="1"/>
    <x v="1"/>
    <x v="2"/>
    <x v="1"/>
    <n v="101"/>
    <x v="101"/>
    <s v="Euro Shopping Channel"/>
    <s v="(91) 555 94 44"/>
    <x v="20"/>
    <s v="N/A"/>
    <s v="28034"/>
    <s v="Spain"/>
    <x v="1"/>
    <s v="Freyre"/>
    <s v="Diego"/>
    <s v="Medium"/>
    <s v="C/ Moralzarzal, 86 "/>
    <n v="3722.32"/>
  </r>
  <r>
    <n v="10106"/>
    <n v="32"/>
    <n v="100"/>
    <n v="1"/>
    <n v="3986.56"/>
    <x v="186"/>
    <s v="Shipped"/>
    <x v="0"/>
    <x v="0"/>
    <x v="0"/>
    <x v="4"/>
    <n v="118"/>
    <x v="102"/>
    <s v="Rovelli Gifts"/>
    <s v="035-640555"/>
    <x v="69"/>
    <s v="N/A"/>
    <s v="24100"/>
    <s v="Italy"/>
    <x v="1"/>
    <s v="Rovelli"/>
    <s v="Giovanni"/>
    <s v="Medium"/>
    <s v="Via Ludovico il Moro 22 "/>
    <n v="3200"/>
  </r>
  <r>
    <n v="10120"/>
    <n v="24"/>
    <n v="100"/>
    <n v="7"/>
    <n v="3417.12"/>
    <x v="54"/>
    <s v="Shipped"/>
    <x v="1"/>
    <x v="8"/>
    <x v="0"/>
    <x v="4"/>
    <n v="118"/>
    <x v="102"/>
    <s v="Australian Collectors, Co."/>
    <s v="03 9520 4555"/>
    <x v="8"/>
    <s v="Victoria"/>
    <s v="3004"/>
    <s v="Australia"/>
    <x v="2"/>
    <s v="Ferguson"/>
    <s v="Peter"/>
    <s v="Medium"/>
    <s v="636 St Kilda Road Level 3"/>
    <n v="2400"/>
  </r>
  <r>
    <n v="10133"/>
    <n v="27"/>
    <n v="99.67"/>
    <n v="2"/>
    <n v="2691.09"/>
    <x v="209"/>
    <s v="Shipped"/>
    <x v="1"/>
    <x v="9"/>
    <x v="0"/>
    <x v="4"/>
    <n v="118"/>
    <x v="102"/>
    <s v="Euro Shopping Channel"/>
    <s v="(91) 555 94 44"/>
    <x v="20"/>
    <s v="N/A"/>
    <s v="28034"/>
    <s v="Spain"/>
    <x v="1"/>
    <s v="Freyre"/>
    <s v="Diego"/>
    <s v="Small"/>
    <s v="C/ Moralzarzal, 86 "/>
    <n v="2691.09"/>
  </r>
  <r>
    <n v="10145"/>
    <n v="20"/>
    <n v="100"/>
    <n v="13"/>
    <n v="2752.6"/>
    <x v="3"/>
    <s v="Shipped"/>
    <x v="2"/>
    <x v="3"/>
    <x v="0"/>
    <x v="4"/>
    <n v="118"/>
    <x v="102"/>
    <s v="Toys4GrownUps.com"/>
    <s v="6265557265"/>
    <x v="3"/>
    <s v="CA"/>
    <s v="90003"/>
    <s v="USA"/>
    <x v="0"/>
    <s v="Young"/>
    <s v="Julie"/>
    <s v="Small"/>
    <s v="78934 Hillside Dr. "/>
    <n v="2000"/>
  </r>
  <r>
    <n v="10168"/>
    <n v="36"/>
    <n v="100"/>
    <n v="8"/>
    <n v="4527.72"/>
    <x v="5"/>
    <s v="Shipped"/>
    <x v="3"/>
    <x v="4"/>
    <x v="0"/>
    <x v="4"/>
    <n v="118"/>
    <x v="102"/>
    <s v="Technics Stores Inc."/>
    <s v="6505556809"/>
    <x v="5"/>
    <s v="CA"/>
    <s v="94217"/>
    <s v="USA"/>
    <x v="0"/>
    <s v="Hirano"/>
    <s v="Juri"/>
    <s v="Medium"/>
    <s v="9408 Furth Circle "/>
    <n v="3600"/>
  </r>
  <r>
    <n v="10188"/>
    <n v="29"/>
    <n v="100"/>
    <n v="8"/>
    <n v="3957.05"/>
    <x v="7"/>
    <s v="Shipped"/>
    <x v="3"/>
    <x v="5"/>
    <x v="0"/>
    <x v="4"/>
    <n v="118"/>
    <x v="102"/>
    <s v="Herkku Gifts"/>
    <s v="+47 2267 3215"/>
    <x v="7"/>
    <s v="N/A"/>
    <s v="N 5804"/>
    <s v="Norway"/>
    <x v="1"/>
    <s v="Oeztan"/>
    <s v="Veysel"/>
    <s v="Medium"/>
    <s v="Drammen 121, PR 744 Sentrum "/>
    <n v="2900"/>
  </r>
  <r>
    <n v="10210"/>
    <n v="25"/>
    <n v="100"/>
    <n v="6"/>
    <n v="2818"/>
    <x v="55"/>
    <s v="Shipped"/>
    <x v="0"/>
    <x v="7"/>
    <x v="1"/>
    <x v="4"/>
    <n v="118"/>
    <x v="102"/>
    <s v="Osaka Souveniers Co."/>
    <s v="+81 06 6342 5555"/>
    <x v="38"/>
    <s v="Osaka"/>
    <s v="530-0003"/>
    <s v="Japan"/>
    <x v="3"/>
    <s v="Kentary"/>
    <s v="Mory"/>
    <s v="Small"/>
    <s v="Dojima Avanza 4F, 1-6-20 Dojima, Kita-ku "/>
    <n v="2500"/>
  </r>
  <r>
    <n v="10223"/>
    <n v="29"/>
    <n v="100"/>
    <n v="8"/>
    <n v="3199.86"/>
    <x v="10"/>
    <s v="Shipped"/>
    <x v="0"/>
    <x v="0"/>
    <x v="1"/>
    <x v="4"/>
    <n v="118"/>
    <x v="102"/>
    <s v="Australian Collectors, Co."/>
    <s v="03 9520 4555"/>
    <x v="8"/>
    <s v="Victoria"/>
    <s v="3004"/>
    <s v="Australia"/>
    <x v="2"/>
    <s v="Ferguson"/>
    <s v="Peter"/>
    <s v="Medium"/>
    <s v="636 St Kilda Road Level 3"/>
    <n v="2900"/>
  </r>
  <r>
    <n v="10235"/>
    <n v="25"/>
    <n v="96.11"/>
    <n v="2"/>
    <n v="2402.75"/>
    <x v="210"/>
    <s v="Shipped"/>
    <x v="1"/>
    <x v="8"/>
    <x v="1"/>
    <x v="4"/>
    <n v="118"/>
    <x v="102"/>
    <s v="Royal Canadian Collectables, Ltd."/>
    <s v="(604) 555-4555"/>
    <x v="47"/>
    <s v="BC"/>
    <s v="T2F 8M4"/>
    <s v="Canada"/>
    <x v="0"/>
    <s v="Lincoln"/>
    <s v="Elizabeth"/>
    <s v="Small"/>
    <s v="23 Tsawassen Blvd. "/>
    <n v="2402.75"/>
  </r>
  <r>
    <n v="10250"/>
    <n v="44"/>
    <n v="100"/>
    <n v="3"/>
    <n v="6055.72"/>
    <x v="189"/>
    <s v="Shipped"/>
    <x v="1"/>
    <x v="1"/>
    <x v="1"/>
    <x v="4"/>
    <n v="118"/>
    <x v="102"/>
    <s v="The Sharp Gifts Warehouse"/>
    <s v="4085553659"/>
    <x v="51"/>
    <s v="CA"/>
    <s v="94217"/>
    <s v="USA"/>
    <x v="0"/>
    <s v="Frick"/>
    <s v="Sue"/>
    <s v="Medium"/>
    <s v="3086 Ingle Ln. "/>
    <n v="4400"/>
  </r>
  <r>
    <n v="10263"/>
    <n v="47"/>
    <n v="100"/>
    <n v="9"/>
    <n v="5465.16"/>
    <x v="13"/>
    <s v="Shipped"/>
    <x v="1"/>
    <x v="9"/>
    <x v="1"/>
    <x v="4"/>
    <n v="118"/>
    <x v="102"/>
    <s v="Gift Depot Inc."/>
    <s v="2035552570"/>
    <x v="10"/>
    <s v="CT"/>
    <s v="97562"/>
    <s v="USA"/>
    <x v="0"/>
    <s v="King"/>
    <s v="Julie"/>
    <s v="Medium"/>
    <s v="25593 South Bay Ln. "/>
    <n v="4700"/>
  </r>
  <r>
    <n v="10275"/>
    <n v="48"/>
    <n v="100"/>
    <n v="8"/>
    <n v="6378.72"/>
    <x v="14"/>
    <s v="Shipped"/>
    <x v="2"/>
    <x v="2"/>
    <x v="1"/>
    <x v="4"/>
    <n v="118"/>
    <x v="102"/>
    <s v="La Rochelle Gifts"/>
    <s v="40.67.8555"/>
    <x v="11"/>
    <s v="N/A"/>
    <s v="44000"/>
    <s v="France"/>
    <x v="1"/>
    <s v="Labrune"/>
    <s v="Janine"/>
    <s v="Medium"/>
    <s v="67, rue des Cinquante Otages "/>
    <n v="4800"/>
  </r>
  <r>
    <n v="10285"/>
    <n v="45"/>
    <n v="100"/>
    <n v="13"/>
    <n v="5392.8"/>
    <x v="15"/>
    <s v="Shipped"/>
    <x v="2"/>
    <x v="3"/>
    <x v="1"/>
    <x v="4"/>
    <n v="118"/>
    <x v="102"/>
    <s v="Marta's Replicas Co."/>
    <s v="6175558555"/>
    <x v="12"/>
    <s v="MA"/>
    <s v="51247"/>
    <s v="USA"/>
    <x v="0"/>
    <s v="Hernandez"/>
    <s v="Marta"/>
    <s v="Medium"/>
    <s v="39323 Spinnaker Dr. "/>
    <n v="4500"/>
  </r>
  <r>
    <n v="10297"/>
    <n v="35"/>
    <n v="100"/>
    <n v="3"/>
    <n v="3986.5"/>
    <x v="211"/>
    <s v="Shipped"/>
    <x v="2"/>
    <x v="10"/>
    <x v="1"/>
    <x v="4"/>
    <n v="118"/>
    <x v="102"/>
    <s v="Clover Collections, Co."/>
    <s v="+353 1862 1555"/>
    <x v="60"/>
    <s v="N/A"/>
    <s v="2"/>
    <s v="Ireland"/>
    <x v="1"/>
    <s v="Cassidy"/>
    <s v="Dean"/>
    <s v="Medium"/>
    <s v="25 Maiden Lane Floor No. 4"/>
    <n v="3500"/>
  </r>
  <r>
    <n v="10308"/>
    <n v="31"/>
    <n v="100"/>
    <n v="6"/>
    <n v="4009.23"/>
    <x v="17"/>
    <s v="Shipped"/>
    <x v="3"/>
    <x v="4"/>
    <x v="1"/>
    <x v="4"/>
    <n v="118"/>
    <x v="102"/>
    <s v="Mini Classics"/>
    <s v="9145554562"/>
    <x v="39"/>
    <s v="NY"/>
    <s v="24067"/>
    <s v="USA"/>
    <x v="0"/>
    <s v="Frick"/>
    <s v="Steve"/>
    <s v="Medium"/>
    <s v="3758 North Pendale Street "/>
    <n v="3100"/>
  </r>
  <r>
    <n v="10318"/>
    <n v="50"/>
    <n v="100"/>
    <n v="8"/>
    <n v="7119"/>
    <x v="18"/>
    <s v="Shipped"/>
    <x v="3"/>
    <x v="5"/>
    <x v="1"/>
    <x v="4"/>
    <n v="118"/>
    <x v="102"/>
    <s v="Diecast Classics Inc."/>
    <s v="2155551555"/>
    <x v="15"/>
    <s v="PA"/>
    <s v="70267"/>
    <s v="USA"/>
    <x v="0"/>
    <s v="Yu"/>
    <s v="Kyung"/>
    <s v="Large"/>
    <s v="7586 Pompton St. "/>
    <n v="5000"/>
  </r>
  <r>
    <n v="10328"/>
    <n v="33"/>
    <n v="100"/>
    <n v="11"/>
    <n v="4072.2"/>
    <x v="233"/>
    <s v="Shipped"/>
    <x v="3"/>
    <x v="5"/>
    <x v="1"/>
    <x v="4"/>
    <n v="118"/>
    <x v="102"/>
    <s v="Rovelli Gifts"/>
    <s v="035-640555"/>
    <x v="69"/>
    <s v="N/A"/>
    <s v="24100"/>
    <s v="Italy"/>
    <x v="1"/>
    <s v="Rovelli"/>
    <s v="Giovanni"/>
    <s v="Medium"/>
    <s v="Via Ludovico il Moro 22 "/>
    <n v="3300"/>
  </r>
  <r>
    <n v="10340"/>
    <n v="29"/>
    <n v="100"/>
    <n v="6"/>
    <n v="4094.51"/>
    <x v="20"/>
    <s v="Shipped"/>
    <x v="3"/>
    <x v="5"/>
    <x v="1"/>
    <x v="4"/>
    <n v="118"/>
    <x v="102"/>
    <s v="Enaco Distributors"/>
    <s v="(93) 203 4555"/>
    <x v="43"/>
    <s v="N/A"/>
    <s v="8022"/>
    <s v="Spain"/>
    <x v="1"/>
    <s v="Saavedra"/>
    <s v="Eduardo"/>
    <s v="Medium"/>
    <s v="Rambla de Catalu¤a, 23 "/>
    <n v="2900"/>
  </r>
  <r>
    <n v="10353"/>
    <n v="48"/>
    <n v="68.8"/>
    <n v="4"/>
    <n v="3302.4"/>
    <x v="212"/>
    <s v="Shipped"/>
    <x v="3"/>
    <x v="6"/>
    <x v="1"/>
    <x v="4"/>
    <n v="118"/>
    <x v="102"/>
    <s v="Gift Ideas Corp."/>
    <s v="2035554407"/>
    <x v="63"/>
    <s v="CT"/>
    <s v="97561"/>
    <s v="USA"/>
    <x v="0"/>
    <s v="Lewis"/>
    <s v="Dan"/>
    <s v="Medium"/>
    <s v="2440 Pompton St. "/>
    <n v="3302.4"/>
  </r>
  <r>
    <n v="10361"/>
    <n v="44"/>
    <n v="72.42"/>
    <n v="5"/>
    <n v="3186.48"/>
    <x v="21"/>
    <s v="Shipped"/>
    <x v="3"/>
    <x v="6"/>
    <x v="1"/>
    <x v="4"/>
    <n v="118"/>
    <x v="102"/>
    <s v="Souveniers And Things Co."/>
    <s v="+61 2 9495 8555"/>
    <x v="17"/>
    <s v="NSW"/>
    <s v="2067"/>
    <s v="Australia"/>
    <x v="2"/>
    <s v="Huxley"/>
    <s v="Adrian"/>
    <s v="Medium"/>
    <s v="Monitor Money Building, 815 Pacific Hwy Level 6"/>
    <n v="3186.48"/>
  </r>
  <r>
    <n v="10375"/>
    <n v="25"/>
    <n v="66.73"/>
    <n v="10"/>
    <n v="1668.25"/>
    <x v="22"/>
    <s v="Shipped"/>
    <x v="0"/>
    <x v="0"/>
    <x v="2"/>
    <x v="4"/>
    <n v="118"/>
    <x v="102"/>
    <s v="La Rochelle Gifts"/>
    <s v="40.67.8555"/>
    <x v="11"/>
    <s v="N/A"/>
    <s v="44000"/>
    <s v="France"/>
    <x v="1"/>
    <s v="Labrune"/>
    <s v="Janine"/>
    <s v="Small"/>
    <s v="67, rue des Cinquante Otages "/>
    <n v="1668.25"/>
  </r>
  <r>
    <n v="10388"/>
    <n v="50"/>
    <n v="100"/>
    <n v="3"/>
    <n v="7154.5"/>
    <x v="23"/>
    <s v="Shipped"/>
    <x v="0"/>
    <x v="11"/>
    <x v="2"/>
    <x v="4"/>
    <n v="118"/>
    <x v="102"/>
    <s v="FunGiftIdeas.com"/>
    <s v="5085552555"/>
    <x v="18"/>
    <s v="MA"/>
    <s v="50553"/>
    <s v="USA"/>
    <x v="0"/>
    <s v="Benitez"/>
    <s v="Violeta"/>
    <s v="Large"/>
    <s v="1785 First Street "/>
    <n v="5000"/>
  </r>
  <r>
    <n v="10398"/>
    <n v="23"/>
    <n v="100"/>
    <n v="9"/>
    <n v="2810.83"/>
    <x v="197"/>
    <s v="Shipped"/>
    <x v="0"/>
    <x v="11"/>
    <x v="2"/>
    <x v="4"/>
    <n v="118"/>
    <x v="102"/>
    <s v="Reims Collectables"/>
    <s v="26.47.1555"/>
    <x v="1"/>
    <s v="N/A"/>
    <s v="51100"/>
    <s v="France"/>
    <x v="1"/>
    <s v="Henriot"/>
    <s v="Paul"/>
    <s v="Small"/>
    <s v="59 rue de l'Abbaye "/>
    <n v="2300"/>
  </r>
  <r>
    <n v="10401"/>
    <n v="21"/>
    <n v="96.11"/>
    <n v="2"/>
    <n v="2018.31"/>
    <x v="213"/>
    <s v="On Hold"/>
    <x v="1"/>
    <x v="8"/>
    <x v="2"/>
    <x v="4"/>
    <n v="118"/>
    <x v="102"/>
    <s v="Tekni Collectables Inc."/>
    <s v="2015559350"/>
    <x v="9"/>
    <s v="NJ"/>
    <s v="94019"/>
    <s v="USA"/>
    <x v="0"/>
    <s v="Brown"/>
    <s v="William"/>
    <s v="Small"/>
    <s v="7476 Moss Rd. "/>
    <n v="2018.31"/>
  </r>
  <r>
    <n v="10416"/>
    <n v="41"/>
    <n v="100"/>
    <n v="3"/>
    <n v="5642.83"/>
    <x v="198"/>
    <s v="Shipped"/>
    <x v="1"/>
    <x v="1"/>
    <x v="2"/>
    <x v="4"/>
    <n v="118"/>
    <x v="102"/>
    <s v="L'ordine Souveniers"/>
    <s v="0522-556555"/>
    <x v="57"/>
    <s v="N/A"/>
    <s v="42100"/>
    <s v="Italy"/>
    <x v="1"/>
    <s v="Moroni"/>
    <s v="Maurizio"/>
    <s v="Medium"/>
    <s v="Strada Provinciale 124 "/>
    <n v="4100"/>
  </r>
  <r>
    <n v="10106"/>
    <n v="44"/>
    <n v="74.400000000000006"/>
    <n v="8"/>
    <n v="3273.6"/>
    <x v="186"/>
    <s v="Shipped"/>
    <x v="0"/>
    <x v="0"/>
    <x v="0"/>
    <x v="4"/>
    <n v="80"/>
    <x v="103"/>
    <s v="Rovelli Gifts"/>
    <s v="035-640555"/>
    <x v="69"/>
    <s v="N/A"/>
    <s v="24100"/>
    <s v="Italy"/>
    <x v="1"/>
    <s v="Rovelli"/>
    <s v="Giovanni"/>
    <s v="Medium"/>
    <s v="Via Ludovico il Moro 22 "/>
    <n v="3273.6"/>
  </r>
  <r>
    <n v="10120"/>
    <n v="43"/>
    <n v="76"/>
    <n v="14"/>
    <n v="3268"/>
    <x v="54"/>
    <s v="Shipped"/>
    <x v="1"/>
    <x v="8"/>
    <x v="0"/>
    <x v="4"/>
    <n v="80"/>
    <x v="103"/>
    <s v="Australian Collectors, Co."/>
    <s v="03 9520 4555"/>
    <x v="8"/>
    <s v="Victoria"/>
    <s v="3004"/>
    <s v="Australia"/>
    <x v="2"/>
    <s v="Ferguson"/>
    <s v="Peter"/>
    <s v="Medium"/>
    <s v="636 St Kilda Road Level 3"/>
    <n v="3268"/>
  </r>
  <r>
    <n v="10143"/>
    <n v="28"/>
    <n v="96"/>
    <n v="3"/>
    <n v="2688"/>
    <x v="65"/>
    <s v="Shipped"/>
    <x v="2"/>
    <x v="3"/>
    <x v="0"/>
    <x v="4"/>
    <n v="80"/>
    <x v="103"/>
    <s v="Mini Creations Ltd."/>
    <s v="5085559555"/>
    <x v="18"/>
    <s v="MA"/>
    <s v="50553"/>
    <s v="USA"/>
    <x v="0"/>
    <s v="Tam"/>
    <s v="Wing C"/>
    <s v="Small"/>
    <s v="4575 Hillside Dr. "/>
    <n v="2688"/>
  </r>
  <r>
    <n v="10155"/>
    <n v="43"/>
    <n v="86.4"/>
    <n v="1"/>
    <n v="3715.2"/>
    <x v="66"/>
    <s v="Shipped"/>
    <x v="3"/>
    <x v="4"/>
    <x v="0"/>
    <x v="4"/>
    <n v="80"/>
    <x v="103"/>
    <s v="Toys of Finland, Co."/>
    <s v="90-224 8555"/>
    <x v="13"/>
    <s v="N/A"/>
    <s v="21240"/>
    <s v="Finland"/>
    <x v="1"/>
    <s v="Karttunen"/>
    <s v="Matti"/>
    <s v="Medium"/>
    <s v="Keskuskatu 45 "/>
    <n v="3715.2"/>
  </r>
  <r>
    <n v="10168"/>
    <n v="48"/>
    <n v="96"/>
    <n v="15"/>
    <n v="4608"/>
    <x v="5"/>
    <s v="Shipped"/>
    <x v="3"/>
    <x v="4"/>
    <x v="0"/>
    <x v="4"/>
    <n v="80"/>
    <x v="103"/>
    <s v="Technics Stores Inc."/>
    <s v="6505556809"/>
    <x v="5"/>
    <s v="CA"/>
    <s v="94217"/>
    <s v="USA"/>
    <x v="0"/>
    <s v="Hirano"/>
    <s v="Juri"/>
    <s v="Medium"/>
    <s v="9408 Furth Circle "/>
    <n v="4608"/>
  </r>
  <r>
    <n v="10199"/>
    <n v="38"/>
    <n v="82.4"/>
    <n v="3"/>
    <n v="3131.2"/>
    <x v="8"/>
    <s v="Shipped"/>
    <x v="3"/>
    <x v="6"/>
    <x v="0"/>
    <x v="4"/>
    <n v="80"/>
    <x v="103"/>
    <s v="West Coast Collectables Co."/>
    <s v="3105553722"/>
    <x v="27"/>
    <s v="CA"/>
    <s v="94019"/>
    <s v="USA"/>
    <x v="0"/>
    <s v="Thompson"/>
    <s v="Steve"/>
    <s v="Medium"/>
    <s v="3675 Furth Circle "/>
    <n v="3131.2"/>
  </r>
  <r>
    <n v="10210"/>
    <n v="31"/>
    <n v="86.4"/>
    <n v="13"/>
    <n v="2678.4"/>
    <x v="55"/>
    <s v="Shipped"/>
    <x v="0"/>
    <x v="7"/>
    <x v="1"/>
    <x v="4"/>
    <n v="80"/>
    <x v="103"/>
    <s v="Osaka Souveniers Co."/>
    <s v="+81 06 6342 5555"/>
    <x v="38"/>
    <s v="Osaka"/>
    <s v="530-0003"/>
    <s v="Japan"/>
    <x v="3"/>
    <s v="Kentary"/>
    <s v="Mory"/>
    <s v="Small"/>
    <s v="Dojima Avanza 4F, 1-6-20 Dojima, Kita-ku "/>
    <n v="2678.4"/>
  </r>
  <r>
    <n v="10223"/>
    <n v="26"/>
    <n v="67.2"/>
    <n v="15"/>
    <n v="1747.2"/>
    <x v="10"/>
    <s v="Shipped"/>
    <x v="0"/>
    <x v="0"/>
    <x v="1"/>
    <x v="4"/>
    <n v="80"/>
    <x v="103"/>
    <s v="Australian Collectors, Co."/>
    <s v="03 9520 4555"/>
    <x v="8"/>
    <s v="Victoria"/>
    <s v="3004"/>
    <s v="Australia"/>
    <x v="2"/>
    <s v="Ferguson"/>
    <s v="Peter"/>
    <s v="Small"/>
    <s v="636 St Kilda Road Level 3"/>
    <n v="1747.2"/>
  </r>
  <r>
    <n v="10235"/>
    <n v="32"/>
    <n v="92"/>
    <n v="9"/>
    <n v="2944"/>
    <x v="210"/>
    <s v="Shipped"/>
    <x v="1"/>
    <x v="8"/>
    <x v="1"/>
    <x v="4"/>
    <n v="80"/>
    <x v="103"/>
    <s v="Royal Canadian Collectables, Ltd."/>
    <s v="(604) 555-4555"/>
    <x v="47"/>
    <s v="BC"/>
    <s v="T2F 8M4"/>
    <s v="Canada"/>
    <x v="0"/>
    <s v="Lincoln"/>
    <s v="Elizabeth"/>
    <s v="Small"/>
    <s v="23 Tsawassen Blvd. "/>
    <n v="2944"/>
  </r>
  <r>
    <n v="10250"/>
    <n v="44"/>
    <n v="67.2"/>
    <n v="10"/>
    <n v="2956.8"/>
    <x v="189"/>
    <s v="Shipped"/>
    <x v="1"/>
    <x v="1"/>
    <x v="1"/>
    <x v="4"/>
    <n v="80"/>
    <x v="103"/>
    <s v="The Sharp Gifts Warehouse"/>
    <s v="4085553659"/>
    <x v="51"/>
    <s v="CA"/>
    <s v="94217"/>
    <s v="USA"/>
    <x v="0"/>
    <s v="Frick"/>
    <s v="Sue"/>
    <s v="Small"/>
    <s v="3086 Ingle Ln. "/>
    <n v="2956.8"/>
  </r>
  <r>
    <n v="10262"/>
    <n v="27"/>
    <n v="76"/>
    <n v="5"/>
    <n v="2052"/>
    <x v="190"/>
    <s v="Cancelled"/>
    <x v="1"/>
    <x v="9"/>
    <x v="1"/>
    <x v="4"/>
    <n v="80"/>
    <x v="103"/>
    <s v="Euro Shopping Channel"/>
    <s v="(91) 555 94 44"/>
    <x v="20"/>
    <s v="N/A"/>
    <s v="28034"/>
    <s v="Spain"/>
    <x v="1"/>
    <s v="Freyre"/>
    <s v="Diego"/>
    <s v="Small"/>
    <s v="C/ Moralzarzal, 86 "/>
    <n v="2052"/>
  </r>
  <r>
    <n v="10275"/>
    <n v="43"/>
    <n v="73.599999999999994"/>
    <n v="15"/>
    <n v="3164.8"/>
    <x v="14"/>
    <s v="Shipped"/>
    <x v="2"/>
    <x v="2"/>
    <x v="1"/>
    <x v="4"/>
    <n v="80"/>
    <x v="103"/>
    <s v="La Rochelle Gifts"/>
    <s v="40.67.8555"/>
    <x v="11"/>
    <s v="N/A"/>
    <s v="44000"/>
    <s v="France"/>
    <x v="1"/>
    <s v="Labrune"/>
    <s v="Janine"/>
    <s v="Medium"/>
    <s v="67, rue des Cinquante Otages "/>
    <n v="3164.8"/>
  </r>
  <r>
    <n v="10284"/>
    <n v="25"/>
    <n v="69.599999999999994"/>
    <n v="7"/>
    <n v="1740"/>
    <x v="191"/>
    <s v="Shipped"/>
    <x v="2"/>
    <x v="3"/>
    <x v="1"/>
    <x v="4"/>
    <n v="80"/>
    <x v="103"/>
    <s v="Norway Gifts By Mail, Co."/>
    <s v="+47 2212 1555"/>
    <x v="68"/>
    <s v="N/A"/>
    <s v="N 0106"/>
    <s v="Norway"/>
    <x v="1"/>
    <s v="Klaeboe"/>
    <s v="Jan"/>
    <s v="Small"/>
    <s v="Drammensveien 126 A, PB 744 Sentrum "/>
    <n v="1740"/>
  </r>
  <r>
    <n v="10296"/>
    <n v="22"/>
    <n v="80.8"/>
    <n v="3"/>
    <n v="1777.6"/>
    <x v="192"/>
    <s v="Shipped"/>
    <x v="2"/>
    <x v="10"/>
    <x v="1"/>
    <x v="4"/>
    <n v="80"/>
    <x v="103"/>
    <s v="Bavarian Collectables Imports, Co."/>
    <s v="+49 89 61 08 9555"/>
    <x v="71"/>
    <s v="N/A"/>
    <s v="80686"/>
    <s v="Germany"/>
    <x v="1"/>
    <s v="Donnermeyer"/>
    <s v="Michael"/>
    <s v="Small"/>
    <s v="Hansastr. 15 "/>
    <n v="1777.6"/>
  </r>
  <r>
    <n v="10308"/>
    <n v="21"/>
    <n v="87.2"/>
    <n v="13"/>
    <n v="1831.2"/>
    <x v="17"/>
    <s v="Shipped"/>
    <x v="3"/>
    <x v="4"/>
    <x v="1"/>
    <x v="4"/>
    <n v="80"/>
    <x v="103"/>
    <s v="Mini Classics"/>
    <s v="9145554562"/>
    <x v="39"/>
    <s v="NY"/>
    <s v="24067"/>
    <s v="USA"/>
    <x v="0"/>
    <s v="Frick"/>
    <s v="Steve"/>
    <s v="Small"/>
    <s v="3758 North Pendale Street "/>
    <n v="1831.2"/>
  </r>
  <r>
    <n v="10316"/>
    <n v="48"/>
    <n v="75.2"/>
    <n v="5"/>
    <n v="3609.6"/>
    <x v="79"/>
    <s v="Shipped"/>
    <x v="3"/>
    <x v="5"/>
    <x v="1"/>
    <x v="4"/>
    <n v="80"/>
    <x v="103"/>
    <s v="giftsbymail.co.uk"/>
    <s v="(198) 555-8888"/>
    <x v="49"/>
    <s v="Isle of Wight"/>
    <s v="PO31 7PJ"/>
    <s v="UK"/>
    <x v="1"/>
    <s v="Bennett"/>
    <s v="Helen"/>
    <s v="Medium"/>
    <s v="Garden House Crowther Way "/>
    <n v="3609.6"/>
  </r>
  <r>
    <n v="10328"/>
    <n v="33"/>
    <n v="64"/>
    <n v="13"/>
    <n v="2112"/>
    <x v="233"/>
    <s v="Shipped"/>
    <x v="3"/>
    <x v="5"/>
    <x v="1"/>
    <x v="4"/>
    <n v="80"/>
    <x v="103"/>
    <s v="Rovelli Gifts"/>
    <s v="035-640555"/>
    <x v="69"/>
    <s v="N/A"/>
    <s v="24100"/>
    <s v="Italy"/>
    <x v="1"/>
    <s v="Rovelli"/>
    <s v="Giovanni"/>
    <s v="Small"/>
    <s v="Via Ludovico il Moro 22 "/>
    <n v="2112"/>
  </r>
  <r>
    <n v="10341"/>
    <n v="34"/>
    <n v="100"/>
    <n v="5"/>
    <n v="3644.12"/>
    <x v="20"/>
    <s v="Shipped"/>
    <x v="3"/>
    <x v="5"/>
    <x v="1"/>
    <x v="4"/>
    <n v="80"/>
    <x v="103"/>
    <s v="Salzburg Collectables"/>
    <s v="6562-9555"/>
    <x v="16"/>
    <s v="N/A"/>
    <s v="5020"/>
    <s v="Austria"/>
    <x v="1"/>
    <s v="Pipps"/>
    <s v="Georg"/>
    <s v="Medium"/>
    <s v="Geislweg 14 "/>
    <n v="3400"/>
  </r>
  <r>
    <n v="10353"/>
    <n v="43"/>
    <n v="81.95"/>
    <n v="6"/>
    <n v="3523.85"/>
    <x v="212"/>
    <s v="Shipped"/>
    <x v="3"/>
    <x v="6"/>
    <x v="1"/>
    <x v="4"/>
    <n v="80"/>
    <x v="103"/>
    <s v="Gift Ideas Corp."/>
    <s v="2035554407"/>
    <x v="63"/>
    <s v="CT"/>
    <s v="97561"/>
    <s v="USA"/>
    <x v="0"/>
    <s v="Lewis"/>
    <s v="Dan"/>
    <s v="Medium"/>
    <s v="2440 Pompton St. "/>
    <n v="3523.85"/>
  </r>
  <r>
    <n v="10361"/>
    <n v="44"/>
    <n v="100"/>
    <n v="10"/>
    <n v="5001.92"/>
    <x v="21"/>
    <s v="Shipped"/>
    <x v="3"/>
    <x v="6"/>
    <x v="1"/>
    <x v="4"/>
    <n v="80"/>
    <x v="103"/>
    <s v="Souveniers And Things Co."/>
    <s v="+61 2 9495 8555"/>
    <x v="17"/>
    <s v="NSW"/>
    <s v="2067"/>
    <s v="Australia"/>
    <x v="2"/>
    <s v="Huxley"/>
    <s v="Adrian"/>
    <s v="Medium"/>
    <s v="Monitor Money Building, 815 Pacific Hwy Level 6"/>
    <n v="4400"/>
  </r>
  <r>
    <n v="10375"/>
    <n v="44"/>
    <n v="100"/>
    <n v="11"/>
    <n v="5208.72"/>
    <x v="22"/>
    <s v="Shipped"/>
    <x v="0"/>
    <x v="0"/>
    <x v="2"/>
    <x v="4"/>
    <n v="80"/>
    <x v="103"/>
    <s v="La Rochelle Gifts"/>
    <s v="40.67.8555"/>
    <x v="11"/>
    <s v="N/A"/>
    <s v="44000"/>
    <s v="France"/>
    <x v="1"/>
    <s v="Labrune"/>
    <s v="Janine"/>
    <s v="Medium"/>
    <s v="67, rue des Cinquante Otages "/>
    <n v="4400"/>
  </r>
  <r>
    <n v="10386"/>
    <n v="32"/>
    <n v="94.34"/>
    <n v="17"/>
    <n v="3018.88"/>
    <x v="196"/>
    <s v="Resolved"/>
    <x v="0"/>
    <x v="11"/>
    <x v="2"/>
    <x v="4"/>
    <n v="80"/>
    <x v="103"/>
    <s v="Euro Shopping Channel"/>
    <s v="(91) 555 94 44"/>
    <x v="20"/>
    <s v="N/A"/>
    <s v="28034"/>
    <s v="Spain"/>
    <x v="1"/>
    <s v="Freyre"/>
    <s v="Diego"/>
    <s v="Medium"/>
    <s v="C/ Moralzarzal, 86 "/>
    <n v="3018.88"/>
  </r>
  <r>
    <n v="10398"/>
    <n v="29"/>
    <n v="65.599999999999994"/>
    <n v="10"/>
    <n v="1902.4"/>
    <x v="197"/>
    <s v="Shipped"/>
    <x v="0"/>
    <x v="11"/>
    <x v="2"/>
    <x v="4"/>
    <n v="80"/>
    <x v="103"/>
    <s v="Reims Collectables"/>
    <s v="26.47.1555"/>
    <x v="1"/>
    <s v="N/A"/>
    <s v="51100"/>
    <s v="France"/>
    <x v="1"/>
    <s v="Henriot"/>
    <s v="Paul"/>
    <s v="Small"/>
    <s v="59 rue de l'Abbaye "/>
    <n v="1902.4"/>
  </r>
  <r>
    <n v="10401"/>
    <n v="77"/>
    <n v="92"/>
    <n v="9"/>
    <n v="7084"/>
    <x v="213"/>
    <s v="On Hold"/>
    <x v="1"/>
    <x v="8"/>
    <x v="2"/>
    <x v="4"/>
    <n v="80"/>
    <x v="103"/>
    <s v="Tekni Collectables Inc."/>
    <s v="2015559350"/>
    <x v="9"/>
    <s v="NJ"/>
    <s v="94019"/>
    <s v="USA"/>
    <x v="0"/>
    <s v="Brown"/>
    <s v="William"/>
    <s v="Large"/>
    <s v="7476 Moss Rd. "/>
    <n v="7084"/>
  </r>
  <r>
    <n v="10416"/>
    <n v="39"/>
    <n v="67.2"/>
    <n v="10"/>
    <n v="2620.8000000000002"/>
    <x v="198"/>
    <s v="Shipped"/>
    <x v="1"/>
    <x v="1"/>
    <x v="2"/>
    <x v="4"/>
    <n v="80"/>
    <x v="103"/>
    <s v="L'ordine Souveniers"/>
    <s v="0522-556555"/>
    <x v="57"/>
    <s v="N/A"/>
    <s v="42100"/>
    <s v="Italy"/>
    <x v="1"/>
    <s v="Moroni"/>
    <s v="Maurizio"/>
    <s v="Small"/>
    <s v="Strada Provinciale 124 "/>
    <n v="2620.8000000000002"/>
  </r>
  <r>
    <n v="10105"/>
    <n v="39"/>
    <n v="81.14"/>
    <n v="6"/>
    <n v="3164.46"/>
    <x v="62"/>
    <s v="Shipped"/>
    <x v="0"/>
    <x v="0"/>
    <x v="0"/>
    <x v="5"/>
    <n v="100"/>
    <x v="104"/>
    <s v="Danish Wholesale Imports"/>
    <s v="31 12 3555"/>
    <x v="40"/>
    <s v="N/A"/>
    <s v="1734"/>
    <s v="Denmark"/>
    <x v="1"/>
    <s v="Petersen"/>
    <s v="Jytte"/>
    <s v="Medium"/>
    <s v="Vinb'ltet 34 "/>
    <n v="3164.46"/>
  </r>
  <r>
    <n v="10118"/>
    <n v="36"/>
    <n v="100"/>
    <n v="1"/>
    <n v="4219.2"/>
    <x v="251"/>
    <s v="Shipped"/>
    <x v="1"/>
    <x v="8"/>
    <x v="0"/>
    <x v="5"/>
    <n v="100"/>
    <x v="104"/>
    <s v="Enaco Distributors"/>
    <s v="(93) 203 4555"/>
    <x v="43"/>
    <s v="N/A"/>
    <s v="8022"/>
    <s v="Spain"/>
    <x v="1"/>
    <s v="Saavedra"/>
    <s v="Eduardo"/>
    <s v="Medium"/>
    <s v="Rambla de Catalu¤a, 23 "/>
    <n v="3600"/>
  </r>
  <r>
    <n v="10129"/>
    <n v="42"/>
    <n v="91.15"/>
    <n v="6"/>
    <n v="3828.3"/>
    <x v="64"/>
    <s v="Shipped"/>
    <x v="1"/>
    <x v="9"/>
    <x v="0"/>
    <x v="5"/>
    <n v="100"/>
    <x v="104"/>
    <s v="Stylish Desk Decors, Co."/>
    <s v="(171) 555-0297"/>
    <x v="41"/>
    <s v="N/A"/>
    <s v="WX3 6FW"/>
    <s v="UK"/>
    <x v="1"/>
    <s v="Brown"/>
    <s v="Ann"/>
    <s v="Medium"/>
    <s v="35 King George "/>
    <n v="3828.3"/>
  </r>
  <r>
    <n v="10142"/>
    <n v="21"/>
    <n v="100"/>
    <n v="3"/>
    <n v="2334.9899999999998"/>
    <x v="119"/>
    <s v="Shipped"/>
    <x v="2"/>
    <x v="3"/>
    <x v="0"/>
    <x v="5"/>
    <n v="100"/>
    <x v="104"/>
    <s v="Mini Gifts Distributors Ltd."/>
    <s v="4155551450"/>
    <x v="33"/>
    <s v="CA"/>
    <s v="97562"/>
    <s v="USA"/>
    <x v="0"/>
    <s v="Nelson"/>
    <s v="Valarie"/>
    <s v="Small"/>
    <s v="5677 Strong St. "/>
    <n v="2100"/>
  </r>
  <r>
    <n v="10153"/>
    <n v="50"/>
    <n v="88.15"/>
    <n v="2"/>
    <n v="4407.5"/>
    <x v="120"/>
    <s v="Shipped"/>
    <x v="2"/>
    <x v="10"/>
    <x v="0"/>
    <x v="5"/>
    <n v="100"/>
    <x v="104"/>
    <s v="Euro Shopping Channel"/>
    <s v="(91) 555 94 44"/>
    <x v="20"/>
    <s v="N/A"/>
    <s v="28034"/>
    <s v="Spain"/>
    <x v="1"/>
    <s v="Freyre"/>
    <s v="Diego"/>
    <s v="Medium"/>
    <s v="C/ Moralzarzal, 86 "/>
    <n v="4407.5"/>
  </r>
  <r>
    <n v="10167"/>
    <n v="24"/>
    <n v="100"/>
    <n v="13"/>
    <n v="2812.8"/>
    <x v="67"/>
    <s v="Cancelled"/>
    <x v="3"/>
    <x v="4"/>
    <x v="0"/>
    <x v="5"/>
    <n v="100"/>
    <x v="104"/>
    <s v="Scandinavian Gift Ideas"/>
    <s v="0695-34 6555"/>
    <x v="31"/>
    <s v="N/A"/>
    <s v="S-844 67"/>
    <s v="Sweden"/>
    <x v="1"/>
    <s v="Larsson"/>
    <s v="Maria"/>
    <s v="Small"/>
    <s v="?kergatan 24 "/>
    <n v="2400"/>
  </r>
  <r>
    <n v="10177"/>
    <n v="44"/>
    <n v="92.16"/>
    <n v="4"/>
    <n v="4055.04"/>
    <x v="219"/>
    <s v="Shipped"/>
    <x v="3"/>
    <x v="5"/>
    <x v="0"/>
    <x v="5"/>
    <n v="100"/>
    <x v="104"/>
    <s v="CAF Imports"/>
    <s v="+34 913 728 555"/>
    <x v="20"/>
    <s v="N/A"/>
    <s v="28023"/>
    <s v="Spain"/>
    <x v="1"/>
    <s v="Fernandez"/>
    <s v="Jesus"/>
    <s v="Medium"/>
    <s v="Merchants House, 27-30 Merchant's Quay "/>
    <n v="4055.04"/>
  </r>
  <r>
    <n v="10185"/>
    <n v="37"/>
    <n v="100"/>
    <n v="4"/>
    <n v="3891.66"/>
    <x v="69"/>
    <s v="Shipped"/>
    <x v="3"/>
    <x v="5"/>
    <x v="0"/>
    <x v="5"/>
    <n v="100"/>
    <x v="104"/>
    <s v="Mini Creations Ltd."/>
    <s v="5085559555"/>
    <x v="18"/>
    <s v="MA"/>
    <s v="50553"/>
    <s v="USA"/>
    <x v="0"/>
    <s v="Tam"/>
    <s v="Wing C"/>
    <s v="Medium"/>
    <s v="4575 Hillside Dr. "/>
    <n v="3700"/>
  </r>
  <r>
    <n v="10197"/>
    <n v="27"/>
    <n v="92.16"/>
    <n v="10"/>
    <n v="2488.3200000000002"/>
    <x v="70"/>
    <s v="Shipped"/>
    <x v="3"/>
    <x v="5"/>
    <x v="0"/>
    <x v="5"/>
    <n v="100"/>
    <x v="104"/>
    <s v="Enaco Distributors"/>
    <s v="(93) 203 4555"/>
    <x v="43"/>
    <s v="N/A"/>
    <s v="8022"/>
    <s v="Spain"/>
    <x v="1"/>
    <s v="Saavedra"/>
    <s v="Eduardo"/>
    <s v="Small"/>
    <s v="Rambla de Catalu¤a, 23 "/>
    <n v="2488.3200000000002"/>
  </r>
  <r>
    <n v="10208"/>
    <n v="37"/>
    <n v="100"/>
    <n v="4"/>
    <n v="4447.3999999999996"/>
    <x v="122"/>
    <s v="Shipped"/>
    <x v="0"/>
    <x v="7"/>
    <x v="1"/>
    <x v="5"/>
    <n v="100"/>
    <x v="104"/>
    <s v="Saveley &amp; Henriot, Co."/>
    <s v="78.32.5555"/>
    <x v="25"/>
    <s v="N/A"/>
    <s v="69004"/>
    <s v="France"/>
    <x v="1"/>
    <s v="Saveley"/>
    <s v="Mary"/>
    <s v="Medium"/>
    <s v="2, rue du Commerce "/>
    <n v="3700"/>
  </r>
  <r>
    <n v="10222"/>
    <n v="38"/>
    <n v="100"/>
    <n v="16"/>
    <n v="4187.22"/>
    <x v="72"/>
    <s v="Shipped"/>
    <x v="0"/>
    <x v="0"/>
    <x v="1"/>
    <x v="5"/>
    <n v="100"/>
    <x v="104"/>
    <s v="Collectable Mini Designs Co."/>
    <s v="7605558146"/>
    <x v="45"/>
    <s v="CA"/>
    <s v="91217"/>
    <s v="USA"/>
    <x v="0"/>
    <s v="Thompson"/>
    <s v="Valarie"/>
    <s v="Medium"/>
    <s v="361 Furth Circle "/>
    <n v="3800"/>
  </r>
  <r>
    <n v="10232"/>
    <n v="48"/>
    <n v="96.16"/>
    <n v="1"/>
    <n v="4615.68"/>
    <x v="221"/>
    <s v="Shipped"/>
    <x v="0"/>
    <x v="11"/>
    <x v="1"/>
    <x v="5"/>
    <n v="100"/>
    <x v="104"/>
    <s v="giftsbymail.co.uk"/>
    <s v="(198) 555-8888"/>
    <x v="49"/>
    <s v="Isle of Wight"/>
    <s v="PO31 7PJ"/>
    <s v="UK"/>
    <x v="1"/>
    <s v="Bennett"/>
    <s v="Helen"/>
    <s v="Medium"/>
    <s v="Garden House Crowther Way "/>
    <n v="4615.68"/>
  </r>
  <r>
    <n v="10248"/>
    <n v="30"/>
    <n v="100"/>
    <n v="7"/>
    <n v="3245.4"/>
    <x v="73"/>
    <s v="Cancelled"/>
    <x v="1"/>
    <x v="1"/>
    <x v="1"/>
    <x v="5"/>
    <n v="100"/>
    <x v="104"/>
    <s v="Land of Toys Inc."/>
    <s v="2125557818"/>
    <x v="0"/>
    <s v="NY"/>
    <s v="10022"/>
    <s v="USA"/>
    <x v="0"/>
    <s v="Yu"/>
    <s v="Kwai"/>
    <s v="Medium"/>
    <s v="897 Long Airport Avenue "/>
    <n v="3000"/>
  </r>
  <r>
    <n v="10261"/>
    <n v="25"/>
    <n v="88.15"/>
    <n v="5"/>
    <n v="2203.75"/>
    <x v="74"/>
    <s v="Shipped"/>
    <x v="1"/>
    <x v="9"/>
    <x v="1"/>
    <x v="5"/>
    <n v="100"/>
    <x v="104"/>
    <s v="Quebec Home Shopping Network"/>
    <s v="(514) 555-8054"/>
    <x v="37"/>
    <s v="Quebec"/>
    <s v="H1J 1C3"/>
    <s v="Canada"/>
    <x v="0"/>
    <s v="Fresnisre"/>
    <s v="Jean"/>
    <s v="Small"/>
    <s v="43 rue St. Laurent "/>
    <n v="2203.75"/>
  </r>
  <r>
    <n v="10273"/>
    <n v="40"/>
    <n v="86.15"/>
    <n v="8"/>
    <n v="3446"/>
    <x v="75"/>
    <s v="Shipped"/>
    <x v="2"/>
    <x v="2"/>
    <x v="1"/>
    <x v="5"/>
    <n v="100"/>
    <x v="104"/>
    <s v="Petit Auto"/>
    <s v="(02) 5554 67"/>
    <x v="46"/>
    <s v="N/A"/>
    <s v="B-1180"/>
    <s v="Belgium"/>
    <x v="1"/>
    <s v="Dewey"/>
    <s v="Catherine"/>
    <s v="Medium"/>
    <s v="Rue Joseph-Bens 532 "/>
    <n v="3446"/>
  </r>
  <r>
    <n v="10283"/>
    <n v="22"/>
    <n v="88.15"/>
    <n v="10"/>
    <n v="1939.3"/>
    <x v="76"/>
    <s v="Shipped"/>
    <x v="2"/>
    <x v="3"/>
    <x v="1"/>
    <x v="5"/>
    <n v="100"/>
    <x v="104"/>
    <s v="Royal Canadian Collectables, Ltd."/>
    <s v="(604) 555-4555"/>
    <x v="47"/>
    <s v="BC"/>
    <s v="T2F 8M4"/>
    <s v="Canada"/>
    <x v="0"/>
    <s v="Lincoln"/>
    <s v="Elizabeth"/>
    <s v="Small"/>
    <s v="23 Tsawassen Blvd. "/>
    <n v="1939.3"/>
  </r>
  <r>
    <n v="10295"/>
    <n v="34"/>
    <n v="100"/>
    <n v="5"/>
    <n v="3473.78"/>
    <x v="77"/>
    <s v="Shipped"/>
    <x v="2"/>
    <x v="10"/>
    <x v="1"/>
    <x v="5"/>
    <n v="100"/>
    <x v="104"/>
    <s v="Gifts4AllAges.com"/>
    <s v="6175559555"/>
    <x v="48"/>
    <s v="MA"/>
    <s v="51003"/>
    <s v="USA"/>
    <x v="0"/>
    <s v="Yoshido"/>
    <s v="Juri"/>
    <s v="Medium"/>
    <s v="8616 Spinnaker Dr. "/>
    <n v="3400"/>
  </r>
  <r>
    <n v="10306"/>
    <n v="32"/>
    <n v="90.15"/>
    <n v="4"/>
    <n v="2884.8"/>
    <x v="78"/>
    <s v="Shipped"/>
    <x v="3"/>
    <x v="4"/>
    <x v="1"/>
    <x v="5"/>
    <n v="100"/>
    <x v="104"/>
    <s v="AV Stores, Co."/>
    <s v="(171) 555-1555"/>
    <x v="61"/>
    <s v="N/A"/>
    <s v="EC2 5NT"/>
    <s v="UK"/>
    <x v="1"/>
    <s v="Ashworth"/>
    <s v="Victoria"/>
    <s v="Small"/>
    <s v="Fauntleroy Circus "/>
    <n v="2884.8"/>
  </r>
  <r>
    <n v="10315"/>
    <n v="31"/>
    <n v="86.15"/>
    <n v="3"/>
    <n v="2670.65"/>
    <x v="237"/>
    <s v="Shipped"/>
    <x v="3"/>
    <x v="4"/>
    <x v="1"/>
    <x v="5"/>
    <n v="100"/>
    <x v="104"/>
    <s v="La Rochelle Gifts"/>
    <s v="40.67.8555"/>
    <x v="11"/>
    <s v="N/A"/>
    <s v="44000"/>
    <s v="France"/>
    <x v="1"/>
    <s v="Labrune"/>
    <s v="Janine"/>
    <s v="Small"/>
    <s v="67, rue des Cinquante Otages "/>
    <n v="2670.65"/>
  </r>
  <r>
    <n v="10327"/>
    <n v="43"/>
    <n v="80"/>
    <n v="2"/>
    <n v="3440"/>
    <x v="193"/>
    <s v="Resolved"/>
    <x v="3"/>
    <x v="5"/>
    <x v="1"/>
    <x v="5"/>
    <n v="100"/>
    <x v="104"/>
    <s v="Danish Wholesale Imports"/>
    <s v="31 12 3555"/>
    <x v="40"/>
    <s v="N/A"/>
    <s v="1734"/>
    <s v="Denmark"/>
    <x v="1"/>
    <s v="Petersen"/>
    <s v="Jytte"/>
    <s v="Medium"/>
    <s v="Vinb'ltet 34 "/>
    <n v="3440"/>
  </r>
  <r>
    <n v="10337"/>
    <n v="31"/>
    <n v="89.38"/>
    <n v="1"/>
    <n v="2770.78"/>
    <x v="81"/>
    <s v="Shipped"/>
    <x v="3"/>
    <x v="5"/>
    <x v="1"/>
    <x v="5"/>
    <n v="100"/>
    <x v="104"/>
    <s v="Classic Legends Inc."/>
    <s v="2125558493"/>
    <x v="0"/>
    <s v="NY"/>
    <s v="10022"/>
    <s v="USA"/>
    <x v="0"/>
    <s v="Hernandez"/>
    <s v="Maria"/>
    <s v="Small"/>
    <s v="5905 Pompton St. Suite 750"/>
    <n v="2770.78"/>
  </r>
  <r>
    <n v="10350"/>
    <n v="31"/>
    <n v="77.34"/>
    <n v="13"/>
    <n v="2397.54"/>
    <x v="82"/>
    <s v="Shipped"/>
    <x v="3"/>
    <x v="6"/>
    <x v="1"/>
    <x v="5"/>
    <n v="100"/>
    <x v="104"/>
    <s v="Euro Shopping Channel"/>
    <s v="(91) 555 94 44"/>
    <x v="20"/>
    <s v="N/A"/>
    <s v="28034"/>
    <s v="Spain"/>
    <x v="1"/>
    <s v="Freyre"/>
    <s v="Diego"/>
    <s v="Small"/>
    <s v="C/ Moralzarzal, 86 "/>
    <n v="2397.54"/>
  </r>
  <r>
    <n v="10373"/>
    <n v="34"/>
    <n v="96.34"/>
    <n v="2"/>
    <n v="3275.56"/>
    <x v="84"/>
    <s v="Shipped"/>
    <x v="0"/>
    <x v="7"/>
    <x v="2"/>
    <x v="5"/>
    <n v="100"/>
    <x v="104"/>
    <s v="Oulu Toy Supplies, Inc."/>
    <s v="981-443655"/>
    <x v="50"/>
    <s v="N/A"/>
    <s v="90110"/>
    <s v="Finland"/>
    <x v="1"/>
    <s v="Koskitalo"/>
    <s v="Pirkko"/>
    <s v="Medium"/>
    <s v="Torikatu 38 "/>
    <n v="3275.56"/>
  </r>
  <r>
    <n v="10386"/>
    <n v="45"/>
    <n v="92.08"/>
    <n v="2"/>
    <n v="4143.6000000000004"/>
    <x v="196"/>
    <s v="Resolved"/>
    <x v="0"/>
    <x v="11"/>
    <x v="2"/>
    <x v="5"/>
    <n v="100"/>
    <x v="104"/>
    <s v="Euro Shopping Channel"/>
    <s v="(91) 555 94 44"/>
    <x v="20"/>
    <s v="N/A"/>
    <s v="28034"/>
    <s v="Spain"/>
    <x v="1"/>
    <s v="Freyre"/>
    <s v="Diego"/>
    <s v="Medium"/>
    <s v="C/ Moralzarzal, 86 "/>
    <n v="4143.6000000000004"/>
  </r>
  <r>
    <n v="10397"/>
    <n v="48"/>
    <n v="100"/>
    <n v="3"/>
    <n v="5192.6400000000003"/>
    <x v="250"/>
    <s v="Shipped"/>
    <x v="0"/>
    <x v="11"/>
    <x v="2"/>
    <x v="5"/>
    <n v="100"/>
    <x v="104"/>
    <s v="Alpha Cognac"/>
    <s v="61.77.6555"/>
    <x v="42"/>
    <s v="N/A"/>
    <s v="31000"/>
    <s v="France"/>
    <x v="1"/>
    <s v="Roulet"/>
    <s v="Annette"/>
    <s v="Medium"/>
    <s v="1 rue Alsace-Lorraine "/>
    <n v="4800"/>
  </r>
  <r>
    <n v="10414"/>
    <n v="28"/>
    <n v="100"/>
    <n v="7"/>
    <n v="3029.04"/>
    <x v="88"/>
    <s v="On Hold"/>
    <x v="1"/>
    <x v="1"/>
    <x v="2"/>
    <x v="5"/>
    <n v="100"/>
    <x v="104"/>
    <s v="Gifts4AllAges.com"/>
    <s v="6175559555"/>
    <x v="48"/>
    <s v="MA"/>
    <s v="51003"/>
    <s v="USA"/>
    <x v="0"/>
    <s v="Yoshido"/>
    <s v="Juri"/>
    <s v="Medium"/>
    <s v="8616 Spinnaker Dr. "/>
    <n v="2800"/>
  </r>
  <r>
    <n v="10105"/>
    <n v="22"/>
    <n v="100"/>
    <n v="7"/>
    <n v="2556.1799999999998"/>
    <x v="62"/>
    <s v="Shipped"/>
    <x v="0"/>
    <x v="0"/>
    <x v="0"/>
    <x v="5"/>
    <n v="99"/>
    <x v="105"/>
    <s v="Danish Wholesale Imports"/>
    <s v="31 12 3555"/>
    <x v="40"/>
    <s v="N/A"/>
    <s v="1734"/>
    <s v="Denmark"/>
    <x v="1"/>
    <s v="Petersen"/>
    <s v="Jytte"/>
    <s v="Small"/>
    <s v="Vinb'ltet 34 "/>
    <n v="2200"/>
  </r>
  <r>
    <n v="10117"/>
    <n v="45"/>
    <n v="83.42"/>
    <n v="1"/>
    <n v="3753.9"/>
    <x v="117"/>
    <s v="Shipped"/>
    <x v="1"/>
    <x v="8"/>
    <x v="0"/>
    <x v="5"/>
    <n v="99"/>
    <x v="105"/>
    <s v="Dragon Souveniers, Ltd."/>
    <s v="+65 221 7555"/>
    <x v="22"/>
    <s v="N/A"/>
    <s v="79903"/>
    <s v="Singapore"/>
    <x v="3"/>
    <s v="Natividad"/>
    <s v="Eric"/>
    <s v="Medium"/>
    <s v="Bronz Sok., Bronz Apt. 3/6 Tesvikiye "/>
    <n v="3753.9"/>
  </r>
  <r>
    <n v="10129"/>
    <n v="30"/>
    <n v="85.41"/>
    <n v="7"/>
    <n v="2562.3000000000002"/>
    <x v="64"/>
    <s v="Shipped"/>
    <x v="1"/>
    <x v="9"/>
    <x v="0"/>
    <x v="5"/>
    <n v="99"/>
    <x v="105"/>
    <s v="Stylish Desk Decors, Co."/>
    <s v="(171) 555-0297"/>
    <x v="41"/>
    <s v="N/A"/>
    <s v="WX3 6FW"/>
    <s v="UK"/>
    <x v="1"/>
    <s v="Brown"/>
    <s v="Ann"/>
    <s v="Small"/>
    <s v="35 King George "/>
    <n v="2562.3000000000002"/>
  </r>
  <r>
    <n v="10142"/>
    <n v="38"/>
    <n v="85.41"/>
    <n v="4"/>
    <n v="3245.58"/>
    <x v="119"/>
    <s v="Shipped"/>
    <x v="2"/>
    <x v="3"/>
    <x v="0"/>
    <x v="5"/>
    <n v="99"/>
    <x v="105"/>
    <s v="Mini Gifts Distributors Ltd."/>
    <s v="4155551450"/>
    <x v="33"/>
    <s v="CA"/>
    <s v="97562"/>
    <s v="USA"/>
    <x v="0"/>
    <s v="Nelson"/>
    <s v="Valarie"/>
    <s v="Medium"/>
    <s v="5677 Strong St. "/>
    <n v="3245.58"/>
  </r>
  <r>
    <n v="10153"/>
    <n v="20"/>
    <n v="100"/>
    <n v="3"/>
    <n v="2204.6"/>
    <x v="120"/>
    <s v="Shipped"/>
    <x v="2"/>
    <x v="10"/>
    <x v="0"/>
    <x v="5"/>
    <n v="99"/>
    <x v="105"/>
    <s v="Euro Shopping Channel"/>
    <s v="(91) 555 94 44"/>
    <x v="20"/>
    <s v="N/A"/>
    <s v="28034"/>
    <s v="Spain"/>
    <x v="1"/>
    <s v="Freyre"/>
    <s v="Diego"/>
    <s v="Small"/>
    <s v="C/ Moralzarzal, 86 "/>
    <n v="2000"/>
  </r>
  <r>
    <n v="10167"/>
    <n v="28"/>
    <n v="100"/>
    <n v="14"/>
    <n v="3003"/>
    <x v="67"/>
    <s v="Cancelled"/>
    <x v="3"/>
    <x v="4"/>
    <x v="0"/>
    <x v="5"/>
    <n v="99"/>
    <x v="105"/>
    <s v="Scandinavian Gift Ideas"/>
    <s v="0695-34 6555"/>
    <x v="31"/>
    <s v="N/A"/>
    <s v="S-844 67"/>
    <s v="Sweden"/>
    <x v="1"/>
    <s v="Larsson"/>
    <s v="Maria"/>
    <s v="Medium"/>
    <s v="?kergatan 24 "/>
    <n v="2800"/>
  </r>
  <r>
    <n v="10177"/>
    <n v="24"/>
    <n v="100"/>
    <n v="5"/>
    <n v="2526.48"/>
    <x v="219"/>
    <s v="Shipped"/>
    <x v="3"/>
    <x v="5"/>
    <x v="0"/>
    <x v="5"/>
    <n v="99"/>
    <x v="105"/>
    <s v="CAF Imports"/>
    <s v="+34 913 728 555"/>
    <x v="20"/>
    <s v="N/A"/>
    <s v="28023"/>
    <s v="Spain"/>
    <x v="1"/>
    <s v="Fernandez"/>
    <s v="Jesus"/>
    <s v="Small"/>
    <s v="Merchants House, 27-30 Merchant's Quay "/>
    <n v="2400"/>
  </r>
  <r>
    <n v="10185"/>
    <n v="22"/>
    <n v="79.45"/>
    <n v="5"/>
    <n v="1747.9"/>
    <x v="69"/>
    <s v="Shipped"/>
    <x v="3"/>
    <x v="5"/>
    <x v="0"/>
    <x v="5"/>
    <n v="99"/>
    <x v="105"/>
    <s v="Mini Creations Ltd."/>
    <s v="5085559555"/>
    <x v="18"/>
    <s v="MA"/>
    <s v="50553"/>
    <s v="USA"/>
    <x v="0"/>
    <s v="Tam"/>
    <s v="Wing C"/>
    <s v="Small"/>
    <s v="4575 Hillside Dr. "/>
    <n v="1747.9"/>
  </r>
  <r>
    <n v="10197"/>
    <n v="35"/>
    <n v="93.35"/>
    <n v="11"/>
    <n v="3267.25"/>
    <x v="70"/>
    <s v="Shipped"/>
    <x v="3"/>
    <x v="5"/>
    <x v="0"/>
    <x v="5"/>
    <n v="99"/>
    <x v="105"/>
    <s v="Enaco Distributors"/>
    <s v="(93) 203 4555"/>
    <x v="43"/>
    <s v="N/A"/>
    <s v="8022"/>
    <s v="Spain"/>
    <x v="1"/>
    <s v="Saavedra"/>
    <s v="Eduardo"/>
    <s v="Medium"/>
    <s v="Rambla de Catalu¤a, 23 "/>
    <n v="3267.25"/>
  </r>
  <r>
    <n v="10208"/>
    <n v="33"/>
    <n v="85.41"/>
    <n v="5"/>
    <n v="2818.53"/>
    <x v="122"/>
    <s v="Shipped"/>
    <x v="0"/>
    <x v="7"/>
    <x v="1"/>
    <x v="5"/>
    <n v="99"/>
    <x v="105"/>
    <s v="Saveley &amp; Henriot, Co."/>
    <s v="78.32.5555"/>
    <x v="25"/>
    <s v="N/A"/>
    <s v="69004"/>
    <s v="France"/>
    <x v="1"/>
    <s v="Saveley"/>
    <s v="Mary"/>
    <s v="Small"/>
    <s v="2, rue du Commerce "/>
    <n v="2818.53"/>
  </r>
  <r>
    <n v="10222"/>
    <n v="31"/>
    <n v="95.34"/>
    <n v="17"/>
    <n v="2955.54"/>
    <x v="72"/>
    <s v="Shipped"/>
    <x v="0"/>
    <x v="0"/>
    <x v="1"/>
    <x v="5"/>
    <n v="99"/>
    <x v="105"/>
    <s v="Collectable Mini Designs Co."/>
    <s v="7605558146"/>
    <x v="45"/>
    <s v="CA"/>
    <s v="91217"/>
    <s v="USA"/>
    <x v="0"/>
    <s v="Thompson"/>
    <s v="Valarie"/>
    <s v="Small"/>
    <s v="361 Furth Circle "/>
    <n v="2955.54"/>
  </r>
  <r>
    <n v="10232"/>
    <n v="35"/>
    <n v="82.43"/>
    <n v="2"/>
    <n v="2885.05"/>
    <x v="221"/>
    <s v="Shipped"/>
    <x v="0"/>
    <x v="11"/>
    <x v="1"/>
    <x v="5"/>
    <n v="99"/>
    <x v="105"/>
    <s v="giftsbymail.co.uk"/>
    <s v="(198) 555-8888"/>
    <x v="49"/>
    <s v="Isle of Wight"/>
    <s v="PO31 7PJ"/>
    <s v="UK"/>
    <x v="1"/>
    <s v="Bennett"/>
    <s v="Helen"/>
    <s v="Small"/>
    <s v="Garden House Crowther Way "/>
    <n v="2885.05"/>
  </r>
  <r>
    <n v="10248"/>
    <n v="35"/>
    <n v="90.37"/>
    <n v="8"/>
    <n v="3162.95"/>
    <x v="73"/>
    <s v="Cancelled"/>
    <x v="1"/>
    <x v="1"/>
    <x v="1"/>
    <x v="5"/>
    <n v="99"/>
    <x v="105"/>
    <s v="Land of Toys Inc."/>
    <s v="2125557818"/>
    <x v="0"/>
    <s v="NY"/>
    <s v="10022"/>
    <s v="USA"/>
    <x v="0"/>
    <s v="Yu"/>
    <s v="Kwai"/>
    <s v="Medium"/>
    <s v="897 Long Airport Avenue "/>
    <n v="3162.95"/>
  </r>
  <r>
    <n v="10261"/>
    <n v="50"/>
    <n v="81.430000000000007"/>
    <n v="6"/>
    <n v="4071.5"/>
    <x v="74"/>
    <s v="Shipped"/>
    <x v="1"/>
    <x v="9"/>
    <x v="1"/>
    <x v="5"/>
    <n v="99"/>
    <x v="105"/>
    <s v="Quebec Home Shopping Network"/>
    <s v="(514) 555-8054"/>
    <x v="37"/>
    <s v="Quebec"/>
    <s v="H1J 1C3"/>
    <s v="Canada"/>
    <x v="0"/>
    <s v="Fresnisre"/>
    <s v="Jean"/>
    <s v="Medium"/>
    <s v="43 rue St. Laurent "/>
    <n v="4071.5"/>
  </r>
  <r>
    <n v="10273"/>
    <n v="26"/>
    <n v="100"/>
    <n v="9"/>
    <n v="2969.46"/>
    <x v="75"/>
    <s v="Shipped"/>
    <x v="2"/>
    <x v="2"/>
    <x v="1"/>
    <x v="5"/>
    <n v="99"/>
    <x v="105"/>
    <s v="Petit Auto"/>
    <s v="(02) 5554 67"/>
    <x v="46"/>
    <s v="N/A"/>
    <s v="B-1180"/>
    <s v="Belgium"/>
    <x v="1"/>
    <s v="Dewey"/>
    <s v="Catherine"/>
    <s v="Small"/>
    <s v="Rue Joseph-Bens 532 "/>
    <n v="2600"/>
  </r>
  <r>
    <n v="10283"/>
    <n v="38"/>
    <n v="89.38"/>
    <n v="11"/>
    <n v="3396.44"/>
    <x v="76"/>
    <s v="Shipped"/>
    <x v="2"/>
    <x v="3"/>
    <x v="1"/>
    <x v="5"/>
    <n v="99"/>
    <x v="105"/>
    <s v="Royal Canadian Collectables, Ltd."/>
    <s v="(604) 555-4555"/>
    <x v="47"/>
    <s v="BC"/>
    <s v="T2F 8M4"/>
    <s v="Canada"/>
    <x v="0"/>
    <s v="Lincoln"/>
    <s v="Elizabeth"/>
    <s v="Medium"/>
    <s v="23 Tsawassen Blvd. "/>
    <n v="3396.44"/>
  </r>
  <r>
    <n v="10294"/>
    <n v="45"/>
    <n v="100"/>
    <n v="1"/>
    <n v="4692.6000000000004"/>
    <x v="77"/>
    <s v="Shipped"/>
    <x v="2"/>
    <x v="10"/>
    <x v="1"/>
    <x v="5"/>
    <n v="99"/>
    <x v="105"/>
    <s v="Online Mini Collectables"/>
    <s v="6175557555"/>
    <x v="35"/>
    <s v="MA"/>
    <s v="58339"/>
    <s v="USA"/>
    <x v="0"/>
    <s v="Barajas"/>
    <s v="Miguel"/>
    <s v="Medium"/>
    <s v="7635 Spinnaker Dr. "/>
    <n v="4500"/>
  </r>
  <r>
    <n v="10306"/>
    <n v="30"/>
    <n v="100"/>
    <n v="5"/>
    <n v="3515.7"/>
    <x v="78"/>
    <s v="Shipped"/>
    <x v="3"/>
    <x v="4"/>
    <x v="1"/>
    <x v="5"/>
    <n v="99"/>
    <x v="105"/>
    <s v="AV Stores, Co."/>
    <s v="(171) 555-1555"/>
    <x v="61"/>
    <s v="N/A"/>
    <s v="EC2 5NT"/>
    <s v="UK"/>
    <x v="1"/>
    <s v="Ashworth"/>
    <s v="Victoria"/>
    <s v="Medium"/>
    <s v="Fauntleroy Circus "/>
    <n v="3000"/>
  </r>
  <r>
    <n v="10315"/>
    <n v="37"/>
    <n v="91.37"/>
    <n v="4"/>
    <n v="3380.69"/>
    <x v="237"/>
    <s v="Shipped"/>
    <x v="3"/>
    <x v="4"/>
    <x v="1"/>
    <x v="5"/>
    <n v="99"/>
    <x v="105"/>
    <s v="La Rochelle Gifts"/>
    <s v="40.67.8555"/>
    <x v="11"/>
    <s v="N/A"/>
    <s v="44000"/>
    <s v="France"/>
    <x v="1"/>
    <s v="Labrune"/>
    <s v="Janine"/>
    <s v="Medium"/>
    <s v="67, rue des Cinquante Otages "/>
    <n v="3380.69"/>
  </r>
  <r>
    <n v="10327"/>
    <n v="37"/>
    <n v="86.61"/>
    <n v="3"/>
    <n v="3204.57"/>
    <x v="193"/>
    <s v="Resolved"/>
    <x v="3"/>
    <x v="5"/>
    <x v="1"/>
    <x v="5"/>
    <n v="99"/>
    <x v="105"/>
    <s v="Danish Wholesale Imports"/>
    <s v="31 12 3555"/>
    <x v="40"/>
    <s v="N/A"/>
    <s v="1734"/>
    <s v="Denmark"/>
    <x v="1"/>
    <s v="Petersen"/>
    <s v="Jytte"/>
    <s v="Medium"/>
    <s v="Vinb'ltet 34 "/>
    <n v="3204.57"/>
  </r>
  <r>
    <n v="10337"/>
    <n v="36"/>
    <n v="71.89"/>
    <n v="7"/>
    <n v="2588.04"/>
    <x v="81"/>
    <s v="Shipped"/>
    <x v="3"/>
    <x v="5"/>
    <x v="1"/>
    <x v="5"/>
    <n v="99"/>
    <x v="105"/>
    <s v="Classic Legends Inc."/>
    <s v="2125558493"/>
    <x v="0"/>
    <s v="NY"/>
    <s v="10022"/>
    <s v="USA"/>
    <x v="0"/>
    <s v="Hernandez"/>
    <s v="Maria"/>
    <s v="Small"/>
    <s v="5905 Pompton St. Suite 750"/>
    <n v="2588.04"/>
  </r>
  <r>
    <n v="10350"/>
    <n v="25"/>
    <n v="100"/>
    <n v="16"/>
    <n v="2854.75"/>
    <x v="82"/>
    <s v="Shipped"/>
    <x v="3"/>
    <x v="6"/>
    <x v="1"/>
    <x v="5"/>
    <n v="99"/>
    <x v="105"/>
    <s v="Euro Shopping Channel"/>
    <s v="(91) 555 94 44"/>
    <x v="20"/>
    <s v="N/A"/>
    <s v="28034"/>
    <s v="Spain"/>
    <x v="1"/>
    <s v="Freyre"/>
    <s v="Diego"/>
    <s v="Small"/>
    <s v="C/ Moralzarzal, 86 "/>
    <n v="2500"/>
  </r>
  <r>
    <n v="10373"/>
    <n v="37"/>
    <n v="100"/>
    <n v="8"/>
    <n v="4025.6"/>
    <x v="84"/>
    <s v="Shipped"/>
    <x v="0"/>
    <x v="7"/>
    <x v="2"/>
    <x v="5"/>
    <n v="99"/>
    <x v="105"/>
    <s v="Oulu Toy Supplies, Inc."/>
    <s v="981-443655"/>
    <x v="50"/>
    <s v="N/A"/>
    <s v="90110"/>
    <s v="Finland"/>
    <x v="1"/>
    <s v="Koskitalo"/>
    <s v="Pirkko"/>
    <s v="Medium"/>
    <s v="Torikatu 38 "/>
    <n v="3700"/>
  </r>
  <r>
    <n v="10386"/>
    <n v="30"/>
    <n v="95.48"/>
    <n v="3"/>
    <n v="2864.4"/>
    <x v="196"/>
    <s v="Resolved"/>
    <x v="0"/>
    <x v="11"/>
    <x v="2"/>
    <x v="5"/>
    <n v="99"/>
    <x v="105"/>
    <s v="Euro Shopping Channel"/>
    <s v="(91) 555 94 44"/>
    <x v="20"/>
    <s v="N/A"/>
    <s v="28034"/>
    <s v="Spain"/>
    <x v="1"/>
    <s v="Freyre"/>
    <s v="Diego"/>
    <s v="Small"/>
    <s v="C/ Moralzarzal, 86 "/>
    <n v="2864.4"/>
  </r>
  <r>
    <n v="10397"/>
    <n v="36"/>
    <n v="100"/>
    <n v="2"/>
    <n v="3789.72"/>
    <x v="250"/>
    <s v="Shipped"/>
    <x v="0"/>
    <x v="11"/>
    <x v="2"/>
    <x v="5"/>
    <n v="99"/>
    <x v="105"/>
    <s v="Alpha Cognac"/>
    <s v="61.77.6555"/>
    <x v="42"/>
    <s v="N/A"/>
    <s v="31000"/>
    <s v="France"/>
    <x v="1"/>
    <s v="Roulet"/>
    <s v="Annette"/>
    <s v="Medium"/>
    <s v="1 rue Alsace-Lorraine "/>
    <n v="3600"/>
  </r>
  <r>
    <n v="10414"/>
    <n v="27"/>
    <n v="90.37"/>
    <n v="8"/>
    <n v="2439.9899999999998"/>
    <x v="88"/>
    <s v="On Hold"/>
    <x v="1"/>
    <x v="1"/>
    <x v="2"/>
    <x v="5"/>
    <n v="99"/>
    <x v="105"/>
    <s v="Gifts4AllAges.com"/>
    <s v="6175559555"/>
    <x v="48"/>
    <s v="MA"/>
    <s v="51003"/>
    <s v="USA"/>
    <x v="0"/>
    <s v="Yoshido"/>
    <s v="Juri"/>
    <s v="Small"/>
    <s v="8616 Spinnaker Dr. "/>
    <n v="2439.9899999999998"/>
  </r>
  <r>
    <n v="10106"/>
    <n v="48"/>
    <n v="61.44"/>
    <n v="10"/>
    <n v="2949.12"/>
    <x v="186"/>
    <s v="Shipped"/>
    <x v="0"/>
    <x v="0"/>
    <x v="0"/>
    <x v="4"/>
    <n v="74"/>
    <x v="106"/>
    <s v="Rovelli Gifts"/>
    <s v="035-640555"/>
    <x v="69"/>
    <s v="N/A"/>
    <s v="24100"/>
    <s v="Italy"/>
    <x v="1"/>
    <s v="Rovelli"/>
    <s v="Giovanni"/>
    <s v="Small"/>
    <s v="Via Ludovico il Moro 22 "/>
    <n v="2949.12"/>
  </r>
  <r>
    <n v="10119"/>
    <n v="26"/>
    <n v="59.22"/>
    <n v="1"/>
    <n v="1539.72"/>
    <x v="63"/>
    <s v="Shipped"/>
    <x v="1"/>
    <x v="8"/>
    <x v="0"/>
    <x v="4"/>
    <n v="74"/>
    <x v="106"/>
    <s v="Salzburg Collectables"/>
    <s v="6562-9555"/>
    <x v="16"/>
    <s v="N/A"/>
    <s v="5020"/>
    <s v="Austria"/>
    <x v="1"/>
    <s v="Pipps"/>
    <s v="Georg"/>
    <s v="Small"/>
    <s v="Geislweg 14 "/>
    <n v="1539.72"/>
  </r>
  <r>
    <n v="10131"/>
    <n v="26"/>
    <n v="85.13"/>
    <n v="2"/>
    <n v="2213.38"/>
    <x v="187"/>
    <s v="Shipped"/>
    <x v="1"/>
    <x v="9"/>
    <x v="0"/>
    <x v="4"/>
    <n v="74"/>
    <x v="106"/>
    <s v="Gift Ideas Corp."/>
    <s v="2035554407"/>
    <x v="63"/>
    <s v="CT"/>
    <s v="97561"/>
    <s v="USA"/>
    <x v="0"/>
    <s v="Lewis"/>
    <s v="Dan"/>
    <s v="Small"/>
    <s v="2440 Pompton St. "/>
    <n v="2213.38"/>
  </r>
  <r>
    <n v="10143"/>
    <n v="34"/>
    <n v="85.87"/>
    <n v="5"/>
    <n v="2919.58"/>
    <x v="65"/>
    <s v="Shipped"/>
    <x v="2"/>
    <x v="3"/>
    <x v="0"/>
    <x v="4"/>
    <n v="74"/>
    <x v="106"/>
    <s v="Mini Creations Ltd."/>
    <s v="5085559555"/>
    <x v="18"/>
    <s v="MA"/>
    <s v="50553"/>
    <s v="USA"/>
    <x v="0"/>
    <s v="Tam"/>
    <s v="Wing C"/>
    <s v="Small"/>
    <s v="4575 Hillside Dr. "/>
    <n v="2919.58"/>
  </r>
  <r>
    <n v="10155"/>
    <n v="44"/>
    <n v="85.87"/>
    <n v="3"/>
    <n v="3778.28"/>
    <x v="66"/>
    <s v="Shipped"/>
    <x v="3"/>
    <x v="4"/>
    <x v="0"/>
    <x v="4"/>
    <n v="74"/>
    <x v="106"/>
    <s v="Toys of Finland, Co."/>
    <s v="90-224 8555"/>
    <x v="13"/>
    <s v="N/A"/>
    <s v="21240"/>
    <s v="Finland"/>
    <x v="1"/>
    <s v="Karttunen"/>
    <s v="Matti"/>
    <s v="Medium"/>
    <s v="Keskuskatu 45 "/>
    <n v="3778.28"/>
  </r>
  <r>
    <n v="10168"/>
    <n v="39"/>
    <n v="82.91"/>
    <n v="17"/>
    <n v="3233.49"/>
    <x v="5"/>
    <s v="Shipped"/>
    <x v="3"/>
    <x v="4"/>
    <x v="0"/>
    <x v="4"/>
    <n v="74"/>
    <x v="106"/>
    <s v="Technics Stores Inc."/>
    <s v="6505556809"/>
    <x v="5"/>
    <s v="CA"/>
    <s v="94217"/>
    <s v="USA"/>
    <x v="0"/>
    <s v="Hirano"/>
    <s v="Juri"/>
    <s v="Medium"/>
    <s v="9408 Furth Circle "/>
    <n v="3233.49"/>
  </r>
  <r>
    <n v="10178"/>
    <n v="45"/>
    <n v="76.25"/>
    <n v="2"/>
    <n v="3431.25"/>
    <x v="68"/>
    <s v="Shipped"/>
    <x v="3"/>
    <x v="5"/>
    <x v="0"/>
    <x v="4"/>
    <n v="74"/>
    <x v="106"/>
    <s v="Alpha Cognac"/>
    <s v="61.77.6555"/>
    <x v="42"/>
    <s v="N/A"/>
    <s v="31000"/>
    <s v="France"/>
    <x v="1"/>
    <s v="Roulet"/>
    <s v="Annette"/>
    <s v="Medium"/>
    <s v="1 rue Alsace-Lorraine "/>
    <n v="3431.25"/>
  </r>
  <r>
    <n v="10198"/>
    <n v="40"/>
    <n v="63.67"/>
    <n v="2"/>
    <n v="2546.8000000000002"/>
    <x v="188"/>
    <s v="Shipped"/>
    <x v="3"/>
    <x v="5"/>
    <x v="0"/>
    <x v="4"/>
    <n v="74"/>
    <x v="106"/>
    <s v="Cruz &amp; Sons Co."/>
    <s v="+63 2 555 3587"/>
    <x v="53"/>
    <s v="N/A"/>
    <s v="1227 MM"/>
    <s v="Philippines"/>
    <x v="3"/>
    <s v="Cruz"/>
    <s v="Arnold"/>
    <s v="Small"/>
    <s v="15 McCallum Street - NatWest Center #13-03 "/>
    <n v="2546.8000000000002"/>
  </r>
  <r>
    <n v="10210"/>
    <n v="42"/>
    <n v="70.33"/>
    <n v="15"/>
    <n v="2953.86"/>
    <x v="55"/>
    <s v="Shipped"/>
    <x v="0"/>
    <x v="7"/>
    <x v="1"/>
    <x v="4"/>
    <n v="74"/>
    <x v="106"/>
    <s v="Osaka Souveniers Co."/>
    <s v="+81 06 6342 5555"/>
    <x v="38"/>
    <s v="Osaka"/>
    <s v="530-0003"/>
    <s v="Japan"/>
    <x v="3"/>
    <s v="Kentary"/>
    <s v="Mory"/>
    <s v="Small"/>
    <s v="Dojima Avanza 4F, 1-6-20 Dojima, Kita-ku "/>
    <n v="2953.86"/>
  </r>
  <r>
    <n v="10222"/>
    <n v="43"/>
    <n v="74.03"/>
    <n v="2"/>
    <n v="3183.29"/>
    <x v="72"/>
    <s v="Shipped"/>
    <x v="0"/>
    <x v="0"/>
    <x v="1"/>
    <x v="4"/>
    <n v="74"/>
    <x v="106"/>
    <s v="Collectable Mini Designs Co."/>
    <s v="7605558146"/>
    <x v="45"/>
    <s v="CA"/>
    <s v="91217"/>
    <s v="USA"/>
    <x v="0"/>
    <s v="Thompson"/>
    <s v="Valarie"/>
    <s v="Medium"/>
    <s v="361 Furth Circle "/>
    <n v="3183.29"/>
  </r>
  <r>
    <n v="10235"/>
    <n v="34"/>
    <n v="72.55"/>
    <n v="11"/>
    <n v="2466.6999999999998"/>
    <x v="210"/>
    <s v="Shipped"/>
    <x v="1"/>
    <x v="8"/>
    <x v="1"/>
    <x v="4"/>
    <n v="74"/>
    <x v="106"/>
    <s v="Royal Canadian Collectables, Ltd."/>
    <s v="(604) 555-4555"/>
    <x v="47"/>
    <s v="BC"/>
    <s v="T2F 8M4"/>
    <s v="Canada"/>
    <x v="0"/>
    <s v="Lincoln"/>
    <s v="Elizabeth"/>
    <s v="Small"/>
    <s v="23 Tsawassen Blvd. "/>
    <n v="2466.6999999999998"/>
  </r>
  <r>
    <n v="10250"/>
    <n v="38"/>
    <n v="62.19"/>
    <n v="12"/>
    <n v="2363.2199999999998"/>
    <x v="189"/>
    <s v="Shipped"/>
    <x v="1"/>
    <x v="1"/>
    <x v="1"/>
    <x v="4"/>
    <n v="74"/>
    <x v="106"/>
    <s v="The Sharp Gifts Warehouse"/>
    <s v="4085553659"/>
    <x v="51"/>
    <s v="CA"/>
    <s v="94217"/>
    <s v="USA"/>
    <x v="0"/>
    <s v="Frick"/>
    <s v="Sue"/>
    <s v="Small"/>
    <s v="3086 Ingle Ln. "/>
    <n v="2363.2199999999998"/>
  </r>
  <r>
    <n v="10262"/>
    <n v="35"/>
    <n v="71.069999999999993"/>
    <n v="7"/>
    <n v="2487.4499999999998"/>
    <x v="190"/>
    <s v="Cancelled"/>
    <x v="1"/>
    <x v="9"/>
    <x v="1"/>
    <x v="4"/>
    <n v="74"/>
    <x v="106"/>
    <s v="Euro Shopping Channel"/>
    <s v="(91) 555 94 44"/>
    <x v="20"/>
    <s v="N/A"/>
    <s v="28034"/>
    <s v="Spain"/>
    <x v="1"/>
    <s v="Freyre"/>
    <s v="Diego"/>
    <s v="Small"/>
    <s v="C/ Moralzarzal, 86 "/>
    <n v="2487.4499999999998"/>
  </r>
  <r>
    <n v="10275"/>
    <n v="31"/>
    <n v="72.55"/>
    <n v="17"/>
    <n v="2249.0500000000002"/>
    <x v="14"/>
    <s v="Shipped"/>
    <x v="2"/>
    <x v="2"/>
    <x v="1"/>
    <x v="4"/>
    <n v="74"/>
    <x v="106"/>
    <s v="La Rochelle Gifts"/>
    <s v="40.67.8555"/>
    <x v="11"/>
    <s v="N/A"/>
    <s v="44000"/>
    <s v="France"/>
    <x v="1"/>
    <s v="Labrune"/>
    <s v="Janine"/>
    <s v="Small"/>
    <s v="67, rue des Cinquante Otages "/>
    <n v="2249.0500000000002"/>
  </r>
  <r>
    <n v="10284"/>
    <n v="32"/>
    <n v="64.41"/>
    <n v="9"/>
    <n v="2061.12"/>
    <x v="191"/>
    <s v="Shipped"/>
    <x v="2"/>
    <x v="3"/>
    <x v="1"/>
    <x v="4"/>
    <n v="74"/>
    <x v="106"/>
    <s v="Norway Gifts By Mail, Co."/>
    <s v="+47 2212 1555"/>
    <x v="68"/>
    <s v="N/A"/>
    <s v="N 0106"/>
    <s v="Norway"/>
    <x v="1"/>
    <s v="Klaeboe"/>
    <s v="Jan"/>
    <s v="Small"/>
    <s v="Drammensveien 126 A, PB 744 Sentrum "/>
    <n v="2061.12"/>
  </r>
  <r>
    <n v="10296"/>
    <n v="47"/>
    <n v="86.62"/>
    <n v="5"/>
    <n v="4071.14"/>
    <x v="192"/>
    <s v="Shipped"/>
    <x v="2"/>
    <x v="10"/>
    <x v="1"/>
    <x v="4"/>
    <n v="74"/>
    <x v="106"/>
    <s v="Bavarian Collectables Imports, Co."/>
    <s v="+49 89 61 08 9555"/>
    <x v="71"/>
    <s v="N/A"/>
    <s v="80686"/>
    <s v="Germany"/>
    <x v="1"/>
    <s v="Donnermeyer"/>
    <s v="Michael"/>
    <s v="Medium"/>
    <s v="Hansastr. 15 "/>
    <n v="4071.14"/>
  </r>
  <r>
    <n v="10308"/>
    <n v="39"/>
    <n v="68.11"/>
    <n v="15"/>
    <n v="2656.29"/>
    <x v="17"/>
    <s v="Shipped"/>
    <x v="3"/>
    <x v="4"/>
    <x v="1"/>
    <x v="4"/>
    <n v="74"/>
    <x v="106"/>
    <s v="Mini Classics"/>
    <s v="9145554562"/>
    <x v="39"/>
    <s v="NY"/>
    <s v="24067"/>
    <s v="USA"/>
    <x v="0"/>
    <s v="Frick"/>
    <s v="Steve"/>
    <s v="Small"/>
    <s v="3758 North Pendale Street "/>
    <n v="2656.29"/>
  </r>
  <r>
    <n v="10316"/>
    <n v="44"/>
    <n v="62.19"/>
    <n v="7"/>
    <n v="2736.36"/>
    <x v="79"/>
    <s v="Shipped"/>
    <x v="3"/>
    <x v="5"/>
    <x v="1"/>
    <x v="4"/>
    <n v="74"/>
    <x v="106"/>
    <s v="giftsbymail.co.uk"/>
    <s v="(198) 555-8888"/>
    <x v="49"/>
    <s v="Isle of Wight"/>
    <s v="PO31 7PJ"/>
    <s v="UK"/>
    <x v="1"/>
    <s v="Bennett"/>
    <s v="Helen"/>
    <s v="Small"/>
    <s v="Garden House Crowther Way "/>
    <n v="2736.36"/>
  </r>
  <r>
    <n v="10328"/>
    <n v="39"/>
    <n v="85.87"/>
    <n v="12"/>
    <n v="3348.93"/>
    <x v="233"/>
    <s v="Shipped"/>
    <x v="3"/>
    <x v="5"/>
    <x v="1"/>
    <x v="4"/>
    <n v="74"/>
    <x v="106"/>
    <s v="Rovelli Gifts"/>
    <s v="035-640555"/>
    <x v="69"/>
    <s v="N/A"/>
    <s v="24100"/>
    <s v="Italy"/>
    <x v="1"/>
    <s v="Rovelli"/>
    <s v="Giovanni"/>
    <s v="Medium"/>
    <s v="Via Ludovico il Moro 22 "/>
    <n v="3348.93"/>
  </r>
  <r>
    <n v="10339"/>
    <n v="50"/>
    <n v="57.86"/>
    <n v="8"/>
    <n v="2893"/>
    <x v="58"/>
    <s v="Shipped"/>
    <x v="3"/>
    <x v="5"/>
    <x v="1"/>
    <x v="4"/>
    <n v="74"/>
    <x v="106"/>
    <s v="Tokyo Collectables, Ltd"/>
    <s v="+81 3 3584 0555"/>
    <x v="29"/>
    <s v="Tokyo"/>
    <s v="106-0032"/>
    <s v="Japan"/>
    <x v="3"/>
    <s v="Shimamura"/>
    <s v="Akiko"/>
    <s v="Small"/>
    <s v="2-2-8 Roppongi "/>
    <n v="2893"/>
  </r>
  <r>
    <n v="10352"/>
    <n v="22"/>
    <n v="75.510000000000005"/>
    <n v="1"/>
    <n v="1661.22"/>
    <x v="195"/>
    <s v="Shipped"/>
    <x v="3"/>
    <x v="6"/>
    <x v="1"/>
    <x v="4"/>
    <n v="74"/>
    <x v="106"/>
    <s v="Auto-Moto Classics Inc."/>
    <s v="6175558428"/>
    <x v="35"/>
    <s v="MA"/>
    <s v="58339"/>
    <s v="USA"/>
    <x v="0"/>
    <s v="Taylor"/>
    <s v="Leslie"/>
    <s v="Small"/>
    <s v="16780 Pompton St. "/>
    <n v="1661.22"/>
  </r>
  <r>
    <n v="10361"/>
    <n v="35"/>
    <n v="100"/>
    <n v="11"/>
    <n v="4277.3500000000004"/>
    <x v="21"/>
    <s v="Shipped"/>
    <x v="3"/>
    <x v="6"/>
    <x v="1"/>
    <x v="4"/>
    <n v="74"/>
    <x v="106"/>
    <s v="Souveniers And Things Co."/>
    <s v="+61 2 9495 8555"/>
    <x v="17"/>
    <s v="NSW"/>
    <s v="2067"/>
    <s v="Australia"/>
    <x v="2"/>
    <s v="Huxley"/>
    <s v="Adrian"/>
    <s v="Medium"/>
    <s v="Monitor Money Building, 815 Pacific Hwy Level 6"/>
    <n v="3500"/>
  </r>
  <r>
    <n v="10373"/>
    <n v="45"/>
    <n v="55.62"/>
    <n v="17"/>
    <n v="2502.9"/>
    <x v="84"/>
    <s v="Shipped"/>
    <x v="0"/>
    <x v="7"/>
    <x v="2"/>
    <x v="4"/>
    <n v="74"/>
    <x v="106"/>
    <s v="Oulu Toy Supplies, Inc."/>
    <s v="981-443655"/>
    <x v="50"/>
    <s v="N/A"/>
    <s v="90110"/>
    <s v="Finland"/>
    <x v="1"/>
    <s v="Koskitalo"/>
    <s v="Pirkko"/>
    <s v="Small"/>
    <s v="Torikatu 38 "/>
    <n v="2502.9"/>
  </r>
  <r>
    <n v="10386"/>
    <n v="44"/>
    <n v="86.4"/>
    <n v="15"/>
    <n v="3801.6"/>
    <x v="196"/>
    <s v="Resolved"/>
    <x v="0"/>
    <x v="11"/>
    <x v="2"/>
    <x v="4"/>
    <n v="74"/>
    <x v="106"/>
    <s v="Euro Shopping Channel"/>
    <s v="(91) 555 94 44"/>
    <x v="20"/>
    <s v="N/A"/>
    <s v="28034"/>
    <s v="Spain"/>
    <x v="1"/>
    <s v="Freyre"/>
    <s v="Diego"/>
    <s v="Medium"/>
    <s v="C/ Moralzarzal, 86 "/>
    <n v="3801.6"/>
  </r>
  <r>
    <n v="10398"/>
    <n v="36"/>
    <n v="87.36"/>
    <n v="12"/>
    <n v="3144.96"/>
    <x v="197"/>
    <s v="Shipped"/>
    <x v="0"/>
    <x v="11"/>
    <x v="2"/>
    <x v="4"/>
    <n v="74"/>
    <x v="106"/>
    <s v="Reims Collectables"/>
    <s v="26.47.1555"/>
    <x v="1"/>
    <s v="N/A"/>
    <s v="51100"/>
    <s v="France"/>
    <x v="1"/>
    <s v="Henriot"/>
    <s v="Paul"/>
    <s v="Medium"/>
    <s v="59 rue de l'Abbaye "/>
    <n v="3144.96"/>
  </r>
  <r>
    <n v="10401"/>
    <n v="28"/>
    <n v="72.55"/>
    <n v="11"/>
    <n v="2031.4"/>
    <x v="213"/>
    <s v="On Hold"/>
    <x v="1"/>
    <x v="8"/>
    <x v="2"/>
    <x v="4"/>
    <n v="74"/>
    <x v="106"/>
    <s v="Tekni Collectables Inc."/>
    <s v="2015559350"/>
    <x v="9"/>
    <s v="NJ"/>
    <s v="94019"/>
    <s v="USA"/>
    <x v="0"/>
    <s v="Brown"/>
    <s v="William"/>
    <s v="Small"/>
    <s v="7476 Moss Rd. "/>
    <n v="2031.4"/>
  </r>
  <r>
    <n v="10416"/>
    <n v="43"/>
    <n v="62.19"/>
    <n v="12"/>
    <n v="2674.17"/>
    <x v="198"/>
    <s v="Shipped"/>
    <x v="1"/>
    <x v="1"/>
    <x v="2"/>
    <x v="4"/>
    <n v="74"/>
    <x v="106"/>
    <s v="L'ordine Souveniers"/>
    <s v="0522-556555"/>
    <x v="57"/>
    <s v="N/A"/>
    <s v="42100"/>
    <s v="Italy"/>
    <x v="1"/>
    <s v="Moroni"/>
    <s v="Maurizio"/>
    <s v="Small"/>
    <s v="Strada Provinciale 124 "/>
    <n v="2674.17"/>
  </r>
  <r>
    <n v="10106"/>
    <n v="48"/>
    <n v="52.64"/>
    <n v="15"/>
    <n v="2526.7199999999998"/>
    <x v="186"/>
    <s v="Shipped"/>
    <x v="0"/>
    <x v="0"/>
    <x v="0"/>
    <x v="4"/>
    <n v="49"/>
    <x v="107"/>
    <s v="Rovelli Gifts"/>
    <s v="035-640555"/>
    <x v="69"/>
    <s v="N/A"/>
    <s v="24100"/>
    <s v="Italy"/>
    <x v="1"/>
    <s v="Rovelli"/>
    <s v="Giovanni"/>
    <s v="Small"/>
    <s v="Via Ludovico il Moro 22 "/>
    <n v="2526.7199999999998"/>
  </r>
  <r>
    <n v="10119"/>
    <n v="28"/>
    <n v="48.17"/>
    <n v="6"/>
    <n v="1348.76"/>
    <x v="63"/>
    <s v="Shipped"/>
    <x v="1"/>
    <x v="8"/>
    <x v="0"/>
    <x v="4"/>
    <n v="49"/>
    <x v="107"/>
    <s v="Salzburg Collectables"/>
    <s v="6562-9555"/>
    <x v="16"/>
    <s v="N/A"/>
    <s v="5020"/>
    <s v="Austria"/>
    <x v="1"/>
    <s v="Pipps"/>
    <s v="Georg"/>
    <s v="Small"/>
    <s v="Geislweg 14 "/>
    <n v="1348.76"/>
  </r>
  <r>
    <n v="10131"/>
    <n v="21"/>
    <n v="41.71"/>
    <n v="7"/>
    <n v="875.91"/>
    <x v="187"/>
    <s v="Shipped"/>
    <x v="1"/>
    <x v="9"/>
    <x v="0"/>
    <x v="4"/>
    <n v="49"/>
    <x v="107"/>
    <s v="Gift Ideas Corp."/>
    <s v="2035554407"/>
    <x v="63"/>
    <s v="CT"/>
    <s v="97561"/>
    <s v="USA"/>
    <x v="0"/>
    <s v="Lewis"/>
    <s v="Dan"/>
    <s v="Small"/>
    <s v="2440 Pompton St. "/>
    <n v="875.91"/>
  </r>
  <r>
    <n v="10143"/>
    <n v="37"/>
    <n v="50.65"/>
    <n v="10"/>
    <n v="1874.05"/>
    <x v="65"/>
    <s v="Shipped"/>
    <x v="2"/>
    <x v="3"/>
    <x v="0"/>
    <x v="4"/>
    <n v="49"/>
    <x v="107"/>
    <s v="Mini Creations Ltd."/>
    <s v="5085559555"/>
    <x v="18"/>
    <s v="MA"/>
    <s v="50553"/>
    <s v="USA"/>
    <x v="0"/>
    <s v="Tam"/>
    <s v="Wing C"/>
    <s v="Small"/>
    <s v="4575 Hillside Dr. "/>
    <n v="1874.05"/>
  </r>
  <r>
    <n v="10155"/>
    <n v="34"/>
    <n v="49.16"/>
    <n v="8"/>
    <n v="1671.44"/>
    <x v="66"/>
    <s v="Shipped"/>
    <x v="3"/>
    <x v="4"/>
    <x v="0"/>
    <x v="4"/>
    <n v="49"/>
    <x v="107"/>
    <s v="Toys of Finland, Co."/>
    <s v="90-224 8555"/>
    <x v="13"/>
    <s v="N/A"/>
    <s v="21240"/>
    <s v="Finland"/>
    <x v="1"/>
    <s v="Karttunen"/>
    <s v="Matti"/>
    <s v="Small"/>
    <s v="Keskuskatu 45 "/>
    <n v="1671.44"/>
  </r>
  <r>
    <n v="10167"/>
    <n v="40"/>
    <n v="41.71"/>
    <n v="4"/>
    <n v="1668.4"/>
    <x v="67"/>
    <s v="Cancelled"/>
    <x v="3"/>
    <x v="4"/>
    <x v="0"/>
    <x v="4"/>
    <n v="49"/>
    <x v="107"/>
    <s v="Scandinavian Gift Ideas"/>
    <s v="0695-34 6555"/>
    <x v="31"/>
    <s v="N/A"/>
    <s v="S-844 67"/>
    <s v="Sweden"/>
    <x v="1"/>
    <s v="Larsson"/>
    <s v="Maria"/>
    <s v="Small"/>
    <s v="?kergatan 24 "/>
    <n v="1668.4"/>
  </r>
  <r>
    <n v="10178"/>
    <n v="45"/>
    <n v="51.15"/>
    <n v="7"/>
    <n v="2301.75"/>
    <x v="68"/>
    <s v="Shipped"/>
    <x v="3"/>
    <x v="5"/>
    <x v="0"/>
    <x v="4"/>
    <n v="49"/>
    <x v="107"/>
    <s v="Alpha Cognac"/>
    <s v="61.77.6555"/>
    <x v="42"/>
    <s v="N/A"/>
    <s v="31000"/>
    <s v="France"/>
    <x v="1"/>
    <s v="Roulet"/>
    <s v="Annette"/>
    <s v="Small"/>
    <s v="1 rue Alsace-Lorraine "/>
    <n v="2301.75"/>
  </r>
  <r>
    <n v="10186"/>
    <n v="28"/>
    <n v="52.14"/>
    <n v="4"/>
    <n v="1459.92"/>
    <x v="69"/>
    <s v="Shipped"/>
    <x v="3"/>
    <x v="5"/>
    <x v="0"/>
    <x v="4"/>
    <n v="49"/>
    <x v="107"/>
    <s v="Double Decker Gift Stores, Ltd"/>
    <s v="(171) 555-7555"/>
    <x v="41"/>
    <s v="N/A"/>
    <s v="WA1 1DP"/>
    <s v="UK"/>
    <x v="1"/>
    <s v="Hardy"/>
    <s v="Thomas"/>
    <s v="Small"/>
    <s v="120 Hanover Sq. "/>
    <n v="1459.92"/>
  </r>
  <r>
    <n v="10197"/>
    <n v="29"/>
    <n v="41.71"/>
    <n v="1"/>
    <n v="1209.5899999999999"/>
    <x v="70"/>
    <s v="Shipped"/>
    <x v="3"/>
    <x v="5"/>
    <x v="0"/>
    <x v="4"/>
    <n v="49"/>
    <x v="107"/>
    <s v="Enaco Distributors"/>
    <s v="(93) 203 4555"/>
    <x v="43"/>
    <s v="N/A"/>
    <s v="8022"/>
    <s v="Spain"/>
    <x v="1"/>
    <s v="Saavedra"/>
    <s v="Eduardo"/>
    <s v="Small"/>
    <s v="Rambla de Catalu¤a, 23 "/>
    <n v="1209.5899999999999"/>
  </r>
  <r>
    <n v="10209"/>
    <n v="48"/>
    <n v="44.69"/>
    <n v="3"/>
    <n v="2145.12"/>
    <x v="71"/>
    <s v="Shipped"/>
    <x v="0"/>
    <x v="7"/>
    <x v="1"/>
    <x v="4"/>
    <n v="49"/>
    <x v="107"/>
    <s v="Men 'R' US Retailers, Ltd."/>
    <s v="2155554369"/>
    <x v="44"/>
    <s v="CA"/>
    <s v="N/A"/>
    <s v="USA"/>
    <x v="0"/>
    <s v="Chandler"/>
    <s v="Michael"/>
    <s v="Small"/>
    <s v="6047 Douglas Av. "/>
    <n v="2145.12"/>
  </r>
  <r>
    <n v="10222"/>
    <n v="31"/>
    <n v="45.69"/>
    <n v="7"/>
    <n v="1416.39"/>
    <x v="72"/>
    <s v="Shipped"/>
    <x v="0"/>
    <x v="0"/>
    <x v="1"/>
    <x v="4"/>
    <n v="49"/>
    <x v="107"/>
    <s v="Collectable Mini Designs Co."/>
    <s v="7605558146"/>
    <x v="45"/>
    <s v="CA"/>
    <s v="91217"/>
    <s v="USA"/>
    <x v="0"/>
    <s v="Thompson"/>
    <s v="Valarie"/>
    <s v="Small"/>
    <s v="361 Furth Circle "/>
    <n v="1416.39"/>
  </r>
  <r>
    <n v="10249"/>
    <n v="32"/>
    <n v="57.61"/>
    <n v="3"/>
    <n v="1843.52"/>
    <x v="232"/>
    <s v="Shipped"/>
    <x v="1"/>
    <x v="1"/>
    <x v="1"/>
    <x v="4"/>
    <n v="49"/>
    <x v="107"/>
    <s v="Cambridge Collectables Co."/>
    <s v="6175555555"/>
    <x v="12"/>
    <s v="MA"/>
    <s v="51247"/>
    <s v="USA"/>
    <x v="0"/>
    <s v="Tseng"/>
    <s v="Kyung"/>
    <s v="Small"/>
    <s v="4658 Baden Av. "/>
    <n v="1843.52"/>
  </r>
  <r>
    <n v="10262"/>
    <n v="21"/>
    <n v="57.11"/>
    <n v="12"/>
    <n v="1199.31"/>
    <x v="190"/>
    <s v="Cancelled"/>
    <x v="1"/>
    <x v="9"/>
    <x v="1"/>
    <x v="4"/>
    <n v="49"/>
    <x v="107"/>
    <s v="Euro Shopping Channel"/>
    <s v="(91) 555 94 44"/>
    <x v="20"/>
    <s v="N/A"/>
    <s v="28034"/>
    <s v="Spain"/>
    <x v="1"/>
    <s v="Freyre"/>
    <s v="Diego"/>
    <s v="Small"/>
    <s v="C/ Moralzarzal, 86 "/>
    <n v="1199.31"/>
  </r>
  <r>
    <n v="10274"/>
    <n v="32"/>
    <n v="58.6"/>
    <n v="4"/>
    <n v="1875.2"/>
    <x v="75"/>
    <s v="Shipped"/>
    <x v="2"/>
    <x v="2"/>
    <x v="1"/>
    <x v="4"/>
    <n v="49"/>
    <x v="107"/>
    <s v="Collectables For Less Inc."/>
    <s v="6175558555"/>
    <x v="35"/>
    <s v="MA"/>
    <s v="58339"/>
    <s v="USA"/>
    <x v="0"/>
    <s v="Nelson"/>
    <s v="Allen"/>
    <s v="Small"/>
    <s v="7825 Douglas Av. "/>
    <n v="1875.2"/>
  </r>
  <r>
    <n v="10283"/>
    <n v="43"/>
    <n v="57.61"/>
    <n v="1"/>
    <n v="2477.23"/>
    <x v="76"/>
    <s v="Shipped"/>
    <x v="2"/>
    <x v="3"/>
    <x v="1"/>
    <x v="4"/>
    <n v="49"/>
    <x v="107"/>
    <s v="Royal Canadian Collectables, Ltd."/>
    <s v="(604) 555-4555"/>
    <x v="47"/>
    <s v="BC"/>
    <s v="T2F 8M4"/>
    <s v="Canada"/>
    <x v="0"/>
    <s v="Lincoln"/>
    <s v="Elizabeth"/>
    <s v="Small"/>
    <s v="23 Tsawassen Blvd. "/>
    <n v="2477.23"/>
  </r>
  <r>
    <n v="10296"/>
    <n v="21"/>
    <n v="45.19"/>
    <n v="10"/>
    <n v="948.99"/>
    <x v="192"/>
    <s v="Shipped"/>
    <x v="2"/>
    <x v="10"/>
    <x v="1"/>
    <x v="4"/>
    <n v="49"/>
    <x v="107"/>
    <s v="Bavarian Collectables Imports, Co."/>
    <s v="+49 89 61 08 9555"/>
    <x v="71"/>
    <s v="N/A"/>
    <s v="80686"/>
    <s v="Germany"/>
    <x v="1"/>
    <s v="Donnermeyer"/>
    <s v="Michael"/>
    <s v="Small"/>
    <s v="Hansastr. 15 "/>
    <n v="948.99"/>
  </r>
  <r>
    <n v="10307"/>
    <n v="34"/>
    <n v="53.63"/>
    <n v="4"/>
    <n v="1823.42"/>
    <x v="78"/>
    <s v="Shipped"/>
    <x v="3"/>
    <x v="4"/>
    <x v="1"/>
    <x v="4"/>
    <n v="49"/>
    <x v="107"/>
    <s v="Classic Gift Ideas, Inc"/>
    <s v="2155554695"/>
    <x v="24"/>
    <s v="PA"/>
    <s v="71270"/>
    <s v="USA"/>
    <x v="0"/>
    <s v="Cervantes"/>
    <s v="Francisca"/>
    <s v="Small"/>
    <s v="782 First Street "/>
    <n v="1823.42"/>
  </r>
  <r>
    <n v="10316"/>
    <n v="34"/>
    <n v="43.7"/>
    <n v="12"/>
    <n v="1485.8"/>
    <x v="79"/>
    <s v="Shipped"/>
    <x v="3"/>
    <x v="5"/>
    <x v="1"/>
    <x v="4"/>
    <n v="49"/>
    <x v="107"/>
    <s v="giftsbymail.co.uk"/>
    <s v="(198) 555-8888"/>
    <x v="49"/>
    <s v="Isle of Wight"/>
    <s v="PO31 7PJ"/>
    <s v="UK"/>
    <x v="1"/>
    <s v="Bennett"/>
    <s v="Helen"/>
    <s v="Small"/>
    <s v="Garden House Crowther Way "/>
    <n v="1485.8"/>
  </r>
  <r>
    <n v="10329"/>
    <n v="44"/>
    <n v="86.13"/>
    <n v="8"/>
    <n v="3789.72"/>
    <x v="19"/>
    <s v="Shipped"/>
    <x v="3"/>
    <x v="5"/>
    <x v="1"/>
    <x v="4"/>
    <n v="49"/>
    <x v="107"/>
    <s v="Land of Toys Inc."/>
    <s v="2125557818"/>
    <x v="0"/>
    <s v="NY"/>
    <s v="10022"/>
    <s v="USA"/>
    <x v="0"/>
    <s v="Yu"/>
    <s v="Kwai"/>
    <s v="Medium"/>
    <s v="897 Long Airport Avenue "/>
    <n v="3789.72"/>
  </r>
  <r>
    <n v="10339"/>
    <n v="27"/>
    <n v="76.31"/>
    <n v="6"/>
    <n v="2060.37"/>
    <x v="58"/>
    <s v="Shipped"/>
    <x v="3"/>
    <x v="5"/>
    <x v="1"/>
    <x v="4"/>
    <n v="49"/>
    <x v="107"/>
    <s v="Tokyo Collectables, Ltd"/>
    <s v="+81 3 3584 0555"/>
    <x v="29"/>
    <s v="Tokyo"/>
    <s v="106-0032"/>
    <s v="Japan"/>
    <x v="3"/>
    <s v="Shimamura"/>
    <s v="Akiko"/>
    <s v="Small"/>
    <s v="2-2-8 Roppongi "/>
    <n v="2060.37"/>
  </r>
  <r>
    <n v="10352"/>
    <n v="49"/>
    <n v="52.64"/>
    <n v="4"/>
    <n v="2579.36"/>
    <x v="195"/>
    <s v="Shipped"/>
    <x v="3"/>
    <x v="6"/>
    <x v="1"/>
    <x v="4"/>
    <n v="49"/>
    <x v="107"/>
    <s v="Auto-Moto Classics Inc."/>
    <s v="6175558428"/>
    <x v="35"/>
    <s v="MA"/>
    <s v="58339"/>
    <s v="USA"/>
    <x v="0"/>
    <s v="Taylor"/>
    <s v="Leslie"/>
    <s v="Small"/>
    <s v="16780 Pompton St. "/>
    <n v="2579.36"/>
  </r>
  <r>
    <n v="10361"/>
    <n v="23"/>
    <n v="95.2"/>
    <n v="12"/>
    <n v="2189.6"/>
    <x v="21"/>
    <s v="Shipped"/>
    <x v="3"/>
    <x v="6"/>
    <x v="1"/>
    <x v="4"/>
    <n v="49"/>
    <x v="107"/>
    <s v="Souveniers And Things Co."/>
    <s v="+61 2 9495 8555"/>
    <x v="17"/>
    <s v="NSW"/>
    <s v="2067"/>
    <s v="Australia"/>
    <x v="2"/>
    <s v="Huxley"/>
    <s v="Adrian"/>
    <s v="Small"/>
    <s v="Monitor Money Building, 815 Pacific Hwy Level 6"/>
    <n v="2189.6"/>
  </r>
  <r>
    <n v="10373"/>
    <n v="25"/>
    <n v="64.97"/>
    <n v="9"/>
    <n v="1624.25"/>
    <x v="84"/>
    <s v="Shipped"/>
    <x v="0"/>
    <x v="7"/>
    <x v="2"/>
    <x v="4"/>
    <n v="49"/>
    <x v="107"/>
    <s v="Oulu Toy Supplies, Inc."/>
    <s v="981-443655"/>
    <x v="50"/>
    <s v="N/A"/>
    <s v="90110"/>
    <s v="Finland"/>
    <x v="1"/>
    <s v="Koskitalo"/>
    <s v="Pirkko"/>
    <s v="Small"/>
    <s v="Torikatu 38 "/>
    <n v="1624.25"/>
  </r>
  <r>
    <n v="10386"/>
    <n v="50"/>
    <n v="87.15"/>
    <n v="16"/>
    <n v="4357.5"/>
    <x v="196"/>
    <s v="Resolved"/>
    <x v="0"/>
    <x v="11"/>
    <x v="2"/>
    <x v="4"/>
    <n v="49"/>
    <x v="107"/>
    <s v="Euro Shopping Channel"/>
    <s v="(91) 555 94 44"/>
    <x v="20"/>
    <s v="N/A"/>
    <s v="28034"/>
    <s v="Spain"/>
    <x v="1"/>
    <s v="Freyre"/>
    <s v="Diego"/>
    <s v="Medium"/>
    <s v="C/ Moralzarzal, 86 "/>
    <n v="4357.5"/>
  </r>
  <r>
    <n v="10398"/>
    <n v="34"/>
    <n v="40.22"/>
    <n v="1"/>
    <n v="1367.48"/>
    <x v="197"/>
    <s v="Shipped"/>
    <x v="0"/>
    <x v="11"/>
    <x v="2"/>
    <x v="4"/>
    <n v="49"/>
    <x v="107"/>
    <s v="Reims Collectables"/>
    <s v="26.47.1555"/>
    <x v="1"/>
    <s v="N/A"/>
    <s v="51100"/>
    <s v="France"/>
    <x v="1"/>
    <s v="Henriot"/>
    <s v="Paul"/>
    <s v="Small"/>
    <s v="59 rue de l'Abbaye "/>
    <n v="1367.48"/>
  </r>
  <r>
    <n v="10400"/>
    <n v="20"/>
    <n v="56.12"/>
    <n v="4"/>
    <n v="1122.4000000000001"/>
    <x v="87"/>
    <s v="Shipped"/>
    <x v="1"/>
    <x v="8"/>
    <x v="2"/>
    <x v="4"/>
    <n v="49"/>
    <x v="107"/>
    <s v="The Sharp Gifts Warehouse"/>
    <s v="4085553659"/>
    <x v="51"/>
    <s v="CA"/>
    <s v="94217"/>
    <s v="USA"/>
    <x v="0"/>
    <s v="Frick"/>
    <s v="Sue"/>
    <s v="Small"/>
    <s v="3086 Ingle Ln. "/>
    <n v="1122.4000000000001"/>
  </r>
  <r>
    <n v="10415"/>
    <n v="42"/>
    <n v="57.61"/>
    <n v="3"/>
    <n v="2419.62"/>
    <x v="234"/>
    <s v="Disputed"/>
    <x v="1"/>
    <x v="1"/>
    <x v="2"/>
    <x v="4"/>
    <n v="49"/>
    <x v="107"/>
    <s v="Australian Collectables, Ltd"/>
    <s v="61-9-3844-6555"/>
    <x v="70"/>
    <s v="Victoria"/>
    <s v="3150"/>
    <s v="Australia"/>
    <x v="2"/>
    <s v="Connery"/>
    <s v="Sean"/>
    <s v="Small"/>
    <s v="7 Allen Street "/>
    <n v="2419.62"/>
  </r>
  <r>
    <n v="10105"/>
    <n v="25"/>
    <n v="56.78"/>
    <n v="8"/>
    <n v="1419.5"/>
    <x v="62"/>
    <s v="Shipped"/>
    <x v="0"/>
    <x v="0"/>
    <x v="0"/>
    <x v="5"/>
    <n v="54"/>
    <x v="108"/>
    <s v="Danish Wholesale Imports"/>
    <s v="31 12 3555"/>
    <x v="40"/>
    <s v="N/A"/>
    <s v="1734"/>
    <s v="Denmark"/>
    <x v="1"/>
    <s v="Petersen"/>
    <s v="Jytte"/>
    <s v="Small"/>
    <s v="Vinb'ltet 34 "/>
    <n v="1419.5"/>
  </r>
  <r>
    <n v="10117"/>
    <n v="50"/>
    <n v="43.68"/>
    <n v="2"/>
    <n v="2184"/>
    <x v="117"/>
    <s v="Shipped"/>
    <x v="1"/>
    <x v="8"/>
    <x v="0"/>
    <x v="5"/>
    <n v="54"/>
    <x v="108"/>
    <s v="Dragon Souveniers, Ltd."/>
    <s v="+65 221 7555"/>
    <x v="22"/>
    <s v="N/A"/>
    <s v="79903"/>
    <s v="Singapore"/>
    <x v="3"/>
    <s v="Natividad"/>
    <s v="Eric"/>
    <s v="Small"/>
    <s v="Bronz Sok., Bronz Apt. 3/6 Tesvikiye "/>
    <n v="2184"/>
  </r>
  <r>
    <n v="10129"/>
    <n v="32"/>
    <n v="64.97"/>
    <n v="8"/>
    <n v="2079.04"/>
    <x v="64"/>
    <s v="Shipped"/>
    <x v="1"/>
    <x v="9"/>
    <x v="0"/>
    <x v="5"/>
    <n v="54"/>
    <x v="108"/>
    <s v="Stylish Desk Decors, Co."/>
    <s v="(171) 555-0297"/>
    <x v="41"/>
    <s v="N/A"/>
    <s v="WX3 6FW"/>
    <s v="UK"/>
    <x v="1"/>
    <s v="Brown"/>
    <s v="Ann"/>
    <s v="Small"/>
    <s v="35 King George "/>
    <n v="2079.04"/>
  </r>
  <r>
    <n v="10142"/>
    <n v="39"/>
    <n v="44.23"/>
    <n v="5"/>
    <n v="1724.97"/>
    <x v="119"/>
    <s v="Shipped"/>
    <x v="2"/>
    <x v="3"/>
    <x v="0"/>
    <x v="5"/>
    <n v="54"/>
    <x v="108"/>
    <s v="Mini Gifts Distributors Ltd."/>
    <s v="4155551450"/>
    <x v="33"/>
    <s v="CA"/>
    <s v="97562"/>
    <s v="USA"/>
    <x v="0"/>
    <s v="Nelson"/>
    <s v="Valarie"/>
    <s v="Small"/>
    <s v="5677 Strong St. "/>
    <n v="1724.97"/>
  </r>
  <r>
    <n v="10153"/>
    <n v="50"/>
    <n v="60.06"/>
    <n v="4"/>
    <n v="3003"/>
    <x v="120"/>
    <s v="Shipped"/>
    <x v="2"/>
    <x v="10"/>
    <x v="0"/>
    <x v="5"/>
    <n v="54"/>
    <x v="108"/>
    <s v="Euro Shopping Channel"/>
    <s v="(91) 555 94 44"/>
    <x v="20"/>
    <s v="N/A"/>
    <s v="28034"/>
    <s v="Spain"/>
    <x v="1"/>
    <s v="Freyre"/>
    <s v="Diego"/>
    <s v="Medium"/>
    <s v="C/ Moralzarzal, 86 "/>
    <n v="3003"/>
  </r>
  <r>
    <n v="10167"/>
    <n v="38"/>
    <n v="48.59"/>
    <n v="15"/>
    <n v="1846.42"/>
    <x v="67"/>
    <s v="Cancelled"/>
    <x v="3"/>
    <x v="4"/>
    <x v="0"/>
    <x v="5"/>
    <n v="54"/>
    <x v="108"/>
    <s v="Scandinavian Gift Ideas"/>
    <s v="0695-34 6555"/>
    <x v="31"/>
    <s v="N/A"/>
    <s v="S-844 67"/>
    <s v="Sweden"/>
    <x v="1"/>
    <s v="Larsson"/>
    <s v="Maria"/>
    <s v="Small"/>
    <s v="?kergatan 24 "/>
    <n v="1846.42"/>
  </r>
  <r>
    <n v="10177"/>
    <n v="40"/>
    <n v="50.23"/>
    <n v="6"/>
    <n v="2009.2"/>
    <x v="219"/>
    <s v="Shipped"/>
    <x v="3"/>
    <x v="5"/>
    <x v="0"/>
    <x v="5"/>
    <n v="54"/>
    <x v="108"/>
    <s v="CAF Imports"/>
    <s v="+34 913 728 555"/>
    <x v="20"/>
    <s v="N/A"/>
    <s v="28023"/>
    <s v="Spain"/>
    <x v="1"/>
    <s v="Fernandez"/>
    <s v="Jesus"/>
    <s v="Small"/>
    <s v="Merchants House, 27-30 Merchant's Quay "/>
    <n v="2009.2"/>
  </r>
  <r>
    <n v="10185"/>
    <n v="28"/>
    <n v="64.430000000000007"/>
    <n v="6"/>
    <n v="1804.04"/>
    <x v="69"/>
    <s v="Shipped"/>
    <x v="3"/>
    <x v="5"/>
    <x v="0"/>
    <x v="5"/>
    <n v="54"/>
    <x v="108"/>
    <s v="Mini Creations Ltd."/>
    <s v="5085559555"/>
    <x v="18"/>
    <s v="MA"/>
    <s v="50553"/>
    <s v="USA"/>
    <x v="0"/>
    <s v="Tam"/>
    <s v="Wing C"/>
    <s v="Small"/>
    <s v="4575 Hillside Dr. "/>
    <n v="1804.04"/>
  </r>
  <r>
    <n v="10197"/>
    <n v="42"/>
    <n v="50.23"/>
    <n v="12"/>
    <n v="2109.66"/>
    <x v="70"/>
    <s v="Shipped"/>
    <x v="3"/>
    <x v="5"/>
    <x v="0"/>
    <x v="5"/>
    <n v="54"/>
    <x v="108"/>
    <s v="Enaco Distributors"/>
    <s v="(93) 203 4555"/>
    <x v="43"/>
    <s v="N/A"/>
    <s v="8022"/>
    <s v="Spain"/>
    <x v="1"/>
    <s v="Saavedra"/>
    <s v="Eduardo"/>
    <s v="Small"/>
    <s v="Rambla de Catalu¤a, 23 "/>
    <n v="2109.66"/>
  </r>
  <r>
    <n v="10208"/>
    <n v="42"/>
    <n v="63.88"/>
    <n v="6"/>
    <n v="2682.96"/>
    <x v="122"/>
    <s v="Shipped"/>
    <x v="0"/>
    <x v="7"/>
    <x v="1"/>
    <x v="5"/>
    <n v="54"/>
    <x v="108"/>
    <s v="Saveley &amp; Henriot, Co."/>
    <s v="78.32.5555"/>
    <x v="25"/>
    <s v="N/A"/>
    <s v="69004"/>
    <s v="France"/>
    <x v="1"/>
    <s v="Saveley"/>
    <s v="Mary"/>
    <s v="Small"/>
    <s v="2, rue du Commerce "/>
    <n v="2682.96"/>
  </r>
  <r>
    <n v="10222"/>
    <n v="36"/>
    <n v="63.34"/>
    <n v="18"/>
    <n v="2280.2399999999998"/>
    <x v="72"/>
    <s v="Shipped"/>
    <x v="0"/>
    <x v="0"/>
    <x v="1"/>
    <x v="5"/>
    <n v="54"/>
    <x v="108"/>
    <s v="Collectable Mini Designs Co."/>
    <s v="7605558146"/>
    <x v="45"/>
    <s v="CA"/>
    <s v="91217"/>
    <s v="USA"/>
    <x v="0"/>
    <s v="Thompson"/>
    <s v="Valarie"/>
    <s v="Small"/>
    <s v="361 Furth Circle "/>
    <n v="2280.2399999999998"/>
  </r>
  <r>
    <n v="10232"/>
    <n v="24"/>
    <n v="49.69"/>
    <n v="3"/>
    <n v="1192.56"/>
    <x v="221"/>
    <s v="Shipped"/>
    <x v="0"/>
    <x v="11"/>
    <x v="1"/>
    <x v="5"/>
    <n v="54"/>
    <x v="108"/>
    <s v="giftsbymail.co.uk"/>
    <s v="(198) 555-8888"/>
    <x v="49"/>
    <s v="Isle of Wight"/>
    <s v="PO31 7PJ"/>
    <s v="UK"/>
    <x v="1"/>
    <s v="Bennett"/>
    <s v="Helen"/>
    <s v="Small"/>
    <s v="Garden House Crowther Way "/>
    <n v="1192.56"/>
  </r>
  <r>
    <n v="10248"/>
    <n v="23"/>
    <n v="65.52"/>
    <n v="9"/>
    <n v="1506.96"/>
    <x v="73"/>
    <s v="Cancelled"/>
    <x v="1"/>
    <x v="1"/>
    <x v="1"/>
    <x v="5"/>
    <n v="54"/>
    <x v="108"/>
    <s v="Land of Toys Inc."/>
    <s v="2125557818"/>
    <x v="0"/>
    <s v="NY"/>
    <s v="10022"/>
    <s v="USA"/>
    <x v="0"/>
    <s v="Yu"/>
    <s v="Kwai"/>
    <s v="Small"/>
    <s v="897 Long Airport Avenue "/>
    <n v="1506.96"/>
  </r>
  <r>
    <n v="10261"/>
    <n v="29"/>
    <n v="50.78"/>
    <n v="7"/>
    <n v="1472.62"/>
    <x v="74"/>
    <s v="Shipped"/>
    <x v="1"/>
    <x v="9"/>
    <x v="1"/>
    <x v="5"/>
    <n v="54"/>
    <x v="108"/>
    <s v="Quebec Home Shopping Network"/>
    <s v="(514) 555-8054"/>
    <x v="37"/>
    <s v="Quebec"/>
    <s v="H1J 1C3"/>
    <s v="Canada"/>
    <x v="0"/>
    <s v="Fresnisre"/>
    <s v="Jean"/>
    <s v="Small"/>
    <s v="43 rue St. Laurent "/>
    <n v="1472.62"/>
  </r>
  <r>
    <n v="10273"/>
    <n v="37"/>
    <n v="45.86"/>
    <n v="10"/>
    <n v="1696.82"/>
    <x v="75"/>
    <s v="Shipped"/>
    <x v="2"/>
    <x v="2"/>
    <x v="1"/>
    <x v="5"/>
    <n v="54"/>
    <x v="108"/>
    <s v="Petit Auto"/>
    <s v="(02) 5554 67"/>
    <x v="46"/>
    <s v="N/A"/>
    <s v="B-1180"/>
    <s v="Belgium"/>
    <x v="1"/>
    <s v="Dewey"/>
    <s v="Catherine"/>
    <s v="Small"/>
    <s v="Rue Joseph-Bens 532 "/>
    <n v="1696.82"/>
  </r>
  <r>
    <n v="10283"/>
    <n v="33"/>
    <n v="51.32"/>
    <n v="12"/>
    <n v="1693.56"/>
    <x v="76"/>
    <s v="Shipped"/>
    <x v="2"/>
    <x v="3"/>
    <x v="1"/>
    <x v="5"/>
    <n v="54"/>
    <x v="108"/>
    <s v="Royal Canadian Collectables, Ltd."/>
    <s v="(604) 555-4555"/>
    <x v="47"/>
    <s v="BC"/>
    <s v="T2F 8M4"/>
    <s v="Canada"/>
    <x v="0"/>
    <s v="Lincoln"/>
    <s v="Elizabeth"/>
    <s v="Small"/>
    <s v="23 Tsawassen Blvd. "/>
    <n v="1693.56"/>
  </r>
  <r>
    <n v="10293"/>
    <n v="32"/>
    <n v="60.06"/>
    <n v="1"/>
    <n v="1921.92"/>
    <x v="127"/>
    <s v="Shipped"/>
    <x v="2"/>
    <x v="10"/>
    <x v="1"/>
    <x v="5"/>
    <n v="54"/>
    <x v="108"/>
    <s v="Amica Models &amp; Co."/>
    <s v="011-4988555"/>
    <x v="30"/>
    <s v="N/A"/>
    <s v="10100"/>
    <s v="Italy"/>
    <x v="1"/>
    <s v="Accorti"/>
    <s v="Paolo"/>
    <s v="Small"/>
    <s v="Via Monte Bianco 34 "/>
    <n v="1921.92"/>
  </r>
  <r>
    <n v="10306"/>
    <n v="35"/>
    <n v="59.51"/>
    <n v="6"/>
    <n v="2082.85"/>
    <x v="78"/>
    <s v="Shipped"/>
    <x v="3"/>
    <x v="4"/>
    <x v="1"/>
    <x v="5"/>
    <n v="54"/>
    <x v="108"/>
    <s v="AV Stores, Co."/>
    <s v="(171) 555-1555"/>
    <x v="61"/>
    <s v="N/A"/>
    <s v="EC2 5NT"/>
    <s v="UK"/>
    <x v="1"/>
    <s v="Ashworth"/>
    <s v="Victoria"/>
    <s v="Small"/>
    <s v="Fauntleroy Circus "/>
    <n v="2082.85"/>
  </r>
  <r>
    <n v="10315"/>
    <n v="40"/>
    <n v="55.69"/>
    <n v="5"/>
    <n v="2227.6"/>
    <x v="237"/>
    <s v="Shipped"/>
    <x v="3"/>
    <x v="4"/>
    <x v="1"/>
    <x v="5"/>
    <n v="54"/>
    <x v="108"/>
    <s v="La Rochelle Gifts"/>
    <s v="40.67.8555"/>
    <x v="11"/>
    <s v="N/A"/>
    <s v="44000"/>
    <s v="France"/>
    <x v="1"/>
    <s v="Labrune"/>
    <s v="Janine"/>
    <s v="Small"/>
    <s v="67, rue des Cinquante Otages "/>
    <n v="2227.6"/>
  </r>
  <r>
    <n v="10327"/>
    <n v="37"/>
    <n v="86.74"/>
    <n v="4"/>
    <n v="3209.38"/>
    <x v="193"/>
    <s v="Resolved"/>
    <x v="3"/>
    <x v="5"/>
    <x v="1"/>
    <x v="5"/>
    <n v="54"/>
    <x v="108"/>
    <s v="Danish Wholesale Imports"/>
    <s v="31 12 3555"/>
    <x v="40"/>
    <s v="N/A"/>
    <s v="1734"/>
    <s v="Denmark"/>
    <x v="1"/>
    <s v="Petersen"/>
    <s v="Jytte"/>
    <s v="Medium"/>
    <s v="Vinb'ltet 34 "/>
    <n v="3209.38"/>
  </r>
  <r>
    <n v="10337"/>
    <n v="42"/>
    <n v="97.16"/>
    <n v="5"/>
    <n v="4080.72"/>
    <x v="81"/>
    <s v="Shipped"/>
    <x v="3"/>
    <x v="5"/>
    <x v="1"/>
    <x v="5"/>
    <n v="54"/>
    <x v="108"/>
    <s v="Classic Legends Inc."/>
    <s v="2125558493"/>
    <x v="0"/>
    <s v="NY"/>
    <s v="10022"/>
    <s v="USA"/>
    <x v="0"/>
    <s v="Hernandez"/>
    <s v="Maria"/>
    <s v="Medium"/>
    <s v="5905 Pompton St. Suite 750"/>
    <n v="4080.72"/>
  </r>
  <r>
    <n v="10350"/>
    <n v="20"/>
    <n v="100"/>
    <n v="15"/>
    <n v="2244.4"/>
    <x v="82"/>
    <s v="Shipped"/>
    <x v="3"/>
    <x v="6"/>
    <x v="1"/>
    <x v="5"/>
    <n v="54"/>
    <x v="108"/>
    <s v="Euro Shopping Channel"/>
    <s v="(91) 555 94 44"/>
    <x v="20"/>
    <s v="N/A"/>
    <s v="28034"/>
    <s v="Spain"/>
    <x v="1"/>
    <s v="Freyre"/>
    <s v="Diego"/>
    <s v="Small"/>
    <s v="C/ Moralzarzal, 86 "/>
    <n v="2000"/>
  </r>
  <r>
    <n v="10373"/>
    <n v="29"/>
    <n v="100"/>
    <n v="1"/>
    <n v="3978.51"/>
    <x v="84"/>
    <s v="Shipped"/>
    <x v="0"/>
    <x v="7"/>
    <x v="2"/>
    <x v="5"/>
    <n v="54"/>
    <x v="108"/>
    <s v="Oulu Toy Supplies, Inc."/>
    <s v="981-443655"/>
    <x v="50"/>
    <s v="N/A"/>
    <s v="90110"/>
    <s v="Finland"/>
    <x v="1"/>
    <s v="Koskitalo"/>
    <s v="Pirkko"/>
    <s v="Medium"/>
    <s v="Torikatu 38 "/>
    <n v="2900"/>
  </r>
  <r>
    <n v="10386"/>
    <n v="43"/>
    <n v="100"/>
    <n v="4"/>
    <n v="5417.57"/>
    <x v="196"/>
    <s v="Resolved"/>
    <x v="0"/>
    <x v="11"/>
    <x v="2"/>
    <x v="5"/>
    <n v="54"/>
    <x v="108"/>
    <s v="Euro Shopping Channel"/>
    <s v="(91) 555 94 44"/>
    <x v="20"/>
    <s v="N/A"/>
    <s v="28034"/>
    <s v="Spain"/>
    <x v="1"/>
    <s v="Freyre"/>
    <s v="Diego"/>
    <s v="Medium"/>
    <s v="C/ Moralzarzal, 86 "/>
    <n v="4300"/>
  </r>
  <r>
    <n v="10397"/>
    <n v="34"/>
    <n v="62.24"/>
    <n v="1"/>
    <n v="2116.16"/>
    <x v="250"/>
    <s v="Shipped"/>
    <x v="0"/>
    <x v="11"/>
    <x v="2"/>
    <x v="5"/>
    <n v="54"/>
    <x v="108"/>
    <s v="Alpha Cognac"/>
    <s v="61.77.6555"/>
    <x v="42"/>
    <s v="N/A"/>
    <s v="31000"/>
    <s v="France"/>
    <x v="1"/>
    <s v="Roulet"/>
    <s v="Annette"/>
    <s v="Small"/>
    <s v="1 rue Alsace-Lorraine "/>
    <n v="2116.16"/>
  </r>
  <r>
    <n v="10414"/>
    <n v="47"/>
    <n v="65.52"/>
    <n v="9"/>
    <n v="3079.44"/>
    <x v="88"/>
    <s v="On Hold"/>
    <x v="1"/>
    <x v="1"/>
    <x v="2"/>
    <x v="5"/>
    <n v="54"/>
    <x v="108"/>
    <s v="Gifts4AllAges.com"/>
    <s v="6175559555"/>
    <x v="48"/>
    <s v="MA"/>
    <s v="51003"/>
    <s v="USA"/>
    <x v="0"/>
    <s v="Yoshido"/>
    <s v="Juri"/>
    <s v="Medium"/>
    <s v="8616 Spinnaker Dr. "/>
    <n v="3079.44"/>
  </r>
</pivotCacheRecords>
</file>

<file path=xl/pivotCache/pivotCacheRecords4.xml><?xml version="1.0" encoding="utf-8"?>
<pivotCacheRecords xmlns="http://schemas.openxmlformats.org/spreadsheetml/2006/main" xmlns:r="http://schemas.openxmlformats.org/officeDocument/2006/relationships" count="2823">
  <r>
    <n v="10107"/>
    <n v="30"/>
    <n v="95.7"/>
    <n v="2"/>
    <n v="2871"/>
    <x v="0"/>
    <s v="Shipped"/>
    <n v="1"/>
    <x v="0"/>
    <x v="0"/>
    <s v="Motorcycles"/>
    <n v="95"/>
    <s v="S10_1678"/>
    <s v="Land of Toys Inc."/>
    <s v="2125557818"/>
    <x v="0"/>
    <s v="NY"/>
    <s v="10022"/>
    <s v="USA"/>
    <s v="NA"/>
    <s v="Yu"/>
    <s v="Kwai"/>
    <s v="Small"/>
    <s v="897 Long Airport Avenue "/>
    <n v="2871"/>
  </r>
  <r>
    <n v="10121"/>
    <n v="34"/>
    <n v="81.349999999999994"/>
    <n v="5"/>
    <n v="2765.9"/>
    <x v="1"/>
    <s v="Shipped"/>
    <n v="2"/>
    <x v="1"/>
    <x v="0"/>
    <s v="Motorcycles"/>
    <n v="95"/>
    <s v="S10_1678"/>
    <s v="Reims Collectables"/>
    <s v="26.47.1555"/>
    <x v="1"/>
    <s v="N/A"/>
    <s v="51100"/>
    <s v="France"/>
    <s v="EMEA"/>
    <s v="Henriot"/>
    <s v="Paul"/>
    <s v="Small"/>
    <s v="59 rue de l'Abbaye "/>
    <n v="2765.9"/>
  </r>
  <r>
    <n v="10134"/>
    <n v="41"/>
    <n v="94.74"/>
    <n v="2"/>
    <n v="3884.34"/>
    <x v="2"/>
    <s v="Shipped"/>
    <n v="3"/>
    <x v="2"/>
    <x v="0"/>
    <s v="Motorcycles"/>
    <n v="95"/>
    <s v="S10_1678"/>
    <s v="Lyon Souveniers"/>
    <s v="+33 1 46 62 7555"/>
    <x v="2"/>
    <s v="N/A"/>
    <s v="75508"/>
    <s v="France"/>
    <s v="EMEA"/>
    <s v="Da Cunha"/>
    <s v="Daniel"/>
    <s v="Medium"/>
    <s v="27 rue du Colonel Pierre Avia "/>
    <n v="3884.34"/>
  </r>
  <r>
    <n v="10145"/>
    <n v="45"/>
    <n v="83.26"/>
    <n v="6"/>
    <n v="3746.7"/>
    <x v="3"/>
    <s v="Shipped"/>
    <n v="3"/>
    <x v="3"/>
    <x v="0"/>
    <s v="Motorcycles"/>
    <n v="95"/>
    <s v="S10_1678"/>
    <s v="Toys4GrownUps.com"/>
    <s v="6265557265"/>
    <x v="3"/>
    <s v="CA"/>
    <s v="90003"/>
    <s v="USA"/>
    <s v="NA"/>
    <s v="Young"/>
    <s v="Julie"/>
    <s v="Medium"/>
    <s v="78934 Hillside Dr. "/>
    <n v="3746.7"/>
  </r>
  <r>
    <n v="10159"/>
    <n v="49"/>
    <n v="100"/>
    <n v="14"/>
    <n v="5205.2700000000004"/>
    <x v="4"/>
    <s v="Shipped"/>
    <n v="4"/>
    <x v="4"/>
    <x v="0"/>
    <s v="Motorcycles"/>
    <n v="95"/>
    <s v="S10_1678"/>
    <s v="Corporate Gift Ideas Co."/>
    <s v="6505551386"/>
    <x v="4"/>
    <s v="CA"/>
    <s v="N/A"/>
    <s v="USA"/>
    <s v="NA"/>
    <s v="Brown"/>
    <s v="Julie"/>
    <s v="Medium"/>
    <s v="7734 Strong St. "/>
    <n v="4900"/>
  </r>
  <r>
    <n v="10168"/>
    <n v="36"/>
    <n v="96.66"/>
    <n v="1"/>
    <n v="3479.76"/>
    <x v="5"/>
    <s v="Shipped"/>
    <n v="4"/>
    <x v="4"/>
    <x v="0"/>
    <s v="Motorcycles"/>
    <n v="95"/>
    <s v="S10_1678"/>
    <s v="Technics Stores Inc."/>
    <s v="6505556809"/>
    <x v="5"/>
    <s v="CA"/>
    <s v="94217"/>
    <s v="USA"/>
    <s v="NA"/>
    <s v="Hirano"/>
    <s v="Juri"/>
    <s v="Medium"/>
    <s v="9408 Furth Circle "/>
    <n v="3479.76"/>
  </r>
  <r>
    <n v="10180"/>
    <n v="29"/>
    <n v="86.13"/>
    <n v="9"/>
    <n v="2497.77"/>
    <x v="6"/>
    <s v="Shipped"/>
    <n v="4"/>
    <x v="5"/>
    <x v="0"/>
    <s v="Motorcycles"/>
    <n v="95"/>
    <s v="S10_1678"/>
    <s v="Daedalus Designs Imports"/>
    <s v="20.16.1555"/>
    <x v="6"/>
    <s v="N/A"/>
    <s v="59000"/>
    <s v="France"/>
    <s v="EMEA"/>
    <s v="Rance"/>
    <s v="Martine"/>
    <s v="Small"/>
    <s v="184, chausse de Tournai "/>
    <n v="2497.77"/>
  </r>
  <r>
    <n v="10188"/>
    <n v="48"/>
    <n v="100"/>
    <n v="1"/>
    <n v="5512.32"/>
    <x v="7"/>
    <s v="Shipped"/>
    <n v="4"/>
    <x v="5"/>
    <x v="0"/>
    <s v="Motorcycles"/>
    <n v="95"/>
    <s v="S10_1678"/>
    <s v="Herkku Gifts"/>
    <s v="+47 2267 3215"/>
    <x v="7"/>
    <s v="N/A"/>
    <s v="N 5804"/>
    <s v="Norway"/>
    <s v="EMEA"/>
    <s v="Oeztan"/>
    <s v="Veysel"/>
    <s v="Medium"/>
    <s v="Drammen 121, PR 744 Sentrum "/>
    <n v="4800"/>
  </r>
  <r>
    <n v="10201"/>
    <n v="22"/>
    <n v="98.57"/>
    <n v="2"/>
    <n v="2168.54"/>
    <x v="8"/>
    <s v="Shipped"/>
    <n v="4"/>
    <x v="6"/>
    <x v="0"/>
    <s v="Motorcycles"/>
    <n v="95"/>
    <s v="S10_1678"/>
    <s v="Mini Wheels Co."/>
    <s v="6505555787"/>
    <x v="4"/>
    <s v="CA"/>
    <s v="N/A"/>
    <s v="USA"/>
    <s v="NA"/>
    <s v="Murphy"/>
    <s v="Julie"/>
    <s v="Small"/>
    <s v="5557 North Pendale Street "/>
    <n v="2168.54"/>
  </r>
  <r>
    <n v="10211"/>
    <n v="41"/>
    <n v="100"/>
    <n v="14"/>
    <n v="4708.4399999999996"/>
    <x v="9"/>
    <s v="Shipped"/>
    <n v="1"/>
    <x v="7"/>
    <x v="1"/>
    <s v="Motorcycles"/>
    <n v="95"/>
    <s v="S10_1678"/>
    <s v="Auto Canal Petit"/>
    <s v="(1) 47.55.6555"/>
    <x v="2"/>
    <s v="N/A"/>
    <s v="75016"/>
    <s v="France"/>
    <s v="EMEA"/>
    <s v="Perrier"/>
    <s v="Dominique"/>
    <s v="Medium"/>
    <s v="25, rue Lauriston "/>
    <n v="4100"/>
  </r>
  <r>
    <n v="10223"/>
    <n v="37"/>
    <n v="100"/>
    <n v="1"/>
    <n v="3965.66"/>
    <x v="10"/>
    <s v="Shipped"/>
    <n v="1"/>
    <x v="0"/>
    <x v="1"/>
    <s v="Motorcycles"/>
    <n v="95"/>
    <s v="S10_1678"/>
    <s v="Australian Collectors, Co."/>
    <s v="03 9520 4555"/>
    <x v="8"/>
    <s v="Victoria"/>
    <s v="3004"/>
    <s v="Australia"/>
    <s v="APAC"/>
    <s v="Ferguson"/>
    <s v="Peter"/>
    <s v="Medium"/>
    <s v="636 St Kilda Road Level 3"/>
    <n v="3700"/>
  </r>
  <r>
    <n v="10237"/>
    <n v="23"/>
    <n v="100"/>
    <n v="7"/>
    <n v="2333.12"/>
    <x v="11"/>
    <s v="Shipped"/>
    <n v="2"/>
    <x v="8"/>
    <x v="1"/>
    <s v="Motorcycles"/>
    <n v="95"/>
    <s v="S10_1678"/>
    <s v="Vitachrome Inc."/>
    <s v="2125551500"/>
    <x v="0"/>
    <s v="NY"/>
    <s v="10022"/>
    <s v="USA"/>
    <s v="NA"/>
    <s v="Frick"/>
    <s v="Michael"/>
    <s v="Small"/>
    <s v="2678 Kingston Rd. Suite 101"/>
    <n v="2300"/>
  </r>
  <r>
    <n v="10251"/>
    <n v="28"/>
    <n v="100"/>
    <n v="2"/>
    <n v="3188.64"/>
    <x v="12"/>
    <s v="Shipped"/>
    <n v="2"/>
    <x v="1"/>
    <x v="1"/>
    <s v="Motorcycles"/>
    <n v="95"/>
    <s v="S10_1678"/>
    <s v="Tekni Collectables Inc."/>
    <s v="2015559350"/>
    <x v="9"/>
    <s v="NJ"/>
    <s v="94019"/>
    <s v="USA"/>
    <s v="NA"/>
    <s v="Brown"/>
    <s v="William"/>
    <s v="Medium"/>
    <s v="7476 Moss Rd. "/>
    <n v="2800"/>
  </r>
  <r>
    <n v="10263"/>
    <n v="34"/>
    <n v="100"/>
    <n v="2"/>
    <n v="3676.76"/>
    <x v="13"/>
    <s v="Shipped"/>
    <n v="2"/>
    <x v="9"/>
    <x v="1"/>
    <s v="Motorcycles"/>
    <n v="95"/>
    <s v="S10_1678"/>
    <s v="Gift Depot Inc."/>
    <s v="2035552570"/>
    <x v="10"/>
    <s v="CT"/>
    <s v="97562"/>
    <s v="USA"/>
    <s v="NA"/>
    <s v="King"/>
    <s v="Julie"/>
    <s v="Medium"/>
    <s v="25593 South Bay Ln. "/>
    <n v="3400"/>
  </r>
  <r>
    <n v="10275"/>
    <n v="45"/>
    <n v="92.83"/>
    <n v="1"/>
    <n v="4177.3500000000004"/>
    <x v="14"/>
    <s v="Shipped"/>
    <n v="3"/>
    <x v="2"/>
    <x v="1"/>
    <s v="Motorcycles"/>
    <n v="95"/>
    <s v="S10_1678"/>
    <s v="La Rochelle Gifts"/>
    <s v="40.67.8555"/>
    <x v="11"/>
    <s v="N/A"/>
    <s v="44000"/>
    <s v="France"/>
    <s v="EMEA"/>
    <s v="Labrune"/>
    <s v="Janine"/>
    <s v="Medium"/>
    <s v="67, rue des Cinquante Otages "/>
    <n v="4177.3500000000004"/>
  </r>
  <r>
    <n v="10285"/>
    <n v="36"/>
    <n v="100"/>
    <n v="6"/>
    <n v="4099.68"/>
    <x v="15"/>
    <s v="Shipped"/>
    <n v="3"/>
    <x v="3"/>
    <x v="1"/>
    <s v="Motorcycles"/>
    <n v="95"/>
    <s v="S10_1678"/>
    <s v="Marta's Replicas Co."/>
    <s v="6175558555"/>
    <x v="12"/>
    <s v="MA"/>
    <s v="51247"/>
    <s v="USA"/>
    <s v="NA"/>
    <s v="Hernandez"/>
    <s v="Marta"/>
    <s v="Medium"/>
    <s v="39323 Spinnaker Dr. "/>
    <n v="3600"/>
  </r>
  <r>
    <n v="10299"/>
    <n v="23"/>
    <n v="100"/>
    <n v="9"/>
    <n v="2597.39"/>
    <x v="16"/>
    <s v="Shipped"/>
    <n v="3"/>
    <x v="10"/>
    <x v="1"/>
    <s v="Motorcycles"/>
    <n v="95"/>
    <s v="S10_1678"/>
    <s v="Toys of Finland, Co."/>
    <s v="90-224 8555"/>
    <x v="13"/>
    <s v="N/A"/>
    <s v="21240"/>
    <s v="Finland"/>
    <s v="EMEA"/>
    <s v="Karttunen"/>
    <s v="Matti"/>
    <s v="Small"/>
    <s v="Keskuskatu 45 "/>
    <n v="2300"/>
  </r>
  <r>
    <n v="10309"/>
    <n v="41"/>
    <n v="100"/>
    <n v="5"/>
    <n v="4394.38"/>
    <x v="17"/>
    <s v="Shipped"/>
    <n v="4"/>
    <x v="4"/>
    <x v="1"/>
    <s v="Motorcycles"/>
    <n v="95"/>
    <s v="S10_1678"/>
    <s v="Baane Mini Imports"/>
    <s v="07-98 9555"/>
    <x v="14"/>
    <s v="N/A"/>
    <s v="4110"/>
    <s v="Norway"/>
    <s v="EMEA"/>
    <s v="Bergulfsen"/>
    <s v="Jonas"/>
    <s v="Medium"/>
    <s v="Erling Skakkes gate 78 "/>
    <n v="4100"/>
  </r>
  <r>
    <n v="10318"/>
    <n v="46"/>
    <n v="94.74"/>
    <n v="1"/>
    <n v="4358.04"/>
    <x v="18"/>
    <s v="Shipped"/>
    <n v="4"/>
    <x v="5"/>
    <x v="1"/>
    <s v="Motorcycles"/>
    <n v="95"/>
    <s v="S10_1678"/>
    <s v="Diecast Classics Inc."/>
    <s v="2155551555"/>
    <x v="15"/>
    <s v="PA"/>
    <s v="70267"/>
    <s v="USA"/>
    <s v="NA"/>
    <s v="Yu"/>
    <s v="Kyung"/>
    <s v="Medium"/>
    <s v="7586 Pompton St. "/>
    <n v="4358.04"/>
  </r>
  <r>
    <n v="10329"/>
    <n v="42"/>
    <n v="100"/>
    <n v="1"/>
    <n v="4396.1400000000003"/>
    <x v="19"/>
    <s v="Shipped"/>
    <n v="4"/>
    <x v="5"/>
    <x v="1"/>
    <s v="Motorcycles"/>
    <n v="95"/>
    <s v="S10_1678"/>
    <s v="Land of Toys Inc."/>
    <s v="2125557818"/>
    <x v="0"/>
    <s v="NY"/>
    <s v="10022"/>
    <s v="USA"/>
    <s v="NA"/>
    <s v="Yu"/>
    <s v="Kwai"/>
    <s v="Medium"/>
    <s v="897 Long Airport Avenue "/>
    <n v="4200"/>
  </r>
  <r>
    <n v="10341"/>
    <n v="41"/>
    <n v="100"/>
    <n v="9"/>
    <n v="7737.93"/>
    <x v="20"/>
    <s v="Shipped"/>
    <n v="4"/>
    <x v="5"/>
    <x v="1"/>
    <s v="Motorcycles"/>
    <n v="95"/>
    <s v="S10_1678"/>
    <s v="Salzburg Collectables"/>
    <s v="6562-9555"/>
    <x v="16"/>
    <s v="N/A"/>
    <s v="5020"/>
    <s v="Austria"/>
    <s v="EMEA"/>
    <s v="Pipps"/>
    <s v="Georg"/>
    <s v="Large"/>
    <s v="Geislweg 14 "/>
    <n v="4100"/>
  </r>
  <r>
    <n v="10361"/>
    <n v="20"/>
    <n v="72.55"/>
    <n v="13"/>
    <n v="1451"/>
    <x v="21"/>
    <s v="Shipped"/>
    <n v="4"/>
    <x v="6"/>
    <x v="1"/>
    <s v="Motorcycles"/>
    <n v="95"/>
    <s v="S10_1678"/>
    <s v="Souveniers And Things Co."/>
    <s v="+61 2 9495 8555"/>
    <x v="17"/>
    <s v="NSW"/>
    <s v="2067"/>
    <s v="Australia"/>
    <s v="APAC"/>
    <s v="Huxley"/>
    <s v="Adrian"/>
    <s v="Small"/>
    <s v="Monitor Money Building, 815 Pacific Hwy Level 6"/>
    <n v="1451"/>
  </r>
  <r>
    <n v="10375"/>
    <n v="21"/>
    <n v="34.909999999999997"/>
    <n v="12"/>
    <n v="733.11"/>
    <x v="22"/>
    <s v="Shipped"/>
    <n v="1"/>
    <x v="0"/>
    <x v="2"/>
    <s v="Motorcycles"/>
    <n v="95"/>
    <s v="S10_1678"/>
    <s v="La Rochelle Gifts"/>
    <s v="40.67.8555"/>
    <x v="11"/>
    <s v="N/A"/>
    <s v="44000"/>
    <s v="France"/>
    <s v="EMEA"/>
    <s v="Labrune"/>
    <s v="Janine"/>
    <s v="Small"/>
    <s v="67, rue des Cinquante Otages "/>
    <n v="733.1099999999999"/>
  </r>
  <r>
    <n v="10388"/>
    <n v="42"/>
    <n v="76.36"/>
    <n v="4"/>
    <n v="3207.12"/>
    <x v="23"/>
    <s v="Shipped"/>
    <n v="1"/>
    <x v="11"/>
    <x v="2"/>
    <s v="Motorcycles"/>
    <n v="95"/>
    <s v="S10_1678"/>
    <s v="FunGiftIdeas.com"/>
    <s v="5085552555"/>
    <x v="18"/>
    <s v="MA"/>
    <s v="50553"/>
    <s v="USA"/>
    <s v="NA"/>
    <s v="Benitez"/>
    <s v="Violeta"/>
    <s v="Medium"/>
    <s v="1785 First Street "/>
    <n v="3207.12"/>
  </r>
  <r>
    <n v="10403"/>
    <n v="24"/>
    <n v="100"/>
    <n v="7"/>
    <n v="2434.56"/>
    <x v="24"/>
    <s v="Shipped"/>
    <n v="2"/>
    <x v="8"/>
    <x v="2"/>
    <s v="Motorcycles"/>
    <n v="95"/>
    <s v="S10_1678"/>
    <s v="UK Collectables, Ltd."/>
    <s v="(171) 555-2282"/>
    <x v="19"/>
    <s v="N/A"/>
    <s v="WX1 6LT"/>
    <s v="UK"/>
    <s v="EMEA"/>
    <s v="Devon"/>
    <s v="Elizabeth"/>
    <s v="Small"/>
    <s v="Berkeley Gardens 12  Brewery "/>
    <n v="2400"/>
  </r>
  <r>
    <n v="10417"/>
    <n v="66"/>
    <n v="100"/>
    <n v="2"/>
    <n v="7516.08"/>
    <x v="25"/>
    <s v="Disputed"/>
    <n v="2"/>
    <x v="1"/>
    <x v="2"/>
    <s v="Motorcycles"/>
    <n v="95"/>
    <s v="S10_1678"/>
    <s v="Euro Shopping Channel"/>
    <s v="(91) 555 94 44"/>
    <x v="20"/>
    <s v="N/A"/>
    <s v="28034"/>
    <s v="Spain"/>
    <s v="EMEA"/>
    <s v="Freyre"/>
    <s v="Diego"/>
    <s v="Large"/>
    <s v="C/ Moralzarzal, 86 "/>
    <n v="6600"/>
  </r>
  <r>
    <n v="10103"/>
    <n v="26"/>
    <n v="100"/>
    <n v="11"/>
    <n v="5404.62"/>
    <x v="26"/>
    <s v="Shipped"/>
    <n v="1"/>
    <x v="7"/>
    <x v="0"/>
    <s v="Classic Cars"/>
    <n v="214"/>
    <s v="S10_1949"/>
    <s v="Baane Mini Imports"/>
    <s v="07-98 9555"/>
    <x v="14"/>
    <s v="N/A"/>
    <s v="4110"/>
    <s v="Norway"/>
    <s v="EMEA"/>
    <s v="Bergulfsen"/>
    <s v="Jonas"/>
    <s v="Medium"/>
    <s v="Erling Skakkes gate 78 "/>
    <n v="2600"/>
  </r>
  <r>
    <n v="10112"/>
    <n v="29"/>
    <n v="100"/>
    <n v="1"/>
    <n v="7209.11"/>
    <x v="27"/>
    <s v="Shipped"/>
    <n v="1"/>
    <x v="11"/>
    <x v="0"/>
    <s v="Classic Cars"/>
    <n v="214"/>
    <s v="S10_1949"/>
    <s v="Volvo Model Replicas, Co"/>
    <s v="0921-12 3555"/>
    <x v="21"/>
    <s v="N/A"/>
    <s v="S-958 22"/>
    <s v="Sweden"/>
    <s v="EMEA"/>
    <s v="Berglund"/>
    <s v="Christina"/>
    <s v="Large"/>
    <s v="Berguvsv„gen  8 "/>
    <n v="2900"/>
  </r>
  <r>
    <n v="10126"/>
    <n v="38"/>
    <n v="100"/>
    <n v="11"/>
    <n v="7329.06"/>
    <x v="28"/>
    <s v="Shipped"/>
    <n v="2"/>
    <x v="1"/>
    <x v="0"/>
    <s v="Classic Cars"/>
    <n v="214"/>
    <s v="S10_1949"/>
    <s v="Corrida Auto Replicas, Ltd"/>
    <s v="(91) 555 22 82"/>
    <x v="20"/>
    <s v="N/A"/>
    <s v="28023"/>
    <s v="Spain"/>
    <s v="EMEA"/>
    <s v="Sommer"/>
    <s v="Mart¡n"/>
    <s v="Large"/>
    <s v="C/ Araquil, 67 "/>
    <n v="3800"/>
  </r>
  <r>
    <n v="10140"/>
    <n v="37"/>
    <n v="100"/>
    <n v="11"/>
    <n v="7374.1"/>
    <x v="29"/>
    <s v="Shipped"/>
    <n v="3"/>
    <x v="2"/>
    <x v="0"/>
    <s v="Classic Cars"/>
    <n v="214"/>
    <s v="S10_1949"/>
    <s v="Technics Stores Inc."/>
    <s v="6505556809"/>
    <x v="5"/>
    <s v="CA"/>
    <s v="94217"/>
    <s v="USA"/>
    <s v="NA"/>
    <s v="Hirano"/>
    <s v="Juri"/>
    <s v="Large"/>
    <s v="9408 Furth Circle "/>
    <n v="3700"/>
  </r>
  <r>
    <n v="10150"/>
    <n v="45"/>
    <n v="100"/>
    <n v="8"/>
    <n v="10993.5"/>
    <x v="30"/>
    <s v="Shipped"/>
    <n v="3"/>
    <x v="10"/>
    <x v="0"/>
    <s v="Classic Cars"/>
    <n v="214"/>
    <s v="S10_1949"/>
    <s v="Dragon Souveniers, Ltd."/>
    <s v="+65 221 7555"/>
    <x v="22"/>
    <s v="N/A"/>
    <s v="79903"/>
    <s v="Singapore"/>
    <s v="Japan"/>
    <s v="Natividad"/>
    <s v="Eric"/>
    <s v="Large"/>
    <s v="Bronz Sok., Bronz Apt. 3/6 Tesvikiye "/>
    <n v="4500"/>
  </r>
  <r>
    <n v="10163"/>
    <n v="21"/>
    <n v="100"/>
    <n v="1"/>
    <n v="4860.24"/>
    <x v="31"/>
    <s v="Shipped"/>
    <n v="4"/>
    <x v="4"/>
    <x v="0"/>
    <s v="Classic Cars"/>
    <n v="214"/>
    <s v="S10_1949"/>
    <s v="Classic Legends Inc."/>
    <s v="2125558493"/>
    <x v="0"/>
    <s v="NY"/>
    <s v="10022"/>
    <s v="USA"/>
    <s v="NA"/>
    <s v="Hernandez"/>
    <s v="Maria"/>
    <s v="Medium"/>
    <s v="5905 Pompton St. Suite 750"/>
    <n v="2100"/>
  </r>
  <r>
    <n v="10174"/>
    <n v="34"/>
    <n v="100"/>
    <n v="4"/>
    <n v="8014.82"/>
    <x v="32"/>
    <s v="Shipped"/>
    <n v="4"/>
    <x v="5"/>
    <x v="0"/>
    <s v="Classic Cars"/>
    <n v="214"/>
    <s v="S10_1949"/>
    <s v="Australian Gift Network, Co"/>
    <s v="61-7-3844-6555"/>
    <x v="23"/>
    <s v="Queensland"/>
    <s v="4101"/>
    <s v="Australia"/>
    <s v="APAC"/>
    <s v="Calaghan"/>
    <s v="Tony"/>
    <s v="Large"/>
    <s v="31 Duncan St. West End "/>
    <n v="3400"/>
  </r>
  <r>
    <n v="10183"/>
    <n v="23"/>
    <n v="100"/>
    <n v="8"/>
    <n v="5372.57"/>
    <x v="33"/>
    <s v="Shipped"/>
    <n v="4"/>
    <x v="5"/>
    <x v="0"/>
    <s v="Classic Cars"/>
    <n v="214"/>
    <s v="S10_1949"/>
    <s v="Classic Gift Ideas, Inc"/>
    <s v="2155554695"/>
    <x v="24"/>
    <s v="PA"/>
    <s v="71270"/>
    <s v="USA"/>
    <s v="NA"/>
    <s v="Cervantes"/>
    <s v="Francisca"/>
    <s v="Medium"/>
    <s v="782 First Street "/>
    <n v="2300"/>
  </r>
  <r>
    <n v="10194"/>
    <n v="42"/>
    <n v="100"/>
    <n v="11"/>
    <n v="7290.36"/>
    <x v="34"/>
    <s v="Shipped"/>
    <n v="4"/>
    <x v="5"/>
    <x v="0"/>
    <s v="Classic Cars"/>
    <n v="214"/>
    <s v="S10_1949"/>
    <s v="Saveley &amp; Henriot, Co."/>
    <s v="78.32.5555"/>
    <x v="25"/>
    <s v="N/A"/>
    <s v="69004"/>
    <s v="France"/>
    <s v="EMEA"/>
    <s v="Saveley"/>
    <s v="Mary"/>
    <s v="Large"/>
    <s v="2, rue du Commerce "/>
    <n v="4200"/>
  </r>
  <r>
    <n v="10206"/>
    <n v="47"/>
    <n v="100"/>
    <n v="6"/>
    <n v="9064.89"/>
    <x v="35"/>
    <s v="Shipped"/>
    <n v="4"/>
    <x v="6"/>
    <x v="0"/>
    <s v="Classic Cars"/>
    <n v="214"/>
    <s v="S10_1949"/>
    <s v="Canadian Gift Exchange Network"/>
    <s v="(604) 555-3392"/>
    <x v="26"/>
    <s v="BC"/>
    <s v="V3F 2K1"/>
    <s v="Canada"/>
    <s v="NA"/>
    <s v="Tannamuri"/>
    <s v="Yoshi"/>
    <s v="Large"/>
    <s v="1900 Oak St. "/>
    <n v="4700"/>
  </r>
  <r>
    <n v="10215"/>
    <n v="35"/>
    <n v="100"/>
    <n v="3"/>
    <n v="6075.3"/>
    <x v="36"/>
    <s v="Shipped"/>
    <n v="1"/>
    <x v="7"/>
    <x v="1"/>
    <s v="Classic Cars"/>
    <n v="214"/>
    <s v="S10_1949"/>
    <s v="West Coast Collectables Co."/>
    <s v="3105553722"/>
    <x v="27"/>
    <s v="CA"/>
    <s v="94019"/>
    <s v="USA"/>
    <s v="NA"/>
    <s v="Thompson"/>
    <s v="Steve"/>
    <s v="Medium"/>
    <s v="3675 Furth Circle "/>
    <n v="3500"/>
  </r>
  <r>
    <n v="10228"/>
    <n v="29"/>
    <n v="100"/>
    <n v="2"/>
    <n v="6463.23"/>
    <x v="37"/>
    <s v="Shipped"/>
    <n v="1"/>
    <x v="11"/>
    <x v="1"/>
    <s v="Classic Cars"/>
    <n v="214"/>
    <s v="S10_1949"/>
    <s v="Cambridge Collectables Co."/>
    <s v="6175555555"/>
    <x v="12"/>
    <s v="MA"/>
    <s v="51247"/>
    <s v="USA"/>
    <s v="NA"/>
    <s v="Tseng"/>
    <s v="Kyung"/>
    <s v="Medium"/>
    <s v="4658 Baden Av. "/>
    <n v="2900"/>
  </r>
  <r>
    <n v="10245"/>
    <n v="34"/>
    <n v="100"/>
    <n v="9"/>
    <n v="6120.34"/>
    <x v="38"/>
    <s v="Shipped"/>
    <n v="2"/>
    <x v="1"/>
    <x v="1"/>
    <s v="Classic Cars"/>
    <n v="214"/>
    <s v="S10_1949"/>
    <s v="Super Scale Inc."/>
    <s v="2035559545"/>
    <x v="28"/>
    <s v="CT"/>
    <s v="97823"/>
    <s v="USA"/>
    <s v="NA"/>
    <s v="Murphy"/>
    <s v="Leslie"/>
    <s v="Medium"/>
    <s v="567 North Pendale Street "/>
    <n v="3400"/>
  </r>
  <r>
    <n v="10258"/>
    <n v="32"/>
    <n v="100"/>
    <n v="6"/>
    <n v="7680.64"/>
    <x v="39"/>
    <s v="Shipped"/>
    <n v="2"/>
    <x v="9"/>
    <x v="1"/>
    <s v="Classic Cars"/>
    <n v="214"/>
    <s v="S10_1949"/>
    <s v="Tokyo Collectables, Ltd"/>
    <s v="+81 3 3584 0555"/>
    <x v="29"/>
    <s v="Tokyo"/>
    <s v="106-0032"/>
    <s v="Japan"/>
    <s v="Japan"/>
    <s v="Shimamura"/>
    <s v="Akiko"/>
    <s v="Large"/>
    <s v="2-2-8 Roppongi "/>
    <n v="3200"/>
  </r>
  <r>
    <n v="10270"/>
    <n v="21"/>
    <n v="100"/>
    <n v="9"/>
    <n v="4905.3900000000003"/>
    <x v="40"/>
    <s v="Shipped"/>
    <n v="3"/>
    <x v="2"/>
    <x v="1"/>
    <s v="Classic Cars"/>
    <n v="214"/>
    <s v="S10_1949"/>
    <s v="Souveniers And Things Co."/>
    <s v="+61 2 9495 8555"/>
    <x v="17"/>
    <s v="NSW"/>
    <s v="2067"/>
    <s v="Australia"/>
    <s v="APAC"/>
    <s v="Huxley"/>
    <s v="Adrian"/>
    <s v="Medium"/>
    <s v="Monitor Money Building, 815 Pacific Hwy Level 6"/>
    <n v="2100"/>
  </r>
  <r>
    <n v="10280"/>
    <n v="34"/>
    <n v="100"/>
    <n v="2"/>
    <n v="8014.82"/>
    <x v="41"/>
    <s v="Shipped"/>
    <n v="3"/>
    <x v="3"/>
    <x v="1"/>
    <s v="Classic Cars"/>
    <n v="214"/>
    <s v="S10_1949"/>
    <s v="Amica Models &amp; Co."/>
    <s v="011-4988555"/>
    <x v="30"/>
    <s v="N/A"/>
    <s v="10100"/>
    <s v="Italy"/>
    <s v="EMEA"/>
    <s v="Accorti"/>
    <s v="Paolo"/>
    <s v="Large"/>
    <s v="Via Monte Bianco 34 "/>
    <n v="3400"/>
  </r>
  <r>
    <n v="10291"/>
    <n v="37"/>
    <n v="100"/>
    <n v="11"/>
    <n v="7136.19"/>
    <x v="42"/>
    <s v="Shipped"/>
    <n v="3"/>
    <x v="10"/>
    <x v="1"/>
    <s v="Classic Cars"/>
    <n v="214"/>
    <s v="S10_1949"/>
    <s v="Scandinavian Gift Ideas"/>
    <s v="0695-34 6555"/>
    <x v="31"/>
    <s v="N/A"/>
    <s v="S-844 67"/>
    <s v="Sweden"/>
    <s v="EMEA"/>
    <s v="Larsson"/>
    <s v="Maria"/>
    <s v="Large"/>
    <s v="?kergatan 24 "/>
    <n v="3700"/>
  </r>
  <r>
    <n v="10304"/>
    <n v="47"/>
    <n v="100"/>
    <n v="6"/>
    <n v="10172.700000000001"/>
    <x v="43"/>
    <s v="Shipped"/>
    <n v="4"/>
    <x v="4"/>
    <x v="1"/>
    <s v="Classic Cars"/>
    <n v="214"/>
    <s v="S10_1949"/>
    <s v="Auto Assoc. &amp; Cie."/>
    <s v="30.59.8555"/>
    <x v="32"/>
    <s v="N/A"/>
    <s v="78000"/>
    <s v="France"/>
    <s v="EMEA"/>
    <s v="Tonini"/>
    <s v="Daniel"/>
    <s v="Large"/>
    <s v="67, avenue de l'Europe "/>
    <n v="4700"/>
  </r>
  <r>
    <n v="10312"/>
    <n v="48"/>
    <n v="100"/>
    <n v="3"/>
    <n v="11623.7"/>
    <x v="44"/>
    <s v="Shipped"/>
    <n v="4"/>
    <x v="4"/>
    <x v="1"/>
    <s v="Classic Cars"/>
    <n v="214"/>
    <s v="S10_1949"/>
    <s v="Mini Gifts Distributors Ltd."/>
    <s v="4155551450"/>
    <x v="33"/>
    <s v="CA"/>
    <s v="97562"/>
    <s v="USA"/>
    <s v="NA"/>
    <s v="Nelson"/>
    <s v="Valarie"/>
    <s v="Large"/>
    <s v="5677 Strong St. "/>
    <n v="4800"/>
  </r>
  <r>
    <n v="10322"/>
    <n v="40"/>
    <n v="100"/>
    <n v="1"/>
    <n v="6000.4"/>
    <x v="45"/>
    <s v="Shipped"/>
    <n v="4"/>
    <x v="5"/>
    <x v="1"/>
    <s v="Classic Cars"/>
    <n v="214"/>
    <s v="S10_1949"/>
    <s v="Online Diecast Creations Co."/>
    <s v="6035558647"/>
    <x v="34"/>
    <s v="NH"/>
    <s v="62005"/>
    <s v="USA"/>
    <s v="NA"/>
    <s v="Young"/>
    <s v="Valarie"/>
    <s v="Medium"/>
    <s v="2304 Long Airport Avenue "/>
    <n v="4000"/>
  </r>
  <r>
    <n v="10333"/>
    <n v="26"/>
    <n v="100"/>
    <n v="3"/>
    <n v="3003"/>
    <x v="46"/>
    <s v="Shipped"/>
    <n v="4"/>
    <x v="5"/>
    <x v="1"/>
    <s v="Classic Cars"/>
    <n v="214"/>
    <s v="S10_1949"/>
    <s v="Mini Wheels Co."/>
    <s v="6505555787"/>
    <x v="4"/>
    <s v="CA"/>
    <s v="N/A"/>
    <s v="USA"/>
    <s v="NA"/>
    <s v="Murphy"/>
    <s v="Julie"/>
    <s v="Medium"/>
    <s v="5557 North Pendale Street "/>
    <n v="2600"/>
  </r>
  <r>
    <n v="10347"/>
    <n v="30"/>
    <n v="100"/>
    <n v="1"/>
    <n v="3944.7"/>
    <x v="47"/>
    <s v="Shipped"/>
    <n v="4"/>
    <x v="5"/>
    <x v="1"/>
    <s v="Classic Cars"/>
    <n v="214"/>
    <s v="S10_1949"/>
    <s v="Australian Collectors, Co."/>
    <s v="03 9520 4555"/>
    <x v="8"/>
    <s v="Victoria"/>
    <s v="3004"/>
    <s v="Australia"/>
    <s v="APAC"/>
    <s v="Ferguson"/>
    <s v="Peter"/>
    <s v="Medium"/>
    <s v="636 St Kilda Road Level 3"/>
    <n v="3000"/>
  </r>
  <r>
    <n v="10357"/>
    <n v="32"/>
    <n v="100"/>
    <n v="10"/>
    <n v="5691.84"/>
    <x v="48"/>
    <s v="Shipped"/>
    <n v="4"/>
    <x v="6"/>
    <x v="1"/>
    <s v="Classic Cars"/>
    <n v="214"/>
    <s v="S10_1949"/>
    <s v="Mini Gifts Distributors Ltd."/>
    <s v="4155551450"/>
    <x v="33"/>
    <s v="CA"/>
    <s v="97562"/>
    <s v="USA"/>
    <s v="NA"/>
    <s v="Nelson"/>
    <s v="Valarie"/>
    <s v="Medium"/>
    <s v="5677 Strong St. "/>
    <n v="3200"/>
  </r>
  <r>
    <n v="10369"/>
    <n v="41"/>
    <n v="100"/>
    <n v="2"/>
    <n v="4514.92"/>
    <x v="49"/>
    <s v="Shipped"/>
    <n v="1"/>
    <x v="7"/>
    <x v="2"/>
    <s v="Classic Cars"/>
    <n v="214"/>
    <s v="S10_1949"/>
    <s v="Collectables For Less Inc."/>
    <s v="6175558555"/>
    <x v="35"/>
    <s v="MA"/>
    <s v="58339"/>
    <s v="USA"/>
    <s v="NA"/>
    <s v="Nelson"/>
    <s v="Allen"/>
    <s v="Medium"/>
    <s v="7825 Douglas Av. "/>
    <n v="4100"/>
  </r>
  <r>
    <n v="10381"/>
    <n v="36"/>
    <n v="100"/>
    <n v="3"/>
    <n v="8254.7999999999993"/>
    <x v="50"/>
    <s v="Shipped"/>
    <n v="1"/>
    <x v="0"/>
    <x v="2"/>
    <s v="Classic Cars"/>
    <n v="214"/>
    <s v="S10_1949"/>
    <s v="Corporate Gift Ideas Co."/>
    <s v="6505551386"/>
    <x v="4"/>
    <s v="CA"/>
    <s v="N/A"/>
    <s v="USA"/>
    <s v="NA"/>
    <s v="Brown"/>
    <s v="Julie"/>
    <s v="Large"/>
    <s v="7734 Strong St. "/>
    <n v="3600"/>
  </r>
  <r>
    <n v="10391"/>
    <n v="24"/>
    <n v="100"/>
    <n v="4"/>
    <n v="2416.56"/>
    <x v="51"/>
    <s v="Shipped"/>
    <n v="1"/>
    <x v="11"/>
    <x v="2"/>
    <s v="Classic Cars"/>
    <n v="214"/>
    <s v="S10_1949"/>
    <s v="Anna's Decorations, Ltd"/>
    <s v="02 9936 8555"/>
    <x v="36"/>
    <s v="NSW"/>
    <s v="2060"/>
    <s v="Australia"/>
    <s v="APAC"/>
    <s v="O'Hara"/>
    <s v="Anna"/>
    <s v="Small"/>
    <s v="201 Miller Street Level 15"/>
    <n v="2400"/>
  </r>
  <r>
    <n v="10411"/>
    <n v="23"/>
    <n v="100"/>
    <n v="9"/>
    <n v="4140.2299999999996"/>
    <x v="52"/>
    <s v="Shipped"/>
    <n v="2"/>
    <x v="1"/>
    <x v="2"/>
    <s v="Classic Cars"/>
    <n v="214"/>
    <s v="S10_1949"/>
    <s v="Quebec Home Shopping Network"/>
    <s v="(514) 555-8054"/>
    <x v="37"/>
    <s v="Quebec"/>
    <s v="H1J 1C3"/>
    <s v="Canada"/>
    <s v="NA"/>
    <s v="Fresnisre"/>
    <s v="Jean"/>
    <s v="Medium"/>
    <s v="43 rue St. Laurent "/>
    <n v="2300"/>
  </r>
  <r>
    <n v="10424"/>
    <n v="50"/>
    <n v="100"/>
    <n v="6"/>
    <n v="12001"/>
    <x v="53"/>
    <s v="In Process"/>
    <n v="2"/>
    <x v="1"/>
    <x v="2"/>
    <s v="Classic Cars"/>
    <n v="214"/>
    <s v="S10_1949"/>
    <s v="Euro Shopping Channel"/>
    <s v="(91) 555 94 44"/>
    <x v="20"/>
    <s v="N/A"/>
    <s v="28034"/>
    <s v="Spain"/>
    <s v="EMEA"/>
    <s v="Freyre"/>
    <s v="Diego"/>
    <s v="Large"/>
    <s v="C/ Moralzarzal, 86 "/>
    <n v="5000"/>
  </r>
  <r>
    <n v="10107"/>
    <n v="39"/>
    <n v="99.91"/>
    <n v="5"/>
    <n v="3896.49"/>
    <x v="0"/>
    <s v="Shipped"/>
    <n v="1"/>
    <x v="0"/>
    <x v="0"/>
    <s v="Motorcycles"/>
    <n v="118"/>
    <s v="S10_2016"/>
    <s v="Land of Toys Inc."/>
    <s v="2125557818"/>
    <x v="0"/>
    <s v="NY"/>
    <s v="10022"/>
    <s v="USA"/>
    <s v="NA"/>
    <s v="Yu"/>
    <s v="Kwai"/>
    <s v="Medium"/>
    <s v="897 Long Airport Avenue "/>
    <n v="3896.49"/>
  </r>
  <r>
    <n v="10120"/>
    <n v="29"/>
    <n v="96.34"/>
    <n v="3"/>
    <n v="2793.86"/>
    <x v="54"/>
    <s v="Shipped"/>
    <n v="2"/>
    <x v="8"/>
    <x v="0"/>
    <s v="Motorcycles"/>
    <n v="118"/>
    <s v="S10_2016"/>
    <s v="Australian Collectors, Co."/>
    <s v="03 9520 4555"/>
    <x v="8"/>
    <s v="Victoria"/>
    <s v="3004"/>
    <s v="Australia"/>
    <s v="APAC"/>
    <s v="Ferguson"/>
    <s v="Peter"/>
    <s v="Small"/>
    <s v="636 St Kilda Road Level 3"/>
    <n v="2793.86"/>
  </r>
  <r>
    <n v="10134"/>
    <n v="27"/>
    <n v="100"/>
    <n v="5"/>
    <n v="3307.77"/>
    <x v="2"/>
    <s v="Shipped"/>
    <n v="3"/>
    <x v="2"/>
    <x v="0"/>
    <s v="Motorcycles"/>
    <n v="118"/>
    <s v="S10_2016"/>
    <s v="Lyon Souveniers"/>
    <s v="+33 1 46 62 7555"/>
    <x v="2"/>
    <s v="N/A"/>
    <s v="75508"/>
    <s v="France"/>
    <s v="EMEA"/>
    <s v="Da Cunha"/>
    <s v="Daniel"/>
    <s v="Medium"/>
    <s v="27 rue du Colonel Pierre Avia "/>
    <n v="2700"/>
  </r>
  <r>
    <n v="10145"/>
    <n v="37"/>
    <n v="100"/>
    <n v="9"/>
    <n v="5192.95"/>
    <x v="3"/>
    <s v="Shipped"/>
    <n v="3"/>
    <x v="3"/>
    <x v="0"/>
    <s v="Motorcycles"/>
    <n v="118"/>
    <s v="S10_2016"/>
    <s v="Toys4GrownUps.com"/>
    <s v="6265557265"/>
    <x v="3"/>
    <s v="CA"/>
    <s v="90003"/>
    <s v="USA"/>
    <s v="NA"/>
    <s v="Young"/>
    <s v="Julie"/>
    <s v="Medium"/>
    <s v="78934 Hillside Dr. "/>
    <n v="3700"/>
  </r>
  <r>
    <n v="10159"/>
    <n v="37"/>
    <n v="100"/>
    <n v="17"/>
    <n v="5016.83"/>
    <x v="4"/>
    <s v="Shipped"/>
    <n v="4"/>
    <x v="4"/>
    <x v="0"/>
    <s v="Motorcycles"/>
    <n v="118"/>
    <s v="S10_2016"/>
    <s v="Corporate Gift Ideas Co."/>
    <s v="6505551386"/>
    <x v="4"/>
    <s v="CA"/>
    <s v="N/A"/>
    <s v="USA"/>
    <s v="NA"/>
    <s v="Brown"/>
    <s v="Julie"/>
    <s v="Medium"/>
    <s v="7734 Strong St. "/>
    <n v="3700"/>
  </r>
  <r>
    <n v="10168"/>
    <n v="27"/>
    <n v="100"/>
    <n v="4"/>
    <n v="3660.93"/>
    <x v="5"/>
    <s v="Shipped"/>
    <n v="4"/>
    <x v="4"/>
    <x v="0"/>
    <s v="Motorcycles"/>
    <n v="118"/>
    <s v="S10_2016"/>
    <s v="Technics Stores Inc."/>
    <s v="6505556809"/>
    <x v="5"/>
    <s v="CA"/>
    <s v="94217"/>
    <s v="USA"/>
    <s v="NA"/>
    <s v="Hirano"/>
    <s v="Juri"/>
    <s v="Medium"/>
    <s v="9408 Furth Circle "/>
    <n v="2700"/>
  </r>
  <r>
    <n v="10180"/>
    <n v="42"/>
    <n v="100"/>
    <n v="12"/>
    <n v="4695.6000000000004"/>
    <x v="6"/>
    <s v="Shipped"/>
    <n v="4"/>
    <x v="5"/>
    <x v="0"/>
    <s v="Motorcycles"/>
    <n v="118"/>
    <s v="S10_2016"/>
    <s v="Daedalus Designs Imports"/>
    <s v="20.16.1555"/>
    <x v="6"/>
    <s v="N/A"/>
    <s v="59000"/>
    <s v="France"/>
    <s v="EMEA"/>
    <s v="Rance"/>
    <s v="Martine"/>
    <s v="Medium"/>
    <s v="184, chausse de Tournai "/>
    <n v="4200"/>
  </r>
  <r>
    <n v="10188"/>
    <n v="38"/>
    <n v="96.34"/>
    <n v="4"/>
    <n v="3660.92"/>
    <x v="7"/>
    <s v="Shipped"/>
    <n v="4"/>
    <x v="5"/>
    <x v="0"/>
    <s v="Motorcycles"/>
    <n v="118"/>
    <s v="S10_2016"/>
    <s v="Herkku Gifts"/>
    <s v="+47 2267 3215"/>
    <x v="7"/>
    <s v="N/A"/>
    <s v="N 5804"/>
    <s v="Norway"/>
    <s v="EMEA"/>
    <s v="Oeztan"/>
    <s v="Veysel"/>
    <s v="Medium"/>
    <s v="Drammen 121, PR 744 Sentrum "/>
    <n v="3660.92"/>
  </r>
  <r>
    <n v="10201"/>
    <n v="24"/>
    <n v="100"/>
    <n v="5"/>
    <n v="3025.92"/>
    <x v="8"/>
    <s v="Shipped"/>
    <n v="4"/>
    <x v="6"/>
    <x v="0"/>
    <s v="Motorcycles"/>
    <n v="118"/>
    <s v="S10_2016"/>
    <s v="Mini Wheels Co."/>
    <s v="6505555787"/>
    <x v="4"/>
    <s v="CA"/>
    <s v="N/A"/>
    <s v="USA"/>
    <s v="NA"/>
    <s v="Murphy"/>
    <s v="Julie"/>
    <s v="Medium"/>
    <s v="5557 North Pendale Street "/>
    <n v="2400"/>
  </r>
  <r>
    <n v="10210"/>
    <n v="23"/>
    <n v="100"/>
    <n v="2"/>
    <n v="3009.09"/>
    <x v="55"/>
    <s v="Shipped"/>
    <n v="1"/>
    <x v="7"/>
    <x v="1"/>
    <s v="Motorcycles"/>
    <n v="118"/>
    <s v="S10_2016"/>
    <s v="Osaka Souveniers Co."/>
    <s v="+81 06 6342 5555"/>
    <x v="38"/>
    <s v="Osaka"/>
    <s v="530-0003"/>
    <s v="Japan"/>
    <s v="Japan"/>
    <s v="Kentary"/>
    <s v="Mory"/>
    <s v="Medium"/>
    <s v="Dojima Avanza 4F, 1-6-20 Dojima, Kita-ku "/>
    <n v="2300"/>
  </r>
  <r>
    <n v="10223"/>
    <n v="47"/>
    <n v="100"/>
    <n v="4"/>
    <n v="5422.39"/>
    <x v="10"/>
    <s v="Shipped"/>
    <n v="1"/>
    <x v="0"/>
    <x v="1"/>
    <s v="Motorcycles"/>
    <n v="118"/>
    <s v="S10_2016"/>
    <s v="Australian Collectors, Co."/>
    <s v="03 9520 4555"/>
    <x v="8"/>
    <s v="Victoria"/>
    <s v="3004"/>
    <s v="Australia"/>
    <s v="APAC"/>
    <s v="Ferguson"/>
    <s v="Peter"/>
    <s v="Medium"/>
    <s v="636 St Kilda Road Level 3"/>
    <n v="4700"/>
  </r>
  <r>
    <n v="10236"/>
    <n v="22"/>
    <n v="100"/>
    <n v="1"/>
    <n v="2852.08"/>
    <x v="56"/>
    <s v="Shipped"/>
    <n v="2"/>
    <x v="8"/>
    <x v="1"/>
    <s v="Motorcycles"/>
    <n v="118"/>
    <s v="S10_2016"/>
    <s v="Motor Mint Distributors Inc."/>
    <s v="2155559857"/>
    <x v="24"/>
    <s v="PA"/>
    <s v="71270"/>
    <s v="USA"/>
    <s v="NA"/>
    <s v="Hernandez"/>
    <s v="Rosa"/>
    <s v="Small"/>
    <s v="11328 Douglas Av. "/>
    <n v="2200"/>
  </r>
  <r>
    <n v="10251"/>
    <n v="44"/>
    <n v="100"/>
    <n v="5"/>
    <n v="5756.52"/>
    <x v="12"/>
    <s v="Shipped"/>
    <n v="2"/>
    <x v="1"/>
    <x v="1"/>
    <s v="Motorcycles"/>
    <n v="118"/>
    <s v="S10_2016"/>
    <s v="Tekni Collectables Inc."/>
    <s v="2015559350"/>
    <x v="9"/>
    <s v="NJ"/>
    <s v="94019"/>
    <s v="USA"/>
    <s v="NA"/>
    <s v="Brown"/>
    <s v="William"/>
    <s v="Medium"/>
    <s v="7476 Moss Rd. "/>
    <n v="4400"/>
  </r>
  <r>
    <n v="10263"/>
    <n v="40"/>
    <n v="100"/>
    <n v="5"/>
    <n v="4472"/>
    <x v="13"/>
    <s v="Shipped"/>
    <n v="2"/>
    <x v="9"/>
    <x v="1"/>
    <s v="Motorcycles"/>
    <n v="118"/>
    <s v="S10_2016"/>
    <s v="Gift Depot Inc."/>
    <s v="2035552570"/>
    <x v="10"/>
    <s v="CT"/>
    <s v="97562"/>
    <s v="USA"/>
    <s v="NA"/>
    <s v="King"/>
    <s v="Julie"/>
    <s v="Medium"/>
    <s v="25593 South Bay Ln. "/>
    <n v="4000"/>
  </r>
  <r>
    <n v="10275"/>
    <n v="22"/>
    <n v="100"/>
    <n v="4"/>
    <n v="2904.44"/>
    <x v="14"/>
    <s v="Shipped"/>
    <n v="3"/>
    <x v="2"/>
    <x v="1"/>
    <s v="Motorcycles"/>
    <n v="118"/>
    <s v="S10_2016"/>
    <s v="La Rochelle Gifts"/>
    <s v="40.67.8555"/>
    <x v="11"/>
    <s v="N/A"/>
    <s v="44000"/>
    <s v="France"/>
    <s v="EMEA"/>
    <s v="Labrune"/>
    <s v="Janine"/>
    <s v="Small"/>
    <s v="67, rue des Cinquante Otages "/>
    <n v="2200"/>
  </r>
  <r>
    <n v="10285"/>
    <n v="47"/>
    <n v="100"/>
    <n v="9"/>
    <n v="6484.59"/>
    <x v="15"/>
    <s v="Shipped"/>
    <n v="3"/>
    <x v="3"/>
    <x v="1"/>
    <s v="Motorcycles"/>
    <n v="118"/>
    <s v="S10_2016"/>
    <s v="Marta's Replicas Co."/>
    <s v="6175558555"/>
    <x v="12"/>
    <s v="MA"/>
    <s v="51247"/>
    <s v="USA"/>
    <s v="NA"/>
    <s v="Hernandez"/>
    <s v="Marta"/>
    <s v="Medium"/>
    <s v="39323 Spinnaker Dr. "/>
    <n v="4700"/>
  </r>
  <r>
    <n v="10298"/>
    <n v="39"/>
    <n v="96.34"/>
    <n v="1"/>
    <n v="3757.26"/>
    <x v="57"/>
    <s v="Shipped"/>
    <n v="3"/>
    <x v="10"/>
    <x v="1"/>
    <s v="Motorcycles"/>
    <n v="118"/>
    <s v="S10_2016"/>
    <s v="Atelier graphique"/>
    <s v="40.32.2555"/>
    <x v="11"/>
    <s v="N/A"/>
    <s v="44000"/>
    <s v="France"/>
    <s v="EMEA"/>
    <s v="Schmitt"/>
    <s v="Carine"/>
    <s v="Medium"/>
    <s v="54, rue Royale "/>
    <n v="3757.26"/>
  </r>
  <r>
    <n v="10308"/>
    <n v="34"/>
    <n v="100"/>
    <n v="2"/>
    <n v="4043.96"/>
    <x v="17"/>
    <s v="Shipped"/>
    <n v="4"/>
    <x v="4"/>
    <x v="1"/>
    <s v="Motorcycles"/>
    <n v="118"/>
    <s v="S10_2016"/>
    <s v="Mini Classics"/>
    <s v="9145554562"/>
    <x v="39"/>
    <s v="NY"/>
    <s v="24067"/>
    <s v="USA"/>
    <s v="NA"/>
    <s v="Frick"/>
    <s v="Steve"/>
    <s v="Medium"/>
    <s v="3758 North Pendale Street "/>
    <n v="3400"/>
  </r>
  <r>
    <n v="10318"/>
    <n v="45"/>
    <n v="100"/>
    <n v="4"/>
    <n v="5566.5"/>
    <x v="18"/>
    <s v="Shipped"/>
    <n v="4"/>
    <x v="5"/>
    <x v="1"/>
    <s v="Motorcycles"/>
    <n v="118"/>
    <s v="S10_2016"/>
    <s v="Diecast Classics Inc."/>
    <s v="2155551555"/>
    <x v="15"/>
    <s v="PA"/>
    <s v="70267"/>
    <s v="USA"/>
    <s v="NA"/>
    <s v="Yu"/>
    <s v="Kyung"/>
    <s v="Medium"/>
    <s v="7586 Pompton St. "/>
    <n v="4500"/>
  </r>
  <r>
    <n v="10329"/>
    <n v="20"/>
    <n v="100"/>
    <n v="2"/>
    <n v="3176"/>
    <x v="19"/>
    <s v="Shipped"/>
    <n v="4"/>
    <x v="5"/>
    <x v="1"/>
    <s v="Motorcycles"/>
    <n v="118"/>
    <s v="S10_2016"/>
    <s v="Land of Toys Inc."/>
    <s v="2125557818"/>
    <x v="0"/>
    <s v="NY"/>
    <s v="10022"/>
    <s v="USA"/>
    <s v="NA"/>
    <s v="Yu"/>
    <s v="Kwai"/>
    <s v="Medium"/>
    <s v="897 Long Airport Avenue "/>
    <n v="2000"/>
  </r>
  <r>
    <n v="10339"/>
    <n v="40"/>
    <n v="68.92"/>
    <n v="4"/>
    <n v="2756.8"/>
    <x v="58"/>
    <s v="Shipped"/>
    <n v="4"/>
    <x v="5"/>
    <x v="1"/>
    <s v="Motorcycles"/>
    <n v="118"/>
    <s v="S10_2016"/>
    <s v="Tokyo Collectables, Ltd"/>
    <s v="+81 3 3584 0555"/>
    <x v="29"/>
    <s v="Tokyo"/>
    <s v="106-0032"/>
    <s v="Japan"/>
    <s v="Japan"/>
    <s v="Shimamura"/>
    <s v="Akiko"/>
    <s v="Small"/>
    <s v="2-2-8 Roppongi "/>
    <n v="2756.8"/>
  </r>
  <r>
    <n v="10361"/>
    <n v="26"/>
    <n v="51.15"/>
    <n v="8"/>
    <n v="1329.9"/>
    <x v="21"/>
    <s v="Shipped"/>
    <n v="4"/>
    <x v="6"/>
    <x v="1"/>
    <s v="Motorcycles"/>
    <n v="118"/>
    <s v="S10_2016"/>
    <s v="Souveniers And Things Co."/>
    <s v="+61 2 9495 8555"/>
    <x v="17"/>
    <s v="NSW"/>
    <s v="2067"/>
    <s v="Australia"/>
    <s v="APAC"/>
    <s v="Huxley"/>
    <s v="Adrian"/>
    <s v="Small"/>
    <s v="Monitor Money Building, 815 Pacific Hwy Level 6"/>
    <n v="1329.9"/>
  </r>
  <r>
    <n v="10374"/>
    <n v="39"/>
    <n v="100"/>
    <n v="5"/>
    <n v="5288.01"/>
    <x v="59"/>
    <s v="Shipped"/>
    <n v="1"/>
    <x v="0"/>
    <x v="2"/>
    <s v="Motorcycles"/>
    <n v="118"/>
    <s v="S10_2016"/>
    <s v="Australian Gift Network, Co"/>
    <s v="61-7-3844-6555"/>
    <x v="23"/>
    <s v="Queensland"/>
    <s v="4101"/>
    <s v="Australia"/>
    <s v="APAC"/>
    <s v="Calaghan"/>
    <s v="Tony"/>
    <s v="Medium"/>
    <s v="31 Duncan St. West End "/>
    <n v="3900"/>
  </r>
  <r>
    <n v="10388"/>
    <n v="50"/>
    <n v="44.51"/>
    <n v="5"/>
    <n v="2225.5"/>
    <x v="23"/>
    <s v="Shipped"/>
    <n v="1"/>
    <x v="11"/>
    <x v="2"/>
    <s v="Motorcycles"/>
    <n v="118"/>
    <s v="S10_2016"/>
    <s v="FunGiftIdeas.com"/>
    <s v="5085552555"/>
    <x v="18"/>
    <s v="MA"/>
    <s v="50553"/>
    <s v="USA"/>
    <s v="NA"/>
    <s v="Benitez"/>
    <s v="Violeta"/>
    <s v="Small"/>
    <s v="1785 First Street "/>
    <n v="2225.5"/>
  </r>
  <r>
    <n v="10402"/>
    <n v="45"/>
    <n v="100"/>
    <n v="1"/>
    <n v="5833.8"/>
    <x v="60"/>
    <s v="Shipped"/>
    <n v="2"/>
    <x v="8"/>
    <x v="2"/>
    <s v="Motorcycles"/>
    <n v="118"/>
    <s v="S10_2016"/>
    <s v="Auto Canal Petit"/>
    <s v="(1) 47.55.6555"/>
    <x v="2"/>
    <s v="N/A"/>
    <s v="75016"/>
    <s v="France"/>
    <s v="EMEA"/>
    <s v="Perrier"/>
    <s v="Dominique"/>
    <s v="Medium"/>
    <s v="25, rue Lauriston "/>
    <n v="4500"/>
  </r>
  <r>
    <n v="10417"/>
    <n v="45"/>
    <n v="100"/>
    <n v="5"/>
    <n v="5887.35"/>
    <x v="25"/>
    <s v="Disputed"/>
    <n v="2"/>
    <x v="1"/>
    <x v="2"/>
    <s v="Motorcycles"/>
    <n v="118"/>
    <s v="S10_2016"/>
    <s v="Euro Shopping Channel"/>
    <s v="(91) 555 94 44"/>
    <x v="20"/>
    <s v="N/A"/>
    <s v="28034"/>
    <s v="Spain"/>
    <s v="EMEA"/>
    <s v="Freyre"/>
    <s v="Diego"/>
    <s v="Medium"/>
    <s v="C/ Moralzarzal, 86 "/>
    <n v="4500"/>
  </r>
  <r>
    <n v="10107"/>
    <n v="27"/>
    <n v="100"/>
    <n v="4"/>
    <n v="6065.55"/>
    <x v="0"/>
    <s v="Shipped"/>
    <n v="1"/>
    <x v="0"/>
    <x v="0"/>
    <s v="Motorcycles"/>
    <n v="193"/>
    <s v="S10_4698"/>
    <s v="Land of Toys Inc."/>
    <s v="2125557818"/>
    <x v="0"/>
    <s v="NY"/>
    <s v="10022"/>
    <s v="USA"/>
    <s v="NA"/>
    <s v="Yu"/>
    <s v="Kwai"/>
    <s v="Medium"/>
    <s v="897 Long Airport Avenue "/>
    <n v="2700"/>
  </r>
  <r>
    <n v="10120"/>
    <n v="46"/>
    <n v="100"/>
    <n v="2"/>
    <n v="9264.86"/>
    <x v="54"/>
    <s v="Shipped"/>
    <n v="2"/>
    <x v="8"/>
    <x v="0"/>
    <s v="Motorcycles"/>
    <n v="193"/>
    <s v="S10_4698"/>
    <s v="Australian Collectors, Co."/>
    <s v="03 9520 4555"/>
    <x v="8"/>
    <s v="Victoria"/>
    <s v="3004"/>
    <s v="Australia"/>
    <s v="APAC"/>
    <s v="Ferguson"/>
    <s v="Peter"/>
    <s v="Large"/>
    <s v="636 St Kilda Road Level 3"/>
    <n v="4600"/>
  </r>
  <r>
    <n v="10134"/>
    <n v="31"/>
    <n v="100"/>
    <n v="4"/>
    <n v="7023.98"/>
    <x v="2"/>
    <s v="Shipped"/>
    <n v="3"/>
    <x v="2"/>
    <x v="0"/>
    <s v="Motorcycles"/>
    <n v="193"/>
    <s v="S10_4698"/>
    <s v="Lyon Souveniers"/>
    <s v="+33 1 46 62 7555"/>
    <x v="2"/>
    <s v="N/A"/>
    <s v="75508"/>
    <s v="France"/>
    <s v="EMEA"/>
    <s v="Da Cunha"/>
    <s v="Daniel"/>
    <s v="Large"/>
    <s v="27 rue du Colonel Pierre Avia "/>
    <n v="3100"/>
  </r>
  <r>
    <n v="10145"/>
    <n v="33"/>
    <n v="100"/>
    <n v="8"/>
    <n v="5176.38"/>
    <x v="3"/>
    <s v="Shipped"/>
    <n v="3"/>
    <x v="3"/>
    <x v="0"/>
    <s v="Motorcycles"/>
    <n v="193"/>
    <s v="S10_4698"/>
    <s v="Toys4GrownUps.com"/>
    <s v="6265557265"/>
    <x v="3"/>
    <s v="CA"/>
    <s v="90003"/>
    <s v="USA"/>
    <s v="NA"/>
    <s v="Young"/>
    <s v="Julie"/>
    <s v="Medium"/>
    <s v="78934 Hillside Dr. "/>
    <n v="3300"/>
  </r>
  <r>
    <n v="10159"/>
    <n v="22"/>
    <n v="100"/>
    <n v="16"/>
    <n v="4132.7"/>
    <x v="4"/>
    <s v="Shipped"/>
    <n v="4"/>
    <x v="4"/>
    <x v="0"/>
    <s v="Motorcycles"/>
    <n v="193"/>
    <s v="S10_4698"/>
    <s v="Corporate Gift Ideas Co."/>
    <s v="6505551386"/>
    <x v="4"/>
    <s v="CA"/>
    <s v="N/A"/>
    <s v="USA"/>
    <s v="NA"/>
    <s v="Brown"/>
    <s v="Julie"/>
    <s v="Medium"/>
    <s v="7734 Strong St. "/>
    <n v="2200"/>
  </r>
  <r>
    <n v="10168"/>
    <n v="20"/>
    <n v="100"/>
    <n v="3"/>
    <n v="4183"/>
    <x v="5"/>
    <s v="Shipped"/>
    <n v="4"/>
    <x v="4"/>
    <x v="0"/>
    <s v="Motorcycles"/>
    <n v="193"/>
    <s v="S10_4698"/>
    <s v="Technics Stores Inc."/>
    <s v="6505556809"/>
    <x v="5"/>
    <s v="CA"/>
    <s v="94217"/>
    <s v="USA"/>
    <s v="NA"/>
    <s v="Hirano"/>
    <s v="Juri"/>
    <s v="Medium"/>
    <s v="9408 Furth Circle "/>
    <n v="2000"/>
  </r>
  <r>
    <n v="10180"/>
    <n v="41"/>
    <n v="100"/>
    <n v="11"/>
    <n v="8892.9"/>
    <x v="6"/>
    <s v="Shipped"/>
    <n v="4"/>
    <x v="5"/>
    <x v="0"/>
    <s v="Motorcycles"/>
    <n v="193"/>
    <s v="S10_4698"/>
    <s v="Daedalus Designs Imports"/>
    <s v="20.16.1555"/>
    <x v="6"/>
    <s v="N/A"/>
    <s v="59000"/>
    <s v="France"/>
    <s v="EMEA"/>
    <s v="Rance"/>
    <s v="Martine"/>
    <s v="Large"/>
    <s v="184, chausse de Tournai "/>
    <n v="4100"/>
  </r>
  <r>
    <n v="10188"/>
    <n v="45"/>
    <n v="100"/>
    <n v="3"/>
    <n v="8714.7000000000007"/>
    <x v="7"/>
    <s v="Shipped"/>
    <n v="4"/>
    <x v="5"/>
    <x v="0"/>
    <s v="Motorcycles"/>
    <n v="193"/>
    <s v="S10_4698"/>
    <s v="Herkku Gifts"/>
    <s v="+47 2267 3215"/>
    <x v="7"/>
    <s v="N/A"/>
    <s v="N 5804"/>
    <s v="Norway"/>
    <s v="EMEA"/>
    <s v="Oeztan"/>
    <s v="Veysel"/>
    <s v="Large"/>
    <s v="Drammen 121, PR 744 Sentrum "/>
    <n v="4500"/>
  </r>
  <r>
    <n v="10201"/>
    <n v="49"/>
    <n v="100"/>
    <n v="4"/>
    <n v="8065.89"/>
    <x v="8"/>
    <s v="Shipped"/>
    <n v="4"/>
    <x v="6"/>
    <x v="0"/>
    <s v="Motorcycles"/>
    <n v="193"/>
    <s v="S10_4698"/>
    <s v="Mini Wheels Co."/>
    <s v="6505555787"/>
    <x v="4"/>
    <s v="CA"/>
    <s v="N/A"/>
    <s v="USA"/>
    <s v="NA"/>
    <s v="Murphy"/>
    <s v="Julie"/>
    <s v="Large"/>
    <s v="5557 North Pendale Street "/>
    <n v="4900"/>
  </r>
  <r>
    <n v="10210"/>
    <n v="34"/>
    <n v="100"/>
    <n v="1"/>
    <n v="6123.4"/>
    <x v="55"/>
    <s v="Shipped"/>
    <n v="1"/>
    <x v="7"/>
    <x v="1"/>
    <s v="Motorcycles"/>
    <n v="193"/>
    <s v="S10_4698"/>
    <s v="Osaka Souveniers Co."/>
    <s v="+81 06 6342 5555"/>
    <x v="38"/>
    <s v="Osaka"/>
    <s v="530-0003"/>
    <s v="Japan"/>
    <s v="Japan"/>
    <s v="Kentary"/>
    <s v="Mory"/>
    <s v="Medium"/>
    <s v="Dojima Avanza 4F, 1-6-20 Dojima, Kita-ku "/>
    <n v="3400"/>
  </r>
  <r>
    <n v="10223"/>
    <n v="49"/>
    <n v="100"/>
    <n v="3"/>
    <n v="9774.0300000000007"/>
    <x v="10"/>
    <s v="Shipped"/>
    <n v="1"/>
    <x v="0"/>
    <x v="1"/>
    <s v="Motorcycles"/>
    <n v="193"/>
    <s v="S10_4698"/>
    <s v="Australian Collectors, Co."/>
    <s v="03 9520 4555"/>
    <x v="8"/>
    <s v="Victoria"/>
    <s v="3004"/>
    <s v="Australia"/>
    <s v="APAC"/>
    <s v="Ferguson"/>
    <s v="Peter"/>
    <s v="Large"/>
    <s v="636 St Kilda Road Level 3"/>
    <n v="4900"/>
  </r>
  <r>
    <n v="10237"/>
    <n v="39"/>
    <n v="100"/>
    <n v="9"/>
    <n v="7023.9"/>
    <x v="11"/>
    <s v="Shipped"/>
    <n v="2"/>
    <x v="8"/>
    <x v="1"/>
    <s v="Motorcycles"/>
    <n v="193"/>
    <s v="S10_4698"/>
    <s v="Vitachrome Inc."/>
    <s v="2125551500"/>
    <x v="0"/>
    <s v="NY"/>
    <s v="10022"/>
    <s v="USA"/>
    <s v="NA"/>
    <s v="Frick"/>
    <s v="Michael"/>
    <s v="Large"/>
    <s v="2678 Kingston Rd. Suite 101"/>
    <n v="3900"/>
  </r>
  <r>
    <n v="10251"/>
    <n v="43"/>
    <n v="100"/>
    <n v="4"/>
    <n v="7078.23"/>
    <x v="12"/>
    <s v="Shipped"/>
    <n v="2"/>
    <x v="1"/>
    <x v="1"/>
    <s v="Motorcycles"/>
    <n v="193"/>
    <s v="S10_4698"/>
    <s v="Tekni Collectables Inc."/>
    <s v="2015559350"/>
    <x v="9"/>
    <s v="NJ"/>
    <s v="94019"/>
    <s v="USA"/>
    <s v="NA"/>
    <s v="Brown"/>
    <s v="William"/>
    <s v="Large"/>
    <s v="7476 Moss Rd. "/>
    <n v="4300"/>
  </r>
  <r>
    <n v="10263"/>
    <n v="41"/>
    <n v="100"/>
    <n v="4"/>
    <n v="8336.94"/>
    <x v="13"/>
    <s v="Shipped"/>
    <n v="2"/>
    <x v="9"/>
    <x v="1"/>
    <s v="Motorcycles"/>
    <n v="193"/>
    <s v="S10_4698"/>
    <s v="Gift Depot Inc."/>
    <s v="2035552570"/>
    <x v="10"/>
    <s v="CT"/>
    <s v="97562"/>
    <s v="USA"/>
    <s v="NA"/>
    <s v="King"/>
    <s v="Julie"/>
    <s v="Large"/>
    <s v="25593 South Bay Ln. "/>
    <n v="4100"/>
  </r>
  <r>
    <n v="10275"/>
    <n v="36"/>
    <n v="100"/>
    <n v="3"/>
    <n v="6901.92"/>
    <x v="14"/>
    <s v="Shipped"/>
    <n v="3"/>
    <x v="2"/>
    <x v="1"/>
    <s v="Motorcycles"/>
    <n v="193"/>
    <s v="S10_4698"/>
    <s v="La Rochelle Gifts"/>
    <s v="40.67.8555"/>
    <x v="11"/>
    <s v="N/A"/>
    <s v="44000"/>
    <s v="France"/>
    <s v="EMEA"/>
    <s v="Labrune"/>
    <s v="Janine"/>
    <s v="Medium"/>
    <s v="67, rue des Cinquante Otages "/>
    <n v="3600"/>
  </r>
  <r>
    <n v="10285"/>
    <n v="27"/>
    <n v="100"/>
    <n v="8"/>
    <n v="5438.07"/>
    <x v="15"/>
    <s v="Shipped"/>
    <n v="3"/>
    <x v="3"/>
    <x v="1"/>
    <s v="Motorcycles"/>
    <n v="193"/>
    <s v="S10_4698"/>
    <s v="Marta's Replicas Co."/>
    <s v="6175558555"/>
    <x v="12"/>
    <s v="MA"/>
    <s v="51247"/>
    <s v="USA"/>
    <s v="NA"/>
    <s v="Hernandez"/>
    <s v="Marta"/>
    <s v="Medium"/>
    <s v="39323 Spinnaker Dr. "/>
    <n v="2700"/>
  </r>
  <r>
    <n v="10299"/>
    <n v="29"/>
    <n v="100"/>
    <n v="11"/>
    <n v="6683.34"/>
    <x v="16"/>
    <s v="Shipped"/>
    <n v="3"/>
    <x v="10"/>
    <x v="1"/>
    <s v="Motorcycles"/>
    <n v="193"/>
    <s v="S10_4698"/>
    <s v="Toys of Finland, Co."/>
    <s v="90-224 8555"/>
    <x v="13"/>
    <s v="N/A"/>
    <s v="21240"/>
    <s v="Finland"/>
    <s v="EMEA"/>
    <s v="Karttunen"/>
    <s v="Matti"/>
    <s v="Medium"/>
    <s v="Keskuskatu 45 "/>
    <n v="2900"/>
  </r>
  <r>
    <n v="10308"/>
    <n v="20"/>
    <n v="100"/>
    <n v="1"/>
    <n v="4570.3999999999996"/>
    <x v="17"/>
    <s v="Shipped"/>
    <n v="4"/>
    <x v="4"/>
    <x v="1"/>
    <s v="Motorcycles"/>
    <n v="193"/>
    <s v="S10_4698"/>
    <s v="Mini Classics"/>
    <s v="9145554562"/>
    <x v="39"/>
    <s v="NY"/>
    <s v="24067"/>
    <s v="USA"/>
    <s v="NA"/>
    <s v="Frick"/>
    <s v="Steve"/>
    <s v="Medium"/>
    <s v="3758 North Pendale Street "/>
    <n v="2000"/>
  </r>
  <r>
    <n v="10318"/>
    <n v="37"/>
    <n v="100"/>
    <n v="3"/>
    <n v="7667.14"/>
    <x v="18"/>
    <s v="Shipped"/>
    <n v="4"/>
    <x v="5"/>
    <x v="1"/>
    <s v="Motorcycles"/>
    <n v="193"/>
    <s v="S10_4698"/>
    <s v="Diecast Classics Inc."/>
    <s v="2155551555"/>
    <x v="15"/>
    <s v="PA"/>
    <s v="70267"/>
    <s v="USA"/>
    <s v="NA"/>
    <s v="Yu"/>
    <s v="Kyung"/>
    <s v="Large"/>
    <s v="7586 Pompton St. "/>
    <n v="3700"/>
  </r>
  <r>
    <n v="10329"/>
    <n v="26"/>
    <n v="100"/>
    <n v="3"/>
    <n v="5868.2"/>
    <x v="19"/>
    <s v="Shipped"/>
    <n v="4"/>
    <x v="5"/>
    <x v="1"/>
    <s v="Motorcycles"/>
    <n v="193"/>
    <s v="S10_4698"/>
    <s v="Land of Toys Inc."/>
    <s v="2125557818"/>
    <x v="0"/>
    <s v="NY"/>
    <s v="10022"/>
    <s v="USA"/>
    <s v="NA"/>
    <s v="Yu"/>
    <s v="Kwai"/>
    <s v="Medium"/>
    <s v="897 Long Airport Avenue "/>
    <n v="2600"/>
  </r>
  <r>
    <n v="10339"/>
    <n v="39"/>
    <n v="76.67"/>
    <n v="3"/>
    <n v="2990.13"/>
    <x v="58"/>
    <s v="Shipped"/>
    <n v="4"/>
    <x v="5"/>
    <x v="1"/>
    <s v="Motorcycles"/>
    <n v="193"/>
    <s v="S10_4698"/>
    <s v="Tokyo Collectables, Ltd"/>
    <s v="+81 3 3584 0555"/>
    <x v="29"/>
    <s v="Tokyo"/>
    <s v="106-0032"/>
    <s v="Japan"/>
    <s v="Japan"/>
    <s v="Shimamura"/>
    <s v="Akiko"/>
    <s v="Small"/>
    <s v="2-2-8 Roppongi "/>
    <n v="2990.13"/>
  </r>
  <r>
    <n v="10362"/>
    <n v="22"/>
    <n v="100"/>
    <n v="4"/>
    <n v="3664.1"/>
    <x v="61"/>
    <s v="Shipped"/>
    <n v="1"/>
    <x v="7"/>
    <x v="2"/>
    <s v="Motorcycles"/>
    <n v="193"/>
    <s v="S10_4698"/>
    <s v="Technics Stores Inc."/>
    <s v="6505556809"/>
    <x v="5"/>
    <s v="CA"/>
    <s v="94217"/>
    <s v="USA"/>
    <s v="NA"/>
    <s v="Hirano"/>
    <s v="Juri"/>
    <s v="Medium"/>
    <s v="9408 Furth Circle "/>
    <n v="2200"/>
  </r>
  <r>
    <n v="10374"/>
    <n v="22"/>
    <n v="100"/>
    <n v="1"/>
    <n v="3834.38"/>
    <x v="59"/>
    <s v="Shipped"/>
    <n v="1"/>
    <x v="0"/>
    <x v="2"/>
    <s v="Motorcycles"/>
    <n v="193"/>
    <s v="S10_4698"/>
    <s v="Australian Gift Network, Co"/>
    <s v="61-7-3844-6555"/>
    <x v="23"/>
    <s v="Queensland"/>
    <s v="4101"/>
    <s v="Australia"/>
    <s v="APAC"/>
    <s v="Calaghan"/>
    <s v="Tony"/>
    <s v="Medium"/>
    <s v="31 Duncan St. West End "/>
    <n v="2200"/>
  </r>
  <r>
    <n v="10388"/>
    <n v="21"/>
    <n v="86.77"/>
    <n v="7"/>
    <n v="1822.17"/>
    <x v="23"/>
    <s v="Shipped"/>
    <n v="1"/>
    <x v="11"/>
    <x v="2"/>
    <s v="Motorcycles"/>
    <n v="193"/>
    <s v="S10_4698"/>
    <s v="FunGiftIdeas.com"/>
    <s v="5085552555"/>
    <x v="18"/>
    <s v="MA"/>
    <s v="50553"/>
    <s v="USA"/>
    <s v="NA"/>
    <s v="Benitez"/>
    <s v="Violeta"/>
    <s v="Small"/>
    <s v="1785 First Street "/>
    <n v="1822.17"/>
  </r>
  <r>
    <n v="10403"/>
    <n v="66"/>
    <n v="100"/>
    <n v="9"/>
    <n v="11886.6"/>
    <x v="24"/>
    <s v="Shipped"/>
    <n v="2"/>
    <x v="8"/>
    <x v="2"/>
    <s v="Motorcycles"/>
    <n v="193"/>
    <s v="S10_4698"/>
    <s v="UK Collectables, Ltd."/>
    <s v="(171) 555-2282"/>
    <x v="19"/>
    <s v="N/A"/>
    <s v="WX1 6LT"/>
    <s v="UK"/>
    <s v="EMEA"/>
    <s v="Devon"/>
    <s v="Elizabeth"/>
    <s v="Large"/>
    <s v="Berkeley Gardens 12  Brewery "/>
    <n v="6600"/>
  </r>
  <r>
    <n v="10417"/>
    <n v="56"/>
    <n v="100"/>
    <n v="4"/>
    <n v="9218.16"/>
    <x v="25"/>
    <s v="Disputed"/>
    <n v="2"/>
    <x v="1"/>
    <x v="2"/>
    <s v="Motorcycles"/>
    <n v="193"/>
    <s v="S10_4698"/>
    <s v="Euro Shopping Channel"/>
    <s v="(91) 555 94 44"/>
    <x v="20"/>
    <s v="N/A"/>
    <s v="28034"/>
    <s v="Spain"/>
    <s v="EMEA"/>
    <s v="Freyre"/>
    <s v="Diego"/>
    <s v="Large"/>
    <s v="C/ Moralzarzal, 86 "/>
    <n v="5600"/>
  </r>
  <r>
    <n v="10105"/>
    <n v="50"/>
    <n v="100"/>
    <n v="2"/>
    <n v="7208"/>
    <x v="62"/>
    <s v="Shipped"/>
    <n v="1"/>
    <x v="0"/>
    <x v="0"/>
    <s v="Classic Cars"/>
    <n v="136"/>
    <s v="S10_4757"/>
    <s v="Danish Wholesale Imports"/>
    <s v="31 12 3555"/>
    <x v="40"/>
    <s v="N/A"/>
    <s v="1734"/>
    <s v="Denmark"/>
    <s v="EMEA"/>
    <s v="Petersen"/>
    <s v="Jytte"/>
    <s v="Large"/>
    <s v="Vinb'ltet 34 "/>
    <n v="5000"/>
  </r>
  <r>
    <n v="10119"/>
    <n v="46"/>
    <n v="100"/>
    <n v="11"/>
    <n v="5004.8"/>
    <x v="63"/>
    <s v="Shipped"/>
    <n v="2"/>
    <x v="8"/>
    <x v="0"/>
    <s v="Classic Cars"/>
    <n v="136"/>
    <s v="S10_4757"/>
    <s v="Salzburg Collectables"/>
    <s v="6562-9555"/>
    <x v="16"/>
    <s v="N/A"/>
    <s v="5020"/>
    <s v="Austria"/>
    <s v="EMEA"/>
    <s v="Pipps"/>
    <s v="Georg"/>
    <s v="Medium"/>
    <s v="Geislweg 14 "/>
    <n v="4600"/>
  </r>
  <r>
    <n v="10129"/>
    <n v="33"/>
    <n v="100"/>
    <n v="2"/>
    <n v="4398.24"/>
    <x v="64"/>
    <s v="Shipped"/>
    <n v="2"/>
    <x v="9"/>
    <x v="0"/>
    <s v="Classic Cars"/>
    <n v="136"/>
    <s v="S10_4757"/>
    <s v="Stylish Desk Decors, Co."/>
    <s v="(171) 555-0297"/>
    <x v="41"/>
    <s v="N/A"/>
    <s v="WX3 6FW"/>
    <s v="UK"/>
    <s v="EMEA"/>
    <s v="Brown"/>
    <s v="Ann"/>
    <s v="Medium"/>
    <s v="35 King George "/>
    <n v="3300"/>
  </r>
  <r>
    <n v="10143"/>
    <n v="49"/>
    <n v="100"/>
    <n v="15"/>
    <n v="5597.76"/>
    <x v="65"/>
    <s v="Shipped"/>
    <n v="3"/>
    <x v="3"/>
    <x v="0"/>
    <s v="Classic Cars"/>
    <n v="136"/>
    <s v="S10_4757"/>
    <s v="Mini Creations Ltd."/>
    <s v="5085559555"/>
    <x v="18"/>
    <s v="MA"/>
    <s v="50553"/>
    <s v="USA"/>
    <s v="NA"/>
    <s v="Tam"/>
    <s v="Wing C"/>
    <s v="Medium"/>
    <s v="4575 Hillside Dr. "/>
    <n v="4900"/>
  </r>
  <r>
    <n v="10155"/>
    <n v="32"/>
    <n v="100"/>
    <n v="13"/>
    <n v="4526.08"/>
    <x v="66"/>
    <s v="Shipped"/>
    <n v="4"/>
    <x v="4"/>
    <x v="0"/>
    <s v="Classic Cars"/>
    <n v="136"/>
    <s v="S10_4757"/>
    <s v="Toys of Finland, Co."/>
    <s v="90-224 8555"/>
    <x v="13"/>
    <s v="N/A"/>
    <s v="21240"/>
    <s v="Finland"/>
    <s v="EMEA"/>
    <s v="Karttunen"/>
    <s v="Matti"/>
    <s v="Medium"/>
    <s v="Keskuskatu 45 "/>
    <n v="3200"/>
  </r>
  <r>
    <n v="10167"/>
    <n v="44"/>
    <n v="100"/>
    <n v="9"/>
    <n v="5924.16"/>
    <x v="67"/>
    <s v="Cancelled"/>
    <n v="4"/>
    <x v="4"/>
    <x v="0"/>
    <s v="Classic Cars"/>
    <n v="136"/>
    <s v="S10_4757"/>
    <s v="Scandinavian Gift Ideas"/>
    <s v="0695-34 6555"/>
    <x v="31"/>
    <s v="N/A"/>
    <s v="S-844 67"/>
    <s v="Sweden"/>
    <s v="EMEA"/>
    <s v="Larsson"/>
    <s v="Maria"/>
    <s v="Medium"/>
    <s v="?kergatan 24 "/>
    <n v="4400"/>
  </r>
  <r>
    <n v="10178"/>
    <n v="24"/>
    <n v="100"/>
    <n v="12"/>
    <n v="3492.48"/>
    <x v="68"/>
    <s v="Shipped"/>
    <n v="4"/>
    <x v="5"/>
    <x v="0"/>
    <s v="Classic Cars"/>
    <n v="136"/>
    <s v="S10_4757"/>
    <s v="Alpha Cognac"/>
    <s v="61.77.6555"/>
    <x v="42"/>
    <s v="N/A"/>
    <s v="31000"/>
    <s v="France"/>
    <s v="EMEA"/>
    <s v="Roulet"/>
    <s v="Annette"/>
    <s v="Medium"/>
    <s v="1 rue Alsace-Lorraine "/>
    <n v="2400"/>
  </r>
  <r>
    <n v="10186"/>
    <n v="26"/>
    <n v="100"/>
    <n v="9"/>
    <n v="3854.24"/>
    <x v="69"/>
    <s v="Shipped"/>
    <n v="4"/>
    <x v="5"/>
    <x v="0"/>
    <s v="Classic Cars"/>
    <n v="136"/>
    <s v="S10_4757"/>
    <s v="Double Decker Gift Stores, Ltd"/>
    <s v="(171) 555-7555"/>
    <x v="41"/>
    <s v="N/A"/>
    <s v="WA1 1DP"/>
    <s v="UK"/>
    <s v="EMEA"/>
    <s v="Hardy"/>
    <s v="Thomas"/>
    <s v="Medium"/>
    <s v="120 Hanover Sq. "/>
    <n v="2600"/>
  </r>
  <r>
    <n v="10197"/>
    <n v="45"/>
    <n v="100"/>
    <n v="6"/>
    <n v="5324.4"/>
    <x v="70"/>
    <s v="Shipped"/>
    <n v="4"/>
    <x v="5"/>
    <x v="0"/>
    <s v="Classic Cars"/>
    <n v="136"/>
    <s v="S10_4757"/>
    <s v="Enaco Distributors"/>
    <s v="(93) 203 4555"/>
    <x v="43"/>
    <s v="N/A"/>
    <s v="8022"/>
    <s v="Spain"/>
    <s v="EMEA"/>
    <s v="Saavedra"/>
    <s v="Eduardo"/>
    <s v="Medium"/>
    <s v="Rambla de Catalu¤a, 23 "/>
    <n v="4500"/>
  </r>
  <r>
    <n v="10209"/>
    <n v="39"/>
    <n v="100"/>
    <n v="8"/>
    <n v="5197.92"/>
    <x v="71"/>
    <s v="Shipped"/>
    <n v="1"/>
    <x v="7"/>
    <x v="1"/>
    <s v="Classic Cars"/>
    <n v="136"/>
    <s v="S10_4757"/>
    <s v="Men 'R' US Retailers, Ltd."/>
    <s v="2155554369"/>
    <x v="44"/>
    <s v="CA"/>
    <s v="N/A"/>
    <s v="USA"/>
    <s v="NA"/>
    <s v="Chandler"/>
    <s v="Michael"/>
    <s v="Medium"/>
    <s v="6047 Douglas Av. "/>
    <n v="3900"/>
  </r>
  <r>
    <n v="10222"/>
    <n v="49"/>
    <n v="100"/>
    <n v="12"/>
    <n v="5997.6"/>
    <x v="72"/>
    <s v="Shipped"/>
    <n v="1"/>
    <x v="0"/>
    <x v="1"/>
    <s v="Classic Cars"/>
    <n v="136"/>
    <s v="S10_4757"/>
    <s v="Collectable Mini Designs Co."/>
    <s v="7605558146"/>
    <x v="45"/>
    <s v="CA"/>
    <s v="91217"/>
    <s v="USA"/>
    <s v="NA"/>
    <s v="Thompson"/>
    <s v="Valarie"/>
    <s v="Medium"/>
    <s v="361 Furth Circle "/>
    <n v="4900"/>
  </r>
  <r>
    <n v="10248"/>
    <n v="20"/>
    <n v="100"/>
    <n v="3"/>
    <n v="2910.4"/>
    <x v="73"/>
    <s v="Cancelled"/>
    <n v="2"/>
    <x v="1"/>
    <x v="1"/>
    <s v="Classic Cars"/>
    <n v="136"/>
    <s v="S10_4757"/>
    <s v="Land of Toys Inc."/>
    <s v="2125557818"/>
    <x v="0"/>
    <s v="NY"/>
    <s v="10022"/>
    <s v="USA"/>
    <s v="NA"/>
    <s v="Yu"/>
    <s v="Kwai"/>
    <s v="Small"/>
    <s v="897 Long Airport Avenue "/>
    <n v="2000"/>
  </r>
  <r>
    <n v="10261"/>
    <n v="27"/>
    <n v="100"/>
    <n v="1"/>
    <n v="3378.24"/>
    <x v="74"/>
    <s v="Shipped"/>
    <n v="2"/>
    <x v="9"/>
    <x v="1"/>
    <s v="Classic Cars"/>
    <n v="136"/>
    <s v="S10_4757"/>
    <s v="Quebec Home Shopping Network"/>
    <s v="(514) 555-8054"/>
    <x v="37"/>
    <s v="Quebec"/>
    <s v="H1J 1C3"/>
    <s v="Canada"/>
    <s v="NA"/>
    <s v="Fresnisre"/>
    <s v="Jean"/>
    <s v="Medium"/>
    <s v="43 rue St. Laurent "/>
    <n v="2700"/>
  </r>
  <r>
    <n v="10273"/>
    <n v="30"/>
    <n v="100"/>
    <n v="4"/>
    <n v="3508.8"/>
    <x v="75"/>
    <s v="Shipped"/>
    <n v="3"/>
    <x v="2"/>
    <x v="1"/>
    <s v="Classic Cars"/>
    <n v="136"/>
    <s v="S10_4757"/>
    <s v="Petit Auto"/>
    <s v="(02) 5554 67"/>
    <x v="46"/>
    <s v="N/A"/>
    <s v="B-1180"/>
    <s v="Belgium"/>
    <s v="EMEA"/>
    <s v="Dewey"/>
    <s v="Catherine"/>
    <s v="Medium"/>
    <s v="Rue Joseph-Bens 532 "/>
    <n v="3000"/>
  </r>
  <r>
    <n v="10283"/>
    <n v="25"/>
    <n v="100"/>
    <n v="6"/>
    <n v="2992"/>
    <x v="76"/>
    <s v="Shipped"/>
    <n v="3"/>
    <x v="3"/>
    <x v="1"/>
    <s v="Classic Cars"/>
    <n v="136"/>
    <s v="S10_4757"/>
    <s v="Royal Canadian Collectables, Ltd."/>
    <s v="(604) 555-4555"/>
    <x v="47"/>
    <s v="BC"/>
    <s v="T2F 8M4"/>
    <s v="Canada"/>
    <s v="NA"/>
    <s v="Lincoln"/>
    <s v="Elizabeth"/>
    <s v="Small"/>
    <s v="23 Tsawassen Blvd. "/>
    <n v="2500"/>
  </r>
  <r>
    <n v="10295"/>
    <n v="24"/>
    <n v="100"/>
    <n v="1"/>
    <n v="3427.2"/>
    <x v="77"/>
    <s v="Shipped"/>
    <n v="3"/>
    <x v="10"/>
    <x v="1"/>
    <s v="Classic Cars"/>
    <n v="136"/>
    <s v="S10_4757"/>
    <s v="Gifts4AllAges.com"/>
    <s v="6175559555"/>
    <x v="48"/>
    <s v="MA"/>
    <s v="51003"/>
    <s v="USA"/>
    <s v="NA"/>
    <s v="Yoshido"/>
    <s v="Juri"/>
    <s v="Medium"/>
    <s v="8616 Spinnaker Dr. "/>
    <n v="2400"/>
  </r>
  <r>
    <n v="10307"/>
    <n v="22"/>
    <n v="100"/>
    <n v="9"/>
    <n v="2692.8"/>
    <x v="78"/>
    <s v="Shipped"/>
    <n v="4"/>
    <x v="4"/>
    <x v="1"/>
    <s v="Classic Cars"/>
    <n v="136"/>
    <s v="S10_4757"/>
    <s v="Classic Gift Ideas, Inc"/>
    <s v="2155554695"/>
    <x v="24"/>
    <s v="PA"/>
    <s v="71270"/>
    <s v="USA"/>
    <s v="NA"/>
    <s v="Cervantes"/>
    <s v="Francisca"/>
    <s v="Small"/>
    <s v="782 First Street "/>
    <n v="2200"/>
  </r>
  <r>
    <n v="10316"/>
    <n v="33"/>
    <n v="100"/>
    <n v="17"/>
    <n v="4128.96"/>
    <x v="79"/>
    <s v="Shipped"/>
    <n v="4"/>
    <x v="5"/>
    <x v="1"/>
    <s v="Classic Cars"/>
    <n v="136"/>
    <s v="S10_4757"/>
    <s v="giftsbymail.co.uk"/>
    <s v="(198) 555-8888"/>
    <x v="49"/>
    <s v="Isle of Wight"/>
    <s v="PO31 7PJ"/>
    <s v="UK"/>
    <s v="EMEA"/>
    <s v="Bennett"/>
    <s v="Helen"/>
    <s v="Medium"/>
    <s v="Garden House Crowther Way "/>
    <n v="3300"/>
  </r>
  <r>
    <n v="10325"/>
    <n v="47"/>
    <n v="64.930000000000007"/>
    <n v="6"/>
    <n v="3051.71"/>
    <x v="80"/>
    <s v="Shipped"/>
    <n v="4"/>
    <x v="5"/>
    <x v="1"/>
    <s v="Classic Cars"/>
    <n v="136"/>
    <s v="S10_4757"/>
    <s v="Baane Mini Imports"/>
    <s v="07-98 9555"/>
    <x v="14"/>
    <s v="N/A"/>
    <s v="4110"/>
    <s v="Norway"/>
    <s v="EMEA"/>
    <s v="Bergulfsen"/>
    <s v="Jonas"/>
    <s v="Medium"/>
    <s v="Erling Skakkes gate 78 "/>
    <n v="3051.71"/>
  </r>
  <r>
    <n v="10337"/>
    <n v="25"/>
    <n v="48.05"/>
    <n v="8"/>
    <n v="1201.25"/>
    <x v="81"/>
    <s v="Shipped"/>
    <n v="4"/>
    <x v="5"/>
    <x v="1"/>
    <s v="Classic Cars"/>
    <n v="136"/>
    <s v="S10_4757"/>
    <s v="Classic Legends Inc."/>
    <s v="2125558493"/>
    <x v="0"/>
    <s v="NY"/>
    <s v="10022"/>
    <s v="USA"/>
    <s v="NA"/>
    <s v="Hernandez"/>
    <s v="Maria"/>
    <s v="Small"/>
    <s v="5905 Pompton St. Suite 750"/>
    <n v="1201.25"/>
  </r>
  <r>
    <n v="10350"/>
    <n v="26"/>
    <n v="75.47"/>
    <n v="5"/>
    <n v="1962.22"/>
    <x v="82"/>
    <s v="Shipped"/>
    <n v="4"/>
    <x v="6"/>
    <x v="1"/>
    <s v="Classic Cars"/>
    <n v="136"/>
    <s v="S10_4757"/>
    <s v="Euro Shopping Channel"/>
    <s v="(91) 555 94 44"/>
    <x v="20"/>
    <s v="N/A"/>
    <s v="28034"/>
    <s v="Spain"/>
    <s v="EMEA"/>
    <s v="Freyre"/>
    <s v="Diego"/>
    <s v="Small"/>
    <s v="C/ Moralzarzal, 86 "/>
    <n v="1962.22"/>
  </r>
  <r>
    <n v="10359"/>
    <n v="48"/>
    <n v="54.68"/>
    <n v="6"/>
    <n v="2624.64"/>
    <x v="83"/>
    <s v="Shipped"/>
    <n v="4"/>
    <x v="6"/>
    <x v="1"/>
    <s v="Classic Cars"/>
    <n v="136"/>
    <s v="S10_4757"/>
    <s v="Reims Collectables"/>
    <s v="26.47.1555"/>
    <x v="1"/>
    <s v="N/A"/>
    <s v="51100"/>
    <s v="France"/>
    <s v="EMEA"/>
    <s v="Henriot"/>
    <s v="Paul"/>
    <s v="Small"/>
    <s v="59 rue de l'Abbaye "/>
    <n v="2624.64"/>
  </r>
  <r>
    <n v="10373"/>
    <n v="39"/>
    <n v="100"/>
    <n v="3"/>
    <n v="4046.25"/>
    <x v="84"/>
    <s v="Shipped"/>
    <n v="1"/>
    <x v="7"/>
    <x v="2"/>
    <s v="Classic Cars"/>
    <n v="136"/>
    <s v="S10_4757"/>
    <s v="Oulu Toy Supplies, Inc."/>
    <s v="981-443655"/>
    <x v="50"/>
    <s v="N/A"/>
    <s v="90110"/>
    <s v="Finland"/>
    <s v="EMEA"/>
    <s v="Koskitalo"/>
    <s v="Pirkko"/>
    <s v="Medium"/>
    <s v="Torikatu 38 "/>
    <n v="3900"/>
  </r>
  <r>
    <n v="10384"/>
    <n v="34"/>
    <n v="100"/>
    <n v="4"/>
    <n v="4846.7"/>
    <x v="85"/>
    <s v="Shipped"/>
    <n v="1"/>
    <x v="0"/>
    <x v="2"/>
    <s v="Classic Cars"/>
    <n v="136"/>
    <s v="S10_4757"/>
    <s v="Corporate Gift Ideas Co."/>
    <s v="6505551386"/>
    <x v="4"/>
    <s v="CA"/>
    <s v="N/A"/>
    <s v="USA"/>
    <s v="NA"/>
    <s v="Brown"/>
    <s v="Julie"/>
    <s v="Medium"/>
    <s v="7734 Strong St. "/>
    <n v="3400"/>
  </r>
  <r>
    <n v="10395"/>
    <n v="32"/>
    <n v="100"/>
    <n v="2"/>
    <n v="3370.56"/>
    <x v="86"/>
    <s v="Shipped"/>
    <n v="1"/>
    <x v="11"/>
    <x v="2"/>
    <s v="Classic Cars"/>
    <n v="136"/>
    <s v="S10_4757"/>
    <s v="Lyon Souveniers"/>
    <s v="+33 1 46 62 7555"/>
    <x v="2"/>
    <s v="N/A"/>
    <s v="75508"/>
    <s v="France"/>
    <s v="EMEA"/>
    <s v="Da Cunha"/>
    <s v="Daniel"/>
    <s v="Medium"/>
    <s v="27 rue du Colonel Pierre Avia "/>
    <n v="3200"/>
  </r>
  <r>
    <n v="10400"/>
    <n v="64"/>
    <n v="100"/>
    <n v="9"/>
    <n v="9661.44"/>
    <x v="87"/>
    <s v="Shipped"/>
    <n v="2"/>
    <x v="8"/>
    <x v="2"/>
    <s v="Classic Cars"/>
    <n v="136"/>
    <s v="S10_4757"/>
    <s v="The Sharp Gifts Warehouse"/>
    <s v="4085553659"/>
    <x v="51"/>
    <s v="CA"/>
    <s v="94217"/>
    <s v="USA"/>
    <s v="NA"/>
    <s v="Frick"/>
    <s v="Sue"/>
    <s v="Large"/>
    <s v="3086 Ingle Ln. "/>
    <n v="6400"/>
  </r>
  <r>
    <n v="10414"/>
    <n v="19"/>
    <n v="100"/>
    <n v="3"/>
    <n v="2764.88"/>
    <x v="88"/>
    <s v="On Hold"/>
    <n v="2"/>
    <x v="1"/>
    <x v="2"/>
    <s v="Classic Cars"/>
    <n v="136"/>
    <s v="S10_4757"/>
    <s v="Gifts4AllAges.com"/>
    <s v="6175559555"/>
    <x v="48"/>
    <s v="MA"/>
    <s v="51003"/>
    <s v="USA"/>
    <s v="NA"/>
    <s v="Yoshido"/>
    <s v="Juri"/>
    <s v="Small"/>
    <s v="8616 Spinnaker Dr. "/>
    <n v="1900"/>
  </r>
  <r>
    <n v="10103"/>
    <n v="42"/>
    <n v="100"/>
    <n v="4"/>
    <n v="5398.26"/>
    <x v="26"/>
    <s v="Shipped"/>
    <n v="1"/>
    <x v="7"/>
    <x v="0"/>
    <s v="Classic Cars"/>
    <n v="147"/>
    <s v="S10_4962"/>
    <s v="Baane Mini Imports"/>
    <s v="07-98 9555"/>
    <x v="14"/>
    <s v="N/A"/>
    <s v="4110"/>
    <s v="Norway"/>
    <s v="EMEA"/>
    <s v="Bergulfsen"/>
    <s v="Jonas"/>
    <s v="Medium"/>
    <s v="Erling Skakkes gate 78 "/>
    <n v="4200"/>
  </r>
  <r>
    <n v="10114"/>
    <n v="31"/>
    <n v="100"/>
    <n v="8"/>
    <n v="4305.28"/>
    <x v="89"/>
    <s v="Shipped"/>
    <n v="2"/>
    <x v="8"/>
    <x v="0"/>
    <s v="Classic Cars"/>
    <n v="147"/>
    <s v="S10_4962"/>
    <s v="La Corne D'abondance, Co."/>
    <s v="(1) 42.34.2555"/>
    <x v="2"/>
    <s v="N/A"/>
    <s v="75012"/>
    <s v="France"/>
    <s v="EMEA"/>
    <s v="Bertrand"/>
    <s v="Marie"/>
    <s v="Medium"/>
    <s v="265, boulevard Charonne "/>
    <n v="3100"/>
  </r>
  <r>
    <n v="10126"/>
    <n v="22"/>
    <n v="100"/>
    <n v="4"/>
    <n v="3347.74"/>
    <x v="28"/>
    <s v="Shipped"/>
    <n v="2"/>
    <x v="1"/>
    <x v="0"/>
    <s v="Classic Cars"/>
    <n v="147"/>
    <s v="S10_4962"/>
    <s v="Corrida Auto Replicas, Ltd"/>
    <s v="(91) 555 22 82"/>
    <x v="20"/>
    <s v="N/A"/>
    <s v="28023"/>
    <s v="Spain"/>
    <s v="EMEA"/>
    <s v="Sommer"/>
    <s v="Mart¡n"/>
    <s v="Medium"/>
    <s v="C/ Araquil, 67 "/>
    <n v="2200"/>
  </r>
  <r>
    <n v="10140"/>
    <n v="26"/>
    <n v="100"/>
    <n v="4"/>
    <n v="3188.12"/>
    <x v="29"/>
    <s v="Shipped"/>
    <n v="3"/>
    <x v="2"/>
    <x v="0"/>
    <s v="Classic Cars"/>
    <n v="147"/>
    <s v="S10_4962"/>
    <s v="Technics Stores Inc."/>
    <s v="6505556809"/>
    <x v="5"/>
    <s v="CA"/>
    <s v="94217"/>
    <s v="USA"/>
    <s v="NA"/>
    <s v="Hirano"/>
    <s v="Juri"/>
    <s v="Medium"/>
    <s v="9408 Furth Circle "/>
    <n v="2600"/>
  </r>
  <r>
    <n v="10150"/>
    <n v="20"/>
    <n v="100"/>
    <n v="1"/>
    <n v="3191.2"/>
    <x v="30"/>
    <s v="Shipped"/>
    <n v="3"/>
    <x v="10"/>
    <x v="0"/>
    <s v="Classic Cars"/>
    <n v="147"/>
    <s v="S10_4962"/>
    <s v="Dragon Souveniers, Ltd."/>
    <s v="+65 221 7555"/>
    <x v="22"/>
    <s v="N/A"/>
    <s v="79903"/>
    <s v="Singapore"/>
    <s v="Japan"/>
    <s v="Natividad"/>
    <s v="Eric"/>
    <s v="Medium"/>
    <s v="Bronz Sok., Bronz Apt. 3/6 Tesvikiye "/>
    <n v="2000"/>
  </r>
  <r>
    <n v="10164"/>
    <n v="21"/>
    <n v="100"/>
    <n v="2"/>
    <n v="3536.82"/>
    <x v="90"/>
    <s v="Resolved"/>
    <n v="4"/>
    <x v="4"/>
    <x v="0"/>
    <s v="Classic Cars"/>
    <n v="147"/>
    <s v="S10_4962"/>
    <s v="Mini Auto Werke"/>
    <s v="7675-3555"/>
    <x v="52"/>
    <s v="N/A"/>
    <s v="8010"/>
    <s v="Austria"/>
    <s v="EMEA"/>
    <s v="Mendel"/>
    <s v="Roland"/>
    <s v="Medium"/>
    <s v="Kirchgasse 6 "/>
    <n v="2100"/>
  </r>
  <r>
    <n v="10175"/>
    <n v="33"/>
    <n v="100"/>
    <n v="9"/>
    <n v="5362.83"/>
    <x v="32"/>
    <s v="Shipped"/>
    <n v="4"/>
    <x v="5"/>
    <x v="0"/>
    <s v="Classic Cars"/>
    <n v="147"/>
    <s v="S10_4962"/>
    <s v="Stylish Desk Decors, Co."/>
    <s v="(171) 555-0297"/>
    <x v="41"/>
    <s v="N/A"/>
    <s v="WX3 6FW"/>
    <s v="UK"/>
    <s v="EMEA"/>
    <s v="Brown"/>
    <s v="Ann"/>
    <s v="Medium"/>
    <s v="35 King George "/>
    <n v="3300"/>
  </r>
  <r>
    <n v="10183"/>
    <n v="28"/>
    <n v="100"/>
    <n v="1"/>
    <n v="3433.36"/>
    <x v="33"/>
    <s v="Shipped"/>
    <n v="4"/>
    <x v="5"/>
    <x v="0"/>
    <s v="Classic Cars"/>
    <n v="147"/>
    <s v="S10_4962"/>
    <s v="Classic Gift Ideas, Inc"/>
    <s v="2155554695"/>
    <x v="24"/>
    <s v="PA"/>
    <s v="71270"/>
    <s v="USA"/>
    <s v="NA"/>
    <s v="Cervantes"/>
    <s v="Francisca"/>
    <s v="Medium"/>
    <s v="782 First Street "/>
    <n v="2800"/>
  </r>
  <r>
    <n v="10194"/>
    <n v="26"/>
    <n v="100"/>
    <n v="4"/>
    <n v="4263.74"/>
    <x v="34"/>
    <s v="Shipped"/>
    <n v="4"/>
    <x v="5"/>
    <x v="0"/>
    <s v="Classic Cars"/>
    <n v="147"/>
    <s v="S10_4962"/>
    <s v="Saveley &amp; Henriot, Co."/>
    <s v="78.32.5555"/>
    <x v="25"/>
    <s v="N/A"/>
    <s v="69004"/>
    <s v="France"/>
    <s v="EMEA"/>
    <s v="Saveley"/>
    <s v="Mary"/>
    <s v="Medium"/>
    <s v="2, rue du Commerce "/>
    <n v="2600"/>
  </r>
  <r>
    <n v="10207"/>
    <n v="31"/>
    <n v="100"/>
    <n v="15"/>
    <n v="4076.19"/>
    <x v="91"/>
    <s v="Shipped"/>
    <n v="4"/>
    <x v="6"/>
    <x v="0"/>
    <s v="Classic Cars"/>
    <n v="147"/>
    <s v="S10_4962"/>
    <s v="Diecast Collectables"/>
    <s v="6175552555"/>
    <x v="48"/>
    <s v="MA"/>
    <s v="51003"/>
    <s v="USA"/>
    <s v="NA"/>
    <s v="Franco"/>
    <s v="Valarie"/>
    <s v="Medium"/>
    <s v="6251 Ingle Ln. "/>
    <n v="3100"/>
  </r>
  <r>
    <n v="10217"/>
    <n v="48"/>
    <n v="100"/>
    <n v="4"/>
    <n v="7020.48"/>
    <x v="92"/>
    <s v="Shipped"/>
    <n v="1"/>
    <x v="0"/>
    <x v="1"/>
    <s v="Classic Cars"/>
    <n v="147"/>
    <s v="S10_4962"/>
    <s v="Handji Gifts&amp; Co"/>
    <s v="+65 224 1555"/>
    <x v="22"/>
    <s v="N/A"/>
    <s v="69045"/>
    <s v="Singapore"/>
    <s v="APAC"/>
    <s v="Victorino"/>
    <s v="Wendy"/>
    <s v="Large"/>
    <s v="Village Close - 106 Linden Road Sandown 2nd Floor"/>
    <n v="4800"/>
  </r>
  <r>
    <n v="10229"/>
    <n v="50"/>
    <n v="100"/>
    <n v="9"/>
    <n v="6426.5"/>
    <x v="93"/>
    <s v="Shipped"/>
    <n v="1"/>
    <x v="11"/>
    <x v="1"/>
    <s v="Classic Cars"/>
    <n v="147"/>
    <s v="S10_4962"/>
    <s v="Mini Gifts Distributors Ltd."/>
    <s v="4155551450"/>
    <x v="33"/>
    <s v="CA"/>
    <s v="97562"/>
    <s v="USA"/>
    <s v="NA"/>
    <s v="Nelson"/>
    <s v="Valarie"/>
    <s v="Medium"/>
    <s v="5677 Strong St. "/>
    <n v="5000"/>
  </r>
  <r>
    <n v="10245"/>
    <n v="28"/>
    <n v="100"/>
    <n v="2"/>
    <n v="4591.72"/>
    <x v="38"/>
    <s v="Shipped"/>
    <n v="2"/>
    <x v="1"/>
    <x v="1"/>
    <s v="Classic Cars"/>
    <n v="147"/>
    <s v="S10_4962"/>
    <s v="Super Scale Inc."/>
    <s v="2035559545"/>
    <x v="28"/>
    <s v="CT"/>
    <s v="97823"/>
    <s v="USA"/>
    <s v="NA"/>
    <s v="Murphy"/>
    <s v="Leslie"/>
    <s v="Medium"/>
    <s v="567 North Pendale Street "/>
    <n v="2800"/>
  </r>
  <r>
    <n v="10259"/>
    <n v="26"/>
    <n v="100"/>
    <n v="12"/>
    <n v="4033.38"/>
    <x v="39"/>
    <s v="Shipped"/>
    <n v="2"/>
    <x v="9"/>
    <x v="1"/>
    <s v="Classic Cars"/>
    <n v="147"/>
    <s v="S10_4962"/>
    <s v="Handji Gifts&amp; Co"/>
    <s v="+65 224 1555"/>
    <x v="22"/>
    <s v="N/A"/>
    <s v="69045"/>
    <s v="Singapore"/>
    <s v="APAC"/>
    <s v="Victorino"/>
    <s v="Wendy"/>
    <s v="Medium"/>
    <s v="Village Close - 106 Linden Road Sandown 2nd Floor"/>
    <n v="2600"/>
  </r>
  <r>
    <n v="10270"/>
    <n v="32"/>
    <n v="100"/>
    <n v="2"/>
    <n v="4302.08"/>
    <x v="40"/>
    <s v="Shipped"/>
    <n v="3"/>
    <x v="2"/>
    <x v="1"/>
    <s v="Classic Cars"/>
    <n v="147"/>
    <s v="S10_4962"/>
    <s v="Souveniers And Things Co."/>
    <s v="+61 2 9495 8555"/>
    <x v="17"/>
    <s v="NSW"/>
    <s v="2067"/>
    <s v="Australia"/>
    <s v="APAC"/>
    <s v="Huxley"/>
    <s v="Adrian"/>
    <s v="Medium"/>
    <s v="Monitor Money Building, 815 Pacific Hwy Level 6"/>
    <n v="3200"/>
  </r>
  <r>
    <n v="10281"/>
    <n v="44"/>
    <n v="100"/>
    <n v="9"/>
    <n v="7020.64"/>
    <x v="94"/>
    <s v="Shipped"/>
    <n v="3"/>
    <x v="3"/>
    <x v="1"/>
    <s v="Classic Cars"/>
    <n v="147"/>
    <s v="S10_4962"/>
    <s v="Diecast Classics Inc."/>
    <s v="2155551555"/>
    <x v="15"/>
    <s v="PA"/>
    <s v="70267"/>
    <s v="USA"/>
    <s v="NA"/>
    <s v="Yu"/>
    <s v="Kyung"/>
    <s v="Large"/>
    <s v="7586 Pompton St. "/>
    <n v="4400"/>
  </r>
  <r>
    <n v="10291"/>
    <n v="30"/>
    <n v="100"/>
    <n v="4"/>
    <n v="3855.9"/>
    <x v="42"/>
    <s v="Shipped"/>
    <n v="3"/>
    <x v="10"/>
    <x v="1"/>
    <s v="Classic Cars"/>
    <n v="147"/>
    <s v="S10_4962"/>
    <s v="Scandinavian Gift Ideas"/>
    <s v="0695-34 6555"/>
    <x v="31"/>
    <s v="N/A"/>
    <s v="S-844 67"/>
    <s v="Sweden"/>
    <s v="EMEA"/>
    <s v="Larsson"/>
    <s v="Maria"/>
    <s v="Medium"/>
    <s v="?kergatan 24 "/>
    <n v="3000"/>
  </r>
  <r>
    <n v="10305"/>
    <n v="38"/>
    <n v="100"/>
    <n v="13"/>
    <n v="6680.78"/>
    <x v="95"/>
    <s v="Shipped"/>
    <n v="4"/>
    <x v="4"/>
    <x v="1"/>
    <s v="Classic Cars"/>
    <n v="147"/>
    <s v="S10_4962"/>
    <s v="Marta's Replicas Co."/>
    <s v="6175558555"/>
    <x v="12"/>
    <s v="MA"/>
    <s v="51247"/>
    <s v="USA"/>
    <s v="NA"/>
    <s v="Hernandez"/>
    <s v="Marta"/>
    <s v="Medium"/>
    <s v="39323 Spinnaker Dr. "/>
    <n v="3800"/>
  </r>
  <r>
    <n v="10313"/>
    <n v="40"/>
    <n v="100"/>
    <n v="7"/>
    <n v="6678"/>
    <x v="96"/>
    <s v="Shipped"/>
    <n v="4"/>
    <x v="4"/>
    <x v="1"/>
    <s v="Classic Cars"/>
    <n v="147"/>
    <s v="S10_4962"/>
    <s v="Canadian Gift Exchange Network"/>
    <s v="(604) 555-3392"/>
    <x v="26"/>
    <s v="BC"/>
    <s v="V3F 2K1"/>
    <s v="Canada"/>
    <s v="NA"/>
    <s v="Tannamuri"/>
    <s v="Yoshi"/>
    <s v="Medium"/>
    <s v="1900 Oak St. "/>
    <n v="4000"/>
  </r>
  <r>
    <n v="10322"/>
    <n v="46"/>
    <n v="61.99"/>
    <n v="8"/>
    <n v="2851.54"/>
    <x v="45"/>
    <s v="Shipped"/>
    <n v="4"/>
    <x v="5"/>
    <x v="1"/>
    <s v="Classic Cars"/>
    <n v="147"/>
    <s v="S10_4962"/>
    <s v="Online Diecast Creations Co."/>
    <s v="6035558647"/>
    <x v="34"/>
    <s v="NH"/>
    <s v="62005"/>
    <s v="USA"/>
    <s v="NA"/>
    <s v="Young"/>
    <s v="Valarie"/>
    <s v="Small"/>
    <s v="2304 Long Airport Avenue "/>
    <n v="2851.54"/>
  </r>
  <r>
    <n v="10334"/>
    <n v="26"/>
    <n v="100"/>
    <n v="2"/>
    <n v="3188.12"/>
    <x v="97"/>
    <s v="On Hold"/>
    <n v="4"/>
    <x v="5"/>
    <x v="1"/>
    <s v="Classic Cars"/>
    <n v="147"/>
    <s v="S10_4962"/>
    <s v="Volvo Model Replicas, Co"/>
    <s v="0921-12 3555"/>
    <x v="21"/>
    <s v="N/A"/>
    <s v="S-958 22"/>
    <s v="Sweden"/>
    <s v="EMEA"/>
    <s v="Berglund"/>
    <s v="Christina"/>
    <s v="Medium"/>
    <s v="Berguvsv„gen  8 "/>
    <n v="2600"/>
  </r>
  <r>
    <n v="10347"/>
    <n v="27"/>
    <n v="100"/>
    <n v="2"/>
    <n v="4428"/>
    <x v="47"/>
    <s v="Shipped"/>
    <n v="4"/>
    <x v="5"/>
    <x v="1"/>
    <s v="Classic Cars"/>
    <n v="147"/>
    <s v="S10_4962"/>
    <s v="Australian Collectors, Co."/>
    <s v="03 9520 4555"/>
    <x v="8"/>
    <s v="Victoria"/>
    <s v="3004"/>
    <s v="Australia"/>
    <s v="APAC"/>
    <s v="Ferguson"/>
    <s v="Peter"/>
    <s v="Medium"/>
    <s v="636 St Kilda Road Level 3"/>
    <n v="2700"/>
  </r>
  <r>
    <n v="10357"/>
    <n v="43"/>
    <n v="100"/>
    <n v="9"/>
    <n v="5780.92"/>
    <x v="48"/>
    <s v="Shipped"/>
    <n v="4"/>
    <x v="6"/>
    <x v="1"/>
    <s v="Classic Cars"/>
    <n v="147"/>
    <s v="S10_4962"/>
    <s v="Mini Gifts Distributors Ltd."/>
    <s v="4155551450"/>
    <x v="33"/>
    <s v="CA"/>
    <s v="97562"/>
    <s v="USA"/>
    <s v="NA"/>
    <s v="Nelson"/>
    <s v="Valarie"/>
    <s v="Medium"/>
    <s v="5677 Strong St. "/>
    <n v="4300"/>
  </r>
  <r>
    <n v="10370"/>
    <n v="35"/>
    <n v="65.63"/>
    <n v="4"/>
    <n v="2297.0500000000002"/>
    <x v="49"/>
    <s v="Shipped"/>
    <n v="1"/>
    <x v="7"/>
    <x v="2"/>
    <s v="Classic Cars"/>
    <n v="147"/>
    <s v="S10_4962"/>
    <s v="Anna's Decorations, Ltd"/>
    <s v="02 9936 8555"/>
    <x v="36"/>
    <s v="NSW"/>
    <s v="2060"/>
    <s v="Australia"/>
    <s v="APAC"/>
    <s v="O'Hara"/>
    <s v="Anna"/>
    <s v="Small"/>
    <s v="201 Miller Street Level 15"/>
    <n v="2297.0500000000002"/>
  </r>
  <r>
    <n v="10381"/>
    <n v="37"/>
    <n v="100"/>
    <n v="6"/>
    <n v="6231.54"/>
    <x v="50"/>
    <s v="Shipped"/>
    <n v="1"/>
    <x v="0"/>
    <x v="2"/>
    <s v="Classic Cars"/>
    <n v="147"/>
    <s v="S10_4962"/>
    <s v="Corporate Gift Ideas Co."/>
    <s v="6505551386"/>
    <x v="4"/>
    <s v="CA"/>
    <s v="N/A"/>
    <s v="USA"/>
    <s v="NA"/>
    <s v="Brown"/>
    <s v="Julie"/>
    <s v="Medium"/>
    <s v="7734 Strong St. "/>
    <n v="3700"/>
  </r>
  <r>
    <n v="10391"/>
    <n v="37"/>
    <n v="46.9"/>
    <n v="7"/>
    <n v="1735.3"/>
    <x v="51"/>
    <s v="Shipped"/>
    <n v="1"/>
    <x v="11"/>
    <x v="2"/>
    <s v="Classic Cars"/>
    <n v="147"/>
    <s v="S10_4962"/>
    <s v="Anna's Decorations, Ltd"/>
    <s v="02 9936 8555"/>
    <x v="36"/>
    <s v="NSW"/>
    <s v="2060"/>
    <s v="Australia"/>
    <s v="APAC"/>
    <s v="O'Hara"/>
    <s v="Anna"/>
    <s v="Small"/>
    <s v="201 Miller Street Level 15"/>
    <n v="1735.3"/>
  </r>
  <r>
    <n v="10411"/>
    <n v="27"/>
    <n v="100"/>
    <n v="2"/>
    <n v="4427.7299999999996"/>
    <x v="52"/>
    <s v="Shipped"/>
    <n v="2"/>
    <x v="1"/>
    <x v="2"/>
    <s v="Classic Cars"/>
    <n v="147"/>
    <s v="S10_4962"/>
    <s v="Quebec Home Shopping Network"/>
    <s v="(514) 555-8054"/>
    <x v="37"/>
    <s v="Quebec"/>
    <s v="H1J 1C3"/>
    <s v="Canada"/>
    <s v="NA"/>
    <s v="Fresnisre"/>
    <s v="Jean"/>
    <s v="Medium"/>
    <s v="43 rue St. Laurent "/>
    <n v="2700"/>
  </r>
  <r>
    <n v="10425"/>
    <n v="38"/>
    <n v="100"/>
    <n v="12"/>
    <n v="5894.94"/>
    <x v="53"/>
    <s v="In Process"/>
    <n v="2"/>
    <x v="1"/>
    <x v="2"/>
    <s v="Classic Cars"/>
    <n v="147"/>
    <s v="S10_4962"/>
    <s v="La Rochelle Gifts"/>
    <s v="40.67.8555"/>
    <x v="11"/>
    <s v="N/A"/>
    <s v="44000"/>
    <s v="France"/>
    <s v="EMEA"/>
    <s v="Labrune"/>
    <s v="Janine"/>
    <s v="Medium"/>
    <s v="67, rue des Cinquante Otages "/>
    <n v="3800"/>
  </r>
  <r>
    <n v="10108"/>
    <n v="33"/>
    <n v="100"/>
    <n v="6"/>
    <n v="5265.15"/>
    <x v="98"/>
    <s v="Shipped"/>
    <n v="1"/>
    <x v="11"/>
    <x v="0"/>
    <s v="Classic Cars"/>
    <n v="194"/>
    <s v="S12_1099"/>
    <s v="Cruz &amp; Sons Co."/>
    <s v="+63 2 555 3587"/>
    <x v="53"/>
    <s v="N/A"/>
    <s v="1227 MM"/>
    <s v="Philippines"/>
    <s v="Japan"/>
    <s v="Cruz"/>
    <s v="Arnold"/>
    <s v="Medium"/>
    <s v="15 McCallum Street - NatWest Center #13-03 "/>
    <n v="3300"/>
  </r>
  <r>
    <n v="10122"/>
    <n v="42"/>
    <n v="100"/>
    <n v="10"/>
    <n v="7599.9"/>
    <x v="99"/>
    <s v="Shipped"/>
    <n v="2"/>
    <x v="1"/>
    <x v="0"/>
    <s v="Classic Cars"/>
    <n v="194"/>
    <s v="S12_1099"/>
    <s v="Marseille Mini Autos"/>
    <s v="91.24.4555"/>
    <x v="54"/>
    <s v="N/A"/>
    <s v="13008"/>
    <s v="France"/>
    <s v="EMEA"/>
    <s v="Lebihan"/>
    <s v="Laurence"/>
    <s v="Large"/>
    <s v="12, rue des Bouchers "/>
    <n v="4200"/>
  </r>
  <r>
    <n v="10135"/>
    <n v="42"/>
    <n v="100"/>
    <n v="7"/>
    <n v="8008.56"/>
    <x v="100"/>
    <s v="Shipped"/>
    <n v="3"/>
    <x v="2"/>
    <x v="0"/>
    <s v="Classic Cars"/>
    <n v="194"/>
    <s v="S12_1099"/>
    <s v="Mini Gifts Distributors Ltd."/>
    <s v="4155551450"/>
    <x v="33"/>
    <s v="CA"/>
    <s v="97562"/>
    <s v="USA"/>
    <s v="NA"/>
    <s v="Nelson"/>
    <s v="Valarie"/>
    <s v="Large"/>
    <s v="5677 Strong St. "/>
    <n v="4200"/>
  </r>
  <r>
    <n v="10147"/>
    <n v="48"/>
    <n v="100"/>
    <n v="7"/>
    <n v="9245.76"/>
    <x v="101"/>
    <s v="Shipped"/>
    <n v="3"/>
    <x v="10"/>
    <x v="0"/>
    <s v="Classic Cars"/>
    <n v="194"/>
    <s v="S12_1099"/>
    <s v="Collectables For Less Inc."/>
    <s v="6175558555"/>
    <x v="35"/>
    <s v="MA"/>
    <s v="58339"/>
    <s v="USA"/>
    <s v="NA"/>
    <s v="Nelson"/>
    <s v="Allen"/>
    <s v="Large"/>
    <s v="7825 Douglas Av. "/>
    <n v="4800"/>
  </r>
  <r>
    <n v="10159"/>
    <n v="41"/>
    <n v="100"/>
    <n v="2"/>
    <n v="8296.35"/>
    <x v="4"/>
    <s v="Shipped"/>
    <n v="4"/>
    <x v="4"/>
    <x v="0"/>
    <s v="Classic Cars"/>
    <n v="194"/>
    <s v="S12_1099"/>
    <s v="Corporate Gift Ideas Co."/>
    <s v="6505551386"/>
    <x v="4"/>
    <s v="CA"/>
    <s v="N/A"/>
    <s v="USA"/>
    <s v="NA"/>
    <s v="Brown"/>
    <s v="Julie"/>
    <s v="Large"/>
    <s v="7734 Strong St. "/>
    <n v="4100"/>
  </r>
  <r>
    <n v="10169"/>
    <n v="30"/>
    <n v="100"/>
    <n v="2"/>
    <n v="5019.8999999999996"/>
    <x v="102"/>
    <s v="Shipped"/>
    <n v="4"/>
    <x v="5"/>
    <x v="0"/>
    <s v="Classic Cars"/>
    <n v="194"/>
    <s v="S12_1099"/>
    <s v="Anna's Decorations, Ltd"/>
    <s v="02 9936 8555"/>
    <x v="36"/>
    <s v="NSW"/>
    <s v="2060"/>
    <s v="Australia"/>
    <s v="APAC"/>
    <s v="O'Hara"/>
    <s v="Anna"/>
    <s v="Medium"/>
    <s v="201 Miller Street Level 15"/>
    <n v="3000"/>
  </r>
  <r>
    <n v="10181"/>
    <n v="27"/>
    <n v="100"/>
    <n v="14"/>
    <n v="5411.07"/>
    <x v="103"/>
    <s v="Shipped"/>
    <n v="4"/>
    <x v="5"/>
    <x v="0"/>
    <s v="Classic Cars"/>
    <n v="194"/>
    <s v="S12_1099"/>
    <s v="Herkku Gifts"/>
    <s v="+47 2267 3215"/>
    <x v="7"/>
    <s v="N/A"/>
    <s v="N 5804"/>
    <s v="Norway"/>
    <s v="EMEA"/>
    <s v="Oeztan"/>
    <s v="Veysel"/>
    <s v="Medium"/>
    <s v="Drammen 121, PR 744 Sentrum "/>
    <n v="2700"/>
  </r>
  <r>
    <n v="10191"/>
    <n v="21"/>
    <n v="100"/>
    <n v="3"/>
    <n v="3840.9"/>
    <x v="104"/>
    <s v="Shipped"/>
    <n v="4"/>
    <x v="5"/>
    <x v="0"/>
    <s v="Classic Cars"/>
    <n v="194"/>
    <s v="S12_1099"/>
    <s v="Toms Spezialitten, Ltd"/>
    <s v="0221-5554327"/>
    <x v="55"/>
    <s v="N/A"/>
    <s v="50739"/>
    <s v="Germany"/>
    <s v="EMEA"/>
    <s v="Pfalzheim"/>
    <s v="Henriette"/>
    <s v="Medium"/>
    <s v="Mehrheimerstr. 369 "/>
    <n v="2100"/>
  </r>
  <r>
    <n v="10203"/>
    <n v="20"/>
    <n v="100"/>
    <n v="8"/>
    <n v="3930.4"/>
    <x v="105"/>
    <s v="Shipped"/>
    <n v="4"/>
    <x v="6"/>
    <x v="0"/>
    <s v="Classic Cars"/>
    <n v="194"/>
    <s v="S12_1099"/>
    <s v="Euro Shopping Channel"/>
    <s v="(91) 555 94 44"/>
    <x v="20"/>
    <s v="N/A"/>
    <s v="28034"/>
    <s v="Spain"/>
    <s v="EMEA"/>
    <s v="Freyre"/>
    <s v="Diego"/>
    <s v="Medium"/>
    <s v="C/ Moralzarzal, 86 "/>
    <n v="2000"/>
  </r>
  <r>
    <n v="10211"/>
    <n v="41"/>
    <n v="100"/>
    <n v="2"/>
    <n v="7498.9"/>
    <x v="9"/>
    <s v="Shipped"/>
    <n v="1"/>
    <x v="7"/>
    <x v="1"/>
    <s v="Classic Cars"/>
    <n v="194"/>
    <s v="S12_1099"/>
    <s v="Auto Canal Petit"/>
    <s v="(1) 47.55.6555"/>
    <x v="2"/>
    <s v="N/A"/>
    <s v="75016"/>
    <s v="France"/>
    <s v="EMEA"/>
    <s v="Perrier"/>
    <s v="Dominique"/>
    <s v="Large"/>
    <s v="25, rue Lauriston "/>
    <n v="4100"/>
  </r>
  <r>
    <n v="10225"/>
    <n v="27"/>
    <n v="100"/>
    <n v="9"/>
    <n v="4517.91"/>
    <x v="106"/>
    <s v="Shipped"/>
    <n v="1"/>
    <x v="0"/>
    <x v="1"/>
    <s v="Classic Cars"/>
    <n v="194"/>
    <s v="S12_1099"/>
    <s v="Vida Sport, Ltd"/>
    <s v="0897-034555"/>
    <x v="56"/>
    <s v="N/A"/>
    <s v="1203"/>
    <s v="Switzerland"/>
    <s v="EMEA"/>
    <s v="Holz"/>
    <s v="Michael"/>
    <s v="Medium"/>
    <s v="Grenzacherweg 237 "/>
    <n v="2700"/>
  </r>
  <r>
    <n v="10238"/>
    <n v="28"/>
    <n v="100"/>
    <n v="3"/>
    <n v="5774.72"/>
    <x v="107"/>
    <s v="Shipped"/>
    <n v="2"/>
    <x v="8"/>
    <x v="1"/>
    <s v="Classic Cars"/>
    <n v="194"/>
    <s v="S12_1099"/>
    <s v="Danish Wholesale Imports"/>
    <s v="31 12 3555"/>
    <x v="40"/>
    <s v="N/A"/>
    <s v="1734"/>
    <s v="Denmark"/>
    <s v="EMEA"/>
    <s v="Petersen"/>
    <s v="Jytte"/>
    <s v="Medium"/>
    <s v="Vinb'ltet 34 "/>
    <n v="2800"/>
  </r>
  <r>
    <n v="10253"/>
    <n v="24"/>
    <n v="100"/>
    <n v="13"/>
    <n v="3922.56"/>
    <x v="108"/>
    <s v="Cancelled"/>
    <n v="2"/>
    <x v="9"/>
    <x v="1"/>
    <s v="Classic Cars"/>
    <n v="194"/>
    <s v="S12_1099"/>
    <s v="UK Collectables, Ltd."/>
    <s v="(171) 555-2282"/>
    <x v="19"/>
    <s v="N/A"/>
    <s v="WX1 6LT"/>
    <s v="UK"/>
    <s v="EMEA"/>
    <s v="Devon"/>
    <s v="Elizabeth"/>
    <s v="Medium"/>
    <s v="Berkeley Gardens 12  Brewery "/>
    <n v="2400"/>
  </r>
  <r>
    <n v="10266"/>
    <n v="44"/>
    <n v="100"/>
    <n v="14"/>
    <n v="9160.36"/>
    <x v="109"/>
    <s v="Shipped"/>
    <n v="3"/>
    <x v="2"/>
    <x v="1"/>
    <s v="Classic Cars"/>
    <n v="194"/>
    <s v="S12_1099"/>
    <s v="L'ordine Souveniers"/>
    <s v="0522-556555"/>
    <x v="57"/>
    <s v="N/A"/>
    <s v="42100"/>
    <s v="Italy"/>
    <s v="EMEA"/>
    <s v="Moroni"/>
    <s v="Maurizio"/>
    <s v="Large"/>
    <s v="Strada Provinciale 124 "/>
    <n v="4400"/>
  </r>
  <r>
    <n v="10276"/>
    <n v="50"/>
    <n v="100"/>
    <n v="3"/>
    <n v="9631"/>
    <x v="110"/>
    <s v="Shipped"/>
    <n v="3"/>
    <x v="3"/>
    <x v="1"/>
    <s v="Classic Cars"/>
    <n v="194"/>
    <s v="S12_1099"/>
    <s v="Online Mini Collectables"/>
    <s v="6175557555"/>
    <x v="35"/>
    <s v="MA"/>
    <s v="58339"/>
    <s v="USA"/>
    <s v="NA"/>
    <s v="Barajas"/>
    <s v="Miguel"/>
    <s v="Large"/>
    <s v="7635 Spinnaker Dr. "/>
    <n v="5000"/>
  </r>
  <r>
    <n v="10287"/>
    <n v="21"/>
    <n v="100"/>
    <n v="12"/>
    <n v="3432.24"/>
    <x v="111"/>
    <s v="Shipped"/>
    <n v="3"/>
    <x v="3"/>
    <x v="1"/>
    <s v="Classic Cars"/>
    <n v="194"/>
    <s v="S12_1099"/>
    <s v="Vida Sport, Ltd"/>
    <s v="0897-034555"/>
    <x v="56"/>
    <s v="N/A"/>
    <s v="1203"/>
    <s v="Switzerland"/>
    <s v="EMEA"/>
    <s v="Holz"/>
    <s v="Michael"/>
    <s v="Medium"/>
    <s v="Grenzacherweg 237 "/>
    <n v="2100"/>
  </r>
  <r>
    <n v="10300"/>
    <n v="33"/>
    <n v="100"/>
    <n v="5"/>
    <n v="5521.89"/>
    <x v="112"/>
    <s v="Shipped"/>
    <n v="4"/>
    <x v="4"/>
    <x v="0"/>
    <s v="Classic Cars"/>
    <n v="194"/>
    <s v="S12_1099"/>
    <s v="Blauer See Auto, Co."/>
    <s v="+49 69 66 90 2555"/>
    <x v="58"/>
    <s v="N/A"/>
    <s v="60528"/>
    <s v="Germany"/>
    <s v="EMEA"/>
    <s v="Keitel"/>
    <s v="Roland"/>
    <s v="Medium"/>
    <s v="Lyonerstr. 34 "/>
    <n v="3300"/>
  </r>
  <r>
    <n v="10310"/>
    <n v="33"/>
    <n v="100"/>
    <n v="10"/>
    <n v="6934.62"/>
    <x v="113"/>
    <s v="Shipped"/>
    <n v="4"/>
    <x v="4"/>
    <x v="1"/>
    <s v="Classic Cars"/>
    <n v="194"/>
    <s v="S12_1099"/>
    <s v="Toms Spezialitten, Ltd"/>
    <s v="0221-5554327"/>
    <x v="55"/>
    <s v="N/A"/>
    <s v="50739"/>
    <s v="Germany"/>
    <s v="EMEA"/>
    <s v="Pfalzheim"/>
    <s v="Henriette"/>
    <s v="Medium"/>
    <s v="Mehrheimerstr. 369 "/>
    <n v="3300"/>
  </r>
  <r>
    <n v="10320"/>
    <n v="31"/>
    <n v="100"/>
    <n v="3"/>
    <n v="6876.11"/>
    <x v="114"/>
    <s v="Shipped"/>
    <n v="4"/>
    <x v="5"/>
    <x v="1"/>
    <s v="Classic Cars"/>
    <n v="194"/>
    <s v="S12_1099"/>
    <s v="Volvo Model Replicas, Co"/>
    <s v="0921-12 3555"/>
    <x v="21"/>
    <s v="N/A"/>
    <s v="S-958 22"/>
    <s v="Sweden"/>
    <s v="EMEA"/>
    <s v="Berglund"/>
    <s v="Christina"/>
    <s v="Medium"/>
    <s v="Berguvsv„gen  8 "/>
    <n v="3100"/>
  </r>
  <r>
    <n v="10329"/>
    <n v="41"/>
    <n v="71.47"/>
    <n v="5"/>
    <n v="2930.27"/>
    <x v="19"/>
    <s v="Shipped"/>
    <n v="4"/>
    <x v="5"/>
    <x v="1"/>
    <s v="Classic Cars"/>
    <n v="194"/>
    <s v="S12_1099"/>
    <s v="Land of Toys Inc."/>
    <s v="2125557818"/>
    <x v="0"/>
    <s v="NY"/>
    <s v="10022"/>
    <s v="USA"/>
    <s v="NA"/>
    <s v="Yu"/>
    <s v="Kwai"/>
    <s v="Small"/>
    <s v="897 Long Airport Avenue "/>
    <n v="2930.27"/>
  </r>
  <r>
    <n v="10341"/>
    <n v="45"/>
    <n v="79.650000000000006"/>
    <n v="2"/>
    <n v="3584.25"/>
    <x v="20"/>
    <s v="Shipped"/>
    <n v="4"/>
    <x v="5"/>
    <x v="1"/>
    <s v="Classic Cars"/>
    <n v="194"/>
    <s v="S12_1099"/>
    <s v="Salzburg Collectables"/>
    <s v="6562-9555"/>
    <x v="16"/>
    <s v="N/A"/>
    <s v="5020"/>
    <s v="Austria"/>
    <s v="EMEA"/>
    <s v="Pipps"/>
    <s v="Georg"/>
    <s v="Medium"/>
    <s v="Geislweg 14 "/>
    <n v="3584.25"/>
  </r>
  <r>
    <n v="10363"/>
    <n v="33"/>
    <n v="85.39"/>
    <n v="3"/>
    <n v="2817.87"/>
    <x v="115"/>
    <s v="Shipped"/>
    <n v="1"/>
    <x v="7"/>
    <x v="2"/>
    <s v="Classic Cars"/>
    <n v="194"/>
    <s v="S12_1099"/>
    <s v="Suominen Souveniers"/>
    <s v="+358 9 8045 555"/>
    <x v="59"/>
    <s v="N/A"/>
    <s v="FIN-02271"/>
    <s v="Finland"/>
    <s v="EMEA"/>
    <s v="Suominen"/>
    <s v="Kalle"/>
    <s v="Small"/>
    <s v="Software Engineering Center, SEC Oy "/>
    <n v="2817.87"/>
  </r>
  <r>
    <n v="10375"/>
    <n v="45"/>
    <n v="76"/>
    <n v="7"/>
    <n v="3420"/>
    <x v="22"/>
    <s v="Shipped"/>
    <n v="1"/>
    <x v="0"/>
    <x v="2"/>
    <s v="Classic Cars"/>
    <n v="194"/>
    <s v="S12_1099"/>
    <s v="La Rochelle Gifts"/>
    <s v="40.67.8555"/>
    <x v="11"/>
    <s v="N/A"/>
    <s v="44000"/>
    <s v="France"/>
    <s v="EMEA"/>
    <s v="Labrune"/>
    <s v="Janine"/>
    <s v="Medium"/>
    <s v="67, rue des Cinquante Otages "/>
    <n v="3420"/>
  </r>
  <r>
    <n v="10389"/>
    <n v="26"/>
    <n v="99.04"/>
    <n v="4"/>
    <n v="2575.04"/>
    <x v="23"/>
    <s v="Shipped"/>
    <n v="1"/>
    <x v="11"/>
    <x v="2"/>
    <s v="Classic Cars"/>
    <n v="194"/>
    <s v="S12_1099"/>
    <s v="Scandinavian Gift Ideas"/>
    <s v="0695-34 6555"/>
    <x v="31"/>
    <s v="N/A"/>
    <s v="S-844 67"/>
    <s v="Sweden"/>
    <s v="EMEA"/>
    <s v="Larsson"/>
    <s v="Maria"/>
    <s v="Small"/>
    <s v="?kergatan 24 "/>
    <n v="2575.04"/>
  </r>
  <r>
    <n v="10419"/>
    <n v="12"/>
    <n v="100"/>
    <n v="13"/>
    <n v="1961.28"/>
    <x v="116"/>
    <s v="Shipped"/>
    <n v="2"/>
    <x v="1"/>
    <x v="2"/>
    <s v="Classic Cars"/>
    <n v="194"/>
    <s v="S12_1099"/>
    <s v="Salzburg Collectables"/>
    <s v="6562-9555"/>
    <x v="16"/>
    <s v="N/A"/>
    <s v="5020"/>
    <s v="Austria"/>
    <s v="EMEA"/>
    <s v="Pipps"/>
    <s v="Georg"/>
    <s v="Small"/>
    <s v="Geislweg 14 "/>
    <n v="1200"/>
  </r>
  <r>
    <n v="10105"/>
    <n v="41"/>
    <n v="100"/>
    <n v="15"/>
    <n v="8690.36"/>
    <x v="62"/>
    <s v="Shipped"/>
    <n v="1"/>
    <x v="0"/>
    <x v="0"/>
    <s v="Classic Cars"/>
    <n v="207"/>
    <s v="S12_1108"/>
    <s v="Danish Wholesale Imports"/>
    <s v="31 12 3555"/>
    <x v="40"/>
    <s v="N/A"/>
    <s v="1734"/>
    <s v="Denmark"/>
    <s v="EMEA"/>
    <s v="Petersen"/>
    <s v="Jytte"/>
    <s v="Large"/>
    <s v="Vinb'ltet 34 "/>
    <n v="4100"/>
  </r>
  <r>
    <n v="10117"/>
    <n v="33"/>
    <n v="100"/>
    <n v="9"/>
    <n v="6034.38"/>
    <x v="117"/>
    <s v="Shipped"/>
    <n v="2"/>
    <x v="8"/>
    <x v="0"/>
    <s v="Classic Cars"/>
    <n v="207"/>
    <s v="S12_1108"/>
    <s v="Dragon Souveniers, Ltd."/>
    <s v="+65 221 7555"/>
    <x v="22"/>
    <s v="N/A"/>
    <s v="79903"/>
    <s v="Singapore"/>
    <s v="Japan"/>
    <s v="Natividad"/>
    <s v="Eric"/>
    <s v="Medium"/>
    <s v="Bronz Sok., Bronz Apt. 3/6 Tesvikiye "/>
    <n v="3300"/>
  </r>
  <r>
    <n v="10127"/>
    <n v="46"/>
    <n v="100"/>
    <n v="2"/>
    <n v="11279.2"/>
    <x v="118"/>
    <s v="Shipped"/>
    <n v="2"/>
    <x v="9"/>
    <x v="0"/>
    <s v="Classic Cars"/>
    <n v="207"/>
    <s v="S12_1108"/>
    <s v="Muscle Machine Inc"/>
    <s v="2125557413"/>
    <x v="0"/>
    <s v="NY"/>
    <s v="10022"/>
    <s v="USA"/>
    <s v="NA"/>
    <s v="Young"/>
    <s v="Jeff"/>
    <s v="Large"/>
    <s v="4092 Furth Circle Suite 400"/>
    <n v="4600"/>
  </r>
  <r>
    <n v="10142"/>
    <n v="33"/>
    <n v="100"/>
    <n v="12"/>
    <n v="8023.29"/>
    <x v="119"/>
    <s v="Shipped"/>
    <n v="3"/>
    <x v="3"/>
    <x v="0"/>
    <s v="Classic Cars"/>
    <n v="207"/>
    <s v="S12_1108"/>
    <s v="Mini Gifts Distributors Ltd."/>
    <s v="4155551450"/>
    <x v="33"/>
    <s v="CA"/>
    <s v="97562"/>
    <s v="USA"/>
    <s v="NA"/>
    <s v="Nelson"/>
    <s v="Valarie"/>
    <s v="Large"/>
    <s v="5677 Strong St. "/>
    <n v="3300"/>
  </r>
  <r>
    <n v="10153"/>
    <n v="20"/>
    <n v="100"/>
    <n v="11"/>
    <n v="4904"/>
    <x v="120"/>
    <s v="Shipped"/>
    <n v="3"/>
    <x v="10"/>
    <x v="0"/>
    <s v="Classic Cars"/>
    <n v="207"/>
    <s v="S12_1108"/>
    <s v="Euro Shopping Channel"/>
    <s v="(91) 555 94 44"/>
    <x v="20"/>
    <s v="N/A"/>
    <s v="28034"/>
    <s v="Spain"/>
    <s v="EMEA"/>
    <s v="Freyre"/>
    <s v="Diego"/>
    <s v="Medium"/>
    <s v="C/ Moralzarzal, 86 "/>
    <n v="2000"/>
  </r>
  <r>
    <n v="10165"/>
    <n v="44"/>
    <n v="100"/>
    <n v="3"/>
    <n v="8594.52"/>
    <x v="121"/>
    <s v="Shipped"/>
    <n v="4"/>
    <x v="4"/>
    <x v="0"/>
    <s v="Classic Cars"/>
    <n v="207"/>
    <s v="S12_1108"/>
    <s v="Dragon Souveniers, Ltd."/>
    <s v="+65 221 7555"/>
    <x v="22"/>
    <s v="N/A"/>
    <s v="79903"/>
    <s v="Singapore"/>
    <s v="Japan"/>
    <s v="Natividad"/>
    <s v="Eric"/>
    <s v="Large"/>
    <s v="Bronz Sok., Bronz Apt. 3/6 Tesvikiye "/>
    <n v="4400"/>
  </r>
  <r>
    <n v="10176"/>
    <n v="33"/>
    <n v="100"/>
    <n v="2"/>
    <n v="7474.5"/>
    <x v="32"/>
    <s v="Shipped"/>
    <n v="4"/>
    <x v="5"/>
    <x v="0"/>
    <s v="Classic Cars"/>
    <n v="207"/>
    <s v="S12_1108"/>
    <s v="L'ordine Souveniers"/>
    <s v="0522-556555"/>
    <x v="57"/>
    <s v="N/A"/>
    <s v="42100"/>
    <s v="Italy"/>
    <s v="EMEA"/>
    <s v="Moroni"/>
    <s v="Maurizio"/>
    <s v="Large"/>
    <s v="Strada Provinciale 124 "/>
    <n v="3300"/>
  </r>
  <r>
    <n v="10185"/>
    <n v="21"/>
    <n v="100"/>
    <n v="13"/>
    <n v="3883.74"/>
    <x v="69"/>
    <s v="Shipped"/>
    <n v="4"/>
    <x v="5"/>
    <x v="0"/>
    <s v="Classic Cars"/>
    <n v="207"/>
    <s v="S12_1108"/>
    <s v="Mini Creations Ltd."/>
    <s v="5085559555"/>
    <x v="18"/>
    <s v="MA"/>
    <s v="50553"/>
    <s v="USA"/>
    <s v="NA"/>
    <s v="Tam"/>
    <s v="Wing C"/>
    <s v="Medium"/>
    <s v="4575 Hillside Dr. "/>
    <n v="2100"/>
  </r>
  <r>
    <n v="10196"/>
    <n v="47"/>
    <n v="100"/>
    <n v="5"/>
    <n v="8887.7000000000007"/>
    <x v="70"/>
    <s v="Shipped"/>
    <n v="4"/>
    <x v="5"/>
    <x v="0"/>
    <s v="Classic Cars"/>
    <n v="207"/>
    <s v="S12_1108"/>
    <s v="Super Scale Inc."/>
    <s v="2035559545"/>
    <x v="28"/>
    <s v="CT"/>
    <s v="97823"/>
    <s v="USA"/>
    <s v="NA"/>
    <s v="Murphy"/>
    <s v="Leslie"/>
    <s v="Large"/>
    <s v="567 North Pendale Street "/>
    <n v="4700"/>
  </r>
  <r>
    <n v="10208"/>
    <n v="46"/>
    <n v="100"/>
    <n v="13"/>
    <n v="8602.92"/>
    <x v="122"/>
    <s v="Shipped"/>
    <n v="1"/>
    <x v="7"/>
    <x v="1"/>
    <s v="Classic Cars"/>
    <n v="207"/>
    <s v="S12_1108"/>
    <s v="Saveley &amp; Henriot, Co."/>
    <s v="78.32.5555"/>
    <x v="25"/>
    <s v="N/A"/>
    <s v="69004"/>
    <s v="France"/>
    <s v="EMEA"/>
    <s v="Saveley"/>
    <s v="Mary"/>
    <s v="Large"/>
    <s v="2, rue du Commerce "/>
    <n v="4600"/>
  </r>
  <r>
    <n v="10220"/>
    <n v="32"/>
    <n v="100"/>
    <n v="2"/>
    <n v="7181.44"/>
    <x v="123"/>
    <s v="Shipped"/>
    <n v="1"/>
    <x v="0"/>
    <x v="1"/>
    <s v="Classic Cars"/>
    <n v="207"/>
    <s v="S12_1108"/>
    <s v="Clover Collections, Co."/>
    <s v="+353 1862 1555"/>
    <x v="60"/>
    <s v="N/A"/>
    <s v="2"/>
    <s v="Ireland"/>
    <s v="EMEA"/>
    <s v="Cassidy"/>
    <s v="Dean"/>
    <s v="Large"/>
    <s v="25 Maiden Lane Floor No. 4"/>
    <n v="3200"/>
  </r>
  <r>
    <n v="10231"/>
    <n v="42"/>
    <n v="100"/>
    <n v="2"/>
    <n v="8378.58"/>
    <x v="124"/>
    <s v="Shipped"/>
    <n v="1"/>
    <x v="11"/>
    <x v="1"/>
    <s v="Classic Cars"/>
    <n v="207"/>
    <s v="S12_1108"/>
    <s v="CAF Imports"/>
    <s v="+34 913 728 555"/>
    <x v="20"/>
    <s v="N/A"/>
    <s v="28023"/>
    <s v="Spain"/>
    <s v="EMEA"/>
    <s v="Fernandez"/>
    <s v="Jesus"/>
    <s v="Large"/>
    <s v="Merchants House, 27-30 Merchant's Quay "/>
    <n v="4200"/>
  </r>
  <r>
    <n v="10247"/>
    <n v="44"/>
    <n v="100"/>
    <n v="2"/>
    <n v="10606.2"/>
    <x v="125"/>
    <s v="Shipped"/>
    <n v="2"/>
    <x v="1"/>
    <x v="1"/>
    <s v="Classic Cars"/>
    <n v="207"/>
    <s v="S12_1108"/>
    <s v="Suominen Souveniers"/>
    <s v="+358 9 8045 555"/>
    <x v="59"/>
    <s v="N/A"/>
    <s v="FIN-02271"/>
    <s v="Finland"/>
    <s v="EMEA"/>
    <s v="Suominen"/>
    <s v="Kalle"/>
    <s v="Large"/>
    <s v="Software Engineering Center, SEC Oy "/>
    <n v="4400"/>
  </r>
  <r>
    <n v="10272"/>
    <n v="35"/>
    <n v="100"/>
    <n v="2"/>
    <n v="5818.4"/>
    <x v="126"/>
    <s v="Shipped"/>
    <n v="3"/>
    <x v="2"/>
    <x v="1"/>
    <s v="Classic Cars"/>
    <n v="207"/>
    <s v="S12_1108"/>
    <s v="Diecast Classics Inc."/>
    <s v="2155551555"/>
    <x v="15"/>
    <s v="PA"/>
    <s v="70267"/>
    <s v="USA"/>
    <s v="NA"/>
    <s v="Yu"/>
    <s v="Kyung"/>
    <s v="Medium"/>
    <s v="7586 Pompton St. "/>
    <n v="3500"/>
  </r>
  <r>
    <n v="10282"/>
    <n v="41"/>
    <n v="100"/>
    <n v="5"/>
    <n v="7071.27"/>
    <x v="76"/>
    <s v="Shipped"/>
    <n v="3"/>
    <x v="3"/>
    <x v="1"/>
    <s v="Classic Cars"/>
    <n v="207"/>
    <s v="S12_1108"/>
    <s v="Mini Gifts Distributors Ltd."/>
    <s v="4155551450"/>
    <x v="33"/>
    <s v="CA"/>
    <s v="97562"/>
    <s v="USA"/>
    <s v="NA"/>
    <s v="Nelson"/>
    <s v="Valarie"/>
    <s v="Large"/>
    <s v="5677 Strong St. "/>
    <n v="4100"/>
  </r>
  <r>
    <n v="10293"/>
    <n v="46"/>
    <n v="100"/>
    <n v="8"/>
    <n v="8411.56"/>
    <x v="127"/>
    <s v="Shipped"/>
    <n v="3"/>
    <x v="10"/>
    <x v="1"/>
    <s v="Classic Cars"/>
    <n v="207"/>
    <s v="S12_1108"/>
    <s v="Amica Models &amp; Co."/>
    <s v="011-4988555"/>
    <x v="30"/>
    <s v="N/A"/>
    <s v="10100"/>
    <s v="Italy"/>
    <s v="EMEA"/>
    <s v="Accorti"/>
    <s v="Paolo"/>
    <s v="Large"/>
    <s v="Via Monte Bianco 34 "/>
    <n v="4600"/>
  </r>
  <r>
    <n v="10306"/>
    <n v="31"/>
    <n v="100"/>
    <n v="13"/>
    <n v="6570.76"/>
    <x v="78"/>
    <s v="Shipped"/>
    <n v="4"/>
    <x v="4"/>
    <x v="1"/>
    <s v="Classic Cars"/>
    <n v="207"/>
    <s v="S12_1108"/>
    <s v="AV Stores, Co."/>
    <s v="(171) 555-1555"/>
    <x v="61"/>
    <s v="N/A"/>
    <s v="EC2 5NT"/>
    <s v="UK"/>
    <s v="EMEA"/>
    <s v="Ashworth"/>
    <s v="Victoria"/>
    <s v="Medium"/>
    <s v="Fauntleroy Circus "/>
    <n v="3100"/>
  </r>
  <r>
    <n v="10314"/>
    <n v="38"/>
    <n v="100"/>
    <n v="5"/>
    <n v="7975.44"/>
    <x v="96"/>
    <s v="Shipped"/>
    <n v="4"/>
    <x v="4"/>
    <x v="1"/>
    <s v="Classic Cars"/>
    <n v="207"/>
    <s v="S12_1108"/>
    <s v="Heintze Collectables"/>
    <s v="86 21 3555"/>
    <x v="62"/>
    <s v="N/A"/>
    <s v="8200"/>
    <s v="Denmark"/>
    <s v="EMEA"/>
    <s v="Ibsen"/>
    <s v="Palle"/>
    <s v="Large"/>
    <s v="Smagsloget 45 "/>
    <n v="3800"/>
  </r>
  <r>
    <n v="10325"/>
    <n v="42"/>
    <n v="64"/>
    <n v="8"/>
    <n v="2688"/>
    <x v="80"/>
    <s v="Shipped"/>
    <n v="4"/>
    <x v="5"/>
    <x v="1"/>
    <s v="Classic Cars"/>
    <n v="207"/>
    <s v="S12_1108"/>
    <s v="Baane Mini Imports"/>
    <s v="07-98 9555"/>
    <x v="14"/>
    <s v="N/A"/>
    <s v="4110"/>
    <s v="Norway"/>
    <s v="EMEA"/>
    <s v="Bergulfsen"/>
    <s v="Jonas"/>
    <s v="Small"/>
    <s v="Erling Skakkes gate 78 "/>
    <n v="2688"/>
  </r>
  <r>
    <n v="10336"/>
    <n v="33"/>
    <n v="57.22"/>
    <n v="10"/>
    <n v="1888.26"/>
    <x v="128"/>
    <s v="Shipped"/>
    <n v="4"/>
    <x v="5"/>
    <x v="1"/>
    <s v="Classic Cars"/>
    <n v="207"/>
    <s v="S12_1108"/>
    <s v="La Corne D'abondance, Co."/>
    <s v="(1) 42.34.2555"/>
    <x v="2"/>
    <s v="N/A"/>
    <s v="75012"/>
    <s v="France"/>
    <s v="EMEA"/>
    <s v="Bertrand"/>
    <s v="Marie"/>
    <s v="Small"/>
    <s v="265, boulevard Charonne "/>
    <n v="1888.26"/>
  </r>
  <r>
    <n v="10348"/>
    <n v="48"/>
    <n v="52.36"/>
    <n v="8"/>
    <n v="2513.2800000000002"/>
    <x v="79"/>
    <s v="Shipped"/>
    <n v="4"/>
    <x v="5"/>
    <x v="1"/>
    <s v="Classic Cars"/>
    <n v="207"/>
    <s v="S12_1108"/>
    <s v="Corrida Auto Replicas, Ltd"/>
    <s v="(91) 555 22 82"/>
    <x v="20"/>
    <s v="N/A"/>
    <s v="28023"/>
    <s v="Spain"/>
    <s v="EMEA"/>
    <s v="Sommer"/>
    <s v="Mart¡n"/>
    <s v="Small"/>
    <s v="C/ Araquil, 67 "/>
    <n v="2513.2800000000002"/>
  </r>
  <r>
    <n v="10359"/>
    <n v="42"/>
    <n v="100"/>
    <n v="8"/>
    <n v="4764.4799999999996"/>
    <x v="83"/>
    <s v="Shipped"/>
    <n v="4"/>
    <x v="6"/>
    <x v="1"/>
    <s v="Classic Cars"/>
    <n v="207"/>
    <s v="S12_1108"/>
    <s v="Reims Collectables"/>
    <s v="26.47.1555"/>
    <x v="1"/>
    <s v="N/A"/>
    <s v="51100"/>
    <s v="France"/>
    <s v="EMEA"/>
    <s v="Henriot"/>
    <s v="Paul"/>
    <s v="Medium"/>
    <s v="59 rue de l'Abbaye "/>
    <n v="4200"/>
  </r>
  <r>
    <n v="10371"/>
    <n v="32"/>
    <n v="100"/>
    <n v="6"/>
    <n v="3560.64"/>
    <x v="129"/>
    <s v="Shipped"/>
    <n v="1"/>
    <x v="7"/>
    <x v="2"/>
    <s v="Classic Cars"/>
    <n v="207"/>
    <s v="S12_1108"/>
    <s v="Mini Gifts Distributors Ltd."/>
    <s v="4155551450"/>
    <x v="33"/>
    <s v="CA"/>
    <s v="97562"/>
    <s v="USA"/>
    <s v="NA"/>
    <s v="Nelson"/>
    <s v="Valarie"/>
    <s v="Medium"/>
    <s v="5677 Strong St. "/>
    <n v="3200"/>
  </r>
  <r>
    <n v="10382"/>
    <n v="34"/>
    <n v="100"/>
    <n v="10"/>
    <n v="3823.64"/>
    <x v="50"/>
    <s v="Shipped"/>
    <n v="1"/>
    <x v="0"/>
    <x v="2"/>
    <s v="Classic Cars"/>
    <n v="207"/>
    <s v="S12_1108"/>
    <s v="Mini Gifts Distributors Ltd."/>
    <s v="4155551450"/>
    <x v="33"/>
    <s v="CA"/>
    <s v="97562"/>
    <s v="USA"/>
    <s v="NA"/>
    <s v="Nelson"/>
    <s v="Valarie"/>
    <s v="Medium"/>
    <s v="5677 Strong St. "/>
    <n v="3400"/>
  </r>
  <r>
    <n v="10395"/>
    <n v="33"/>
    <n v="69.12"/>
    <n v="1"/>
    <n v="2280.96"/>
    <x v="86"/>
    <s v="Shipped"/>
    <n v="1"/>
    <x v="11"/>
    <x v="2"/>
    <s v="Classic Cars"/>
    <n v="207"/>
    <s v="S12_1108"/>
    <s v="Lyon Souveniers"/>
    <s v="+33 1 46 62 7555"/>
    <x v="2"/>
    <s v="N/A"/>
    <s v="75508"/>
    <s v="France"/>
    <s v="EMEA"/>
    <s v="Da Cunha"/>
    <s v="Daniel"/>
    <s v="Small"/>
    <s v="27 rue du Colonel Pierre Avia "/>
    <n v="2280.96"/>
  </r>
  <r>
    <n v="10413"/>
    <n v="36"/>
    <n v="100"/>
    <n v="2"/>
    <n v="8677.7999999999993"/>
    <x v="130"/>
    <s v="Shipped"/>
    <n v="2"/>
    <x v="1"/>
    <x v="2"/>
    <s v="Classic Cars"/>
    <n v="207"/>
    <s v="S12_1108"/>
    <s v="Gift Depot Inc."/>
    <s v="2035552570"/>
    <x v="10"/>
    <s v="CT"/>
    <s v="97562"/>
    <s v="USA"/>
    <s v="NA"/>
    <s v="King"/>
    <s v="Julie"/>
    <s v="Large"/>
    <s v="25593 South Bay Ln. "/>
    <n v="3600"/>
  </r>
  <r>
    <n v="10103"/>
    <n v="27"/>
    <n v="100"/>
    <n v="8"/>
    <n v="3394.98"/>
    <x v="26"/>
    <s v="Shipped"/>
    <n v="1"/>
    <x v="7"/>
    <x v="0"/>
    <s v="Trucks and Buses"/>
    <n v="136"/>
    <s v="S12_1666"/>
    <s v="Baane Mini Imports"/>
    <s v="07-98 9555"/>
    <x v="14"/>
    <s v="N/A"/>
    <s v="4110"/>
    <s v="Norway"/>
    <s v="EMEA"/>
    <s v="Bergulfsen"/>
    <s v="Jonas"/>
    <s v="Medium"/>
    <s v="Erling Skakkes gate 78 "/>
    <n v="2700"/>
  </r>
  <r>
    <n v="10113"/>
    <n v="21"/>
    <n v="100"/>
    <n v="2"/>
    <n v="3415.44"/>
    <x v="131"/>
    <s v="Shipped"/>
    <n v="1"/>
    <x v="11"/>
    <x v="0"/>
    <s v="Trucks and Buses"/>
    <n v="136"/>
    <s v="S12_1666"/>
    <s v="Mini Gifts Distributors Ltd."/>
    <s v="4155551450"/>
    <x v="33"/>
    <s v="CA"/>
    <s v="97562"/>
    <s v="USA"/>
    <s v="NA"/>
    <s v="Nelson"/>
    <s v="Valarie"/>
    <s v="Medium"/>
    <s v="5677 Strong St. "/>
    <n v="2100"/>
  </r>
  <r>
    <n v="10126"/>
    <n v="21"/>
    <n v="100"/>
    <n v="8"/>
    <n v="2439.5700000000002"/>
    <x v="28"/>
    <s v="Shipped"/>
    <n v="2"/>
    <x v="1"/>
    <x v="0"/>
    <s v="Trucks and Buses"/>
    <n v="136"/>
    <s v="S12_1666"/>
    <s v="Corrida Auto Replicas, Ltd"/>
    <s v="(91) 555 22 82"/>
    <x v="20"/>
    <s v="N/A"/>
    <s v="28023"/>
    <s v="Spain"/>
    <s v="EMEA"/>
    <s v="Sommer"/>
    <s v="Mart¡n"/>
    <s v="Small"/>
    <s v="C/ Araquil, 67 "/>
    <n v="2100"/>
  </r>
  <r>
    <n v="10140"/>
    <n v="38"/>
    <n v="100"/>
    <n v="8"/>
    <n v="4829.8"/>
    <x v="29"/>
    <s v="Shipped"/>
    <n v="3"/>
    <x v="2"/>
    <x v="0"/>
    <s v="Trucks and Buses"/>
    <n v="136"/>
    <s v="S12_1666"/>
    <s v="Technics Stores Inc."/>
    <s v="6505556809"/>
    <x v="5"/>
    <s v="CA"/>
    <s v="94217"/>
    <s v="USA"/>
    <s v="NA"/>
    <s v="Hirano"/>
    <s v="Juri"/>
    <s v="Medium"/>
    <s v="9408 Furth Circle "/>
    <n v="3800"/>
  </r>
  <r>
    <n v="10150"/>
    <n v="30"/>
    <n v="100"/>
    <n v="5"/>
    <n v="4100.1000000000004"/>
    <x v="30"/>
    <s v="Shipped"/>
    <n v="3"/>
    <x v="10"/>
    <x v="0"/>
    <s v="Trucks and Buses"/>
    <n v="136"/>
    <s v="S12_1666"/>
    <s v="Dragon Souveniers, Ltd."/>
    <s v="+65 221 7555"/>
    <x v="22"/>
    <s v="N/A"/>
    <s v="79903"/>
    <s v="Singapore"/>
    <s v="Japan"/>
    <s v="Natividad"/>
    <s v="Eric"/>
    <s v="Medium"/>
    <s v="Bronz Sok., Bronz Apt. 3/6 Tesvikiye "/>
    <n v="3000"/>
  </r>
  <r>
    <n v="10164"/>
    <n v="49"/>
    <n v="100"/>
    <n v="6"/>
    <n v="6563.06"/>
    <x v="90"/>
    <s v="Resolved"/>
    <n v="4"/>
    <x v="4"/>
    <x v="0"/>
    <s v="Trucks and Buses"/>
    <n v="136"/>
    <s v="S12_1666"/>
    <s v="Mini Auto Werke"/>
    <s v="7675-3555"/>
    <x v="52"/>
    <s v="N/A"/>
    <s v="8010"/>
    <s v="Austria"/>
    <s v="EMEA"/>
    <s v="Mendel"/>
    <s v="Roland"/>
    <s v="Medium"/>
    <s v="Kirchgasse 6 "/>
    <n v="4900"/>
  </r>
  <r>
    <n v="10174"/>
    <n v="43"/>
    <n v="100"/>
    <n v="1"/>
    <n v="6817.22"/>
    <x v="32"/>
    <s v="Shipped"/>
    <n v="4"/>
    <x v="5"/>
    <x v="0"/>
    <s v="Trucks and Buses"/>
    <n v="136"/>
    <s v="S12_1666"/>
    <s v="Australian Gift Network, Co"/>
    <s v="61-7-3844-6555"/>
    <x v="23"/>
    <s v="Queensland"/>
    <s v="4101"/>
    <s v="Australia"/>
    <s v="APAC"/>
    <s v="Calaghan"/>
    <s v="Tony"/>
    <s v="Medium"/>
    <s v="31 Duncan St. West End "/>
    <n v="4300"/>
  </r>
  <r>
    <n v="10183"/>
    <n v="41"/>
    <n v="100"/>
    <n v="5"/>
    <n v="6163.94"/>
    <x v="33"/>
    <s v="Shipped"/>
    <n v="4"/>
    <x v="5"/>
    <x v="0"/>
    <s v="Trucks and Buses"/>
    <n v="136"/>
    <s v="S12_1666"/>
    <s v="Classic Gift Ideas, Inc"/>
    <s v="2155554695"/>
    <x v="24"/>
    <s v="PA"/>
    <s v="71270"/>
    <s v="USA"/>
    <s v="NA"/>
    <s v="Cervantes"/>
    <s v="Francisca"/>
    <s v="Medium"/>
    <s v="782 First Street "/>
    <n v="4100"/>
  </r>
  <r>
    <n v="10194"/>
    <n v="38"/>
    <n v="100"/>
    <n v="8"/>
    <n v="4933.92"/>
    <x v="34"/>
    <s v="Shipped"/>
    <n v="4"/>
    <x v="5"/>
    <x v="0"/>
    <s v="Trucks and Buses"/>
    <n v="136"/>
    <s v="S12_1666"/>
    <s v="Saveley &amp; Henriot, Co."/>
    <s v="78.32.5555"/>
    <x v="25"/>
    <s v="N/A"/>
    <s v="69004"/>
    <s v="France"/>
    <s v="EMEA"/>
    <s v="Saveley"/>
    <s v="Mary"/>
    <s v="Medium"/>
    <s v="2, rue du Commerce "/>
    <n v="3800"/>
  </r>
  <r>
    <n v="10206"/>
    <n v="28"/>
    <n v="100"/>
    <n v="3"/>
    <n v="4056.36"/>
    <x v="35"/>
    <s v="Shipped"/>
    <n v="4"/>
    <x v="6"/>
    <x v="0"/>
    <s v="Trucks and Buses"/>
    <n v="136"/>
    <s v="S12_1666"/>
    <s v="Canadian Gift Exchange Network"/>
    <s v="(604) 555-3392"/>
    <x v="26"/>
    <s v="BC"/>
    <s v="V3F 2K1"/>
    <s v="Canada"/>
    <s v="NA"/>
    <s v="Tannamuri"/>
    <s v="Yoshi"/>
    <s v="Medium"/>
    <s v="1900 Oak St. "/>
    <n v="2800"/>
  </r>
  <r>
    <n v="10216"/>
    <n v="43"/>
    <n v="100"/>
    <n v="1"/>
    <n v="5759.42"/>
    <x v="132"/>
    <s v="Shipped"/>
    <n v="1"/>
    <x v="0"/>
    <x v="1"/>
    <s v="Trucks and Buses"/>
    <n v="136"/>
    <s v="S12_1666"/>
    <s v="Auto Assoc. &amp; Cie."/>
    <s v="30.59.8555"/>
    <x v="32"/>
    <s v="N/A"/>
    <s v="78000"/>
    <s v="France"/>
    <s v="EMEA"/>
    <s v="Tonini"/>
    <s v="Daniel"/>
    <s v="Medium"/>
    <s v="67, avenue de l'Europe "/>
    <n v="4300"/>
  </r>
  <r>
    <n v="10229"/>
    <n v="25"/>
    <n v="100"/>
    <n v="13"/>
    <n v="3451"/>
    <x v="93"/>
    <s v="Shipped"/>
    <n v="1"/>
    <x v="11"/>
    <x v="1"/>
    <s v="Trucks and Buses"/>
    <n v="136"/>
    <s v="S12_1666"/>
    <s v="Mini Gifts Distributors Ltd."/>
    <s v="4155551450"/>
    <x v="33"/>
    <s v="CA"/>
    <s v="97562"/>
    <s v="USA"/>
    <s v="NA"/>
    <s v="Nelson"/>
    <s v="Valarie"/>
    <s v="Medium"/>
    <s v="5677 Strong St. "/>
    <n v="2500"/>
  </r>
  <r>
    <n v="10245"/>
    <n v="38"/>
    <n v="100"/>
    <n v="6"/>
    <n v="5920.4"/>
    <x v="38"/>
    <s v="Shipped"/>
    <n v="2"/>
    <x v="1"/>
    <x v="1"/>
    <s v="Trucks and Buses"/>
    <n v="136"/>
    <s v="S12_1666"/>
    <s v="Super Scale Inc."/>
    <s v="2035559545"/>
    <x v="28"/>
    <s v="CT"/>
    <s v="97823"/>
    <s v="USA"/>
    <s v="NA"/>
    <s v="Murphy"/>
    <s v="Leslie"/>
    <s v="Medium"/>
    <s v="567 North Pendale Street "/>
    <n v="3800"/>
  </r>
  <r>
    <n v="10258"/>
    <n v="41"/>
    <n v="100"/>
    <n v="3"/>
    <n v="6668.24"/>
    <x v="39"/>
    <s v="Shipped"/>
    <n v="2"/>
    <x v="9"/>
    <x v="1"/>
    <s v="Trucks and Buses"/>
    <n v="136"/>
    <s v="S12_1666"/>
    <s v="Tokyo Collectables, Ltd"/>
    <s v="+81 3 3584 0555"/>
    <x v="29"/>
    <s v="Tokyo"/>
    <s v="106-0032"/>
    <s v="Japan"/>
    <s v="Japan"/>
    <s v="Shimamura"/>
    <s v="Akiko"/>
    <s v="Medium"/>
    <s v="2-2-8 Roppongi "/>
    <n v="4100"/>
  </r>
  <r>
    <n v="10270"/>
    <n v="28"/>
    <n v="100"/>
    <n v="6"/>
    <n v="4094.72"/>
    <x v="40"/>
    <s v="Shipped"/>
    <n v="3"/>
    <x v="2"/>
    <x v="1"/>
    <s v="Trucks and Buses"/>
    <n v="136"/>
    <s v="S12_1666"/>
    <s v="Souveniers And Things Co."/>
    <s v="+61 2 9495 8555"/>
    <x v="17"/>
    <s v="NSW"/>
    <s v="2067"/>
    <s v="Australia"/>
    <s v="APAC"/>
    <s v="Huxley"/>
    <s v="Adrian"/>
    <s v="Medium"/>
    <s v="Monitor Money Building, 815 Pacific Hwy Level 6"/>
    <n v="2800"/>
  </r>
  <r>
    <n v="10281"/>
    <n v="25"/>
    <n v="100"/>
    <n v="13"/>
    <n v="2938.5"/>
    <x v="94"/>
    <s v="Shipped"/>
    <n v="3"/>
    <x v="3"/>
    <x v="1"/>
    <s v="Trucks and Buses"/>
    <n v="136"/>
    <s v="S12_1666"/>
    <s v="Diecast Classics Inc."/>
    <s v="2155551555"/>
    <x v="15"/>
    <s v="PA"/>
    <s v="70267"/>
    <s v="USA"/>
    <s v="NA"/>
    <s v="Yu"/>
    <s v="Kyung"/>
    <s v="Small"/>
    <s v="7586 Pompton St. "/>
    <n v="2500"/>
  </r>
  <r>
    <n v="10291"/>
    <n v="41"/>
    <n v="100"/>
    <n v="8"/>
    <n v="6387.8"/>
    <x v="42"/>
    <s v="Shipped"/>
    <n v="3"/>
    <x v="10"/>
    <x v="1"/>
    <s v="Trucks and Buses"/>
    <n v="136"/>
    <s v="S12_1666"/>
    <s v="Scandinavian Gift Ideas"/>
    <s v="0695-34 6555"/>
    <x v="31"/>
    <s v="N/A"/>
    <s v="S-844 67"/>
    <s v="Sweden"/>
    <s v="EMEA"/>
    <s v="Larsson"/>
    <s v="Maria"/>
    <s v="Medium"/>
    <s v="?kergatan 24 "/>
    <n v="4100"/>
  </r>
  <r>
    <n v="10304"/>
    <n v="39"/>
    <n v="100"/>
    <n v="3"/>
    <n v="6396"/>
    <x v="43"/>
    <s v="Shipped"/>
    <n v="4"/>
    <x v="4"/>
    <x v="1"/>
    <s v="Trucks and Buses"/>
    <n v="136"/>
    <s v="S12_1666"/>
    <s v="Auto Assoc. &amp; Cie."/>
    <s v="30.59.8555"/>
    <x v="32"/>
    <s v="N/A"/>
    <s v="78000"/>
    <s v="France"/>
    <s v="EMEA"/>
    <s v="Tonini"/>
    <s v="Daniel"/>
    <s v="Medium"/>
    <s v="67, avenue de l'Europe "/>
    <n v="3900"/>
  </r>
  <r>
    <n v="10313"/>
    <n v="21"/>
    <n v="100"/>
    <n v="11"/>
    <n v="2669.1"/>
    <x v="96"/>
    <s v="Shipped"/>
    <n v="4"/>
    <x v="4"/>
    <x v="1"/>
    <s v="Trucks and Buses"/>
    <n v="136"/>
    <s v="S12_1666"/>
    <s v="Canadian Gift Exchange Network"/>
    <s v="(604) 555-3392"/>
    <x v="26"/>
    <s v="BC"/>
    <s v="V3F 2K1"/>
    <s v="Canada"/>
    <s v="NA"/>
    <s v="Tannamuri"/>
    <s v="Yoshi"/>
    <s v="Small"/>
    <s v="1900 Oak St. "/>
    <n v="2100"/>
  </r>
  <r>
    <n v="10322"/>
    <n v="27"/>
    <n v="100"/>
    <n v="9"/>
    <n v="4784.13"/>
    <x v="45"/>
    <s v="Shipped"/>
    <n v="4"/>
    <x v="5"/>
    <x v="1"/>
    <s v="Trucks and Buses"/>
    <n v="136"/>
    <s v="S12_1666"/>
    <s v="Online Diecast Creations Co."/>
    <s v="6035558647"/>
    <x v="34"/>
    <s v="NH"/>
    <s v="62005"/>
    <s v="USA"/>
    <s v="NA"/>
    <s v="Young"/>
    <s v="Valarie"/>
    <s v="Medium"/>
    <s v="2304 Long Airport Avenue "/>
    <n v="2700"/>
  </r>
  <r>
    <n v="10333"/>
    <n v="33"/>
    <n v="99.21"/>
    <n v="6"/>
    <n v="3273.93"/>
    <x v="46"/>
    <s v="Shipped"/>
    <n v="4"/>
    <x v="5"/>
    <x v="1"/>
    <s v="Trucks and Buses"/>
    <n v="136"/>
    <s v="S12_1666"/>
    <s v="Mini Wheels Co."/>
    <s v="6505555787"/>
    <x v="4"/>
    <s v="CA"/>
    <s v="N/A"/>
    <s v="USA"/>
    <s v="NA"/>
    <s v="Murphy"/>
    <s v="Julie"/>
    <s v="Medium"/>
    <s v="5557 North Pendale Street "/>
    <n v="3273.93"/>
  </r>
  <r>
    <n v="10347"/>
    <n v="29"/>
    <n v="100"/>
    <n v="3"/>
    <n v="3586.43"/>
    <x v="47"/>
    <s v="Shipped"/>
    <n v="4"/>
    <x v="5"/>
    <x v="1"/>
    <s v="Trucks and Buses"/>
    <n v="136"/>
    <s v="S12_1666"/>
    <s v="Australian Collectors, Co."/>
    <s v="03 9520 4555"/>
    <x v="8"/>
    <s v="Victoria"/>
    <s v="3004"/>
    <s v="Australia"/>
    <s v="APAC"/>
    <s v="Ferguson"/>
    <s v="Peter"/>
    <s v="Medium"/>
    <s v="636 St Kilda Road Level 3"/>
    <n v="2900"/>
  </r>
  <r>
    <n v="10357"/>
    <n v="49"/>
    <n v="100"/>
    <n v="8"/>
    <n v="5960.36"/>
    <x v="48"/>
    <s v="Shipped"/>
    <n v="4"/>
    <x v="6"/>
    <x v="1"/>
    <s v="Trucks and Buses"/>
    <n v="136"/>
    <s v="S12_1666"/>
    <s v="Mini Gifts Distributors Ltd."/>
    <s v="4155551450"/>
    <x v="33"/>
    <s v="CA"/>
    <s v="97562"/>
    <s v="USA"/>
    <s v="NA"/>
    <s v="Nelson"/>
    <s v="Valarie"/>
    <s v="Medium"/>
    <s v="5677 Strong St. "/>
    <n v="4900"/>
  </r>
  <r>
    <n v="10370"/>
    <n v="49"/>
    <n v="100"/>
    <n v="8"/>
    <n v="8470.14"/>
    <x v="49"/>
    <s v="Shipped"/>
    <n v="1"/>
    <x v="7"/>
    <x v="2"/>
    <s v="Trucks and Buses"/>
    <n v="136"/>
    <s v="S12_1666"/>
    <s v="Anna's Decorations, Ltd"/>
    <s v="02 9936 8555"/>
    <x v="36"/>
    <s v="NSW"/>
    <s v="2060"/>
    <s v="Australia"/>
    <s v="APAC"/>
    <s v="O'Hara"/>
    <s v="Anna"/>
    <s v="Large"/>
    <s v="201 Miller Street Level 15"/>
    <n v="4900"/>
  </r>
  <r>
    <n v="10381"/>
    <n v="20"/>
    <n v="100"/>
    <n v="1"/>
    <n v="2952"/>
    <x v="50"/>
    <s v="Shipped"/>
    <n v="1"/>
    <x v="0"/>
    <x v="2"/>
    <s v="Trucks and Buses"/>
    <n v="136"/>
    <s v="S12_1666"/>
    <s v="Corporate Gift Ideas Co."/>
    <s v="6505551386"/>
    <x v="4"/>
    <s v="CA"/>
    <s v="N/A"/>
    <s v="USA"/>
    <s v="NA"/>
    <s v="Brown"/>
    <s v="Julie"/>
    <s v="Small"/>
    <s v="7734 Strong St. "/>
    <n v="2000"/>
  </r>
  <r>
    <n v="10391"/>
    <n v="39"/>
    <n v="63.2"/>
    <n v="9"/>
    <n v="2464.8000000000002"/>
    <x v="51"/>
    <s v="Shipped"/>
    <n v="1"/>
    <x v="11"/>
    <x v="2"/>
    <s v="Trucks and Buses"/>
    <n v="136"/>
    <s v="S12_1666"/>
    <s v="Anna's Decorations, Ltd"/>
    <s v="02 9936 8555"/>
    <x v="36"/>
    <s v="NSW"/>
    <s v="2060"/>
    <s v="Australia"/>
    <s v="APAC"/>
    <s v="O'Hara"/>
    <s v="Anna"/>
    <s v="Small"/>
    <s v="201 Miller Street Level 15"/>
    <n v="2464.8000000000002"/>
  </r>
  <r>
    <n v="10411"/>
    <n v="40"/>
    <n v="100"/>
    <n v="6"/>
    <n v="6232"/>
    <x v="52"/>
    <s v="Shipped"/>
    <n v="2"/>
    <x v="1"/>
    <x v="2"/>
    <s v="Trucks and Buses"/>
    <n v="136"/>
    <s v="S12_1666"/>
    <s v="Quebec Home Shopping Network"/>
    <s v="(514) 555-8054"/>
    <x v="37"/>
    <s v="Quebec"/>
    <s v="H1J 1C3"/>
    <s v="Canada"/>
    <s v="NA"/>
    <s v="Fresnisre"/>
    <s v="Jean"/>
    <s v="Medium"/>
    <s v="43 rue St. Laurent "/>
    <n v="4000"/>
  </r>
  <r>
    <n v="10424"/>
    <n v="49"/>
    <n v="100"/>
    <n v="3"/>
    <n v="7969.36"/>
    <x v="53"/>
    <s v="In Process"/>
    <n v="2"/>
    <x v="1"/>
    <x v="2"/>
    <s v="Trucks and Buses"/>
    <n v="136"/>
    <s v="S12_1666"/>
    <s v="Euro Shopping Channel"/>
    <s v="(91) 555 94 44"/>
    <x v="20"/>
    <s v="N/A"/>
    <s v="28034"/>
    <s v="Spain"/>
    <s v="EMEA"/>
    <s v="Freyre"/>
    <s v="Diego"/>
    <s v="Large"/>
    <s v="C/ Moralzarzal, 86 "/>
    <n v="4900"/>
  </r>
  <r>
    <n v="10107"/>
    <n v="21"/>
    <n v="100"/>
    <n v="1"/>
    <n v="3036.6"/>
    <x v="0"/>
    <s v="Shipped"/>
    <n v="1"/>
    <x v="0"/>
    <x v="0"/>
    <s v="Motorcycles"/>
    <n v="150"/>
    <s v="S12_2823"/>
    <s v="Land of Toys Inc."/>
    <s v="2125557818"/>
    <x v="0"/>
    <s v="NY"/>
    <s v="10022"/>
    <s v="USA"/>
    <s v="NA"/>
    <s v="Yu"/>
    <s v="Kwai"/>
    <s v="Medium"/>
    <s v="897 Long Airport Avenue "/>
    <n v="2100"/>
  </r>
  <r>
    <n v="10121"/>
    <n v="50"/>
    <n v="100"/>
    <n v="4"/>
    <n v="8284"/>
    <x v="1"/>
    <s v="Shipped"/>
    <n v="2"/>
    <x v="1"/>
    <x v="0"/>
    <s v="Motorcycles"/>
    <n v="150"/>
    <s v="S12_2823"/>
    <s v="Reims Collectables"/>
    <s v="26.47.1555"/>
    <x v="1"/>
    <s v="N/A"/>
    <s v="51100"/>
    <s v="France"/>
    <s v="EMEA"/>
    <s v="Henriot"/>
    <s v="Paul"/>
    <s v="Large"/>
    <s v="59 rue de l'Abbaye "/>
    <n v="5000"/>
  </r>
  <r>
    <n v="10134"/>
    <n v="20"/>
    <n v="100"/>
    <n v="1"/>
    <n v="2711.2"/>
    <x v="2"/>
    <s v="Shipped"/>
    <n v="3"/>
    <x v="2"/>
    <x v="0"/>
    <s v="Motorcycles"/>
    <n v="150"/>
    <s v="S12_2823"/>
    <s v="Lyon Souveniers"/>
    <s v="+33 1 46 62 7555"/>
    <x v="2"/>
    <s v="N/A"/>
    <s v="75508"/>
    <s v="France"/>
    <s v="EMEA"/>
    <s v="Da Cunha"/>
    <s v="Daniel"/>
    <s v="Small"/>
    <s v="27 rue du Colonel Pierre Avia "/>
    <n v="2000"/>
  </r>
  <r>
    <n v="10145"/>
    <n v="49"/>
    <n v="100"/>
    <n v="5"/>
    <n v="8339.7999999999993"/>
    <x v="3"/>
    <s v="Shipped"/>
    <n v="3"/>
    <x v="3"/>
    <x v="0"/>
    <s v="Motorcycles"/>
    <n v="150"/>
    <s v="S12_2823"/>
    <s v="Toys4GrownUps.com"/>
    <s v="6265557265"/>
    <x v="3"/>
    <s v="CA"/>
    <s v="90003"/>
    <s v="USA"/>
    <s v="NA"/>
    <s v="Young"/>
    <s v="Julie"/>
    <s v="Large"/>
    <s v="78934 Hillside Dr. "/>
    <n v="4900"/>
  </r>
  <r>
    <n v="10159"/>
    <n v="38"/>
    <n v="100"/>
    <n v="13"/>
    <n v="6238.84"/>
    <x v="4"/>
    <s v="Shipped"/>
    <n v="4"/>
    <x v="4"/>
    <x v="0"/>
    <s v="Motorcycles"/>
    <n v="150"/>
    <s v="S12_2823"/>
    <s v="Corporate Gift Ideas Co."/>
    <s v="6505551386"/>
    <x v="4"/>
    <s v="CA"/>
    <s v="N/A"/>
    <s v="USA"/>
    <s v="NA"/>
    <s v="Brown"/>
    <s v="Julie"/>
    <s v="Medium"/>
    <s v="7734 Strong St. "/>
    <n v="3800"/>
  </r>
  <r>
    <n v="10169"/>
    <n v="35"/>
    <n v="100"/>
    <n v="13"/>
    <n v="4639.25"/>
    <x v="102"/>
    <s v="Shipped"/>
    <n v="4"/>
    <x v="5"/>
    <x v="0"/>
    <s v="Motorcycles"/>
    <n v="150"/>
    <s v="S12_2823"/>
    <s v="Anna's Decorations, Ltd"/>
    <s v="02 9936 8555"/>
    <x v="36"/>
    <s v="NSW"/>
    <s v="2060"/>
    <s v="Australia"/>
    <s v="APAC"/>
    <s v="O'Hara"/>
    <s v="Anna"/>
    <s v="Medium"/>
    <s v="201 Miller Street Level 15"/>
    <n v="3500"/>
  </r>
  <r>
    <n v="10180"/>
    <n v="40"/>
    <n v="100"/>
    <n v="8"/>
    <n v="6747.6"/>
    <x v="6"/>
    <s v="Shipped"/>
    <n v="4"/>
    <x v="5"/>
    <x v="0"/>
    <s v="Motorcycles"/>
    <n v="150"/>
    <s v="S12_2823"/>
    <s v="Daedalus Designs Imports"/>
    <s v="20.16.1555"/>
    <x v="6"/>
    <s v="N/A"/>
    <s v="59000"/>
    <s v="France"/>
    <s v="EMEA"/>
    <s v="Rance"/>
    <s v="Martine"/>
    <s v="Medium"/>
    <s v="184, chausse de Tournai "/>
    <n v="4000"/>
  </r>
  <r>
    <n v="10189"/>
    <n v="28"/>
    <n v="100"/>
    <n v="1"/>
    <n v="4512.4799999999996"/>
    <x v="7"/>
    <s v="Shipped"/>
    <n v="4"/>
    <x v="5"/>
    <x v="0"/>
    <s v="Motorcycles"/>
    <n v="150"/>
    <s v="S12_2823"/>
    <s v="Toys4GrownUps.com"/>
    <s v="6265557265"/>
    <x v="3"/>
    <s v="CA"/>
    <s v="90003"/>
    <s v="USA"/>
    <s v="NA"/>
    <s v="Young"/>
    <s v="Julie"/>
    <s v="Medium"/>
    <s v="78934 Hillside Dr. "/>
    <n v="2800"/>
  </r>
  <r>
    <n v="10201"/>
    <n v="25"/>
    <n v="100"/>
    <n v="1"/>
    <n v="4029"/>
    <x v="8"/>
    <s v="Shipped"/>
    <n v="4"/>
    <x v="6"/>
    <x v="0"/>
    <s v="Motorcycles"/>
    <n v="150"/>
    <s v="S12_2823"/>
    <s v="Mini Wheels Co."/>
    <s v="6505555787"/>
    <x v="4"/>
    <s v="CA"/>
    <s v="N/A"/>
    <s v="USA"/>
    <s v="NA"/>
    <s v="Murphy"/>
    <s v="Julie"/>
    <s v="Medium"/>
    <s v="5557 North Pendale Street "/>
    <n v="2500"/>
  </r>
  <r>
    <n v="10211"/>
    <n v="36"/>
    <n v="100"/>
    <n v="13"/>
    <n v="4771.8"/>
    <x v="9"/>
    <s v="Shipped"/>
    <n v="1"/>
    <x v="7"/>
    <x v="1"/>
    <s v="Motorcycles"/>
    <n v="150"/>
    <s v="S12_2823"/>
    <s v="Auto Canal Petit"/>
    <s v="(1) 47.55.6555"/>
    <x v="2"/>
    <s v="N/A"/>
    <s v="75016"/>
    <s v="France"/>
    <s v="EMEA"/>
    <s v="Perrier"/>
    <s v="Dominique"/>
    <s v="Medium"/>
    <s v="25, rue Lauriston "/>
    <n v="3600"/>
  </r>
  <r>
    <n v="10224"/>
    <n v="43"/>
    <n v="100"/>
    <n v="6"/>
    <n v="6087.94"/>
    <x v="133"/>
    <s v="Shipped"/>
    <n v="1"/>
    <x v="0"/>
    <x v="1"/>
    <s v="Motorcycles"/>
    <n v="150"/>
    <s v="S12_2823"/>
    <s v="Daedalus Designs Imports"/>
    <s v="20.16.1555"/>
    <x v="6"/>
    <s v="N/A"/>
    <s v="59000"/>
    <s v="France"/>
    <s v="EMEA"/>
    <s v="Rance"/>
    <s v="Martine"/>
    <s v="Medium"/>
    <s v="184, chausse de Tournai "/>
    <n v="4300"/>
  </r>
  <r>
    <n v="10237"/>
    <n v="32"/>
    <n v="100"/>
    <n v="6"/>
    <n v="4193.28"/>
    <x v="11"/>
    <s v="Shipped"/>
    <n v="2"/>
    <x v="8"/>
    <x v="1"/>
    <s v="Motorcycles"/>
    <n v="150"/>
    <s v="S12_2823"/>
    <s v="Vitachrome Inc."/>
    <s v="2125551500"/>
    <x v="0"/>
    <s v="NY"/>
    <s v="10022"/>
    <s v="USA"/>
    <s v="NA"/>
    <s v="Frick"/>
    <s v="Michael"/>
    <s v="Medium"/>
    <s v="2678 Kingston Rd. Suite 101"/>
    <n v="3200"/>
  </r>
  <r>
    <n v="10251"/>
    <n v="46"/>
    <n v="100"/>
    <n v="1"/>
    <n v="7552.28"/>
    <x v="12"/>
    <s v="Shipped"/>
    <n v="2"/>
    <x v="1"/>
    <x v="1"/>
    <s v="Motorcycles"/>
    <n v="150"/>
    <s v="S12_2823"/>
    <s v="Tekni Collectables Inc."/>
    <s v="2015559350"/>
    <x v="9"/>
    <s v="NJ"/>
    <s v="94019"/>
    <s v="USA"/>
    <s v="NA"/>
    <s v="Brown"/>
    <s v="William"/>
    <s v="Large"/>
    <s v="7476 Moss Rd. "/>
    <n v="4600"/>
  </r>
  <r>
    <n v="10263"/>
    <n v="48"/>
    <n v="100"/>
    <n v="1"/>
    <n v="6434.4"/>
    <x v="13"/>
    <s v="Shipped"/>
    <n v="2"/>
    <x v="9"/>
    <x v="1"/>
    <s v="Motorcycles"/>
    <n v="150"/>
    <s v="S12_2823"/>
    <s v="Gift Depot Inc."/>
    <s v="2035552570"/>
    <x v="10"/>
    <s v="CT"/>
    <s v="97562"/>
    <s v="USA"/>
    <s v="NA"/>
    <s v="King"/>
    <s v="Julie"/>
    <s v="Medium"/>
    <s v="25593 South Bay Ln. "/>
    <n v="4800"/>
  </r>
  <r>
    <n v="10276"/>
    <n v="43"/>
    <n v="100"/>
    <n v="14"/>
    <n v="5181.5"/>
    <x v="110"/>
    <s v="Shipped"/>
    <n v="3"/>
    <x v="3"/>
    <x v="1"/>
    <s v="Motorcycles"/>
    <n v="150"/>
    <s v="S12_2823"/>
    <s v="Online Mini Collectables"/>
    <s v="6175557555"/>
    <x v="35"/>
    <s v="MA"/>
    <s v="58339"/>
    <s v="USA"/>
    <s v="NA"/>
    <s v="Barajas"/>
    <s v="Miguel"/>
    <s v="Medium"/>
    <s v="7635 Spinnaker Dr. "/>
    <n v="4300"/>
  </r>
  <r>
    <n v="10285"/>
    <n v="49"/>
    <n v="100"/>
    <n v="5"/>
    <n v="6863.92"/>
    <x v="15"/>
    <s v="Shipped"/>
    <n v="3"/>
    <x v="3"/>
    <x v="1"/>
    <s v="Motorcycles"/>
    <n v="150"/>
    <s v="S12_2823"/>
    <s v="Marta's Replicas Co."/>
    <s v="6175558555"/>
    <x v="12"/>
    <s v="MA"/>
    <s v="51247"/>
    <s v="USA"/>
    <s v="NA"/>
    <s v="Hernandez"/>
    <s v="Marta"/>
    <s v="Medium"/>
    <s v="39323 Spinnaker Dr. "/>
    <n v="4900"/>
  </r>
  <r>
    <n v="10299"/>
    <n v="24"/>
    <n v="100"/>
    <n v="8"/>
    <n v="4157.04"/>
    <x v="16"/>
    <s v="Shipped"/>
    <n v="3"/>
    <x v="10"/>
    <x v="1"/>
    <s v="Motorcycles"/>
    <n v="150"/>
    <s v="S12_2823"/>
    <s v="Toys of Finland, Co."/>
    <s v="90-224 8555"/>
    <x v="13"/>
    <s v="N/A"/>
    <s v="21240"/>
    <s v="Finland"/>
    <s v="EMEA"/>
    <s v="Karttunen"/>
    <s v="Matti"/>
    <s v="Medium"/>
    <s v="Keskuskatu 45 "/>
    <n v="2400"/>
  </r>
  <r>
    <n v="10309"/>
    <n v="26"/>
    <n v="100"/>
    <n v="4"/>
    <n v="4660.24"/>
    <x v="17"/>
    <s v="Shipped"/>
    <n v="4"/>
    <x v="4"/>
    <x v="1"/>
    <s v="Motorcycles"/>
    <n v="150"/>
    <s v="S12_2823"/>
    <s v="Baane Mini Imports"/>
    <s v="07-98 9555"/>
    <x v="14"/>
    <s v="N/A"/>
    <s v="4110"/>
    <s v="Norway"/>
    <s v="EMEA"/>
    <s v="Bergulfsen"/>
    <s v="Jonas"/>
    <s v="Medium"/>
    <s v="Erling Skakkes gate 78 "/>
    <n v="2600"/>
  </r>
  <r>
    <n v="10319"/>
    <n v="30"/>
    <n v="100"/>
    <n v="9"/>
    <n v="4111.8"/>
    <x v="114"/>
    <s v="Shipped"/>
    <n v="4"/>
    <x v="5"/>
    <x v="1"/>
    <s v="Motorcycles"/>
    <n v="150"/>
    <s v="S12_2823"/>
    <s v="Microscale Inc."/>
    <s v="2125551957"/>
    <x v="0"/>
    <s v="NY"/>
    <s v="10022"/>
    <s v="USA"/>
    <s v="NA"/>
    <s v="Kuo"/>
    <s v="Kee"/>
    <s v="Medium"/>
    <s v="5290 North Pendale Street Suite 200"/>
    <n v="3000"/>
  </r>
  <r>
    <n v="10329"/>
    <n v="24"/>
    <n v="100"/>
    <n v="6"/>
    <n v="3542.64"/>
    <x v="19"/>
    <s v="Shipped"/>
    <n v="4"/>
    <x v="5"/>
    <x v="1"/>
    <s v="Motorcycles"/>
    <n v="150"/>
    <s v="S12_2823"/>
    <s v="Land of Toys Inc."/>
    <s v="2125557818"/>
    <x v="0"/>
    <s v="NY"/>
    <s v="10022"/>
    <s v="USA"/>
    <s v="NA"/>
    <s v="Yu"/>
    <s v="Kwai"/>
    <s v="Medium"/>
    <s v="897 Long Airport Avenue "/>
    <n v="2400"/>
  </r>
  <r>
    <n v="10341"/>
    <n v="55"/>
    <n v="100"/>
    <n v="8"/>
    <n v="8118.55"/>
    <x v="20"/>
    <s v="Shipped"/>
    <n v="4"/>
    <x v="5"/>
    <x v="1"/>
    <s v="Motorcycles"/>
    <n v="150"/>
    <s v="S12_2823"/>
    <s v="Salzburg Collectables"/>
    <s v="6562-9555"/>
    <x v="16"/>
    <s v="N/A"/>
    <s v="5020"/>
    <s v="Austria"/>
    <s v="EMEA"/>
    <s v="Pipps"/>
    <s v="Georg"/>
    <s v="Large"/>
    <s v="Geislweg 14 "/>
    <n v="5500"/>
  </r>
  <r>
    <n v="10362"/>
    <n v="22"/>
    <n v="100"/>
    <n v="1"/>
    <n v="3877.06"/>
    <x v="61"/>
    <s v="Shipped"/>
    <n v="1"/>
    <x v="7"/>
    <x v="2"/>
    <s v="Motorcycles"/>
    <n v="150"/>
    <s v="S12_2823"/>
    <s v="Technics Stores Inc."/>
    <s v="6505556809"/>
    <x v="5"/>
    <s v="CA"/>
    <s v="94217"/>
    <s v="USA"/>
    <s v="NA"/>
    <s v="Hirano"/>
    <s v="Juri"/>
    <s v="Medium"/>
    <s v="9408 Furth Circle "/>
    <n v="2200"/>
  </r>
  <r>
    <n v="10375"/>
    <n v="49"/>
    <n v="78.92"/>
    <n v="13"/>
    <n v="3867.08"/>
    <x v="22"/>
    <s v="Shipped"/>
    <n v="1"/>
    <x v="0"/>
    <x v="2"/>
    <s v="Motorcycles"/>
    <n v="150"/>
    <s v="S12_2823"/>
    <s v="La Rochelle Gifts"/>
    <s v="40.67.8555"/>
    <x v="11"/>
    <s v="N/A"/>
    <s v="44000"/>
    <s v="France"/>
    <s v="EMEA"/>
    <s v="Labrune"/>
    <s v="Janine"/>
    <s v="Medium"/>
    <s v="67, rue des Cinquante Otages "/>
    <n v="3867.08"/>
  </r>
  <r>
    <n v="10388"/>
    <n v="44"/>
    <n v="100"/>
    <n v="6"/>
    <n v="5951.44"/>
    <x v="23"/>
    <s v="Shipped"/>
    <n v="1"/>
    <x v="11"/>
    <x v="2"/>
    <s v="Motorcycles"/>
    <n v="150"/>
    <s v="S12_2823"/>
    <s v="FunGiftIdeas.com"/>
    <s v="5085552555"/>
    <x v="18"/>
    <s v="MA"/>
    <s v="50553"/>
    <s v="USA"/>
    <s v="NA"/>
    <s v="Benitez"/>
    <s v="Violeta"/>
    <s v="Medium"/>
    <s v="1785 First Street "/>
    <n v="4400"/>
  </r>
  <r>
    <n v="10403"/>
    <n v="66"/>
    <n v="100"/>
    <n v="6"/>
    <n v="8648.64"/>
    <x v="24"/>
    <s v="Shipped"/>
    <n v="2"/>
    <x v="8"/>
    <x v="2"/>
    <s v="Motorcycles"/>
    <n v="150"/>
    <s v="S12_2823"/>
    <s v="UK Collectables, Ltd."/>
    <s v="(171) 555-2282"/>
    <x v="19"/>
    <s v="N/A"/>
    <s v="WX1 6LT"/>
    <s v="UK"/>
    <s v="EMEA"/>
    <s v="Devon"/>
    <s v="Elizabeth"/>
    <s v="Large"/>
    <s v="Berkeley Gardens 12  Brewery "/>
    <n v="6600"/>
  </r>
  <r>
    <n v="10417"/>
    <n v="21"/>
    <n v="100"/>
    <n v="1"/>
    <n v="3447.78"/>
    <x v="25"/>
    <s v="Disputed"/>
    <n v="2"/>
    <x v="1"/>
    <x v="2"/>
    <s v="Motorcycles"/>
    <n v="150"/>
    <s v="S12_2823"/>
    <s v="Euro Shopping Channel"/>
    <s v="(91) 555 94 44"/>
    <x v="20"/>
    <s v="N/A"/>
    <s v="28034"/>
    <s v="Spain"/>
    <s v="EMEA"/>
    <s v="Freyre"/>
    <s v="Diego"/>
    <s v="Medium"/>
    <s v="C/ Moralzarzal, 86 "/>
    <n v="2100"/>
  </r>
  <r>
    <n v="10104"/>
    <n v="34"/>
    <n v="100"/>
    <n v="1"/>
    <n v="5958.5"/>
    <x v="134"/>
    <s v="Shipped"/>
    <n v="1"/>
    <x v="7"/>
    <x v="0"/>
    <s v="Classic Cars"/>
    <n v="151"/>
    <s v="S12_3148"/>
    <s v="Euro Shopping Channel"/>
    <s v="(91) 555 94 44"/>
    <x v="20"/>
    <s v="N/A"/>
    <s v="28034"/>
    <s v="Spain"/>
    <s v="EMEA"/>
    <s v="Freyre"/>
    <s v="Diego"/>
    <s v="Medium"/>
    <s v="C/ Moralzarzal, 86 "/>
    <n v="3400"/>
  </r>
  <r>
    <n v="10117"/>
    <n v="43"/>
    <n v="100"/>
    <n v="10"/>
    <n v="5911.64"/>
    <x v="117"/>
    <s v="Shipped"/>
    <n v="2"/>
    <x v="8"/>
    <x v="0"/>
    <s v="Classic Cars"/>
    <n v="151"/>
    <s v="S12_3148"/>
    <s v="Dragon Souveniers, Ltd."/>
    <s v="+65 221 7555"/>
    <x v="22"/>
    <s v="N/A"/>
    <s v="79903"/>
    <s v="Singapore"/>
    <s v="Japan"/>
    <s v="Natividad"/>
    <s v="Eric"/>
    <s v="Medium"/>
    <s v="Bronz Sok., Bronz Apt. 3/6 Tesvikiye "/>
    <n v="4300"/>
  </r>
  <r>
    <n v="10127"/>
    <n v="46"/>
    <n v="100"/>
    <n v="3"/>
    <n v="7366.44"/>
    <x v="118"/>
    <s v="Shipped"/>
    <n v="2"/>
    <x v="9"/>
    <x v="0"/>
    <s v="Classic Cars"/>
    <n v="151"/>
    <s v="S12_3148"/>
    <s v="Muscle Machine Inc"/>
    <s v="2125557413"/>
    <x v="0"/>
    <s v="NY"/>
    <s v="10022"/>
    <s v="USA"/>
    <s v="NA"/>
    <s v="Young"/>
    <s v="Jeff"/>
    <s v="Large"/>
    <s v="4092 Furth Circle Suite 400"/>
    <n v="4600"/>
  </r>
  <r>
    <n v="10142"/>
    <n v="33"/>
    <n v="100"/>
    <n v="13"/>
    <n v="4985.6400000000003"/>
    <x v="119"/>
    <s v="Shipped"/>
    <n v="3"/>
    <x v="3"/>
    <x v="0"/>
    <s v="Classic Cars"/>
    <n v="151"/>
    <s v="S12_3148"/>
    <s v="Mini Gifts Distributors Ltd."/>
    <s v="4155551450"/>
    <x v="33"/>
    <s v="CA"/>
    <s v="97562"/>
    <s v="USA"/>
    <s v="NA"/>
    <s v="Nelson"/>
    <s v="Valarie"/>
    <s v="Medium"/>
    <s v="5677 Strong St. "/>
    <n v="3300"/>
  </r>
  <r>
    <n v="10153"/>
    <n v="42"/>
    <n v="100"/>
    <n v="12"/>
    <n v="5393.64"/>
    <x v="120"/>
    <s v="Shipped"/>
    <n v="3"/>
    <x v="10"/>
    <x v="0"/>
    <s v="Classic Cars"/>
    <n v="151"/>
    <s v="S12_3148"/>
    <s v="Euro Shopping Channel"/>
    <s v="(91) 555 94 44"/>
    <x v="20"/>
    <s v="N/A"/>
    <s v="28034"/>
    <s v="Spain"/>
    <s v="EMEA"/>
    <s v="Freyre"/>
    <s v="Diego"/>
    <s v="Medium"/>
    <s v="C/ Moralzarzal, 86 "/>
    <n v="4200"/>
  </r>
  <r>
    <n v="10165"/>
    <n v="34"/>
    <n v="100"/>
    <n v="4"/>
    <n v="4880.0200000000004"/>
    <x v="121"/>
    <s v="Shipped"/>
    <n v="4"/>
    <x v="4"/>
    <x v="0"/>
    <s v="Classic Cars"/>
    <n v="151"/>
    <s v="S12_3148"/>
    <s v="Dragon Souveniers, Ltd."/>
    <s v="+65 221 7555"/>
    <x v="22"/>
    <s v="N/A"/>
    <s v="79903"/>
    <s v="Singapore"/>
    <s v="Japan"/>
    <s v="Natividad"/>
    <s v="Eric"/>
    <s v="Medium"/>
    <s v="Bronz Sok., Bronz Apt. 3/6 Tesvikiye "/>
    <n v="3400"/>
  </r>
  <r>
    <n v="10176"/>
    <n v="47"/>
    <n v="100"/>
    <n v="3"/>
    <n v="8378.69"/>
    <x v="32"/>
    <s v="Shipped"/>
    <n v="4"/>
    <x v="5"/>
    <x v="0"/>
    <s v="Classic Cars"/>
    <n v="151"/>
    <s v="S12_3148"/>
    <s v="L'ordine Souveniers"/>
    <s v="0522-556555"/>
    <x v="57"/>
    <s v="N/A"/>
    <s v="42100"/>
    <s v="Italy"/>
    <s v="EMEA"/>
    <s v="Moroni"/>
    <s v="Maurizio"/>
    <s v="Large"/>
    <s v="Strada Provinciale 124 "/>
    <n v="4700"/>
  </r>
  <r>
    <n v="10185"/>
    <n v="33"/>
    <n v="100"/>
    <n v="14"/>
    <n v="4038.21"/>
    <x v="69"/>
    <s v="Shipped"/>
    <n v="4"/>
    <x v="5"/>
    <x v="0"/>
    <s v="Classic Cars"/>
    <n v="151"/>
    <s v="S12_3148"/>
    <s v="Mini Creations Ltd."/>
    <s v="5085559555"/>
    <x v="18"/>
    <s v="MA"/>
    <s v="50553"/>
    <s v="USA"/>
    <s v="NA"/>
    <s v="Tam"/>
    <s v="Wing C"/>
    <s v="Medium"/>
    <s v="4575 Hillside Dr. "/>
    <n v="3300"/>
  </r>
  <r>
    <n v="10196"/>
    <n v="24"/>
    <n v="100"/>
    <n v="6"/>
    <n v="3807.12"/>
    <x v="70"/>
    <s v="Shipped"/>
    <n v="4"/>
    <x v="5"/>
    <x v="0"/>
    <s v="Classic Cars"/>
    <n v="151"/>
    <s v="S12_3148"/>
    <s v="Super Scale Inc."/>
    <s v="2035559545"/>
    <x v="28"/>
    <s v="CT"/>
    <s v="97823"/>
    <s v="USA"/>
    <s v="NA"/>
    <s v="Murphy"/>
    <s v="Leslie"/>
    <s v="Medium"/>
    <s v="567 North Pendale Street "/>
    <n v="2400"/>
  </r>
  <r>
    <n v="10208"/>
    <n v="26"/>
    <n v="100"/>
    <n v="14"/>
    <n v="3142.36"/>
    <x v="122"/>
    <s v="Shipped"/>
    <n v="1"/>
    <x v="7"/>
    <x v="1"/>
    <s v="Classic Cars"/>
    <n v="151"/>
    <s v="S12_3148"/>
    <s v="Saveley &amp; Henriot, Co."/>
    <s v="78.32.5555"/>
    <x v="25"/>
    <s v="N/A"/>
    <s v="69004"/>
    <s v="France"/>
    <s v="EMEA"/>
    <s v="Saveley"/>
    <s v="Mary"/>
    <s v="Medium"/>
    <s v="2, rue du Commerce "/>
    <n v="2600"/>
  </r>
  <r>
    <n v="10220"/>
    <n v="30"/>
    <n v="100"/>
    <n v="3"/>
    <n v="4713.6000000000004"/>
    <x v="123"/>
    <s v="Shipped"/>
    <n v="1"/>
    <x v="0"/>
    <x v="1"/>
    <s v="Classic Cars"/>
    <n v="151"/>
    <s v="S12_3148"/>
    <s v="Clover Collections, Co."/>
    <s v="+353 1862 1555"/>
    <x v="60"/>
    <s v="N/A"/>
    <s v="2"/>
    <s v="Ireland"/>
    <s v="EMEA"/>
    <s v="Cassidy"/>
    <s v="Dean"/>
    <s v="Medium"/>
    <s v="25 Maiden Lane Floor No. 4"/>
    <n v="3000"/>
  </r>
  <r>
    <n v="10230"/>
    <n v="43"/>
    <n v="100"/>
    <n v="1"/>
    <n v="7016.31"/>
    <x v="135"/>
    <s v="Shipped"/>
    <n v="1"/>
    <x v="11"/>
    <x v="1"/>
    <s v="Classic Cars"/>
    <n v="151"/>
    <s v="S12_3148"/>
    <s v="Blauer See Auto, Co."/>
    <s v="+49 69 66 90 2555"/>
    <x v="58"/>
    <s v="N/A"/>
    <s v="60528"/>
    <s v="Germany"/>
    <s v="EMEA"/>
    <s v="Keitel"/>
    <s v="Roland"/>
    <s v="Large"/>
    <s v="Lyonerstr. 34 "/>
    <n v="4300"/>
  </r>
  <r>
    <n v="10247"/>
    <n v="25"/>
    <n v="100"/>
    <n v="3"/>
    <n v="4381.25"/>
    <x v="125"/>
    <s v="Shipped"/>
    <n v="2"/>
    <x v="1"/>
    <x v="1"/>
    <s v="Classic Cars"/>
    <n v="151"/>
    <s v="S12_3148"/>
    <s v="Suominen Souveniers"/>
    <s v="+358 9 8045 555"/>
    <x v="59"/>
    <s v="N/A"/>
    <s v="FIN-02271"/>
    <s v="Finland"/>
    <s v="EMEA"/>
    <s v="Suominen"/>
    <s v="Kalle"/>
    <s v="Medium"/>
    <s v="Software Engineering Center, SEC Oy "/>
    <n v="2500"/>
  </r>
  <r>
    <n v="10272"/>
    <n v="27"/>
    <n v="100"/>
    <n v="3"/>
    <n v="4283.01"/>
    <x v="126"/>
    <s v="Shipped"/>
    <n v="3"/>
    <x v="2"/>
    <x v="1"/>
    <s v="Classic Cars"/>
    <n v="151"/>
    <s v="S12_3148"/>
    <s v="Diecast Classics Inc."/>
    <s v="2155551555"/>
    <x v="15"/>
    <s v="PA"/>
    <s v="70267"/>
    <s v="USA"/>
    <s v="NA"/>
    <s v="Yu"/>
    <s v="Kyung"/>
    <s v="Medium"/>
    <s v="7586 Pompton St. "/>
    <n v="2700"/>
  </r>
  <r>
    <n v="10282"/>
    <n v="27"/>
    <n v="100"/>
    <n v="6"/>
    <n v="4364.82"/>
    <x v="76"/>
    <s v="Shipped"/>
    <n v="3"/>
    <x v="3"/>
    <x v="1"/>
    <s v="Classic Cars"/>
    <n v="151"/>
    <s v="S12_3148"/>
    <s v="Mini Gifts Distributors Ltd."/>
    <s v="4155551450"/>
    <x v="33"/>
    <s v="CA"/>
    <s v="97562"/>
    <s v="USA"/>
    <s v="NA"/>
    <s v="Nelson"/>
    <s v="Valarie"/>
    <s v="Medium"/>
    <s v="5677 Strong St. "/>
    <n v="2700"/>
  </r>
  <r>
    <n v="10293"/>
    <n v="24"/>
    <n v="100"/>
    <n v="9"/>
    <n v="4242.24"/>
    <x v="127"/>
    <s v="Shipped"/>
    <n v="3"/>
    <x v="10"/>
    <x v="1"/>
    <s v="Classic Cars"/>
    <n v="151"/>
    <s v="S12_3148"/>
    <s v="Amica Models &amp; Co."/>
    <s v="011-4988555"/>
    <x v="30"/>
    <s v="N/A"/>
    <s v="10100"/>
    <s v="Italy"/>
    <s v="EMEA"/>
    <s v="Accorti"/>
    <s v="Paolo"/>
    <s v="Medium"/>
    <s v="Via Monte Bianco 34 "/>
    <n v="2400"/>
  </r>
  <r>
    <n v="10306"/>
    <n v="34"/>
    <n v="100"/>
    <n v="14"/>
    <n v="4982.7"/>
    <x v="78"/>
    <s v="Shipped"/>
    <n v="4"/>
    <x v="4"/>
    <x v="1"/>
    <s v="Classic Cars"/>
    <n v="151"/>
    <s v="S12_3148"/>
    <s v="AV Stores, Co."/>
    <s v="(171) 555-1555"/>
    <x v="61"/>
    <s v="N/A"/>
    <s v="EC2 5NT"/>
    <s v="UK"/>
    <s v="EMEA"/>
    <s v="Ashworth"/>
    <s v="Victoria"/>
    <s v="Medium"/>
    <s v="Fauntleroy Circus "/>
    <n v="3400"/>
  </r>
  <r>
    <n v="10314"/>
    <n v="46"/>
    <n v="100"/>
    <n v="6"/>
    <n v="6393.54"/>
    <x v="96"/>
    <s v="Shipped"/>
    <n v="4"/>
    <x v="4"/>
    <x v="1"/>
    <s v="Classic Cars"/>
    <n v="151"/>
    <s v="S12_3148"/>
    <s v="Heintze Collectables"/>
    <s v="86 21 3555"/>
    <x v="62"/>
    <s v="N/A"/>
    <s v="8200"/>
    <s v="Denmark"/>
    <s v="EMEA"/>
    <s v="Ibsen"/>
    <s v="Palle"/>
    <s v="Medium"/>
    <s v="Smagsloget 45 "/>
    <n v="4600"/>
  </r>
  <r>
    <n v="10324"/>
    <n v="27"/>
    <n v="54.33"/>
    <n v="1"/>
    <n v="1466.91"/>
    <x v="80"/>
    <s v="Shipped"/>
    <n v="4"/>
    <x v="5"/>
    <x v="1"/>
    <s v="Classic Cars"/>
    <n v="151"/>
    <s v="S12_3148"/>
    <s v="Vitachrome Inc."/>
    <s v="2125551500"/>
    <x v="0"/>
    <s v="NY"/>
    <s v="10022"/>
    <s v="USA"/>
    <s v="NA"/>
    <s v="Frick"/>
    <s v="Michael"/>
    <s v="Small"/>
    <s v="2678 Kingston Rd. Suite 101"/>
    <n v="1466.91"/>
  </r>
  <r>
    <n v="10336"/>
    <n v="33"/>
    <n v="100"/>
    <n v="11"/>
    <n v="4059.33"/>
    <x v="128"/>
    <s v="Shipped"/>
    <n v="4"/>
    <x v="5"/>
    <x v="1"/>
    <s v="Classic Cars"/>
    <n v="151"/>
    <s v="S12_3148"/>
    <s v="La Corne D'abondance, Co."/>
    <s v="(1) 42.34.2555"/>
    <x v="2"/>
    <s v="N/A"/>
    <s v="75012"/>
    <s v="France"/>
    <s v="EMEA"/>
    <s v="Bertrand"/>
    <s v="Marie"/>
    <s v="Medium"/>
    <s v="265, boulevard Charonne "/>
    <n v="3300"/>
  </r>
  <r>
    <n v="10348"/>
    <n v="47"/>
    <n v="100"/>
    <n v="4"/>
    <n v="4801.5200000000004"/>
    <x v="79"/>
    <s v="Shipped"/>
    <n v="4"/>
    <x v="5"/>
    <x v="1"/>
    <s v="Classic Cars"/>
    <n v="151"/>
    <s v="S12_3148"/>
    <s v="Corrida Auto Replicas, Ltd"/>
    <s v="(91) 555 22 82"/>
    <x v="20"/>
    <s v="N/A"/>
    <s v="28023"/>
    <s v="Spain"/>
    <s v="EMEA"/>
    <s v="Sommer"/>
    <s v="Mart¡n"/>
    <s v="Medium"/>
    <s v="C/ Araquil, 67 "/>
    <n v="4700"/>
  </r>
  <r>
    <n v="10358"/>
    <n v="49"/>
    <n v="55.34"/>
    <n v="5"/>
    <n v="2711.66"/>
    <x v="48"/>
    <s v="Shipped"/>
    <n v="4"/>
    <x v="6"/>
    <x v="1"/>
    <s v="Classic Cars"/>
    <n v="151"/>
    <s v="S12_3148"/>
    <s v="Euro Shopping Channel"/>
    <s v="(91) 555 94 44"/>
    <x v="20"/>
    <s v="N/A"/>
    <s v="28034"/>
    <s v="Spain"/>
    <s v="EMEA"/>
    <s v="Freyre"/>
    <s v="Diego"/>
    <s v="Small"/>
    <s v="C/ Moralzarzal, 86 "/>
    <n v="2711.66"/>
  </r>
  <r>
    <n v="10372"/>
    <n v="40"/>
    <n v="100"/>
    <n v="4"/>
    <n v="5862"/>
    <x v="136"/>
    <s v="Shipped"/>
    <n v="1"/>
    <x v="7"/>
    <x v="2"/>
    <s v="Classic Cars"/>
    <n v="151"/>
    <s v="S12_3148"/>
    <s v="Tokyo Collectables, Ltd"/>
    <s v="+81 3 3584 0555"/>
    <x v="29"/>
    <s v="Tokyo"/>
    <s v="106-0032"/>
    <s v="Japan"/>
    <s v="Japan"/>
    <s v="Shimamura"/>
    <s v="Akiko"/>
    <s v="Medium"/>
    <s v="2-2-8 Roppongi "/>
    <n v="4000"/>
  </r>
  <r>
    <n v="10382"/>
    <n v="37"/>
    <n v="100"/>
    <n v="11"/>
    <n v="4071.85"/>
    <x v="50"/>
    <s v="Shipped"/>
    <n v="1"/>
    <x v="0"/>
    <x v="2"/>
    <s v="Classic Cars"/>
    <n v="151"/>
    <s v="S12_3148"/>
    <s v="Mini Gifts Distributors Ltd."/>
    <s v="4155551450"/>
    <x v="33"/>
    <s v="CA"/>
    <s v="97562"/>
    <s v="USA"/>
    <s v="NA"/>
    <s v="Nelson"/>
    <s v="Valarie"/>
    <s v="Medium"/>
    <s v="5677 Strong St. "/>
    <n v="3700"/>
  </r>
  <r>
    <n v="10413"/>
    <n v="47"/>
    <n v="100"/>
    <n v="3"/>
    <n v="8236.75"/>
    <x v="130"/>
    <s v="Shipped"/>
    <n v="2"/>
    <x v="1"/>
    <x v="2"/>
    <s v="Classic Cars"/>
    <n v="151"/>
    <s v="S12_3148"/>
    <s v="Gift Depot Inc."/>
    <s v="2035552570"/>
    <x v="10"/>
    <s v="CT"/>
    <s v="97562"/>
    <s v="USA"/>
    <s v="NA"/>
    <s v="King"/>
    <s v="Julie"/>
    <s v="Large"/>
    <s v="25593 South Bay Ln. "/>
    <n v="4700"/>
  </r>
  <r>
    <n v="10108"/>
    <n v="45"/>
    <n v="100"/>
    <n v="4"/>
    <n v="6130.35"/>
    <x v="98"/>
    <s v="Shipped"/>
    <n v="1"/>
    <x v="11"/>
    <x v="0"/>
    <s v="Classic Cars"/>
    <n v="117"/>
    <s v="S12_3380"/>
    <s v="Cruz &amp; Sons Co."/>
    <s v="+63 2 555 3587"/>
    <x v="53"/>
    <s v="N/A"/>
    <s v="1227 MM"/>
    <s v="Philippines"/>
    <s v="Japan"/>
    <s v="Cruz"/>
    <s v="Arnold"/>
    <s v="Medium"/>
    <s v="15 McCallum Street - NatWest Center #13-03 "/>
    <n v="4500"/>
  </r>
  <r>
    <n v="10122"/>
    <n v="37"/>
    <n v="99.82"/>
    <n v="8"/>
    <n v="3693.34"/>
    <x v="99"/>
    <s v="Shipped"/>
    <n v="2"/>
    <x v="1"/>
    <x v="0"/>
    <s v="Classic Cars"/>
    <n v="117"/>
    <s v="S12_3380"/>
    <s v="Marseille Mini Autos"/>
    <s v="91.24.4555"/>
    <x v="54"/>
    <s v="N/A"/>
    <s v="13008"/>
    <s v="France"/>
    <s v="EMEA"/>
    <s v="Lebihan"/>
    <s v="Laurence"/>
    <s v="Medium"/>
    <s v="12, rue des Bouchers "/>
    <n v="3693.34"/>
  </r>
  <r>
    <n v="10135"/>
    <n v="48"/>
    <n v="100"/>
    <n v="5"/>
    <n v="6031.68"/>
    <x v="100"/>
    <s v="Shipped"/>
    <n v="3"/>
    <x v="2"/>
    <x v="0"/>
    <s v="Classic Cars"/>
    <n v="117"/>
    <s v="S12_3380"/>
    <s v="Mini Gifts Distributors Ltd."/>
    <s v="4155551450"/>
    <x v="33"/>
    <s v="CA"/>
    <s v="97562"/>
    <s v="USA"/>
    <s v="NA"/>
    <s v="Nelson"/>
    <s v="Valarie"/>
    <s v="Medium"/>
    <s v="5677 Strong St. "/>
    <n v="4800"/>
  </r>
  <r>
    <n v="10147"/>
    <n v="31"/>
    <n v="100"/>
    <n v="5"/>
    <n v="3494.94"/>
    <x v="101"/>
    <s v="Shipped"/>
    <n v="3"/>
    <x v="10"/>
    <x v="0"/>
    <s v="Classic Cars"/>
    <n v="117"/>
    <s v="S12_3380"/>
    <s v="Collectables For Less Inc."/>
    <s v="6175558555"/>
    <x v="35"/>
    <s v="MA"/>
    <s v="58339"/>
    <s v="USA"/>
    <s v="NA"/>
    <s v="Nelson"/>
    <s v="Allen"/>
    <s v="Medium"/>
    <s v="7825 Douglas Av. "/>
    <n v="3100"/>
  </r>
  <r>
    <n v="10160"/>
    <n v="46"/>
    <n v="100"/>
    <n v="6"/>
    <n v="5294.14"/>
    <x v="137"/>
    <s v="Shipped"/>
    <n v="4"/>
    <x v="4"/>
    <x v="0"/>
    <s v="Classic Cars"/>
    <n v="117"/>
    <s v="S12_3380"/>
    <s v="Men 'R' US Retailers, Ltd."/>
    <s v="2155554369"/>
    <x v="44"/>
    <s v="CA"/>
    <s v="N/A"/>
    <s v="USA"/>
    <s v="NA"/>
    <s v="Chandler"/>
    <s v="Michael"/>
    <s v="Medium"/>
    <s v="6047 Douglas Av. "/>
    <n v="4600"/>
  </r>
  <r>
    <n v="10170"/>
    <n v="47"/>
    <n v="100"/>
    <n v="4"/>
    <n v="5464.69"/>
    <x v="102"/>
    <s v="Shipped"/>
    <n v="4"/>
    <x v="5"/>
    <x v="0"/>
    <s v="Classic Cars"/>
    <n v="117"/>
    <s v="S12_3380"/>
    <s v="Mini Auto Werke"/>
    <s v="7675-3555"/>
    <x v="52"/>
    <s v="N/A"/>
    <s v="8010"/>
    <s v="Austria"/>
    <s v="EMEA"/>
    <s v="Mendel"/>
    <s v="Roland"/>
    <s v="Medium"/>
    <s v="Kirchgasse 6 "/>
    <n v="4700"/>
  </r>
  <r>
    <n v="10181"/>
    <n v="28"/>
    <n v="100"/>
    <n v="12"/>
    <n v="2860.76"/>
    <x v="103"/>
    <s v="Shipped"/>
    <n v="4"/>
    <x v="5"/>
    <x v="0"/>
    <s v="Classic Cars"/>
    <n v="117"/>
    <s v="S12_3380"/>
    <s v="Herkku Gifts"/>
    <s v="+47 2267 3215"/>
    <x v="7"/>
    <s v="N/A"/>
    <s v="N 5804"/>
    <s v="Norway"/>
    <s v="EMEA"/>
    <s v="Oeztan"/>
    <s v="Veysel"/>
    <s v="Small"/>
    <s v="Drammen 121, PR 744 Sentrum "/>
    <n v="2800"/>
  </r>
  <r>
    <n v="10191"/>
    <n v="40"/>
    <n v="100"/>
    <n v="1"/>
    <n v="5590"/>
    <x v="104"/>
    <s v="Shipped"/>
    <n v="4"/>
    <x v="5"/>
    <x v="0"/>
    <s v="Classic Cars"/>
    <n v="117"/>
    <s v="S12_3380"/>
    <s v="Toms Spezialitten, Ltd"/>
    <s v="0221-5554327"/>
    <x v="55"/>
    <s v="N/A"/>
    <s v="50739"/>
    <s v="Germany"/>
    <s v="EMEA"/>
    <s v="Pfalzheim"/>
    <s v="Henriette"/>
    <s v="Medium"/>
    <s v="Mehrheimerstr. 369 "/>
    <n v="4000"/>
  </r>
  <r>
    <n v="10203"/>
    <n v="20"/>
    <n v="100"/>
    <n v="6"/>
    <n v="2254.8000000000002"/>
    <x v="105"/>
    <s v="Shipped"/>
    <n v="4"/>
    <x v="6"/>
    <x v="0"/>
    <s v="Classic Cars"/>
    <n v="117"/>
    <s v="S12_3380"/>
    <s v="Euro Shopping Channel"/>
    <s v="(91) 555 94 44"/>
    <x v="20"/>
    <s v="N/A"/>
    <s v="28034"/>
    <s v="Spain"/>
    <s v="EMEA"/>
    <s v="Freyre"/>
    <s v="Diego"/>
    <s v="Small"/>
    <s v="C/ Moralzarzal, 86 "/>
    <n v="2000"/>
  </r>
  <r>
    <n v="10212"/>
    <n v="39"/>
    <n v="100"/>
    <n v="16"/>
    <n v="4946.76"/>
    <x v="138"/>
    <s v="Shipped"/>
    <n v="1"/>
    <x v="7"/>
    <x v="1"/>
    <s v="Classic Cars"/>
    <n v="117"/>
    <s v="S12_3380"/>
    <s v="Euro Shopping Channel"/>
    <s v="(91) 555 94 44"/>
    <x v="20"/>
    <s v="N/A"/>
    <s v="28034"/>
    <s v="Spain"/>
    <s v="EMEA"/>
    <s v="Freyre"/>
    <s v="Diego"/>
    <s v="Medium"/>
    <s v="C/ Moralzarzal, 86 "/>
    <n v="3900"/>
  </r>
  <r>
    <n v="10225"/>
    <n v="25"/>
    <n v="99.82"/>
    <n v="7"/>
    <n v="2495.5"/>
    <x v="106"/>
    <s v="Shipped"/>
    <n v="1"/>
    <x v="0"/>
    <x v="1"/>
    <s v="Classic Cars"/>
    <n v="117"/>
    <s v="S12_3380"/>
    <s v="Vida Sport, Ltd"/>
    <s v="0897-034555"/>
    <x v="56"/>
    <s v="N/A"/>
    <s v="1203"/>
    <s v="Switzerland"/>
    <s v="EMEA"/>
    <s v="Holz"/>
    <s v="Michael"/>
    <s v="Small"/>
    <s v="Grenzacherweg 237 "/>
    <n v="2495.5"/>
  </r>
  <r>
    <n v="10238"/>
    <n v="29"/>
    <n v="100"/>
    <n v="1"/>
    <n v="3167.38"/>
    <x v="107"/>
    <s v="Shipped"/>
    <n v="2"/>
    <x v="8"/>
    <x v="1"/>
    <s v="Classic Cars"/>
    <n v="117"/>
    <s v="S12_3380"/>
    <s v="Danish Wholesale Imports"/>
    <s v="31 12 3555"/>
    <x v="40"/>
    <s v="N/A"/>
    <s v="1734"/>
    <s v="Denmark"/>
    <s v="EMEA"/>
    <s v="Petersen"/>
    <s v="Jytte"/>
    <s v="Medium"/>
    <s v="Vinb'ltet 34 "/>
    <n v="2900"/>
  </r>
  <r>
    <n v="10253"/>
    <n v="22"/>
    <n v="100"/>
    <n v="11"/>
    <n v="2402.84"/>
    <x v="108"/>
    <s v="Cancelled"/>
    <n v="2"/>
    <x v="9"/>
    <x v="1"/>
    <s v="Classic Cars"/>
    <n v="117"/>
    <s v="S12_3380"/>
    <s v="UK Collectables, Ltd."/>
    <s v="(171) 555-2282"/>
    <x v="19"/>
    <s v="N/A"/>
    <s v="WX1 6LT"/>
    <s v="UK"/>
    <s v="EMEA"/>
    <s v="Devon"/>
    <s v="Elizabeth"/>
    <s v="Small"/>
    <s v="Berkeley Gardens 12  Brewery "/>
    <n v="2200"/>
  </r>
  <r>
    <n v="10266"/>
    <n v="22"/>
    <n v="100"/>
    <n v="12"/>
    <n v="2454.54"/>
    <x v="109"/>
    <s v="Shipped"/>
    <n v="3"/>
    <x v="2"/>
    <x v="1"/>
    <s v="Classic Cars"/>
    <n v="117"/>
    <s v="S12_3380"/>
    <s v="L'ordine Souveniers"/>
    <s v="0522-556555"/>
    <x v="57"/>
    <s v="N/A"/>
    <s v="42100"/>
    <s v="Italy"/>
    <s v="EMEA"/>
    <s v="Moroni"/>
    <s v="Maurizio"/>
    <s v="Small"/>
    <s v="Strada Provinciale 124 "/>
    <n v="2200"/>
  </r>
  <r>
    <n v="10276"/>
    <n v="47"/>
    <n v="100"/>
    <n v="1"/>
    <n v="5464.69"/>
    <x v="110"/>
    <s v="Shipped"/>
    <n v="3"/>
    <x v="3"/>
    <x v="1"/>
    <s v="Classic Cars"/>
    <n v="117"/>
    <s v="S12_3380"/>
    <s v="Online Mini Collectables"/>
    <s v="6175557555"/>
    <x v="35"/>
    <s v="MA"/>
    <s v="58339"/>
    <s v="USA"/>
    <s v="NA"/>
    <s v="Barajas"/>
    <s v="Miguel"/>
    <s v="Medium"/>
    <s v="7635 Spinnaker Dr. "/>
    <n v="4700"/>
  </r>
  <r>
    <n v="10287"/>
    <n v="45"/>
    <n v="100"/>
    <n v="10"/>
    <n v="4756.5"/>
    <x v="111"/>
    <s v="Shipped"/>
    <n v="3"/>
    <x v="3"/>
    <x v="1"/>
    <s v="Classic Cars"/>
    <n v="117"/>
    <s v="S12_3380"/>
    <s v="Vida Sport, Ltd"/>
    <s v="0897-034555"/>
    <x v="56"/>
    <s v="N/A"/>
    <s v="1203"/>
    <s v="Switzerland"/>
    <s v="EMEA"/>
    <s v="Holz"/>
    <s v="Michael"/>
    <s v="Medium"/>
    <s v="Grenzacherweg 237 "/>
    <n v="4500"/>
  </r>
  <r>
    <n v="10300"/>
    <n v="29"/>
    <n v="100"/>
    <n v="3"/>
    <n v="3984.6"/>
    <x v="112"/>
    <s v="Shipped"/>
    <n v="4"/>
    <x v="4"/>
    <x v="0"/>
    <s v="Classic Cars"/>
    <n v="117"/>
    <s v="S12_3380"/>
    <s v="Blauer See Auto, Co."/>
    <s v="+49 69 66 90 2555"/>
    <x v="58"/>
    <s v="N/A"/>
    <s v="60528"/>
    <s v="Germany"/>
    <s v="EMEA"/>
    <s v="Keitel"/>
    <s v="Roland"/>
    <s v="Medium"/>
    <s v="Lyonerstr. 34 "/>
    <n v="2900"/>
  </r>
  <r>
    <n v="10310"/>
    <n v="24"/>
    <n v="100"/>
    <n v="8"/>
    <n v="3100.32"/>
    <x v="113"/>
    <s v="Shipped"/>
    <n v="4"/>
    <x v="4"/>
    <x v="1"/>
    <s v="Classic Cars"/>
    <n v="117"/>
    <s v="S12_3380"/>
    <s v="Toms Spezialitten, Ltd"/>
    <s v="0221-5554327"/>
    <x v="55"/>
    <s v="N/A"/>
    <s v="50739"/>
    <s v="Germany"/>
    <s v="EMEA"/>
    <s v="Pfalzheim"/>
    <s v="Henriette"/>
    <s v="Medium"/>
    <s v="Mehrheimerstr. 369 "/>
    <n v="2400"/>
  </r>
  <r>
    <n v="10320"/>
    <n v="35"/>
    <n v="100"/>
    <n v="1"/>
    <n v="4850.3"/>
    <x v="114"/>
    <s v="Shipped"/>
    <n v="4"/>
    <x v="5"/>
    <x v="1"/>
    <s v="Classic Cars"/>
    <n v="117"/>
    <s v="S12_3380"/>
    <s v="Volvo Model Replicas, Co"/>
    <s v="0921-12 3555"/>
    <x v="21"/>
    <s v="N/A"/>
    <s v="S-958 22"/>
    <s v="Sweden"/>
    <s v="EMEA"/>
    <s v="Berglund"/>
    <s v="Christina"/>
    <s v="Medium"/>
    <s v="Berguvsv„gen  8 "/>
    <n v="3500"/>
  </r>
  <r>
    <n v="10329"/>
    <n v="46"/>
    <n v="83.63"/>
    <n v="13"/>
    <n v="3846.98"/>
    <x v="19"/>
    <s v="Shipped"/>
    <n v="4"/>
    <x v="5"/>
    <x v="1"/>
    <s v="Classic Cars"/>
    <n v="117"/>
    <s v="S12_3380"/>
    <s v="Land of Toys Inc."/>
    <s v="2125557818"/>
    <x v="0"/>
    <s v="NY"/>
    <s v="10022"/>
    <s v="USA"/>
    <s v="NA"/>
    <s v="Yu"/>
    <s v="Kwai"/>
    <s v="Medium"/>
    <s v="897 Long Airport Avenue "/>
    <n v="3846.98"/>
  </r>
  <r>
    <n v="10341"/>
    <n v="44"/>
    <n v="95.93"/>
    <n v="1"/>
    <n v="4220.92"/>
    <x v="20"/>
    <s v="Shipped"/>
    <n v="4"/>
    <x v="5"/>
    <x v="1"/>
    <s v="Classic Cars"/>
    <n v="117"/>
    <s v="S12_3380"/>
    <s v="Salzburg Collectables"/>
    <s v="6562-9555"/>
    <x v="16"/>
    <s v="N/A"/>
    <s v="5020"/>
    <s v="Austria"/>
    <s v="EMEA"/>
    <s v="Pipps"/>
    <s v="Georg"/>
    <s v="Medium"/>
    <s v="Geislweg 14 "/>
    <n v="4220.92"/>
  </r>
  <r>
    <n v="10363"/>
    <n v="34"/>
    <n v="96.73"/>
    <n v="4"/>
    <n v="3288.82"/>
    <x v="115"/>
    <s v="Shipped"/>
    <n v="1"/>
    <x v="7"/>
    <x v="2"/>
    <s v="Classic Cars"/>
    <n v="117"/>
    <s v="S12_3380"/>
    <s v="Suominen Souveniers"/>
    <s v="+358 9 8045 555"/>
    <x v="59"/>
    <s v="N/A"/>
    <s v="FIN-02271"/>
    <s v="Finland"/>
    <s v="EMEA"/>
    <s v="Suominen"/>
    <s v="Kalle"/>
    <s v="Medium"/>
    <s v="Software Engineering Center, SEC Oy "/>
    <n v="3288.82"/>
  </r>
  <r>
    <n v="10376"/>
    <n v="35"/>
    <n v="100"/>
    <n v="1"/>
    <n v="3987.2"/>
    <x v="139"/>
    <s v="Shipped"/>
    <n v="1"/>
    <x v="0"/>
    <x v="2"/>
    <s v="Classic Cars"/>
    <n v="117"/>
    <s v="S12_3380"/>
    <s v="Boards &amp; Toys Co."/>
    <s v="3105552373"/>
    <x v="63"/>
    <s v="CA"/>
    <s v="92561"/>
    <s v="USA"/>
    <s v="NA"/>
    <s v="Young"/>
    <s v="Leslie"/>
    <s v="Medium"/>
    <s v="4097 Douglas Av. "/>
    <n v="3500"/>
  </r>
  <r>
    <n v="10389"/>
    <n v="25"/>
    <n v="72.38"/>
    <n v="6"/>
    <n v="1809.5"/>
    <x v="23"/>
    <s v="Shipped"/>
    <n v="1"/>
    <x v="11"/>
    <x v="2"/>
    <s v="Classic Cars"/>
    <n v="117"/>
    <s v="S12_3380"/>
    <s v="Scandinavian Gift Ideas"/>
    <s v="0695-34 6555"/>
    <x v="31"/>
    <s v="N/A"/>
    <s v="S-844 67"/>
    <s v="Sweden"/>
    <s v="EMEA"/>
    <s v="Larsson"/>
    <s v="Maria"/>
    <s v="Small"/>
    <s v="?kergatan 24 "/>
    <n v="1809.5"/>
  </r>
  <r>
    <n v="10419"/>
    <n v="10"/>
    <n v="100"/>
    <n v="11"/>
    <n v="1092.2"/>
    <x v="116"/>
    <s v="Shipped"/>
    <n v="2"/>
    <x v="1"/>
    <x v="2"/>
    <s v="Classic Cars"/>
    <n v="117"/>
    <s v="S12_3380"/>
    <s v="Salzburg Collectables"/>
    <s v="6562-9555"/>
    <x v="16"/>
    <s v="N/A"/>
    <s v="5020"/>
    <s v="Austria"/>
    <s v="EMEA"/>
    <s v="Pipps"/>
    <s v="Georg"/>
    <s v="Small"/>
    <s v="Geislweg 14 "/>
    <n v="1000"/>
  </r>
  <r>
    <n v="10105"/>
    <n v="29"/>
    <n v="100"/>
    <n v="14"/>
    <n v="4566.05"/>
    <x v="62"/>
    <s v="Shipped"/>
    <n v="1"/>
    <x v="0"/>
    <x v="0"/>
    <s v="Classic Cars"/>
    <n v="173"/>
    <s v="S12_3891"/>
    <s v="Danish Wholesale Imports"/>
    <s v="31 12 3555"/>
    <x v="40"/>
    <s v="N/A"/>
    <s v="1734"/>
    <s v="Denmark"/>
    <s v="EMEA"/>
    <s v="Petersen"/>
    <s v="Jytte"/>
    <s v="Medium"/>
    <s v="Vinb'ltet 34 "/>
    <n v="2900"/>
  </r>
  <r>
    <n v="10117"/>
    <n v="39"/>
    <n v="100"/>
    <n v="8"/>
    <n v="5938.14"/>
    <x v="117"/>
    <s v="Shipped"/>
    <n v="2"/>
    <x v="8"/>
    <x v="0"/>
    <s v="Classic Cars"/>
    <n v="173"/>
    <s v="S12_3891"/>
    <s v="Dragon Souveniers, Ltd."/>
    <s v="+65 221 7555"/>
    <x v="22"/>
    <s v="N/A"/>
    <s v="79903"/>
    <s v="Singapore"/>
    <s v="Japan"/>
    <s v="Natividad"/>
    <s v="Eric"/>
    <s v="Medium"/>
    <s v="Bronz Sok., Bronz Apt. 3/6 Tesvikiye "/>
    <n v="3900"/>
  </r>
  <r>
    <n v="10127"/>
    <n v="42"/>
    <n v="100"/>
    <n v="1"/>
    <n v="8138.76"/>
    <x v="118"/>
    <s v="Shipped"/>
    <n v="2"/>
    <x v="9"/>
    <x v="0"/>
    <s v="Classic Cars"/>
    <n v="173"/>
    <s v="S12_3891"/>
    <s v="Muscle Machine Inc"/>
    <s v="2125557413"/>
    <x v="0"/>
    <s v="NY"/>
    <s v="10022"/>
    <s v="USA"/>
    <s v="NA"/>
    <s v="Young"/>
    <s v="Jeff"/>
    <s v="Large"/>
    <s v="4092 Furth Circle Suite 400"/>
    <n v="4200"/>
  </r>
  <r>
    <n v="10142"/>
    <n v="46"/>
    <n v="100"/>
    <n v="11"/>
    <n v="9470.94"/>
    <x v="119"/>
    <s v="Shipped"/>
    <n v="3"/>
    <x v="3"/>
    <x v="0"/>
    <s v="Classic Cars"/>
    <n v="173"/>
    <s v="S12_3891"/>
    <s v="Mini Gifts Distributors Ltd."/>
    <s v="4155551450"/>
    <x v="33"/>
    <s v="CA"/>
    <s v="97562"/>
    <s v="USA"/>
    <s v="NA"/>
    <s v="Nelson"/>
    <s v="Valarie"/>
    <s v="Large"/>
    <s v="5677 Strong St. "/>
    <n v="4600"/>
  </r>
  <r>
    <n v="10153"/>
    <n v="49"/>
    <n v="100"/>
    <n v="10"/>
    <n v="7036.89"/>
    <x v="120"/>
    <s v="Shipped"/>
    <n v="3"/>
    <x v="10"/>
    <x v="0"/>
    <s v="Classic Cars"/>
    <n v="173"/>
    <s v="S12_3891"/>
    <s v="Euro Shopping Channel"/>
    <s v="(91) 555 94 44"/>
    <x v="20"/>
    <s v="N/A"/>
    <s v="28034"/>
    <s v="Spain"/>
    <s v="EMEA"/>
    <s v="Freyre"/>
    <s v="Diego"/>
    <s v="Large"/>
    <s v="C/ Moralzarzal, 86 "/>
    <n v="4900"/>
  </r>
  <r>
    <n v="10165"/>
    <n v="27"/>
    <n v="100"/>
    <n v="2"/>
    <n v="5559.03"/>
    <x v="121"/>
    <s v="Shipped"/>
    <n v="4"/>
    <x v="4"/>
    <x v="0"/>
    <s v="Classic Cars"/>
    <n v="173"/>
    <s v="S12_3891"/>
    <s v="Dragon Souveniers, Ltd."/>
    <s v="+65 221 7555"/>
    <x v="22"/>
    <s v="N/A"/>
    <s v="79903"/>
    <s v="Singapore"/>
    <s v="Japan"/>
    <s v="Natividad"/>
    <s v="Eric"/>
    <s v="Medium"/>
    <s v="Bronz Sok., Bronz Apt. 3/6 Tesvikiye "/>
    <n v="2700"/>
  </r>
  <r>
    <n v="10176"/>
    <n v="50"/>
    <n v="100"/>
    <n v="1"/>
    <n v="7872.5"/>
    <x v="32"/>
    <s v="Shipped"/>
    <n v="4"/>
    <x v="5"/>
    <x v="0"/>
    <s v="Classic Cars"/>
    <n v="173"/>
    <s v="S12_3891"/>
    <s v="L'ordine Souveniers"/>
    <s v="0522-556555"/>
    <x v="57"/>
    <s v="N/A"/>
    <s v="42100"/>
    <s v="Italy"/>
    <s v="EMEA"/>
    <s v="Moroni"/>
    <s v="Maurizio"/>
    <s v="Large"/>
    <s v="Strada Provinciale 124 "/>
    <n v="5000"/>
  </r>
  <r>
    <n v="10185"/>
    <n v="43"/>
    <n v="100"/>
    <n v="12"/>
    <n v="7886.2"/>
    <x v="69"/>
    <s v="Shipped"/>
    <n v="4"/>
    <x v="5"/>
    <x v="0"/>
    <s v="Classic Cars"/>
    <n v="173"/>
    <s v="S12_3891"/>
    <s v="Mini Creations Ltd."/>
    <s v="5085559555"/>
    <x v="18"/>
    <s v="MA"/>
    <s v="50553"/>
    <s v="USA"/>
    <s v="NA"/>
    <s v="Tam"/>
    <s v="Wing C"/>
    <s v="Large"/>
    <s v="4575 Hillside Dr. "/>
    <n v="4300"/>
  </r>
  <r>
    <n v="10196"/>
    <n v="38"/>
    <n v="100"/>
    <n v="4"/>
    <n v="7232.16"/>
    <x v="70"/>
    <s v="Shipped"/>
    <n v="4"/>
    <x v="5"/>
    <x v="0"/>
    <s v="Classic Cars"/>
    <n v="173"/>
    <s v="S12_3891"/>
    <s v="Super Scale Inc."/>
    <s v="2035559545"/>
    <x v="28"/>
    <s v="CT"/>
    <s v="97823"/>
    <s v="USA"/>
    <s v="NA"/>
    <s v="Murphy"/>
    <s v="Leslie"/>
    <s v="Large"/>
    <s v="567 North Pendale Street "/>
    <n v="3800"/>
  </r>
  <r>
    <n v="10208"/>
    <n v="20"/>
    <n v="100"/>
    <n v="12"/>
    <n v="3114.4"/>
    <x v="122"/>
    <s v="Shipped"/>
    <n v="1"/>
    <x v="7"/>
    <x v="1"/>
    <s v="Classic Cars"/>
    <n v="173"/>
    <s v="S12_3891"/>
    <s v="Saveley &amp; Henriot, Co."/>
    <s v="78.32.5555"/>
    <x v="25"/>
    <s v="N/A"/>
    <s v="69004"/>
    <s v="France"/>
    <s v="EMEA"/>
    <s v="Saveley"/>
    <s v="Mary"/>
    <s v="Medium"/>
    <s v="2, rue du Commerce "/>
    <n v="2000"/>
  </r>
  <r>
    <n v="10220"/>
    <n v="27"/>
    <n v="100"/>
    <n v="1"/>
    <n v="5045.22"/>
    <x v="123"/>
    <s v="Shipped"/>
    <n v="1"/>
    <x v="0"/>
    <x v="1"/>
    <s v="Classic Cars"/>
    <n v="173"/>
    <s v="S12_3891"/>
    <s v="Clover Collections, Co."/>
    <s v="+353 1862 1555"/>
    <x v="60"/>
    <s v="N/A"/>
    <s v="2"/>
    <s v="Ireland"/>
    <s v="EMEA"/>
    <s v="Cassidy"/>
    <s v="Dean"/>
    <s v="Medium"/>
    <s v="25 Maiden Lane Floor No. 4"/>
    <n v="2700"/>
  </r>
  <r>
    <n v="10231"/>
    <n v="49"/>
    <n v="100"/>
    <n v="1"/>
    <n v="6952.12"/>
    <x v="124"/>
    <s v="Shipped"/>
    <n v="1"/>
    <x v="11"/>
    <x v="1"/>
    <s v="Classic Cars"/>
    <n v="173"/>
    <s v="S12_3891"/>
    <s v="CAF Imports"/>
    <s v="+34 913 728 555"/>
    <x v="20"/>
    <s v="N/A"/>
    <s v="28023"/>
    <s v="Spain"/>
    <s v="EMEA"/>
    <s v="Fernandez"/>
    <s v="Jesus"/>
    <s v="Medium"/>
    <s v="Merchants House, 27-30 Merchant's Quay "/>
    <n v="4900"/>
  </r>
  <r>
    <n v="10247"/>
    <n v="27"/>
    <n v="100"/>
    <n v="1"/>
    <n v="4157.7299999999996"/>
    <x v="125"/>
    <s v="Shipped"/>
    <n v="2"/>
    <x v="1"/>
    <x v="1"/>
    <s v="Classic Cars"/>
    <n v="173"/>
    <s v="S12_3891"/>
    <s v="Suominen Souveniers"/>
    <s v="+358 9 8045 555"/>
    <x v="59"/>
    <s v="N/A"/>
    <s v="FIN-02271"/>
    <s v="Finland"/>
    <s v="EMEA"/>
    <s v="Suominen"/>
    <s v="Kalle"/>
    <s v="Medium"/>
    <s v="Software Engineering Center, SEC Oy "/>
    <n v="2700"/>
  </r>
  <r>
    <n v="10272"/>
    <n v="39"/>
    <n v="100"/>
    <n v="1"/>
    <n v="7962.24"/>
    <x v="126"/>
    <s v="Shipped"/>
    <n v="3"/>
    <x v="2"/>
    <x v="1"/>
    <s v="Classic Cars"/>
    <n v="173"/>
    <s v="S12_3891"/>
    <s v="Diecast Classics Inc."/>
    <s v="2155551555"/>
    <x v="15"/>
    <s v="PA"/>
    <s v="70267"/>
    <s v="USA"/>
    <s v="NA"/>
    <s v="Yu"/>
    <s v="Kyung"/>
    <s v="Large"/>
    <s v="7586 Pompton St. "/>
    <n v="3900"/>
  </r>
  <r>
    <n v="10282"/>
    <n v="24"/>
    <n v="100"/>
    <n v="4"/>
    <n v="3778.8"/>
    <x v="76"/>
    <s v="Shipped"/>
    <n v="3"/>
    <x v="3"/>
    <x v="1"/>
    <s v="Classic Cars"/>
    <n v="173"/>
    <s v="S12_3891"/>
    <s v="Mini Gifts Distributors Ltd."/>
    <s v="4155551450"/>
    <x v="33"/>
    <s v="CA"/>
    <s v="97562"/>
    <s v="USA"/>
    <s v="NA"/>
    <s v="Nelson"/>
    <s v="Valarie"/>
    <s v="Medium"/>
    <s v="5677 Strong St. "/>
    <n v="2400"/>
  </r>
  <r>
    <n v="10293"/>
    <n v="45"/>
    <n v="100"/>
    <n v="7"/>
    <n v="8253"/>
    <x v="127"/>
    <s v="Shipped"/>
    <n v="3"/>
    <x v="10"/>
    <x v="1"/>
    <s v="Classic Cars"/>
    <n v="173"/>
    <s v="S12_3891"/>
    <s v="Amica Models &amp; Co."/>
    <s v="011-4988555"/>
    <x v="30"/>
    <s v="N/A"/>
    <s v="10100"/>
    <s v="Italy"/>
    <s v="EMEA"/>
    <s v="Accorti"/>
    <s v="Paolo"/>
    <s v="Large"/>
    <s v="Via Monte Bianco 34 "/>
    <n v="4500"/>
  </r>
  <r>
    <n v="10306"/>
    <n v="20"/>
    <n v="100"/>
    <n v="12"/>
    <n v="3633.4"/>
    <x v="78"/>
    <s v="Shipped"/>
    <n v="4"/>
    <x v="4"/>
    <x v="1"/>
    <s v="Classic Cars"/>
    <n v="173"/>
    <s v="S12_3891"/>
    <s v="AV Stores, Co."/>
    <s v="(171) 555-1555"/>
    <x v="61"/>
    <s v="N/A"/>
    <s v="EC2 5NT"/>
    <s v="UK"/>
    <s v="EMEA"/>
    <s v="Ashworth"/>
    <s v="Victoria"/>
    <s v="Medium"/>
    <s v="Fauntleroy Circus "/>
    <n v="2000"/>
  </r>
  <r>
    <n v="10314"/>
    <n v="36"/>
    <n v="100"/>
    <n v="4"/>
    <n v="6913.8"/>
    <x v="96"/>
    <s v="Shipped"/>
    <n v="4"/>
    <x v="4"/>
    <x v="1"/>
    <s v="Classic Cars"/>
    <n v="173"/>
    <s v="S12_3891"/>
    <s v="Heintze Collectables"/>
    <s v="86 21 3555"/>
    <x v="62"/>
    <s v="N/A"/>
    <s v="8200"/>
    <s v="Denmark"/>
    <s v="EMEA"/>
    <s v="Ibsen"/>
    <s v="Palle"/>
    <s v="Medium"/>
    <s v="Smagsloget 45 "/>
    <n v="3600"/>
  </r>
  <r>
    <n v="10325"/>
    <n v="24"/>
    <n v="100"/>
    <n v="1"/>
    <n v="2583.6"/>
    <x v="80"/>
    <s v="Shipped"/>
    <n v="4"/>
    <x v="5"/>
    <x v="1"/>
    <s v="Classic Cars"/>
    <n v="173"/>
    <s v="S12_3891"/>
    <s v="Baane Mini Imports"/>
    <s v="07-98 9555"/>
    <x v="14"/>
    <s v="N/A"/>
    <s v="4110"/>
    <s v="Norway"/>
    <s v="EMEA"/>
    <s v="Bergulfsen"/>
    <s v="Jonas"/>
    <s v="Small"/>
    <s v="Erling Skakkes gate 78 "/>
    <n v="2400"/>
  </r>
  <r>
    <n v="10336"/>
    <n v="49"/>
    <n v="63.38"/>
    <n v="1"/>
    <n v="3105.62"/>
    <x v="128"/>
    <s v="Shipped"/>
    <n v="4"/>
    <x v="5"/>
    <x v="1"/>
    <s v="Classic Cars"/>
    <n v="173"/>
    <s v="S12_3891"/>
    <s v="La Corne D'abondance, Co."/>
    <s v="(1) 42.34.2555"/>
    <x v="2"/>
    <s v="N/A"/>
    <s v="75012"/>
    <s v="France"/>
    <s v="EMEA"/>
    <s v="Bertrand"/>
    <s v="Marie"/>
    <s v="Medium"/>
    <s v="265, boulevard Charonne "/>
    <n v="3105.62"/>
  </r>
  <r>
    <n v="10349"/>
    <n v="26"/>
    <n v="100"/>
    <n v="10"/>
    <n v="4408.5600000000004"/>
    <x v="140"/>
    <s v="Shipped"/>
    <n v="4"/>
    <x v="6"/>
    <x v="1"/>
    <s v="Classic Cars"/>
    <n v="173"/>
    <s v="S12_3891"/>
    <s v="Muscle Machine Inc"/>
    <s v="2125557413"/>
    <x v="0"/>
    <s v="NY"/>
    <s v="10022"/>
    <s v="USA"/>
    <s v="NA"/>
    <s v="Young"/>
    <s v="Jeff"/>
    <s v="Medium"/>
    <s v="4092 Furth Circle Suite 400"/>
    <n v="2600"/>
  </r>
  <r>
    <n v="10359"/>
    <n v="49"/>
    <n v="62.09"/>
    <n v="5"/>
    <n v="3042.41"/>
    <x v="83"/>
    <s v="Shipped"/>
    <n v="4"/>
    <x v="6"/>
    <x v="1"/>
    <s v="Classic Cars"/>
    <n v="173"/>
    <s v="S12_3891"/>
    <s v="Reims Collectables"/>
    <s v="26.47.1555"/>
    <x v="1"/>
    <s v="N/A"/>
    <s v="51100"/>
    <s v="France"/>
    <s v="EMEA"/>
    <s v="Henriot"/>
    <s v="Paul"/>
    <s v="Medium"/>
    <s v="59 rue de l'Abbaye "/>
    <n v="3042.41"/>
  </r>
  <r>
    <n v="10372"/>
    <n v="34"/>
    <n v="100"/>
    <n v="1"/>
    <n v="5941.5"/>
    <x v="136"/>
    <s v="Shipped"/>
    <n v="1"/>
    <x v="7"/>
    <x v="2"/>
    <s v="Classic Cars"/>
    <n v="173"/>
    <s v="S12_3891"/>
    <s v="Tokyo Collectables, Ltd"/>
    <s v="+81 3 3584 0555"/>
    <x v="29"/>
    <s v="Tokyo"/>
    <s v="106-0032"/>
    <s v="Japan"/>
    <s v="Japan"/>
    <s v="Shimamura"/>
    <s v="Akiko"/>
    <s v="Medium"/>
    <s v="2-2-8 Roppongi "/>
    <n v="3400"/>
  </r>
  <r>
    <n v="10382"/>
    <n v="34"/>
    <n v="95.35"/>
    <n v="12"/>
    <n v="3241.9"/>
    <x v="50"/>
    <s v="Shipped"/>
    <n v="1"/>
    <x v="0"/>
    <x v="2"/>
    <s v="Classic Cars"/>
    <n v="173"/>
    <s v="S12_3891"/>
    <s v="Mini Gifts Distributors Ltd."/>
    <s v="4155551450"/>
    <x v="33"/>
    <s v="CA"/>
    <s v="97562"/>
    <s v="USA"/>
    <s v="NA"/>
    <s v="Nelson"/>
    <s v="Valarie"/>
    <s v="Medium"/>
    <s v="5677 Strong St. "/>
    <n v="3241.9"/>
  </r>
  <r>
    <n v="10396"/>
    <n v="33"/>
    <n v="100"/>
    <n v="3"/>
    <n v="6109.29"/>
    <x v="141"/>
    <s v="Shipped"/>
    <n v="1"/>
    <x v="11"/>
    <x v="2"/>
    <s v="Classic Cars"/>
    <n v="173"/>
    <s v="S12_3891"/>
    <s v="Mini Gifts Distributors Ltd."/>
    <s v="4155551450"/>
    <x v="33"/>
    <s v="CA"/>
    <s v="97562"/>
    <s v="USA"/>
    <s v="NA"/>
    <s v="Nelson"/>
    <s v="Valarie"/>
    <s v="Medium"/>
    <s v="5677 Strong St. "/>
    <n v="3300"/>
  </r>
  <r>
    <n v="10413"/>
    <n v="22"/>
    <n v="100"/>
    <n v="1"/>
    <n v="3387.78"/>
    <x v="130"/>
    <s v="Shipped"/>
    <n v="2"/>
    <x v="1"/>
    <x v="2"/>
    <s v="Classic Cars"/>
    <n v="173"/>
    <s v="S12_3891"/>
    <s v="Gift Depot Inc."/>
    <s v="2035552570"/>
    <x v="10"/>
    <s v="CT"/>
    <s v="97562"/>
    <s v="USA"/>
    <s v="NA"/>
    <s v="King"/>
    <s v="Julie"/>
    <s v="Medium"/>
    <s v="25593 South Bay Ln. "/>
    <n v="2200"/>
  </r>
  <r>
    <n v="10108"/>
    <n v="39"/>
    <n v="89.38"/>
    <n v="7"/>
    <n v="3485.82"/>
    <x v="98"/>
    <s v="Shipped"/>
    <n v="1"/>
    <x v="11"/>
    <x v="0"/>
    <s v="Classic Cars"/>
    <n v="79"/>
    <s v="S12_3990"/>
    <s v="Cruz &amp; Sons Co."/>
    <s v="+63 2 555 3587"/>
    <x v="53"/>
    <s v="N/A"/>
    <s v="1227 MM"/>
    <s v="Philippines"/>
    <s v="Japan"/>
    <s v="Cruz"/>
    <s v="Arnold"/>
    <s v="Medium"/>
    <s v="15 McCallum Street - NatWest Center #13-03 "/>
    <n v="3485.82"/>
  </r>
  <r>
    <n v="10122"/>
    <n v="32"/>
    <n v="63.84"/>
    <n v="11"/>
    <n v="2042.88"/>
    <x v="99"/>
    <s v="Shipped"/>
    <n v="2"/>
    <x v="1"/>
    <x v="0"/>
    <s v="Classic Cars"/>
    <n v="79"/>
    <s v="S12_3990"/>
    <s v="Marseille Mini Autos"/>
    <s v="91.24.4555"/>
    <x v="54"/>
    <s v="N/A"/>
    <s v="13008"/>
    <s v="France"/>
    <s v="EMEA"/>
    <s v="Lebihan"/>
    <s v="Laurence"/>
    <s v="Small"/>
    <s v="12, rue des Bouchers "/>
    <n v="2042.88"/>
  </r>
  <r>
    <n v="10135"/>
    <n v="24"/>
    <n v="75.010000000000005"/>
    <n v="8"/>
    <n v="1800.24"/>
    <x v="100"/>
    <s v="Shipped"/>
    <n v="3"/>
    <x v="2"/>
    <x v="0"/>
    <s v="Classic Cars"/>
    <n v="79"/>
    <s v="S12_3990"/>
    <s v="Mini Gifts Distributors Ltd."/>
    <s v="4155551450"/>
    <x v="33"/>
    <s v="CA"/>
    <s v="97562"/>
    <s v="USA"/>
    <s v="NA"/>
    <s v="Nelson"/>
    <s v="Valarie"/>
    <s v="Small"/>
    <s v="5677 Strong St. "/>
    <n v="1800.24"/>
  </r>
  <r>
    <n v="10147"/>
    <n v="21"/>
    <n v="63.84"/>
    <n v="8"/>
    <n v="1340.64"/>
    <x v="101"/>
    <s v="Shipped"/>
    <n v="3"/>
    <x v="10"/>
    <x v="0"/>
    <s v="Classic Cars"/>
    <n v="79"/>
    <s v="S12_3990"/>
    <s v="Collectables For Less Inc."/>
    <s v="6175558555"/>
    <x v="35"/>
    <s v="MA"/>
    <s v="58339"/>
    <s v="USA"/>
    <s v="NA"/>
    <s v="Nelson"/>
    <s v="Allen"/>
    <s v="Small"/>
    <s v="7825 Douglas Av. "/>
    <n v="1340.64"/>
  </r>
  <r>
    <n v="10159"/>
    <n v="24"/>
    <n v="73.42"/>
    <n v="3"/>
    <n v="1762.08"/>
    <x v="4"/>
    <s v="Shipped"/>
    <n v="4"/>
    <x v="4"/>
    <x v="0"/>
    <s v="Classic Cars"/>
    <n v="79"/>
    <s v="S12_3990"/>
    <s v="Corporate Gift Ideas Co."/>
    <s v="6505551386"/>
    <x v="4"/>
    <s v="CA"/>
    <s v="N/A"/>
    <s v="USA"/>
    <s v="NA"/>
    <s v="Brown"/>
    <s v="Julie"/>
    <s v="Small"/>
    <s v="7734 Strong St. "/>
    <n v="1762.08"/>
  </r>
  <r>
    <n v="10169"/>
    <n v="36"/>
    <n v="63.84"/>
    <n v="3"/>
    <n v="2298.2399999999998"/>
    <x v="102"/>
    <s v="Shipped"/>
    <n v="4"/>
    <x v="5"/>
    <x v="0"/>
    <s v="Classic Cars"/>
    <n v="79"/>
    <s v="S12_3990"/>
    <s v="Anna's Decorations, Ltd"/>
    <s v="02 9936 8555"/>
    <x v="36"/>
    <s v="NSW"/>
    <s v="2060"/>
    <s v="Australia"/>
    <s v="APAC"/>
    <s v="O'Hara"/>
    <s v="Anna"/>
    <s v="Small"/>
    <s v="201 Miller Street Level 15"/>
    <n v="2298.2399999999998"/>
  </r>
  <r>
    <n v="10181"/>
    <n v="20"/>
    <n v="81.400000000000006"/>
    <n v="15"/>
    <n v="1628"/>
    <x v="103"/>
    <s v="Shipped"/>
    <n v="4"/>
    <x v="5"/>
    <x v="0"/>
    <s v="Classic Cars"/>
    <n v="79"/>
    <s v="S12_3990"/>
    <s v="Herkku Gifts"/>
    <s v="+47 2267 3215"/>
    <x v="7"/>
    <s v="N/A"/>
    <s v="N 5804"/>
    <s v="Norway"/>
    <s v="EMEA"/>
    <s v="Oeztan"/>
    <s v="Veysel"/>
    <s v="Small"/>
    <s v="Drammen 121, PR 744 Sentrum "/>
    <n v="1628"/>
  </r>
  <r>
    <n v="10191"/>
    <n v="30"/>
    <n v="64.64"/>
    <n v="4"/>
    <n v="1939.2"/>
    <x v="104"/>
    <s v="Shipped"/>
    <n v="4"/>
    <x v="5"/>
    <x v="0"/>
    <s v="Classic Cars"/>
    <n v="79"/>
    <s v="S12_3990"/>
    <s v="Toms Spezialitten, Ltd"/>
    <s v="0221-5554327"/>
    <x v="55"/>
    <s v="N/A"/>
    <s v="50739"/>
    <s v="Germany"/>
    <s v="EMEA"/>
    <s v="Pfalzheim"/>
    <s v="Henriette"/>
    <s v="Small"/>
    <s v="Mehrheimerstr. 369 "/>
    <n v="1939.2"/>
  </r>
  <r>
    <n v="10203"/>
    <n v="44"/>
    <n v="82.99"/>
    <n v="9"/>
    <n v="3651.56"/>
    <x v="105"/>
    <s v="Shipped"/>
    <n v="4"/>
    <x v="6"/>
    <x v="0"/>
    <s v="Classic Cars"/>
    <n v="79"/>
    <s v="S12_3990"/>
    <s v="Euro Shopping Channel"/>
    <s v="(91) 555 94 44"/>
    <x v="20"/>
    <s v="N/A"/>
    <s v="28034"/>
    <s v="Spain"/>
    <s v="EMEA"/>
    <s v="Freyre"/>
    <s v="Diego"/>
    <s v="Medium"/>
    <s v="C/ Moralzarzal, 86 "/>
    <n v="3651.56"/>
  </r>
  <r>
    <n v="10211"/>
    <n v="28"/>
    <n v="92.57"/>
    <n v="3"/>
    <n v="2591.96"/>
    <x v="9"/>
    <s v="Shipped"/>
    <n v="1"/>
    <x v="7"/>
    <x v="1"/>
    <s v="Classic Cars"/>
    <n v="79"/>
    <s v="S12_3990"/>
    <s v="Auto Canal Petit"/>
    <s v="(1) 47.55.6555"/>
    <x v="2"/>
    <s v="N/A"/>
    <s v="75016"/>
    <s v="France"/>
    <s v="EMEA"/>
    <s v="Perrier"/>
    <s v="Dominique"/>
    <s v="Small"/>
    <s v="25, rue Lauriston "/>
    <n v="2591.96"/>
  </r>
  <r>
    <n v="10225"/>
    <n v="37"/>
    <n v="77.41"/>
    <n v="10"/>
    <n v="2864.17"/>
    <x v="106"/>
    <s v="Shipped"/>
    <n v="1"/>
    <x v="0"/>
    <x v="1"/>
    <s v="Classic Cars"/>
    <n v="79"/>
    <s v="S12_3990"/>
    <s v="Vida Sport, Ltd"/>
    <s v="0897-034555"/>
    <x v="56"/>
    <s v="N/A"/>
    <s v="1203"/>
    <s v="Switzerland"/>
    <s v="EMEA"/>
    <s v="Holz"/>
    <s v="Michael"/>
    <s v="Small"/>
    <s v="Grenzacherweg 237 "/>
    <n v="2864.17"/>
  </r>
  <r>
    <n v="10238"/>
    <n v="20"/>
    <n v="74.209999999999994"/>
    <n v="4"/>
    <n v="1484.2"/>
    <x v="107"/>
    <s v="Shipped"/>
    <n v="2"/>
    <x v="8"/>
    <x v="1"/>
    <s v="Classic Cars"/>
    <n v="79"/>
    <s v="S12_3990"/>
    <s v="Danish Wholesale Imports"/>
    <s v="31 12 3555"/>
    <x v="40"/>
    <s v="N/A"/>
    <s v="1734"/>
    <s v="Denmark"/>
    <s v="EMEA"/>
    <s v="Petersen"/>
    <s v="Jytte"/>
    <s v="Small"/>
    <s v="Vinb'ltet 34 "/>
    <n v="1484.2"/>
  </r>
  <r>
    <n v="10253"/>
    <n v="25"/>
    <n v="90.17"/>
    <n v="14"/>
    <n v="2254.25"/>
    <x v="108"/>
    <s v="Cancelled"/>
    <n v="2"/>
    <x v="9"/>
    <x v="1"/>
    <s v="Classic Cars"/>
    <n v="79"/>
    <s v="S12_3990"/>
    <s v="UK Collectables, Ltd."/>
    <s v="(171) 555-2282"/>
    <x v="19"/>
    <s v="N/A"/>
    <s v="WX1 6LT"/>
    <s v="UK"/>
    <s v="EMEA"/>
    <s v="Devon"/>
    <s v="Elizabeth"/>
    <s v="Small"/>
    <s v="Berkeley Gardens 12  Brewery "/>
    <n v="2254.25"/>
  </r>
  <r>
    <n v="10266"/>
    <n v="35"/>
    <n v="76.61"/>
    <n v="15"/>
    <n v="2681.35"/>
    <x v="109"/>
    <s v="Shipped"/>
    <n v="3"/>
    <x v="2"/>
    <x v="1"/>
    <s v="Classic Cars"/>
    <n v="79"/>
    <s v="S12_3990"/>
    <s v="L'ordine Souveniers"/>
    <s v="0522-556555"/>
    <x v="57"/>
    <s v="N/A"/>
    <s v="42100"/>
    <s v="Italy"/>
    <s v="EMEA"/>
    <s v="Moroni"/>
    <s v="Maurizio"/>
    <s v="Small"/>
    <s v="Strada Provinciale 124 "/>
    <n v="2681.35"/>
  </r>
  <r>
    <n v="10276"/>
    <n v="38"/>
    <n v="83.79"/>
    <n v="4"/>
    <n v="3184.02"/>
    <x v="110"/>
    <s v="Shipped"/>
    <n v="3"/>
    <x v="3"/>
    <x v="1"/>
    <s v="Classic Cars"/>
    <n v="79"/>
    <s v="S12_3990"/>
    <s v="Online Mini Collectables"/>
    <s v="6175557555"/>
    <x v="35"/>
    <s v="MA"/>
    <s v="58339"/>
    <s v="USA"/>
    <s v="NA"/>
    <s v="Barajas"/>
    <s v="Miguel"/>
    <s v="Medium"/>
    <s v="7635 Spinnaker Dr. "/>
    <n v="3184.02"/>
  </r>
  <r>
    <n v="10287"/>
    <n v="41"/>
    <n v="69.430000000000007"/>
    <n v="13"/>
    <n v="2846.63"/>
    <x v="111"/>
    <s v="Shipped"/>
    <n v="3"/>
    <x v="3"/>
    <x v="1"/>
    <s v="Classic Cars"/>
    <n v="79"/>
    <s v="S12_3990"/>
    <s v="Vida Sport, Ltd"/>
    <s v="0897-034555"/>
    <x v="56"/>
    <s v="N/A"/>
    <s v="1203"/>
    <s v="Switzerland"/>
    <s v="EMEA"/>
    <s v="Holz"/>
    <s v="Michael"/>
    <s v="Small"/>
    <s v="Grenzacherweg 237 "/>
    <n v="2846.63"/>
  </r>
  <r>
    <n v="10300"/>
    <n v="22"/>
    <n v="76.61"/>
    <n v="6"/>
    <n v="1685.42"/>
    <x v="112"/>
    <s v="Shipped"/>
    <n v="4"/>
    <x v="4"/>
    <x v="0"/>
    <s v="Classic Cars"/>
    <n v="79"/>
    <s v="S12_3990"/>
    <s v="Blauer See Auto, Co."/>
    <s v="+49 69 66 90 2555"/>
    <x v="58"/>
    <s v="N/A"/>
    <s v="60528"/>
    <s v="Germany"/>
    <s v="EMEA"/>
    <s v="Keitel"/>
    <s v="Roland"/>
    <s v="Small"/>
    <s v="Lyonerstr. 34 "/>
    <n v="1685.42"/>
  </r>
  <r>
    <n v="10310"/>
    <n v="49"/>
    <n v="81.400000000000006"/>
    <n v="11"/>
    <n v="3988.6"/>
    <x v="113"/>
    <s v="Shipped"/>
    <n v="4"/>
    <x v="4"/>
    <x v="1"/>
    <s v="Classic Cars"/>
    <n v="79"/>
    <s v="S12_3990"/>
    <s v="Toms Spezialitten, Ltd"/>
    <s v="0221-5554327"/>
    <x v="55"/>
    <s v="N/A"/>
    <s v="50739"/>
    <s v="Germany"/>
    <s v="EMEA"/>
    <s v="Pfalzheim"/>
    <s v="Henriette"/>
    <s v="Medium"/>
    <s v="Mehrheimerstr. 369 "/>
    <n v="3988.6"/>
  </r>
  <r>
    <n v="10320"/>
    <n v="38"/>
    <n v="73.42"/>
    <n v="4"/>
    <n v="2789.96"/>
    <x v="114"/>
    <s v="Shipped"/>
    <n v="4"/>
    <x v="5"/>
    <x v="1"/>
    <s v="Classic Cars"/>
    <n v="79"/>
    <s v="S12_3990"/>
    <s v="Volvo Model Replicas, Co"/>
    <s v="0921-12 3555"/>
    <x v="21"/>
    <s v="N/A"/>
    <s v="S-958 22"/>
    <s v="Sweden"/>
    <s v="EMEA"/>
    <s v="Berglund"/>
    <s v="Christina"/>
    <s v="Small"/>
    <s v="Berguvsv„gen  8 "/>
    <n v="2789.96"/>
  </r>
  <r>
    <n v="10329"/>
    <n v="33"/>
    <n v="100"/>
    <n v="14"/>
    <n v="3607.56"/>
    <x v="19"/>
    <s v="Shipped"/>
    <n v="4"/>
    <x v="5"/>
    <x v="1"/>
    <s v="Classic Cars"/>
    <n v="79"/>
    <s v="S12_3990"/>
    <s v="Land of Toys Inc."/>
    <s v="2125557818"/>
    <x v="0"/>
    <s v="NY"/>
    <s v="10022"/>
    <s v="USA"/>
    <s v="NA"/>
    <s v="Yu"/>
    <s v="Kwai"/>
    <s v="Medium"/>
    <s v="897 Long Airport Avenue "/>
    <n v="3300"/>
  </r>
  <r>
    <n v="10341"/>
    <n v="36"/>
    <n v="93.56"/>
    <n v="10"/>
    <n v="3368.16"/>
    <x v="20"/>
    <s v="Shipped"/>
    <n v="4"/>
    <x v="5"/>
    <x v="1"/>
    <s v="Classic Cars"/>
    <n v="79"/>
    <s v="S12_3990"/>
    <s v="Salzburg Collectables"/>
    <s v="6562-9555"/>
    <x v="16"/>
    <s v="N/A"/>
    <s v="5020"/>
    <s v="Austria"/>
    <s v="EMEA"/>
    <s v="Pipps"/>
    <s v="Georg"/>
    <s v="Medium"/>
    <s v="Geislweg 14 "/>
    <n v="3368.16"/>
  </r>
  <r>
    <n v="10363"/>
    <n v="34"/>
    <n v="81.62"/>
    <n v="5"/>
    <n v="2775.08"/>
    <x v="115"/>
    <s v="Shipped"/>
    <n v="1"/>
    <x v="7"/>
    <x v="2"/>
    <s v="Classic Cars"/>
    <n v="79"/>
    <s v="S12_3990"/>
    <s v="Suominen Souveniers"/>
    <s v="+358 9 8045 555"/>
    <x v="59"/>
    <s v="N/A"/>
    <s v="FIN-02271"/>
    <s v="Finland"/>
    <s v="EMEA"/>
    <s v="Suominen"/>
    <s v="Kalle"/>
    <s v="Small"/>
    <s v="Software Engineering Center, SEC Oy "/>
    <n v="2775.08"/>
  </r>
  <r>
    <n v="10377"/>
    <n v="24"/>
    <n v="67.83"/>
    <n v="5"/>
    <n v="1627.92"/>
    <x v="142"/>
    <s v="Shipped"/>
    <n v="1"/>
    <x v="0"/>
    <x v="2"/>
    <s v="Classic Cars"/>
    <n v="79"/>
    <s v="S12_3990"/>
    <s v="Toys of Finland, Co."/>
    <s v="90-224 8555"/>
    <x v="13"/>
    <s v="N/A"/>
    <s v="21240"/>
    <s v="Finland"/>
    <s v="EMEA"/>
    <s v="Karttunen"/>
    <s v="Matti"/>
    <s v="Small"/>
    <s v="Keskuskatu 45 "/>
    <n v="1627.92"/>
  </r>
  <r>
    <n v="10389"/>
    <n v="36"/>
    <n v="70.260000000000005"/>
    <n v="7"/>
    <n v="2529.36"/>
    <x v="23"/>
    <s v="Shipped"/>
    <n v="1"/>
    <x v="11"/>
    <x v="2"/>
    <s v="Classic Cars"/>
    <n v="79"/>
    <s v="S12_3990"/>
    <s v="Scandinavian Gift Ideas"/>
    <s v="0695-34 6555"/>
    <x v="31"/>
    <s v="N/A"/>
    <s v="S-844 67"/>
    <s v="Sweden"/>
    <s v="EMEA"/>
    <s v="Larsson"/>
    <s v="Maria"/>
    <s v="Small"/>
    <s v="?kergatan 24 "/>
    <n v="2529.36"/>
  </r>
  <r>
    <n v="10419"/>
    <n v="34"/>
    <n v="90.17"/>
    <n v="14"/>
    <n v="3065.78"/>
    <x v="116"/>
    <s v="Shipped"/>
    <n v="2"/>
    <x v="1"/>
    <x v="2"/>
    <s v="Classic Cars"/>
    <n v="79"/>
    <s v="S12_3990"/>
    <s v="Salzburg Collectables"/>
    <s v="6562-9555"/>
    <x v="16"/>
    <s v="N/A"/>
    <s v="5020"/>
    <s v="Austria"/>
    <s v="EMEA"/>
    <s v="Pipps"/>
    <s v="Georg"/>
    <s v="Medium"/>
    <s v="Geislweg 14 "/>
    <n v="3065.78"/>
  </r>
  <r>
    <n v="10104"/>
    <n v="41"/>
    <n v="100"/>
    <n v="9"/>
    <n v="4615.78"/>
    <x v="134"/>
    <s v="Shipped"/>
    <n v="1"/>
    <x v="7"/>
    <x v="0"/>
    <s v="Trucks and Buses"/>
    <n v="118"/>
    <s v="S12_4473"/>
    <s v="Euro Shopping Channel"/>
    <s v="(91) 555 94 44"/>
    <x v="20"/>
    <s v="N/A"/>
    <s v="28034"/>
    <s v="Spain"/>
    <s v="EMEA"/>
    <s v="Freyre"/>
    <s v="Diego"/>
    <s v="Medium"/>
    <s v="C/ Moralzarzal, 86 "/>
    <n v="4100"/>
  </r>
  <r>
    <n v="10115"/>
    <n v="46"/>
    <n v="100"/>
    <n v="5"/>
    <n v="5723.78"/>
    <x v="143"/>
    <s v="Shipped"/>
    <n v="2"/>
    <x v="8"/>
    <x v="0"/>
    <s v="Trucks and Buses"/>
    <n v="118"/>
    <s v="S12_4473"/>
    <s v="Classic Legends Inc."/>
    <s v="2125558493"/>
    <x v="0"/>
    <s v="NY"/>
    <s v="10022"/>
    <s v="USA"/>
    <s v="NA"/>
    <s v="Hernandez"/>
    <s v="Maria"/>
    <s v="Medium"/>
    <s v="5905 Pompton St. Suite 750"/>
    <n v="4600"/>
  </r>
  <r>
    <n v="10127"/>
    <n v="24"/>
    <n v="100"/>
    <n v="11"/>
    <n v="2559.6"/>
    <x v="118"/>
    <s v="Shipped"/>
    <n v="2"/>
    <x v="9"/>
    <x v="0"/>
    <s v="Trucks and Buses"/>
    <n v="118"/>
    <s v="S12_4473"/>
    <s v="Muscle Machine Inc"/>
    <s v="2125557413"/>
    <x v="0"/>
    <s v="NY"/>
    <s v="10022"/>
    <s v="USA"/>
    <s v="NA"/>
    <s v="Young"/>
    <s v="Jeff"/>
    <s v="Small"/>
    <s v="4092 Furth Circle Suite 400"/>
    <n v="2400"/>
  </r>
  <r>
    <n v="10141"/>
    <n v="21"/>
    <n v="100"/>
    <n v="5"/>
    <n v="2140.11"/>
    <x v="144"/>
    <s v="Shipped"/>
    <n v="3"/>
    <x v="3"/>
    <x v="0"/>
    <s v="Trucks and Buses"/>
    <n v="118"/>
    <s v="S12_4473"/>
    <s v="Suominen Souveniers"/>
    <s v="+358 9 8045 555"/>
    <x v="59"/>
    <s v="N/A"/>
    <s v="FIN-02271"/>
    <s v="Finland"/>
    <s v="EMEA"/>
    <s v="Suominen"/>
    <s v="Kalle"/>
    <s v="Small"/>
    <s v="Software Engineering Center, SEC Oy "/>
    <n v="2100"/>
  </r>
  <r>
    <n v="10151"/>
    <n v="24"/>
    <n v="100"/>
    <n v="3"/>
    <n v="3327.6"/>
    <x v="145"/>
    <s v="Shipped"/>
    <n v="3"/>
    <x v="10"/>
    <x v="0"/>
    <s v="Trucks and Buses"/>
    <n v="118"/>
    <s v="S12_4473"/>
    <s v="Oulu Toy Supplies, Inc."/>
    <s v="981-443655"/>
    <x v="50"/>
    <s v="N/A"/>
    <s v="90110"/>
    <s v="Finland"/>
    <s v="EMEA"/>
    <s v="Koskitalo"/>
    <s v="Pirkko"/>
    <s v="Medium"/>
    <s v="Torikatu 38 "/>
    <n v="2400"/>
  </r>
  <r>
    <n v="10165"/>
    <n v="48"/>
    <n v="100"/>
    <n v="12"/>
    <n v="6825.6"/>
    <x v="121"/>
    <s v="Shipped"/>
    <n v="4"/>
    <x v="4"/>
    <x v="0"/>
    <s v="Trucks and Buses"/>
    <n v="118"/>
    <s v="S12_4473"/>
    <s v="Dragon Souveniers, Ltd."/>
    <s v="+65 221 7555"/>
    <x v="22"/>
    <s v="N/A"/>
    <s v="79903"/>
    <s v="Singapore"/>
    <s v="Japan"/>
    <s v="Natividad"/>
    <s v="Eric"/>
    <s v="Medium"/>
    <s v="Bronz Sok., Bronz Apt. 3/6 Tesvikiye "/>
    <n v="4800"/>
  </r>
  <r>
    <n v="10175"/>
    <n v="26"/>
    <n v="100"/>
    <n v="1"/>
    <n v="3543.28"/>
    <x v="32"/>
    <s v="Shipped"/>
    <n v="4"/>
    <x v="5"/>
    <x v="0"/>
    <s v="Trucks and Buses"/>
    <n v="118"/>
    <s v="S12_4473"/>
    <s v="Stylish Desk Decors, Co."/>
    <s v="(171) 555-0297"/>
    <x v="41"/>
    <s v="N/A"/>
    <s v="WX3 6FW"/>
    <s v="UK"/>
    <s v="EMEA"/>
    <s v="Brown"/>
    <s v="Ann"/>
    <s v="Medium"/>
    <s v="35 King George "/>
    <n v="2600"/>
  </r>
  <r>
    <n v="10184"/>
    <n v="37"/>
    <n v="100"/>
    <n v="6"/>
    <n v="4516.22"/>
    <x v="69"/>
    <s v="Shipped"/>
    <n v="4"/>
    <x v="5"/>
    <x v="0"/>
    <s v="Trucks and Buses"/>
    <n v="118"/>
    <s v="S12_4473"/>
    <s v="Iberia Gift Imports, Corp."/>
    <s v="(95) 555 82 82"/>
    <x v="64"/>
    <s v="N/A"/>
    <s v="41101"/>
    <s v="Spain"/>
    <s v="EMEA"/>
    <s v="Roel"/>
    <s v="Jose Pedro"/>
    <s v="Medium"/>
    <s v="C/ Romero, 33 "/>
    <n v="3700"/>
  </r>
  <r>
    <n v="10195"/>
    <n v="49"/>
    <n v="100"/>
    <n v="6"/>
    <n v="6445.46"/>
    <x v="34"/>
    <s v="Shipped"/>
    <n v="4"/>
    <x v="5"/>
    <x v="0"/>
    <s v="Trucks and Buses"/>
    <n v="118"/>
    <s v="S12_4473"/>
    <s v="Mini Classics"/>
    <s v="9145554562"/>
    <x v="39"/>
    <s v="NY"/>
    <s v="24067"/>
    <s v="USA"/>
    <s v="NA"/>
    <s v="Frick"/>
    <s v="Steve"/>
    <s v="Medium"/>
    <s v="3758 North Pendale Street "/>
    <n v="4900"/>
  </r>
  <r>
    <n v="10207"/>
    <n v="34"/>
    <n v="99.54"/>
    <n v="7"/>
    <n v="3384.36"/>
    <x v="91"/>
    <s v="Shipped"/>
    <n v="4"/>
    <x v="6"/>
    <x v="0"/>
    <s v="Trucks and Buses"/>
    <n v="118"/>
    <s v="S12_4473"/>
    <s v="Diecast Collectables"/>
    <s v="6175552555"/>
    <x v="48"/>
    <s v="MA"/>
    <s v="51003"/>
    <s v="USA"/>
    <s v="NA"/>
    <s v="Franco"/>
    <s v="Valarie"/>
    <s v="Medium"/>
    <s v="6251 Ingle Ln. "/>
    <n v="3384.36"/>
  </r>
  <r>
    <n v="10219"/>
    <n v="48"/>
    <n v="100"/>
    <n v="2"/>
    <n v="4891.68"/>
    <x v="146"/>
    <s v="Shipped"/>
    <n v="1"/>
    <x v="0"/>
    <x v="1"/>
    <s v="Trucks and Buses"/>
    <n v="118"/>
    <s v="S12_4473"/>
    <s v="Signal Collectibles Ltd."/>
    <s v="4155554312"/>
    <x v="65"/>
    <s v="CA"/>
    <s v="94217"/>
    <s v="USA"/>
    <s v="NA"/>
    <s v="Taylor"/>
    <s v="Sue"/>
    <s v="Medium"/>
    <s v="2793 Furth Circle "/>
    <n v="4800"/>
  </r>
  <r>
    <n v="10229"/>
    <n v="36"/>
    <n v="100"/>
    <n v="1"/>
    <n v="4521.96"/>
    <x v="93"/>
    <s v="Shipped"/>
    <n v="1"/>
    <x v="11"/>
    <x v="1"/>
    <s v="Trucks and Buses"/>
    <n v="118"/>
    <s v="S12_4473"/>
    <s v="Mini Gifts Distributors Ltd."/>
    <s v="4155551450"/>
    <x v="33"/>
    <s v="CA"/>
    <s v="97562"/>
    <s v="USA"/>
    <s v="NA"/>
    <s v="Nelson"/>
    <s v="Valarie"/>
    <s v="Medium"/>
    <s v="5677 Strong St. "/>
    <n v="3600"/>
  </r>
  <r>
    <n v="10246"/>
    <n v="46"/>
    <n v="100"/>
    <n v="5"/>
    <n v="5069.66"/>
    <x v="125"/>
    <s v="Shipped"/>
    <n v="2"/>
    <x v="1"/>
    <x v="1"/>
    <s v="Trucks and Buses"/>
    <n v="118"/>
    <s v="S12_4473"/>
    <s v="Euro Shopping Channel"/>
    <s v="(91) 555 94 44"/>
    <x v="20"/>
    <s v="N/A"/>
    <s v="28034"/>
    <s v="Spain"/>
    <s v="EMEA"/>
    <s v="Freyre"/>
    <s v="Diego"/>
    <s v="Medium"/>
    <s v="C/ Moralzarzal, 86 "/>
    <n v="4600"/>
  </r>
  <r>
    <n v="10259"/>
    <n v="46"/>
    <n v="100"/>
    <n v="4"/>
    <n v="6541.2"/>
    <x v="39"/>
    <s v="Shipped"/>
    <n v="2"/>
    <x v="9"/>
    <x v="1"/>
    <s v="Trucks and Buses"/>
    <n v="118"/>
    <s v="S12_4473"/>
    <s v="Handji Gifts&amp; Co"/>
    <s v="+65 224 1555"/>
    <x v="22"/>
    <s v="N/A"/>
    <s v="69045"/>
    <s v="Singapore"/>
    <s v="APAC"/>
    <s v="Victorino"/>
    <s v="Wendy"/>
    <s v="Medium"/>
    <s v="Village Close - 106 Linden Road Sandown 2nd Floor"/>
    <n v="4600"/>
  </r>
  <r>
    <n v="10271"/>
    <n v="31"/>
    <n v="97.17"/>
    <n v="5"/>
    <n v="3012.27"/>
    <x v="126"/>
    <s v="Shipped"/>
    <n v="3"/>
    <x v="2"/>
    <x v="1"/>
    <s v="Trucks and Buses"/>
    <n v="118"/>
    <s v="S12_4473"/>
    <s v="Mini Gifts Distributors Ltd."/>
    <s v="4155551450"/>
    <x v="33"/>
    <s v="CA"/>
    <s v="97562"/>
    <s v="USA"/>
    <s v="NA"/>
    <s v="Nelson"/>
    <s v="Valarie"/>
    <s v="Medium"/>
    <s v="5677 Strong St. "/>
    <n v="3012.27"/>
  </r>
  <r>
    <n v="10281"/>
    <n v="41"/>
    <n v="100"/>
    <n v="1"/>
    <n v="5247.18"/>
    <x v="94"/>
    <s v="Shipped"/>
    <n v="3"/>
    <x v="3"/>
    <x v="1"/>
    <s v="Trucks and Buses"/>
    <n v="118"/>
    <s v="S12_4473"/>
    <s v="Diecast Classics Inc."/>
    <s v="2155551555"/>
    <x v="15"/>
    <s v="PA"/>
    <s v="70267"/>
    <s v="USA"/>
    <s v="NA"/>
    <s v="Yu"/>
    <s v="Kyung"/>
    <s v="Medium"/>
    <s v="7586 Pompton St. "/>
    <n v="4100"/>
  </r>
  <r>
    <n v="10292"/>
    <n v="21"/>
    <n v="100"/>
    <n v="8"/>
    <n v="2214.87"/>
    <x v="42"/>
    <s v="Shipped"/>
    <n v="3"/>
    <x v="10"/>
    <x v="1"/>
    <s v="Trucks and Buses"/>
    <n v="118"/>
    <s v="S12_4473"/>
    <s v="Land of Toys Inc."/>
    <s v="2125557818"/>
    <x v="0"/>
    <s v="NY"/>
    <s v="10022"/>
    <s v="USA"/>
    <s v="NA"/>
    <s v="Yu"/>
    <s v="Kwai"/>
    <s v="Small"/>
    <s v="897 Long Airport Avenue "/>
    <n v="2100"/>
  </r>
  <r>
    <n v="10305"/>
    <n v="38"/>
    <n v="100"/>
    <n v="5"/>
    <n v="4773.18"/>
    <x v="95"/>
    <s v="Shipped"/>
    <n v="4"/>
    <x v="4"/>
    <x v="1"/>
    <s v="Trucks and Buses"/>
    <n v="118"/>
    <s v="S12_4473"/>
    <s v="Marta's Replicas Co."/>
    <s v="6175558555"/>
    <x v="12"/>
    <s v="MA"/>
    <s v="51247"/>
    <s v="USA"/>
    <s v="NA"/>
    <s v="Hernandez"/>
    <s v="Marta"/>
    <s v="Medium"/>
    <s v="39323 Spinnaker Dr. "/>
    <n v="3800"/>
  </r>
  <r>
    <n v="10314"/>
    <n v="45"/>
    <n v="100"/>
    <n v="14"/>
    <n v="6185.7"/>
    <x v="96"/>
    <s v="Shipped"/>
    <n v="4"/>
    <x v="4"/>
    <x v="1"/>
    <s v="Trucks and Buses"/>
    <n v="118"/>
    <s v="S12_4473"/>
    <s v="Heintze Collectables"/>
    <s v="86 21 3555"/>
    <x v="62"/>
    <s v="N/A"/>
    <s v="8200"/>
    <s v="Denmark"/>
    <s v="EMEA"/>
    <s v="Ibsen"/>
    <s v="Palle"/>
    <s v="Medium"/>
    <s v="Smagsloget 45 "/>
    <n v="4500"/>
  </r>
  <r>
    <n v="10324"/>
    <n v="26"/>
    <n v="58.38"/>
    <n v="7"/>
    <n v="1517.88"/>
    <x v="80"/>
    <s v="Shipped"/>
    <n v="4"/>
    <x v="5"/>
    <x v="1"/>
    <s v="Trucks and Buses"/>
    <n v="118"/>
    <s v="S12_4473"/>
    <s v="Vitachrome Inc."/>
    <s v="2125551500"/>
    <x v="0"/>
    <s v="NY"/>
    <s v="10022"/>
    <s v="USA"/>
    <s v="NA"/>
    <s v="Frick"/>
    <s v="Michael"/>
    <s v="Small"/>
    <s v="2678 Kingston Rd. Suite 101"/>
    <n v="1517.88"/>
  </r>
  <r>
    <n v="10336"/>
    <n v="38"/>
    <n v="100"/>
    <n v="3"/>
    <n v="6372.6"/>
    <x v="128"/>
    <s v="Shipped"/>
    <n v="4"/>
    <x v="5"/>
    <x v="1"/>
    <s v="Trucks and Buses"/>
    <n v="118"/>
    <s v="S12_4473"/>
    <s v="La Corne D'abondance, Co."/>
    <s v="(1) 42.34.2555"/>
    <x v="2"/>
    <s v="N/A"/>
    <s v="75012"/>
    <s v="France"/>
    <s v="EMEA"/>
    <s v="Bertrand"/>
    <s v="Marie"/>
    <s v="Medium"/>
    <s v="265, boulevard Charonne "/>
    <n v="3800"/>
  </r>
  <r>
    <n v="10349"/>
    <n v="48"/>
    <n v="100"/>
    <n v="9"/>
    <n v="5232.96"/>
    <x v="140"/>
    <s v="Shipped"/>
    <n v="4"/>
    <x v="6"/>
    <x v="1"/>
    <s v="Trucks and Buses"/>
    <n v="118"/>
    <s v="S12_4473"/>
    <s v="Muscle Machine Inc"/>
    <s v="2125557413"/>
    <x v="0"/>
    <s v="NY"/>
    <s v="10022"/>
    <s v="USA"/>
    <s v="NA"/>
    <s v="Young"/>
    <s v="Jeff"/>
    <s v="Medium"/>
    <s v="4092 Furth Circle Suite 400"/>
    <n v="4800"/>
  </r>
  <r>
    <n v="10358"/>
    <n v="42"/>
    <n v="64.16"/>
    <n v="9"/>
    <n v="2694.72"/>
    <x v="48"/>
    <s v="Shipped"/>
    <n v="4"/>
    <x v="6"/>
    <x v="1"/>
    <s v="Trucks and Buses"/>
    <n v="118"/>
    <s v="S12_4473"/>
    <s v="Euro Shopping Channel"/>
    <s v="(91) 555 94 44"/>
    <x v="20"/>
    <s v="N/A"/>
    <s v="28034"/>
    <s v="Spain"/>
    <s v="EMEA"/>
    <s v="Freyre"/>
    <s v="Diego"/>
    <s v="Small"/>
    <s v="C/ Moralzarzal, 86 "/>
    <n v="2694.72"/>
  </r>
  <r>
    <n v="10371"/>
    <n v="49"/>
    <n v="35.71"/>
    <n v="4"/>
    <n v="1749.79"/>
    <x v="129"/>
    <s v="Shipped"/>
    <n v="1"/>
    <x v="7"/>
    <x v="2"/>
    <s v="Trucks and Buses"/>
    <n v="118"/>
    <s v="S12_4473"/>
    <s v="Mini Gifts Distributors Ltd."/>
    <s v="4155551450"/>
    <x v="33"/>
    <s v="CA"/>
    <s v="97562"/>
    <s v="USA"/>
    <s v="NA"/>
    <s v="Nelson"/>
    <s v="Valarie"/>
    <s v="Small"/>
    <s v="5677 Strong St. "/>
    <n v="1749.79"/>
  </r>
  <r>
    <n v="10382"/>
    <n v="32"/>
    <n v="66.58"/>
    <n v="13"/>
    <n v="2130.56"/>
    <x v="50"/>
    <s v="Shipped"/>
    <n v="1"/>
    <x v="0"/>
    <x v="2"/>
    <s v="Trucks and Buses"/>
    <n v="118"/>
    <s v="S12_4473"/>
    <s v="Mini Gifts Distributors Ltd."/>
    <s v="4155551450"/>
    <x v="33"/>
    <s v="CA"/>
    <s v="97562"/>
    <s v="USA"/>
    <s v="NA"/>
    <s v="Nelson"/>
    <s v="Valarie"/>
    <s v="Small"/>
    <s v="5677 Strong St. "/>
    <n v="2130.56"/>
  </r>
  <r>
    <n v="10412"/>
    <n v="54"/>
    <n v="100"/>
    <n v="5"/>
    <n v="5951.34"/>
    <x v="147"/>
    <s v="Shipped"/>
    <n v="2"/>
    <x v="1"/>
    <x v="2"/>
    <s v="Trucks and Buses"/>
    <n v="118"/>
    <s v="S12_4473"/>
    <s v="Euro Shopping Channel"/>
    <s v="(91) 555 94 44"/>
    <x v="20"/>
    <s v="N/A"/>
    <s v="28034"/>
    <s v="Spain"/>
    <s v="EMEA"/>
    <s v="Freyre"/>
    <s v="Diego"/>
    <s v="Medium"/>
    <s v="C/ Moralzarzal, 86 "/>
    <n v="5400"/>
  </r>
  <r>
    <n v="10425"/>
    <n v="33"/>
    <n v="100"/>
    <n v="4"/>
    <n v="4692.6000000000004"/>
    <x v="53"/>
    <s v="In Process"/>
    <n v="2"/>
    <x v="1"/>
    <x v="2"/>
    <s v="Trucks and Buses"/>
    <n v="118"/>
    <s v="S12_4473"/>
    <s v="La Rochelle Gifts"/>
    <s v="40.67.8555"/>
    <x v="11"/>
    <s v="N/A"/>
    <s v="44000"/>
    <s v="France"/>
    <s v="EMEA"/>
    <s v="Labrune"/>
    <s v="Janine"/>
    <s v="Medium"/>
    <s v="67, rue des Cinquante Otages "/>
    <n v="3300"/>
  </r>
  <r>
    <n v="10108"/>
    <n v="36"/>
    <n v="100"/>
    <n v="3"/>
    <n v="3731.04"/>
    <x v="98"/>
    <s v="Shipped"/>
    <n v="1"/>
    <x v="11"/>
    <x v="0"/>
    <s v="Classic Cars"/>
    <n v="115"/>
    <s v="S12_4675"/>
    <s v="Cruz &amp; Sons Co."/>
    <s v="+63 2 555 3587"/>
    <x v="53"/>
    <s v="N/A"/>
    <s v="1227 MM"/>
    <s v="Philippines"/>
    <s v="Japan"/>
    <s v="Cruz"/>
    <s v="Arnold"/>
    <s v="Medium"/>
    <s v="15 McCallum Street - NatWest Center #13-03 "/>
    <n v="3600"/>
  </r>
  <r>
    <n v="10122"/>
    <n v="20"/>
    <n v="100"/>
    <n v="7"/>
    <n v="2142"/>
    <x v="99"/>
    <s v="Shipped"/>
    <n v="2"/>
    <x v="1"/>
    <x v="0"/>
    <s v="Classic Cars"/>
    <n v="115"/>
    <s v="S12_4675"/>
    <s v="Marseille Mini Autos"/>
    <s v="91.24.4555"/>
    <x v="54"/>
    <s v="N/A"/>
    <s v="13008"/>
    <s v="France"/>
    <s v="EMEA"/>
    <s v="Lebihan"/>
    <s v="Laurence"/>
    <s v="Small"/>
    <s v="12, rue des Bouchers "/>
    <n v="2000"/>
  </r>
  <r>
    <n v="10135"/>
    <n v="29"/>
    <n v="97.89"/>
    <n v="4"/>
    <n v="2838.81"/>
    <x v="100"/>
    <s v="Shipped"/>
    <n v="3"/>
    <x v="2"/>
    <x v="0"/>
    <s v="Classic Cars"/>
    <n v="115"/>
    <s v="S12_4675"/>
    <s v="Mini Gifts Distributors Ltd."/>
    <s v="4155551450"/>
    <x v="33"/>
    <s v="CA"/>
    <s v="97562"/>
    <s v="USA"/>
    <s v="NA"/>
    <s v="Nelson"/>
    <s v="Valarie"/>
    <s v="Small"/>
    <s v="5677 Strong St. "/>
    <n v="2838.81"/>
  </r>
  <r>
    <n v="10147"/>
    <n v="33"/>
    <n v="97.89"/>
    <n v="4"/>
    <n v="3230.37"/>
    <x v="101"/>
    <s v="Shipped"/>
    <n v="3"/>
    <x v="10"/>
    <x v="0"/>
    <s v="Classic Cars"/>
    <n v="115"/>
    <s v="S12_4675"/>
    <s v="Collectables For Less Inc."/>
    <s v="6175558555"/>
    <x v="35"/>
    <s v="MA"/>
    <s v="58339"/>
    <s v="USA"/>
    <s v="NA"/>
    <s v="Nelson"/>
    <s v="Allen"/>
    <s v="Medium"/>
    <s v="7825 Douglas Av. "/>
    <n v="3230.37"/>
  </r>
  <r>
    <n v="10160"/>
    <n v="50"/>
    <n v="100"/>
    <n v="5"/>
    <n v="5182"/>
    <x v="137"/>
    <s v="Shipped"/>
    <n v="4"/>
    <x v="4"/>
    <x v="0"/>
    <s v="Classic Cars"/>
    <n v="115"/>
    <s v="S12_4675"/>
    <s v="Men 'R' US Retailers, Ltd."/>
    <s v="2155554369"/>
    <x v="44"/>
    <s v="CA"/>
    <s v="N/A"/>
    <s v="USA"/>
    <s v="NA"/>
    <s v="Chandler"/>
    <s v="Michael"/>
    <s v="Medium"/>
    <s v="6047 Douglas Av. "/>
    <n v="5000"/>
  </r>
  <r>
    <n v="10170"/>
    <n v="41"/>
    <n v="100"/>
    <n v="3"/>
    <n v="4391.1000000000004"/>
    <x v="102"/>
    <s v="Shipped"/>
    <n v="4"/>
    <x v="5"/>
    <x v="0"/>
    <s v="Classic Cars"/>
    <n v="115"/>
    <s v="S12_4675"/>
    <s v="Mini Auto Werke"/>
    <s v="7675-3555"/>
    <x v="52"/>
    <s v="N/A"/>
    <s v="8010"/>
    <s v="Austria"/>
    <s v="EMEA"/>
    <s v="Mendel"/>
    <s v="Roland"/>
    <s v="Medium"/>
    <s v="Kirchgasse 6 "/>
    <n v="4100"/>
  </r>
  <r>
    <n v="10181"/>
    <n v="36"/>
    <n v="100"/>
    <n v="11"/>
    <n v="4477.32"/>
    <x v="103"/>
    <s v="Shipped"/>
    <n v="4"/>
    <x v="5"/>
    <x v="0"/>
    <s v="Classic Cars"/>
    <n v="115"/>
    <s v="S12_4675"/>
    <s v="Herkku Gifts"/>
    <s v="+47 2267 3215"/>
    <x v="7"/>
    <s v="N/A"/>
    <s v="N 5804"/>
    <s v="Norway"/>
    <s v="EMEA"/>
    <s v="Oeztan"/>
    <s v="Veysel"/>
    <s v="Medium"/>
    <s v="Drammen 121, PR 744 Sentrum "/>
    <n v="3600"/>
  </r>
  <r>
    <n v="10192"/>
    <n v="27"/>
    <n v="100"/>
    <n v="16"/>
    <n v="3544.56"/>
    <x v="104"/>
    <s v="Shipped"/>
    <n v="4"/>
    <x v="5"/>
    <x v="0"/>
    <s v="Classic Cars"/>
    <n v="115"/>
    <s v="S12_4675"/>
    <s v="Online Diecast Creations Co."/>
    <s v="6035558647"/>
    <x v="34"/>
    <s v="NH"/>
    <s v="62005"/>
    <s v="USA"/>
    <s v="NA"/>
    <s v="Young"/>
    <s v="Valarie"/>
    <s v="Medium"/>
    <s v="2304 Long Airport Avenue "/>
    <n v="2700"/>
  </r>
  <r>
    <n v="10203"/>
    <n v="47"/>
    <n v="100"/>
    <n v="5"/>
    <n v="5195.8500000000004"/>
    <x v="105"/>
    <s v="Shipped"/>
    <n v="4"/>
    <x v="6"/>
    <x v="0"/>
    <s v="Classic Cars"/>
    <n v="115"/>
    <s v="S12_4675"/>
    <s v="Euro Shopping Channel"/>
    <s v="(91) 555 94 44"/>
    <x v="20"/>
    <s v="N/A"/>
    <s v="28034"/>
    <s v="Spain"/>
    <s v="EMEA"/>
    <s v="Freyre"/>
    <s v="Diego"/>
    <s v="Medium"/>
    <s v="C/ Moralzarzal, 86 "/>
    <n v="4700"/>
  </r>
  <r>
    <n v="10212"/>
    <n v="33"/>
    <n v="100"/>
    <n v="15"/>
    <n v="4180.4399999999996"/>
    <x v="138"/>
    <s v="Shipped"/>
    <n v="1"/>
    <x v="7"/>
    <x v="1"/>
    <s v="Classic Cars"/>
    <n v="115"/>
    <s v="S12_4675"/>
    <s v="Euro Shopping Channel"/>
    <s v="(91) 555 94 44"/>
    <x v="20"/>
    <s v="N/A"/>
    <s v="28034"/>
    <s v="Spain"/>
    <s v="EMEA"/>
    <s v="Freyre"/>
    <s v="Diego"/>
    <s v="Medium"/>
    <s v="C/ Moralzarzal, 86 "/>
    <n v="3300"/>
  </r>
  <r>
    <n v="10225"/>
    <n v="21"/>
    <n v="100"/>
    <n v="6"/>
    <n v="2684.43"/>
    <x v="106"/>
    <s v="Shipped"/>
    <n v="1"/>
    <x v="0"/>
    <x v="1"/>
    <s v="Classic Cars"/>
    <n v="115"/>
    <s v="S12_4675"/>
    <s v="Vida Sport, Ltd"/>
    <s v="0897-034555"/>
    <x v="56"/>
    <s v="N/A"/>
    <s v="1203"/>
    <s v="Switzerland"/>
    <s v="EMEA"/>
    <s v="Holz"/>
    <s v="Michael"/>
    <s v="Small"/>
    <s v="Grenzacherweg 237 "/>
    <n v="2100"/>
  </r>
  <r>
    <n v="10239"/>
    <n v="21"/>
    <n v="93.28"/>
    <n v="5"/>
    <n v="1958.88"/>
    <x v="148"/>
    <s v="Shipped"/>
    <n v="2"/>
    <x v="8"/>
    <x v="1"/>
    <s v="Classic Cars"/>
    <n v="115"/>
    <s v="S12_4675"/>
    <s v="Oulu Toy Supplies, Inc."/>
    <s v="981-443655"/>
    <x v="50"/>
    <s v="N/A"/>
    <s v="90110"/>
    <s v="Finland"/>
    <s v="EMEA"/>
    <s v="Koskitalo"/>
    <s v="Pirkko"/>
    <s v="Small"/>
    <s v="Torikatu 38 "/>
    <n v="1958.88"/>
  </r>
  <r>
    <n v="10253"/>
    <n v="41"/>
    <n v="100"/>
    <n v="10"/>
    <n v="4910.57"/>
    <x v="108"/>
    <s v="Cancelled"/>
    <n v="2"/>
    <x v="9"/>
    <x v="1"/>
    <s v="Classic Cars"/>
    <n v="115"/>
    <s v="S12_4675"/>
    <s v="UK Collectables, Ltd."/>
    <s v="(171) 555-2282"/>
    <x v="19"/>
    <s v="N/A"/>
    <s v="WX1 6LT"/>
    <s v="UK"/>
    <s v="EMEA"/>
    <s v="Devon"/>
    <s v="Elizabeth"/>
    <s v="Medium"/>
    <s v="Berkeley Gardens 12  Brewery "/>
    <n v="4100"/>
  </r>
  <r>
    <n v="10266"/>
    <n v="40"/>
    <n v="100"/>
    <n v="11"/>
    <n v="4468.3999999999996"/>
    <x v="109"/>
    <s v="Shipped"/>
    <n v="3"/>
    <x v="2"/>
    <x v="1"/>
    <s v="Classic Cars"/>
    <n v="115"/>
    <s v="S12_4675"/>
    <s v="L'ordine Souveniers"/>
    <s v="0522-556555"/>
    <x v="57"/>
    <s v="N/A"/>
    <s v="42100"/>
    <s v="Italy"/>
    <s v="EMEA"/>
    <s v="Moroni"/>
    <s v="Maurizio"/>
    <s v="Medium"/>
    <s v="Strada Provinciale 124 "/>
    <n v="4000"/>
  </r>
  <r>
    <n v="10277"/>
    <n v="28"/>
    <n v="100"/>
    <n v="1"/>
    <n v="3127.88"/>
    <x v="149"/>
    <s v="Shipped"/>
    <n v="3"/>
    <x v="3"/>
    <x v="1"/>
    <s v="Classic Cars"/>
    <n v="115"/>
    <s v="S12_4675"/>
    <s v="Dragon Souveniers, Ltd."/>
    <s v="+65 221 7555"/>
    <x v="22"/>
    <s v="N/A"/>
    <s v="79903"/>
    <s v="Singapore"/>
    <s v="Japan"/>
    <s v="Natividad"/>
    <s v="Eric"/>
    <s v="Medium"/>
    <s v="Bronz Sok., Bronz Apt. 3/6 Tesvikiye "/>
    <n v="2800"/>
  </r>
  <r>
    <n v="10287"/>
    <n v="23"/>
    <n v="100"/>
    <n v="9"/>
    <n v="2675.13"/>
    <x v="111"/>
    <s v="Shipped"/>
    <n v="3"/>
    <x v="3"/>
    <x v="1"/>
    <s v="Classic Cars"/>
    <n v="115"/>
    <s v="S12_4675"/>
    <s v="Vida Sport, Ltd"/>
    <s v="0897-034555"/>
    <x v="56"/>
    <s v="N/A"/>
    <s v="1203"/>
    <s v="Switzerland"/>
    <s v="EMEA"/>
    <s v="Holz"/>
    <s v="Michael"/>
    <s v="Small"/>
    <s v="Grenzacherweg 237 "/>
    <n v="2300"/>
  </r>
  <r>
    <n v="10300"/>
    <n v="23"/>
    <n v="100"/>
    <n v="2"/>
    <n v="2807.61"/>
    <x v="112"/>
    <s v="Shipped"/>
    <n v="4"/>
    <x v="4"/>
    <x v="0"/>
    <s v="Classic Cars"/>
    <n v="115"/>
    <s v="S12_4675"/>
    <s v="Blauer See Auto, Co."/>
    <s v="+49 69 66 90 2555"/>
    <x v="58"/>
    <s v="N/A"/>
    <s v="60528"/>
    <s v="Germany"/>
    <s v="EMEA"/>
    <s v="Keitel"/>
    <s v="Roland"/>
    <s v="Small"/>
    <s v="Lyonerstr. 34 "/>
    <n v="2300"/>
  </r>
  <r>
    <n v="10310"/>
    <n v="25"/>
    <n v="100"/>
    <n v="7"/>
    <n v="2504.75"/>
    <x v="113"/>
    <s v="Shipped"/>
    <n v="4"/>
    <x v="4"/>
    <x v="1"/>
    <s v="Classic Cars"/>
    <n v="115"/>
    <s v="S12_4675"/>
    <s v="Toms Spezialitten, Ltd"/>
    <s v="0221-5554327"/>
    <x v="55"/>
    <s v="N/A"/>
    <s v="50739"/>
    <s v="Germany"/>
    <s v="EMEA"/>
    <s v="Pfalzheim"/>
    <s v="Henriette"/>
    <s v="Small"/>
    <s v="Mehrheimerstr. 369 "/>
    <n v="2500"/>
  </r>
  <r>
    <n v="10321"/>
    <n v="24"/>
    <n v="100"/>
    <n v="15"/>
    <n v="2984.88"/>
    <x v="45"/>
    <s v="Shipped"/>
    <n v="4"/>
    <x v="5"/>
    <x v="1"/>
    <s v="Classic Cars"/>
    <n v="115"/>
    <s v="S12_4675"/>
    <s v="FunGiftIdeas.com"/>
    <s v="5085552555"/>
    <x v="18"/>
    <s v="MA"/>
    <s v="50553"/>
    <s v="USA"/>
    <s v="NA"/>
    <s v="Benitez"/>
    <s v="Violeta"/>
    <s v="Small"/>
    <s v="1785 First Street "/>
    <n v="2400"/>
  </r>
  <r>
    <n v="10329"/>
    <n v="39"/>
    <n v="64.739999999999995"/>
    <n v="15"/>
    <n v="2524.86"/>
    <x v="19"/>
    <s v="Shipped"/>
    <n v="4"/>
    <x v="5"/>
    <x v="1"/>
    <s v="Classic Cars"/>
    <n v="115"/>
    <s v="S12_4675"/>
    <s v="Land of Toys Inc."/>
    <s v="2125557818"/>
    <x v="0"/>
    <s v="NY"/>
    <s v="10022"/>
    <s v="USA"/>
    <s v="NA"/>
    <s v="Yu"/>
    <s v="Kwai"/>
    <s v="Small"/>
    <s v="897 Long Airport Avenue "/>
    <n v="2524.86"/>
  </r>
  <r>
    <n v="10341"/>
    <n v="55"/>
    <n v="75.2"/>
    <n v="7"/>
    <n v="4136"/>
    <x v="20"/>
    <s v="Shipped"/>
    <n v="4"/>
    <x v="5"/>
    <x v="1"/>
    <s v="Classic Cars"/>
    <n v="115"/>
    <s v="S12_4675"/>
    <s v="Salzburg Collectables"/>
    <s v="6562-9555"/>
    <x v="16"/>
    <s v="N/A"/>
    <s v="5020"/>
    <s v="Austria"/>
    <s v="EMEA"/>
    <s v="Pipps"/>
    <s v="Georg"/>
    <s v="Medium"/>
    <s v="Geislweg 14 "/>
    <n v="4136"/>
  </r>
  <r>
    <n v="10363"/>
    <n v="46"/>
    <n v="88.45"/>
    <n v="6"/>
    <n v="4068.7"/>
    <x v="115"/>
    <s v="Shipped"/>
    <n v="1"/>
    <x v="7"/>
    <x v="2"/>
    <s v="Classic Cars"/>
    <n v="115"/>
    <s v="S12_4675"/>
    <s v="Suominen Souveniers"/>
    <s v="+358 9 8045 555"/>
    <x v="59"/>
    <s v="N/A"/>
    <s v="FIN-02271"/>
    <s v="Finland"/>
    <s v="EMEA"/>
    <s v="Suominen"/>
    <s v="Kalle"/>
    <s v="Medium"/>
    <s v="Software Engineering Center, SEC Oy "/>
    <n v="4068.7"/>
  </r>
  <r>
    <n v="10377"/>
    <n v="50"/>
    <n v="100"/>
    <n v="1"/>
    <n v="5182"/>
    <x v="142"/>
    <s v="Shipped"/>
    <n v="1"/>
    <x v="0"/>
    <x v="2"/>
    <s v="Classic Cars"/>
    <n v="115"/>
    <s v="S12_4675"/>
    <s v="Toys of Finland, Co."/>
    <s v="90-224 8555"/>
    <x v="13"/>
    <s v="N/A"/>
    <s v="21240"/>
    <s v="Finland"/>
    <s v="EMEA"/>
    <s v="Karttunen"/>
    <s v="Matti"/>
    <s v="Medium"/>
    <s v="Keskuskatu 45 "/>
    <n v="5000"/>
  </r>
  <r>
    <n v="10389"/>
    <n v="47"/>
    <n v="100"/>
    <n v="8"/>
    <n v="5243.79"/>
    <x v="23"/>
    <s v="Shipped"/>
    <n v="1"/>
    <x v="11"/>
    <x v="2"/>
    <s v="Classic Cars"/>
    <n v="115"/>
    <s v="S12_4675"/>
    <s v="Scandinavian Gift Ideas"/>
    <s v="0695-34 6555"/>
    <x v="31"/>
    <s v="N/A"/>
    <s v="S-844 67"/>
    <s v="Sweden"/>
    <s v="EMEA"/>
    <s v="Larsson"/>
    <s v="Maria"/>
    <s v="Medium"/>
    <s v="?kergatan 24 "/>
    <n v="4700"/>
  </r>
  <r>
    <n v="10405"/>
    <n v="97"/>
    <n v="93.28"/>
    <n v="5"/>
    <n v="9048.16"/>
    <x v="150"/>
    <s v="Shipped"/>
    <n v="2"/>
    <x v="8"/>
    <x v="2"/>
    <s v="Classic Cars"/>
    <n v="115"/>
    <s v="S12_4675"/>
    <s v="Mini Caravy"/>
    <s v="88.60.1555"/>
    <x v="66"/>
    <s v="N/A"/>
    <s v="67000"/>
    <s v="France"/>
    <s v="EMEA"/>
    <s v="Citeaux"/>
    <s v="Frederique"/>
    <s v="Large"/>
    <s v="24, place Kluber "/>
    <n v="9048.16"/>
  </r>
  <r>
    <n v="10419"/>
    <n v="32"/>
    <n v="100"/>
    <n v="10"/>
    <n v="3832.64"/>
    <x v="116"/>
    <s v="Shipped"/>
    <n v="2"/>
    <x v="1"/>
    <x v="2"/>
    <s v="Classic Cars"/>
    <n v="115"/>
    <s v="S12_4675"/>
    <s v="Salzburg Collectables"/>
    <s v="6562-9555"/>
    <x v="16"/>
    <s v="N/A"/>
    <s v="5020"/>
    <s v="Austria"/>
    <s v="EMEA"/>
    <s v="Pipps"/>
    <s v="Georg"/>
    <s v="Medium"/>
    <s v="Geislweg 14 "/>
    <n v="3200"/>
  </r>
  <r>
    <n v="10103"/>
    <n v="35"/>
    <n v="100"/>
    <n v="10"/>
    <n v="3920"/>
    <x v="26"/>
    <s v="Shipped"/>
    <n v="1"/>
    <x v="7"/>
    <x v="0"/>
    <s v="Trucks and Buses"/>
    <n v="116"/>
    <s v="S18_1097"/>
    <s v="Baane Mini Imports"/>
    <s v="07-98 9555"/>
    <x v="14"/>
    <s v="N/A"/>
    <s v="4110"/>
    <s v="Norway"/>
    <s v="EMEA"/>
    <s v="Bergulfsen"/>
    <s v="Jonas"/>
    <s v="Medium"/>
    <s v="Erling Skakkes gate 78 "/>
    <n v="3500"/>
  </r>
  <r>
    <n v="10113"/>
    <n v="49"/>
    <n v="100"/>
    <n v="4"/>
    <n v="4916.66"/>
    <x v="131"/>
    <s v="Shipped"/>
    <n v="1"/>
    <x v="11"/>
    <x v="0"/>
    <s v="Trucks and Buses"/>
    <n v="116"/>
    <s v="S18_1097"/>
    <s v="Mini Gifts Distributors Ltd."/>
    <s v="4155551450"/>
    <x v="33"/>
    <s v="CA"/>
    <s v="97562"/>
    <s v="USA"/>
    <s v="NA"/>
    <s v="Nelson"/>
    <s v="Valarie"/>
    <s v="Medium"/>
    <s v="5677 Strong St. "/>
    <n v="4900"/>
  </r>
  <r>
    <n v="10126"/>
    <n v="38"/>
    <n v="100"/>
    <n v="10"/>
    <n v="3857"/>
    <x v="28"/>
    <s v="Shipped"/>
    <n v="2"/>
    <x v="1"/>
    <x v="0"/>
    <s v="Trucks and Buses"/>
    <n v="116"/>
    <s v="S18_1097"/>
    <s v="Corrida Auto Replicas, Ltd"/>
    <s v="(91) 555 22 82"/>
    <x v="20"/>
    <s v="N/A"/>
    <s v="28023"/>
    <s v="Spain"/>
    <s v="EMEA"/>
    <s v="Sommer"/>
    <s v="Mart¡n"/>
    <s v="Medium"/>
    <s v="C/ Araquil, 67 "/>
    <n v="3800"/>
  </r>
  <r>
    <n v="10140"/>
    <n v="32"/>
    <n v="100"/>
    <n v="10"/>
    <n v="4181.4399999999996"/>
    <x v="29"/>
    <s v="Shipped"/>
    <n v="3"/>
    <x v="2"/>
    <x v="0"/>
    <s v="Trucks and Buses"/>
    <n v="116"/>
    <s v="S18_1097"/>
    <s v="Technics Stores Inc."/>
    <s v="6505556809"/>
    <x v="5"/>
    <s v="CA"/>
    <s v="94217"/>
    <s v="USA"/>
    <s v="NA"/>
    <s v="Hirano"/>
    <s v="Juri"/>
    <s v="Medium"/>
    <s v="9408 Furth Circle "/>
    <n v="3200"/>
  </r>
  <r>
    <n v="10150"/>
    <n v="34"/>
    <n v="100"/>
    <n v="7"/>
    <n v="4641"/>
    <x v="30"/>
    <s v="Shipped"/>
    <n v="3"/>
    <x v="10"/>
    <x v="0"/>
    <s v="Trucks and Buses"/>
    <n v="116"/>
    <s v="S18_1097"/>
    <s v="Dragon Souveniers, Ltd."/>
    <s v="+65 221 7555"/>
    <x v="22"/>
    <s v="N/A"/>
    <s v="79903"/>
    <s v="Singapore"/>
    <s v="Japan"/>
    <s v="Natividad"/>
    <s v="Eric"/>
    <s v="Medium"/>
    <s v="Bronz Sok., Bronz Apt. 3/6 Tesvikiye "/>
    <n v="3400"/>
  </r>
  <r>
    <n v="10164"/>
    <n v="36"/>
    <n v="99.17"/>
    <n v="8"/>
    <n v="3570.12"/>
    <x v="90"/>
    <s v="Resolved"/>
    <n v="4"/>
    <x v="4"/>
    <x v="0"/>
    <s v="Trucks and Buses"/>
    <n v="116"/>
    <s v="S18_1097"/>
    <s v="Mini Auto Werke"/>
    <s v="7675-3555"/>
    <x v="52"/>
    <s v="N/A"/>
    <s v="8010"/>
    <s v="Austria"/>
    <s v="EMEA"/>
    <s v="Mendel"/>
    <s v="Roland"/>
    <s v="Medium"/>
    <s v="Kirchgasse 6 "/>
    <n v="3570.12"/>
  </r>
  <r>
    <n v="10174"/>
    <n v="48"/>
    <n v="93.34"/>
    <n v="3"/>
    <n v="4480.32"/>
    <x v="32"/>
    <s v="Shipped"/>
    <n v="4"/>
    <x v="5"/>
    <x v="0"/>
    <s v="Trucks and Buses"/>
    <n v="116"/>
    <s v="S18_1097"/>
    <s v="Australian Gift Network, Co"/>
    <s v="61-7-3844-6555"/>
    <x v="23"/>
    <s v="Queensland"/>
    <s v="4101"/>
    <s v="Australia"/>
    <s v="APAC"/>
    <s v="Calaghan"/>
    <s v="Tony"/>
    <s v="Medium"/>
    <s v="31 Duncan St. West End "/>
    <n v="4480.32"/>
  </r>
  <r>
    <n v="10183"/>
    <n v="21"/>
    <n v="96.84"/>
    <n v="7"/>
    <n v="2033.64"/>
    <x v="33"/>
    <s v="Shipped"/>
    <n v="4"/>
    <x v="5"/>
    <x v="0"/>
    <s v="Trucks and Buses"/>
    <n v="116"/>
    <s v="S18_1097"/>
    <s v="Classic Gift Ideas, Inc"/>
    <s v="2155554695"/>
    <x v="24"/>
    <s v="PA"/>
    <s v="71270"/>
    <s v="USA"/>
    <s v="NA"/>
    <s v="Cervantes"/>
    <s v="Francisca"/>
    <s v="Small"/>
    <s v="782 First Street "/>
    <n v="2033.64"/>
  </r>
  <r>
    <n v="10194"/>
    <n v="21"/>
    <n v="93.34"/>
    <n v="10"/>
    <n v="1960.14"/>
    <x v="34"/>
    <s v="Shipped"/>
    <n v="4"/>
    <x v="5"/>
    <x v="0"/>
    <s v="Trucks and Buses"/>
    <n v="116"/>
    <s v="S18_1097"/>
    <s v="Saveley &amp; Henriot, Co."/>
    <s v="78.32.5555"/>
    <x v="25"/>
    <s v="N/A"/>
    <s v="69004"/>
    <s v="France"/>
    <s v="EMEA"/>
    <s v="Saveley"/>
    <s v="Mary"/>
    <s v="Small"/>
    <s v="2, rue du Commerce "/>
    <n v="1960.14"/>
  </r>
  <r>
    <n v="10206"/>
    <n v="34"/>
    <n v="100"/>
    <n v="5"/>
    <n v="3966.78"/>
    <x v="35"/>
    <s v="Shipped"/>
    <n v="4"/>
    <x v="6"/>
    <x v="0"/>
    <s v="Trucks and Buses"/>
    <n v="116"/>
    <s v="S18_1097"/>
    <s v="Canadian Gift Exchange Network"/>
    <s v="(604) 555-3392"/>
    <x v="26"/>
    <s v="BC"/>
    <s v="V3F 2K1"/>
    <s v="Canada"/>
    <s v="NA"/>
    <s v="Tannamuri"/>
    <s v="Yoshi"/>
    <s v="Medium"/>
    <s v="1900 Oak St. "/>
    <n v="3400"/>
  </r>
  <r>
    <n v="10215"/>
    <n v="46"/>
    <n v="100"/>
    <n v="2"/>
    <n v="5152"/>
    <x v="36"/>
    <s v="Shipped"/>
    <n v="1"/>
    <x v="7"/>
    <x v="1"/>
    <s v="Trucks and Buses"/>
    <n v="116"/>
    <s v="S18_1097"/>
    <s v="West Coast Collectables Co."/>
    <s v="3105553722"/>
    <x v="27"/>
    <s v="CA"/>
    <s v="94019"/>
    <s v="USA"/>
    <s v="NA"/>
    <s v="Thompson"/>
    <s v="Steve"/>
    <s v="Medium"/>
    <s v="3675 Furth Circle "/>
    <n v="4600"/>
  </r>
  <r>
    <n v="10228"/>
    <n v="32"/>
    <n v="100"/>
    <n v="1"/>
    <n v="3360"/>
    <x v="37"/>
    <s v="Shipped"/>
    <n v="1"/>
    <x v="11"/>
    <x v="1"/>
    <s v="Trucks and Buses"/>
    <n v="116"/>
    <s v="S18_1097"/>
    <s v="Cambridge Collectables Co."/>
    <s v="6175555555"/>
    <x v="12"/>
    <s v="MA"/>
    <s v="51247"/>
    <s v="USA"/>
    <s v="NA"/>
    <s v="Tseng"/>
    <s v="Kyung"/>
    <s v="Medium"/>
    <s v="4658 Baden Av. "/>
    <n v="3200"/>
  </r>
  <r>
    <n v="10245"/>
    <n v="29"/>
    <n v="100"/>
    <n v="8"/>
    <n v="3451"/>
    <x v="38"/>
    <s v="Shipped"/>
    <n v="2"/>
    <x v="1"/>
    <x v="1"/>
    <s v="Trucks and Buses"/>
    <n v="116"/>
    <s v="S18_1097"/>
    <s v="Super Scale Inc."/>
    <s v="2035559545"/>
    <x v="28"/>
    <s v="CT"/>
    <s v="97823"/>
    <s v="USA"/>
    <s v="NA"/>
    <s v="Murphy"/>
    <s v="Leslie"/>
    <s v="Medium"/>
    <s v="567 North Pendale Street "/>
    <n v="2900"/>
  </r>
  <r>
    <n v="10258"/>
    <n v="41"/>
    <n v="100"/>
    <n v="5"/>
    <n v="5453"/>
    <x v="39"/>
    <s v="Shipped"/>
    <n v="2"/>
    <x v="9"/>
    <x v="1"/>
    <s v="Trucks and Buses"/>
    <n v="116"/>
    <s v="S18_1097"/>
    <s v="Tokyo Collectables, Ltd"/>
    <s v="+81 3 3584 0555"/>
    <x v="29"/>
    <s v="Tokyo"/>
    <s v="106-0032"/>
    <s v="Japan"/>
    <s v="Japan"/>
    <s v="Shimamura"/>
    <s v="Akiko"/>
    <s v="Medium"/>
    <s v="2-2-8 Roppongi "/>
    <n v="4100"/>
  </r>
  <r>
    <n v="10270"/>
    <n v="43"/>
    <n v="96.84"/>
    <n v="8"/>
    <n v="4164.12"/>
    <x v="40"/>
    <s v="Shipped"/>
    <n v="3"/>
    <x v="2"/>
    <x v="1"/>
    <s v="Trucks and Buses"/>
    <n v="116"/>
    <s v="S18_1097"/>
    <s v="Souveniers And Things Co."/>
    <s v="+61 2 9495 8555"/>
    <x v="17"/>
    <s v="NSW"/>
    <s v="2067"/>
    <s v="Australia"/>
    <s v="APAC"/>
    <s v="Huxley"/>
    <s v="Adrian"/>
    <s v="Medium"/>
    <s v="Monitor Money Building, 815 Pacific Hwy Level 6"/>
    <n v="4164.12"/>
  </r>
  <r>
    <n v="10280"/>
    <n v="24"/>
    <n v="100"/>
    <n v="1"/>
    <n v="2800.08"/>
    <x v="41"/>
    <s v="Shipped"/>
    <n v="3"/>
    <x v="3"/>
    <x v="1"/>
    <s v="Trucks and Buses"/>
    <n v="116"/>
    <s v="S18_1097"/>
    <s v="Amica Models &amp; Co."/>
    <s v="011-4988555"/>
    <x v="30"/>
    <s v="N/A"/>
    <s v="10100"/>
    <s v="Italy"/>
    <s v="EMEA"/>
    <s v="Accorti"/>
    <s v="Paolo"/>
    <s v="Small"/>
    <s v="Via Monte Bianco 34 "/>
    <n v="2400"/>
  </r>
  <r>
    <n v="10291"/>
    <n v="41"/>
    <n v="100"/>
    <n v="10"/>
    <n v="4687.9399999999996"/>
    <x v="42"/>
    <s v="Shipped"/>
    <n v="3"/>
    <x v="10"/>
    <x v="1"/>
    <s v="Trucks and Buses"/>
    <n v="116"/>
    <s v="S18_1097"/>
    <s v="Scandinavian Gift Ideas"/>
    <s v="0695-34 6555"/>
    <x v="31"/>
    <s v="N/A"/>
    <s v="S-844 67"/>
    <s v="Sweden"/>
    <s v="EMEA"/>
    <s v="Larsson"/>
    <s v="Maria"/>
    <s v="Medium"/>
    <s v="?kergatan 24 "/>
    <n v="4100"/>
  </r>
  <r>
    <n v="10304"/>
    <n v="46"/>
    <n v="98"/>
    <n v="5"/>
    <n v="4508"/>
    <x v="43"/>
    <s v="Shipped"/>
    <n v="4"/>
    <x v="4"/>
    <x v="1"/>
    <s v="Trucks and Buses"/>
    <n v="116"/>
    <s v="S18_1097"/>
    <s v="Auto Assoc. &amp; Cie."/>
    <s v="30.59.8555"/>
    <x v="32"/>
    <s v="N/A"/>
    <s v="78000"/>
    <s v="France"/>
    <s v="EMEA"/>
    <s v="Tonini"/>
    <s v="Daniel"/>
    <s v="Medium"/>
    <s v="67, avenue de l'Europe "/>
    <n v="4508"/>
  </r>
  <r>
    <n v="10312"/>
    <n v="32"/>
    <n v="100"/>
    <n v="2"/>
    <n v="4181.4399999999996"/>
    <x v="44"/>
    <s v="Shipped"/>
    <n v="4"/>
    <x v="4"/>
    <x v="1"/>
    <s v="Trucks and Buses"/>
    <n v="116"/>
    <s v="S18_1097"/>
    <s v="Mini Gifts Distributors Ltd."/>
    <s v="4155551450"/>
    <x v="33"/>
    <s v="CA"/>
    <s v="97562"/>
    <s v="USA"/>
    <s v="NA"/>
    <s v="Nelson"/>
    <s v="Valarie"/>
    <s v="Medium"/>
    <s v="5677 Strong St. "/>
    <n v="3200"/>
  </r>
  <r>
    <n v="10322"/>
    <n v="22"/>
    <n v="100"/>
    <n v="10"/>
    <n v="2251.04"/>
    <x v="45"/>
    <s v="Shipped"/>
    <n v="4"/>
    <x v="5"/>
    <x v="1"/>
    <s v="Trucks and Buses"/>
    <n v="116"/>
    <s v="S18_1097"/>
    <s v="Online Diecast Creations Co."/>
    <s v="6035558647"/>
    <x v="34"/>
    <s v="NH"/>
    <s v="62005"/>
    <s v="USA"/>
    <s v="NA"/>
    <s v="Young"/>
    <s v="Valarie"/>
    <s v="Small"/>
    <s v="2304 Long Airport Avenue "/>
    <n v="2200"/>
  </r>
  <r>
    <n v="10333"/>
    <n v="29"/>
    <n v="40.25"/>
    <n v="7"/>
    <n v="1167.25"/>
    <x v="46"/>
    <s v="Shipped"/>
    <n v="4"/>
    <x v="5"/>
    <x v="1"/>
    <s v="Trucks and Buses"/>
    <n v="116"/>
    <s v="S18_1097"/>
    <s v="Mini Wheels Co."/>
    <s v="6505555787"/>
    <x v="4"/>
    <s v="CA"/>
    <s v="N/A"/>
    <s v="USA"/>
    <s v="NA"/>
    <s v="Murphy"/>
    <s v="Julie"/>
    <s v="Small"/>
    <s v="5557 North Pendale Street "/>
    <n v="1167.25"/>
  </r>
  <r>
    <n v="10347"/>
    <n v="42"/>
    <n v="49.6"/>
    <n v="5"/>
    <n v="2083.1999999999998"/>
    <x v="47"/>
    <s v="Shipped"/>
    <n v="4"/>
    <x v="5"/>
    <x v="1"/>
    <s v="Trucks and Buses"/>
    <n v="116"/>
    <s v="S18_1097"/>
    <s v="Australian Collectors, Co."/>
    <s v="03 9520 4555"/>
    <x v="8"/>
    <s v="Victoria"/>
    <s v="3004"/>
    <s v="Australia"/>
    <s v="APAC"/>
    <s v="Ferguson"/>
    <s v="Peter"/>
    <s v="Small"/>
    <s v="636 St Kilda Road Level 3"/>
    <n v="2083.1999999999998"/>
  </r>
  <r>
    <n v="10357"/>
    <n v="39"/>
    <n v="98"/>
    <n v="1"/>
    <n v="3822"/>
    <x v="48"/>
    <s v="Shipped"/>
    <n v="4"/>
    <x v="6"/>
    <x v="1"/>
    <s v="Trucks and Buses"/>
    <n v="116"/>
    <s v="S18_1097"/>
    <s v="Mini Gifts Distributors Ltd."/>
    <s v="4155551450"/>
    <x v="33"/>
    <s v="CA"/>
    <s v="97562"/>
    <s v="USA"/>
    <s v="NA"/>
    <s v="Nelson"/>
    <s v="Valarie"/>
    <s v="Medium"/>
    <s v="5677 Strong St. "/>
    <n v="3822"/>
  </r>
  <r>
    <n v="10370"/>
    <n v="27"/>
    <n v="100"/>
    <n v="1"/>
    <n v="3911.49"/>
    <x v="49"/>
    <s v="Shipped"/>
    <n v="1"/>
    <x v="7"/>
    <x v="2"/>
    <s v="Trucks and Buses"/>
    <n v="116"/>
    <s v="S18_1097"/>
    <s v="Anna's Decorations, Ltd"/>
    <s v="02 9936 8555"/>
    <x v="36"/>
    <s v="NSW"/>
    <s v="2060"/>
    <s v="Australia"/>
    <s v="APAC"/>
    <s v="O'Hara"/>
    <s v="Anna"/>
    <s v="Medium"/>
    <s v="201 Miller Street Level 15"/>
    <n v="2700"/>
  </r>
  <r>
    <n v="10381"/>
    <n v="48"/>
    <n v="98"/>
    <n v="2"/>
    <n v="4704"/>
    <x v="50"/>
    <s v="Shipped"/>
    <n v="1"/>
    <x v="0"/>
    <x v="2"/>
    <s v="Trucks and Buses"/>
    <n v="116"/>
    <s v="S18_1097"/>
    <s v="Corporate Gift Ideas Co."/>
    <s v="6505551386"/>
    <x v="4"/>
    <s v="CA"/>
    <s v="N/A"/>
    <s v="USA"/>
    <s v="NA"/>
    <s v="Brown"/>
    <s v="Julie"/>
    <s v="Medium"/>
    <s v="7734 Strong St. "/>
    <n v="4704"/>
  </r>
  <r>
    <n v="10391"/>
    <n v="29"/>
    <n v="85.1"/>
    <n v="10"/>
    <n v="2467.9"/>
    <x v="51"/>
    <s v="Shipped"/>
    <n v="1"/>
    <x v="11"/>
    <x v="2"/>
    <s v="Trucks and Buses"/>
    <n v="116"/>
    <s v="S18_1097"/>
    <s v="Anna's Decorations, Ltd"/>
    <s v="02 9936 8555"/>
    <x v="36"/>
    <s v="NSW"/>
    <s v="2060"/>
    <s v="Australia"/>
    <s v="APAC"/>
    <s v="O'Hara"/>
    <s v="Anna"/>
    <s v="Small"/>
    <s v="201 Miller Street Level 15"/>
    <n v="2467.9"/>
  </r>
  <r>
    <n v="10411"/>
    <n v="27"/>
    <n v="100"/>
    <n v="8"/>
    <n v="3213"/>
    <x v="52"/>
    <s v="Shipped"/>
    <n v="2"/>
    <x v="1"/>
    <x v="2"/>
    <s v="Trucks and Buses"/>
    <n v="116"/>
    <s v="S18_1097"/>
    <s v="Quebec Home Shopping Network"/>
    <s v="(514) 555-8054"/>
    <x v="37"/>
    <s v="Quebec"/>
    <s v="H1J 1C3"/>
    <s v="Canada"/>
    <s v="NA"/>
    <s v="Fresnisre"/>
    <s v="Jean"/>
    <s v="Medium"/>
    <s v="43 rue St. Laurent "/>
    <n v="2700"/>
  </r>
  <r>
    <n v="10424"/>
    <n v="54"/>
    <n v="100"/>
    <n v="5"/>
    <n v="7182"/>
    <x v="53"/>
    <s v="In Process"/>
    <n v="2"/>
    <x v="1"/>
    <x v="2"/>
    <s v="Trucks and Buses"/>
    <n v="116"/>
    <s v="S18_1097"/>
    <s v="Euro Shopping Channel"/>
    <s v="(91) 555 94 44"/>
    <x v="20"/>
    <s v="N/A"/>
    <s v="28034"/>
    <s v="Spain"/>
    <s v="EMEA"/>
    <s v="Freyre"/>
    <s v="Diego"/>
    <s v="Large"/>
    <s v="C/ Moralzarzal, 86 "/>
    <n v="5400"/>
  </r>
  <r>
    <n v="10109"/>
    <n v="26"/>
    <n v="100"/>
    <n v="4"/>
    <n v="4379.18"/>
    <x v="151"/>
    <s v="Shipped"/>
    <n v="1"/>
    <x v="11"/>
    <x v="0"/>
    <s v="Classic Cars"/>
    <n v="141"/>
    <s v="S18_1129"/>
    <s v="Motor Mint Distributors Inc."/>
    <s v="2155559857"/>
    <x v="24"/>
    <s v="PA"/>
    <s v="71270"/>
    <s v="USA"/>
    <s v="NA"/>
    <s v="Hernandez"/>
    <s v="Rosa"/>
    <s v="Medium"/>
    <s v="11328 Douglas Av. "/>
    <n v="2600"/>
  </r>
  <r>
    <n v="10122"/>
    <n v="34"/>
    <n v="100"/>
    <n v="2"/>
    <n v="5004.8"/>
    <x v="99"/>
    <s v="Shipped"/>
    <n v="2"/>
    <x v="1"/>
    <x v="0"/>
    <s v="Classic Cars"/>
    <n v="141"/>
    <s v="S18_1129"/>
    <s v="Marseille Mini Autos"/>
    <s v="91.24.4555"/>
    <x v="54"/>
    <s v="N/A"/>
    <s v="13008"/>
    <s v="France"/>
    <s v="EMEA"/>
    <s v="Lebihan"/>
    <s v="Laurence"/>
    <s v="Medium"/>
    <s v="12, rue des Bouchers "/>
    <n v="3400"/>
  </r>
  <r>
    <n v="10136"/>
    <n v="25"/>
    <n v="100"/>
    <n v="2"/>
    <n v="3644.75"/>
    <x v="152"/>
    <s v="Shipped"/>
    <n v="3"/>
    <x v="2"/>
    <x v="0"/>
    <s v="Classic Cars"/>
    <n v="141"/>
    <s v="S18_1129"/>
    <s v="Alpha Cognac"/>
    <s v="61.77.6555"/>
    <x v="42"/>
    <s v="N/A"/>
    <s v="31000"/>
    <s v="France"/>
    <s v="EMEA"/>
    <s v="Roulet"/>
    <s v="Annette"/>
    <s v="Medium"/>
    <s v="1 rue Alsace-Lorraine "/>
    <n v="2500"/>
  </r>
  <r>
    <n v="10148"/>
    <n v="23"/>
    <n v="100"/>
    <n v="13"/>
    <n v="2702.04"/>
    <x v="153"/>
    <s v="Shipped"/>
    <n v="3"/>
    <x v="10"/>
    <x v="0"/>
    <s v="Classic Cars"/>
    <n v="141"/>
    <s v="S18_1129"/>
    <s v="Anna's Decorations, Ltd"/>
    <s v="02 9936 8555"/>
    <x v="36"/>
    <s v="NSW"/>
    <s v="2060"/>
    <s v="Australia"/>
    <s v="APAC"/>
    <s v="O'Hara"/>
    <s v="Anna"/>
    <s v="Small"/>
    <s v="201 Miller Street Level 15"/>
    <n v="2300"/>
  </r>
  <r>
    <n v="10161"/>
    <n v="28"/>
    <n v="100"/>
    <n v="12"/>
    <n v="3764.88"/>
    <x v="154"/>
    <s v="Shipped"/>
    <n v="4"/>
    <x v="4"/>
    <x v="0"/>
    <s v="Classic Cars"/>
    <n v="141"/>
    <s v="S18_1129"/>
    <s v="Heintze Collectables"/>
    <s v="86 21 3555"/>
    <x v="62"/>
    <s v="N/A"/>
    <s v="8200"/>
    <s v="Denmark"/>
    <s v="EMEA"/>
    <s v="Ibsen"/>
    <s v="Palle"/>
    <s v="Medium"/>
    <s v="Smagsloget 45 "/>
    <n v="2800"/>
  </r>
  <r>
    <n v="10171"/>
    <n v="35"/>
    <n v="100"/>
    <n v="2"/>
    <n v="4508"/>
    <x v="155"/>
    <s v="Shipped"/>
    <n v="4"/>
    <x v="5"/>
    <x v="0"/>
    <s v="Classic Cars"/>
    <n v="141"/>
    <s v="S18_1129"/>
    <s v="Quebec Home Shopping Network"/>
    <s v="(514) 555-8054"/>
    <x v="37"/>
    <s v="Quebec"/>
    <s v="H1J 1C3"/>
    <s v="Canada"/>
    <s v="NA"/>
    <s v="Fresnisre"/>
    <s v="Jean"/>
    <s v="Medium"/>
    <s v="43 rue St. Laurent "/>
    <n v="3500"/>
  </r>
  <r>
    <n v="10181"/>
    <n v="44"/>
    <n v="100"/>
    <n v="6"/>
    <n v="5418.16"/>
    <x v="103"/>
    <s v="Shipped"/>
    <n v="4"/>
    <x v="5"/>
    <x v="0"/>
    <s v="Classic Cars"/>
    <n v="141"/>
    <s v="S18_1129"/>
    <s v="Herkku Gifts"/>
    <s v="+47 2267 3215"/>
    <x v="7"/>
    <s v="N/A"/>
    <s v="N 5804"/>
    <s v="Norway"/>
    <s v="EMEA"/>
    <s v="Oeztan"/>
    <s v="Veysel"/>
    <s v="Medium"/>
    <s v="Drammen 121, PR 744 Sentrum "/>
    <n v="4400"/>
  </r>
  <r>
    <n v="10192"/>
    <n v="22"/>
    <n v="100"/>
    <n v="11"/>
    <n v="3300.66"/>
    <x v="104"/>
    <s v="Shipped"/>
    <n v="4"/>
    <x v="5"/>
    <x v="0"/>
    <s v="Classic Cars"/>
    <n v="141"/>
    <s v="S18_1129"/>
    <s v="Online Diecast Creations Co."/>
    <s v="6035558647"/>
    <x v="34"/>
    <s v="NH"/>
    <s v="62005"/>
    <s v="USA"/>
    <s v="NA"/>
    <s v="Young"/>
    <s v="Valarie"/>
    <s v="Medium"/>
    <s v="2304 Long Airport Avenue "/>
    <n v="2200"/>
  </r>
  <r>
    <n v="10204"/>
    <n v="42"/>
    <n v="100"/>
    <n v="17"/>
    <n v="6182.4"/>
    <x v="105"/>
    <s v="Shipped"/>
    <n v="4"/>
    <x v="6"/>
    <x v="0"/>
    <s v="Classic Cars"/>
    <n v="141"/>
    <s v="S18_1129"/>
    <s v="Muscle Machine Inc"/>
    <s v="2125557413"/>
    <x v="0"/>
    <s v="NY"/>
    <s v="10022"/>
    <s v="USA"/>
    <s v="NA"/>
    <s v="Young"/>
    <s v="Jeff"/>
    <s v="Medium"/>
    <s v="4092 Furth Circle Suite 400"/>
    <n v="4200"/>
  </r>
  <r>
    <n v="10212"/>
    <n v="29"/>
    <n v="100"/>
    <n v="10"/>
    <n v="4186.7299999999996"/>
    <x v="138"/>
    <s v="Shipped"/>
    <n v="1"/>
    <x v="7"/>
    <x v="1"/>
    <s v="Classic Cars"/>
    <n v="141"/>
    <s v="S18_1129"/>
    <s v="Euro Shopping Channel"/>
    <s v="(91) 555 94 44"/>
    <x v="20"/>
    <s v="N/A"/>
    <s v="28034"/>
    <s v="Spain"/>
    <s v="EMEA"/>
    <s v="Freyre"/>
    <s v="Diego"/>
    <s v="Medium"/>
    <s v="C/ Moralzarzal, 86 "/>
    <n v="2900"/>
  </r>
  <r>
    <n v="10225"/>
    <n v="32"/>
    <n v="100"/>
    <n v="1"/>
    <n v="4529.28"/>
    <x v="106"/>
    <s v="Shipped"/>
    <n v="1"/>
    <x v="0"/>
    <x v="1"/>
    <s v="Classic Cars"/>
    <n v="141"/>
    <s v="S18_1129"/>
    <s v="Vida Sport, Ltd"/>
    <s v="0897-034555"/>
    <x v="56"/>
    <s v="N/A"/>
    <s v="1203"/>
    <s v="Switzerland"/>
    <s v="EMEA"/>
    <s v="Holz"/>
    <s v="Michael"/>
    <s v="Medium"/>
    <s v="Grenzacherweg 237 "/>
    <n v="3200"/>
  </r>
  <r>
    <n v="10240"/>
    <n v="41"/>
    <n v="100"/>
    <n v="3"/>
    <n v="5628.89"/>
    <x v="156"/>
    <s v="Shipped"/>
    <n v="2"/>
    <x v="8"/>
    <x v="1"/>
    <s v="Classic Cars"/>
    <n v="141"/>
    <s v="S18_1129"/>
    <s v="Osaka Souveniers Co."/>
    <s v="+81 06 6342 5555"/>
    <x v="38"/>
    <s v="Osaka"/>
    <s v="530-0003"/>
    <s v="Japan"/>
    <s v="Japan"/>
    <s v="Kentary"/>
    <s v="Mory"/>
    <s v="Medium"/>
    <s v="Dojima Avanza 4F, 1-6-20 Dojima, Kita-ku "/>
    <n v="4100"/>
  </r>
  <r>
    <n v="10253"/>
    <n v="26"/>
    <n v="100"/>
    <n v="5"/>
    <n v="3054.48"/>
    <x v="108"/>
    <s v="Cancelled"/>
    <n v="2"/>
    <x v="9"/>
    <x v="1"/>
    <s v="Classic Cars"/>
    <n v="141"/>
    <s v="S18_1129"/>
    <s v="UK Collectables, Ltd."/>
    <s v="(171) 555-2282"/>
    <x v="19"/>
    <s v="N/A"/>
    <s v="WX1 6LT"/>
    <s v="UK"/>
    <s v="EMEA"/>
    <s v="Devon"/>
    <s v="Elizabeth"/>
    <s v="Medium"/>
    <s v="Berkeley Gardens 12  Brewery "/>
    <n v="2600"/>
  </r>
  <r>
    <n v="10266"/>
    <n v="21"/>
    <n v="100"/>
    <n v="6"/>
    <n v="2526.5100000000002"/>
    <x v="109"/>
    <s v="Shipped"/>
    <n v="3"/>
    <x v="2"/>
    <x v="1"/>
    <s v="Classic Cars"/>
    <n v="141"/>
    <s v="S18_1129"/>
    <s v="L'ordine Souveniers"/>
    <s v="0522-556555"/>
    <x v="57"/>
    <s v="N/A"/>
    <s v="42100"/>
    <s v="Italy"/>
    <s v="EMEA"/>
    <s v="Moroni"/>
    <s v="Maurizio"/>
    <s v="Small"/>
    <s v="Strada Provinciale 124 "/>
    <n v="2100"/>
  </r>
  <r>
    <n v="10278"/>
    <n v="34"/>
    <n v="100"/>
    <n v="6"/>
    <n v="4667.8599999999997"/>
    <x v="157"/>
    <s v="Shipped"/>
    <n v="3"/>
    <x v="3"/>
    <x v="1"/>
    <s v="Classic Cars"/>
    <n v="141"/>
    <s v="S18_1129"/>
    <s v="Signal Gift Stores"/>
    <s v="7025551838"/>
    <x v="67"/>
    <s v="NV"/>
    <s v="83030"/>
    <s v="USA"/>
    <s v="NA"/>
    <s v="King"/>
    <s v="Sue"/>
    <s v="Medium"/>
    <s v="8489 Strong St. "/>
    <n v="3400"/>
  </r>
  <r>
    <n v="10287"/>
    <n v="41"/>
    <n v="100"/>
    <n v="4"/>
    <n v="6499.32"/>
    <x v="111"/>
    <s v="Shipped"/>
    <n v="3"/>
    <x v="3"/>
    <x v="1"/>
    <s v="Classic Cars"/>
    <n v="141"/>
    <s v="S18_1129"/>
    <s v="Vida Sport, Ltd"/>
    <s v="0897-034555"/>
    <x v="56"/>
    <s v="N/A"/>
    <s v="1203"/>
    <s v="Switzerland"/>
    <s v="EMEA"/>
    <s v="Holz"/>
    <s v="Michael"/>
    <s v="Medium"/>
    <s v="Grenzacherweg 237 "/>
    <n v="4100"/>
  </r>
  <r>
    <n v="10301"/>
    <n v="37"/>
    <n v="100"/>
    <n v="8"/>
    <n v="5917.78"/>
    <x v="158"/>
    <s v="Shipped"/>
    <n v="4"/>
    <x v="4"/>
    <x v="0"/>
    <s v="Classic Cars"/>
    <n v="141"/>
    <s v="S18_1129"/>
    <s v="Norway Gifts By Mail, Co."/>
    <s v="+47 2212 1555"/>
    <x v="68"/>
    <s v="N/A"/>
    <s v="N 0106"/>
    <s v="Norway"/>
    <s v="EMEA"/>
    <s v="Klaeboe"/>
    <s v="Jan"/>
    <s v="Medium"/>
    <s v="Drammensveien 126 A, PB 744 Sentrum "/>
    <n v="3700"/>
  </r>
  <r>
    <n v="10310"/>
    <n v="37"/>
    <n v="100"/>
    <n v="2"/>
    <n v="6231.91"/>
    <x v="113"/>
    <s v="Shipped"/>
    <n v="4"/>
    <x v="4"/>
    <x v="1"/>
    <s v="Classic Cars"/>
    <n v="141"/>
    <s v="S18_1129"/>
    <s v="Toms Spezialitten, Ltd"/>
    <s v="0221-5554327"/>
    <x v="55"/>
    <s v="N/A"/>
    <s v="50739"/>
    <s v="Germany"/>
    <s v="EMEA"/>
    <s v="Pfalzheim"/>
    <s v="Henriette"/>
    <s v="Medium"/>
    <s v="Mehrheimerstr. 369 "/>
    <n v="3700"/>
  </r>
  <r>
    <n v="10321"/>
    <n v="41"/>
    <n v="100"/>
    <n v="10"/>
    <n v="5803.14"/>
    <x v="45"/>
    <s v="Shipped"/>
    <n v="4"/>
    <x v="5"/>
    <x v="1"/>
    <s v="Classic Cars"/>
    <n v="141"/>
    <s v="S18_1129"/>
    <s v="FunGiftIdeas.com"/>
    <s v="5085552555"/>
    <x v="18"/>
    <s v="MA"/>
    <s v="50553"/>
    <s v="USA"/>
    <s v="NA"/>
    <s v="Benitez"/>
    <s v="Violeta"/>
    <s v="Medium"/>
    <s v="1785 First Street "/>
    <n v="4100"/>
  </r>
  <r>
    <n v="10331"/>
    <n v="46"/>
    <n v="100"/>
    <n v="6"/>
    <n v="6434.02"/>
    <x v="159"/>
    <s v="Shipped"/>
    <n v="4"/>
    <x v="5"/>
    <x v="1"/>
    <s v="Classic Cars"/>
    <n v="141"/>
    <s v="S18_1129"/>
    <s v="Motor Mint Distributors Inc."/>
    <s v="2155559857"/>
    <x v="24"/>
    <s v="PA"/>
    <s v="71270"/>
    <s v="USA"/>
    <s v="NA"/>
    <s v="Hernandez"/>
    <s v="Rosa"/>
    <s v="Medium"/>
    <s v="11328 Douglas Av. "/>
    <n v="4600"/>
  </r>
  <r>
    <n v="10342"/>
    <n v="40"/>
    <n v="100"/>
    <n v="2"/>
    <n v="6454.4"/>
    <x v="20"/>
    <s v="Shipped"/>
    <n v="4"/>
    <x v="5"/>
    <x v="1"/>
    <s v="Classic Cars"/>
    <n v="141"/>
    <s v="S18_1129"/>
    <s v="Australian Collectors, Co."/>
    <s v="03 9520 4555"/>
    <x v="8"/>
    <s v="Victoria"/>
    <s v="3004"/>
    <s v="Australia"/>
    <s v="APAC"/>
    <s v="Ferguson"/>
    <s v="Peter"/>
    <s v="Medium"/>
    <s v="636 St Kilda Road Level 3"/>
    <n v="4000"/>
  </r>
  <r>
    <n v="10356"/>
    <n v="43"/>
    <n v="97.6"/>
    <n v="8"/>
    <n v="4196.8"/>
    <x v="160"/>
    <s v="Shipped"/>
    <n v="4"/>
    <x v="6"/>
    <x v="1"/>
    <s v="Classic Cars"/>
    <n v="141"/>
    <s v="S18_1129"/>
    <s v="Lyon Souveniers"/>
    <s v="+33 1 46 62 7555"/>
    <x v="2"/>
    <s v="N/A"/>
    <s v="75508"/>
    <s v="France"/>
    <s v="EMEA"/>
    <s v="Da Cunha"/>
    <s v="Daniel"/>
    <s v="Medium"/>
    <s v="27 rue du Colonel Pierre Avia "/>
    <n v="4196.8"/>
  </r>
  <r>
    <n v="10365"/>
    <n v="30"/>
    <n v="87.06"/>
    <n v="1"/>
    <n v="2611.8000000000002"/>
    <x v="161"/>
    <s v="Shipped"/>
    <n v="1"/>
    <x v="7"/>
    <x v="2"/>
    <s v="Classic Cars"/>
    <n v="141"/>
    <s v="S18_1129"/>
    <s v="Mini Creations Ltd."/>
    <s v="5085559555"/>
    <x v="18"/>
    <s v="MA"/>
    <s v="50553"/>
    <s v="USA"/>
    <s v="NA"/>
    <s v="Tam"/>
    <s v="Wing C"/>
    <s v="Small"/>
    <s v="4575 Hillside Dr. "/>
    <n v="2611.8000000000002"/>
  </r>
  <r>
    <n v="10377"/>
    <n v="35"/>
    <n v="100"/>
    <n v="2"/>
    <n v="5895.05"/>
    <x v="142"/>
    <s v="Shipped"/>
    <n v="1"/>
    <x v="0"/>
    <x v="2"/>
    <s v="Classic Cars"/>
    <n v="141"/>
    <s v="S18_1129"/>
    <s v="Toys of Finland, Co."/>
    <s v="90-224 8555"/>
    <x v="13"/>
    <s v="N/A"/>
    <s v="21240"/>
    <s v="Finland"/>
    <s v="EMEA"/>
    <s v="Karttunen"/>
    <s v="Matti"/>
    <s v="Medium"/>
    <s v="Keskuskatu 45 "/>
    <n v="3500"/>
  </r>
  <r>
    <n v="10390"/>
    <n v="36"/>
    <n v="93.77"/>
    <n v="14"/>
    <n v="3375.72"/>
    <x v="162"/>
    <s v="Shipped"/>
    <n v="1"/>
    <x v="11"/>
    <x v="2"/>
    <s v="Classic Cars"/>
    <n v="141"/>
    <s v="S18_1129"/>
    <s v="Mini Gifts Distributors Ltd."/>
    <s v="4155551450"/>
    <x v="33"/>
    <s v="CA"/>
    <s v="97562"/>
    <s v="USA"/>
    <s v="NA"/>
    <s v="Nelson"/>
    <s v="Valarie"/>
    <s v="Medium"/>
    <s v="5677 Strong St. "/>
    <n v="3375.72"/>
  </r>
  <r>
    <n v="10406"/>
    <n v="61"/>
    <n v="100"/>
    <n v="3"/>
    <n v="8374.69"/>
    <x v="163"/>
    <s v="Disputed"/>
    <n v="2"/>
    <x v="8"/>
    <x v="2"/>
    <s v="Classic Cars"/>
    <n v="141"/>
    <s v="S18_1129"/>
    <s v="Danish Wholesale Imports"/>
    <s v="31 12 3555"/>
    <x v="40"/>
    <s v="N/A"/>
    <s v="1734"/>
    <s v="Denmark"/>
    <s v="EMEA"/>
    <s v="Petersen"/>
    <s v="Jytte"/>
    <s v="Large"/>
    <s v="Vinb'ltet 34 "/>
    <n v="6100"/>
  </r>
  <r>
    <n v="10419"/>
    <n v="38"/>
    <n v="100"/>
    <n v="5"/>
    <n v="4464.24"/>
    <x v="116"/>
    <s v="Shipped"/>
    <n v="2"/>
    <x v="1"/>
    <x v="2"/>
    <s v="Classic Cars"/>
    <n v="141"/>
    <s v="S18_1129"/>
    <s v="Salzburg Collectables"/>
    <s v="6562-9555"/>
    <x v="16"/>
    <s v="N/A"/>
    <s v="5020"/>
    <s v="Austria"/>
    <s v="EMEA"/>
    <s v="Pipps"/>
    <s v="Georg"/>
    <s v="Medium"/>
    <s v="Geislweg 14 "/>
    <n v="3800"/>
  </r>
  <r>
    <n v="10102"/>
    <n v="39"/>
    <n v="100"/>
    <n v="2"/>
    <n v="4808.3100000000004"/>
    <x v="164"/>
    <s v="Shipped"/>
    <n v="1"/>
    <x v="7"/>
    <x v="0"/>
    <s v="Vintage Cars"/>
    <n v="102"/>
    <s v="S18_1342"/>
    <s v="Vitachrome Inc."/>
    <s v="2125551500"/>
    <x v="0"/>
    <s v="NY"/>
    <s v="10022"/>
    <s v="USA"/>
    <s v="NA"/>
    <s v="Frick"/>
    <s v="Michael"/>
    <s v="Medium"/>
    <s v="2678 Kingston Rd. Suite 101"/>
    <n v="3900"/>
  </r>
  <r>
    <n v="10111"/>
    <n v="33"/>
    <n v="99.66"/>
    <n v="6"/>
    <n v="3288.78"/>
    <x v="165"/>
    <s v="Shipped"/>
    <n v="1"/>
    <x v="11"/>
    <x v="0"/>
    <s v="Vintage Cars"/>
    <n v="102"/>
    <s v="S18_1342"/>
    <s v="Mini Wheels Co."/>
    <s v="6505555787"/>
    <x v="4"/>
    <s v="CA"/>
    <s v="N/A"/>
    <s v="USA"/>
    <s v="NA"/>
    <s v="Murphy"/>
    <s v="Julie"/>
    <s v="Medium"/>
    <s v="5557 North Pendale Street "/>
    <n v="3288.78"/>
  </r>
  <r>
    <n v="10125"/>
    <n v="32"/>
    <n v="100"/>
    <n v="1"/>
    <n v="3254.72"/>
    <x v="166"/>
    <s v="Shipped"/>
    <n v="2"/>
    <x v="1"/>
    <x v="0"/>
    <s v="Vintage Cars"/>
    <n v="102"/>
    <s v="S18_1342"/>
    <s v="Australian Collectors, Co."/>
    <s v="03 9520 4555"/>
    <x v="8"/>
    <s v="Victoria"/>
    <s v="3004"/>
    <s v="Australia"/>
    <s v="APAC"/>
    <s v="Ferguson"/>
    <s v="Peter"/>
    <s v="Medium"/>
    <s v="636 St Kilda Road Level 3"/>
    <n v="3200"/>
  </r>
  <r>
    <n v="10139"/>
    <n v="31"/>
    <n v="100"/>
    <n v="7"/>
    <n v="3184.94"/>
    <x v="167"/>
    <s v="Shipped"/>
    <n v="3"/>
    <x v="2"/>
    <x v="0"/>
    <s v="Vintage Cars"/>
    <n v="102"/>
    <s v="S18_1342"/>
    <s v="Souveniers And Things Co."/>
    <s v="+61 2 9495 8555"/>
    <x v="17"/>
    <s v="NSW"/>
    <s v="2067"/>
    <s v="Australia"/>
    <s v="APAC"/>
    <s v="Huxley"/>
    <s v="Adrian"/>
    <s v="Medium"/>
    <s v="Monitor Money Building, 815 Pacific Hwy Level 6"/>
    <n v="3100"/>
  </r>
  <r>
    <n v="10149"/>
    <n v="50"/>
    <n v="100"/>
    <n v="4"/>
    <n v="5907.5"/>
    <x v="168"/>
    <s v="Shipped"/>
    <n v="3"/>
    <x v="10"/>
    <x v="0"/>
    <s v="Vintage Cars"/>
    <n v="102"/>
    <s v="S18_1342"/>
    <s v="Signal Collectibles Ltd."/>
    <s v="4155554312"/>
    <x v="65"/>
    <s v="CA"/>
    <s v="94217"/>
    <s v="USA"/>
    <s v="NA"/>
    <s v="Taylor"/>
    <s v="Sue"/>
    <s v="Medium"/>
    <s v="2793 Furth Circle "/>
    <n v="5000"/>
  </r>
  <r>
    <n v="10162"/>
    <n v="48"/>
    <n v="91.44"/>
    <n v="2"/>
    <n v="4389.12"/>
    <x v="169"/>
    <s v="Shipped"/>
    <n v="4"/>
    <x v="4"/>
    <x v="0"/>
    <s v="Vintage Cars"/>
    <n v="102"/>
    <s v="S18_1342"/>
    <s v="Corporate Gift Ideas Co."/>
    <s v="6505551386"/>
    <x v="4"/>
    <s v="CA"/>
    <s v="N/A"/>
    <s v="USA"/>
    <s v="NA"/>
    <s v="Brown"/>
    <s v="Julie"/>
    <s v="Medium"/>
    <s v="7734 Strong St. "/>
    <n v="4389.12"/>
  </r>
  <r>
    <n v="10173"/>
    <n v="43"/>
    <n v="100"/>
    <n v="6"/>
    <n v="5036.16"/>
    <x v="155"/>
    <s v="Shipped"/>
    <n v="4"/>
    <x v="5"/>
    <x v="0"/>
    <s v="Vintage Cars"/>
    <n v="102"/>
    <s v="S18_1342"/>
    <s v="Rovelli Gifts"/>
    <s v="035-640555"/>
    <x v="69"/>
    <s v="N/A"/>
    <s v="24100"/>
    <s v="Italy"/>
    <s v="EMEA"/>
    <s v="Rovelli"/>
    <s v="Giovanni"/>
    <s v="Medium"/>
    <s v="Via Ludovico il Moro 22 "/>
    <n v="4300"/>
  </r>
  <r>
    <n v="10182"/>
    <n v="25"/>
    <n v="87.33"/>
    <n v="3"/>
    <n v="2183.25"/>
    <x v="103"/>
    <s v="Shipped"/>
    <n v="4"/>
    <x v="5"/>
    <x v="0"/>
    <s v="Vintage Cars"/>
    <n v="102"/>
    <s v="S18_1342"/>
    <s v="Mini Gifts Distributors Ltd."/>
    <s v="4155551450"/>
    <x v="33"/>
    <s v="CA"/>
    <s v="97562"/>
    <s v="USA"/>
    <s v="NA"/>
    <s v="Nelson"/>
    <s v="Valarie"/>
    <s v="Small"/>
    <s v="5677 Strong St. "/>
    <n v="2183.25"/>
  </r>
  <r>
    <n v="10193"/>
    <n v="28"/>
    <n v="100"/>
    <n v="7"/>
    <n v="3106.88"/>
    <x v="170"/>
    <s v="Shipped"/>
    <n v="4"/>
    <x v="5"/>
    <x v="0"/>
    <s v="Vintage Cars"/>
    <n v="102"/>
    <s v="S18_1342"/>
    <s v="Australian Collectables, Ltd"/>
    <s v="61-9-3844-6555"/>
    <x v="70"/>
    <s v="Victoria"/>
    <s v="3150"/>
    <s v="Australia"/>
    <s v="APAC"/>
    <s v="Connery"/>
    <s v="Sean"/>
    <s v="Medium"/>
    <s v="7 Allen Street "/>
    <n v="2800"/>
  </r>
  <r>
    <n v="10205"/>
    <n v="36"/>
    <n v="100"/>
    <n v="2"/>
    <n v="3735.72"/>
    <x v="171"/>
    <s v="Shipped"/>
    <n v="4"/>
    <x v="6"/>
    <x v="0"/>
    <s v="Vintage Cars"/>
    <n v="102"/>
    <s v="S18_1342"/>
    <s v="Euro Shopping Channel"/>
    <s v="(91) 555 94 44"/>
    <x v="20"/>
    <s v="N/A"/>
    <s v="28034"/>
    <s v="Spain"/>
    <s v="EMEA"/>
    <s v="Freyre"/>
    <s v="Diego"/>
    <s v="Medium"/>
    <s v="C/ Moralzarzal, 86 "/>
    <n v="3600"/>
  </r>
  <r>
    <n v="10215"/>
    <n v="27"/>
    <n v="89.38"/>
    <n v="10"/>
    <n v="2413.2600000000002"/>
    <x v="36"/>
    <s v="Shipped"/>
    <n v="1"/>
    <x v="7"/>
    <x v="1"/>
    <s v="Vintage Cars"/>
    <n v="102"/>
    <s v="S18_1342"/>
    <s v="West Coast Collectables Co."/>
    <s v="3105553722"/>
    <x v="27"/>
    <s v="CA"/>
    <s v="94019"/>
    <s v="USA"/>
    <s v="NA"/>
    <s v="Thompson"/>
    <s v="Steve"/>
    <s v="Small"/>
    <s v="3675 Furth Circle "/>
    <n v="2413.2600000000002"/>
  </r>
  <r>
    <n v="10227"/>
    <n v="25"/>
    <n v="100"/>
    <n v="3"/>
    <n v="2953.75"/>
    <x v="172"/>
    <s v="Shipped"/>
    <n v="1"/>
    <x v="11"/>
    <x v="1"/>
    <s v="Vintage Cars"/>
    <n v="102"/>
    <s v="S18_1342"/>
    <s v="Saveley &amp; Henriot, Co."/>
    <s v="78.32.5555"/>
    <x v="25"/>
    <s v="N/A"/>
    <s v="69004"/>
    <s v="France"/>
    <s v="EMEA"/>
    <s v="Saveley"/>
    <s v="Mary"/>
    <s v="Small"/>
    <s v="2, rue du Commerce "/>
    <n v="2500"/>
  </r>
  <r>
    <n v="10244"/>
    <n v="40"/>
    <n v="100"/>
    <n v="7"/>
    <n v="4684.8"/>
    <x v="173"/>
    <s v="Shipped"/>
    <n v="2"/>
    <x v="8"/>
    <x v="1"/>
    <s v="Vintage Cars"/>
    <n v="102"/>
    <s v="S18_1342"/>
    <s v="Euro Shopping Channel"/>
    <s v="(91) 555 94 44"/>
    <x v="20"/>
    <s v="N/A"/>
    <s v="28034"/>
    <s v="Spain"/>
    <s v="EMEA"/>
    <s v="Freyre"/>
    <s v="Diego"/>
    <s v="Medium"/>
    <s v="C/ Moralzarzal, 86 "/>
    <n v="4000"/>
  </r>
  <r>
    <n v="10256"/>
    <n v="34"/>
    <n v="95.55"/>
    <n v="2"/>
    <n v="3248.7"/>
    <x v="174"/>
    <s v="Shipped"/>
    <n v="2"/>
    <x v="9"/>
    <x v="1"/>
    <s v="Vintage Cars"/>
    <n v="102"/>
    <s v="S18_1342"/>
    <s v="Danish Wholesale Imports"/>
    <s v="31 12 3555"/>
    <x v="40"/>
    <s v="N/A"/>
    <s v="1734"/>
    <s v="Denmark"/>
    <s v="EMEA"/>
    <s v="Petersen"/>
    <s v="Jytte"/>
    <s v="Medium"/>
    <s v="Vinb'ltet 34 "/>
    <n v="3248.7"/>
  </r>
  <r>
    <n v="10280"/>
    <n v="50"/>
    <n v="100"/>
    <n v="9"/>
    <n v="5239.5"/>
    <x v="41"/>
    <s v="Shipped"/>
    <n v="3"/>
    <x v="3"/>
    <x v="1"/>
    <s v="Vintage Cars"/>
    <n v="102"/>
    <s v="S18_1342"/>
    <s v="Amica Models &amp; Co."/>
    <s v="011-4988555"/>
    <x v="30"/>
    <s v="N/A"/>
    <s v="10100"/>
    <s v="Italy"/>
    <s v="EMEA"/>
    <s v="Accorti"/>
    <s v="Paolo"/>
    <s v="Medium"/>
    <s v="Via Monte Bianco 34 "/>
    <n v="5000"/>
  </r>
  <r>
    <n v="10289"/>
    <n v="38"/>
    <n v="100"/>
    <n v="2"/>
    <n v="4567.9799999999996"/>
    <x v="175"/>
    <s v="Shipped"/>
    <n v="3"/>
    <x v="10"/>
    <x v="1"/>
    <s v="Vintage Cars"/>
    <n v="102"/>
    <s v="S18_1342"/>
    <s v="Herkku Gifts"/>
    <s v="+47 2267 3215"/>
    <x v="7"/>
    <s v="N/A"/>
    <s v="N 5804"/>
    <s v="Norway"/>
    <s v="EMEA"/>
    <s v="Oeztan"/>
    <s v="Veysel"/>
    <s v="Medium"/>
    <s v="Drammen 121, PR 744 Sentrum "/>
    <n v="3800"/>
  </r>
  <r>
    <n v="10304"/>
    <n v="37"/>
    <n v="95.55"/>
    <n v="13"/>
    <n v="3535.35"/>
    <x v="43"/>
    <s v="Shipped"/>
    <n v="4"/>
    <x v="4"/>
    <x v="1"/>
    <s v="Vintage Cars"/>
    <n v="102"/>
    <s v="S18_1342"/>
    <s v="Auto Assoc. &amp; Cie."/>
    <s v="30.59.8555"/>
    <x v="32"/>
    <s v="N/A"/>
    <s v="78000"/>
    <s v="France"/>
    <s v="EMEA"/>
    <s v="Tonini"/>
    <s v="Daniel"/>
    <s v="Medium"/>
    <s v="67, avenue de l'Europe "/>
    <n v="3535.35"/>
  </r>
  <r>
    <n v="10312"/>
    <n v="43"/>
    <n v="89.38"/>
    <n v="10"/>
    <n v="3843.34"/>
    <x v="44"/>
    <s v="Shipped"/>
    <n v="4"/>
    <x v="4"/>
    <x v="1"/>
    <s v="Vintage Cars"/>
    <n v="102"/>
    <s v="S18_1342"/>
    <s v="Mini Gifts Distributors Ltd."/>
    <s v="4155551450"/>
    <x v="33"/>
    <s v="CA"/>
    <s v="97562"/>
    <s v="USA"/>
    <s v="NA"/>
    <s v="Nelson"/>
    <s v="Valarie"/>
    <s v="Medium"/>
    <s v="5677 Strong St. "/>
    <n v="3843.34"/>
  </r>
  <r>
    <n v="10322"/>
    <n v="43"/>
    <n v="86.3"/>
    <n v="14"/>
    <n v="3710.9"/>
    <x v="45"/>
    <s v="Shipped"/>
    <n v="4"/>
    <x v="5"/>
    <x v="1"/>
    <s v="Vintage Cars"/>
    <n v="102"/>
    <s v="S18_1342"/>
    <s v="Online Diecast Creations Co."/>
    <s v="6035558647"/>
    <x v="34"/>
    <s v="NH"/>
    <s v="62005"/>
    <s v="USA"/>
    <s v="NA"/>
    <s v="Young"/>
    <s v="Valarie"/>
    <s v="Medium"/>
    <s v="2304 Long Airport Avenue "/>
    <n v="3710.9"/>
  </r>
  <r>
    <n v="10332"/>
    <n v="46"/>
    <n v="95.13"/>
    <n v="15"/>
    <n v="4375.9799999999996"/>
    <x v="159"/>
    <s v="Shipped"/>
    <n v="4"/>
    <x v="5"/>
    <x v="1"/>
    <s v="Vintage Cars"/>
    <n v="102"/>
    <s v="S18_1342"/>
    <s v="AV Stores, Co."/>
    <s v="(171) 555-1555"/>
    <x v="61"/>
    <s v="N/A"/>
    <s v="EC2 5NT"/>
    <s v="UK"/>
    <s v="EMEA"/>
    <s v="Ashworth"/>
    <s v="Victoria"/>
    <s v="Medium"/>
    <s v="Fauntleroy Circus "/>
    <n v="4375.9799999999996"/>
  </r>
  <r>
    <n v="10346"/>
    <n v="42"/>
    <n v="36.11"/>
    <n v="3"/>
    <n v="1516.62"/>
    <x v="47"/>
    <s v="Shipped"/>
    <n v="4"/>
    <x v="5"/>
    <x v="1"/>
    <s v="Vintage Cars"/>
    <n v="102"/>
    <s v="S18_1342"/>
    <s v="Signal Gift Stores"/>
    <s v="7025551838"/>
    <x v="67"/>
    <s v="NV"/>
    <s v="83030"/>
    <s v="USA"/>
    <s v="NA"/>
    <s v="King"/>
    <s v="Sue"/>
    <s v="Small"/>
    <s v="8489 Strong St. "/>
    <n v="1516.62"/>
  </r>
  <r>
    <n v="10356"/>
    <n v="50"/>
    <n v="50.18"/>
    <n v="9"/>
    <n v="2509"/>
    <x v="160"/>
    <s v="Shipped"/>
    <n v="4"/>
    <x v="6"/>
    <x v="1"/>
    <s v="Vintage Cars"/>
    <n v="102"/>
    <s v="S18_1342"/>
    <s v="Lyon Souveniers"/>
    <s v="+33 1 46 62 7555"/>
    <x v="2"/>
    <s v="N/A"/>
    <s v="75508"/>
    <s v="France"/>
    <s v="EMEA"/>
    <s v="Da Cunha"/>
    <s v="Daniel"/>
    <s v="Small"/>
    <s v="27 rue du Colonel Pierre Avia "/>
    <n v="2509"/>
  </r>
  <r>
    <n v="10369"/>
    <n v="44"/>
    <n v="100"/>
    <n v="8"/>
    <n v="9240.44"/>
    <x v="49"/>
    <s v="Shipped"/>
    <n v="1"/>
    <x v="7"/>
    <x v="2"/>
    <s v="Vintage Cars"/>
    <n v="102"/>
    <s v="S18_1342"/>
    <s v="Collectables For Less Inc."/>
    <s v="6175558555"/>
    <x v="35"/>
    <s v="MA"/>
    <s v="58339"/>
    <s v="USA"/>
    <s v="NA"/>
    <s v="Nelson"/>
    <s v="Allen"/>
    <s v="Large"/>
    <s v="7825 Douglas Av. "/>
    <n v="4400"/>
  </r>
  <r>
    <n v="10380"/>
    <n v="27"/>
    <n v="93.16"/>
    <n v="13"/>
    <n v="2515.3200000000002"/>
    <x v="176"/>
    <s v="Shipped"/>
    <n v="1"/>
    <x v="0"/>
    <x v="2"/>
    <s v="Vintage Cars"/>
    <n v="102"/>
    <s v="S18_1342"/>
    <s v="Euro Shopping Channel"/>
    <s v="(91) 555 94 44"/>
    <x v="20"/>
    <s v="N/A"/>
    <s v="28034"/>
    <s v="Spain"/>
    <s v="EMEA"/>
    <s v="Freyre"/>
    <s v="Diego"/>
    <s v="Small"/>
    <s v="C/ Moralzarzal, 86 "/>
    <n v="2515.3200000000002"/>
  </r>
  <r>
    <n v="10391"/>
    <n v="35"/>
    <n v="100"/>
    <n v="2"/>
    <n v="5548.9"/>
    <x v="51"/>
    <s v="Shipped"/>
    <n v="1"/>
    <x v="11"/>
    <x v="2"/>
    <s v="Vintage Cars"/>
    <n v="102"/>
    <s v="S18_1342"/>
    <s v="Anna's Decorations, Ltd"/>
    <s v="02 9936 8555"/>
    <x v="36"/>
    <s v="NSW"/>
    <s v="2060"/>
    <s v="Australia"/>
    <s v="APAC"/>
    <s v="O'Hara"/>
    <s v="Anna"/>
    <s v="Medium"/>
    <s v="201 Miller Street Level 15"/>
    <n v="3500"/>
  </r>
  <r>
    <n v="10422"/>
    <n v="51"/>
    <n v="95.55"/>
    <n v="2"/>
    <n v="4873.05"/>
    <x v="177"/>
    <s v="In Process"/>
    <n v="2"/>
    <x v="1"/>
    <x v="2"/>
    <s v="Vintage Cars"/>
    <n v="102"/>
    <s v="S18_1342"/>
    <s v="Diecast Classics Inc."/>
    <s v="2155551555"/>
    <x v="15"/>
    <s v="PA"/>
    <s v="70267"/>
    <s v="USA"/>
    <s v="NA"/>
    <s v="Yu"/>
    <s v="Kyung"/>
    <s v="Medium"/>
    <s v="7586 Pompton St. "/>
    <n v="4873.05"/>
  </r>
  <r>
    <n v="10102"/>
    <n v="41"/>
    <n v="50.14"/>
    <n v="1"/>
    <n v="2055.7399999999998"/>
    <x v="164"/>
    <s v="Shipped"/>
    <n v="1"/>
    <x v="7"/>
    <x v="0"/>
    <s v="Vintage Cars"/>
    <n v="53"/>
    <s v="S18_1367"/>
    <s v="Vitachrome Inc."/>
    <s v="2125551500"/>
    <x v="0"/>
    <s v="NY"/>
    <s v="10022"/>
    <s v="USA"/>
    <s v="NA"/>
    <s v="Frick"/>
    <s v="Michael"/>
    <s v="Small"/>
    <s v="2678 Kingston Rd. Suite 101"/>
    <n v="2055.7399999999998"/>
  </r>
  <r>
    <n v="10111"/>
    <n v="48"/>
    <n v="49.06"/>
    <n v="5"/>
    <n v="2354.88"/>
    <x v="165"/>
    <s v="Shipped"/>
    <n v="1"/>
    <x v="11"/>
    <x v="0"/>
    <s v="Vintage Cars"/>
    <n v="53"/>
    <s v="S18_1367"/>
    <s v="Mini Wheels Co."/>
    <s v="6505555787"/>
    <x v="4"/>
    <s v="CA"/>
    <s v="N/A"/>
    <s v="USA"/>
    <s v="NA"/>
    <s v="Murphy"/>
    <s v="Julie"/>
    <s v="Small"/>
    <s v="5557 North Pendale Street "/>
    <n v="2354.88"/>
  </r>
  <r>
    <n v="10126"/>
    <n v="42"/>
    <n v="54.99"/>
    <n v="17"/>
    <n v="2309.58"/>
    <x v="28"/>
    <s v="Shipped"/>
    <n v="2"/>
    <x v="1"/>
    <x v="0"/>
    <s v="Vintage Cars"/>
    <n v="53"/>
    <s v="S18_1367"/>
    <s v="Corrida Auto Replicas, Ltd"/>
    <s v="(91) 555 22 82"/>
    <x v="20"/>
    <s v="N/A"/>
    <s v="28023"/>
    <s v="Spain"/>
    <s v="EMEA"/>
    <s v="Sommer"/>
    <s v="Mart¡n"/>
    <s v="Small"/>
    <s v="C/ Araquil, 67 "/>
    <n v="2309.58"/>
  </r>
  <r>
    <n v="10139"/>
    <n v="49"/>
    <n v="43.13"/>
    <n v="6"/>
    <n v="2113.37"/>
    <x v="167"/>
    <s v="Shipped"/>
    <n v="3"/>
    <x v="2"/>
    <x v="0"/>
    <s v="Vintage Cars"/>
    <n v="53"/>
    <s v="S18_1367"/>
    <s v="Souveniers And Things Co."/>
    <s v="+61 2 9495 8555"/>
    <x v="17"/>
    <s v="NSW"/>
    <s v="2067"/>
    <s v="Australia"/>
    <s v="APAC"/>
    <s v="Huxley"/>
    <s v="Adrian"/>
    <s v="Small"/>
    <s v="Monitor Money Building, 815 Pacific Hwy Level 6"/>
    <n v="2113.37"/>
  </r>
  <r>
    <n v="10149"/>
    <n v="30"/>
    <n v="58.22"/>
    <n v="3"/>
    <n v="1746.6"/>
    <x v="168"/>
    <s v="Shipped"/>
    <n v="3"/>
    <x v="10"/>
    <x v="0"/>
    <s v="Vintage Cars"/>
    <n v="53"/>
    <s v="S18_1367"/>
    <s v="Signal Collectibles Ltd."/>
    <s v="4155554312"/>
    <x v="65"/>
    <s v="CA"/>
    <s v="94217"/>
    <s v="USA"/>
    <s v="NA"/>
    <s v="Taylor"/>
    <s v="Sue"/>
    <s v="Small"/>
    <s v="2793 Furth Circle "/>
    <n v="1746.6"/>
  </r>
  <r>
    <n v="10162"/>
    <n v="45"/>
    <n v="51.21"/>
    <n v="1"/>
    <n v="2304.4499999999998"/>
    <x v="169"/>
    <s v="Shipped"/>
    <n v="4"/>
    <x v="4"/>
    <x v="0"/>
    <s v="Vintage Cars"/>
    <n v="53"/>
    <s v="S18_1367"/>
    <s v="Corporate Gift Ideas Co."/>
    <s v="6505551386"/>
    <x v="4"/>
    <s v="CA"/>
    <s v="N/A"/>
    <s v="USA"/>
    <s v="NA"/>
    <s v="Brown"/>
    <s v="Julie"/>
    <s v="Small"/>
    <s v="7734 Strong St. "/>
    <n v="2304.4499999999998"/>
  </r>
  <r>
    <n v="10173"/>
    <n v="48"/>
    <n v="44.21"/>
    <n v="5"/>
    <n v="2122.08"/>
    <x v="155"/>
    <s v="Shipped"/>
    <n v="4"/>
    <x v="5"/>
    <x v="0"/>
    <s v="Vintage Cars"/>
    <n v="53"/>
    <s v="S18_1367"/>
    <s v="Rovelli Gifts"/>
    <s v="035-640555"/>
    <x v="69"/>
    <s v="N/A"/>
    <s v="24100"/>
    <s v="Italy"/>
    <s v="EMEA"/>
    <s v="Rovelli"/>
    <s v="Giovanni"/>
    <s v="Small"/>
    <s v="Via Ludovico il Moro 22 "/>
    <n v="2122.08"/>
  </r>
  <r>
    <n v="10182"/>
    <n v="32"/>
    <n v="54.45"/>
    <n v="2"/>
    <n v="1742.4"/>
    <x v="103"/>
    <s v="Shipped"/>
    <n v="4"/>
    <x v="5"/>
    <x v="0"/>
    <s v="Vintage Cars"/>
    <n v="53"/>
    <s v="S18_1367"/>
    <s v="Mini Gifts Distributors Ltd."/>
    <s v="4155551450"/>
    <x v="33"/>
    <s v="CA"/>
    <s v="97562"/>
    <s v="USA"/>
    <s v="NA"/>
    <s v="Nelson"/>
    <s v="Valarie"/>
    <s v="Small"/>
    <s v="5677 Strong St. "/>
    <n v="1742.4"/>
  </r>
  <r>
    <n v="10193"/>
    <n v="46"/>
    <n v="53.37"/>
    <n v="6"/>
    <n v="2455.02"/>
    <x v="170"/>
    <s v="Shipped"/>
    <n v="4"/>
    <x v="5"/>
    <x v="0"/>
    <s v="Vintage Cars"/>
    <n v="53"/>
    <s v="S18_1367"/>
    <s v="Australian Collectables, Ltd"/>
    <s v="61-9-3844-6555"/>
    <x v="70"/>
    <s v="Victoria"/>
    <s v="3150"/>
    <s v="Australia"/>
    <s v="APAC"/>
    <s v="Connery"/>
    <s v="Sean"/>
    <s v="Small"/>
    <s v="7 Allen Street "/>
    <n v="2455.02"/>
  </r>
  <r>
    <n v="10205"/>
    <n v="48"/>
    <n v="63.61"/>
    <n v="1"/>
    <n v="3053.28"/>
    <x v="171"/>
    <s v="Shipped"/>
    <n v="4"/>
    <x v="6"/>
    <x v="0"/>
    <s v="Vintage Cars"/>
    <n v="53"/>
    <s v="S18_1367"/>
    <s v="Euro Shopping Channel"/>
    <s v="(91) 555 94 44"/>
    <x v="20"/>
    <s v="N/A"/>
    <s v="28034"/>
    <s v="Spain"/>
    <s v="EMEA"/>
    <s v="Freyre"/>
    <s v="Diego"/>
    <s v="Medium"/>
    <s v="C/ Moralzarzal, 86 "/>
    <n v="3053.28"/>
  </r>
  <r>
    <n v="10215"/>
    <n v="33"/>
    <n v="43.13"/>
    <n v="9"/>
    <n v="1423.29"/>
    <x v="36"/>
    <s v="Shipped"/>
    <n v="1"/>
    <x v="7"/>
    <x v="1"/>
    <s v="Vintage Cars"/>
    <n v="53"/>
    <s v="S18_1367"/>
    <s v="West Coast Collectables Co."/>
    <s v="3105553722"/>
    <x v="27"/>
    <s v="CA"/>
    <s v="94019"/>
    <s v="USA"/>
    <s v="NA"/>
    <s v="Thompson"/>
    <s v="Steve"/>
    <s v="Small"/>
    <s v="3675 Furth Circle "/>
    <n v="1423.29"/>
  </r>
  <r>
    <n v="10227"/>
    <n v="31"/>
    <n v="48.52"/>
    <n v="2"/>
    <n v="1504.12"/>
    <x v="172"/>
    <s v="Shipped"/>
    <n v="1"/>
    <x v="11"/>
    <x v="1"/>
    <s v="Vintage Cars"/>
    <n v="53"/>
    <s v="S18_1367"/>
    <s v="Saveley &amp; Henriot, Co."/>
    <s v="78.32.5555"/>
    <x v="25"/>
    <s v="N/A"/>
    <s v="69004"/>
    <s v="France"/>
    <s v="EMEA"/>
    <s v="Saveley"/>
    <s v="Mary"/>
    <s v="Small"/>
    <s v="2, rue du Commerce "/>
    <n v="1504.12"/>
  </r>
  <r>
    <n v="10244"/>
    <n v="20"/>
    <n v="58.22"/>
    <n v="6"/>
    <n v="1164.4000000000001"/>
    <x v="173"/>
    <s v="Shipped"/>
    <n v="2"/>
    <x v="8"/>
    <x v="1"/>
    <s v="Vintage Cars"/>
    <n v="53"/>
    <s v="S18_1367"/>
    <s v="Euro Shopping Channel"/>
    <s v="(91) 555 94 44"/>
    <x v="20"/>
    <s v="N/A"/>
    <s v="28034"/>
    <s v="Spain"/>
    <s v="EMEA"/>
    <s v="Freyre"/>
    <s v="Diego"/>
    <s v="Small"/>
    <s v="C/ Moralzarzal, 86 "/>
    <n v="1164.4000000000001"/>
  </r>
  <r>
    <n v="10256"/>
    <n v="29"/>
    <n v="51.75"/>
    <n v="1"/>
    <n v="1500.75"/>
    <x v="174"/>
    <s v="Shipped"/>
    <n v="2"/>
    <x v="9"/>
    <x v="1"/>
    <s v="Vintage Cars"/>
    <n v="53"/>
    <s v="S18_1367"/>
    <s v="Danish Wholesale Imports"/>
    <s v="31 12 3555"/>
    <x v="40"/>
    <s v="N/A"/>
    <s v="1734"/>
    <s v="Denmark"/>
    <s v="EMEA"/>
    <s v="Petersen"/>
    <s v="Jytte"/>
    <s v="Small"/>
    <s v="Vinb'ltet 34 "/>
    <n v="1500.75"/>
  </r>
  <r>
    <n v="10280"/>
    <n v="27"/>
    <n v="57.68"/>
    <n v="8"/>
    <n v="1557.36"/>
    <x v="41"/>
    <s v="Shipped"/>
    <n v="3"/>
    <x v="3"/>
    <x v="1"/>
    <s v="Vintage Cars"/>
    <n v="53"/>
    <s v="S18_1367"/>
    <s v="Amica Models &amp; Co."/>
    <s v="011-4988555"/>
    <x v="30"/>
    <s v="N/A"/>
    <s v="10100"/>
    <s v="Italy"/>
    <s v="EMEA"/>
    <s v="Accorti"/>
    <s v="Paolo"/>
    <s v="Small"/>
    <s v="Via Monte Bianco 34 "/>
    <n v="1557.36"/>
  </r>
  <r>
    <n v="10289"/>
    <n v="24"/>
    <n v="56.07"/>
    <n v="1"/>
    <n v="1345.68"/>
    <x v="175"/>
    <s v="Shipped"/>
    <n v="3"/>
    <x v="10"/>
    <x v="1"/>
    <s v="Vintage Cars"/>
    <n v="53"/>
    <s v="S18_1367"/>
    <s v="Herkku Gifts"/>
    <s v="+47 2267 3215"/>
    <x v="7"/>
    <s v="N/A"/>
    <s v="N 5804"/>
    <s v="Norway"/>
    <s v="EMEA"/>
    <s v="Oeztan"/>
    <s v="Veysel"/>
    <s v="Small"/>
    <s v="Drammen 121, PR 744 Sentrum "/>
    <n v="1345.68"/>
  </r>
  <r>
    <n v="10304"/>
    <n v="37"/>
    <n v="48.52"/>
    <n v="12"/>
    <n v="1795.24"/>
    <x v="43"/>
    <s v="Shipped"/>
    <n v="4"/>
    <x v="4"/>
    <x v="1"/>
    <s v="Vintage Cars"/>
    <n v="53"/>
    <s v="S18_1367"/>
    <s v="Auto Assoc. &amp; Cie."/>
    <s v="30.59.8555"/>
    <x v="32"/>
    <s v="N/A"/>
    <s v="78000"/>
    <s v="France"/>
    <s v="EMEA"/>
    <s v="Tonini"/>
    <s v="Daniel"/>
    <s v="Small"/>
    <s v="67, avenue de l'Europe "/>
    <n v="1795.24"/>
  </r>
  <r>
    <n v="10312"/>
    <n v="25"/>
    <n v="44.21"/>
    <n v="9"/>
    <n v="1105.25"/>
    <x v="44"/>
    <s v="Shipped"/>
    <n v="4"/>
    <x v="4"/>
    <x v="1"/>
    <s v="Vintage Cars"/>
    <n v="53"/>
    <s v="S18_1367"/>
    <s v="Mini Gifts Distributors Ltd."/>
    <s v="4155551450"/>
    <x v="33"/>
    <s v="CA"/>
    <s v="97562"/>
    <s v="USA"/>
    <s v="NA"/>
    <s v="Nelson"/>
    <s v="Valarie"/>
    <s v="Small"/>
    <s v="5677 Strong St. "/>
    <n v="1105.25"/>
  </r>
  <r>
    <n v="10322"/>
    <n v="41"/>
    <n v="57.68"/>
    <n v="5"/>
    <n v="2364.88"/>
    <x v="45"/>
    <s v="Shipped"/>
    <n v="4"/>
    <x v="5"/>
    <x v="1"/>
    <s v="Vintage Cars"/>
    <n v="53"/>
    <s v="S18_1367"/>
    <s v="Online Diecast Creations Co."/>
    <s v="6035558647"/>
    <x v="34"/>
    <s v="NH"/>
    <s v="62005"/>
    <s v="USA"/>
    <s v="NA"/>
    <s v="Young"/>
    <s v="Valarie"/>
    <s v="Small"/>
    <s v="2304 Long Airport Avenue "/>
    <n v="2364.88"/>
  </r>
  <r>
    <n v="10332"/>
    <n v="27"/>
    <n v="89.89"/>
    <n v="16"/>
    <n v="2427.0300000000002"/>
    <x v="159"/>
    <s v="Shipped"/>
    <n v="4"/>
    <x v="5"/>
    <x v="1"/>
    <s v="Vintage Cars"/>
    <n v="53"/>
    <s v="S18_1367"/>
    <s v="AV Stores, Co."/>
    <s v="(171) 555-1555"/>
    <x v="61"/>
    <s v="N/A"/>
    <s v="EC2 5NT"/>
    <s v="UK"/>
    <s v="EMEA"/>
    <s v="Ashworth"/>
    <s v="Victoria"/>
    <s v="Small"/>
    <s v="Fauntleroy Circus "/>
    <n v="2427.0300000000002"/>
  </r>
  <r>
    <n v="10347"/>
    <n v="21"/>
    <n v="58.95"/>
    <n v="7"/>
    <n v="1237.95"/>
    <x v="47"/>
    <s v="Shipped"/>
    <n v="4"/>
    <x v="5"/>
    <x v="1"/>
    <s v="Vintage Cars"/>
    <n v="53"/>
    <s v="S18_1367"/>
    <s v="Australian Collectors, Co."/>
    <s v="03 9520 4555"/>
    <x v="8"/>
    <s v="Victoria"/>
    <s v="3004"/>
    <s v="Australia"/>
    <s v="APAC"/>
    <s v="Ferguson"/>
    <s v="Peter"/>
    <s v="Small"/>
    <s v="636 St Kilda Road Level 3"/>
    <n v="1237.95"/>
  </r>
  <r>
    <n v="10356"/>
    <n v="22"/>
    <n v="72.41"/>
    <n v="6"/>
    <n v="1593.02"/>
    <x v="160"/>
    <s v="Shipped"/>
    <n v="4"/>
    <x v="6"/>
    <x v="1"/>
    <s v="Vintage Cars"/>
    <n v="53"/>
    <s v="S18_1367"/>
    <s v="Lyon Souveniers"/>
    <s v="+33 1 46 62 7555"/>
    <x v="2"/>
    <s v="N/A"/>
    <s v="75508"/>
    <s v="France"/>
    <s v="EMEA"/>
    <s v="Da Cunha"/>
    <s v="Daniel"/>
    <s v="Small"/>
    <s v="27 rue du Colonel Pierre Avia "/>
    <n v="1593.02"/>
  </r>
  <r>
    <n v="10369"/>
    <n v="32"/>
    <n v="98.63"/>
    <n v="7"/>
    <n v="3156.16"/>
    <x v="49"/>
    <s v="Shipped"/>
    <n v="1"/>
    <x v="7"/>
    <x v="2"/>
    <s v="Vintage Cars"/>
    <n v="53"/>
    <s v="S18_1367"/>
    <s v="Collectables For Less Inc."/>
    <s v="6175558555"/>
    <x v="35"/>
    <s v="MA"/>
    <s v="58339"/>
    <s v="USA"/>
    <s v="NA"/>
    <s v="Nelson"/>
    <s v="Allen"/>
    <s v="Medium"/>
    <s v="7825 Douglas Av. "/>
    <n v="3156.16"/>
  </r>
  <r>
    <n v="10381"/>
    <n v="25"/>
    <n v="52.83"/>
    <n v="9"/>
    <n v="1320.75"/>
    <x v="50"/>
    <s v="Shipped"/>
    <n v="1"/>
    <x v="0"/>
    <x v="2"/>
    <s v="Vintage Cars"/>
    <n v="53"/>
    <s v="S18_1367"/>
    <s v="Corporate Gift Ideas Co."/>
    <s v="6505551386"/>
    <x v="4"/>
    <s v="CA"/>
    <s v="N/A"/>
    <s v="USA"/>
    <s v="NA"/>
    <s v="Brown"/>
    <s v="Julie"/>
    <s v="Small"/>
    <s v="7734 Strong St. "/>
    <n v="1320.75"/>
  </r>
  <r>
    <n v="10391"/>
    <n v="42"/>
    <n v="100"/>
    <n v="3"/>
    <n v="4998"/>
    <x v="51"/>
    <s v="Shipped"/>
    <n v="1"/>
    <x v="11"/>
    <x v="2"/>
    <s v="Vintage Cars"/>
    <n v="53"/>
    <s v="S18_1367"/>
    <s v="Anna's Decorations, Ltd"/>
    <s v="02 9936 8555"/>
    <x v="36"/>
    <s v="NSW"/>
    <s v="2060"/>
    <s v="Australia"/>
    <s v="APAC"/>
    <s v="O'Hara"/>
    <s v="Anna"/>
    <s v="Medium"/>
    <s v="201 Miller Street Level 15"/>
    <n v="4200"/>
  </r>
  <r>
    <n v="10422"/>
    <n v="25"/>
    <n v="51.75"/>
    <n v="1"/>
    <n v="1293.75"/>
    <x v="177"/>
    <s v="In Process"/>
    <n v="2"/>
    <x v="1"/>
    <x v="2"/>
    <s v="Vintage Cars"/>
    <n v="53"/>
    <s v="S18_1367"/>
    <s v="Diecast Classics Inc."/>
    <s v="2155551555"/>
    <x v="15"/>
    <s v="PA"/>
    <s v="70267"/>
    <s v="USA"/>
    <s v="NA"/>
    <s v="Yu"/>
    <s v="Kyung"/>
    <s v="Small"/>
    <s v="7586 Pompton St. "/>
    <n v="1293.75"/>
  </r>
  <r>
    <n v="10110"/>
    <n v="37"/>
    <n v="100"/>
    <n v="16"/>
    <n v="5433.08"/>
    <x v="178"/>
    <s v="Shipped"/>
    <n v="1"/>
    <x v="11"/>
    <x v="0"/>
    <s v="Classic Cars"/>
    <n v="124"/>
    <s v="S18_1589"/>
    <s v="AV Stores, Co."/>
    <s v="(171) 555-1555"/>
    <x v="61"/>
    <s v="N/A"/>
    <s v="EC2 5NT"/>
    <s v="UK"/>
    <s v="EMEA"/>
    <s v="Ashworth"/>
    <s v="Victoria"/>
    <s v="Medium"/>
    <s v="Fauntleroy Circus "/>
    <n v="3700"/>
  </r>
  <r>
    <n v="10123"/>
    <n v="26"/>
    <n v="100"/>
    <n v="2"/>
    <n v="3073.72"/>
    <x v="179"/>
    <s v="Shipped"/>
    <n v="2"/>
    <x v="1"/>
    <x v="0"/>
    <s v="Classic Cars"/>
    <n v="124"/>
    <s v="S18_1589"/>
    <s v="Atelier graphique"/>
    <s v="40.32.2555"/>
    <x v="11"/>
    <s v="N/A"/>
    <s v="44000"/>
    <s v="France"/>
    <s v="EMEA"/>
    <s v="Schmitt"/>
    <s v="Carine"/>
    <s v="Medium"/>
    <s v="54, rue Royale "/>
    <n v="2600"/>
  </r>
  <r>
    <n v="10137"/>
    <n v="44"/>
    <n v="99.55"/>
    <n v="2"/>
    <n v="4380.2"/>
    <x v="180"/>
    <s v="Shipped"/>
    <n v="3"/>
    <x v="2"/>
    <x v="0"/>
    <s v="Classic Cars"/>
    <n v="124"/>
    <s v="S18_1589"/>
    <s v="Reims Collectables"/>
    <s v="26.47.1555"/>
    <x v="1"/>
    <s v="N/A"/>
    <s v="51100"/>
    <s v="France"/>
    <s v="EMEA"/>
    <s v="Henriot"/>
    <s v="Paul"/>
    <s v="Medium"/>
    <s v="59 rue de l'Abbaye "/>
    <n v="4380.2"/>
  </r>
  <r>
    <n v="10148"/>
    <n v="47"/>
    <n v="100"/>
    <n v="9"/>
    <n v="5848.68"/>
    <x v="153"/>
    <s v="Shipped"/>
    <n v="3"/>
    <x v="10"/>
    <x v="0"/>
    <s v="Classic Cars"/>
    <n v="124"/>
    <s v="S18_1589"/>
    <s v="Anna's Decorations, Ltd"/>
    <s v="02 9936 8555"/>
    <x v="36"/>
    <s v="NSW"/>
    <s v="2060"/>
    <s v="Australia"/>
    <s v="APAC"/>
    <s v="O'Hara"/>
    <s v="Anna"/>
    <s v="Medium"/>
    <s v="201 Miller Street Level 15"/>
    <n v="4700"/>
  </r>
  <r>
    <n v="10161"/>
    <n v="43"/>
    <n v="100"/>
    <n v="8"/>
    <n v="6153.73"/>
    <x v="154"/>
    <s v="Shipped"/>
    <n v="4"/>
    <x v="4"/>
    <x v="0"/>
    <s v="Classic Cars"/>
    <n v="124"/>
    <s v="S18_1589"/>
    <s v="Heintze Collectables"/>
    <s v="86 21 3555"/>
    <x v="62"/>
    <s v="N/A"/>
    <s v="8200"/>
    <s v="Denmark"/>
    <s v="EMEA"/>
    <s v="Ibsen"/>
    <s v="Palle"/>
    <s v="Medium"/>
    <s v="Smagsloget 45 "/>
    <n v="4300"/>
  </r>
  <r>
    <n v="10172"/>
    <n v="42"/>
    <n v="100"/>
    <n v="6"/>
    <n v="4965.24"/>
    <x v="155"/>
    <s v="Shipped"/>
    <n v="4"/>
    <x v="5"/>
    <x v="0"/>
    <s v="Classic Cars"/>
    <n v="124"/>
    <s v="S18_1589"/>
    <s v="Gift Depot Inc."/>
    <s v="2035552570"/>
    <x v="10"/>
    <s v="CT"/>
    <s v="97562"/>
    <s v="USA"/>
    <s v="NA"/>
    <s v="King"/>
    <s v="Julie"/>
    <s v="Medium"/>
    <s v="25593 South Bay Ln. "/>
    <n v="4200"/>
  </r>
  <r>
    <n v="10181"/>
    <n v="42"/>
    <n v="100"/>
    <n v="2"/>
    <n v="5435.64"/>
    <x v="103"/>
    <s v="Shipped"/>
    <n v="4"/>
    <x v="5"/>
    <x v="0"/>
    <s v="Classic Cars"/>
    <n v="124"/>
    <s v="S18_1589"/>
    <s v="Herkku Gifts"/>
    <s v="+47 2267 3215"/>
    <x v="7"/>
    <s v="N/A"/>
    <s v="N 5804"/>
    <s v="Norway"/>
    <s v="EMEA"/>
    <s v="Oeztan"/>
    <s v="Veysel"/>
    <s v="Medium"/>
    <s v="Drammen 121, PR 744 Sentrum "/>
    <n v="4200"/>
  </r>
  <r>
    <n v="10192"/>
    <n v="29"/>
    <n v="100"/>
    <n v="7"/>
    <n v="4258.3599999999997"/>
    <x v="104"/>
    <s v="Shipped"/>
    <n v="4"/>
    <x v="5"/>
    <x v="0"/>
    <s v="Classic Cars"/>
    <n v="124"/>
    <s v="S18_1589"/>
    <s v="Online Diecast Creations Co."/>
    <s v="6035558647"/>
    <x v="34"/>
    <s v="NH"/>
    <s v="62005"/>
    <s v="USA"/>
    <s v="NA"/>
    <s v="Young"/>
    <s v="Valarie"/>
    <s v="Medium"/>
    <s v="2304 Long Airport Avenue "/>
    <n v="2900"/>
  </r>
  <r>
    <n v="10204"/>
    <n v="40"/>
    <n v="100"/>
    <n v="13"/>
    <n v="4032"/>
    <x v="105"/>
    <s v="Shipped"/>
    <n v="4"/>
    <x v="6"/>
    <x v="0"/>
    <s v="Classic Cars"/>
    <n v="124"/>
    <s v="S18_1589"/>
    <s v="Muscle Machine Inc"/>
    <s v="2125557413"/>
    <x v="0"/>
    <s v="NY"/>
    <s v="10022"/>
    <s v="USA"/>
    <s v="NA"/>
    <s v="Young"/>
    <s v="Jeff"/>
    <s v="Medium"/>
    <s v="4092 Furth Circle Suite 400"/>
    <n v="4000"/>
  </r>
  <r>
    <n v="10212"/>
    <n v="38"/>
    <n v="100"/>
    <n v="6"/>
    <n v="4492.3599999999997"/>
    <x v="138"/>
    <s v="Shipped"/>
    <n v="1"/>
    <x v="7"/>
    <x v="1"/>
    <s v="Classic Cars"/>
    <n v="124"/>
    <s v="S18_1589"/>
    <s v="Euro Shopping Channel"/>
    <s v="(91) 555 94 44"/>
    <x v="20"/>
    <s v="N/A"/>
    <s v="28034"/>
    <s v="Spain"/>
    <s v="EMEA"/>
    <s v="Freyre"/>
    <s v="Diego"/>
    <s v="Medium"/>
    <s v="C/ Moralzarzal, 86 "/>
    <n v="3800"/>
  </r>
  <r>
    <n v="10226"/>
    <n v="38"/>
    <n v="100"/>
    <n v="4"/>
    <n v="4161.38"/>
    <x v="181"/>
    <s v="Shipped"/>
    <n v="1"/>
    <x v="0"/>
    <x v="1"/>
    <s v="Classic Cars"/>
    <n v="124"/>
    <s v="S18_1589"/>
    <s v="Collectable Mini Designs Co."/>
    <s v="7605558146"/>
    <x v="45"/>
    <s v="CA"/>
    <s v="91217"/>
    <s v="USA"/>
    <s v="NA"/>
    <s v="Thompson"/>
    <s v="Valarie"/>
    <s v="Medium"/>
    <s v="361 Furth Circle "/>
    <n v="3800"/>
  </r>
  <r>
    <n v="10241"/>
    <n v="21"/>
    <n v="100"/>
    <n v="11"/>
    <n v="2508.66"/>
    <x v="156"/>
    <s v="Shipped"/>
    <n v="2"/>
    <x v="8"/>
    <x v="1"/>
    <s v="Classic Cars"/>
    <n v="124"/>
    <s v="S18_1589"/>
    <s v="Mini Caravy"/>
    <s v="88.60.1555"/>
    <x v="66"/>
    <s v="N/A"/>
    <s v="67000"/>
    <s v="France"/>
    <s v="EMEA"/>
    <s v="Citeaux"/>
    <s v="Frederique"/>
    <s v="Small"/>
    <s v="24, place Kluber "/>
    <n v="2100"/>
  </r>
  <r>
    <n v="10253"/>
    <n v="24"/>
    <n v="100"/>
    <n v="1"/>
    <n v="3374.88"/>
    <x v="108"/>
    <s v="Cancelled"/>
    <n v="2"/>
    <x v="9"/>
    <x v="1"/>
    <s v="Classic Cars"/>
    <n v="124"/>
    <s v="S18_1589"/>
    <s v="UK Collectables, Ltd."/>
    <s v="(171) 555-2282"/>
    <x v="19"/>
    <s v="N/A"/>
    <s v="WX1 6LT"/>
    <s v="UK"/>
    <s v="EMEA"/>
    <s v="Devon"/>
    <s v="Elizabeth"/>
    <s v="Medium"/>
    <s v="Berkeley Gardens 12  Brewery "/>
    <n v="2400"/>
  </r>
  <r>
    <n v="10266"/>
    <n v="36"/>
    <n v="100"/>
    <n v="2"/>
    <n v="5196.6000000000004"/>
    <x v="109"/>
    <s v="Shipped"/>
    <n v="3"/>
    <x v="2"/>
    <x v="1"/>
    <s v="Classic Cars"/>
    <n v="124"/>
    <s v="S18_1589"/>
    <s v="L'ordine Souveniers"/>
    <s v="0522-556555"/>
    <x v="57"/>
    <s v="N/A"/>
    <s v="42100"/>
    <s v="Italy"/>
    <s v="EMEA"/>
    <s v="Moroni"/>
    <s v="Maurizio"/>
    <s v="Medium"/>
    <s v="Strada Provinciale 124 "/>
    <n v="3600"/>
  </r>
  <r>
    <n v="10278"/>
    <n v="23"/>
    <n v="100"/>
    <n v="2"/>
    <n v="2604.52"/>
    <x v="157"/>
    <s v="Shipped"/>
    <n v="3"/>
    <x v="3"/>
    <x v="1"/>
    <s v="Classic Cars"/>
    <n v="124"/>
    <s v="S18_1589"/>
    <s v="Signal Gift Stores"/>
    <s v="7025551838"/>
    <x v="67"/>
    <s v="NV"/>
    <s v="83030"/>
    <s v="USA"/>
    <s v="NA"/>
    <s v="King"/>
    <s v="Sue"/>
    <s v="Small"/>
    <s v="8489 Strong St. "/>
    <n v="2300"/>
  </r>
  <r>
    <n v="10288"/>
    <n v="20"/>
    <n v="100"/>
    <n v="14"/>
    <n v="2936.8"/>
    <x v="182"/>
    <s v="Shipped"/>
    <n v="3"/>
    <x v="10"/>
    <x v="1"/>
    <s v="Classic Cars"/>
    <n v="124"/>
    <s v="S18_1589"/>
    <s v="Handji Gifts&amp; Co"/>
    <s v="+65 224 1555"/>
    <x v="22"/>
    <s v="N/A"/>
    <s v="69045"/>
    <s v="Singapore"/>
    <s v="APAC"/>
    <s v="Victorino"/>
    <s v="Wendy"/>
    <s v="Small"/>
    <s v="Village Close - 106 Linden Road Sandown 2nd Floor"/>
    <n v="2000"/>
  </r>
  <r>
    <n v="10301"/>
    <n v="32"/>
    <n v="100"/>
    <n v="4"/>
    <n v="3424.64"/>
    <x v="158"/>
    <s v="Shipped"/>
    <n v="4"/>
    <x v="4"/>
    <x v="0"/>
    <s v="Classic Cars"/>
    <n v="124"/>
    <s v="S18_1589"/>
    <s v="Norway Gifts By Mail, Co."/>
    <s v="+47 2212 1555"/>
    <x v="68"/>
    <s v="N/A"/>
    <s v="N 0106"/>
    <s v="Norway"/>
    <s v="EMEA"/>
    <s v="Klaeboe"/>
    <s v="Jan"/>
    <s v="Medium"/>
    <s v="Drammensveien 126 A, PB 744 Sentrum "/>
    <n v="3200"/>
  </r>
  <r>
    <n v="10311"/>
    <n v="29"/>
    <n v="100"/>
    <n v="9"/>
    <n v="2923.2"/>
    <x v="113"/>
    <s v="Shipped"/>
    <n v="4"/>
    <x v="4"/>
    <x v="1"/>
    <s v="Classic Cars"/>
    <n v="124"/>
    <s v="S18_1589"/>
    <s v="Euro Shopping Channel"/>
    <s v="(91) 555 94 44"/>
    <x v="20"/>
    <s v="N/A"/>
    <s v="28034"/>
    <s v="Spain"/>
    <s v="EMEA"/>
    <s v="Freyre"/>
    <s v="Diego"/>
    <s v="Small"/>
    <s v="C/ Moralzarzal, 86 "/>
    <n v="2900"/>
  </r>
  <r>
    <n v="10321"/>
    <n v="44"/>
    <n v="100"/>
    <n v="6"/>
    <n v="4489.76"/>
    <x v="45"/>
    <s v="Shipped"/>
    <n v="4"/>
    <x v="5"/>
    <x v="1"/>
    <s v="Classic Cars"/>
    <n v="124"/>
    <s v="S18_1589"/>
    <s v="FunGiftIdeas.com"/>
    <s v="5085552555"/>
    <x v="18"/>
    <s v="MA"/>
    <s v="50553"/>
    <s v="USA"/>
    <s v="NA"/>
    <s v="Benitez"/>
    <s v="Violeta"/>
    <s v="Medium"/>
    <s v="1785 First Street "/>
    <n v="4400"/>
  </r>
  <r>
    <n v="10331"/>
    <n v="44"/>
    <n v="100"/>
    <n v="14"/>
    <n v="4849.24"/>
    <x v="159"/>
    <s v="Shipped"/>
    <n v="4"/>
    <x v="5"/>
    <x v="1"/>
    <s v="Classic Cars"/>
    <n v="124"/>
    <s v="S18_1589"/>
    <s v="Motor Mint Distributors Inc."/>
    <s v="2155559857"/>
    <x v="24"/>
    <s v="PA"/>
    <s v="71270"/>
    <s v="USA"/>
    <s v="NA"/>
    <s v="Hernandez"/>
    <s v="Rosa"/>
    <s v="Medium"/>
    <s v="11328 Douglas Av. "/>
    <n v="4400"/>
  </r>
  <r>
    <n v="10343"/>
    <n v="36"/>
    <n v="100"/>
    <n v="4"/>
    <n v="5848.92"/>
    <x v="20"/>
    <s v="Shipped"/>
    <n v="4"/>
    <x v="5"/>
    <x v="1"/>
    <s v="Classic Cars"/>
    <n v="124"/>
    <s v="S18_1589"/>
    <s v="Reims Collectables"/>
    <s v="26.47.1555"/>
    <x v="1"/>
    <s v="N/A"/>
    <s v="51100"/>
    <s v="France"/>
    <s v="EMEA"/>
    <s v="Henriot"/>
    <s v="Paul"/>
    <s v="Medium"/>
    <s v="59 rue de l'Abbaye "/>
    <n v="3600"/>
  </r>
  <r>
    <n v="10367"/>
    <n v="49"/>
    <n v="56.3"/>
    <n v="1"/>
    <n v="2758.7"/>
    <x v="183"/>
    <s v="Resolved"/>
    <n v="1"/>
    <x v="7"/>
    <x v="2"/>
    <s v="Classic Cars"/>
    <n v="124"/>
    <s v="S18_1589"/>
    <s v="Toys4GrownUps.com"/>
    <s v="6265557265"/>
    <x v="3"/>
    <s v="CA"/>
    <s v="90003"/>
    <s v="USA"/>
    <s v="NA"/>
    <s v="Young"/>
    <s v="Julie"/>
    <s v="Small"/>
    <s v="78934 Hillside Dr. "/>
    <n v="2758.7"/>
  </r>
  <r>
    <n v="10378"/>
    <n v="34"/>
    <n v="42.64"/>
    <n v="5"/>
    <n v="1449.76"/>
    <x v="184"/>
    <s v="Shipped"/>
    <n v="1"/>
    <x v="0"/>
    <x v="2"/>
    <s v="Classic Cars"/>
    <n v="124"/>
    <s v="S18_1589"/>
    <s v="Euro Shopping Channel"/>
    <s v="(91) 555 94 44"/>
    <x v="20"/>
    <s v="N/A"/>
    <s v="28034"/>
    <s v="Spain"/>
    <s v="EMEA"/>
    <s v="Freyre"/>
    <s v="Diego"/>
    <s v="Small"/>
    <s v="C/ Moralzarzal, 86 "/>
    <n v="1449.76"/>
  </r>
  <r>
    <n v="10407"/>
    <n v="59"/>
    <n v="100"/>
    <n v="11"/>
    <n v="7048.14"/>
    <x v="185"/>
    <s v="On Hold"/>
    <n v="2"/>
    <x v="8"/>
    <x v="2"/>
    <s v="Classic Cars"/>
    <n v="124"/>
    <s v="S18_1589"/>
    <s v="The Sharp Gifts Warehouse"/>
    <s v="4085553659"/>
    <x v="51"/>
    <s v="CA"/>
    <s v="94217"/>
    <s v="USA"/>
    <s v="NA"/>
    <s v="Frick"/>
    <s v="Sue"/>
    <s v="Large"/>
    <s v="3086 Ingle Ln. "/>
    <n v="5900"/>
  </r>
  <r>
    <n v="10419"/>
    <n v="37"/>
    <n v="100"/>
    <n v="1"/>
    <n v="5202.9399999999996"/>
    <x v="116"/>
    <s v="Shipped"/>
    <n v="2"/>
    <x v="1"/>
    <x v="2"/>
    <s v="Classic Cars"/>
    <n v="124"/>
    <s v="S18_1589"/>
    <s v="Salzburg Collectables"/>
    <s v="6562-9555"/>
    <x v="16"/>
    <s v="N/A"/>
    <s v="5020"/>
    <s v="Austria"/>
    <s v="EMEA"/>
    <s v="Pipps"/>
    <s v="Georg"/>
    <s v="Medium"/>
    <s v="Geislweg 14 "/>
    <n v="3700"/>
  </r>
  <r>
    <n v="10106"/>
    <n v="36"/>
    <n v="100"/>
    <n v="12"/>
    <n v="5279.4"/>
    <x v="186"/>
    <s v="Shipped"/>
    <n v="1"/>
    <x v="0"/>
    <x v="0"/>
    <s v="Planes"/>
    <n v="157"/>
    <s v="S18_1662"/>
    <s v="Rovelli Gifts"/>
    <s v="035-640555"/>
    <x v="69"/>
    <s v="N/A"/>
    <s v="24100"/>
    <s v="Italy"/>
    <s v="EMEA"/>
    <s v="Rovelli"/>
    <s v="Giovanni"/>
    <s v="Medium"/>
    <s v="Via Ludovico il Moro 22 "/>
    <n v="3600"/>
  </r>
  <r>
    <n v="10119"/>
    <n v="43"/>
    <n v="100"/>
    <n v="3"/>
    <n v="6916.12"/>
    <x v="63"/>
    <s v="Shipped"/>
    <n v="2"/>
    <x v="8"/>
    <x v="0"/>
    <s v="Planes"/>
    <n v="157"/>
    <s v="S18_1662"/>
    <s v="Salzburg Collectables"/>
    <s v="6562-9555"/>
    <x v="16"/>
    <s v="N/A"/>
    <s v="5020"/>
    <s v="Austria"/>
    <s v="EMEA"/>
    <s v="Pipps"/>
    <s v="Georg"/>
    <s v="Medium"/>
    <s v="Geislweg 14 "/>
    <n v="4300"/>
  </r>
  <r>
    <n v="10131"/>
    <n v="21"/>
    <n v="100"/>
    <n v="4"/>
    <n v="2781.66"/>
    <x v="187"/>
    <s v="Shipped"/>
    <n v="2"/>
    <x v="9"/>
    <x v="0"/>
    <s v="Planes"/>
    <n v="157"/>
    <s v="S18_1662"/>
    <s v="Gift Ideas Corp."/>
    <s v="2035554407"/>
    <x v="63"/>
    <s v="CT"/>
    <s v="97561"/>
    <s v="USA"/>
    <s v="NA"/>
    <s v="Lewis"/>
    <s v="Dan"/>
    <s v="Small"/>
    <s v="2440 Pompton St. "/>
    <n v="2100"/>
  </r>
  <r>
    <n v="10143"/>
    <n v="32"/>
    <n v="100"/>
    <n v="7"/>
    <n v="5248"/>
    <x v="65"/>
    <s v="Shipped"/>
    <n v="3"/>
    <x v="3"/>
    <x v="0"/>
    <s v="Planes"/>
    <n v="157"/>
    <s v="S18_1662"/>
    <s v="Mini Creations Ltd."/>
    <s v="5085559555"/>
    <x v="18"/>
    <s v="MA"/>
    <s v="50553"/>
    <s v="USA"/>
    <s v="NA"/>
    <s v="Tam"/>
    <s v="Wing C"/>
    <s v="Medium"/>
    <s v="4575 Hillside Dr. "/>
    <n v="3200"/>
  </r>
  <r>
    <n v="10155"/>
    <n v="38"/>
    <n v="100"/>
    <n v="5"/>
    <n v="6531.44"/>
    <x v="66"/>
    <s v="Shipped"/>
    <n v="4"/>
    <x v="4"/>
    <x v="0"/>
    <s v="Planes"/>
    <n v="157"/>
    <s v="S18_1662"/>
    <s v="Toys of Finland, Co."/>
    <s v="90-224 8555"/>
    <x v="13"/>
    <s v="N/A"/>
    <s v="21240"/>
    <s v="Finland"/>
    <s v="EMEA"/>
    <s v="Karttunen"/>
    <s v="Matti"/>
    <s v="Medium"/>
    <s v="Keskuskatu 45 "/>
    <n v="3800"/>
  </r>
  <r>
    <n v="10167"/>
    <n v="43"/>
    <n v="100"/>
    <n v="1"/>
    <n v="5763.72"/>
    <x v="67"/>
    <s v="Cancelled"/>
    <n v="4"/>
    <x v="4"/>
    <x v="0"/>
    <s v="Planes"/>
    <n v="157"/>
    <s v="S18_1662"/>
    <s v="Scandinavian Gift Ideas"/>
    <s v="0695-34 6555"/>
    <x v="31"/>
    <s v="N/A"/>
    <s v="S-844 67"/>
    <s v="Sweden"/>
    <s v="EMEA"/>
    <s v="Larsson"/>
    <s v="Maria"/>
    <s v="Medium"/>
    <s v="?kergatan 24 "/>
    <n v="4300"/>
  </r>
  <r>
    <n v="10178"/>
    <n v="42"/>
    <n v="100"/>
    <n v="4"/>
    <n v="6490.68"/>
    <x v="68"/>
    <s v="Shipped"/>
    <n v="4"/>
    <x v="5"/>
    <x v="0"/>
    <s v="Planes"/>
    <n v="157"/>
    <s v="S18_1662"/>
    <s v="Alpha Cognac"/>
    <s v="61.77.6555"/>
    <x v="42"/>
    <s v="N/A"/>
    <s v="31000"/>
    <s v="France"/>
    <s v="EMEA"/>
    <s v="Roulet"/>
    <s v="Annette"/>
    <s v="Medium"/>
    <s v="1 rue Alsace-Lorraine "/>
    <n v="4200"/>
  </r>
  <r>
    <n v="10186"/>
    <n v="32"/>
    <n v="100"/>
    <n v="1"/>
    <n v="6004.8"/>
    <x v="69"/>
    <s v="Shipped"/>
    <n v="4"/>
    <x v="5"/>
    <x v="0"/>
    <s v="Planes"/>
    <n v="157"/>
    <s v="S18_1662"/>
    <s v="Double Decker Gift Stores, Ltd"/>
    <s v="(171) 555-7555"/>
    <x v="41"/>
    <s v="N/A"/>
    <s v="WA1 1DP"/>
    <s v="UK"/>
    <s v="EMEA"/>
    <s v="Hardy"/>
    <s v="Thomas"/>
    <s v="Medium"/>
    <s v="120 Hanover Sq. "/>
    <n v="3200"/>
  </r>
  <r>
    <n v="10198"/>
    <n v="42"/>
    <n v="100"/>
    <n v="4"/>
    <n v="7483.98"/>
    <x v="188"/>
    <s v="Shipped"/>
    <n v="4"/>
    <x v="5"/>
    <x v="0"/>
    <s v="Planes"/>
    <n v="157"/>
    <s v="S18_1662"/>
    <s v="Cruz &amp; Sons Co."/>
    <s v="+63 2 555 3587"/>
    <x v="53"/>
    <s v="N/A"/>
    <s v="1227 MM"/>
    <s v="Philippines"/>
    <s v="Japan"/>
    <s v="Cruz"/>
    <s v="Arnold"/>
    <s v="Large"/>
    <s v="15 McCallum Street - NatWest Center #13-03 "/>
    <n v="4200"/>
  </r>
  <r>
    <n v="10210"/>
    <n v="31"/>
    <n v="100"/>
    <n v="17"/>
    <n v="5719.5"/>
    <x v="55"/>
    <s v="Shipped"/>
    <n v="1"/>
    <x v="7"/>
    <x v="1"/>
    <s v="Planes"/>
    <n v="157"/>
    <s v="S18_1662"/>
    <s v="Osaka Souveniers Co."/>
    <s v="+81 06 6342 5555"/>
    <x v="38"/>
    <s v="Osaka"/>
    <s v="530-0003"/>
    <s v="Japan"/>
    <s v="Japan"/>
    <s v="Kentary"/>
    <s v="Mory"/>
    <s v="Medium"/>
    <s v="Dojima Avanza 4F, 1-6-20 Dojima, Kita-ku "/>
    <n v="3100"/>
  </r>
  <r>
    <n v="10222"/>
    <n v="49"/>
    <n v="100"/>
    <n v="4"/>
    <n v="6954.08"/>
    <x v="72"/>
    <s v="Shipped"/>
    <n v="1"/>
    <x v="0"/>
    <x v="1"/>
    <s v="Planes"/>
    <n v="157"/>
    <s v="S18_1662"/>
    <s v="Collectable Mini Designs Co."/>
    <s v="7605558146"/>
    <x v="45"/>
    <s v="CA"/>
    <s v="91217"/>
    <s v="USA"/>
    <s v="NA"/>
    <s v="Thompson"/>
    <s v="Valarie"/>
    <s v="Medium"/>
    <s v="361 Furth Circle "/>
    <n v="4900"/>
  </r>
  <r>
    <n v="10250"/>
    <n v="45"/>
    <n v="100"/>
    <n v="14"/>
    <n v="8160.3"/>
    <x v="189"/>
    <s v="Shipped"/>
    <n v="2"/>
    <x v="1"/>
    <x v="1"/>
    <s v="Planes"/>
    <n v="157"/>
    <s v="S18_1662"/>
    <s v="The Sharp Gifts Warehouse"/>
    <s v="4085553659"/>
    <x v="51"/>
    <s v="CA"/>
    <s v="94217"/>
    <s v="USA"/>
    <s v="NA"/>
    <s v="Frick"/>
    <s v="Sue"/>
    <s v="Large"/>
    <s v="3086 Ingle Ln. "/>
    <n v="4500"/>
  </r>
  <r>
    <n v="10262"/>
    <n v="49"/>
    <n v="100"/>
    <n v="9"/>
    <n v="6567.96"/>
    <x v="190"/>
    <s v="Cancelled"/>
    <n v="2"/>
    <x v="9"/>
    <x v="1"/>
    <s v="Planes"/>
    <n v="157"/>
    <s v="S18_1662"/>
    <s v="Euro Shopping Channel"/>
    <s v="(91) 555 94 44"/>
    <x v="20"/>
    <s v="N/A"/>
    <s v="28034"/>
    <s v="Spain"/>
    <s v="EMEA"/>
    <s v="Freyre"/>
    <s v="Diego"/>
    <s v="Medium"/>
    <s v="C/ Moralzarzal, 86 "/>
    <n v="4900"/>
  </r>
  <r>
    <n v="10274"/>
    <n v="41"/>
    <n v="100"/>
    <n v="1"/>
    <n v="6724"/>
    <x v="75"/>
    <s v="Shipped"/>
    <n v="3"/>
    <x v="2"/>
    <x v="1"/>
    <s v="Planes"/>
    <n v="157"/>
    <s v="S18_1662"/>
    <s v="Collectables For Less Inc."/>
    <s v="6175558555"/>
    <x v="35"/>
    <s v="MA"/>
    <s v="58339"/>
    <s v="USA"/>
    <s v="NA"/>
    <s v="Nelson"/>
    <s v="Allen"/>
    <s v="Medium"/>
    <s v="7825 Douglas Av. "/>
    <n v="4100"/>
  </r>
  <r>
    <n v="10284"/>
    <n v="45"/>
    <n v="100"/>
    <n v="11"/>
    <n v="5747.85"/>
    <x v="191"/>
    <s v="Shipped"/>
    <n v="3"/>
    <x v="3"/>
    <x v="1"/>
    <s v="Planes"/>
    <n v="157"/>
    <s v="S18_1662"/>
    <s v="Norway Gifts By Mail, Co."/>
    <s v="+47 2212 1555"/>
    <x v="68"/>
    <s v="N/A"/>
    <s v="N 0106"/>
    <s v="Norway"/>
    <s v="EMEA"/>
    <s v="Klaeboe"/>
    <s v="Jan"/>
    <s v="Medium"/>
    <s v="Drammensveien 126 A, PB 744 Sentrum "/>
    <n v="4500"/>
  </r>
  <r>
    <n v="10296"/>
    <n v="36"/>
    <n v="100"/>
    <n v="7"/>
    <n v="5676.84"/>
    <x v="192"/>
    <s v="Shipped"/>
    <n v="3"/>
    <x v="10"/>
    <x v="1"/>
    <s v="Planes"/>
    <n v="157"/>
    <s v="S18_1662"/>
    <s v="Bavarian Collectables Imports, Co."/>
    <s v="+49 89 61 08 9555"/>
    <x v="71"/>
    <s v="N/A"/>
    <s v="80686"/>
    <s v="Germany"/>
    <s v="EMEA"/>
    <s v="Donnermeyer"/>
    <s v="Michael"/>
    <s v="Medium"/>
    <s v="Hansastr. 15 "/>
    <n v="3600"/>
  </r>
  <r>
    <n v="10307"/>
    <n v="39"/>
    <n v="100"/>
    <n v="1"/>
    <n v="7379.97"/>
    <x v="78"/>
    <s v="Shipped"/>
    <n v="4"/>
    <x v="4"/>
    <x v="1"/>
    <s v="Planes"/>
    <n v="157"/>
    <s v="S18_1662"/>
    <s v="Classic Gift Ideas, Inc"/>
    <s v="2155554695"/>
    <x v="24"/>
    <s v="PA"/>
    <s v="71270"/>
    <s v="USA"/>
    <s v="NA"/>
    <s v="Cervantes"/>
    <s v="Francisca"/>
    <s v="Large"/>
    <s v="782 First Street "/>
    <n v="3900"/>
  </r>
  <r>
    <n v="10316"/>
    <n v="27"/>
    <n v="100"/>
    <n v="9"/>
    <n v="3704.13"/>
    <x v="79"/>
    <s v="Shipped"/>
    <n v="4"/>
    <x v="5"/>
    <x v="1"/>
    <s v="Planes"/>
    <n v="157"/>
    <s v="S18_1662"/>
    <s v="giftsbymail.co.uk"/>
    <s v="(198) 555-8888"/>
    <x v="49"/>
    <s v="Isle of Wight"/>
    <s v="PO31 7PJ"/>
    <s v="UK"/>
    <s v="EMEA"/>
    <s v="Bennett"/>
    <s v="Helen"/>
    <s v="Medium"/>
    <s v="Garden House Crowther Way "/>
    <n v="2700"/>
  </r>
  <r>
    <n v="10327"/>
    <n v="25"/>
    <n v="100"/>
    <n v="6"/>
    <n v="2804.75"/>
    <x v="193"/>
    <s v="Resolved"/>
    <n v="4"/>
    <x v="5"/>
    <x v="1"/>
    <s v="Planes"/>
    <n v="157"/>
    <s v="S18_1662"/>
    <s v="Danish Wholesale Imports"/>
    <s v="31 12 3555"/>
    <x v="40"/>
    <s v="N/A"/>
    <s v="1734"/>
    <s v="Denmark"/>
    <s v="EMEA"/>
    <s v="Petersen"/>
    <s v="Jytte"/>
    <s v="Small"/>
    <s v="Vinb'ltet 34 "/>
    <n v="2500"/>
  </r>
  <r>
    <n v="10338"/>
    <n v="41"/>
    <n v="100"/>
    <n v="1"/>
    <n v="5624.79"/>
    <x v="194"/>
    <s v="Shipped"/>
    <n v="4"/>
    <x v="5"/>
    <x v="1"/>
    <s v="Planes"/>
    <n v="157"/>
    <s v="S18_1662"/>
    <s v="Royale Belge"/>
    <s v="(071) 23 67 2555"/>
    <x v="72"/>
    <s v="N/A"/>
    <s v="B-6000"/>
    <s v="Belgium"/>
    <s v="EMEA"/>
    <s v="Cartrain"/>
    <s v="Pascale"/>
    <s v="Medium"/>
    <s v="Boulevard Tirou, 255 "/>
    <n v="4100"/>
  </r>
  <r>
    <n v="10351"/>
    <n v="39"/>
    <n v="99.52"/>
    <n v="1"/>
    <n v="3881.28"/>
    <x v="195"/>
    <s v="Shipped"/>
    <n v="4"/>
    <x v="6"/>
    <x v="1"/>
    <s v="Planes"/>
    <n v="157"/>
    <s v="S18_1662"/>
    <s v="Stylish Desk Decors, Co."/>
    <s v="(171) 555-0297"/>
    <x v="41"/>
    <s v="N/A"/>
    <s v="WX3 6FW"/>
    <s v="UK"/>
    <s v="EMEA"/>
    <s v="Brown"/>
    <s v="Ann"/>
    <s v="Medium"/>
    <s v="35 King George "/>
    <n v="3881.28"/>
  </r>
  <r>
    <n v="10373"/>
    <n v="28"/>
    <n v="57.55"/>
    <n v="4"/>
    <n v="1611.4"/>
    <x v="84"/>
    <s v="Shipped"/>
    <n v="1"/>
    <x v="7"/>
    <x v="2"/>
    <s v="Planes"/>
    <n v="157"/>
    <s v="S18_1662"/>
    <s v="Oulu Toy Supplies, Inc."/>
    <s v="981-443655"/>
    <x v="50"/>
    <s v="N/A"/>
    <s v="90110"/>
    <s v="Finland"/>
    <s v="EMEA"/>
    <s v="Koskitalo"/>
    <s v="Pirkko"/>
    <s v="Small"/>
    <s v="Torikatu 38 "/>
    <n v="1611.4"/>
  </r>
  <r>
    <n v="10386"/>
    <n v="25"/>
    <n v="54.57"/>
    <n v="7"/>
    <n v="1364.25"/>
    <x v="196"/>
    <s v="Resolved"/>
    <n v="1"/>
    <x v="11"/>
    <x v="2"/>
    <s v="Planes"/>
    <n v="157"/>
    <s v="S18_1662"/>
    <s v="Euro Shopping Channel"/>
    <s v="(91) 555 94 44"/>
    <x v="20"/>
    <s v="N/A"/>
    <s v="28034"/>
    <s v="Spain"/>
    <s v="EMEA"/>
    <s v="Freyre"/>
    <s v="Diego"/>
    <s v="Small"/>
    <s v="C/ Moralzarzal, 86 "/>
    <n v="1364.25"/>
  </r>
  <r>
    <n v="10398"/>
    <n v="33"/>
    <n v="100"/>
    <n v="11"/>
    <n v="4215.09"/>
    <x v="197"/>
    <s v="Shipped"/>
    <n v="1"/>
    <x v="11"/>
    <x v="2"/>
    <s v="Planes"/>
    <n v="157"/>
    <s v="S18_1662"/>
    <s v="Reims Collectables"/>
    <s v="26.47.1555"/>
    <x v="1"/>
    <s v="N/A"/>
    <s v="51100"/>
    <s v="France"/>
    <s v="EMEA"/>
    <s v="Henriot"/>
    <s v="Paul"/>
    <s v="Medium"/>
    <s v="59 rue de l'Abbaye "/>
    <n v="3300"/>
  </r>
  <r>
    <n v="10400"/>
    <n v="34"/>
    <n v="100"/>
    <n v="1"/>
    <n v="6433.82"/>
    <x v="87"/>
    <s v="Shipped"/>
    <n v="2"/>
    <x v="8"/>
    <x v="2"/>
    <s v="Planes"/>
    <n v="157"/>
    <s v="S18_1662"/>
    <s v="The Sharp Gifts Warehouse"/>
    <s v="4085553659"/>
    <x v="51"/>
    <s v="CA"/>
    <s v="94217"/>
    <s v="USA"/>
    <s v="NA"/>
    <s v="Frick"/>
    <s v="Sue"/>
    <s v="Medium"/>
    <s v="3086 Ingle Ln. "/>
    <n v="3400"/>
  </r>
  <r>
    <n v="10416"/>
    <n v="24"/>
    <n v="100"/>
    <n v="14"/>
    <n v="4352.16"/>
    <x v="198"/>
    <s v="Shipped"/>
    <n v="2"/>
    <x v="1"/>
    <x v="2"/>
    <s v="Planes"/>
    <n v="157"/>
    <s v="S18_1662"/>
    <s v="L'ordine Souveniers"/>
    <s v="0522-556555"/>
    <x v="57"/>
    <s v="N/A"/>
    <s v="42100"/>
    <s v="Italy"/>
    <s v="EMEA"/>
    <s v="Moroni"/>
    <s v="Maurizio"/>
    <s v="Medium"/>
    <s v="Strada Provinciale 124 "/>
    <n v="2400"/>
  </r>
  <r>
    <n v="10100"/>
    <n v="30"/>
    <n v="100"/>
    <n v="3"/>
    <n v="5151"/>
    <x v="199"/>
    <s v="Shipped"/>
    <n v="1"/>
    <x v="7"/>
    <x v="0"/>
    <s v="Vintage Cars"/>
    <n v="170"/>
    <s v="S18_1749"/>
    <s v="Online Diecast Creations Co."/>
    <s v="6035558647"/>
    <x v="34"/>
    <s v="NH"/>
    <s v="62005"/>
    <s v="USA"/>
    <s v="NA"/>
    <s v="Young"/>
    <s v="Valarie"/>
    <s v="Medium"/>
    <s v="2304 Long Airport Avenue "/>
    <n v="3000"/>
  </r>
  <r>
    <n v="10110"/>
    <n v="42"/>
    <n v="100"/>
    <n v="7"/>
    <n v="6069"/>
    <x v="178"/>
    <s v="Shipped"/>
    <n v="1"/>
    <x v="11"/>
    <x v="0"/>
    <s v="Vintage Cars"/>
    <n v="170"/>
    <s v="S18_1749"/>
    <s v="AV Stores, Co."/>
    <s v="(171) 555-1555"/>
    <x v="61"/>
    <s v="N/A"/>
    <s v="EC2 5NT"/>
    <s v="UK"/>
    <s v="EMEA"/>
    <s v="Ashworth"/>
    <s v="Victoria"/>
    <s v="Medium"/>
    <s v="Fauntleroy Circus "/>
    <n v="4200"/>
  </r>
  <r>
    <n v="10124"/>
    <n v="21"/>
    <n v="100"/>
    <n v="6"/>
    <n v="2856"/>
    <x v="166"/>
    <s v="Shipped"/>
    <n v="2"/>
    <x v="1"/>
    <x v="0"/>
    <s v="Vintage Cars"/>
    <n v="170"/>
    <s v="S18_1749"/>
    <s v="Signal Gift Stores"/>
    <s v="7025551838"/>
    <x v="67"/>
    <s v="NV"/>
    <s v="83030"/>
    <s v="USA"/>
    <s v="NA"/>
    <s v="King"/>
    <s v="Sue"/>
    <s v="Small"/>
    <s v="8489 Strong St. "/>
    <n v="2100"/>
  </r>
  <r>
    <n v="10149"/>
    <n v="34"/>
    <n v="100"/>
    <n v="11"/>
    <n v="5375.4"/>
    <x v="168"/>
    <s v="Shipped"/>
    <n v="3"/>
    <x v="10"/>
    <x v="0"/>
    <s v="Vintage Cars"/>
    <n v="170"/>
    <s v="S18_1749"/>
    <s v="Signal Collectibles Ltd."/>
    <s v="4155554312"/>
    <x v="65"/>
    <s v="CA"/>
    <s v="94217"/>
    <s v="USA"/>
    <s v="NA"/>
    <s v="Taylor"/>
    <s v="Sue"/>
    <s v="Medium"/>
    <s v="2793 Furth Circle "/>
    <n v="3400"/>
  </r>
  <r>
    <n v="10162"/>
    <n v="29"/>
    <n v="100"/>
    <n v="9"/>
    <n v="5176.5"/>
    <x v="169"/>
    <s v="Shipped"/>
    <n v="4"/>
    <x v="4"/>
    <x v="0"/>
    <s v="Vintage Cars"/>
    <n v="170"/>
    <s v="S18_1749"/>
    <s v="Corporate Gift Ideas Co."/>
    <s v="6505551386"/>
    <x v="4"/>
    <s v="CA"/>
    <s v="N/A"/>
    <s v="USA"/>
    <s v="NA"/>
    <s v="Brown"/>
    <s v="Julie"/>
    <s v="Medium"/>
    <s v="7734 Strong St. "/>
    <n v="2900"/>
  </r>
  <r>
    <n v="10173"/>
    <n v="24"/>
    <n v="100"/>
    <n v="13"/>
    <n v="3508.8"/>
    <x v="155"/>
    <s v="Shipped"/>
    <n v="4"/>
    <x v="5"/>
    <x v="0"/>
    <s v="Vintage Cars"/>
    <n v="170"/>
    <s v="S18_1749"/>
    <s v="Rovelli Gifts"/>
    <s v="035-640555"/>
    <x v="69"/>
    <s v="N/A"/>
    <s v="24100"/>
    <s v="Italy"/>
    <s v="EMEA"/>
    <s v="Rovelli"/>
    <s v="Giovanni"/>
    <s v="Medium"/>
    <s v="Via Ludovico il Moro 22 "/>
    <n v="2400"/>
  </r>
  <r>
    <n v="10182"/>
    <n v="44"/>
    <n v="100"/>
    <n v="10"/>
    <n v="7554.8"/>
    <x v="103"/>
    <s v="Shipped"/>
    <n v="4"/>
    <x v="5"/>
    <x v="0"/>
    <s v="Vintage Cars"/>
    <n v="170"/>
    <s v="S18_1749"/>
    <s v="Mini Gifts Distributors Ltd."/>
    <s v="4155551450"/>
    <x v="33"/>
    <s v="CA"/>
    <s v="97562"/>
    <s v="USA"/>
    <s v="NA"/>
    <s v="Nelson"/>
    <s v="Valarie"/>
    <s v="Large"/>
    <s v="5677 Strong St. "/>
    <n v="4400"/>
  </r>
  <r>
    <n v="10193"/>
    <n v="21"/>
    <n v="100"/>
    <n v="14"/>
    <n v="3141.6"/>
    <x v="170"/>
    <s v="Shipped"/>
    <n v="4"/>
    <x v="5"/>
    <x v="0"/>
    <s v="Vintage Cars"/>
    <n v="170"/>
    <s v="S18_1749"/>
    <s v="Australian Collectables, Ltd"/>
    <s v="61-9-3844-6555"/>
    <x v="70"/>
    <s v="Victoria"/>
    <s v="3150"/>
    <s v="Australia"/>
    <s v="APAC"/>
    <s v="Connery"/>
    <s v="Sean"/>
    <s v="Medium"/>
    <s v="7 Allen Street "/>
    <n v="2100"/>
  </r>
  <r>
    <n v="10204"/>
    <n v="33"/>
    <n v="100"/>
    <n v="4"/>
    <n v="5890.5"/>
    <x v="105"/>
    <s v="Shipped"/>
    <n v="4"/>
    <x v="6"/>
    <x v="0"/>
    <s v="Vintage Cars"/>
    <n v="170"/>
    <s v="S18_1749"/>
    <s v="Muscle Machine Inc"/>
    <s v="2125557413"/>
    <x v="0"/>
    <s v="NY"/>
    <s v="10022"/>
    <s v="USA"/>
    <s v="NA"/>
    <s v="Young"/>
    <s v="Jeff"/>
    <s v="Medium"/>
    <s v="4092 Furth Circle Suite 400"/>
    <n v="3300"/>
  </r>
  <r>
    <n v="10214"/>
    <n v="30"/>
    <n v="100"/>
    <n v="7"/>
    <n v="5967"/>
    <x v="200"/>
    <s v="Shipped"/>
    <n v="1"/>
    <x v="7"/>
    <x v="1"/>
    <s v="Vintage Cars"/>
    <n v="170"/>
    <s v="S18_1749"/>
    <s v="Corrida Auto Replicas, Ltd"/>
    <s v="(91) 555 22 82"/>
    <x v="20"/>
    <s v="N/A"/>
    <s v="28023"/>
    <s v="Spain"/>
    <s v="EMEA"/>
    <s v="Sommer"/>
    <s v="Mart¡n"/>
    <s v="Medium"/>
    <s v="C/ Araquil, 67 "/>
    <n v="3000"/>
  </r>
  <r>
    <n v="10227"/>
    <n v="26"/>
    <n v="100"/>
    <n v="10"/>
    <n v="3712.8"/>
    <x v="172"/>
    <s v="Shipped"/>
    <n v="1"/>
    <x v="11"/>
    <x v="1"/>
    <s v="Vintage Cars"/>
    <n v="170"/>
    <s v="S18_1749"/>
    <s v="Saveley &amp; Henriot, Co."/>
    <s v="78.32.5555"/>
    <x v="25"/>
    <s v="N/A"/>
    <s v="69004"/>
    <s v="France"/>
    <s v="EMEA"/>
    <s v="Saveley"/>
    <s v="Mary"/>
    <s v="Medium"/>
    <s v="2, rue du Commerce "/>
    <n v="2600"/>
  </r>
  <r>
    <n v="10241"/>
    <n v="41"/>
    <n v="100"/>
    <n v="2"/>
    <n v="7597.3"/>
    <x v="156"/>
    <s v="Shipped"/>
    <n v="2"/>
    <x v="8"/>
    <x v="1"/>
    <s v="Vintage Cars"/>
    <n v="170"/>
    <s v="S18_1749"/>
    <s v="Mini Caravy"/>
    <s v="88.60.1555"/>
    <x v="66"/>
    <s v="N/A"/>
    <s v="67000"/>
    <s v="France"/>
    <s v="EMEA"/>
    <s v="Citeaux"/>
    <s v="Frederique"/>
    <s v="Large"/>
    <s v="24, place Kluber "/>
    <n v="4100"/>
  </r>
  <r>
    <n v="10280"/>
    <n v="26"/>
    <n v="100"/>
    <n v="16"/>
    <n v="3668.6"/>
    <x v="41"/>
    <s v="Shipped"/>
    <n v="3"/>
    <x v="3"/>
    <x v="1"/>
    <s v="Vintage Cars"/>
    <n v="170"/>
    <s v="S18_1749"/>
    <s v="Amica Models &amp; Co."/>
    <s v="011-4988555"/>
    <x v="30"/>
    <s v="N/A"/>
    <s v="10100"/>
    <s v="Italy"/>
    <s v="EMEA"/>
    <s v="Accorti"/>
    <s v="Paolo"/>
    <s v="Medium"/>
    <s v="Via Monte Bianco 34 "/>
    <n v="2600"/>
  </r>
  <r>
    <n v="10288"/>
    <n v="32"/>
    <n v="100"/>
    <n v="5"/>
    <n v="5875.2"/>
    <x v="182"/>
    <s v="Shipped"/>
    <n v="3"/>
    <x v="10"/>
    <x v="1"/>
    <s v="Vintage Cars"/>
    <n v="170"/>
    <s v="S18_1749"/>
    <s v="Handji Gifts&amp; Co"/>
    <s v="+65 224 1555"/>
    <x v="22"/>
    <s v="N/A"/>
    <s v="69045"/>
    <s v="Singapore"/>
    <s v="APAC"/>
    <s v="Victorino"/>
    <s v="Wendy"/>
    <s v="Medium"/>
    <s v="Village Close - 106 Linden Road Sandown 2nd Floor"/>
    <n v="3200"/>
  </r>
  <r>
    <n v="10302"/>
    <n v="43"/>
    <n v="100"/>
    <n v="1"/>
    <n v="7310"/>
    <x v="66"/>
    <s v="Shipped"/>
    <n v="4"/>
    <x v="4"/>
    <x v="0"/>
    <s v="Vintage Cars"/>
    <n v="170"/>
    <s v="S18_1749"/>
    <s v="UK Collectables, Ltd."/>
    <s v="(171) 555-2282"/>
    <x v="19"/>
    <s v="N/A"/>
    <s v="WX1 6LT"/>
    <s v="UK"/>
    <s v="EMEA"/>
    <s v="Devon"/>
    <s v="Elizabeth"/>
    <s v="Large"/>
    <s v="Berkeley Gardens 12  Brewery "/>
    <n v="4300"/>
  </r>
  <r>
    <n v="10312"/>
    <n v="48"/>
    <n v="100"/>
    <n v="17"/>
    <n v="8078.4"/>
    <x v="44"/>
    <s v="Shipped"/>
    <n v="4"/>
    <x v="4"/>
    <x v="1"/>
    <s v="Vintage Cars"/>
    <n v="170"/>
    <s v="S18_1749"/>
    <s v="Mini Gifts Distributors Ltd."/>
    <s v="4155551450"/>
    <x v="33"/>
    <s v="CA"/>
    <s v="97562"/>
    <s v="USA"/>
    <s v="NA"/>
    <s v="Nelson"/>
    <s v="Valarie"/>
    <s v="Large"/>
    <s v="5677 Strong St. "/>
    <n v="4800"/>
  </r>
  <r>
    <n v="10331"/>
    <n v="44"/>
    <n v="74.040000000000006"/>
    <n v="7"/>
    <n v="3257.76"/>
    <x v="159"/>
    <s v="Shipped"/>
    <n v="4"/>
    <x v="5"/>
    <x v="1"/>
    <s v="Vintage Cars"/>
    <n v="170"/>
    <s v="S18_1749"/>
    <s v="Motor Mint Distributors Inc."/>
    <s v="2155559857"/>
    <x v="24"/>
    <s v="PA"/>
    <s v="71270"/>
    <s v="USA"/>
    <s v="NA"/>
    <s v="Hernandez"/>
    <s v="Rosa"/>
    <s v="Medium"/>
    <s v="11328 Douglas Av. "/>
    <n v="3257.76"/>
  </r>
  <r>
    <n v="10344"/>
    <n v="45"/>
    <n v="100"/>
    <n v="1"/>
    <n v="7650"/>
    <x v="201"/>
    <s v="Shipped"/>
    <n v="4"/>
    <x v="5"/>
    <x v="1"/>
    <s v="Vintage Cars"/>
    <n v="170"/>
    <s v="S18_1749"/>
    <s v="Marseille Mini Autos"/>
    <s v="91.24.4555"/>
    <x v="54"/>
    <s v="N/A"/>
    <s v="13008"/>
    <s v="France"/>
    <s v="EMEA"/>
    <s v="Lebihan"/>
    <s v="Laurence"/>
    <s v="Large"/>
    <s v="12, rue des Bouchers "/>
    <n v="4500"/>
  </r>
  <r>
    <n v="10367"/>
    <n v="37"/>
    <n v="100"/>
    <n v="3"/>
    <n v="4703.8100000000004"/>
    <x v="183"/>
    <s v="Resolved"/>
    <n v="1"/>
    <x v="7"/>
    <x v="2"/>
    <s v="Vintage Cars"/>
    <n v="170"/>
    <s v="S18_1749"/>
    <s v="Toys4GrownUps.com"/>
    <s v="6265557265"/>
    <x v="3"/>
    <s v="CA"/>
    <s v="90003"/>
    <s v="USA"/>
    <s v="NA"/>
    <s v="Young"/>
    <s v="Julie"/>
    <s v="Medium"/>
    <s v="78934 Hillside Dr. "/>
    <n v="3700"/>
  </r>
  <r>
    <n v="10379"/>
    <n v="39"/>
    <n v="100"/>
    <n v="2"/>
    <n v="5399.55"/>
    <x v="184"/>
    <s v="Shipped"/>
    <n v="1"/>
    <x v="0"/>
    <x v="2"/>
    <s v="Vintage Cars"/>
    <n v="170"/>
    <s v="S18_1749"/>
    <s v="Euro Shopping Channel"/>
    <s v="(91) 555 94 44"/>
    <x v="20"/>
    <s v="N/A"/>
    <s v="28034"/>
    <s v="Spain"/>
    <s v="EMEA"/>
    <s v="Freyre"/>
    <s v="Diego"/>
    <s v="Medium"/>
    <s v="C/ Moralzarzal, 86 "/>
    <n v="3900"/>
  </r>
  <r>
    <n v="10407"/>
    <n v="76"/>
    <n v="100"/>
    <n v="2"/>
    <n v="14082.8"/>
    <x v="185"/>
    <s v="On Hold"/>
    <n v="2"/>
    <x v="8"/>
    <x v="2"/>
    <s v="Vintage Cars"/>
    <n v="170"/>
    <s v="S18_1749"/>
    <s v="The Sharp Gifts Warehouse"/>
    <s v="4085553659"/>
    <x v="51"/>
    <s v="CA"/>
    <s v="94217"/>
    <s v="USA"/>
    <s v="NA"/>
    <s v="Frick"/>
    <s v="Sue"/>
    <s v="Large"/>
    <s v="3086 Ingle Ln. "/>
    <n v="7600"/>
  </r>
  <r>
    <n v="10420"/>
    <n v="37"/>
    <n v="100"/>
    <n v="5"/>
    <n v="5283.6"/>
    <x v="202"/>
    <s v="In Process"/>
    <n v="2"/>
    <x v="1"/>
    <x v="2"/>
    <s v="Vintage Cars"/>
    <n v="170"/>
    <s v="S18_1749"/>
    <s v="Souveniers And Things Co."/>
    <s v="+61 2 9495 8555"/>
    <x v="17"/>
    <s v="NSW"/>
    <s v="2067"/>
    <s v="Australia"/>
    <s v="APAC"/>
    <s v="Huxley"/>
    <s v="Adrian"/>
    <s v="Medium"/>
    <s v="Monitor Money Building, 815 Pacific Hwy Level 6"/>
    <n v="3700"/>
  </r>
  <r>
    <n v="10108"/>
    <n v="38"/>
    <n v="82.39"/>
    <n v="2"/>
    <n v="3130.82"/>
    <x v="98"/>
    <s v="Shipped"/>
    <n v="1"/>
    <x v="11"/>
    <x v="0"/>
    <s v="Classic Cars"/>
    <n v="77"/>
    <s v="S18_1889"/>
    <s v="Cruz &amp; Sons Co."/>
    <s v="+63 2 555 3587"/>
    <x v="53"/>
    <s v="N/A"/>
    <s v="1227 MM"/>
    <s v="Philippines"/>
    <s v="Japan"/>
    <s v="Cruz"/>
    <s v="Arnold"/>
    <s v="Medium"/>
    <s v="15 McCallum Street - NatWest Center #13-03 "/>
    <n v="3130.82"/>
  </r>
  <r>
    <n v="10122"/>
    <n v="43"/>
    <n v="72.38"/>
    <n v="6"/>
    <n v="3112.34"/>
    <x v="99"/>
    <s v="Shipped"/>
    <n v="2"/>
    <x v="1"/>
    <x v="0"/>
    <s v="Classic Cars"/>
    <n v="77"/>
    <s v="S18_1889"/>
    <s v="Marseille Mini Autos"/>
    <s v="91.24.4555"/>
    <x v="54"/>
    <s v="N/A"/>
    <s v="13008"/>
    <s v="France"/>
    <s v="EMEA"/>
    <s v="Lebihan"/>
    <s v="Laurence"/>
    <s v="Medium"/>
    <s v="12, rue des Bouchers "/>
    <n v="3112.34"/>
  </r>
  <r>
    <n v="10135"/>
    <n v="48"/>
    <n v="79.31"/>
    <n v="3"/>
    <n v="3806.88"/>
    <x v="100"/>
    <s v="Shipped"/>
    <n v="3"/>
    <x v="2"/>
    <x v="0"/>
    <s v="Classic Cars"/>
    <n v="77"/>
    <s v="S18_1889"/>
    <s v="Mini Gifts Distributors Ltd."/>
    <s v="4155551450"/>
    <x v="33"/>
    <s v="CA"/>
    <s v="97562"/>
    <s v="USA"/>
    <s v="NA"/>
    <s v="Nelson"/>
    <s v="Valarie"/>
    <s v="Medium"/>
    <s v="5677 Strong St. "/>
    <n v="3806.88"/>
  </r>
  <r>
    <n v="10147"/>
    <n v="26"/>
    <n v="82.39"/>
    <n v="3"/>
    <n v="2142.14"/>
    <x v="101"/>
    <s v="Shipped"/>
    <n v="3"/>
    <x v="10"/>
    <x v="0"/>
    <s v="Classic Cars"/>
    <n v="77"/>
    <s v="S18_1889"/>
    <s v="Collectables For Less Inc."/>
    <s v="6175558555"/>
    <x v="35"/>
    <s v="MA"/>
    <s v="58339"/>
    <s v="USA"/>
    <s v="NA"/>
    <s v="Nelson"/>
    <s v="Allen"/>
    <s v="Small"/>
    <s v="7825 Douglas Av. "/>
    <n v="2142.14"/>
  </r>
  <r>
    <n v="10160"/>
    <n v="38"/>
    <n v="88.55"/>
    <n v="4"/>
    <n v="3364.9"/>
    <x v="137"/>
    <s v="Shipped"/>
    <n v="4"/>
    <x v="4"/>
    <x v="0"/>
    <s v="Classic Cars"/>
    <n v="77"/>
    <s v="S18_1889"/>
    <s v="Men 'R' US Retailers, Ltd."/>
    <s v="2155554369"/>
    <x v="44"/>
    <s v="CA"/>
    <s v="N/A"/>
    <s v="USA"/>
    <s v="NA"/>
    <s v="Chandler"/>
    <s v="Michael"/>
    <s v="Medium"/>
    <s v="6047 Douglas Av. "/>
    <n v="3364.9"/>
  </r>
  <r>
    <n v="10170"/>
    <n v="20"/>
    <n v="63.14"/>
    <n v="2"/>
    <n v="1262.8"/>
    <x v="102"/>
    <s v="Shipped"/>
    <n v="4"/>
    <x v="5"/>
    <x v="0"/>
    <s v="Classic Cars"/>
    <n v="77"/>
    <s v="S18_1889"/>
    <s v="Mini Auto Werke"/>
    <s v="7675-3555"/>
    <x v="52"/>
    <s v="N/A"/>
    <s v="8010"/>
    <s v="Austria"/>
    <s v="EMEA"/>
    <s v="Mendel"/>
    <s v="Roland"/>
    <s v="Small"/>
    <s v="Kirchgasse 6 "/>
    <n v="1262.8"/>
  </r>
  <r>
    <n v="10181"/>
    <n v="22"/>
    <n v="73.92"/>
    <n v="10"/>
    <n v="1626.24"/>
    <x v="103"/>
    <s v="Shipped"/>
    <n v="4"/>
    <x v="5"/>
    <x v="0"/>
    <s v="Classic Cars"/>
    <n v="77"/>
    <s v="S18_1889"/>
    <s v="Herkku Gifts"/>
    <s v="+47 2267 3215"/>
    <x v="7"/>
    <s v="N/A"/>
    <s v="N 5804"/>
    <s v="Norway"/>
    <s v="EMEA"/>
    <s v="Oeztan"/>
    <s v="Veysel"/>
    <s v="Small"/>
    <s v="Drammen 121, PR 744 Sentrum "/>
    <n v="1626.24"/>
  </r>
  <r>
    <n v="10192"/>
    <n v="45"/>
    <n v="90.86"/>
    <n v="15"/>
    <n v="4088.7"/>
    <x v="104"/>
    <s v="Shipped"/>
    <n v="4"/>
    <x v="5"/>
    <x v="0"/>
    <s v="Classic Cars"/>
    <n v="77"/>
    <s v="S18_1889"/>
    <s v="Online Diecast Creations Co."/>
    <s v="6035558647"/>
    <x v="34"/>
    <s v="NH"/>
    <s v="62005"/>
    <s v="USA"/>
    <s v="NA"/>
    <s v="Young"/>
    <s v="Valarie"/>
    <s v="Medium"/>
    <s v="2304 Long Airport Avenue "/>
    <n v="4088.7"/>
  </r>
  <r>
    <n v="10203"/>
    <n v="45"/>
    <n v="85.47"/>
    <n v="4"/>
    <n v="3846.15"/>
    <x v="105"/>
    <s v="Shipped"/>
    <n v="4"/>
    <x v="6"/>
    <x v="0"/>
    <s v="Classic Cars"/>
    <n v="77"/>
    <s v="S18_1889"/>
    <s v="Euro Shopping Channel"/>
    <s v="(91) 555 94 44"/>
    <x v="20"/>
    <s v="N/A"/>
    <s v="28034"/>
    <s v="Spain"/>
    <s v="EMEA"/>
    <s v="Freyre"/>
    <s v="Diego"/>
    <s v="Medium"/>
    <s v="C/ Moralzarzal, 86 "/>
    <n v="3846.15"/>
  </r>
  <r>
    <n v="10212"/>
    <n v="20"/>
    <n v="66.989999999999995"/>
    <n v="14"/>
    <n v="1339.8"/>
    <x v="138"/>
    <s v="Shipped"/>
    <n v="1"/>
    <x v="7"/>
    <x v="1"/>
    <s v="Classic Cars"/>
    <n v="77"/>
    <s v="S18_1889"/>
    <s v="Euro Shopping Channel"/>
    <s v="(91) 555 94 44"/>
    <x v="20"/>
    <s v="N/A"/>
    <s v="28034"/>
    <s v="Spain"/>
    <s v="EMEA"/>
    <s v="Freyre"/>
    <s v="Diego"/>
    <s v="Small"/>
    <s v="C/ Moralzarzal, 86 "/>
    <n v="1339.8"/>
  </r>
  <r>
    <n v="10225"/>
    <n v="47"/>
    <n v="64.680000000000007"/>
    <n v="5"/>
    <n v="3039.96"/>
    <x v="106"/>
    <s v="Shipped"/>
    <n v="1"/>
    <x v="0"/>
    <x v="1"/>
    <s v="Classic Cars"/>
    <n v="77"/>
    <s v="S18_1889"/>
    <s v="Vida Sport, Ltd"/>
    <s v="0897-034555"/>
    <x v="56"/>
    <s v="N/A"/>
    <s v="1203"/>
    <s v="Switzerland"/>
    <s v="EMEA"/>
    <s v="Holz"/>
    <s v="Michael"/>
    <s v="Medium"/>
    <s v="Grenzacherweg 237 "/>
    <n v="3039.96"/>
  </r>
  <r>
    <n v="10239"/>
    <n v="46"/>
    <n v="73.92"/>
    <n v="4"/>
    <n v="3400.32"/>
    <x v="148"/>
    <s v="Shipped"/>
    <n v="2"/>
    <x v="8"/>
    <x v="1"/>
    <s v="Classic Cars"/>
    <n v="77"/>
    <s v="S18_1889"/>
    <s v="Oulu Toy Supplies, Inc."/>
    <s v="981-443655"/>
    <x v="50"/>
    <s v="N/A"/>
    <s v="90110"/>
    <s v="Finland"/>
    <s v="EMEA"/>
    <s v="Koskitalo"/>
    <s v="Pirkko"/>
    <s v="Medium"/>
    <s v="Torikatu 38 "/>
    <n v="3400.32"/>
  </r>
  <r>
    <n v="10253"/>
    <n v="23"/>
    <n v="83.93"/>
    <n v="9"/>
    <n v="1930.39"/>
    <x v="108"/>
    <s v="Cancelled"/>
    <n v="2"/>
    <x v="9"/>
    <x v="1"/>
    <s v="Classic Cars"/>
    <n v="77"/>
    <s v="S18_1889"/>
    <s v="UK Collectables, Ltd."/>
    <s v="(171) 555-2282"/>
    <x v="19"/>
    <s v="N/A"/>
    <s v="WX1 6LT"/>
    <s v="UK"/>
    <s v="EMEA"/>
    <s v="Devon"/>
    <s v="Elizabeth"/>
    <s v="Small"/>
    <s v="Berkeley Gardens 12  Brewery "/>
    <n v="1930.39"/>
  </r>
  <r>
    <n v="10266"/>
    <n v="33"/>
    <n v="74.69"/>
    <n v="10"/>
    <n v="2464.77"/>
    <x v="109"/>
    <s v="Shipped"/>
    <n v="3"/>
    <x v="2"/>
    <x v="1"/>
    <s v="Classic Cars"/>
    <n v="77"/>
    <s v="S18_1889"/>
    <s v="L'ordine Souveniers"/>
    <s v="0522-556555"/>
    <x v="57"/>
    <s v="N/A"/>
    <s v="42100"/>
    <s v="Italy"/>
    <s v="EMEA"/>
    <s v="Moroni"/>
    <s v="Maurizio"/>
    <s v="Small"/>
    <s v="Strada Provinciale 124 "/>
    <n v="2464.77"/>
  </r>
  <r>
    <n v="10278"/>
    <n v="29"/>
    <n v="90.86"/>
    <n v="10"/>
    <n v="2634.94"/>
    <x v="157"/>
    <s v="Shipped"/>
    <n v="3"/>
    <x v="3"/>
    <x v="1"/>
    <s v="Classic Cars"/>
    <n v="77"/>
    <s v="S18_1889"/>
    <s v="Signal Gift Stores"/>
    <s v="7025551838"/>
    <x v="67"/>
    <s v="NV"/>
    <s v="83030"/>
    <s v="USA"/>
    <s v="NA"/>
    <s v="King"/>
    <s v="Sue"/>
    <s v="Small"/>
    <s v="8489 Strong St. "/>
    <n v="2634.94"/>
  </r>
  <r>
    <n v="10287"/>
    <n v="44"/>
    <n v="82.39"/>
    <n v="8"/>
    <n v="3625.16"/>
    <x v="111"/>
    <s v="Shipped"/>
    <n v="3"/>
    <x v="3"/>
    <x v="1"/>
    <s v="Classic Cars"/>
    <n v="77"/>
    <s v="S18_1889"/>
    <s v="Vida Sport, Ltd"/>
    <s v="0897-034555"/>
    <x v="56"/>
    <s v="N/A"/>
    <s v="1203"/>
    <s v="Switzerland"/>
    <s v="EMEA"/>
    <s v="Holz"/>
    <s v="Michael"/>
    <s v="Medium"/>
    <s v="Grenzacherweg 237 "/>
    <n v="3625.16"/>
  </r>
  <r>
    <n v="10300"/>
    <n v="41"/>
    <n v="92.4"/>
    <n v="1"/>
    <n v="3788.4"/>
    <x v="112"/>
    <s v="Shipped"/>
    <n v="4"/>
    <x v="4"/>
    <x v="0"/>
    <s v="Classic Cars"/>
    <n v="77"/>
    <s v="S18_1889"/>
    <s v="Blauer See Auto, Co."/>
    <s v="+49 69 66 90 2555"/>
    <x v="58"/>
    <s v="N/A"/>
    <s v="60528"/>
    <s v="Germany"/>
    <s v="EMEA"/>
    <s v="Keitel"/>
    <s v="Roland"/>
    <s v="Medium"/>
    <s v="Lyonerstr. 34 "/>
    <n v="3788.4"/>
  </r>
  <r>
    <n v="10310"/>
    <n v="20"/>
    <n v="91.63"/>
    <n v="6"/>
    <n v="1832.6"/>
    <x v="113"/>
    <s v="Shipped"/>
    <n v="4"/>
    <x v="4"/>
    <x v="1"/>
    <s v="Classic Cars"/>
    <n v="77"/>
    <s v="S18_1889"/>
    <s v="Toms Spezialitten, Ltd"/>
    <s v="0221-5554327"/>
    <x v="55"/>
    <s v="N/A"/>
    <s v="50739"/>
    <s v="Germany"/>
    <s v="EMEA"/>
    <s v="Pfalzheim"/>
    <s v="Henriette"/>
    <s v="Small"/>
    <s v="Mehrheimerstr. 369 "/>
    <n v="1832.6"/>
  </r>
  <r>
    <n v="10321"/>
    <n v="37"/>
    <n v="78.540000000000006"/>
    <n v="14"/>
    <n v="2905.98"/>
    <x v="45"/>
    <s v="Shipped"/>
    <n v="4"/>
    <x v="5"/>
    <x v="1"/>
    <s v="Classic Cars"/>
    <n v="77"/>
    <s v="S18_1889"/>
    <s v="FunGiftIdeas.com"/>
    <s v="5085552555"/>
    <x v="18"/>
    <s v="MA"/>
    <s v="50553"/>
    <s v="USA"/>
    <s v="NA"/>
    <s v="Benitez"/>
    <s v="Violeta"/>
    <s v="Small"/>
    <s v="1785 First Street "/>
    <n v="2905.98"/>
  </r>
  <r>
    <n v="10329"/>
    <n v="29"/>
    <n v="100"/>
    <n v="9"/>
    <n v="2954.81"/>
    <x v="19"/>
    <s v="Shipped"/>
    <n v="4"/>
    <x v="5"/>
    <x v="1"/>
    <s v="Classic Cars"/>
    <n v="77"/>
    <s v="S18_1889"/>
    <s v="Land of Toys Inc."/>
    <s v="2125557818"/>
    <x v="0"/>
    <s v="NY"/>
    <s v="10022"/>
    <s v="USA"/>
    <s v="NA"/>
    <s v="Yu"/>
    <s v="Kwai"/>
    <s v="Small"/>
    <s v="897 Long Airport Avenue "/>
    <n v="2900"/>
  </r>
  <r>
    <n v="10342"/>
    <n v="55"/>
    <n v="65.45"/>
    <n v="1"/>
    <n v="3599.75"/>
    <x v="20"/>
    <s v="Shipped"/>
    <n v="4"/>
    <x v="5"/>
    <x v="1"/>
    <s v="Classic Cars"/>
    <n v="77"/>
    <s v="S18_1889"/>
    <s v="Australian Collectors, Co."/>
    <s v="03 9520 4555"/>
    <x v="8"/>
    <s v="Victoria"/>
    <s v="3004"/>
    <s v="Australia"/>
    <s v="APAC"/>
    <s v="Ferguson"/>
    <s v="Peter"/>
    <s v="Medium"/>
    <s v="636 St Kilda Road Level 3"/>
    <n v="3599.75"/>
  </r>
  <r>
    <n v="10363"/>
    <n v="22"/>
    <n v="100"/>
    <n v="7"/>
    <n v="3686.54"/>
    <x v="115"/>
    <s v="Shipped"/>
    <n v="1"/>
    <x v="7"/>
    <x v="2"/>
    <s v="Classic Cars"/>
    <n v="77"/>
    <s v="S18_1889"/>
    <s v="Suominen Souveniers"/>
    <s v="+358 9 8045 555"/>
    <x v="59"/>
    <s v="N/A"/>
    <s v="FIN-02271"/>
    <s v="Finland"/>
    <s v="EMEA"/>
    <s v="Suominen"/>
    <s v="Kalle"/>
    <s v="Medium"/>
    <s v="Software Engineering Center, SEC Oy "/>
    <n v="2200"/>
  </r>
  <r>
    <n v="10377"/>
    <n v="31"/>
    <n v="67.760000000000005"/>
    <n v="4"/>
    <n v="2100.56"/>
    <x v="142"/>
    <s v="Shipped"/>
    <n v="1"/>
    <x v="0"/>
    <x v="2"/>
    <s v="Classic Cars"/>
    <n v="77"/>
    <s v="S18_1889"/>
    <s v="Toys of Finland, Co."/>
    <s v="90-224 8555"/>
    <x v="13"/>
    <s v="N/A"/>
    <s v="21240"/>
    <s v="Finland"/>
    <s v="EMEA"/>
    <s v="Karttunen"/>
    <s v="Matti"/>
    <s v="Small"/>
    <s v="Keskuskatu 45 "/>
    <n v="2100.56"/>
  </r>
  <r>
    <n v="10389"/>
    <n v="49"/>
    <n v="79.22"/>
    <n v="3"/>
    <n v="3881.78"/>
    <x v="23"/>
    <s v="Shipped"/>
    <n v="1"/>
    <x v="11"/>
    <x v="2"/>
    <s v="Classic Cars"/>
    <n v="77"/>
    <s v="S18_1889"/>
    <s v="Scandinavian Gift Ideas"/>
    <s v="0695-34 6555"/>
    <x v="31"/>
    <s v="N/A"/>
    <s v="S-844 67"/>
    <s v="Sweden"/>
    <s v="EMEA"/>
    <s v="Larsson"/>
    <s v="Maria"/>
    <s v="Medium"/>
    <s v="?kergatan 24 "/>
    <n v="3881.78"/>
  </r>
  <r>
    <n v="10405"/>
    <n v="61"/>
    <n v="73.92"/>
    <n v="4"/>
    <n v="4509.12"/>
    <x v="150"/>
    <s v="Shipped"/>
    <n v="2"/>
    <x v="8"/>
    <x v="2"/>
    <s v="Classic Cars"/>
    <n v="77"/>
    <s v="S18_1889"/>
    <s v="Mini Caravy"/>
    <s v="88.60.1555"/>
    <x v="66"/>
    <s v="N/A"/>
    <s v="67000"/>
    <s v="France"/>
    <s v="EMEA"/>
    <s v="Citeaux"/>
    <s v="Frederique"/>
    <s v="Medium"/>
    <s v="24, place Kluber "/>
    <n v="4509.12"/>
  </r>
  <r>
    <n v="10419"/>
    <n v="39"/>
    <n v="83.93"/>
    <n v="9"/>
    <n v="3273.27"/>
    <x v="116"/>
    <s v="Shipped"/>
    <n v="2"/>
    <x v="1"/>
    <x v="2"/>
    <s v="Classic Cars"/>
    <n v="77"/>
    <s v="S18_1889"/>
    <s v="Salzburg Collectables"/>
    <s v="6562-9555"/>
    <x v="16"/>
    <s v="N/A"/>
    <s v="5020"/>
    <s v="Austria"/>
    <s v="EMEA"/>
    <s v="Pipps"/>
    <s v="Georg"/>
    <s v="Medium"/>
    <s v="Geislweg 14 "/>
    <n v="3273.27"/>
  </r>
  <r>
    <n v="10109"/>
    <n v="38"/>
    <n v="100"/>
    <n v="3"/>
    <n v="4432.7"/>
    <x v="151"/>
    <s v="Shipped"/>
    <n v="1"/>
    <x v="11"/>
    <x v="0"/>
    <s v="Classic Cars"/>
    <n v="142"/>
    <s v="S18_1984"/>
    <s v="Motor Mint Distributors Inc."/>
    <s v="2155559857"/>
    <x v="24"/>
    <s v="PA"/>
    <s v="71270"/>
    <s v="USA"/>
    <s v="NA"/>
    <s v="Hernandez"/>
    <s v="Rosa"/>
    <s v="Medium"/>
    <s v="11328 Douglas Av. "/>
    <n v="3800"/>
  </r>
  <r>
    <n v="10122"/>
    <n v="31"/>
    <n v="100"/>
    <n v="1"/>
    <n v="4100.99"/>
    <x v="99"/>
    <s v="Shipped"/>
    <n v="2"/>
    <x v="1"/>
    <x v="0"/>
    <s v="Classic Cars"/>
    <n v="142"/>
    <s v="S18_1984"/>
    <s v="Marseille Mini Autos"/>
    <s v="91.24.4555"/>
    <x v="54"/>
    <s v="N/A"/>
    <s v="13008"/>
    <s v="France"/>
    <s v="EMEA"/>
    <s v="Lebihan"/>
    <s v="Laurence"/>
    <s v="Medium"/>
    <s v="12, rue des Bouchers "/>
    <n v="3100"/>
  </r>
  <r>
    <n v="10136"/>
    <n v="36"/>
    <n v="100"/>
    <n v="1"/>
    <n v="5274.72"/>
    <x v="152"/>
    <s v="Shipped"/>
    <n v="3"/>
    <x v="2"/>
    <x v="0"/>
    <s v="Classic Cars"/>
    <n v="142"/>
    <s v="S18_1984"/>
    <s v="Alpha Cognac"/>
    <s v="61.77.6555"/>
    <x v="42"/>
    <s v="N/A"/>
    <s v="31000"/>
    <s v="France"/>
    <s v="EMEA"/>
    <s v="Roulet"/>
    <s v="Annette"/>
    <s v="Medium"/>
    <s v="1 rue Alsace-Lorraine "/>
    <n v="3600"/>
  </r>
  <r>
    <n v="10148"/>
    <n v="25"/>
    <n v="100"/>
    <n v="12"/>
    <n v="4232"/>
    <x v="153"/>
    <s v="Shipped"/>
    <n v="3"/>
    <x v="10"/>
    <x v="0"/>
    <s v="Classic Cars"/>
    <n v="142"/>
    <s v="S18_1984"/>
    <s v="Anna's Decorations, Ltd"/>
    <s v="02 9936 8555"/>
    <x v="36"/>
    <s v="NSW"/>
    <s v="2060"/>
    <s v="Australia"/>
    <s v="APAC"/>
    <s v="O'Hara"/>
    <s v="Anna"/>
    <s v="Medium"/>
    <s v="201 Miller Street Level 15"/>
    <n v="2500"/>
  </r>
  <r>
    <n v="10161"/>
    <n v="48"/>
    <n v="100"/>
    <n v="11"/>
    <n v="6145.44"/>
    <x v="154"/>
    <s v="Shipped"/>
    <n v="4"/>
    <x v="4"/>
    <x v="0"/>
    <s v="Classic Cars"/>
    <n v="142"/>
    <s v="S18_1984"/>
    <s v="Heintze Collectables"/>
    <s v="86 21 3555"/>
    <x v="62"/>
    <s v="N/A"/>
    <s v="8200"/>
    <s v="Denmark"/>
    <s v="EMEA"/>
    <s v="Ibsen"/>
    <s v="Palle"/>
    <s v="Medium"/>
    <s v="Smagsloget 45 "/>
    <n v="4800"/>
  </r>
  <r>
    <n v="10171"/>
    <n v="35"/>
    <n v="100"/>
    <n v="1"/>
    <n v="4680.2"/>
    <x v="155"/>
    <s v="Shipped"/>
    <n v="4"/>
    <x v="5"/>
    <x v="0"/>
    <s v="Classic Cars"/>
    <n v="142"/>
    <s v="S18_1984"/>
    <s v="Quebec Home Shopping Network"/>
    <s v="(514) 555-8054"/>
    <x v="37"/>
    <s v="Quebec"/>
    <s v="H1J 1C3"/>
    <s v="Canada"/>
    <s v="NA"/>
    <s v="Fresnisre"/>
    <s v="Jean"/>
    <s v="Medium"/>
    <s v="43 rue St. Laurent "/>
    <n v="3500"/>
  </r>
  <r>
    <n v="10181"/>
    <n v="21"/>
    <n v="100"/>
    <n v="5"/>
    <n v="3286.08"/>
    <x v="103"/>
    <s v="Shipped"/>
    <n v="4"/>
    <x v="5"/>
    <x v="0"/>
    <s v="Classic Cars"/>
    <n v="142"/>
    <s v="S18_1984"/>
    <s v="Herkku Gifts"/>
    <s v="+47 2267 3215"/>
    <x v="7"/>
    <s v="N/A"/>
    <s v="N 5804"/>
    <s v="Norway"/>
    <s v="EMEA"/>
    <s v="Oeztan"/>
    <s v="Veysel"/>
    <s v="Medium"/>
    <s v="Drammen 121, PR 744 Sentrum "/>
    <n v="2100"/>
  </r>
  <r>
    <n v="10192"/>
    <n v="47"/>
    <n v="100"/>
    <n v="10"/>
    <n v="7421.3"/>
    <x v="104"/>
    <s v="Shipped"/>
    <n v="4"/>
    <x v="5"/>
    <x v="0"/>
    <s v="Classic Cars"/>
    <n v="142"/>
    <s v="S18_1984"/>
    <s v="Online Diecast Creations Co."/>
    <s v="6035558647"/>
    <x v="34"/>
    <s v="NH"/>
    <s v="62005"/>
    <s v="USA"/>
    <s v="NA"/>
    <s v="Young"/>
    <s v="Valarie"/>
    <s v="Large"/>
    <s v="2304 Long Airport Avenue "/>
    <n v="4700"/>
  </r>
  <r>
    <n v="10204"/>
    <n v="38"/>
    <n v="100"/>
    <n v="16"/>
    <n v="6432.64"/>
    <x v="105"/>
    <s v="Shipped"/>
    <n v="4"/>
    <x v="6"/>
    <x v="0"/>
    <s v="Classic Cars"/>
    <n v="142"/>
    <s v="S18_1984"/>
    <s v="Muscle Machine Inc"/>
    <s v="2125557413"/>
    <x v="0"/>
    <s v="NY"/>
    <s v="10022"/>
    <s v="USA"/>
    <s v="NA"/>
    <s v="Young"/>
    <s v="Jeff"/>
    <s v="Medium"/>
    <s v="4092 Furth Circle Suite 400"/>
    <n v="3800"/>
  </r>
  <r>
    <n v="10212"/>
    <n v="41"/>
    <n v="100"/>
    <n v="9"/>
    <n v="4840.87"/>
    <x v="138"/>
    <s v="Shipped"/>
    <n v="1"/>
    <x v="7"/>
    <x v="1"/>
    <s v="Classic Cars"/>
    <n v="142"/>
    <s v="S18_1984"/>
    <s v="Euro Shopping Channel"/>
    <s v="(91) 555 94 44"/>
    <x v="20"/>
    <s v="N/A"/>
    <s v="28034"/>
    <s v="Spain"/>
    <s v="EMEA"/>
    <s v="Freyre"/>
    <s v="Diego"/>
    <s v="Medium"/>
    <s v="C/ Moralzarzal, 86 "/>
    <n v="4100"/>
  </r>
  <r>
    <n v="10226"/>
    <n v="24"/>
    <n v="100"/>
    <n v="7"/>
    <n v="3892.08"/>
    <x v="181"/>
    <s v="Shipped"/>
    <n v="1"/>
    <x v="0"/>
    <x v="1"/>
    <s v="Classic Cars"/>
    <n v="142"/>
    <s v="S18_1984"/>
    <s v="Collectable Mini Designs Co."/>
    <s v="7605558146"/>
    <x v="45"/>
    <s v="CA"/>
    <s v="91217"/>
    <s v="USA"/>
    <s v="NA"/>
    <s v="Thompson"/>
    <s v="Valarie"/>
    <s v="Medium"/>
    <s v="361 Furth Circle "/>
    <n v="2400"/>
  </r>
  <r>
    <n v="10240"/>
    <n v="37"/>
    <n v="100"/>
    <n v="2"/>
    <n v="5526.32"/>
    <x v="156"/>
    <s v="Shipped"/>
    <n v="2"/>
    <x v="8"/>
    <x v="1"/>
    <s v="Classic Cars"/>
    <n v="142"/>
    <s v="S18_1984"/>
    <s v="Osaka Souveniers Co."/>
    <s v="+81 06 6342 5555"/>
    <x v="38"/>
    <s v="Osaka"/>
    <s v="530-0003"/>
    <s v="Japan"/>
    <s v="Japan"/>
    <s v="Kentary"/>
    <s v="Mory"/>
    <s v="Medium"/>
    <s v="Dojima Avanza 4F, 1-6-20 Dojima, Kita-ku "/>
    <n v="3700"/>
  </r>
  <r>
    <n v="10253"/>
    <n v="33"/>
    <n v="100"/>
    <n v="4"/>
    <n v="4459.62"/>
    <x v="108"/>
    <s v="Cancelled"/>
    <n v="2"/>
    <x v="9"/>
    <x v="1"/>
    <s v="Classic Cars"/>
    <n v="142"/>
    <s v="S18_1984"/>
    <s v="UK Collectables, Ltd."/>
    <s v="(171) 555-2282"/>
    <x v="19"/>
    <s v="N/A"/>
    <s v="WX1 6LT"/>
    <s v="UK"/>
    <s v="EMEA"/>
    <s v="Devon"/>
    <s v="Elizabeth"/>
    <s v="Medium"/>
    <s v="Berkeley Gardens 12  Brewery "/>
    <n v="3300"/>
  </r>
  <r>
    <n v="10266"/>
    <n v="49"/>
    <n v="100"/>
    <n v="5"/>
    <n v="6203.4"/>
    <x v="109"/>
    <s v="Shipped"/>
    <n v="3"/>
    <x v="2"/>
    <x v="1"/>
    <s v="Classic Cars"/>
    <n v="142"/>
    <s v="S18_1984"/>
    <s v="L'ordine Souveniers"/>
    <s v="0522-556555"/>
    <x v="57"/>
    <s v="N/A"/>
    <s v="42100"/>
    <s v="Italy"/>
    <s v="EMEA"/>
    <s v="Moroni"/>
    <s v="Maurizio"/>
    <s v="Medium"/>
    <s v="Strada Provinciale 124 "/>
    <n v="4900"/>
  </r>
  <r>
    <n v="10278"/>
    <n v="29"/>
    <n v="100"/>
    <n v="5"/>
    <n v="3754.05"/>
    <x v="157"/>
    <s v="Shipped"/>
    <n v="3"/>
    <x v="3"/>
    <x v="1"/>
    <s v="Classic Cars"/>
    <n v="142"/>
    <s v="S18_1984"/>
    <s v="Signal Gift Stores"/>
    <s v="7025551838"/>
    <x v="67"/>
    <s v="NV"/>
    <s v="83030"/>
    <s v="USA"/>
    <s v="NA"/>
    <s v="King"/>
    <s v="Sue"/>
    <s v="Medium"/>
    <s v="8489 Strong St. "/>
    <n v="2900"/>
  </r>
  <r>
    <n v="10287"/>
    <n v="24"/>
    <n v="100"/>
    <n v="3"/>
    <n v="3516.48"/>
    <x v="111"/>
    <s v="Shipped"/>
    <n v="3"/>
    <x v="3"/>
    <x v="1"/>
    <s v="Classic Cars"/>
    <n v="142"/>
    <s v="S18_1984"/>
    <s v="Vida Sport, Ltd"/>
    <s v="0897-034555"/>
    <x v="56"/>
    <s v="N/A"/>
    <s v="1203"/>
    <s v="Switzerland"/>
    <s v="EMEA"/>
    <s v="Holz"/>
    <s v="Michael"/>
    <s v="Medium"/>
    <s v="Grenzacherweg 237 "/>
    <n v="2400"/>
  </r>
  <r>
    <n v="10301"/>
    <n v="47"/>
    <n v="100"/>
    <n v="7"/>
    <n v="7488.04"/>
    <x v="158"/>
    <s v="Shipped"/>
    <n v="4"/>
    <x v="4"/>
    <x v="0"/>
    <s v="Classic Cars"/>
    <n v="142"/>
    <s v="S18_1984"/>
    <s v="Norway Gifts By Mail, Co."/>
    <s v="+47 2212 1555"/>
    <x v="68"/>
    <s v="N/A"/>
    <s v="N 0106"/>
    <s v="Norway"/>
    <s v="EMEA"/>
    <s v="Klaeboe"/>
    <s v="Jan"/>
    <s v="Large"/>
    <s v="Drammensveien 126 A, PB 744 Sentrum "/>
    <n v="4700"/>
  </r>
  <r>
    <n v="10310"/>
    <n v="24"/>
    <n v="100"/>
    <n v="1"/>
    <n v="3448.08"/>
    <x v="113"/>
    <s v="Shipped"/>
    <n v="4"/>
    <x v="4"/>
    <x v="1"/>
    <s v="Classic Cars"/>
    <n v="142"/>
    <s v="S18_1984"/>
    <s v="Toms Spezialitten, Ltd"/>
    <s v="0221-5554327"/>
    <x v="55"/>
    <s v="N/A"/>
    <s v="50739"/>
    <s v="Germany"/>
    <s v="EMEA"/>
    <s v="Pfalzheim"/>
    <s v="Henriette"/>
    <s v="Medium"/>
    <s v="Mehrheimerstr. 369 "/>
    <n v="2400"/>
  </r>
  <r>
    <n v="10321"/>
    <n v="25"/>
    <n v="100"/>
    <n v="9"/>
    <n v="3734"/>
    <x v="45"/>
    <s v="Shipped"/>
    <n v="4"/>
    <x v="5"/>
    <x v="1"/>
    <s v="Classic Cars"/>
    <n v="142"/>
    <s v="S18_1984"/>
    <s v="FunGiftIdeas.com"/>
    <s v="5085552555"/>
    <x v="18"/>
    <s v="MA"/>
    <s v="50553"/>
    <s v="USA"/>
    <s v="NA"/>
    <s v="Benitez"/>
    <s v="Violeta"/>
    <s v="Medium"/>
    <s v="1785 First Street "/>
    <n v="2500"/>
  </r>
  <r>
    <n v="10331"/>
    <n v="30"/>
    <n v="32.47"/>
    <n v="8"/>
    <n v="974.1"/>
    <x v="159"/>
    <s v="Shipped"/>
    <n v="4"/>
    <x v="5"/>
    <x v="1"/>
    <s v="Classic Cars"/>
    <n v="142"/>
    <s v="S18_1984"/>
    <s v="Motor Mint Distributors Inc."/>
    <s v="2155559857"/>
    <x v="24"/>
    <s v="PA"/>
    <s v="71270"/>
    <s v="USA"/>
    <s v="NA"/>
    <s v="Hernandez"/>
    <s v="Rosa"/>
    <s v="Small"/>
    <s v="11328 Douglas Av. "/>
    <n v="974.09999999999991"/>
  </r>
  <r>
    <n v="10342"/>
    <n v="22"/>
    <n v="100"/>
    <n v="3"/>
    <n v="3160.74"/>
    <x v="20"/>
    <s v="Shipped"/>
    <n v="4"/>
    <x v="5"/>
    <x v="1"/>
    <s v="Classic Cars"/>
    <n v="142"/>
    <s v="S18_1984"/>
    <s v="Australian Collectors, Co."/>
    <s v="03 9520 4555"/>
    <x v="8"/>
    <s v="Victoria"/>
    <s v="3004"/>
    <s v="Australia"/>
    <s v="APAC"/>
    <s v="Ferguson"/>
    <s v="Peter"/>
    <s v="Medium"/>
    <s v="636 St Kilda Road Level 3"/>
    <n v="2200"/>
  </r>
  <r>
    <n v="10356"/>
    <n v="27"/>
    <n v="64.69"/>
    <n v="2"/>
    <n v="1746.63"/>
    <x v="160"/>
    <s v="Shipped"/>
    <n v="4"/>
    <x v="6"/>
    <x v="1"/>
    <s v="Classic Cars"/>
    <n v="142"/>
    <s v="S18_1984"/>
    <s v="Lyon Souveniers"/>
    <s v="+33 1 46 62 7555"/>
    <x v="2"/>
    <s v="N/A"/>
    <s v="75508"/>
    <s v="France"/>
    <s v="EMEA"/>
    <s v="Da Cunha"/>
    <s v="Daniel"/>
    <s v="Small"/>
    <s v="27 rue du Colonel Pierre Avia "/>
    <n v="1746.63"/>
  </r>
  <r>
    <n v="10366"/>
    <n v="34"/>
    <n v="100"/>
    <n v="3"/>
    <n v="4207.84"/>
    <x v="203"/>
    <s v="Shipped"/>
    <n v="1"/>
    <x v="7"/>
    <x v="2"/>
    <s v="Classic Cars"/>
    <n v="142"/>
    <s v="S18_1984"/>
    <s v="Royale Belge"/>
    <s v="(071) 23 67 2555"/>
    <x v="72"/>
    <s v="N/A"/>
    <s v="B-6000"/>
    <s v="Belgium"/>
    <s v="EMEA"/>
    <s v="Cartrain"/>
    <s v="Pascale"/>
    <s v="Medium"/>
    <s v="Boulevard Tirou, 255 "/>
    <n v="3400"/>
  </r>
  <r>
    <n v="10377"/>
    <n v="36"/>
    <n v="100"/>
    <n v="6"/>
    <n v="4352.76"/>
    <x v="142"/>
    <s v="Shipped"/>
    <n v="1"/>
    <x v="0"/>
    <x v="2"/>
    <s v="Classic Cars"/>
    <n v="142"/>
    <s v="S18_1984"/>
    <s v="Toys of Finland, Co."/>
    <s v="90-224 8555"/>
    <x v="13"/>
    <s v="N/A"/>
    <s v="21240"/>
    <s v="Finland"/>
    <s v="EMEA"/>
    <s v="Karttunen"/>
    <s v="Matti"/>
    <s v="Medium"/>
    <s v="Keskuskatu 45 "/>
    <n v="3600"/>
  </r>
  <r>
    <n v="10390"/>
    <n v="34"/>
    <n v="43.05"/>
    <n v="15"/>
    <n v="1463.7"/>
    <x v="162"/>
    <s v="Shipped"/>
    <n v="1"/>
    <x v="11"/>
    <x v="2"/>
    <s v="Classic Cars"/>
    <n v="142"/>
    <s v="S18_1984"/>
    <s v="Mini Gifts Distributors Ltd."/>
    <s v="4155551450"/>
    <x v="33"/>
    <s v="CA"/>
    <s v="97562"/>
    <s v="USA"/>
    <s v="NA"/>
    <s v="Nelson"/>
    <s v="Valarie"/>
    <s v="Small"/>
    <s v="5677 Strong St. "/>
    <n v="1463.7"/>
  </r>
  <r>
    <n v="10406"/>
    <n v="48"/>
    <n v="100"/>
    <n v="2"/>
    <n v="7169.28"/>
    <x v="163"/>
    <s v="Disputed"/>
    <n v="2"/>
    <x v="8"/>
    <x v="2"/>
    <s v="Classic Cars"/>
    <n v="142"/>
    <s v="S18_1984"/>
    <s v="Danish Wholesale Imports"/>
    <s v="31 12 3555"/>
    <x v="40"/>
    <s v="N/A"/>
    <s v="1734"/>
    <s v="Denmark"/>
    <s v="EMEA"/>
    <s v="Petersen"/>
    <s v="Jytte"/>
    <s v="Large"/>
    <s v="Vinb'ltet 34 "/>
    <n v="4800"/>
  </r>
  <r>
    <n v="10419"/>
    <n v="34"/>
    <n v="100"/>
    <n v="4"/>
    <n v="4594.76"/>
    <x v="116"/>
    <s v="Shipped"/>
    <n v="2"/>
    <x v="1"/>
    <x v="2"/>
    <s v="Classic Cars"/>
    <n v="142"/>
    <s v="S18_1984"/>
    <s v="Salzburg Collectables"/>
    <s v="6562-9555"/>
    <x v="16"/>
    <s v="N/A"/>
    <s v="5020"/>
    <s v="Austria"/>
    <s v="EMEA"/>
    <s v="Pipps"/>
    <s v="Georg"/>
    <s v="Medium"/>
    <s v="Geislweg 14 "/>
    <n v="3400"/>
  </r>
  <r>
    <n v="10104"/>
    <n v="24"/>
    <n v="100"/>
    <n v="8"/>
    <n v="3457.92"/>
    <x v="134"/>
    <s v="Shipped"/>
    <n v="1"/>
    <x v="7"/>
    <x v="0"/>
    <s v="Classic Cars"/>
    <n v="163"/>
    <s v="S18_2238"/>
    <s v="Euro Shopping Channel"/>
    <s v="(91) 555 94 44"/>
    <x v="20"/>
    <s v="N/A"/>
    <s v="28034"/>
    <s v="Spain"/>
    <s v="EMEA"/>
    <s v="Freyre"/>
    <s v="Diego"/>
    <s v="Medium"/>
    <s v="C/ Moralzarzal, 86 "/>
    <n v="2400"/>
  </r>
  <r>
    <n v="10115"/>
    <n v="46"/>
    <n v="100"/>
    <n v="4"/>
    <n v="7381.16"/>
    <x v="143"/>
    <s v="Shipped"/>
    <n v="2"/>
    <x v="8"/>
    <x v="0"/>
    <s v="Classic Cars"/>
    <n v="163"/>
    <s v="S18_2238"/>
    <s v="Classic Legends Inc."/>
    <s v="2125558493"/>
    <x v="0"/>
    <s v="NY"/>
    <s v="10022"/>
    <s v="USA"/>
    <s v="NA"/>
    <s v="Hernandez"/>
    <s v="Maria"/>
    <s v="Large"/>
    <s v="5905 Pompton St. Suite 750"/>
    <n v="4600"/>
  </r>
  <r>
    <n v="10127"/>
    <n v="45"/>
    <n v="100"/>
    <n v="10"/>
    <n v="7146.9"/>
    <x v="118"/>
    <s v="Shipped"/>
    <n v="2"/>
    <x v="9"/>
    <x v="0"/>
    <s v="Classic Cars"/>
    <n v="163"/>
    <s v="S18_2238"/>
    <s v="Muscle Machine Inc"/>
    <s v="2125557413"/>
    <x v="0"/>
    <s v="NY"/>
    <s v="10022"/>
    <s v="USA"/>
    <s v="NA"/>
    <s v="Young"/>
    <s v="Jeff"/>
    <s v="Large"/>
    <s v="4092 Furth Circle Suite 400"/>
    <n v="4500"/>
  </r>
  <r>
    <n v="10141"/>
    <n v="39"/>
    <n v="100"/>
    <n v="4"/>
    <n v="5938.53"/>
    <x v="144"/>
    <s v="Shipped"/>
    <n v="3"/>
    <x v="3"/>
    <x v="0"/>
    <s v="Classic Cars"/>
    <n v="163"/>
    <s v="S18_2238"/>
    <s v="Suominen Souveniers"/>
    <s v="+358 9 8045 555"/>
    <x v="59"/>
    <s v="N/A"/>
    <s v="FIN-02271"/>
    <s v="Finland"/>
    <s v="EMEA"/>
    <s v="Suominen"/>
    <s v="Kalle"/>
    <s v="Medium"/>
    <s v="Software Engineering Center, SEC Oy "/>
    <n v="3900"/>
  </r>
  <r>
    <n v="10151"/>
    <n v="43"/>
    <n v="100"/>
    <n v="2"/>
    <n v="7110.91"/>
    <x v="145"/>
    <s v="Shipped"/>
    <n v="3"/>
    <x v="10"/>
    <x v="0"/>
    <s v="Classic Cars"/>
    <n v="163"/>
    <s v="S18_2238"/>
    <s v="Oulu Toy Supplies, Inc."/>
    <s v="981-443655"/>
    <x v="50"/>
    <s v="N/A"/>
    <s v="90110"/>
    <s v="Finland"/>
    <s v="EMEA"/>
    <s v="Koskitalo"/>
    <s v="Pirkko"/>
    <s v="Large"/>
    <s v="Torikatu 38 "/>
    <n v="4300"/>
  </r>
  <r>
    <n v="10165"/>
    <n v="29"/>
    <n v="100"/>
    <n v="11"/>
    <n v="5032.95"/>
    <x v="121"/>
    <s v="Shipped"/>
    <n v="4"/>
    <x v="4"/>
    <x v="0"/>
    <s v="Classic Cars"/>
    <n v="163"/>
    <s v="S18_2238"/>
    <s v="Dragon Souveniers, Ltd."/>
    <s v="+65 221 7555"/>
    <x v="22"/>
    <s v="N/A"/>
    <s v="79903"/>
    <s v="Singapore"/>
    <s v="Japan"/>
    <s v="Natividad"/>
    <s v="Eric"/>
    <s v="Medium"/>
    <s v="Bronz Sok., Bronz Apt. 3/6 Tesvikiye "/>
    <n v="2900"/>
  </r>
  <r>
    <n v="10176"/>
    <n v="20"/>
    <n v="100"/>
    <n v="10"/>
    <n v="3667.6"/>
    <x v="32"/>
    <s v="Shipped"/>
    <n v="4"/>
    <x v="5"/>
    <x v="0"/>
    <s v="Classic Cars"/>
    <n v="163"/>
    <s v="S18_2238"/>
    <s v="L'ordine Souveniers"/>
    <s v="0522-556555"/>
    <x v="57"/>
    <s v="N/A"/>
    <s v="42100"/>
    <s v="Italy"/>
    <s v="EMEA"/>
    <s v="Moroni"/>
    <s v="Maurizio"/>
    <s v="Medium"/>
    <s v="Strada Provinciale 124 "/>
    <n v="2000"/>
  </r>
  <r>
    <n v="10184"/>
    <n v="46"/>
    <n v="100"/>
    <n v="5"/>
    <n v="7381.16"/>
    <x v="69"/>
    <s v="Shipped"/>
    <n v="4"/>
    <x v="5"/>
    <x v="0"/>
    <s v="Classic Cars"/>
    <n v="163"/>
    <s v="S18_2238"/>
    <s v="Iberia Gift Imports, Corp."/>
    <s v="(95) 555 82 82"/>
    <x v="64"/>
    <s v="N/A"/>
    <s v="41101"/>
    <s v="Spain"/>
    <s v="EMEA"/>
    <s v="Roel"/>
    <s v="Jose Pedro"/>
    <s v="Large"/>
    <s v="C/ Romero, 33 "/>
    <n v="4600"/>
  </r>
  <r>
    <n v="10195"/>
    <n v="27"/>
    <n v="100"/>
    <n v="5"/>
    <n v="5128.1099999999997"/>
    <x v="34"/>
    <s v="Shipped"/>
    <n v="4"/>
    <x v="5"/>
    <x v="0"/>
    <s v="Classic Cars"/>
    <n v="163"/>
    <s v="S18_2238"/>
    <s v="Mini Classics"/>
    <s v="9145554562"/>
    <x v="39"/>
    <s v="NY"/>
    <s v="24067"/>
    <s v="USA"/>
    <s v="NA"/>
    <s v="Frick"/>
    <s v="Steve"/>
    <s v="Medium"/>
    <s v="3758 North Pendale Street "/>
    <n v="2700"/>
  </r>
  <r>
    <n v="10207"/>
    <n v="44"/>
    <n v="100"/>
    <n v="6"/>
    <n v="7060.24"/>
    <x v="91"/>
    <s v="Shipped"/>
    <n v="4"/>
    <x v="6"/>
    <x v="0"/>
    <s v="Classic Cars"/>
    <n v="163"/>
    <s v="S18_2238"/>
    <s v="Diecast Collectables"/>
    <s v="6175552555"/>
    <x v="48"/>
    <s v="MA"/>
    <s v="51003"/>
    <s v="USA"/>
    <s v="NA"/>
    <s v="Franco"/>
    <s v="Valarie"/>
    <s v="Large"/>
    <s v="6251 Ingle Ln. "/>
    <n v="4400"/>
  </r>
  <r>
    <n v="10219"/>
    <n v="43"/>
    <n v="100"/>
    <n v="1"/>
    <n v="8448.64"/>
    <x v="146"/>
    <s v="Shipped"/>
    <n v="1"/>
    <x v="0"/>
    <x v="1"/>
    <s v="Classic Cars"/>
    <n v="163"/>
    <s v="S18_2238"/>
    <s v="Signal Collectibles Ltd."/>
    <s v="4155554312"/>
    <x v="65"/>
    <s v="CA"/>
    <s v="94217"/>
    <s v="USA"/>
    <s v="NA"/>
    <s v="Taylor"/>
    <s v="Sue"/>
    <s v="Large"/>
    <s v="2793 Furth Circle "/>
    <n v="4300"/>
  </r>
  <r>
    <n v="10230"/>
    <n v="49"/>
    <n v="100"/>
    <n v="8"/>
    <n v="7300.51"/>
    <x v="135"/>
    <s v="Shipped"/>
    <n v="1"/>
    <x v="11"/>
    <x v="1"/>
    <s v="Classic Cars"/>
    <n v="163"/>
    <s v="S18_2238"/>
    <s v="Blauer See Auto, Co."/>
    <s v="+49 69 66 90 2555"/>
    <x v="58"/>
    <s v="N/A"/>
    <s v="60528"/>
    <s v="Germany"/>
    <s v="EMEA"/>
    <s v="Keitel"/>
    <s v="Roland"/>
    <s v="Large"/>
    <s v="Lyonerstr. 34 "/>
    <n v="4900"/>
  </r>
  <r>
    <n v="10246"/>
    <n v="40"/>
    <n v="100"/>
    <n v="4"/>
    <n v="6549.2"/>
    <x v="125"/>
    <s v="Shipped"/>
    <n v="2"/>
    <x v="1"/>
    <x v="1"/>
    <s v="Classic Cars"/>
    <n v="163"/>
    <s v="S18_2238"/>
    <s v="Euro Shopping Channel"/>
    <s v="(91) 555 94 44"/>
    <x v="20"/>
    <s v="N/A"/>
    <s v="28034"/>
    <s v="Spain"/>
    <s v="EMEA"/>
    <s v="Freyre"/>
    <s v="Diego"/>
    <s v="Medium"/>
    <s v="C/ Moralzarzal, 86 "/>
    <n v="4000"/>
  </r>
  <r>
    <n v="10259"/>
    <n v="30"/>
    <n v="100"/>
    <n v="3"/>
    <n v="5697.9"/>
    <x v="39"/>
    <s v="Shipped"/>
    <n v="2"/>
    <x v="9"/>
    <x v="1"/>
    <s v="Classic Cars"/>
    <n v="163"/>
    <s v="S18_2238"/>
    <s v="Handji Gifts&amp; Co"/>
    <s v="+65 224 1555"/>
    <x v="22"/>
    <s v="N/A"/>
    <s v="69045"/>
    <s v="Singapore"/>
    <s v="APAC"/>
    <s v="Victorino"/>
    <s v="Wendy"/>
    <s v="Medium"/>
    <s v="Village Close - 106 Linden Road Sandown 2nd Floor"/>
    <n v="3000"/>
  </r>
  <r>
    <n v="10271"/>
    <n v="50"/>
    <n v="100"/>
    <n v="4"/>
    <n v="9169"/>
    <x v="126"/>
    <s v="Shipped"/>
    <n v="3"/>
    <x v="2"/>
    <x v="1"/>
    <s v="Classic Cars"/>
    <n v="163"/>
    <s v="S18_2238"/>
    <s v="Mini Gifts Distributors Ltd."/>
    <s v="4155551450"/>
    <x v="33"/>
    <s v="CA"/>
    <s v="97562"/>
    <s v="USA"/>
    <s v="NA"/>
    <s v="Nelson"/>
    <s v="Valarie"/>
    <s v="Large"/>
    <s v="5677 Strong St. "/>
    <n v="5000"/>
  </r>
  <r>
    <n v="10282"/>
    <n v="23"/>
    <n v="100"/>
    <n v="13"/>
    <n v="3238.63"/>
    <x v="76"/>
    <s v="Shipped"/>
    <n v="3"/>
    <x v="3"/>
    <x v="1"/>
    <s v="Classic Cars"/>
    <n v="163"/>
    <s v="S18_2238"/>
    <s v="Mini Gifts Distributors Ltd."/>
    <s v="4155551450"/>
    <x v="33"/>
    <s v="CA"/>
    <s v="97562"/>
    <s v="USA"/>
    <s v="NA"/>
    <s v="Nelson"/>
    <s v="Valarie"/>
    <s v="Medium"/>
    <s v="5677 Strong St. "/>
    <n v="2300"/>
  </r>
  <r>
    <n v="10292"/>
    <n v="26"/>
    <n v="100"/>
    <n v="7"/>
    <n v="4554.9399999999996"/>
    <x v="42"/>
    <s v="Shipped"/>
    <n v="3"/>
    <x v="10"/>
    <x v="1"/>
    <s v="Classic Cars"/>
    <n v="163"/>
    <s v="S18_2238"/>
    <s v="Land of Toys Inc."/>
    <s v="2125557818"/>
    <x v="0"/>
    <s v="NY"/>
    <s v="10022"/>
    <s v="USA"/>
    <s v="NA"/>
    <s v="Yu"/>
    <s v="Kwai"/>
    <s v="Medium"/>
    <s v="897 Long Airport Avenue "/>
    <n v="2600"/>
  </r>
  <r>
    <n v="10305"/>
    <n v="27"/>
    <n v="100"/>
    <n v="4"/>
    <n v="3934.44"/>
    <x v="95"/>
    <s v="Shipped"/>
    <n v="4"/>
    <x v="4"/>
    <x v="1"/>
    <s v="Classic Cars"/>
    <n v="163"/>
    <s v="S18_2238"/>
    <s v="Marta's Replicas Co."/>
    <s v="6175558555"/>
    <x v="12"/>
    <s v="MA"/>
    <s v="51247"/>
    <s v="USA"/>
    <s v="NA"/>
    <s v="Hernandez"/>
    <s v="Marta"/>
    <s v="Medium"/>
    <s v="39323 Spinnaker Dr. "/>
    <n v="2700"/>
  </r>
  <r>
    <n v="10314"/>
    <n v="42"/>
    <n v="100"/>
    <n v="13"/>
    <n v="5776.26"/>
    <x v="96"/>
    <s v="Shipped"/>
    <n v="4"/>
    <x v="4"/>
    <x v="1"/>
    <s v="Classic Cars"/>
    <n v="163"/>
    <s v="S18_2238"/>
    <s v="Heintze Collectables"/>
    <s v="86 21 3555"/>
    <x v="62"/>
    <s v="N/A"/>
    <s v="8200"/>
    <s v="Denmark"/>
    <s v="EMEA"/>
    <s v="Ibsen"/>
    <s v="Palle"/>
    <s v="Medium"/>
    <s v="Smagsloget 45 "/>
    <n v="4200"/>
  </r>
  <r>
    <n v="10324"/>
    <n v="47"/>
    <n v="100"/>
    <n v="8"/>
    <n v="7207.45"/>
    <x v="80"/>
    <s v="Shipped"/>
    <n v="4"/>
    <x v="5"/>
    <x v="1"/>
    <s v="Classic Cars"/>
    <n v="163"/>
    <s v="S18_2238"/>
    <s v="Vitachrome Inc."/>
    <s v="2125551500"/>
    <x v="0"/>
    <s v="NY"/>
    <s v="10022"/>
    <s v="USA"/>
    <s v="NA"/>
    <s v="Frick"/>
    <s v="Michael"/>
    <s v="Large"/>
    <s v="2678 Kingston Rd. Suite 101"/>
    <n v="4700"/>
  </r>
  <r>
    <n v="10336"/>
    <n v="49"/>
    <n v="100"/>
    <n v="6"/>
    <n v="7460.74"/>
    <x v="128"/>
    <s v="Shipped"/>
    <n v="4"/>
    <x v="5"/>
    <x v="1"/>
    <s v="Classic Cars"/>
    <n v="163"/>
    <s v="S18_2238"/>
    <s v="La Corne D'abondance, Co."/>
    <s v="(1) 42.34.2555"/>
    <x v="2"/>
    <s v="N/A"/>
    <s v="75012"/>
    <s v="France"/>
    <s v="EMEA"/>
    <s v="Bertrand"/>
    <s v="Marie"/>
    <s v="Large"/>
    <s v="265, boulevard Charonne "/>
    <n v="4900"/>
  </r>
  <r>
    <n v="10349"/>
    <n v="38"/>
    <n v="100"/>
    <n v="8"/>
    <n v="6719.54"/>
    <x v="140"/>
    <s v="Shipped"/>
    <n v="4"/>
    <x v="6"/>
    <x v="1"/>
    <s v="Classic Cars"/>
    <n v="163"/>
    <s v="S18_2238"/>
    <s v="Muscle Machine Inc"/>
    <s v="2125557413"/>
    <x v="0"/>
    <s v="NY"/>
    <s v="10022"/>
    <s v="USA"/>
    <s v="NA"/>
    <s v="Young"/>
    <s v="Jeff"/>
    <s v="Medium"/>
    <s v="4092 Furth Circle Suite 400"/>
    <n v="3800"/>
  </r>
  <r>
    <n v="10358"/>
    <n v="20"/>
    <n v="100"/>
    <n v="10"/>
    <n v="2428"/>
    <x v="48"/>
    <s v="Shipped"/>
    <n v="4"/>
    <x v="6"/>
    <x v="1"/>
    <s v="Classic Cars"/>
    <n v="163"/>
    <s v="S18_2238"/>
    <s v="Euro Shopping Channel"/>
    <s v="(91) 555 94 44"/>
    <x v="20"/>
    <s v="N/A"/>
    <s v="28034"/>
    <s v="Spain"/>
    <s v="EMEA"/>
    <s v="Freyre"/>
    <s v="Diego"/>
    <s v="Small"/>
    <s v="C/ Moralzarzal, 86 "/>
    <n v="2000"/>
  </r>
  <r>
    <n v="10371"/>
    <n v="25"/>
    <n v="100"/>
    <n v="7"/>
    <n v="2602.25"/>
    <x v="129"/>
    <s v="Shipped"/>
    <n v="1"/>
    <x v="7"/>
    <x v="2"/>
    <s v="Classic Cars"/>
    <n v="163"/>
    <s v="S18_2238"/>
    <s v="Mini Gifts Distributors Ltd."/>
    <s v="4155551450"/>
    <x v="33"/>
    <s v="CA"/>
    <s v="97562"/>
    <s v="USA"/>
    <s v="NA"/>
    <s v="Nelson"/>
    <s v="Valarie"/>
    <s v="Small"/>
    <s v="5677 Strong St. "/>
    <n v="2500"/>
  </r>
  <r>
    <n v="10382"/>
    <n v="25"/>
    <n v="88"/>
    <n v="5"/>
    <n v="2200"/>
    <x v="50"/>
    <s v="Shipped"/>
    <n v="1"/>
    <x v="0"/>
    <x v="2"/>
    <s v="Classic Cars"/>
    <n v="163"/>
    <s v="S18_2238"/>
    <s v="Mini Gifts Distributors Ltd."/>
    <s v="4155551450"/>
    <x v="33"/>
    <s v="CA"/>
    <s v="97562"/>
    <s v="USA"/>
    <s v="NA"/>
    <s v="Nelson"/>
    <s v="Valarie"/>
    <s v="Small"/>
    <s v="5677 Strong St. "/>
    <n v="2200"/>
  </r>
  <r>
    <n v="10412"/>
    <n v="41"/>
    <n v="100"/>
    <n v="4"/>
    <n v="6712.93"/>
    <x v="147"/>
    <s v="Shipped"/>
    <n v="2"/>
    <x v="1"/>
    <x v="2"/>
    <s v="Classic Cars"/>
    <n v="163"/>
    <s v="S18_2238"/>
    <s v="Euro Shopping Channel"/>
    <s v="(91) 555 94 44"/>
    <x v="20"/>
    <s v="N/A"/>
    <s v="28034"/>
    <s v="Spain"/>
    <s v="EMEA"/>
    <s v="Freyre"/>
    <s v="Diego"/>
    <s v="Medium"/>
    <s v="C/ Moralzarzal, 86 "/>
    <n v="4100"/>
  </r>
  <r>
    <n v="10425"/>
    <n v="28"/>
    <n v="100"/>
    <n v="3"/>
    <n v="5318.04"/>
    <x v="53"/>
    <s v="In Process"/>
    <n v="2"/>
    <x v="1"/>
    <x v="2"/>
    <s v="Classic Cars"/>
    <n v="163"/>
    <s v="S18_2238"/>
    <s v="La Rochelle Gifts"/>
    <s v="40.67.8555"/>
    <x v="11"/>
    <s v="N/A"/>
    <s v="44000"/>
    <s v="France"/>
    <s v="EMEA"/>
    <s v="Labrune"/>
    <s v="Janine"/>
    <s v="Medium"/>
    <s v="67, rue des Cinquante Otages "/>
    <n v="2800"/>
  </r>
  <r>
    <n v="10100"/>
    <n v="50"/>
    <n v="67.8"/>
    <n v="2"/>
    <n v="3390"/>
    <x v="199"/>
    <s v="Shipped"/>
    <n v="1"/>
    <x v="7"/>
    <x v="0"/>
    <s v="Vintage Cars"/>
    <n v="60"/>
    <s v="S18_2248"/>
    <s v="Online Diecast Creations Co."/>
    <s v="6035558647"/>
    <x v="34"/>
    <s v="NH"/>
    <s v="62005"/>
    <s v="USA"/>
    <s v="NA"/>
    <s v="Young"/>
    <s v="Valarie"/>
    <s v="Medium"/>
    <s v="2304 Long Airport Avenue "/>
    <n v="3390"/>
  </r>
  <r>
    <n v="10110"/>
    <n v="32"/>
    <n v="50.25"/>
    <n v="6"/>
    <n v="1608"/>
    <x v="178"/>
    <s v="Shipped"/>
    <n v="1"/>
    <x v="11"/>
    <x v="0"/>
    <s v="Vintage Cars"/>
    <n v="60"/>
    <s v="S18_2248"/>
    <s v="AV Stores, Co."/>
    <s v="(171) 555-1555"/>
    <x v="61"/>
    <s v="N/A"/>
    <s v="EC2 5NT"/>
    <s v="UK"/>
    <s v="EMEA"/>
    <s v="Ashworth"/>
    <s v="Victoria"/>
    <s v="Small"/>
    <s v="Fauntleroy Circus "/>
    <n v="1608"/>
  </r>
  <r>
    <n v="10124"/>
    <n v="42"/>
    <n v="53.88"/>
    <n v="5"/>
    <n v="2262.96"/>
    <x v="166"/>
    <s v="Shipped"/>
    <n v="2"/>
    <x v="1"/>
    <x v="0"/>
    <s v="Vintage Cars"/>
    <n v="60"/>
    <s v="S18_2248"/>
    <s v="Signal Gift Stores"/>
    <s v="7025551838"/>
    <x v="67"/>
    <s v="NV"/>
    <s v="83030"/>
    <s v="USA"/>
    <s v="NA"/>
    <s v="King"/>
    <s v="Sue"/>
    <s v="Small"/>
    <s v="8489 Strong St. "/>
    <n v="2262.96"/>
  </r>
  <r>
    <n v="10149"/>
    <n v="24"/>
    <n v="62.36"/>
    <n v="10"/>
    <n v="1496.64"/>
    <x v="168"/>
    <s v="Shipped"/>
    <n v="3"/>
    <x v="10"/>
    <x v="0"/>
    <s v="Vintage Cars"/>
    <n v="60"/>
    <s v="S18_2248"/>
    <s v="Signal Collectibles Ltd."/>
    <s v="4155554312"/>
    <x v="65"/>
    <s v="CA"/>
    <s v="94217"/>
    <s v="USA"/>
    <s v="NA"/>
    <s v="Taylor"/>
    <s v="Sue"/>
    <s v="Small"/>
    <s v="2793 Furth Circle "/>
    <n v="1496.64"/>
  </r>
  <r>
    <n v="10162"/>
    <n v="27"/>
    <n v="69.62"/>
    <n v="8"/>
    <n v="1879.74"/>
    <x v="169"/>
    <s v="Shipped"/>
    <n v="4"/>
    <x v="4"/>
    <x v="0"/>
    <s v="Vintage Cars"/>
    <n v="60"/>
    <s v="S18_2248"/>
    <s v="Corporate Gift Ideas Co."/>
    <s v="6505551386"/>
    <x v="4"/>
    <s v="CA"/>
    <s v="N/A"/>
    <s v="USA"/>
    <s v="NA"/>
    <s v="Brown"/>
    <s v="Julie"/>
    <s v="Small"/>
    <s v="7734 Strong St. "/>
    <n v="1879.74"/>
  </r>
  <r>
    <n v="10173"/>
    <n v="26"/>
    <n v="57.51"/>
    <n v="12"/>
    <n v="1495.26"/>
    <x v="155"/>
    <s v="Shipped"/>
    <n v="4"/>
    <x v="5"/>
    <x v="0"/>
    <s v="Vintage Cars"/>
    <n v="60"/>
    <s v="S18_2248"/>
    <s v="Rovelli Gifts"/>
    <s v="035-640555"/>
    <x v="69"/>
    <s v="N/A"/>
    <s v="24100"/>
    <s v="Italy"/>
    <s v="EMEA"/>
    <s v="Rovelli"/>
    <s v="Giovanni"/>
    <s v="Small"/>
    <s v="Via Ludovico il Moro 22 "/>
    <n v="1495.26"/>
  </r>
  <r>
    <n v="10182"/>
    <n v="38"/>
    <n v="61.15"/>
    <n v="9"/>
    <n v="2323.6999999999998"/>
    <x v="103"/>
    <s v="Shipped"/>
    <n v="4"/>
    <x v="5"/>
    <x v="0"/>
    <s v="Vintage Cars"/>
    <n v="60"/>
    <s v="S18_2248"/>
    <s v="Mini Gifts Distributors Ltd."/>
    <s v="4155551450"/>
    <x v="33"/>
    <s v="CA"/>
    <s v="97562"/>
    <s v="USA"/>
    <s v="NA"/>
    <s v="Nelson"/>
    <s v="Valarie"/>
    <s v="Small"/>
    <s v="5677 Strong St. "/>
    <n v="2323.6999999999998"/>
  </r>
  <r>
    <n v="10193"/>
    <n v="42"/>
    <n v="59.33"/>
    <n v="13"/>
    <n v="2491.86"/>
    <x v="170"/>
    <s v="Shipped"/>
    <n v="4"/>
    <x v="5"/>
    <x v="0"/>
    <s v="Vintage Cars"/>
    <n v="60"/>
    <s v="S18_2248"/>
    <s v="Australian Collectables, Ltd"/>
    <s v="61-9-3844-6555"/>
    <x v="70"/>
    <s v="Victoria"/>
    <s v="3150"/>
    <s v="Australia"/>
    <s v="APAC"/>
    <s v="Connery"/>
    <s v="Sean"/>
    <s v="Small"/>
    <s v="7 Allen Street "/>
    <n v="2491.86"/>
  </r>
  <r>
    <n v="10204"/>
    <n v="23"/>
    <n v="71.44"/>
    <n v="3"/>
    <n v="1643.12"/>
    <x v="105"/>
    <s v="Shipped"/>
    <n v="4"/>
    <x v="6"/>
    <x v="0"/>
    <s v="Vintage Cars"/>
    <n v="60"/>
    <s v="S18_2248"/>
    <s v="Muscle Machine Inc"/>
    <s v="2125557413"/>
    <x v="0"/>
    <s v="NY"/>
    <s v="10022"/>
    <s v="USA"/>
    <s v="NA"/>
    <s v="Young"/>
    <s v="Jeff"/>
    <s v="Small"/>
    <s v="4092 Furth Circle Suite 400"/>
    <n v="1643.12"/>
  </r>
  <r>
    <n v="10214"/>
    <n v="21"/>
    <n v="62.96"/>
    <n v="6"/>
    <n v="1322.16"/>
    <x v="200"/>
    <s v="Shipped"/>
    <n v="1"/>
    <x v="7"/>
    <x v="1"/>
    <s v="Vintage Cars"/>
    <n v="60"/>
    <s v="S18_2248"/>
    <s v="Corrida Auto Replicas, Ltd"/>
    <s v="(91) 555 22 82"/>
    <x v="20"/>
    <s v="N/A"/>
    <s v="28023"/>
    <s v="Spain"/>
    <s v="EMEA"/>
    <s v="Sommer"/>
    <s v="Mart¡n"/>
    <s v="Small"/>
    <s v="C/ Araquil, 67 "/>
    <n v="1322.16"/>
  </r>
  <r>
    <n v="10227"/>
    <n v="28"/>
    <n v="50.85"/>
    <n v="9"/>
    <n v="1423.8"/>
    <x v="172"/>
    <s v="Shipped"/>
    <n v="1"/>
    <x v="11"/>
    <x v="1"/>
    <s v="Vintage Cars"/>
    <n v="60"/>
    <s v="S18_2248"/>
    <s v="Saveley &amp; Henriot, Co."/>
    <s v="78.32.5555"/>
    <x v="25"/>
    <s v="N/A"/>
    <s v="69004"/>
    <s v="France"/>
    <s v="EMEA"/>
    <s v="Saveley"/>
    <s v="Mary"/>
    <s v="Small"/>
    <s v="2, rue du Commerce "/>
    <n v="1423.8"/>
  </r>
  <r>
    <n v="10241"/>
    <n v="33"/>
    <n v="72.650000000000006"/>
    <n v="1"/>
    <n v="2397.4499999999998"/>
    <x v="156"/>
    <s v="Shipped"/>
    <n v="2"/>
    <x v="8"/>
    <x v="1"/>
    <s v="Vintage Cars"/>
    <n v="60"/>
    <s v="S18_2248"/>
    <s v="Mini Caravy"/>
    <s v="88.60.1555"/>
    <x v="66"/>
    <s v="N/A"/>
    <s v="67000"/>
    <s v="France"/>
    <s v="EMEA"/>
    <s v="Citeaux"/>
    <s v="Frederique"/>
    <s v="Small"/>
    <s v="24, place Kluber "/>
    <n v="2397.4499999999998"/>
  </r>
  <r>
    <n v="10280"/>
    <n v="25"/>
    <n v="62.96"/>
    <n v="15"/>
    <n v="1574"/>
    <x v="41"/>
    <s v="Shipped"/>
    <n v="3"/>
    <x v="3"/>
    <x v="1"/>
    <s v="Vintage Cars"/>
    <n v="60"/>
    <s v="S18_2248"/>
    <s v="Amica Models &amp; Co."/>
    <s v="011-4988555"/>
    <x v="30"/>
    <s v="N/A"/>
    <s v="10100"/>
    <s v="Italy"/>
    <s v="EMEA"/>
    <s v="Accorti"/>
    <s v="Paolo"/>
    <s v="Small"/>
    <s v="Via Monte Bianco 34 "/>
    <n v="1574"/>
  </r>
  <r>
    <n v="10288"/>
    <n v="28"/>
    <n v="61.75"/>
    <n v="4"/>
    <n v="1729"/>
    <x v="182"/>
    <s v="Shipped"/>
    <n v="3"/>
    <x v="10"/>
    <x v="1"/>
    <s v="Vintage Cars"/>
    <n v="60"/>
    <s v="S18_2248"/>
    <s v="Handji Gifts&amp; Co"/>
    <s v="+65 224 1555"/>
    <x v="22"/>
    <s v="N/A"/>
    <s v="69045"/>
    <s v="Singapore"/>
    <s v="APAC"/>
    <s v="Victorino"/>
    <s v="Wendy"/>
    <s v="Small"/>
    <s v="Village Close - 106 Linden Road Sandown 2nd Floor"/>
    <n v="1729"/>
  </r>
  <r>
    <n v="10303"/>
    <n v="46"/>
    <n v="49.04"/>
    <n v="2"/>
    <n v="2255.84"/>
    <x v="204"/>
    <s v="Shipped"/>
    <n v="4"/>
    <x v="4"/>
    <x v="1"/>
    <s v="Vintage Cars"/>
    <n v="60"/>
    <s v="S18_2248"/>
    <s v="Iberia Gift Imports, Corp."/>
    <s v="(95) 555 82 82"/>
    <x v="64"/>
    <s v="N/A"/>
    <s v="41101"/>
    <s v="Spain"/>
    <s v="EMEA"/>
    <s v="Roel"/>
    <s v="Jose Pedro"/>
    <s v="Small"/>
    <s v="C/ Romero, 33 "/>
    <n v="2255.84"/>
  </r>
  <r>
    <n v="10312"/>
    <n v="30"/>
    <n v="61.15"/>
    <n v="16"/>
    <n v="1834.5"/>
    <x v="44"/>
    <s v="Shipped"/>
    <n v="4"/>
    <x v="4"/>
    <x v="1"/>
    <s v="Vintage Cars"/>
    <n v="60"/>
    <s v="S18_2248"/>
    <s v="Mini Gifts Distributors Ltd."/>
    <s v="4155551450"/>
    <x v="33"/>
    <s v="CA"/>
    <s v="97562"/>
    <s v="USA"/>
    <s v="NA"/>
    <s v="Nelson"/>
    <s v="Valarie"/>
    <s v="Small"/>
    <s v="5677 Strong St. "/>
    <n v="1834.5"/>
  </r>
  <r>
    <n v="10332"/>
    <n v="38"/>
    <n v="84.25"/>
    <n v="9"/>
    <n v="3201.5"/>
    <x v="159"/>
    <s v="Shipped"/>
    <n v="4"/>
    <x v="5"/>
    <x v="1"/>
    <s v="Vintage Cars"/>
    <n v="60"/>
    <s v="S18_2248"/>
    <s v="AV Stores, Co."/>
    <s v="(171) 555-1555"/>
    <x v="61"/>
    <s v="N/A"/>
    <s v="EC2 5NT"/>
    <s v="UK"/>
    <s v="EMEA"/>
    <s v="Ashworth"/>
    <s v="Victoria"/>
    <s v="Medium"/>
    <s v="Fauntleroy Circus "/>
    <n v="3201.5"/>
  </r>
  <r>
    <n v="10344"/>
    <n v="40"/>
    <n v="56.91"/>
    <n v="2"/>
    <n v="2276.4"/>
    <x v="201"/>
    <s v="Shipped"/>
    <n v="4"/>
    <x v="5"/>
    <x v="1"/>
    <s v="Vintage Cars"/>
    <n v="60"/>
    <s v="S18_2248"/>
    <s v="Marseille Mini Autos"/>
    <s v="91.24.4555"/>
    <x v="54"/>
    <s v="N/A"/>
    <s v="13008"/>
    <s v="France"/>
    <s v="EMEA"/>
    <s v="Lebihan"/>
    <s v="Laurence"/>
    <s v="Small"/>
    <s v="12, rue des Bouchers "/>
    <n v="2276.4"/>
  </r>
  <r>
    <n v="10367"/>
    <n v="45"/>
    <n v="100"/>
    <n v="4"/>
    <n v="8884.7999999999993"/>
    <x v="183"/>
    <s v="Resolved"/>
    <n v="1"/>
    <x v="7"/>
    <x v="2"/>
    <s v="Vintage Cars"/>
    <n v="60"/>
    <s v="S18_2248"/>
    <s v="Toys4GrownUps.com"/>
    <s v="6265557265"/>
    <x v="3"/>
    <s v="CA"/>
    <s v="90003"/>
    <s v="USA"/>
    <s v="NA"/>
    <s v="Young"/>
    <s v="Julie"/>
    <s v="Large"/>
    <s v="78934 Hillside Dr. "/>
    <n v="4500"/>
  </r>
  <r>
    <n v="10379"/>
    <n v="27"/>
    <n v="49.3"/>
    <n v="1"/>
    <n v="1331.1"/>
    <x v="184"/>
    <s v="Shipped"/>
    <n v="1"/>
    <x v="0"/>
    <x v="2"/>
    <s v="Vintage Cars"/>
    <n v="60"/>
    <s v="S18_2248"/>
    <s v="Euro Shopping Channel"/>
    <s v="(91) 555 94 44"/>
    <x v="20"/>
    <s v="N/A"/>
    <s v="28034"/>
    <s v="Spain"/>
    <s v="EMEA"/>
    <s v="Freyre"/>
    <s v="Diego"/>
    <s v="Small"/>
    <s v="C/ Moralzarzal, 86 "/>
    <n v="1331.1"/>
  </r>
  <r>
    <n v="10407"/>
    <n v="42"/>
    <n v="72.650000000000006"/>
    <n v="1"/>
    <n v="3051.3"/>
    <x v="185"/>
    <s v="On Hold"/>
    <n v="2"/>
    <x v="8"/>
    <x v="2"/>
    <s v="Vintage Cars"/>
    <n v="60"/>
    <s v="S18_2248"/>
    <s v="The Sharp Gifts Warehouse"/>
    <s v="4085553659"/>
    <x v="51"/>
    <s v="CA"/>
    <s v="94217"/>
    <s v="USA"/>
    <s v="NA"/>
    <s v="Frick"/>
    <s v="Sue"/>
    <s v="Medium"/>
    <s v="3086 Ingle Ln. "/>
    <n v="3051.3"/>
  </r>
  <r>
    <n v="10420"/>
    <n v="36"/>
    <n v="63.57"/>
    <n v="4"/>
    <n v="2288.52"/>
    <x v="202"/>
    <s v="In Process"/>
    <n v="2"/>
    <x v="1"/>
    <x v="2"/>
    <s v="Vintage Cars"/>
    <n v="60"/>
    <s v="S18_2248"/>
    <s v="Souveniers And Things Co."/>
    <s v="+61 2 9495 8555"/>
    <x v="17"/>
    <s v="NSW"/>
    <s v="2067"/>
    <s v="Australia"/>
    <s v="APAC"/>
    <s v="Huxley"/>
    <s v="Adrian"/>
    <s v="Small"/>
    <s v="Monitor Money Building, 815 Pacific Hwy Level 6"/>
    <n v="2288.52"/>
  </r>
  <r>
    <n v="10104"/>
    <n v="29"/>
    <n v="100"/>
    <n v="12"/>
    <n v="3772.61"/>
    <x v="134"/>
    <s v="Shipped"/>
    <n v="1"/>
    <x v="7"/>
    <x v="0"/>
    <s v="Trucks and Buses"/>
    <n v="122"/>
    <s v="S18_2319"/>
    <s v="Euro Shopping Channel"/>
    <s v="(91) 555 94 44"/>
    <x v="20"/>
    <s v="N/A"/>
    <s v="28034"/>
    <s v="Spain"/>
    <s v="EMEA"/>
    <s v="Freyre"/>
    <s v="Diego"/>
    <s v="Medium"/>
    <s v="C/ Moralzarzal, 86 "/>
    <n v="2900"/>
  </r>
  <r>
    <n v="10114"/>
    <n v="39"/>
    <n v="100"/>
    <n v="3"/>
    <n v="4164.42"/>
    <x v="89"/>
    <s v="Shipped"/>
    <n v="2"/>
    <x v="8"/>
    <x v="0"/>
    <s v="Trucks and Buses"/>
    <n v="122"/>
    <s v="S18_2319"/>
    <s v="La Corne D'abondance, Co."/>
    <s v="(1) 42.34.2555"/>
    <x v="2"/>
    <s v="N/A"/>
    <s v="75012"/>
    <s v="France"/>
    <s v="EMEA"/>
    <s v="Bertrand"/>
    <s v="Marie"/>
    <s v="Medium"/>
    <s v="265, boulevard Charonne "/>
    <n v="3900"/>
  </r>
  <r>
    <n v="10127"/>
    <n v="45"/>
    <n v="100"/>
    <n v="14"/>
    <n v="6295.95"/>
    <x v="118"/>
    <s v="Shipped"/>
    <n v="2"/>
    <x v="9"/>
    <x v="0"/>
    <s v="Trucks and Buses"/>
    <n v="122"/>
    <s v="S18_2319"/>
    <s v="Muscle Machine Inc"/>
    <s v="2125557413"/>
    <x v="0"/>
    <s v="NY"/>
    <s v="10022"/>
    <s v="USA"/>
    <s v="NA"/>
    <s v="Young"/>
    <s v="Jeff"/>
    <s v="Medium"/>
    <s v="4092 Furth Circle Suite 400"/>
    <n v="4500"/>
  </r>
  <r>
    <n v="10141"/>
    <n v="47"/>
    <n v="100"/>
    <n v="8"/>
    <n v="6287.66"/>
    <x v="144"/>
    <s v="Shipped"/>
    <n v="3"/>
    <x v="3"/>
    <x v="0"/>
    <s v="Trucks and Buses"/>
    <n v="122"/>
    <s v="S18_2319"/>
    <s v="Suominen Souveniers"/>
    <s v="+358 9 8045 555"/>
    <x v="59"/>
    <s v="N/A"/>
    <s v="FIN-02271"/>
    <s v="Finland"/>
    <s v="EMEA"/>
    <s v="Suominen"/>
    <s v="Kalle"/>
    <s v="Medium"/>
    <s v="Software Engineering Center, SEC Oy "/>
    <n v="4700"/>
  </r>
  <r>
    <n v="10151"/>
    <n v="49"/>
    <n v="100"/>
    <n v="6"/>
    <n v="5412.54"/>
    <x v="145"/>
    <s v="Shipped"/>
    <n v="3"/>
    <x v="10"/>
    <x v="0"/>
    <s v="Trucks and Buses"/>
    <n v="122"/>
    <s v="S18_2319"/>
    <s v="Oulu Toy Supplies, Inc."/>
    <s v="981-443655"/>
    <x v="50"/>
    <s v="N/A"/>
    <s v="90110"/>
    <s v="Finland"/>
    <s v="EMEA"/>
    <s v="Koskitalo"/>
    <s v="Pirkko"/>
    <s v="Medium"/>
    <s v="Torikatu 38 "/>
    <n v="4900"/>
  </r>
  <r>
    <n v="10165"/>
    <n v="46"/>
    <n v="100"/>
    <n v="15"/>
    <n v="5984.14"/>
    <x v="121"/>
    <s v="Shipped"/>
    <n v="4"/>
    <x v="4"/>
    <x v="0"/>
    <s v="Trucks and Buses"/>
    <n v="122"/>
    <s v="S18_2319"/>
    <s v="Dragon Souveniers, Ltd."/>
    <s v="+65 221 7555"/>
    <x v="22"/>
    <s v="N/A"/>
    <s v="79903"/>
    <s v="Singapore"/>
    <s v="Japan"/>
    <s v="Natividad"/>
    <s v="Eric"/>
    <s v="Medium"/>
    <s v="Bronz Sok., Bronz Apt. 3/6 Tesvikiye "/>
    <n v="4600"/>
  </r>
  <r>
    <n v="10175"/>
    <n v="48"/>
    <n v="100"/>
    <n v="4"/>
    <n v="5891.04"/>
    <x v="32"/>
    <s v="Shipped"/>
    <n v="4"/>
    <x v="5"/>
    <x v="0"/>
    <s v="Trucks and Buses"/>
    <n v="122"/>
    <s v="S18_2319"/>
    <s v="Stylish Desk Decors, Co."/>
    <s v="(171) 555-0297"/>
    <x v="41"/>
    <s v="N/A"/>
    <s v="WX3 6FW"/>
    <s v="UK"/>
    <s v="EMEA"/>
    <s v="Brown"/>
    <s v="Ann"/>
    <s v="Medium"/>
    <s v="35 King George "/>
    <n v="4800"/>
  </r>
  <r>
    <n v="10184"/>
    <n v="46"/>
    <n v="100"/>
    <n v="9"/>
    <n v="5984.14"/>
    <x v="69"/>
    <s v="Shipped"/>
    <n v="4"/>
    <x v="5"/>
    <x v="0"/>
    <s v="Trucks and Buses"/>
    <n v="122"/>
    <s v="S18_2319"/>
    <s v="Iberia Gift Imports, Corp."/>
    <s v="(95) 555 82 82"/>
    <x v="64"/>
    <s v="N/A"/>
    <s v="41101"/>
    <s v="Spain"/>
    <s v="EMEA"/>
    <s v="Roel"/>
    <s v="Jose Pedro"/>
    <s v="Medium"/>
    <s v="C/ Romero, 33 "/>
    <n v="4600"/>
  </r>
  <r>
    <n v="10195"/>
    <n v="35"/>
    <n v="100"/>
    <n v="9"/>
    <n v="3608.15"/>
    <x v="34"/>
    <s v="Shipped"/>
    <n v="4"/>
    <x v="5"/>
    <x v="0"/>
    <s v="Trucks and Buses"/>
    <n v="122"/>
    <s v="S18_2319"/>
    <s v="Mini Classics"/>
    <s v="9145554562"/>
    <x v="39"/>
    <s v="NY"/>
    <s v="24067"/>
    <s v="USA"/>
    <s v="NA"/>
    <s v="Frick"/>
    <s v="Steve"/>
    <s v="Medium"/>
    <s v="3758 North Pendale Street "/>
    <n v="3500"/>
  </r>
  <r>
    <n v="10207"/>
    <n v="43"/>
    <n v="100"/>
    <n v="10"/>
    <n v="5752.54"/>
    <x v="91"/>
    <s v="Shipped"/>
    <n v="4"/>
    <x v="6"/>
    <x v="0"/>
    <s v="Trucks and Buses"/>
    <n v="122"/>
    <s v="S18_2319"/>
    <s v="Diecast Collectables"/>
    <s v="6175552555"/>
    <x v="48"/>
    <s v="MA"/>
    <s v="51003"/>
    <s v="USA"/>
    <s v="NA"/>
    <s v="Franco"/>
    <s v="Valarie"/>
    <s v="Medium"/>
    <s v="6251 Ingle Ln. "/>
    <n v="4300"/>
  </r>
  <r>
    <n v="10229"/>
    <n v="26"/>
    <n v="100"/>
    <n v="4"/>
    <n v="3765.32"/>
    <x v="93"/>
    <s v="Shipped"/>
    <n v="1"/>
    <x v="11"/>
    <x v="1"/>
    <s v="Trucks and Buses"/>
    <n v="122"/>
    <s v="S18_2319"/>
    <s v="Mini Gifts Distributors Ltd."/>
    <s v="4155551450"/>
    <x v="33"/>
    <s v="CA"/>
    <s v="97562"/>
    <s v="USA"/>
    <s v="NA"/>
    <s v="Nelson"/>
    <s v="Valarie"/>
    <s v="Medium"/>
    <s v="5677 Strong St. "/>
    <n v="2600"/>
  </r>
  <r>
    <n v="10246"/>
    <n v="22"/>
    <n v="98.18"/>
    <n v="8"/>
    <n v="2159.96"/>
    <x v="125"/>
    <s v="Shipped"/>
    <n v="2"/>
    <x v="1"/>
    <x v="1"/>
    <s v="Trucks and Buses"/>
    <n v="122"/>
    <s v="S18_2319"/>
    <s v="Euro Shopping Channel"/>
    <s v="(91) 555 94 44"/>
    <x v="20"/>
    <s v="N/A"/>
    <s v="28034"/>
    <s v="Spain"/>
    <s v="EMEA"/>
    <s v="Freyre"/>
    <s v="Diego"/>
    <s v="Small"/>
    <s v="C/ Moralzarzal, 86 "/>
    <n v="2159.96"/>
  </r>
  <r>
    <n v="10259"/>
    <n v="34"/>
    <n v="99.41"/>
    <n v="7"/>
    <n v="3379.94"/>
    <x v="39"/>
    <s v="Shipped"/>
    <n v="2"/>
    <x v="9"/>
    <x v="1"/>
    <s v="Trucks and Buses"/>
    <n v="122"/>
    <s v="S18_2319"/>
    <s v="Handji Gifts&amp; Co"/>
    <s v="+65 224 1555"/>
    <x v="22"/>
    <s v="N/A"/>
    <s v="69045"/>
    <s v="Singapore"/>
    <s v="APAC"/>
    <s v="Victorino"/>
    <s v="Wendy"/>
    <s v="Medium"/>
    <s v="Village Close - 106 Linden Road Sandown 2nd Floor"/>
    <n v="3379.94"/>
  </r>
  <r>
    <n v="10271"/>
    <n v="50"/>
    <n v="100"/>
    <n v="8"/>
    <n v="5093.5"/>
    <x v="126"/>
    <s v="Shipped"/>
    <n v="3"/>
    <x v="2"/>
    <x v="1"/>
    <s v="Trucks and Buses"/>
    <n v="122"/>
    <s v="S18_2319"/>
    <s v="Mini Gifts Distributors Ltd."/>
    <s v="4155551450"/>
    <x v="33"/>
    <s v="CA"/>
    <s v="97562"/>
    <s v="USA"/>
    <s v="NA"/>
    <s v="Nelson"/>
    <s v="Valarie"/>
    <s v="Medium"/>
    <s v="5677 Strong St. "/>
    <n v="5000"/>
  </r>
  <r>
    <n v="10281"/>
    <n v="48"/>
    <n v="100"/>
    <n v="4"/>
    <n v="5773.44"/>
    <x v="94"/>
    <s v="Shipped"/>
    <n v="3"/>
    <x v="3"/>
    <x v="1"/>
    <s v="Trucks and Buses"/>
    <n v="122"/>
    <s v="S18_2319"/>
    <s v="Diecast Classics Inc."/>
    <s v="2155551555"/>
    <x v="15"/>
    <s v="PA"/>
    <s v="70267"/>
    <s v="USA"/>
    <s v="NA"/>
    <s v="Yu"/>
    <s v="Kyung"/>
    <s v="Medium"/>
    <s v="7586 Pompton St. "/>
    <n v="4800"/>
  </r>
  <r>
    <n v="10292"/>
    <n v="41"/>
    <n v="100"/>
    <n v="11"/>
    <n v="4528.8599999999997"/>
    <x v="42"/>
    <s v="Shipped"/>
    <n v="3"/>
    <x v="10"/>
    <x v="1"/>
    <s v="Trucks and Buses"/>
    <n v="122"/>
    <s v="S18_2319"/>
    <s v="Land of Toys Inc."/>
    <s v="2125557818"/>
    <x v="0"/>
    <s v="NY"/>
    <s v="10022"/>
    <s v="USA"/>
    <s v="NA"/>
    <s v="Yu"/>
    <s v="Kwai"/>
    <s v="Medium"/>
    <s v="897 Long Airport Avenue "/>
    <n v="4100"/>
  </r>
  <r>
    <n v="10305"/>
    <n v="36"/>
    <n v="100"/>
    <n v="8"/>
    <n v="4816.08"/>
    <x v="95"/>
    <s v="Shipped"/>
    <n v="4"/>
    <x v="4"/>
    <x v="1"/>
    <s v="Trucks and Buses"/>
    <n v="122"/>
    <s v="S18_2319"/>
    <s v="Marta's Replicas Co."/>
    <s v="6175558555"/>
    <x v="12"/>
    <s v="MA"/>
    <s v="51247"/>
    <s v="USA"/>
    <s v="NA"/>
    <s v="Hernandez"/>
    <s v="Marta"/>
    <s v="Medium"/>
    <s v="39323 Spinnaker Dr. "/>
    <n v="3600"/>
  </r>
  <r>
    <n v="10313"/>
    <n v="29"/>
    <n v="100"/>
    <n v="2"/>
    <n v="3416.78"/>
    <x v="96"/>
    <s v="Shipped"/>
    <n v="4"/>
    <x v="4"/>
    <x v="1"/>
    <s v="Trucks and Buses"/>
    <n v="122"/>
    <s v="S18_2319"/>
    <s v="Canadian Gift Exchange Network"/>
    <s v="(604) 555-3392"/>
    <x v="26"/>
    <s v="BC"/>
    <s v="V3F 2K1"/>
    <s v="Canada"/>
    <s v="NA"/>
    <s v="Tannamuri"/>
    <s v="Yoshi"/>
    <s v="Medium"/>
    <s v="1900 Oak St. "/>
    <n v="2900"/>
  </r>
  <r>
    <n v="10324"/>
    <n v="33"/>
    <n v="37.479999999999997"/>
    <n v="10"/>
    <n v="1236.8399999999999"/>
    <x v="80"/>
    <s v="Shipped"/>
    <n v="4"/>
    <x v="5"/>
    <x v="1"/>
    <s v="Trucks and Buses"/>
    <n v="122"/>
    <s v="S18_2319"/>
    <s v="Vitachrome Inc."/>
    <s v="2125551500"/>
    <x v="0"/>
    <s v="NY"/>
    <s v="10022"/>
    <s v="USA"/>
    <s v="NA"/>
    <s v="Frick"/>
    <s v="Michael"/>
    <s v="Small"/>
    <s v="2678 Kingston Rd. Suite 101"/>
    <n v="1236.8399999999999"/>
  </r>
  <r>
    <n v="10334"/>
    <n v="46"/>
    <n v="100"/>
    <n v="6"/>
    <n v="5814.86"/>
    <x v="97"/>
    <s v="On Hold"/>
    <n v="4"/>
    <x v="5"/>
    <x v="1"/>
    <s v="Trucks and Buses"/>
    <n v="122"/>
    <s v="S18_2319"/>
    <s v="Volvo Model Replicas, Co"/>
    <s v="0921-12 3555"/>
    <x v="21"/>
    <s v="N/A"/>
    <s v="S-958 22"/>
    <s v="Sweden"/>
    <s v="EMEA"/>
    <s v="Berglund"/>
    <s v="Christina"/>
    <s v="Medium"/>
    <s v="Berguvsv„gen  8 "/>
    <n v="4600"/>
  </r>
  <r>
    <n v="10349"/>
    <n v="38"/>
    <n v="100"/>
    <n v="7"/>
    <n v="5223.4799999999996"/>
    <x v="140"/>
    <s v="Shipped"/>
    <n v="4"/>
    <x v="6"/>
    <x v="1"/>
    <s v="Trucks and Buses"/>
    <n v="122"/>
    <s v="S18_2319"/>
    <s v="Muscle Machine Inc"/>
    <s v="2125557413"/>
    <x v="0"/>
    <s v="NY"/>
    <s v="10022"/>
    <s v="USA"/>
    <s v="NA"/>
    <s v="Young"/>
    <s v="Jeff"/>
    <s v="Medium"/>
    <s v="4092 Furth Circle Suite 400"/>
    <n v="3800"/>
  </r>
  <r>
    <n v="10358"/>
    <n v="20"/>
    <n v="36.42"/>
    <n v="11"/>
    <n v="728.4"/>
    <x v="48"/>
    <s v="Shipped"/>
    <n v="4"/>
    <x v="6"/>
    <x v="1"/>
    <s v="Trucks and Buses"/>
    <n v="122"/>
    <s v="S18_2319"/>
    <s v="Euro Shopping Channel"/>
    <s v="(91) 555 94 44"/>
    <x v="20"/>
    <s v="N/A"/>
    <s v="28034"/>
    <s v="Spain"/>
    <s v="EMEA"/>
    <s v="Freyre"/>
    <s v="Diego"/>
    <s v="Small"/>
    <s v="C/ Moralzarzal, 86 "/>
    <n v="728.40000000000009"/>
  </r>
  <r>
    <n v="10370"/>
    <n v="22"/>
    <n v="100"/>
    <n v="5"/>
    <n v="3949"/>
    <x v="49"/>
    <s v="Shipped"/>
    <n v="1"/>
    <x v="7"/>
    <x v="2"/>
    <s v="Trucks and Buses"/>
    <n v="122"/>
    <s v="S18_2319"/>
    <s v="Anna's Decorations, Ltd"/>
    <s v="02 9936 8555"/>
    <x v="36"/>
    <s v="NSW"/>
    <s v="2060"/>
    <s v="Australia"/>
    <s v="APAC"/>
    <s v="O'Hara"/>
    <s v="Anna"/>
    <s v="Medium"/>
    <s v="201 Miller Street Level 15"/>
    <n v="2200"/>
  </r>
  <r>
    <n v="10383"/>
    <n v="27"/>
    <n v="100"/>
    <n v="11"/>
    <n v="3843.99"/>
    <x v="205"/>
    <s v="Shipped"/>
    <n v="1"/>
    <x v="0"/>
    <x v="2"/>
    <s v="Trucks and Buses"/>
    <n v="122"/>
    <s v="S18_2319"/>
    <s v="Euro Shopping Channel"/>
    <s v="(91) 555 94 44"/>
    <x v="20"/>
    <s v="N/A"/>
    <s v="28034"/>
    <s v="Spain"/>
    <s v="EMEA"/>
    <s v="Freyre"/>
    <s v="Diego"/>
    <s v="Medium"/>
    <s v="C/ Moralzarzal, 86 "/>
    <n v="2700"/>
  </r>
  <r>
    <n v="10412"/>
    <n v="56"/>
    <n v="98.18"/>
    <n v="8"/>
    <n v="5498.08"/>
    <x v="147"/>
    <s v="Shipped"/>
    <n v="2"/>
    <x v="1"/>
    <x v="2"/>
    <s v="Trucks and Buses"/>
    <n v="122"/>
    <s v="S18_2319"/>
    <s v="Euro Shopping Channel"/>
    <s v="(91) 555 94 44"/>
    <x v="20"/>
    <s v="N/A"/>
    <s v="28034"/>
    <s v="Spain"/>
    <s v="EMEA"/>
    <s v="Freyre"/>
    <s v="Diego"/>
    <s v="Medium"/>
    <s v="C/ Moralzarzal, 86 "/>
    <n v="5498.08"/>
  </r>
  <r>
    <n v="10425"/>
    <n v="38"/>
    <n v="99.41"/>
    <n v="7"/>
    <n v="3777.58"/>
    <x v="53"/>
    <s v="In Process"/>
    <n v="2"/>
    <x v="1"/>
    <x v="2"/>
    <s v="Trucks and Buses"/>
    <n v="122"/>
    <s v="S18_2319"/>
    <s v="La Rochelle Gifts"/>
    <s v="40.67.8555"/>
    <x v="11"/>
    <s v="N/A"/>
    <s v="44000"/>
    <s v="France"/>
    <s v="EMEA"/>
    <s v="Labrune"/>
    <s v="Janine"/>
    <s v="Medium"/>
    <s v="67, rue des Cinquante Otages "/>
    <n v="3777.58"/>
  </r>
  <r>
    <n v="10101"/>
    <n v="25"/>
    <n v="100"/>
    <n v="4"/>
    <n v="3782"/>
    <x v="206"/>
    <s v="Shipped"/>
    <n v="1"/>
    <x v="7"/>
    <x v="0"/>
    <s v="Vintage Cars"/>
    <n v="127"/>
    <s v="S18_2325"/>
    <s v="Blauer See Auto, Co."/>
    <s v="+49 69 66 90 2555"/>
    <x v="58"/>
    <s v="N/A"/>
    <s v="60528"/>
    <s v="Germany"/>
    <s v="EMEA"/>
    <s v="Keitel"/>
    <s v="Roland"/>
    <s v="Medium"/>
    <s v="Lyonerstr. 34 "/>
    <n v="2500"/>
  </r>
  <r>
    <n v="10110"/>
    <n v="33"/>
    <n v="100"/>
    <n v="4"/>
    <n v="3859.68"/>
    <x v="178"/>
    <s v="Shipped"/>
    <n v="1"/>
    <x v="11"/>
    <x v="0"/>
    <s v="Vintage Cars"/>
    <n v="127"/>
    <s v="S18_2325"/>
    <s v="AV Stores, Co."/>
    <s v="(171) 555-1555"/>
    <x v="61"/>
    <s v="N/A"/>
    <s v="EC2 5NT"/>
    <s v="UK"/>
    <s v="EMEA"/>
    <s v="Ashworth"/>
    <s v="Victoria"/>
    <s v="Medium"/>
    <s v="Fauntleroy Circus "/>
    <n v="3300"/>
  </r>
  <r>
    <n v="10124"/>
    <n v="42"/>
    <n v="100"/>
    <n v="3"/>
    <n v="4431.84"/>
    <x v="166"/>
    <s v="Shipped"/>
    <n v="2"/>
    <x v="1"/>
    <x v="0"/>
    <s v="Vintage Cars"/>
    <n v="127"/>
    <s v="S18_2325"/>
    <s v="Signal Gift Stores"/>
    <s v="7025551838"/>
    <x v="67"/>
    <s v="NV"/>
    <s v="83030"/>
    <s v="USA"/>
    <s v="NA"/>
    <s v="King"/>
    <s v="Sue"/>
    <s v="Medium"/>
    <s v="8489 Strong St. "/>
    <n v="4200"/>
  </r>
  <r>
    <n v="10149"/>
    <n v="33"/>
    <n v="100"/>
    <n v="8"/>
    <n v="4950.33"/>
    <x v="168"/>
    <s v="Shipped"/>
    <n v="3"/>
    <x v="10"/>
    <x v="0"/>
    <s v="Vintage Cars"/>
    <n v="127"/>
    <s v="S18_2325"/>
    <s v="Signal Collectibles Ltd."/>
    <s v="4155554312"/>
    <x v="65"/>
    <s v="CA"/>
    <s v="94217"/>
    <s v="USA"/>
    <s v="NA"/>
    <s v="Taylor"/>
    <s v="Sue"/>
    <s v="Medium"/>
    <s v="2793 Furth Circle "/>
    <n v="3300"/>
  </r>
  <r>
    <n v="10162"/>
    <n v="38"/>
    <n v="100"/>
    <n v="6"/>
    <n v="4299.7"/>
    <x v="169"/>
    <s v="Shipped"/>
    <n v="4"/>
    <x v="4"/>
    <x v="0"/>
    <s v="Vintage Cars"/>
    <n v="127"/>
    <s v="S18_2325"/>
    <s v="Corporate Gift Ideas Co."/>
    <s v="6505551386"/>
    <x v="4"/>
    <s v="CA"/>
    <s v="N/A"/>
    <s v="USA"/>
    <s v="NA"/>
    <s v="Brown"/>
    <s v="Julie"/>
    <s v="Medium"/>
    <s v="7734 Strong St. "/>
    <n v="3800"/>
  </r>
  <r>
    <n v="10173"/>
    <n v="31"/>
    <n v="100"/>
    <n v="10"/>
    <n v="4492.83"/>
    <x v="155"/>
    <s v="Shipped"/>
    <n v="4"/>
    <x v="5"/>
    <x v="0"/>
    <s v="Vintage Cars"/>
    <n v="127"/>
    <s v="S18_2325"/>
    <s v="Rovelli Gifts"/>
    <s v="035-640555"/>
    <x v="69"/>
    <s v="N/A"/>
    <s v="24100"/>
    <s v="Italy"/>
    <s v="EMEA"/>
    <s v="Rovelli"/>
    <s v="Giovanni"/>
    <s v="Medium"/>
    <s v="Via Ludovico il Moro 22 "/>
    <n v="3100"/>
  </r>
  <r>
    <n v="10182"/>
    <n v="20"/>
    <n v="100"/>
    <n v="7"/>
    <n v="2212"/>
    <x v="103"/>
    <s v="Shipped"/>
    <n v="4"/>
    <x v="5"/>
    <x v="0"/>
    <s v="Vintage Cars"/>
    <n v="127"/>
    <s v="S18_2325"/>
    <s v="Mini Gifts Distributors Ltd."/>
    <s v="4155551450"/>
    <x v="33"/>
    <s v="CA"/>
    <s v="97562"/>
    <s v="USA"/>
    <s v="NA"/>
    <s v="Nelson"/>
    <s v="Valarie"/>
    <s v="Small"/>
    <s v="5677 Strong St. "/>
    <n v="2000"/>
  </r>
  <r>
    <n v="10193"/>
    <n v="44"/>
    <n v="100"/>
    <n v="11"/>
    <n v="4642.88"/>
    <x v="170"/>
    <s v="Shipped"/>
    <n v="4"/>
    <x v="5"/>
    <x v="0"/>
    <s v="Vintage Cars"/>
    <n v="127"/>
    <s v="S18_2325"/>
    <s v="Australian Collectables, Ltd"/>
    <s v="61-9-3844-6555"/>
    <x v="70"/>
    <s v="Victoria"/>
    <s v="3150"/>
    <s v="Australia"/>
    <s v="APAC"/>
    <s v="Connery"/>
    <s v="Sean"/>
    <s v="Medium"/>
    <s v="7 Allen Street "/>
    <n v="4400"/>
  </r>
  <r>
    <n v="10204"/>
    <n v="26"/>
    <n v="100"/>
    <n v="1"/>
    <n v="3206.32"/>
    <x v="105"/>
    <s v="Shipped"/>
    <n v="4"/>
    <x v="6"/>
    <x v="0"/>
    <s v="Vintage Cars"/>
    <n v="127"/>
    <s v="S18_2325"/>
    <s v="Muscle Machine Inc"/>
    <s v="2125557413"/>
    <x v="0"/>
    <s v="NY"/>
    <s v="10022"/>
    <s v="USA"/>
    <s v="NA"/>
    <s v="Young"/>
    <s v="Jeff"/>
    <s v="Medium"/>
    <s v="4092 Furth Circle Suite 400"/>
    <n v="2600"/>
  </r>
  <r>
    <n v="10214"/>
    <n v="27"/>
    <n v="100"/>
    <n v="4"/>
    <n v="3604.23"/>
    <x v="200"/>
    <s v="Shipped"/>
    <n v="1"/>
    <x v="7"/>
    <x v="1"/>
    <s v="Vintage Cars"/>
    <n v="127"/>
    <s v="S18_2325"/>
    <s v="Corrida Auto Replicas, Ltd"/>
    <s v="(91) 555 22 82"/>
    <x v="20"/>
    <s v="N/A"/>
    <s v="28023"/>
    <s v="Spain"/>
    <s v="EMEA"/>
    <s v="Sommer"/>
    <s v="Mart¡n"/>
    <s v="Medium"/>
    <s v="C/ Araquil, 67 "/>
    <n v="2700"/>
  </r>
  <r>
    <n v="10227"/>
    <n v="46"/>
    <n v="100"/>
    <n v="7"/>
    <n v="7017.76"/>
    <x v="172"/>
    <s v="Shipped"/>
    <n v="1"/>
    <x v="11"/>
    <x v="1"/>
    <s v="Vintage Cars"/>
    <n v="127"/>
    <s v="S18_2325"/>
    <s v="Saveley &amp; Henriot, Co."/>
    <s v="78.32.5555"/>
    <x v="25"/>
    <s v="N/A"/>
    <s v="69004"/>
    <s v="France"/>
    <s v="EMEA"/>
    <s v="Saveley"/>
    <s v="Mary"/>
    <s v="Large"/>
    <s v="2, rue du Commerce "/>
    <n v="4600"/>
  </r>
  <r>
    <n v="10243"/>
    <n v="47"/>
    <n v="100"/>
    <n v="2"/>
    <n v="6154.18"/>
    <x v="207"/>
    <s v="Shipped"/>
    <n v="2"/>
    <x v="8"/>
    <x v="1"/>
    <s v="Vintage Cars"/>
    <n v="127"/>
    <s v="S18_2325"/>
    <s v="Diecast Collectables"/>
    <s v="6175552555"/>
    <x v="48"/>
    <s v="MA"/>
    <s v="51003"/>
    <s v="USA"/>
    <s v="NA"/>
    <s v="Franco"/>
    <s v="Valarie"/>
    <s v="Medium"/>
    <s v="6251 Ingle Ln. "/>
    <n v="4700"/>
  </r>
  <r>
    <n v="10280"/>
    <n v="37"/>
    <n v="100"/>
    <n v="13"/>
    <n v="4750.8"/>
    <x v="41"/>
    <s v="Shipped"/>
    <n v="3"/>
    <x v="3"/>
    <x v="1"/>
    <s v="Vintage Cars"/>
    <n v="127"/>
    <s v="S18_2325"/>
    <s v="Amica Models &amp; Co."/>
    <s v="011-4988555"/>
    <x v="30"/>
    <s v="N/A"/>
    <s v="10100"/>
    <s v="Italy"/>
    <s v="EMEA"/>
    <s v="Accorti"/>
    <s v="Paolo"/>
    <s v="Medium"/>
    <s v="Via Monte Bianco 34 "/>
    <n v="3700"/>
  </r>
  <r>
    <n v="10288"/>
    <n v="31"/>
    <n v="100"/>
    <n v="2"/>
    <n v="3822.92"/>
    <x v="182"/>
    <s v="Shipped"/>
    <n v="3"/>
    <x v="10"/>
    <x v="1"/>
    <s v="Vintage Cars"/>
    <n v="127"/>
    <s v="S18_2325"/>
    <s v="Handji Gifts&amp; Co"/>
    <s v="+65 224 1555"/>
    <x v="22"/>
    <s v="N/A"/>
    <s v="69045"/>
    <s v="Singapore"/>
    <s v="APAC"/>
    <s v="Victorino"/>
    <s v="Wendy"/>
    <s v="Medium"/>
    <s v="Village Close - 106 Linden Road Sandown 2nd Floor"/>
    <n v="3100"/>
  </r>
  <r>
    <n v="10304"/>
    <n v="24"/>
    <n v="100"/>
    <n v="17"/>
    <n v="2440.8000000000002"/>
    <x v="43"/>
    <s v="Shipped"/>
    <n v="4"/>
    <x v="4"/>
    <x v="1"/>
    <s v="Vintage Cars"/>
    <n v="127"/>
    <s v="S18_2325"/>
    <s v="Auto Assoc. &amp; Cie."/>
    <s v="30.59.8555"/>
    <x v="32"/>
    <s v="N/A"/>
    <s v="78000"/>
    <s v="France"/>
    <s v="EMEA"/>
    <s v="Tonini"/>
    <s v="Daniel"/>
    <s v="Small"/>
    <s v="67, avenue de l'Europe "/>
    <n v="2400"/>
  </r>
  <r>
    <n v="10312"/>
    <n v="31"/>
    <n v="100"/>
    <n v="14"/>
    <n v="4729.3599999999997"/>
    <x v="44"/>
    <s v="Shipped"/>
    <n v="4"/>
    <x v="4"/>
    <x v="1"/>
    <s v="Vintage Cars"/>
    <n v="127"/>
    <s v="S18_2325"/>
    <s v="Mini Gifts Distributors Ltd."/>
    <s v="4155551450"/>
    <x v="33"/>
    <s v="CA"/>
    <s v="97562"/>
    <s v="USA"/>
    <s v="NA"/>
    <s v="Nelson"/>
    <s v="Valarie"/>
    <s v="Medium"/>
    <s v="5677 Strong St. "/>
    <n v="3100"/>
  </r>
  <r>
    <n v="10322"/>
    <n v="50"/>
    <n v="100"/>
    <n v="6"/>
    <n v="12536.5"/>
    <x v="45"/>
    <s v="Shipped"/>
    <n v="4"/>
    <x v="5"/>
    <x v="1"/>
    <s v="Vintage Cars"/>
    <n v="127"/>
    <s v="S18_2325"/>
    <s v="Online Diecast Creations Co."/>
    <s v="6035558647"/>
    <x v="34"/>
    <s v="NH"/>
    <s v="62005"/>
    <s v="USA"/>
    <s v="NA"/>
    <s v="Young"/>
    <s v="Valarie"/>
    <s v="Large"/>
    <s v="2304 Long Airport Avenue "/>
    <n v="5000"/>
  </r>
  <r>
    <n v="10332"/>
    <n v="35"/>
    <n v="64.69"/>
    <n v="8"/>
    <n v="2264.15"/>
    <x v="159"/>
    <s v="Shipped"/>
    <n v="4"/>
    <x v="5"/>
    <x v="1"/>
    <s v="Vintage Cars"/>
    <n v="127"/>
    <s v="S18_2325"/>
    <s v="AV Stores, Co."/>
    <s v="(171) 555-1555"/>
    <x v="61"/>
    <s v="N/A"/>
    <s v="EC2 5NT"/>
    <s v="UK"/>
    <s v="EMEA"/>
    <s v="Ashworth"/>
    <s v="Victoria"/>
    <s v="Small"/>
    <s v="Fauntleroy Circus "/>
    <n v="2264.15"/>
  </r>
  <r>
    <n v="10344"/>
    <n v="30"/>
    <n v="100"/>
    <n v="3"/>
    <n v="3928.2"/>
    <x v="201"/>
    <s v="Shipped"/>
    <n v="4"/>
    <x v="5"/>
    <x v="1"/>
    <s v="Vintage Cars"/>
    <n v="127"/>
    <s v="S18_2325"/>
    <s v="Marseille Mini Autos"/>
    <s v="91.24.4555"/>
    <x v="54"/>
    <s v="N/A"/>
    <s v="13008"/>
    <s v="France"/>
    <s v="EMEA"/>
    <s v="Lebihan"/>
    <s v="Laurence"/>
    <s v="Medium"/>
    <s v="12, rue des Bouchers "/>
    <n v="3000"/>
  </r>
  <r>
    <n v="10356"/>
    <n v="29"/>
    <n v="100"/>
    <n v="3"/>
    <n v="3630.22"/>
    <x v="160"/>
    <s v="Shipped"/>
    <n v="4"/>
    <x v="6"/>
    <x v="1"/>
    <s v="Vintage Cars"/>
    <n v="127"/>
    <s v="S18_2325"/>
    <s v="Lyon Souveniers"/>
    <s v="+33 1 46 62 7555"/>
    <x v="2"/>
    <s v="N/A"/>
    <s v="75508"/>
    <s v="France"/>
    <s v="EMEA"/>
    <s v="Da Cunha"/>
    <s v="Daniel"/>
    <s v="Medium"/>
    <s v="27 rue du Colonel Pierre Avia "/>
    <n v="2900"/>
  </r>
  <r>
    <n v="10367"/>
    <n v="27"/>
    <n v="100"/>
    <n v="5"/>
    <n v="4196.07"/>
    <x v="183"/>
    <s v="Resolved"/>
    <n v="1"/>
    <x v="7"/>
    <x v="2"/>
    <s v="Vintage Cars"/>
    <n v="127"/>
    <s v="S18_2325"/>
    <s v="Toys4GrownUps.com"/>
    <s v="6265557265"/>
    <x v="3"/>
    <s v="CA"/>
    <s v="90003"/>
    <s v="USA"/>
    <s v="NA"/>
    <s v="Young"/>
    <s v="Julie"/>
    <s v="Medium"/>
    <s v="78934 Hillside Dr. "/>
    <n v="2700"/>
  </r>
  <r>
    <n v="10380"/>
    <n v="40"/>
    <n v="100"/>
    <n v="10"/>
    <n v="4931.6000000000004"/>
    <x v="176"/>
    <s v="Shipped"/>
    <n v="1"/>
    <x v="0"/>
    <x v="2"/>
    <s v="Vintage Cars"/>
    <n v="127"/>
    <s v="S18_2325"/>
    <s v="Euro Shopping Channel"/>
    <s v="(91) 555 94 44"/>
    <x v="20"/>
    <s v="N/A"/>
    <s v="28034"/>
    <s v="Spain"/>
    <s v="EMEA"/>
    <s v="Freyre"/>
    <s v="Diego"/>
    <s v="Medium"/>
    <s v="C/ Moralzarzal, 86 "/>
    <n v="4000"/>
  </r>
  <r>
    <n v="10390"/>
    <n v="31"/>
    <n v="98.99"/>
    <n v="16"/>
    <n v="3068.69"/>
    <x v="162"/>
    <s v="Shipped"/>
    <n v="1"/>
    <x v="11"/>
    <x v="2"/>
    <s v="Vintage Cars"/>
    <n v="127"/>
    <s v="S18_2325"/>
    <s v="Mini Gifts Distributors Ltd."/>
    <s v="4155551450"/>
    <x v="33"/>
    <s v="CA"/>
    <s v="97562"/>
    <s v="USA"/>
    <s v="NA"/>
    <s v="Nelson"/>
    <s v="Valarie"/>
    <s v="Medium"/>
    <s v="5677 Strong St. "/>
    <n v="3068.69"/>
  </r>
  <r>
    <n v="10409"/>
    <n v="6"/>
    <n v="100"/>
    <n v="2"/>
    <n v="785.64"/>
    <x v="208"/>
    <s v="Shipped"/>
    <n v="2"/>
    <x v="8"/>
    <x v="2"/>
    <s v="Vintage Cars"/>
    <n v="127"/>
    <s v="S18_2325"/>
    <s v="Handji Gifts&amp; Co"/>
    <s v="+65 224 1555"/>
    <x v="22"/>
    <s v="N/A"/>
    <s v="69045"/>
    <s v="Singapore"/>
    <s v="APAC"/>
    <s v="Victorino"/>
    <s v="Wendy"/>
    <s v="Small"/>
    <s v="Village Close - 106 Linden Road Sandown 2nd Floor"/>
    <n v="600"/>
  </r>
  <r>
    <n v="10420"/>
    <n v="45"/>
    <n v="100"/>
    <n v="2"/>
    <n v="4977"/>
    <x v="202"/>
    <s v="In Process"/>
    <n v="2"/>
    <x v="1"/>
    <x v="2"/>
    <s v="Vintage Cars"/>
    <n v="127"/>
    <s v="S18_2325"/>
    <s v="Souveniers And Things Co."/>
    <s v="+61 2 9495 8555"/>
    <x v="17"/>
    <s v="NSW"/>
    <s v="2067"/>
    <s v="Australia"/>
    <s v="APAC"/>
    <s v="Huxley"/>
    <s v="Adrian"/>
    <s v="Medium"/>
    <s v="Monitor Money Building, 815 Pacific Hwy Level 6"/>
    <n v="4500"/>
  </r>
  <r>
    <n v="10103"/>
    <n v="22"/>
    <n v="54.09"/>
    <n v="2"/>
    <n v="1189.98"/>
    <x v="26"/>
    <s v="Shipped"/>
    <n v="1"/>
    <x v="7"/>
    <x v="0"/>
    <s v="Trucks and Buses"/>
    <n v="60"/>
    <s v="S18_2432"/>
    <s v="Baane Mini Imports"/>
    <s v="07-98 9555"/>
    <x v="14"/>
    <s v="N/A"/>
    <s v="4110"/>
    <s v="Norway"/>
    <s v="EMEA"/>
    <s v="Bergulfsen"/>
    <s v="Jonas"/>
    <s v="Small"/>
    <s v="Erling Skakkes gate 78 "/>
    <n v="1189.98"/>
  </r>
  <r>
    <n v="10114"/>
    <n v="45"/>
    <n v="68.67"/>
    <n v="6"/>
    <n v="3090.15"/>
    <x v="89"/>
    <s v="Shipped"/>
    <n v="2"/>
    <x v="8"/>
    <x v="0"/>
    <s v="Trucks and Buses"/>
    <n v="60"/>
    <s v="S18_2432"/>
    <s v="La Corne D'abondance, Co."/>
    <s v="(1) 42.34.2555"/>
    <x v="2"/>
    <s v="N/A"/>
    <s v="75012"/>
    <s v="France"/>
    <s v="EMEA"/>
    <s v="Bertrand"/>
    <s v="Marie"/>
    <s v="Medium"/>
    <s v="265, boulevard Charonne "/>
    <n v="3090.15"/>
  </r>
  <r>
    <n v="10126"/>
    <n v="43"/>
    <n v="65.02"/>
    <n v="2"/>
    <n v="2795.86"/>
    <x v="28"/>
    <s v="Shipped"/>
    <n v="2"/>
    <x v="1"/>
    <x v="0"/>
    <s v="Trucks and Buses"/>
    <n v="60"/>
    <s v="S18_2432"/>
    <s v="Corrida Auto Replicas, Ltd"/>
    <s v="(91) 555 22 82"/>
    <x v="20"/>
    <s v="N/A"/>
    <s v="28023"/>
    <s v="Spain"/>
    <s v="EMEA"/>
    <s v="Sommer"/>
    <s v="Mart¡n"/>
    <s v="Small"/>
    <s v="C/ Araquil, 67 "/>
    <n v="2795.86"/>
  </r>
  <r>
    <n v="10140"/>
    <n v="46"/>
    <n v="61.99"/>
    <n v="2"/>
    <n v="2851.54"/>
    <x v="29"/>
    <s v="Shipped"/>
    <n v="3"/>
    <x v="2"/>
    <x v="0"/>
    <s v="Trucks and Buses"/>
    <n v="60"/>
    <s v="S18_2432"/>
    <s v="Technics Stores Inc."/>
    <s v="6505556809"/>
    <x v="5"/>
    <s v="CA"/>
    <s v="94217"/>
    <s v="USA"/>
    <s v="NA"/>
    <s v="Hirano"/>
    <s v="Juri"/>
    <s v="Small"/>
    <s v="9408 Furth Circle "/>
    <n v="2851.54"/>
  </r>
  <r>
    <n v="10151"/>
    <n v="39"/>
    <n v="69.28"/>
    <n v="9"/>
    <n v="2701.92"/>
    <x v="145"/>
    <s v="Shipped"/>
    <n v="3"/>
    <x v="10"/>
    <x v="0"/>
    <s v="Trucks and Buses"/>
    <n v="60"/>
    <s v="S18_2432"/>
    <s v="Oulu Toy Supplies, Inc."/>
    <s v="981-443655"/>
    <x v="50"/>
    <s v="N/A"/>
    <s v="90110"/>
    <s v="Finland"/>
    <s v="EMEA"/>
    <s v="Koskitalo"/>
    <s v="Pirkko"/>
    <s v="Small"/>
    <s v="Torikatu 38 "/>
    <n v="2701.92"/>
  </r>
  <r>
    <n v="10165"/>
    <n v="31"/>
    <n v="71.099999999999994"/>
    <n v="18"/>
    <n v="2204.1"/>
    <x v="121"/>
    <s v="Shipped"/>
    <n v="4"/>
    <x v="4"/>
    <x v="0"/>
    <s v="Trucks and Buses"/>
    <n v="60"/>
    <s v="S18_2432"/>
    <s v="Dragon Souveniers, Ltd."/>
    <s v="+65 221 7555"/>
    <x v="22"/>
    <s v="N/A"/>
    <s v="79903"/>
    <s v="Singapore"/>
    <s v="Japan"/>
    <s v="Natividad"/>
    <s v="Eric"/>
    <s v="Small"/>
    <s v="Bronz Sok., Bronz Apt. 3/6 Tesvikiye "/>
    <n v="2204.1"/>
  </r>
  <r>
    <n v="10175"/>
    <n v="41"/>
    <n v="69.28"/>
    <n v="7"/>
    <n v="2840.48"/>
    <x v="32"/>
    <s v="Shipped"/>
    <n v="4"/>
    <x v="5"/>
    <x v="0"/>
    <s v="Trucks and Buses"/>
    <n v="60"/>
    <s v="S18_2432"/>
    <s v="Stylish Desk Decors, Co."/>
    <s v="(171) 555-0297"/>
    <x v="41"/>
    <s v="N/A"/>
    <s v="WX3 6FW"/>
    <s v="UK"/>
    <s v="EMEA"/>
    <s v="Brown"/>
    <s v="Ann"/>
    <s v="Small"/>
    <s v="35 King George "/>
    <n v="2840.48"/>
  </r>
  <r>
    <n v="10184"/>
    <n v="44"/>
    <n v="60.16"/>
    <n v="12"/>
    <n v="2647.04"/>
    <x v="69"/>
    <s v="Shipped"/>
    <n v="4"/>
    <x v="5"/>
    <x v="0"/>
    <s v="Trucks and Buses"/>
    <n v="60"/>
    <s v="S18_2432"/>
    <s v="Iberia Gift Imports, Corp."/>
    <s v="(95) 555 82 82"/>
    <x v="64"/>
    <s v="N/A"/>
    <s v="41101"/>
    <s v="Spain"/>
    <s v="EMEA"/>
    <s v="Roel"/>
    <s v="Jose Pedro"/>
    <s v="Small"/>
    <s v="C/ Romero, 33 "/>
    <n v="2647.04"/>
  </r>
  <r>
    <n v="10194"/>
    <n v="45"/>
    <n v="70.489999999999995"/>
    <n v="2"/>
    <n v="3172.05"/>
    <x v="34"/>
    <s v="Shipped"/>
    <n v="4"/>
    <x v="5"/>
    <x v="0"/>
    <s v="Trucks and Buses"/>
    <n v="60"/>
    <s v="S18_2432"/>
    <s v="Saveley &amp; Henriot, Co."/>
    <s v="78.32.5555"/>
    <x v="25"/>
    <s v="N/A"/>
    <s v="69004"/>
    <s v="France"/>
    <s v="EMEA"/>
    <s v="Saveley"/>
    <s v="Mary"/>
    <s v="Medium"/>
    <s v="2, rue du Commerce "/>
    <n v="3172.05"/>
  </r>
  <r>
    <n v="10207"/>
    <n v="37"/>
    <n v="69.89"/>
    <n v="13"/>
    <n v="2585.9299999999998"/>
    <x v="91"/>
    <s v="Shipped"/>
    <n v="4"/>
    <x v="6"/>
    <x v="0"/>
    <s v="Trucks and Buses"/>
    <n v="60"/>
    <s v="S18_2432"/>
    <s v="Diecast Collectables"/>
    <s v="6175552555"/>
    <x v="48"/>
    <s v="MA"/>
    <s v="51003"/>
    <s v="USA"/>
    <s v="NA"/>
    <s v="Franco"/>
    <s v="Valarie"/>
    <s v="Small"/>
    <s v="6251 Ingle Ln. "/>
    <n v="2585.9299999999998"/>
  </r>
  <r>
    <n v="10217"/>
    <n v="35"/>
    <n v="61.38"/>
    <n v="2"/>
    <n v="2148.3000000000002"/>
    <x v="92"/>
    <s v="Shipped"/>
    <n v="1"/>
    <x v="0"/>
    <x v="1"/>
    <s v="Trucks and Buses"/>
    <n v="60"/>
    <s v="S18_2432"/>
    <s v="Handji Gifts&amp; Co"/>
    <s v="+65 224 1555"/>
    <x v="22"/>
    <s v="N/A"/>
    <s v="69045"/>
    <s v="Singapore"/>
    <s v="APAC"/>
    <s v="Victorino"/>
    <s v="Wendy"/>
    <s v="Small"/>
    <s v="Village Close - 106 Linden Road Sandown 2nd Floor"/>
    <n v="2148.3000000000002"/>
  </r>
  <r>
    <n v="10229"/>
    <n v="28"/>
    <n v="59.55"/>
    <n v="7"/>
    <n v="1667.4"/>
    <x v="93"/>
    <s v="Shipped"/>
    <n v="1"/>
    <x v="11"/>
    <x v="1"/>
    <s v="Trucks and Buses"/>
    <n v="60"/>
    <s v="S18_2432"/>
    <s v="Mini Gifts Distributors Ltd."/>
    <s v="4155551450"/>
    <x v="33"/>
    <s v="CA"/>
    <s v="97562"/>
    <s v="USA"/>
    <s v="NA"/>
    <s v="Nelson"/>
    <s v="Valarie"/>
    <s v="Small"/>
    <s v="5677 Strong St. "/>
    <n v="1667.4"/>
  </r>
  <r>
    <n v="10246"/>
    <n v="30"/>
    <n v="61.99"/>
    <n v="11"/>
    <n v="1859.7"/>
    <x v="125"/>
    <s v="Shipped"/>
    <n v="2"/>
    <x v="1"/>
    <x v="1"/>
    <s v="Trucks and Buses"/>
    <n v="60"/>
    <s v="S18_2432"/>
    <s v="Euro Shopping Channel"/>
    <s v="(91) 555 94 44"/>
    <x v="20"/>
    <s v="N/A"/>
    <s v="28034"/>
    <s v="Spain"/>
    <s v="EMEA"/>
    <s v="Freyre"/>
    <s v="Diego"/>
    <s v="Small"/>
    <s v="C/ Moralzarzal, 86 "/>
    <n v="1859.7"/>
  </r>
  <r>
    <n v="10259"/>
    <n v="30"/>
    <n v="49.22"/>
    <n v="10"/>
    <n v="1476.6"/>
    <x v="39"/>
    <s v="Shipped"/>
    <n v="2"/>
    <x v="9"/>
    <x v="1"/>
    <s v="Trucks and Buses"/>
    <n v="60"/>
    <s v="S18_2432"/>
    <s v="Handji Gifts&amp; Co"/>
    <s v="+65 224 1555"/>
    <x v="22"/>
    <s v="N/A"/>
    <s v="69045"/>
    <s v="Singapore"/>
    <s v="APAC"/>
    <s v="Victorino"/>
    <s v="Wendy"/>
    <s v="Small"/>
    <s v="Village Close - 106 Linden Road Sandown 2nd Floor"/>
    <n v="1476.6"/>
  </r>
  <r>
    <n v="10271"/>
    <n v="25"/>
    <n v="69.28"/>
    <n v="11"/>
    <n v="1732"/>
    <x v="126"/>
    <s v="Shipped"/>
    <n v="3"/>
    <x v="2"/>
    <x v="1"/>
    <s v="Trucks and Buses"/>
    <n v="60"/>
    <s v="S18_2432"/>
    <s v="Mini Gifts Distributors Ltd."/>
    <s v="4155551450"/>
    <x v="33"/>
    <s v="CA"/>
    <s v="97562"/>
    <s v="USA"/>
    <s v="NA"/>
    <s v="Nelson"/>
    <s v="Valarie"/>
    <s v="Small"/>
    <s v="5677 Strong St. "/>
    <n v="1732"/>
  </r>
  <r>
    <n v="10281"/>
    <n v="29"/>
    <n v="57.73"/>
    <n v="7"/>
    <n v="1674.17"/>
    <x v="94"/>
    <s v="Shipped"/>
    <n v="3"/>
    <x v="3"/>
    <x v="1"/>
    <s v="Trucks and Buses"/>
    <n v="60"/>
    <s v="S18_2432"/>
    <s v="Diecast Classics Inc."/>
    <s v="2155551555"/>
    <x v="15"/>
    <s v="PA"/>
    <s v="70267"/>
    <s v="USA"/>
    <s v="NA"/>
    <s v="Yu"/>
    <s v="Kyung"/>
    <s v="Small"/>
    <s v="7586 Pompton St. "/>
    <n v="1674.17"/>
  </r>
  <r>
    <n v="10291"/>
    <n v="26"/>
    <n v="57.73"/>
    <n v="2"/>
    <n v="1500.98"/>
    <x v="42"/>
    <s v="Shipped"/>
    <n v="3"/>
    <x v="10"/>
    <x v="1"/>
    <s v="Trucks and Buses"/>
    <n v="60"/>
    <s v="S18_2432"/>
    <s v="Scandinavian Gift Ideas"/>
    <s v="0695-34 6555"/>
    <x v="31"/>
    <s v="N/A"/>
    <s v="S-844 67"/>
    <s v="Sweden"/>
    <s v="EMEA"/>
    <s v="Larsson"/>
    <s v="Maria"/>
    <s v="Small"/>
    <s v="?kergatan 24 "/>
    <n v="1500.98"/>
  </r>
  <r>
    <n v="10305"/>
    <n v="41"/>
    <n v="53.48"/>
    <n v="11"/>
    <n v="2192.6799999999998"/>
    <x v="95"/>
    <s v="Shipped"/>
    <n v="4"/>
    <x v="4"/>
    <x v="1"/>
    <s v="Trucks and Buses"/>
    <n v="60"/>
    <s v="S18_2432"/>
    <s v="Marta's Replicas Co."/>
    <s v="6175558555"/>
    <x v="12"/>
    <s v="MA"/>
    <s v="51247"/>
    <s v="USA"/>
    <s v="NA"/>
    <s v="Hernandez"/>
    <s v="Marta"/>
    <s v="Small"/>
    <s v="39323 Spinnaker Dr. "/>
    <n v="2192.6799999999998"/>
  </r>
  <r>
    <n v="10313"/>
    <n v="34"/>
    <n v="52.87"/>
    <n v="5"/>
    <n v="1797.58"/>
    <x v="96"/>
    <s v="Shipped"/>
    <n v="4"/>
    <x v="4"/>
    <x v="1"/>
    <s v="Trucks and Buses"/>
    <n v="60"/>
    <s v="S18_2432"/>
    <s v="Canadian Gift Exchange Network"/>
    <s v="(604) 555-3392"/>
    <x v="26"/>
    <s v="BC"/>
    <s v="V3F 2K1"/>
    <s v="Canada"/>
    <s v="NA"/>
    <s v="Tannamuri"/>
    <s v="Yoshi"/>
    <s v="Small"/>
    <s v="1900 Oak St. "/>
    <n v="1797.58"/>
  </r>
  <r>
    <n v="10322"/>
    <n v="35"/>
    <n v="61.21"/>
    <n v="11"/>
    <n v="2142.35"/>
    <x v="45"/>
    <s v="Shipped"/>
    <n v="4"/>
    <x v="5"/>
    <x v="1"/>
    <s v="Trucks and Buses"/>
    <n v="60"/>
    <s v="S18_2432"/>
    <s v="Online Diecast Creations Co."/>
    <s v="6035558647"/>
    <x v="34"/>
    <s v="NH"/>
    <s v="62005"/>
    <s v="USA"/>
    <s v="NA"/>
    <s v="Young"/>
    <s v="Valarie"/>
    <s v="Small"/>
    <s v="2304 Long Airport Avenue "/>
    <n v="2142.35"/>
  </r>
  <r>
    <n v="10334"/>
    <n v="34"/>
    <n v="61.38"/>
    <n v="1"/>
    <n v="2086.92"/>
    <x v="97"/>
    <s v="On Hold"/>
    <n v="4"/>
    <x v="5"/>
    <x v="1"/>
    <s v="Trucks and Buses"/>
    <n v="60"/>
    <s v="S18_2432"/>
    <s v="Volvo Model Replicas, Co"/>
    <s v="0921-12 3555"/>
    <x v="21"/>
    <s v="N/A"/>
    <s v="S-958 22"/>
    <s v="Sweden"/>
    <s v="EMEA"/>
    <s v="Berglund"/>
    <s v="Christina"/>
    <s v="Small"/>
    <s v="Berguvsv„gen  8 "/>
    <n v="2086.92"/>
  </r>
  <r>
    <n v="10347"/>
    <n v="50"/>
    <n v="100"/>
    <n v="8"/>
    <n v="6834.5"/>
    <x v="47"/>
    <s v="Shipped"/>
    <n v="4"/>
    <x v="5"/>
    <x v="1"/>
    <s v="Trucks and Buses"/>
    <n v="60"/>
    <s v="S18_2432"/>
    <s v="Australian Collectors, Co."/>
    <s v="03 9520 4555"/>
    <x v="8"/>
    <s v="Victoria"/>
    <s v="3004"/>
    <s v="Australia"/>
    <s v="APAC"/>
    <s v="Ferguson"/>
    <s v="Peter"/>
    <s v="Medium"/>
    <s v="636 St Kilda Road Level 3"/>
    <n v="5000"/>
  </r>
  <r>
    <n v="10357"/>
    <n v="41"/>
    <n v="61.99"/>
    <n v="7"/>
    <n v="2541.59"/>
    <x v="48"/>
    <s v="Shipped"/>
    <n v="4"/>
    <x v="6"/>
    <x v="1"/>
    <s v="Trucks and Buses"/>
    <n v="60"/>
    <s v="S18_2432"/>
    <s v="Mini Gifts Distributors Ltd."/>
    <s v="4155551450"/>
    <x v="33"/>
    <s v="CA"/>
    <s v="97562"/>
    <s v="USA"/>
    <s v="NA"/>
    <s v="Nelson"/>
    <s v="Valarie"/>
    <s v="Small"/>
    <s v="5677 Strong St. "/>
    <n v="2541.59"/>
  </r>
  <r>
    <n v="10370"/>
    <n v="22"/>
    <n v="96.86"/>
    <n v="7"/>
    <n v="2130.92"/>
    <x v="49"/>
    <s v="Shipped"/>
    <n v="1"/>
    <x v="7"/>
    <x v="2"/>
    <s v="Trucks and Buses"/>
    <n v="60"/>
    <s v="S18_2432"/>
    <s v="Anna's Decorations, Ltd"/>
    <s v="02 9936 8555"/>
    <x v="36"/>
    <s v="NSW"/>
    <s v="2060"/>
    <s v="Australia"/>
    <s v="APAC"/>
    <s v="O'Hara"/>
    <s v="Anna"/>
    <s v="Small"/>
    <s v="201 Miller Street Level 15"/>
    <n v="2130.92"/>
  </r>
  <r>
    <n v="10381"/>
    <n v="35"/>
    <n v="48.62"/>
    <n v="7"/>
    <n v="1701.7"/>
    <x v="50"/>
    <s v="Shipped"/>
    <n v="1"/>
    <x v="0"/>
    <x v="2"/>
    <s v="Trucks and Buses"/>
    <n v="60"/>
    <s v="S18_2432"/>
    <s v="Corporate Gift Ideas Co."/>
    <s v="6505551386"/>
    <x v="4"/>
    <s v="CA"/>
    <s v="N/A"/>
    <s v="USA"/>
    <s v="NA"/>
    <s v="Brown"/>
    <s v="Julie"/>
    <s v="Small"/>
    <s v="7734 Strong St. "/>
    <n v="1701.7"/>
  </r>
  <r>
    <n v="10391"/>
    <n v="44"/>
    <n v="38.5"/>
    <n v="5"/>
    <n v="1694"/>
    <x v="51"/>
    <s v="Shipped"/>
    <n v="1"/>
    <x v="11"/>
    <x v="2"/>
    <s v="Trucks and Buses"/>
    <n v="60"/>
    <s v="S18_2432"/>
    <s v="Anna's Decorations, Ltd"/>
    <s v="02 9936 8555"/>
    <x v="36"/>
    <s v="NSW"/>
    <s v="2060"/>
    <s v="Australia"/>
    <s v="APAC"/>
    <s v="O'Hara"/>
    <s v="Anna"/>
    <s v="Small"/>
    <s v="201 Miller Street Level 15"/>
    <n v="1694"/>
  </r>
  <r>
    <n v="10412"/>
    <n v="47"/>
    <n v="61.99"/>
    <n v="11"/>
    <n v="2913.53"/>
    <x v="147"/>
    <s v="Shipped"/>
    <n v="2"/>
    <x v="1"/>
    <x v="2"/>
    <s v="Trucks and Buses"/>
    <n v="60"/>
    <s v="S18_2432"/>
    <s v="Euro Shopping Channel"/>
    <s v="(91) 555 94 44"/>
    <x v="20"/>
    <s v="N/A"/>
    <s v="28034"/>
    <s v="Spain"/>
    <s v="EMEA"/>
    <s v="Freyre"/>
    <s v="Diego"/>
    <s v="Small"/>
    <s v="C/ Moralzarzal, 86 "/>
    <n v="2913.53"/>
  </r>
  <r>
    <n v="10425"/>
    <n v="19"/>
    <n v="49.22"/>
    <n v="10"/>
    <n v="935.18"/>
    <x v="53"/>
    <s v="In Process"/>
    <n v="2"/>
    <x v="1"/>
    <x v="2"/>
    <s v="Trucks and Buses"/>
    <n v="60"/>
    <s v="S18_2432"/>
    <s v="La Rochelle Gifts"/>
    <s v="40.67.8555"/>
    <x v="11"/>
    <s v="N/A"/>
    <s v="44000"/>
    <s v="France"/>
    <s v="EMEA"/>
    <s v="Labrune"/>
    <s v="Janine"/>
    <s v="Small"/>
    <s v="67, rue des Cinquante Otages "/>
    <n v="935.18"/>
  </r>
  <r>
    <n v="10106"/>
    <n v="34"/>
    <n v="90.39"/>
    <n v="2"/>
    <n v="3073.26"/>
    <x v="186"/>
    <s v="Shipped"/>
    <n v="1"/>
    <x v="0"/>
    <x v="0"/>
    <s v="Planes"/>
    <n v="84"/>
    <s v="S18_2581"/>
    <s v="Rovelli Gifts"/>
    <s v="035-640555"/>
    <x v="69"/>
    <s v="N/A"/>
    <s v="24100"/>
    <s v="Italy"/>
    <s v="EMEA"/>
    <s v="Rovelli"/>
    <s v="Giovanni"/>
    <s v="Medium"/>
    <s v="Via Ludovico il Moro 22 "/>
    <n v="3073.26"/>
  </r>
  <r>
    <n v="10120"/>
    <n v="29"/>
    <n v="71.81"/>
    <n v="8"/>
    <n v="2082.4899999999998"/>
    <x v="54"/>
    <s v="Shipped"/>
    <n v="2"/>
    <x v="8"/>
    <x v="0"/>
    <s v="Planes"/>
    <n v="84"/>
    <s v="S18_2581"/>
    <s v="Australian Collectors, Co."/>
    <s v="03 9520 4555"/>
    <x v="8"/>
    <s v="Victoria"/>
    <s v="3004"/>
    <s v="Australia"/>
    <s v="APAC"/>
    <s v="Ferguson"/>
    <s v="Peter"/>
    <s v="Small"/>
    <s v="636 St Kilda Road Level 3"/>
    <n v="2082.4899999999998"/>
  </r>
  <r>
    <n v="10133"/>
    <n v="49"/>
    <n v="69.27"/>
    <n v="3"/>
    <n v="3394.23"/>
    <x v="209"/>
    <s v="Shipped"/>
    <n v="2"/>
    <x v="9"/>
    <x v="0"/>
    <s v="Planes"/>
    <n v="84"/>
    <s v="S18_2581"/>
    <s v="Euro Shopping Channel"/>
    <s v="(91) 555 94 44"/>
    <x v="20"/>
    <s v="N/A"/>
    <s v="28034"/>
    <s v="Spain"/>
    <s v="EMEA"/>
    <s v="Freyre"/>
    <s v="Diego"/>
    <s v="Medium"/>
    <s v="C/ Moralzarzal, 86 "/>
    <n v="3394.23"/>
  </r>
  <r>
    <n v="10145"/>
    <n v="30"/>
    <n v="85.32"/>
    <n v="14"/>
    <n v="2559.6"/>
    <x v="3"/>
    <s v="Shipped"/>
    <n v="3"/>
    <x v="3"/>
    <x v="0"/>
    <s v="Planes"/>
    <n v="84"/>
    <s v="S18_2581"/>
    <s v="Toys4GrownUps.com"/>
    <s v="6265557265"/>
    <x v="3"/>
    <s v="CA"/>
    <s v="90003"/>
    <s v="USA"/>
    <s v="NA"/>
    <s v="Young"/>
    <s v="Julie"/>
    <s v="Small"/>
    <s v="78934 Hillside Dr. "/>
    <n v="2559.6"/>
  </r>
  <r>
    <n v="10168"/>
    <n v="21"/>
    <n v="70.959999999999994"/>
    <n v="9"/>
    <n v="1490.16"/>
    <x v="5"/>
    <s v="Shipped"/>
    <n v="4"/>
    <x v="4"/>
    <x v="0"/>
    <s v="Planes"/>
    <n v="84"/>
    <s v="S18_2581"/>
    <s v="Technics Stores Inc."/>
    <s v="6505556809"/>
    <x v="5"/>
    <s v="CA"/>
    <s v="94217"/>
    <s v="USA"/>
    <s v="NA"/>
    <s v="Hirano"/>
    <s v="Juri"/>
    <s v="Small"/>
    <s v="9408 Furth Circle "/>
    <n v="1490.16"/>
  </r>
  <r>
    <n v="10210"/>
    <n v="50"/>
    <n v="76.88"/>
    <n v="7"/>
    <n v="3844"/>
    <x v="55"/>
    <s v="Shipped"/>
    <n v="1"/>
    <x v="7"/>
    <x v="1"/>
    <s v="Planes"/>
    <n v="84"/>
    <s v="S18_2581"/>
    <s v="Osaka Souveniers Co."/>
    <s v="+81 06 6342 5555"/>
    <x v="38"/>
    <s v="Osaka"/>
    <s v="530-0003"/>
    <s v="Japan"/>
    <s v="Japan"/>
    <s v="Kentary"/>
    <s v="Mory"/>
    <s v="Medium"/>
    <s v="Dojima Avanza 4F, 1-6-20 Dojima, Kita-ku "/>
    <n v="3844"/>
  </r>
  <r>
    <n v="10223"/>
    <n v="47"/>
    <n v="100"/>
    <n v="9"/>
    <n v="4724.91"/>
    <x v="10"/>
    <s v="Shipped"/>
    <n v="1"/>
    <x v="0"/>
    <x v="1"/>
    <s v="Planes"/>
    <n v="84"/>
    <s v="S18_2581"/>
    <s v="Australian Collectors, Co."/>
    <s v="03 9520 4555"/>
    <x v="8"/>
    <s v="Victoria"/>
    <s v="3004"/>
    <s v="Australia"/>
    <s v="APAC"/>
    <s v="Ferguson"/>
    <s v="Peter"/>
    <s v="Medium"/>
    <s v="636 St Kilda Road Level 3"/>
    <n v="4700"/>
  </r>
  <r>
    <n v="10235"/>
    <n v="24"/>
    <n v="76.03"/>
    <n v="3"/>
    <n v="1824.72"/>
    <x v="210"/>
    <s v="Shipped"/>
    <n v="2"/>
    <x v="8"/>
    <x v="1"/>
    <s v="Planes"/>
    <n v="84"/>
    <s v="S18_2581"/>
    <s v="Royal Canadian Collectables, Ltd."/>
    <s v="(604) 555-4555"/>
    <x v="47"/>
    <s v="BC"/>
    <s v="T2F 8M4"/>
    <s v="Canada"/>
    <s v="NA"/>
    <s v="Lincoln"/>
    <s v="Elizabeth"/>
    <s v="Small"/>
    <s v="23 Tsawassen Blvd. "/>
    <n v="1824.72"/>
  </r>
  <r>
    <n v="10250"/>
    <n v="27"/>
    <n v="98.84"/>
    <n v="4"/>
    <n v="2668.68"/>
    <x v="189"/>
    <s v="Shipped"/>
    <n v="2"/>
    <x v="1"/>
    <x v="1"/>
    <s v="Planes"/>
    <n v="84"/>
    <s v="S18_2581"/>
    <s v="The Sharp Gifts Warehouse"/>
    <s v="4085553659"/>
    <x v="51"/>
    <s v="CA"/>
    <s v="94217"/>
    <s v="USA"/>
    <s v="NA"/>
    <s v="Frick"/>
    <s v="Sue"/>
    <s v="Small"/>
    <s v="3086 Ingle Ln. "/>
    <n v="2668.68"/>
  </r>
  <r>
    <n v="10263"/>
    <n v="33"/>
    <n v="86.17"/>
    <n v="10"/>
    <n v="2843.61"/>
    <x v="13"/>
    <s v="Shipped"/>
    <n v="2"/>
    <x v="9"/>
    <x v="1"/>
    <s v="Planes"/>
    <n v="84"/>
    <s v="S18_2581"/>
    <s v="Gift Depot Inc."/>
    <s v="2035552570"/>
    <x v="10"/>
    <s v="CT"/>
    <s v="97562"/>
    <s v="USA"/>
    <s v="NA"/>
    <s v="King"/>
    <s v="Julie"/>
    <s v="Small"/>
    <s v="25593 South Bay Ln. "/>
    <n v="2843.61"/>
  </r>
  <r>
    <n v="10275"/>
    <n v="35"/>
    <n v="90.39"/>
    <n v="9"/>
    <n v="3163.65"/>
    <x v="14"/>
    <s v="Shipped"/>
    <n v="3"/>
    <x v="2"/>
    <x v="1"/>
    <s v="Planes"/>
    <n v="84"/>
    <s v="S18_2581"/>
    <s v="La Rochelle Gifts"/>
    <s v="40.67.8555"/>
    <x v="11"/>
    <s v="N/A"/>
    <s v="44000"/>
    <s v="France"/>
    <s v="EMEA"/>
    <s v="Labrune"/>
    <s v="Janine"/>
    <s v="Medium"/>
    <s v="67, rue des Cinquante Otages "/>
    <n v="3163.65"/>
  </r>
  <r>
    <n v="10284"/>
    <n v="31"/>
    <n v="71.81"/>
    <n v="1"/>
    <n v="2226.11"/>
    <x v="191"/>
    <s v="Shipped"/>
    <n v="3"/>
    <x v="3"/>
    <x v="1"/>
    <s v="Planes"/>
    <n v="84"/>
    <s v="S18_2581"/>
    <s v="Norway Gifts By Mail, Co."/>
    <s v="+47 2212 1555"/>
    <x v="68"/>
    <s v="N/A"/>
    <s v="N 0106"/>
    <s v="Norway"/>
    <s v="EMEA"/>
    <s v="Klaeboe"/>
    <s v="Jan"/>
    <s v="Small"/>
    <s v="Drammensveien 126 A, PB 744 Sentrum "/>
    <n v="2226.11"/>
  </r>
  <r>
    <n v="10297"/>
    <n v="25"/>
    <n v="82.79"/>
    <n v="4"/>
    <n v="2069.75"/>
    <x v="211"/>
    <s v="Shipped"/>
    <n v="3"/>
    <x v="10"/>
    <x v="1"/>
    <s v="Planes"/>
    <n v="84"/>
    <s v="S18_2581"/>
    <s v="Clover Collections, Co."/>
    <s v="+353 1862 1555"/>
    <x v="60"/>
    <s v="N/A"/>
    <s v="2"/>
    <s v="Ireland"/>
    <s v="EMEA"/>
    <s v="Cassidy"/>
    <s v="Dean"/>
    <s v="Small"/>
    <s v="25 Maiden Lane Floor No. 4"/>
    <n v="2069.75"/>
  </r>
  <r>
    <n v="10308"/>
    <n v="27"/>
    <n v="82.79"/>
    <n v="7"/>
    <n v="2235.33"/>
    <x v="17"/>
    <s v="Shipped"/>
    <n v="4"/>
    <x v="4"/>
    <x v="1"/>
    <s v="Planes"/>
    <n v="84"/>
    <s v="S18_2581"/>
    <s v="Mini Classics"/>
    <s v="9145554562"/>
    <x v="39"/>
    <s v="NY"/>
    <s v="24067"/>
    <s v="USA"/>
    <s v="NA"/>
    <s v="Frick"/>
    <s v="Steve"/>
    <s v="Small"/>
    <s v="3758 North Pendale Street "/>
    <n v="2235.33"/>
  </r>
  <r>
    <n v="10318"/>
    <n v="31"/>
    <n v="100"/>
    <n v="9"/>
    <n v="3116.43"/>
    <x v="18"/>
    <s v="Shipped"/>
    <n v="4"/>
    <x v="5"/>
    <x v="1"/>
    <s v="Planes"/>
    <n v="84"/>
    <s v="S18_2581"/>
    <s v="Diecast Classics Inc."/>
    <s v="2155551555"/>
    <x v="15"/>
    <s v="PA"/>
    <s v="70267"/>
    <s v="USA"/>
    <s v="NA"/>
    <s v="Yu"/>
    <s v="Kyung"/>
    <s v="Medium"/>
    <s v="7586 Pompton St. "/>
    <n v="3100"/>
  </r>
  <r>
    <n v="10327"/>
    <n v="45"/>
    <n v="100"/>
    <n v="8"/>
    <n v="4781.7"/>
    <x v="193"/>
    <s v="Resolved"/>
    <n v="4"/>
    <x v="5"/>
    <x v="1"/>
    <s v="Planes"/>
    <n v="84"/>
    <s v="S18_2581"/>
    <s v="Danish Wholesale Imports"/>
    <s v="31 12 3555"/>
    <x v="40"/>
    <s v="N/A"/>
    <s v="1734"/>
    <s v="Denmark"/>
    <s v="EMEA"/>
    <s v="Petersen"/>
    <s v="Jytte"/>
    <s v="Medium"/>
    <s v="Vinb'ltet 34 "/>
    <n v="4500"/>
  </r>
  <r>
    <n v="10339"/>
    <n v="27"/>
    <n v="100"/>
    <n v="2"/>
    <n v="2810.7"/>
    <x v="58"/>
    <s v="Shipped"/>
    <n v="4"/>
    <x v="5"/>
    <x v="1"/>
    <s v="Planes"/>
    <n v="84"/>
    <s v="S18_2581"/>
    <s v="Tokyo Collectables, Ltd"/>
    <s v="+81 3 3584 0555"/>
    <x v="29"/>
    <s v="Tokyo"/>
    <s v="106-0032"/>
    <s v="Japan"/>
    <s v="Japan"/>
    <s v="Shimamura"/>
    <s v="Akiko"/>
    <s v="Small"/>
    <s v="2-2-8 Roppongi "/>
    <n v="2700"/>
  </r>
  <r>
    <n v="10353"/>
    <n v="27"/>
    <n v="100"/>
    <n v="1"/>
    <n v="3515.67"/>
    <x v="212"/>
    <s v="Shipped"/>
    <n v="4"/>
    <x v="6"/>
    <x v="1"/>
    <s v="Planes"/>
    <n v="84"/>
    <s v="S18_2581"/>
    <s v="Gift Ideas Corp."/>
    <s v="2035554407"/>
    <x v="63"/>
    <s v="CT"/>
    <s v="97561"/>
    <s v="USA"/>
    <s v="NA"/>
    <s v="Lewis"/>
    <s v="Dan"/>
    <s v="Medium"/>
    <s v="2440 Pompton St. "/>
    <n v="2700"/>
  </r>
  <r>
    <n v="10374"/>
    <n v="42"/>
    <n v="69.27"/>
    <n v="2"/>
    <n v="2909.34"/>
    <x v="59"/>
    <s v="Shipped"/>
    <n v="1"/>
    <x v="0"/>
    <x v="2"/>
    <s v="Planes"/>
    <n v="84"/>
    <s v="S18_2581"/>
    <s v="Australian Gift Network, Co"/>
    <s v="61-7-3844-6555"/>
    <x v="23"/>
    <s v="Queensland"/>
    <s v="4101"/>
    <s v="Australia"/>
    <s v="APAC"/>
    <s v="Calaghan"/>
    <s v="Tony"/>
    <s v="Small"/>
    <s v="31 Duncan St. West End "/>
    <n v="2909.34"/>
  </r>
  <r>
    <n v="10386"/>
    <n v="21"/>
    <n v="74.77"/>
    <n v="18"/>
    <n v="1570.17"/>
    <x v="196"/>
    <s v="Resolved"/>
    <n v="1"/>
    <x v="11"/>
    <x v="2"/>
    <s v="Planes"/>
    <n v="84"/>
    <s v="S18_2581"/>
    <s v="Euro Shopping Channel"/>
    <s v="(91) 555 94 44"/>
    <x v="20"/>
    <s v="N/A"/>
    <s v="28034"/>
    <s v="Spain"/>
    <s v="EMEA"/>
    <s v="Freyre"/>
    <s v="Diego"/>
    <s v="Small"/>
    <s v="C/ Moralzarzal, 86 "/>
    <n v="1570.17"/>
  </r>
  <r>
    <n v="10398"/>
    <n v="34"/>
    <n v="76.88"/>
    <n v="15"/>
    <n v="2613.92"/>
    <x v="197"/>
    <s v="Shipped"/>
    <n v="1"/>
    <x v="11"/>
    <x v="2"/>
    <s v="Planes"/>
    <n v="84"/>
    <s v="S18_2581"/>
    <s v="Reims Collectables"/>
    <s v="26.47.1555"/>
    <x v="1"/>
    <s v="N/A"/>
    <s v="51100"/>
    <s v="France"/>
    <s v="EMEA"/>
    <s v="Henriot"/>
    <s v="Paul"/>
    <s v="Small"/>
    <s v="59 rue de l'Abbaye "/>
    <n v="2613.92"/>
  </r>
  <r>
    <n v="10401"/>
    <n v="42"/>
    <n v="76.03"/>
    <n v="3"/>
    <n v="3193.26"/>
    <x v="213"/>
    <s v="On Hold"/>
    <n v="2"/>
    <x v="8"/>
    <x v="2"/>
    <s v="Planes"/>
    <n v="84"/>
    <s v="S18_2581"/>
    <s v="Tekni Collectables Inc."/>
    <s v="2015559350"/>
    <x v="9"/>
    <s v="NJ"/>
    <s v="94019"/>
    <s v="USA"/>
    <s v="NA"/>
    <s v="Brown"/>
    <s v="William"/>
    <s v="Medium"/>
    <s v="7476 Moss Rd. "/>
    <n v="3193.26"/>
  </r>
  <r>
    <n v="10416"/>
    <n v="15"/>
    <n v="98.84"/>
    <n v="4"/>
    <n v="1482.6"/>
    <x v="198"/>
    <s v="Shipped"/>
    <n v="2"/>
    <x v="1"/>
    <x v="2"/>
    <s v="Planes"/>
    <n v="84"/>
    <s v="S18_2581"/>
    <s v="L'ordine Souveniers"/>
    <s v="0522-556555"/>
    <x v="57"/>
    <s v="N/A"/>
    <s v="42100"/>
    <s v="Italy"/>
    <s v="EMEA"/>
    <s v="Moroni"/>
    <s v="Maurizio"/>
    <s v="Small"/>
    <s v="Strada Provinciale 124 "/>
    <n v="1482.6"/>
  </r>
  <r>
    <n v="10107"/>
    <n v="29"/>
    <n v="70.87"/>
    <n v="6"/>
    <n v="2055.23"/>
    <x v="0"/>
    <s v="Shipped"/>
    <n v="1"/>
    <x v="0"/>
    <x v="0"/>
    <s v="Motorcycles"/>
    <n v="60"/>
    <s v="S18_2625"/>
    <s v="Land of Toys Inc."/>
    <s v="2125557818"/>
    <x v="0"/>
    <s v="NY"/>
    <s v="10022"/>
    <s v="USA"/>
    <s v="NA"/>
    <s v="Yu"/>
    <s v="Kwai"/>
    <s v="Small"/>
    <s v="897 Long Airport Avenue "/>
    <n v="2055.23"/>
  </r>
  <r>
    <n v="10120"/>
    <n v="46"/>
    <n v="58.15"/>
    <n v="4"/>
    <n v="2674.9"/>
    <x v="54"/>
    <s v="Shipped"/>
    <n v="2"/>
    <x v="8"/>
    <x v="0"/>
    <s v="Motorcycles"/>
    <n v="60"/>
    <s v="S18_2625"/>
    <s v="Australian Collectors, Co."/>
    <s v="03 9520 4555"/>
    <x v="8"/>
    <s v="Victoria"/>
    <s v="3004"/>
    <s v="Australia"/>
    <s v="APAC"/>
    <s v="Ferguson"/>
    <s v="Peter"/>
    <s v="Small"/>
    <s v="636 St Kilda Road Level 3"/>
    <n v="2674.9"/>
  </r>
  <r>
    <n v="10134"/>
    <n v="30"/>
    <n v="61.78"/>
    <n v="6"/>
    <n v="1853.4"/>
    <x v="2"/>
    <s v="Shipped"/>
    <n v="3"/>
    <x v="2"/>
    <x v="0"/>
    <s v="Motorcycles"/>
    <n v="60"/>
    <s v="S18_2625"/>
    <s v="Lyon Souveniers"/>
    <s v="+33 1 46 62 7555"/>
    <x v="2"/>
    <s v="N/A"/>
    <s v="75508"/>
    <s v="France"/>
    <s v="EMEA"/>
    <s v="Da Cunha"/>
    <s v="Daniel"/>
    <s v="Small"/>
    <s v="27 rue du Colonel Pierre Avia "/>
    <n v="1853.4"/>
  </r>
  <r>
    <n v="10145"/>
    <n v="30"/>
    <n v="49.67"/>
    <n v="10"/>
    <n v="1490.1"/>
    <x v="3"/>
    <s v="Shipped"/>
    <n v="3"/>
    <x v="3"/>
    <x v="0"/>
    <s v="Motorcycles"/>
    <n v="60"/>
    <s v="S18_2625"/>
    <s v="Toys4GrownUps.com"/>
    <s v="6265557265"/>
    <x v="3"/>
    <s v="CA"/>
    <s v="90003"/>
    <s v="USA"/>
    <s v="NA"/>
    <s v="Young"/>
    <s v="Julie"/>
    <s v="Small"/>
    <s v="78934 Hillside Dr. "/>
    <n v="1490.1"/>
  </r>
  <r>
    <n v="10159"/>
    <n v="42"/>
    <n v="51.48"/>
    <n v="18"/>
    <n v="2162.16"/>
    <x v="4"/>
    <s v="Shipped"/>
    <n v="4"/>
    <x v="4"/>
    <x v="0"/>
    <s v="Motorcycles"/>
    <n v="60"/>
    <s v="S18_2625"/>
    <s v="Corporate Gift Ideas Co."/>
    <s v="6505551386"/>
    <x v="4"/>
    <s v="CA"/>
    <s v="N/A"/>
    <s v="USA"/>
    <s v="NA"/>
    <s v="Brown"/>
    <s v="Julie"/>
    <s v="Small"/>
    <s v="7734 Strong St. "/>
    <n v="2162.16"/>
  </r>
  <r>
    <n v="10168"/>
    <n v="46"/>
    <n v="61.18"/>
    <n v="5"/>
    <n v="2814.28"/>
    <x v="5"/>
    <s v="Shipped"/>
    <n v="4"/>
    <x v="4"/>
    <x v="0"/>
    <s v="Motorcycles"/>
    <n v="60"/>
    <s v="S18_2625"/>
    <s v="Technics Stores Inc."/>
    <s v="6505556809"/>
    <x v="5"/>
    <s v="CA"/>
    <s v="94217"/>
    <s v="USA"/>
    <s v="NA"/>
    <s v="Hirano"/>
    <s v="Juri"/>
    <s v="Small"/>
    <s v="9408 Furth Circle "/>
    <n v="2814.28"/>
  </r>
  <r>
    <n v="10180"/>
    <n v="25"/>
    <n v="64.2"/>
    <n v="13"/>
    <n v="1605"/>
    <x v="6"/>
    <s v="Shipped"/>
    <n v="4"/>
    <x v="5"/>
    <x v="0"/>
    <s v="Motorcycles"/>
    <n v="60"/>
    <s v="S18_2625"/>
    <s v="Daedalus Designs Imports"/>
    <s v="20.16.1555"/>
    <x v="6"/>
    <s v="N/A"/>
    <s v="59000"/>
    <s v="France"/>
    <s v="EMEA"/>
    <s v="Rance"/>
    <s v="Martine"/>
    <s v="Small"/>
    <s v="184, chausse de Tournai "/>
    <n v="1605"/>
  </r>
  <r>
    <n v="10188"/>
    <n v="32"/>
    <n v="65.42"/>
    <n v="5"/>
    <n v="2093.44"/>
    <x v="7"/>
    <s v="Shipped"/>
    <n v="4"/>
    <x v="5"/>
    <x v="0"/>
    <s v="Motorcycles"/>
    <n v="60"/>
    <s v="S18_2625"/>
    <s v="Herkku Gifts"/>
    <s v="+47 2267 3215"/>
    <x v="7"/>
    <s v="N/A"/>
    <s v="N 5804"/>
    <s v="Norway"/>
    <s v="EMEA"/>
    <s v="Oeztan"/>
    <s v="Veysel"/>
    <s v="Small"/>
    <s v="Drammen 121, PR 744 Sentrum "/>
    <n v="2093.44"/>
  </r>
  <r>
    <n v="10201"/>
    <n v="30"/>
    <n v="64.81"/>
    <n v="6"/>
    <n v="1944.3"/>
    <x v="8"/>
    <s v="Shipped"/>
    <n v="4"/>
    <x v="6"/>
    <x v="0"/>
    <s v="Motorcycles"/>
    <n v="60"/>
    <s v="S18_2625"/>
    <s v="Mini Wheels Co."/>
    <s v="6505555787"/>
    <x v="4"/>
    <s v="CA"/>
    <s v="N/A"/>
    <s v="USA"/>
    <s v="NA"/>
    <s v="Murphy"/>
    <s v="Julie"/>
    <s v="Small"/>
    <s v="5557 North Pendale Street "/>
    <n v="1944.3"/>
  </r>
  <r>
    <n v="10210"/>
    <n v="40"/>
    <n v="49.67"/>
    <n v="3"/>
    <n v="1986.8"/>
    <x v="55"/>
    <s v="Shipped"/>
    <n v="1"/>
    <x v="7"/>
    <x v="1"/>
    <s v="Motorcycles"/>
    <n v="60"/>
    <s v="S18_2625"/>
    <s v="Osaka Souveniers Co."/>
    <s v="+81 06 6342 5555"/>
    <x v="38"/>
    <s v="Osaka"/>
    <s v="530-0003"/>
    <s v="Japan"/>
    <s v="Japan"/>
    <s v="Kentary"/>
    <s v="Mory"/>
    <s v="Small"/>
    <s v="Dojima Avanza 4F, 1-6-20 Dojima, Kita-ku "/>
    <n v="1986.8"/>
  </r>
  <r>
    <n v="10223"/>
    <n v="28"/>
    <n v="60.57"/>
    <n v="5"/>
    <n v="1695.96"/>
    <x v="10"/>
    <s v="Shipped"/>
    <n v="1"/>
    <x v="0"/>
    <x v="1"/>
    <s v="Motorcycles"/>
    <n v="60"/>
    <s v="S18_2625"/>
    <s v="Australian Collectors, Co."/>
    <s v="03 9520 4555"/>
    <x v="8"/>
    <s v="Victoria"/>
    <s v="3004"/>
    <s v="Australia"/>
    <s v="APAC"/>
    <s v="Ferguson"/>
    <s v="Peter"/>
    <s v="Small"/>
    <s v="636 St Kilda Road Level 3"/>
    <n v="1695.96"/>
  </r>
  <r>
    <n v="10236"/>
    <n v="23"/>
    <n v="55.72"/>
    <n v="2"/>
    <n v="1281.56"/>
    <x v="56"/>
    <s v="Shipped"/>
    <n v="2"/>
    <x v="8"/>
    <x v="1"/>
    <s v="Motorcycles"/>
    <n v="60"/>
    <s v="S18_2625"/>
    <s v="Motor Mint Distributors Inc."/>
    <s v="2155559857"/>
    <x v="24"/>
    <s v="PA"/>
    <s v="71270"/>
    <s v="USA"/>
    <s v="NA"/>
    <s v="Hernandez"/>
    <s v="Rosa"/>
    <s v="Small"/>
    <s v="11328 Douglas Av. "/>
    <n v="1281.56"/>
  </r>
  <r>
    <n v="10251"/>
    <n v="29"/>
    <n v="61.18"/>
    <n v="6"/>
    <n v="1774.22"/>
    <x v="12"/>
    <s v="Shipped"/>
    <n v="2"/>
    <x v="1"/>
    <x v="1"/>
    <s v="Motorcycles"/>
    <n v="60"/>
    <s v="S18_2625"/>
    <s v="Tekni Collectables Inc."/>
    <s v="2015559350"/>
    <x v="9"/>
    <s v="NJ"/>
    <s v="94019"/>
    <s v="USA"/>
    <s v="NA"/>
    <s v="Brown"/>
    <s v="William"/>
    <s v="Small"/>
    <s v="7476 Moss Rd. "/>
    <n v="1774.22"/>
  </r>
  <r>
    <n v="10263"/>
    <n v="34"/>
    <n v="58.75"/>
    <n v="6"/>
    <n v="1997.5"/>
    <x v="13"/>
    <s v="Shipped"/>
    <n v="2"/>
    <x v="9"/>
    <x v="1"/>
    <s v="Motorcycles"/>
    <n v="60"/>
    <s v="S18_2625"/>
    <s v="Gift Depot Inc."/>
    <s v="2035552570"/>
    <x v="10"/>
    <s v="CT"/>
    <s v="97562"/>
    <s v="USA"/>
    <s v="NA"/>
    <s v="King"/>
    <s v="Julie"/>
    <s v="Small"/>
    <s v="25593 South Bay Ln. "/>
    <n v="1997.5"/>
  </r>
  <r>
    <n v="10275"/>
    <n v="37"/>
    <n v="63.6"/>
    <n v="5"/>
    <n v="2353.1999999999998"/>
    <x v="14"/>
    <s v="Shipped"/>
    <n v="3"/>
    <x v="2"/>
    <x v="1"/>
    <s v="Motorcycles"/>
    <n v="60"/>
    <s v="S18_2625"/>
    <s v="La Rochelle Gifts"/>
    <s v="40.67.8555"/>
    <x v="11"/>
    <s v="N/A"/>
    <s v="44000"/>
    <s v="France"/>
    <s v="EMEA"/>
    <s v="Labrune"/>
    <s v="Janine"/>
    <s v="Small"/>
    <s v="67, rue des Cinquante Otages "/>
    <n v="2353.1999999999998"/>
  </r>
  <r>
    <n v="10285"/>
    <n v="20"/>
    <n v="49.06"/>
    <n v="10"/>
    <n v="981.2"/>
    <x v="15"/>
    <s v="Shipped"/>
    <n v="3"/>
    <x v="3"/>
    <x v="1"/>
    <s v="Motorcycles"/>
    <n v="60"/>
    <s v="S18_2625"/>
    <s v="Marta's Replicas Co."/>
    <s v="6175558555"/>
    <x v="12"/>
    <s v="MA"/>
    <s v="51247"/>
    <s v="USA"/>
    <s v="NA"/>
    <s v="Hernandez"/>
    <s v="Marta"/>
    <s v="Small"/>
    <s v="39323 Spinnaker Dr. "/>
    <n v="981.2"/>
  </r>
  <r>
    <n v="10298"/>
    <n v="32"/>
    <n v="48.46"/>
    <n v="2"/>
    <n v="1550.72"/>
    <x v="57"/>
    <s v="Shipped"/>
    <n v="3"/>
    <x v="10"/>
    <x v="1"/>
    <s v="Motorcycles"/>
    <n v="60"/>
    <s v="S18_2625"/>
    <s v="Atelier graphique"/>
    <s v="40.32.2555"/>
    <x v="11"/>
    <s v="N/A"/>
    <s v="44000"/>
    <s v="France"/>
    <s v="EMEA"/>
    <s v="Schmitt"/>
    <s v="Carine"/>
    <s v="Small"/>
    <s v="54, rue Royale "/>
    <n v="1550.72"/>
  </r>
  <r>
    <n v="10308"/>
    <n v="34"/>
    <n v="52.09"/>
    <n v="3"/>
    <n v="1771.06"/>
    <x v="17"/>
    <s v="Shipped"/>
    <n v="4"/>
    <x v="4"/>
    <x v="1"/>
    <s v="Motorcycles"/>
    <n v="60"/>
    <s v="S18_2625"/>
    <s v="Mini Classics"/>
    <s v="9145554562"/>
    <x v="39"/>
    <s v="NY"/>
    <s v="24067"/>
    <s v="USA"/>
    <s v="NA"/>
    <s v="Frick"/>
    <s v="Steve"/>
    <s v="Small"/>
    <s v="3758 North Pendale Street "/>
    <n v="1771.06"/>
  </r>
  <r>
    <n v="10318"/>
    <n v="42"/>
    <n v="52.7"/>
    <n v="5"/>
    <n v="2213.4"/>
    <x v="18"/>
    <s v="Shipped"/>
    <n v="4"/>
    <x v="5"/>
    <x v="1"/>
    <s v="Motorcycles"/>
    <n v="60"/>
    <s v="S18_2625"/>
    <s v="Diecast Classics Inc."/>
    <s v="2155551555"/>
    <x v="15"/>
    <s v="PA"/>
    <s v="70267"/>
    <s v="USA"/>
    <s v="NA"/>
    <s v="Yu"/>
    <s v="Kyung"/>
    <s v="Small"/>
    <s v="7586 Pompton St. "/>
    <n v="2213.4"/>
  </r>
  <r>
    <n v="10329"/>
    <n v="38"/>
    <n v="100"/>
    <n v="12"/>
    <n v="5266.04"/>
    <x v="19"/>
    <s v="Shipped"/>
    <n v="4"/>
    <x v="5"/>
    <x v="1"/>
    <s v="Motorcycles"/>
    <n v="60"/>
    <s v="S18_2625"/>
    <s v="Land of Toys Inc."/>
    <s v="2125557818"/>
    <x v="0"/>
    <s v="NY"/>
    <s v="10022"/>
    <s v="USA"/>
    <s v="NA"/>
    <s v="Yu"/>
    <s v="Kwai"/>
    <s v="Medium"/>
    <s v="897 Long Airport Avenue "/>
    <n v="3800"/>
  </r>
  <r>
    <n v="10339"/>
    <n v="30"/>
    <n v="62.16"/>
    <n v="1"/>
    <n v="1864.8"/>
    <x v="58"/>
    <s v="Shipped"/>
    <n v="4"/>
    <x v="5"/>
    <x v="1"/>
    <s v="Motorcycles"/>
    <n v="60"/>
    <s v="S18_2625"/>
    <s v="Tokyo Collectables, Ltd"/>
    <s v="+81 3 3584 0555"/>
    <x v="29"/>
    <s v="Tokyo"/>
    <s v="106-0032"/>
    <s v="Japan"/>
    <s v="Japan"/>
    <s v="Shimamura"/>
    <s v="Akiko"/>
    <s v="Small"/>
    <s v="2-2-8 Roppongi "/>
    <n v="1864.8"/>
  </r>
  <r>
    <n v="10362"/>
    <n v="23"/>
    <n v="49.67"/>
    <n v="3"/>
    <n v="1142.4100000000001"/>
    <x v="61"/>
    <s v="Shipped"/>
    <n v="1"/>
    <x v="7"/>
    <x v="2"/>
    <s v="Motorcycles"/>
    <n v="60"/>
    <s v="S18_2625"/>
    <s v="Technics Stores Inc."/>
    <s v="6505556809"/>
    <x v="5"/>
    <s v="CA"/>
    <s v="94217"/>
    <s v="USA"/>
    <s v="NA"/>
    <s v="Hirano"/>
    <s v="Juri"/>
    <s v="Small"/>
    <s v="9408 Furth Circle "/>
    <n v="1142.4100000000001"/>
  </r>
  <r>
    <n v="10374"/>
    <n v="22"/>
    <n v="53.3"/>
    <n v="4"/>
    <n v="1172.5999999999999"/>
    <x v="59"/>
    <s v="Shipped"/>
    <n v="1"/>
    <x v="0"/>
    <x v="2"/>
    <s v="Motorcycles"/>
    <n v="60"/>
    <s v="S18_2625"/>
    <s v="Australian Gift Network, Co"/>
    <s v="61-7-3844-6555"/>
    <x v="23"/>
    <s v="Queensland"/>
    <s v="4101"/>
    <s v="Australia"/>
    <s v="APAC"/>
    <s v="Calaghan"/>
    <s v="Tony"/>
    <s v="Small"/>
    <s v="31 Duncan St. West End "/>
    <n v="1172.5999999999999"/>
  </r>
  <r>
    <n v="10389"/>
    <n v="39"/>
    <n v="100"/>
    <n v="5"/>
    <n v="6981"/>
    <x v="23"/>
    <s v="Shipped"/>
    <n v="1"/>
    <x v="11"/>
    <x v="2"/>
    <s v="Motorcycles"/>
    <n v="60"/>
    <s v="S18_2625"/>
    <s v="Scandinavian Gift Ideas"/>
    <s v="0695-34 6555"/>
    <x v="31"/>
    <s v="N/A"/>
    <s v="S-844 67"/>
    <s v="Sweden"/>
    <s v="EMEA"/>
    <s v="Larsson"/>
    <s v="Maria"/>
    <s v="Medium"/>
    <s v="?kergatan 24 "/>
    <n v="3900"/>
  </r>
  <r>
    <n v="10402"/>
    <n v="55"/>
    <n v="55.72"/>
    <n v="2"/>
    <n v="3064.6"/>
    <x v="60"/>
    <s v="Shipped"/>
    <n v="2"/>
    <x v="8"/>
    <x v="2"/>
    <s v="Motorcycles"/>
    <n v="60"/>
    <s v="S18_2625"/>
    <s v="Auto Canal Petit"/>
    <s v="(1) 47.55.6555"/>
    <x v="2"/>
    <s v="N/A"/>
    <s v="75016"/>
    <s v="France"/>
    <s v="EMEA"/>
    <s v="Perrier"/>
    <s v="Dominique"/>
    <s v="Medium"/>
    <s v="25, rue Lauriston "/>
    <n v="3064.6"/>
  </r>
  <r>
    <n v="10417"/>
    <n v="36"/>
    <n v="61.18"/>
    <n v="6"/>
    <n v="2202.48"/>
    <x v="25"/>
    <s v="Disputed"/>
    <n v="2"/>
    <x v="1"/>
    <x v="2"/>
    <s v="Motorcycles"/>
    <n v="60"/>
    <s v="S18_2625"/>
    <s v="Euro Shopping Channel"/>
    <s v="(91) 555 94 44"/>
    <x v="20"/>
    <s v="N/A"/>
    <s v="28034"/>
    <s v="Spain"/>
    <s v="EMEA"/>
    <s v="Freyre"/>
    <s v="Diego"/>
    <s v="Small"/>
    <s v="C/ Moralzarzal, 86 "/>
    <n v="2202.48"/>
  </r>
  <r>
    <n v="10101"/>
    <n v="26"/>
    <n v="100"/>
    <n v="1"/>
    <n v="3773.38"/>
    <x v="206"/>
    <s v="Shipped"/>
    <n v="1"/>
    <x v="7"/>
    <x v="0"/>
    <s v="Vintage Cars"/>
    <n v="168"/>
    <s v="S18_2795"/>
    <s v="Blauer See Auto, Co."/>
    <s v="+49 69 66 90 2555"/>
    <x v="58"/>
    <s v="N/A"/>
    <s v="60528"/>
    <s v="Germany"/>
    <s v="EMEA"/>
    <s v="Keitel"/>
    <s v="Roland"/>
    <s v="Medium"/>
    <s v="Lyonerstr. 34 "/>
    <n v="2600"/>
  </r>
  <r>
    <n v="10110"/>
    <n v="31"/>
    <n v="100"/>
    <n v="1"/>
    <n v="5074.3900000000003"/>
    <x v="178"/>
    <s v="Shipped"/>
    <n v="1"/>
    <x v="11"/>
    <x v="0"/>
    <s v="Vintage Cars"/>
    <n v="168"/>
    <s v="S18_2795"/>
    <s v="AV Stores, Co."/>
    <s v="(171) 555-1555"/>
    <x v="61"/>
    <s v="N/A"/>
    <s v="EC2 5NT"/>
    <s v="UK"/>
    <s v="EMEA"/>
    <s v="Ashworth"/>
    <s v="Victoria"/>
    <s v="Medium"/>
    <s v="Fauntleroy Circus "/>
    <n v="3100"/>
  </r>
  <r>
    <n v="10125"/>
    <n v="34"/>
    <n v="100"/>
    <n v="2"/>
    <n v="6483.46"/>
    <x v="166"/>
    <s v="Shipped"/>
    <n v="2"/>
    <x v="1"/>
    <x v="0"/>
    <s v="Vintage Cars"/>
    <n v="168"/>
    <s v="S18_2795"/>
    <s v="Australian Collectors, Co."/>
    <s v="03 9520 4555"/>
    <x v="8"/>
    <s v="Victoria"/>
    <s v="3004"/>
    <s v="Australia"/>
    <s v="APAC"/>
    <s v="Ferguson"/>
    <s v="Peter"/>
    <s v="Medium"/>
    <s v="636 St Kilda Road Level 3"/>
    <n v="3400"/>
  </r>
  <r>
    <n v="10139"/>
    <n v="41"/>
    <n v="100"/>
    <n v="8"/>
    <n v="7956.46"/>
    <x v="167"/>
    <s v="Shipped"/>
    <n v="3"/>
    <x v="2"/>
    <x v="0"/>
    <s v="Vintage Cars"/>
    <n v="168"/>
    <s v="S18_2795"/>
    <s v="Souveniers And Things Co."/>
    <s v="+61 2 9495 8555"/>
    <x v="17"/>
    <s v="NSW"/>
    <s v="2067"/>
    <s v="Australia"/>
    <s v="APAC"/>
    <s v="Huxley"/>
    <s v="Adrian"/>
    <s v="Large"/>
    <s v="Monitor Money Building, 815 Pacific Hwy Level 6"/>
    <n v="4100"/>
  </r>
  <r>
    <n v="10149"/>
    <n v="23"/>
    <n v="100"/>
    <n v="5"/>
    <n v="4230.62"/>
    <x v="168"/>
    <s v="Shipped"/>
    <n v="3"/>
    <x v="10"/>
    <x v="0"/>
    <s v="Vintage Cars"/>
    <n v="168"/>
    <s v="S18_2795"/>
    <s v="Signal Collectibles Ltd."/>
    <s v="4155554312"/>
    <x v="65"/>
    <s v="CA"/>
    <s v="94217"/>
    <s v="USA"/>
    <s v="NA"/>
    <s v="Taylor"/>
    <s v="Sue"/>
    <s v="Medium"/>
    <s v="2793 Furth Circle "/>
    <n v="2300"/>
  </r>
  <r>
    <n v="10162"/>
    <n v="48"/>
    <n v="100"/>
    <n v="3"/>
    <n v="7209.12"/>
    <x v="169"/>
    <s v="Shipped"/>
    <n v="4"/>
    <x v="4"/>
    <x v="0"/>
    <s v="Vintage Cars"/>
    <n v="168"/>
    <s v="S18_2795"/>
    <s v="Corporate Gift Ideas Co."/>
    <s v="6505551386"/>
    <x v="4"/>
    <s v="CA"/>
    <s v="N/A"/>
    <s v="USA"/>
    <s v="NA"/>
    <s v="Brown"/>
    <s v="Julie"/>
    <s v="Large"/>
    <s v="7734 Strong St. "/>
    <n v="4800"/>
  </r>
  <r>
    <n v="10173"/>
    <n v="22"/>
    <n v="100"/>
    <n v="7"/>
    <n v="3452.68"/>
    <x v="155"/>
    <s v="Shipped"/>
    <n v="4"/>
    <x v="5"/>
    <x v="0"/>
    <s v="Vintage Cars"/>
    <n v="168"/>
    <s v="S18_2795"/>
    <s v="Rovelli Gifts"/>
    <s v="035-640555"/>
    <x v="69"/>
    <s v="N/A"/>
    <s v="24100"/>
    <s v="Italy"/>
    <s v="EMEA"/>
    <s v="Rovelli"/>
    <s v="Giovanni"/>
    <s v="Medium"/>
    <s v="Via Ludovico il Moro 22 "/>
    <n v="2200"/>
  </r>
  <r>
    <n v="10182"/>
    <n v="21"/>
    <n v="100"/>
    <n v="4"/>
    <n v="3047.73"/>
    <x v="103"/>
    <s v="Shipped"/>
    <n v="4"/>
    <x v="5"/>
    <x v="0"/>
    <s v="Vintage Cars"/>
    <n v="168"/>
    <s v="S18_2795"/>
    <s v="Mini Gifts Distributors Ltd."/>
    <s v="4155551450"/>
    <x v="33"/>
    <s v="CA"/>
    <s v="97562"/>
    <s v="USA"/>
    <s v="NA"/>
    <s v="Nelson"/>
    <s v="Valarie"/>
    <s v="Medium"/>
    <s v="5677 Strong St. "/>
    <n v="2100"/>
  </r>
  <r>
    <n v="10193"/>
    <n v="22"/>
    <n v="100"/>
    <n v="8"/>
    <n v="3675.32"/>
    <x v="170"/>
    <s v="Shipped"/>
    <n v="4"/>
    <x v="5"/>
    <x v="0"/>
    <s v="Vintage Cars"/>
    <n v="168"/>
    <s v="S18_2795"/>
    <s v="Australian Collectables, Ltd"/>
    <s v="61-9-3844-6555"/>
    <x v="70"/>
    <s v="Victoria"/>
    <s v="3150"/>
    <s v="Australia"/>
    <s v="APAC"/>
    <s v="Connery"/>
    <s v="Sean"/>
    <s v="Medium"/>
    <s v="7 Allen Street "/>
    <n v="2200"/>
  </r>
  <r>
    <n v="10205"/>
    <n v="40"/>
    <n v="100"/>
    <n v="3"/>
    <n v="7492.4"/>
    <x v="171"/>
    <s v="Shipped"/>
    <n v="4"/>
    <x v="6"/>
    <x v="0"/>
    <s v="Vintage Cars"/>
    <n v="168"/>
    <s v="S18_2795"/>
    <s v="Euro Shopping Channel"/>
    <s v="(91) 555 94 44"/>
    <x v="20"/>
    <s v="N/A"/>
    <s v="28034"/>
    <s v="Spain"/>
    <s v="EMEA"/>
    <s v="Freyre"/>
    <s v="Diego"/>
    <s v="Large"/>
    <s v="C/ Moralzarzal, 86 "/>
    <n v="4000"/>
  </r>
  <r>
    <n v="10214"/>
    <n v="50"/>
    <n v="100"/>
    <n v="1"/>
    <n v="9534.5"/>
    <x v="200"/>
    <s v="Shipped"/>
    <n v="1"/>
    <x v="7"/>
    <x v="1"/>
    <s v="Vintage Cars"/>
    <n v="168"/>
    <s v="S18_2795"/>
    <s v="Corrida Auto Replicas, Ltd"/>
    <s v="(91) 555 22 82"/>
    <x v="20"/>
    <s v="N/A"/>
    <s v="28023"/>
    <s v="Spain"/>
    <s v="EMEA"/>
    <s v="Sommer"/>
    <s v="Mart¡n"/>
    <s v="Large"/>
    <s v="C/ Araquil, 67 "/>
    <n v="5000"/>
  </r>
  <r>
    <n v="10227"/>
    <n v="29"/>
    <n v="100"/>
    <n v="4"/>
    <n v="5579.02"/>
    <x v="172"/>
    <s v="Shipped"/>
    <n v="1"/>
    <x v="11"/>
    <x v="1"/>
    <s v="Vintage Cars"/>
    <n v="168"/>
    <s v="S18_2795"/>
    <s v="Saveley &amp; Henriot, Co."/>
    <s v="78.32.5555"/>
    <x v="25"/>
    <s v="N/A"/>
    <s v="69004"/>
    <s v="France"/>
    <s v="EMEA"/>
    <s v="Saveley"/>
    <s v="Mary"/>
    <s v="Medium"/>
    <s v="2, rue du Commerce "/>
    <n v="2900"/>
  </r>
  <r>
    <n v="10244"/>
    <n v="43"/>
    <n v="100"/>
    <n v="8"/>
    <n v="5950.34"/>
    <x v="173"/>
    <s v="Shipped"/>
    <n v="2"/>
    <x v="8"/>
    <x v="1"/>
    <s v="Vintage Cars"/>
    <n v="168"/>
    <s v="S18_2795"/>
    <s v="Euro Shopping Channel"/>
    <s v="(91) 555 94 44"/>
    <x v="20"/>
    <s v="N/A"/>
    <s v="28034"/>
    <s v="Spain"/>
    <s v="EMEA"/>
    <s v="Freyre"/>
    <s v="Diego"/>
    <s v="Medium"/>
    <s v="C/ Moralzarzal, 86 "/>
    <n v="4300"/>
  </r>
  <r>
    <n v="10255"/>
    <n v="24"/>
    <n v="100"/>
    <n v="1"/>
    <n v="3726"/>
    <x v="214"/>
    <s v="Shipped"/>
    <n v="2"/>
    <x v="9"/>
    <x v="1"/>
    <s v="Vintage Cars"/>
    <n v="168"/>
    <s v="S18_2795"/>
    <s v="Mini Caravy"/>
    <s v="88.60.1555"/>
    <x v="66"/>
    <s v="N/A"/>
    <s v="67000"/>
    <s v="France"/>
    <s v="EMEA"/>
    <s v="Citeaux"/>
    <s v="Frederique"/>
    <s v="Medium"/>
    <s v="24, place Kluber "/>
    <n v="2400"/>
  </r>
  <r>
    <n v="10280"/>
    <n v="22"/>
    <n v="100"/>
    <n v="10"/>
    <n v="4455"/>
    <x v="41"/>
    <s v="Shipped"/>
    <n v="3"/>
    <x v="3"/>
    <x v="1"/>
    <s v="Vintage Cars"/>
    <n v="168"/>
    <s v="S18_2795"/>
    <s v="Amica Models &amp; Co."/>
    <s v="011-4988555"/>
    <x v="30"/>
    <s v="N/A"/>
    <s v="10100"/>
    <s v="Italy"/>
    <s v="EMEA"/>
    <s v="Accorti"/>
    <s v="Paolo"/>
    <s v="Medium"/>
    <s v="Via Monte Bianco 34 "/>
    <n v="2200"/>
  </r>
  <r>
    <n v="10289"/>
    <n v="43"/>
    <n v="100"/>
    <n v="3"/>
    <n v="8272.34"/>
    <x v="175"/>
    <s v="Shipped"/>
    <n v="3"/>
    <x v="10"/>
    <x v="1"/>
    <s v="Vintage Cars"/>
    <n v="168"/>
    <s v="S18_2795"/>
    <s v="Herkku Gifts"/>
    <s v="+47 2267 3215"/>
    <x v="7"/>
    <s v="N/A"/>
    <s v="N 5804"/>
    <s v="Norway"/>
    <s v="EMEA"/>
    <s v="Oeztan"/>
    <s v="Veysel"/>
    <s v="Large"/>
    <s v="Drammen 121, PR 744 Sentrum "/>
    <n v="4300"/>
  </r>
  <r>
    <n v="10304"/>
    <n v="20"/>
    <n v="100"/>
    <n v="14"/>
    <n v="3577.6"/>
    <x v="43"/>
    <s v="Shipped"/>
    <n v="4"/>
    <x v="4"/>
    <x v="1"/>
    <s v="Vintage Cars"/>
    <n v="168"/>
    <s v="S18_2795"/>
    <s v="Auto Assoc. &amp; Cie."/>
    <s v="30.59.8555"/>
    <x v="32"/>
    <s v="N/A"/>
    <s v="78000"/>
    <s v="France"/>
    <s v="EMEA"/>
    <s v="Tonini"/>
    <s v="Daniel"/>
    <s v="Medium"/>
    <s v="67, avenue de l'Europe "/>
    <n v="2000"/>
  </r>
  <r>
    <n v="10312"/>
    <n v="25"/>
    <n v="100"/>
    <n v="11"/>
    <n v="3881.25"/>
    <x v="44"/>
    <s v="Shipped"/>
    <n v="4"/>
    <x v="4"/>
    <x v="1"/>
    <s v="Vintage Cars"/>
    <n v="168"/>
    <s v="S18_2795"/>
    <s v="Mini Gifts Distributors Ltd."/>
    <s v="4155551450"/>
    <x v="33"/>
    <s v="CA"/>
    <s v="97562"/>
    <s v="USA"/>
    <s v="NA"/>
    <s v="Nelson"/>
    <s v="Valarie"/>
    <s v="Medium"/>
    <s v="5677 Strong St. "/>
    <n v="2500"/>
  </r>
  <r>
    <n v="10322"/>
    <n v="36"/>
    <n v="100"/>
    <n v="2"/>
    <n v="5797.44"/>
    <x v="45"/>
    <s v="Shipped"/>
    <n v="4"/>
    <x v="5"/>
    <x v="1"/>
    <s v="Vintage Cars"/>
    <n v="168"/>
    <s v="S18_2795"/>
    <s v="Online Diecast Creations Co."/>
    <s v="6035558647"/>
    <x v="34"/>
    <s v="NH"/>
    <s v="62005"/>
    <s v="USA"/>
    <s v="NA"/>
    <s v="Young"/>
    <s v="Valarie"/>
    <s v="Medium"/>
    <s v="2304 Long Airport Avenue "/>
    <n v="3600"/>
  </r>
  <r>
    <n v="10332"/>
    <n v="24"/>
    <n v="52.67"/>
    <n v="1"/>
    <n v="1264.08"/>
    <x v="159"/>
    <s v="Shipped"/>
    <n v="4"/>
    <x v="5"/>
    <x v="1"/>
    <s v="Vintage Cars"/>
    <n v="168"/>
    <s v="S18_2795"/>
    <s v="AV Stores, Co."/>
    <s v="(171) 555-1555"/>
    <x v="61"/>
    <s v="N/A"/>
    <s v="EC2 5NT"/>
    <s v="UK"/>
    <s v="EMEA"/>
    <s v="Ashworth"/>
    <s v="Victoria"/>
    <s v="Small"/>
    <s v="Fauntleroy Circus "/>
    <n v="1264.08"/>
  </r>
  <r>
    <n v="10347"/>
    <n v="21"/>
    <n v="100"/>
    <n v="6"/>
    <n v="4815.3"/>
    <x v="47"/>
    <s v="Shipped"/>
    <n v="4"/>
    <x v="5"/>
    <x v="1"/>
    <s v="Vintage Cars"/>
    <n v="168"/>
    <s v="S18_2795"/>
    <s v="Australian Collectors, Co."/>
    <s v="03 9520 4555"/>
    <x v="8"/>
    <s v="Victoria"/>
    <s v="3004"/>
    <s v="Australia"/>
    <s v="APAC"/>
    <s v="Ferguson"/>
    <s v="Peter"/>
    <s v="Medium"/>
    <s v="636 St Kilda Road Level 3"/>
    <n v="2100"/>
  </r>
  <r>
    <n v="10356"/>
    <n v="30"/>
    <n v="100"/>
    <n v="1"/>
    <n v="4462.2"/>
    <x v="160"/>
    <s v="Shipped"/>
    <n v="4"/>
    <x v="6"/>
    <x v="1"/>
    <s v="Vintage Cars"/>
    <n v="168"/>
    <s v="S18_2795"/>
    <s v="Lyon Souveniers"/>
    <s v="+33 1 46 62 7555"/>
    <x v="2"/>
    <s v="N/A"/>
    <s v="75508"/>
    <s v="France"/>
    <s v="EMEA"/>
    <s v="Da Cunha"/>
    <s v="Daniel"/>
    <s v="Medium"/>
    <s v="27 rue du Colonel Pierre Avia "/>
    <n v="3000"/>
  </r>
  <r>
    <n v="10367"/>
    <n v="32"/>
    <n v="94.79"/>
    <n v="7"/>
    <n v="3033.28"/>
    <x v="183"/>
    <s v="Resolved"/>
    <n v="1"/>
    <x v="7"/>
    <x v="2"/>
    <s v="Vintage Cars"/>
    <n v="168"/>
    <s v="S18_2795"/>
    <s v="Toys4GrownUps.com"/>
    <s v="6265557265"/>
    <x v="3"/>
    <s v="CA"/>
    <s v="90003"/>
    <s v="USA"/>
    <s v="NA"/>
    <s v="Young"/>
    <s v="Julie"/>
    <s v="Medium"/>
    <s v="78934 Hillside Dr. "/>
    <n v="3033.28"/>
  </r>
  <r>
    <n v="10380"/>
    <n v="21"/>
    <n v="47.18"/>
    <n v="8"/>
    <n v="990.78"/>
    <x v="176"/>
    <s v="Shipped"/>
    <n v="1"/>
    <x v="0"/>
    <x v="2"/>
    <s v="Vintage Cars"/>
    <n v="168"/>
    <s v="S18_2795"/>
    <s v="Euro Shopping Channel"/>
    <s v="(91) 555 94 44"/>
    <x v="20"/>
    <s v="N/A"/>
    <s v="28034"/>
    <s v="Spain"/>
    <s v="EMEA"/>
    <s v="Freyre"/>
    <s v="Diego"/>
    <s v="Small"/>
    <s v="C/ Moralzarzal, 86 "/>
    <n v="990.78"/>
  </r>
  <r>
    <n v="10390"/>
    <n v="26"/>
    <n v="78.11"/>
    <n v="7"/>
    <n v="2030.86"/>
    <x v="162"/>
    <s v="Shipped"/>
    <n v="1"/>
    <x v="11"/>
    <x v="2"/>
    <s v="Vintage Cars"/>
    <n v="168"/>
    <s v="S18_2795"/>
    <s v="Mini Gifts Distributors Ltd."/>
    <s v="4155551450"/>
    <x v="33"/>
    <s v="CA"/>
    <s v="97562"/>
    <s v="USA"/>
    <s v="NA"/>
    <s v="Nelson"/>
    <s v="Valarie"/>
    <s v="Small"/>
    <s v="5677 Strong St. "/>
    <n v="2030.86"/>
  </r>
  <r>
    <n v="10421"/>
    <n v="35"/>
    <n v="100"/>
    <n v="1"/>
    <n v="5433.75"/>
    <x v="202"/>
    <s v="In Process"/>
    <n v="2"/>
    <x v="1"/>
    <x v="2"/>
    <s v="Vintage Cars"/>
    <n v="168"/>
    <s v="S18_2795"/>
    <s v="Mini Gifts Distributors Ltd."/>
    <s v="4155551450"/>
    <x v="33"/>
    <s v="CA"/>
    <s v="97562"/>
    <s v="USA"/>
    <s v="NA"/>
    <s v="Nelson"/>
    <s v="Valarie"/>
    <s v="Medium"/>
    <s v="5677 Strong St. "/>
    <n v="3500"/>
  </r>
  <r>
    <n v="10109"/>
    <n v="26"/>
    <n v="100"/>
    <n v="1"/>
    <n v="3157.44"/>
    <x v="151"/>
    <s v="Shipped"/>
    <n v="1"/>
    <x v="11"/>
    <x v="0"/>
    <s v="Classic Cars"/>
    <n v="132"/>
    <s v="S18_2870"/>
    <s v="Motor Mint Distributors Inc."/>
    <s v="2155559857"/>
    <x v="24"/>
    <s v="PA"/>
    <s v="71270"/>
    <s v="USA"/>
    <s v="NA"/>
    <s v="Hernandez"/>
    <s v="Rosa"/>
    <s v="Medium"/>
    <s v="11328 Douglas Av. "/>
    <n v="2600"/>
  </r>
  <r>
    <n v="10123"/>
    <n v="46"/>
    <n v="100"/>
    <n v="3"/>
    <n v="5161.2"/>
    <x v="179"/>
    <s v="Shipped"/>
    <n v="2"/>
    <x v="1"/>
    <x v="0"/>
    <s v="Classic Cars"/>
    <n v="132"/>
    <s v="S18_2870"/>
    <s v="Atelier graphique"/>
    <s v="40.32.2555"/>
    <x v="11"/>
    <s v="N/A"/>
    <s v="44000"/>
    <s v="France"/>
    <s v="EMEA"/>
    <s v="Schmitt"/>
    <s v="Carine"/>
    <s v="Medium"/>
    <s v="54, rue Royale "/>
    <n v="4600"/>
  </r>
  <r>
    <n v="10137"/>
    <n v="37"/>
    <n v="100"/>
    <n v="3"/>
    <n v="4346.76"/>
    <x v="180"/>
    <s v="Shipped"/>
    <n v="3"/>
    <x v="2"/>
    <x v="0"/>
    <s v="Classic Cars"/>
    <n v="132"/>
    <s v="S18_2870"/>
    <s v="Reims Collectables"/>
    <s v="26.47.1555"/>
    <x v="1"/>
    <s v="N/A"/>
    <s v="51100"/>
    <s v="France"/>
    <s v="EMEA"/>
    <s v="Henriot"/>
    <s v="Paul"/>
    <s v="Medium"/>
    <s v="59 rue de l'Abbaye "/>
    <n v="3700"/>
  </r>
  <r>
    <n v="10148"/>
    <n v="27"/>
    <n v="100"/>
    <n v="10"/>
    <n v="3528.36"/>
    <x v="153"/>
    <s v="Shipped"/>
    <n v="3"/>
    <x v="10"/>
    <x v="0"/>
    <s v="Classic Cars"/>
    <n v="132"/>
    <s v="S18_2870"/>
    <s v="Anna's Decorations, Ltd"/>
    <s v="02 9936 8555"/>
    <x v="36"/>
    <s v="NSW"/>
    <s v="2060"/>
    <s v="Australia"/>
    <s v="APAC"/>
    <s v="O'Hara"/>
    <s v="Anna"/>
    <s v="Medium"/>
    <s v="201 Miller Street Level 15"/>
    <n v="2700"/>
  </r>
  <r>
    <n v="10161"/>
    <n v="23"/>
    <n v="100"/>
    <n v="9"/>
    <n v="3187.8"/>
    <x v="154"/>
    <s v="Shipped"/>
    <n v="4"/>
    <x v="4"/>
    <x v="0"/>
    <s v="Classic Cars"/>
    <n v="132"/>
    <s v="S18_2870"/>
    <s v="Heintze Collectables"/>
    <s v="86 21 3555"/>
    <x v="62"/>
    <s v="N/A"/>
    <s v="8200"/>
    <s v="Denmark"/>
    <s v="EMEA"/>
    <s v="Ibsen"/>
    <s v="Palle"/>
    <s v="Medium"/>
    <s v="Smagsloget 45 "/>
    <n v="2300"/>
  </r>
  <r>
    <n v="10172"/>
    <n v="39"/>
    <n v="100"/>
    <n v="7"/>
    <n v="6023.16"/>
    <x v="155"/>
    <s v="Shipped"/>
    <n v="4"/>
    <x v="5"/>
    <x v="0"/>
    <s v="Classic Cars"/>
    <n v="132"/>
    <s v="S18_2870"/>
    <s v="Gift Depot Inc."/>
    <s v="2035552570"/>
    <x v="10"/>
    <s v="CT"/>
    <s v="97562"/>
    <s v="USA"/>
    <s v="NA"/>
    <s v="King"/>
    <s v="Julie"/>
    <s v="Medium"/>
    <s v="25593 South Bay Ln. "/>
    <n v="3900"/>
  </r>
  <r>
    <n v="10181"/>
    <n v="27"/>
    <n v="100"/>
    <n v="3"/>
    <n v="3884.76"/>
    <x v="103"/>
    <s v="Shipped"/>
    <n v="4"/>
    <x v="5"/>
    <x v="0"/>
    <s v="Classic Cars"/>
    <n v="132"/>
    <s v="S18_2870"/>
    <s v="Herkku Gifts"/>
    <s v="+47 2267 3215"/>
    <x v="7"/>
    <s v="N/A"/>
    <s v="N 5804"/>
    <s v="Norway"/>
    <s v="EMEA"/>
    <s v="Oeztan"/>
    <s v="Veysel"/>
    <s v="Medium"/>
    <s v="Drammen 121, PR 744 Sentrum "/>
    <n v="2700"/>
  </r>
  <r>
    <n v="10192"/>
    <n v="38"/>
    <n v="100"/>
    <n v="8"/>
    <n v="4965.84"/>
    <x v="104"/>
    <s v="Shipped"/>
    <n v="4"/>
    <x v="5"/>
    <x v="0"/>
    <s v="Classic Cars"/>
    <n v="132"/>
    <s v="S18_2870"/>
    <s v="Online Diecast Creations Co."/>
    <s v="6035558647"/>
    <x v="34"/>
    <s v="NH"/>
    <s v="62005"/>
    <s v="USA"/>
    <s v="NA"/>
    <s v="Young"/>
    <s v="Valarie"/>
    <s v="Medium"/>
    <s v="2304 Long Airport Avenue "/>
    <n v="3800"/>
  </r>
  <r>
    <n v="10204"/>
    <n v="27"/>
    <n v="100"/>
    <n v="14"/>
    <n v="4169.88"/>
    <x v="105"/>
    <s v="Shipped"/>
    <n v="4"/>
    <x v="6"/>
    <x v="0"/>
    <s v="Classic Cars"/>
    <n v="132"/>
    <s v="S18_2870"/>
    <s v="Muscle Machine Inc"/>
    <s v="2125557413"/>
    <x v="0"/>
    <s v="NY"/>
    <s v="10022"/>
    <s v="USA"/>
    <s v="NA"/>
    <s v="Young"/>
    <s v="Jeff"/>
    <s v="Medium"/>
    <s v="4092 Furth Circle Suite 400"/>
    <n v="2700"/>
  </r>
  <r>
    <n v="10212"/>
    <n v="40"/>
    <n v="100"/>
    <n v="7"/>
    <n v="4910.3999999999996"/>
    <x v="138"/>
    <s v="Shipped"/>
    <n v="1"/>
    <x v="7"/>
    <x v="1"/>
    <s v="Classic Cars"/>
    <n v="132"/>
    <s v="S18_2870"/>
    <s v="Euro Shopping Channel"/>
    <s v="(91) 555 94 44"/>
    <x v="20"/>
    <s v="N/A"/>
    <s v="28034"/>
    <s v="Spain"/>
    <s v="EMEA"/>
    <s v="Freyre"/>
    <s v="Diego"/>
    <s v="Medium"/>
    <s v="C/ Moralzarzal, 86 "/>
    <n v="4000"/>
  </r>
  <r>
    <n v="10226"/>
    <n v="24"/>
    <n v="100"/>
    <n v="5"/>
    <n v="3231.36"/>
    <x v="181"/>
    <s v="Shipped"/>
    <n v="1"/>
    <x v="0"/>
    <x v="1"/>
    <s v="Classic Cars"/>
    <n v="132"/>
    <s v="S18_2870"/>
    <s v="Collectable Mini Designs Co."/>
    <s v="7605558146"/>
    <x v="45"/>
    <s v="CA"/>
    <s v="91217"/>
    <s v="USA"/>
    <s v="NA"/>
    <s v="Thompson"/>
    <s v="Valarie"/>
    <s v="Medium"/>
    <s v="361 Furth Circle "/>
    <n v="2400"/>
  </r>
  <r>
    <n v="10241"/>
    <n v="44"/>
    <n v="100"/>
    <n v="12"/>
    <n v="6853.44"/>
    <x v="156"/>
    <s v="Shipped"/>
    <n v="2"/>
    <x v="8"/>
    <x v="1"/>
    <s v="Classic Cars"/>
    <n v="132"/>
    <s v="S18_2870"/>
    <s v="Mini Caravy"/>
    <s v="88.60.1555"/>
    <x v="66"/>
    <s v="N/A"/>
    <s v="67000"/>
    <s v="France"/>
    <s v="EMEA"/>
    <s v="Citeaux"/>
    <s v="Frederique"/>
    <s v="Medium"/>
    <s v="24, place Kluber "/>
    <n v="4400"/>
  </r>
  <r>
    <n v="10253"/>
    <n v="37"/>
    <n v="100"/>
    <n v="2"/>
    <n v="5177.04"/>
    <x v="108"/>
    <s v="Cancelled"/>
    <n v="2"/>
    <x v="9"/>
    <x v="1"/>
    <s v="Classic Cars"/>
    <n v="132"/>
    <s v="S18_2870"/>
    <s v="UK Collectables, Ltd."/>
    <s v="(171) 555-2282"/>
    <x v="19"/>
    <s v="N/A"/>
    <s v="WX1 6LT"/>
    <s v="UK"/>
    <s v="EMEA"/>
    <s v="Devon"/>
    <s v="Elizabeth"/>
    <s v="Medium"/>
    <s v="Berkeley Gardens 12  Brewery "/>
    <n v="3700"/>
  </r>
  <r>
    <n v="10266"/>
    <n v="20"/>
    <n v="100"/>
    <n v="3"/>
    <n v="2824.8"/>
    <x v="109"/>
    <s v="Shipped"/>
    <n v="3"/>
    <x v="2"/>
    <x v="1"/>
    <s v="Classic Cars"/>
    <n v="132"/>
    <s v="S18_2870"/>
    <s v="L'ordine Souveniers"/>
    <s v="0522-556555"/>
    <x v="57"/>
    <s v="N/A"/>
    <s v="42100"/>
    <s v="Italy"/>
    <s v="EMEA"/>
    <s v="Moroni"/>
    <s v="Maurizio"/>
    <s v="Small"/>
    <s v="Strada Provinciale 124 "/>
    <n v="2000"/>
  </r>
  <r>
    <n v="10278"/>
    <n v="39"/>
    <n v="100"/>
    <n v="3"/>
    <n v="4324.32"/>
    <x v="157"/>
    <s v="Shipped"/>
    <n v="3"/>
    <x v="3"/>
    <x v="1"/>
    <s v="Classic Cars"/>
    <n v="132"/>
    <s v="S18_2870"/>
    <s v="Signal Gift Stores"/>
    <s v="7025551838"/>
    <x v="67"/>
    <s v="NV"/>
    <s v="83030"/>
    <s v="USA"/>
    <s v="NA"/>
    <s v="King"/>
    <s v="Sue"/>
    <s v="Medium"/>
    <s v="8489 Strong St. "/>
    <n v="3900"/>
  </r>
  <r>
    <n v="10287"/>
    <n v="44"/>
    <n v="100"/>
    <n v="1"/>
    <n v="5052.96"/>
    <x v="111"/>
    <s v="Shipped"/>
    <n v="3"/>
    <x v="3"/>
    <x v="1"/>
    <s v="Classic Cars"/>
    <n v="132"/>
    <s v="S18_2870"/>
    <s v="Vida Sport, Ltd"/>
    <s v="0897-034555"/>
    <x v="56"/>
    <s v="N/A"/>
    <s v="1203"/>
    <s v="Switzerland"/>
    <s v="EMEA"/>
    <s v="Holz"/>
    <s v="Michael"/>
    <s v="Medium"/>
    <s v="Grenzacherweg 237 "/>
    <n v="4400"/>
  </r>
  <r>
    <n v="10301"/>
    <n v="22"/>
    <n v="100"/>
    <n v="5"/>
    <n v="3223.44"/>
    <x v="158"/>
    <s v="Shipped"/>
    <n v="4"/>
    <x v="4"/>
    <x v="0"/>
    <s v="Classic Cars"/>
    <n v="132"/>
    <s v="S18_2870"/>
    <s v="Norway Gifts By Mail, Co."/>
    <s v="+47 2212 1555"/>
    <x v="68"/>
    <s v="N/A"/>
    <s v="N 0106"/>
    <s v="Norway"/>
    <s v="EMEA"/>
    <s v="Klaeboe"/>
    <s v="Jan"/>
    <s v="Medium"/>
    <s v="Drammensveien 126 A, PB 744 Sentrum "/>
    <n v="2200"/>
  </r>
  <r>
    <n v="10311"/>
    <n v="43"/>
    <n v="100"/>
    <n v="10"/>
    <n v="5278.68"/>
    <x v="113"/>
    <s v="Shipped"/>
    <n v="4"/>
    <x v="4"/>
    <x v="1"/>
    <s v="Classic Cars"/>
    <n v="132"/>
    <s v="S18_2870"/>
    <s v="Euro Shopping Channel"/>
    <s v="(91) 555 94 44"/>
    <x v="20"/>
    <s v="N/A"/>
    <s v="28034"/>
    <s v="Spain"/>
    <s v="EMEA"/>
    <s v="Freyre"/>
    <s v="Diego"/>
    <s v="Medium"/>
    <s v="C/ Moralzarzal, 86 "/>
    <n v="4300"/>
  </r>
  <r>
    <n v="10321"/>
    <n v="27"/>
    <n v="100"/>
    <n v="7"/>
    <n v="2851.2"/>
    <x v="45"/>
    <s v="Shipped"/>
    <n v="4"/>
    <x v="5"/>
    <x v="1"/>
    <s v="Classic Cars"/>
    <n v="132"/>
    <s v="S18_2870"/>
    <s v="FunGiftIdeas.com"/>
    <s v="5085552555"/>
    <x v="18"/>
    <s v="MA"/>
    <s v="50553"/>
    <s v="USA"/>
    <s v="NA"/>
    <s v="Benitez"/>
    <s v="Violeta"/>
    <s v="Small"/>
    <s v="1785 First Street "/>
    <n v="2700"/>
  </r>
  <r>
    <n v="10331"/>
    <n v="26"/>
    <n v="64.900000000000006"/>
    <n v="10"/>
    <n v="1687.4"/>
    <x v="159"/>
    <s v="Shipped"/>
    <n v="4"/>
    <x v="5"/>
    <x v="1"/>
    <s v="Classic Cars"/>
    <n v="132"/>
    <s v="S18_2870"/>
    <s v="Motor Mint Distributors Inc."/>
    <s v="2155559857"/>
    <x v="24"/>
    <s v="PA"/>
    <s v="71270"/>
    <s v="USA"/>
    <s v="NA"/>
    <s v="Hernandez"/>
    <s v="Rosa"/>
    <s v="Small"/>
    <s v="11328 Douglas Av. "/>
    <n v="1687.4"/>
  </r>
  <r>
    <n v="10343"/>
    <n v="25"/>
    <n v="52.32"/>
    <n v="3"/>
    <n v="1308"/>
    <x v="20"/>
    <s v="Shipped"/>
    <n v="4"/>
    <x v="5"/>
    <x v="1"/>
    <s v="Classic Cars"/>
    <n v="132"/>
    <s v="S18_2870"/>
    <s v="Reims Collectables"/>
    <s v="26.47.1555"/>
    <x v="1"/>
    <s v="N/A"/>
    <s v="51100"/>
    <s v="France"/>
    <s v="EMEA"/>
    <s v="Henriot"/>
    <s v="Paul"/>
    <s v="Small"/>
    <s v="59 rue de l'Abbaye "/>
    <n v="1308"/>
  </r>
  <r>
    <n v="10366"/>
    <n v="49"/>
    <n v="100"/>
    <n v="2"/>
    <n v="6144.6"/>
    <x v="203"/>
    <s v="Shipped"/>
    <n v="1"/>
    <x v="7"/>
    <x v="2"/>
    <s v="Classic Cars"/>
    <n v="132"/>
    <s v="S18_2870"/>
    <s v="Royale Belge"/>
    <s v="(071) 23 67 2555"/>
    <x v="72"/>
    <s v="N/A"/>
    <s v="B-6000"/>
    <s v="Belgium"/>
    <s v="EMEA"/>
    <s v="Cartrain"/>
    <s v="Pascale"/>
    <s v="Medium"/>
    <s v="Boulevard Tirou, 255 "/>
    <n v="4900"/>
  </r>
  <r>
    <n v="10379"/>
    <n v="29"/>
    <n v="100"/>
    <n v="5"/>
    <n v="5127.2"/>
    <x v="184"/>
    <s v="Shipped"/>
    <n v="1"/>
    <x v="0"/>
    <x v="2"/>
    <s v="Classic Cars"/>
    <n v="132"/>
    <s v="S18_2870"/>
    <s v="Euro Shopping Channel"/>
    <s v="(91) 555 94 44"/>
    <x v="20"/>
    <s v="N/A"/>
    <s v="28034"/>
    <s v="Spain"/>
    <s v="EMEA"/>
    <s v="Freyre"/>
    <s v="Diego"/>
    <s v="Medium"/>
    <s v="C/ Moralzarzal, 86 "/>
    <n v="2900"/>
  </r>
  <r>
    <n v="10407"/>
    <n v="41"/>
    <n v="100"/>
    <n v="12"/>
    <n v="6386.16"/>
    <x v="185"/>
    <s v="On Hold"/>
    <n v="2"/>
    <x v="8"/>
    <x v="2"/>
    <s v="Classic Cars"/>
    <n v="132"/>
    <s v="S18_2870"/>
    <s v="The Sharp Gifts Warehouse"/>
    <s v="4085553659"/>
    <x v="51"/>
    <s v="CA"/>
    <s v="94217"/>
    <s v="USA"/>
    <s v="NA"/>
    <s v="Frick"/>
    <s v="Sue"/>
    <s v="Medium"/>
    <s v="3086 Ingle Ln. "/>
    <n v="4100"/>
  </r>
  <r>
    <n v="10419"/>
    <n v="55"/>
    <n v="100"/>
    <n v="2"/>
    <n v="7695.6"/>
    <x v="116"/>
    <s v="Shipped"/>
    <n v="2"/>
    <x v="1"/>
    <x v="2"/>
    <s v="Classic Cars"/>
    <n v="132"/>
    <s v="S18_2870"/>
    <s v="Salzburg Collectables"/>
    <s v="6562-9555"/>
    <x v="16"/>
    <s v="N/A"/>
    <s v="5020"/>
    <s v="Austria"/>
    <s v="EMEA"/>
    <s v="Pipps"/>
    <s v="Georg"/>
    <s v="Large"/>
    <s v="Geislweg 14 "/>
    <n v="5500"/>
  </r>
  <r>
    <n v="10103"/>
    <n v="27"/>
    <n v="83.07"/>
    <n v="12"/>
    <n v="2242.89"/>
    <x v="26"/>
    <s v="Shipped"/>
    <n v="1"/>
    <x v="7"/>
    <x v="0"/>
    <s v="Vintage Cars"/>
    <n v="101"/>
    <s v="S18_2949"/>
    <s v="Baane Mini Imports"/>
    <s v="07-98 9555"/>
    <x v="14"/>
    <s v="N/A"/>
    <s v="4110"/>
    <s v="Norway"/>
    <s v="EMEA"/>
    <s v="Bergulfsen"/>
    <s v="Jonas"/>
    <s v="Small"/>
    <s v="Erling Skakkes gate 78 "/>
    <n v="2242.89"/>
  </r>
  <r>
    <n v="10112"/>
    <n v="23"/>
    <n v="100"/>
    <n v="2"/>
    <n v="2539.89"/>
    <x v="27"/>
    <s v="Shipped"/>
    <n v="1"/>
    <x v="11"/>
    <x v="0"/>
    <s v="Vintage Cars"/>
    <n v="101"/>
    <s v="S18_2949"/>
    <s v="Volvo Model Replicas, Co"/>
    <s v="0921-12 3555"/>
    <x v="21"/>
    <s v="N/A"/>
    <s v="S-958 22"/>
    <s v="Sweden"/>
    <s v="EMEA"/>
    <s v="Berglund"/>
    <s v="Christina"/>
    <s v="Small"/>
    <s v="Berguvsv„gen  8 "/>
    <n v="2300"/>
  </r>
  <r>
    <n v="10126"/>
    <n v="31"/>
    <n v="90.17"/>
    <n v="12"/>
    <n v="2795.27"/>
    <x v="28"/>
    <s v="Shipped"/>
    <n v="2"/>
    <x v="1"/>
    <x v="0"/>
    <s v="Vintage Cars"/>
    <n v="101"/>
    <s v="S18_2949"/>
    <s v="Corrida Auto Replicas, Ltd"/>
    <s v="(91) 555 22 82"/>
    <x v="20"/>
    <s v="N/A"/>
    <s v="28023"/>
    <s v="Spain"/>
    <s v="EMEA"/>
    <s v="Sommer"/>
    <s v="Mart¡n"/>
    <s v="Small"/>
    <s v="C/ Araquil, 67 "/>
    <n v="2795.27"/>
  </r>
  <r>
    <n v="10139"/>
    <n v="46"/>
    <n v="100"/>
    <n v="1"/>
    <n v="5545.76"/>
    <x v="167"/>
    <s v="Shipped"/>
    <n v="3"/>
    <x v="2"/>
    <x v="0"/>
    <s v="Vintage Cars"/>
    <n v="101"/>
    <s v="S18_2949"/>
    <s v="Souveniers And Things Co."/>
    <s v="+61 2 9495 8555"/>
    <x v="17"/>
    <s v="NSW"/>
    <s v="2067"/>
    <s v="Australia"/>
    <s v="APAC"/>
    <s v="Huxley"/>
    <s v="Adrian"/>
    <s v="Medium"/>
    <s v="Monitor Money Building, 815 Pacific Hwy Level 6"/>
    <n v="4600"/>
  </r>
  <r>
    <n v="10150"/>
    <n v="47"/>
    <n v="91.18"/>
    <n v="9"/>
    <n v="4285.46"/>
    <x v="30"/>
    <s v="Shipped"/>
    <n v="3"/>
    <x v="10"/>
    <x v="0"/>
    <s v="Vintage Cars"/>
    <n v="101"/>
    <s v="S18_2949"/>
    <s v="Dragon Souveniers, Ltd."/>
    <s v="+65 221 7555"/>
    <x v="22"/>
    <s v="N/A"/>
    <s v="79903"/>
    <s v="Singapore"/>
    <s v="Japan"/>
    <s v="Natividad"/>
    <s v="Eric"/>
    <s v="Medium"/>
    <s v="Bronz Sok., Bronz Apt. 3/6 Tesvikiye "/>
    <n v="4285.46"/>
  </r>
  <r>
    <n v="10163"/>
    <n v="31"/>
    <n v="100"/>
    <n v="2"/>
    <n v="3329.09"/>
    <x v="31"/>
    <s v="Shipped"/>
    <n v="4"/>
    <x v="4"/>
    <x v="0"/>
    <s v="Vintage Cars"/>
    <n v="101"/>
    <s v="S18_2949"/>
    <s v="Classic Legends Inc."/>
    <s v="2125558493"/>
    <x v="0"/>
    <s v="NY"/>
    <s v="10022"/>
    <s v="USA"/>
    <s v="NA"/>
    <s v="Hernandez"/>
    <s v="Maria"/>
    <s v="Medium"/>
    <s v="5905 Pompton St. Suite 750"/>
    <n v="3100"/>
  </r>
  <r>
    <n v="10174"/>
    <n v="46"/>
    <n v="100"/>
    <n v="5"/>
    <n v="5592.22"/>
    <x v="32"/>
    <s v="Shipped"/>
    <n v="4"/>
    <x v="5"/>
    <x v="0"/>
    <s v="Vintage Cars"/>
    <n v="101"/>
    <s v="S18_2949"/>
    <s v="Australian Gift Network, Co"/>
    <s v="61-7-3844-6555"/>
    <x v="23"/>
    <s v="Queensland"/>
    <s v="4101"/>
    <s v="Australia"/>
    <s v="APAC"/>
    <s v="Calaghan"/>
    <s v="Tony"/>
    <s v="Medium"/>
    <s v="31 Duncan St. West End "/>
    <n v="4600"/>
  </r>
  <r>
    <n v="10183"/>
    <n v="37"/>
    <n v="89.15"/>
    <n v="9"/>
    <n v="3298.55"/>
    <x v="33"/>
    <s v="Shipped"/>
    <n v="4"/>
    <x v="5"/>
    <x v="0"/>
    <s v="Vintage Cars"/>
    <n v="101"/>
    <s v="S18_2949"/>
    <s v="Classic Gift Ideas, Inc"/>
    <s v="2155554695"/>
    <x v="24"/>
    <s v="PA"/>
    <s v="71270"/>
    <s v="USA"/>
    <s v="NA"/>
    <s v="Cervantes"/>
    <s v="Francisca"/>
    <s v="Medium"/>
    <s v="782 First Street "/>
    <n v="3298.55"/>
  </r>
  <r>
    <n v="10193"/>
    <n v="28"/>
    <n v="93.21"/>
    <n v="1"/>
    <n v="2609.88"/>
    <x v="170"/>
    <s v="Shipped"/>
    <n v="4"/>
    <x v="5"/>
    <x v="0"/>
    <s v="Vintage Cars"/>
    <n v="101"/>
    <s v="S18_2949"/>
    <s v="Australian Collectables, Ltd"/>
    <s v="61-9-3844-6555"/>
    <x v="70"/>
    <s v="Victoria"/>
    <s v="3150"/>
    <s v="Australia"/>
    <s v="APAC"/>
    <s v="Connery"/>
    <s v="Sean"/>
    <s v="Small"/>
    <s v="7 Allen Street "/>
    <n v="2609.88"/>
  </r>
  <r>
    <n v="10206"/>
    <n v="37"/>
    <n v="90.17"/>
    <n v="7"/>
    <n v="3336.29"/>
    <x v="35"/>
    <s v="Shipped"/>
    <n v="4"/>
    <x v="6"/>
    <x v="0"/>
    <s v="Vintage Cars"/>
    <n v="101"/>
    <s v="S18_2949"/>
    <s v="Canadian Gift Exchange Network"/>
    <s v="(604) 555-3392"/>
    <x v="26"/>
    <s v="BC"/>
    <s v="V3F 2K1"/>
    <s v="Canada"/>
    <s v="NA"/>
    <s v="Tannamuri"/>
    <s v="Yoshi"/>
    <s v="Medium"/>
    <s v="1900 Oak St. "/>
    <n v="3336.29"/>
  </r>
  <r>
    <n v="10215"/>
    <n v="49"/>
    <n v="100"/>
    <n v="4"/>
    <n v="5510.05"/>
    <x v="36"/>
    <s v="Shipped"/>
    <n v="1"/>
    <x v="7"/>
    <x v="1"/>
    <s v="Vintage Cars"/>
    <n v="101"/>
    <s v="S18_2949"/>
    <s v="West Coast Collectables Co."/>
    <s v="3105553722"/>
    <x v="27"/>
    <s v="CA"/>
    <s v="94019"/>
    <s v="USA"/>
    <s v="NA"/>
    <s v="Thompson"/>
    <s v="Steve"/>
    <s v="Medium"/>
    <s v="3675 Furth Circle "/>
    <n v="4900"/>
  </r>
  <r>
    <n v="10228"/>
    <n v="24"/>
    <n v="100"/>
    <n v="3"/>
    <n v="2504.4"/>
    <x v="37"/>
    <s v="Shipped"/>
    <n v="1"/>
    <x v="11"/>
    <x v="1"/>
    <s v="Vintage Cars"/>
    <n v="101"/>
    <s v="S18_2949"/>
    <s v="Cambridge Collectables Co."/>
    <s v="6175555555"/>
    <x v="12"/>
    <s v="MA"/>
    <s v="51247"/>
    <s v="USA"/>
    <s v="NA"/>
    <s v="Tseng"/>
    <s v="Kyung"/>
    <s v="Small"/>
    <s v="4658 Baden Av. "/>
    <n v="2400"/>
  </r>
  <r>
    <n v="10244"/>
    <n v="30"/>
    <n v="100"/>
    <n v="1"/>
    <n v="3525.6"/>
    <x v="173"/>
    <s v="Shipped"/>
    <n v="2"/>
    <x v="8"/>
    <x v="1"/>
    <s v="Vintage Cars"/>
    <n v="101"/>
    <s v="S18_2949"/>
    <s v="Euro Shopping Channel"/>
    <s v="(91) 555 94 44"/>
    <x v="20"/>
    <s v="N/A"/>
    <s v="28034"/>
    <s v="Spain"/>
    <s v="EMEA"/>
    <s v="Freyre"/>
    <s v="Diego"/>
    <s v="Medium"/>
    <s v="C/ Moralzarzal, 86 "/>
    <n v="3000"/>
  </r>
  <r>
    <n v="10257"/>
    <n v="50"/>
    <n v="88.14"/>
    <n v="1"/>
    <n v="4407"/>
    <x v="215"/>
    <s v="Shipped"/>
    <n v="2"/>
    <x v="9"/>
    <x v="1"/>
    <s v="Vintage Cars"/>
    <n v="101"/>
    <s v="S18_2949"/>
    <s v="The Sharp Gifts Warehouse"/>
    <s v="4085553659"/>
    <x v="51"/>
    <s v="CA"/>
    <s v="94217"/>
    <s v="USA"/>
    <s v="NA"/>
    <s v="Frick"/>
    <s v="Sue"/>
    <s v="Medium"/>
    <s v="3086 Ingle Ln. "/>
    <n v="4407"/>
  </r>
  <r>
    <n v="10270"/>
    <n v="31"/>
    <n v="96.24"/>
    <n v="10"/>
    <n v="2983.44"/>
    <x v="40"/>
    <s v="Shipped"/>
    <n v="3"/>
    <x v="2"/>
    <x v="1"/>
    <s v="Vintage Cars"/>
    <n v="101"/>
    <s v="S18_2949"/>
    <s v="Souveniers And Things Co."/>
    <s v="+61 2 9495 8555"/>
    <x v="17"/>
    <s v="NSW"/>
    <s v="2067"/>
    <s v="Australia"/>
    <s v="APAC"/>
    <s v="Huxley"/>
    <s v="Adrian"/>
    <s v="Small"/>
    <s v="Monitor Money Building, 815 Pacific Hwy Level 6"/>
    <n v="2983.44"/>
  </r>
  <r>
    <n v="10280"/>
    <n v="46"/>
    <n v="100"/>
    <n v="3"/>
    <n v="5126.24"/>
    <x v="41"/>
    <s v="Shipped"/>
    <n v="3"/>
    <x v="3"/>
    <x v="1"/>
    <s v="Vintage Cars"/>
    <n v="101"/>
    <s v="S18_2949"/>
    <s v="Amica Models &amp; Co."/>
    <s v="011-4988555"/>
    <x v="30"/>
    <s v="N/A"/>
    <s v="10100"/>
    <s v="Italy"/>
    <s v="EMEA"/>
    <s v="Accorti"/>
    <s v="Paolo"/>
    <s v="Medium"/>
    <s v="Via Monte Bianco 34 "/>
    <n v="4600"/>
  </r>
  <r>
    <n v="10291"/>
    <n v="47"/>
    <n v="100"/>
    <n v="12"/>
    <n v="5713.79"/>
    <x v="42"/>
    <s v="Shipped"/>
    <n v="3"/>
    <x v="10"/>
    <x v="1"/>
    <s v="Vintage Cars"/>
    <n v="101"/>
    <s v="S18_2949"/>
    <s v="Scandinavian Gift Ideas"/>
    <s v="0695-34 6555"/>
    <x v="31"/>
    <s v="N/A"/>
    <s v="S-844 67"/>
    <s v="Sweden"/>
    <s v="EMEA"/>
    <s v="Larsson"/>
    <s v="Maria"/>
    <s v="Medium"/>
    <s v="?kergatan 24 "/>
    <n v="4700"/>
  </r>
  <r>
    <n v="10304"/>
    <n v="46"/>
    <n v="100"/>
    <n v="7"/>
    <n v="4613.8"/>
    <x v="43"/>
    <s v="Shipped"/>
    <n v="4"/>
    <x v="4"/>
    <x v="1"/>
    <s v="Vintage Cars"/>
    <n v="101"/>
    <s v="S18_2949"/>
    <s v="Auto Assoc. &amp; Cie."/>
    <s v="30.59.8555"/>
    <x v="32"/>
    <s v="N/A"/>
    <s v="78000"/>
    <s v="France"/>
    <s v="EMEA"/>
    <s v="Tonini"/>
    <s v="Daniel"/>
    <s v="Medium"/>
    <s v="67, avenue de l'Europe "/>
    <n v="4600"/>
  </r>
  <r>
    <n v="10312"/>
    <n v="37"/>
    <n v="100"/>
    <n v="4"/>
    <n v="3711.1"/>
    <x v="44"/>
    <s v="Shipped"/>
    <n v="4"/>
    <x v="4"/>
    <x v="1"/>
    <s v="Vintage Cars"/>
    <n v="101"/>
    <s v="S18_2949"/>
    <s v="Mini Gifts Distributors Ltd."/>
    <s v="4155551450"/>
    <x v="33"/>
    <s v="CA"/>
    <s v="97562"/>
    <s v="USA"/>
    <s v="NA"/>
    <s v="Nelson"/>
    <s v="Valarie"/>
    <s v="Medium"/>
    <s v="5677 Strong St. "/>
    <n v="3700"/>
  </r>
  <r>
    <n v="10322"/>
    <n v="33"/>
    <n v="100"/>
    <n v="12"/>
    <n v="3524.73"/>
    <x v="45"/>
    <s v="Shipped"/>
    <n v="4"/>
    <x v="5"/>
    <x v="1"/>
    <s v="Vintage Cars"/>
    <n v="101"/>
    <s v="S18_2949"/>
    <s v="Online Diecast Creations Co."/>
    <s v="6035558647"/>
    <x v="34"/>
    <s v="NH"/>
    <s v="62005"/>
    <s v="USA"/>
    <s v="NA"/>
    <s v="Young"/>
    <s v="Valarie"/>
    <s v="Medium"/>
    <s v="2304 Long Airport Avenue "/>
    <n v="3300"/>
  </r>
  <r>
    <n v="10333"/>
    <n v="31"/>
    <n v="90.17"/>
    <n v="5"/>
    <n v="2795.27"/>
    <x v="46"/>
    <s v="Shipped"/>
    <n v="4"/>
    <x v="5"/>
    <x v="1"/>
    <s v="Vintage Cars"/>
    <n v="101"/>
    <s v="S18_2949"/>
    <s v="Mini Wheels Co."/>
    <s v="6505555787"/>
    <x v="4"/>
    <s v="CA"/>
    <s v="N/A"/>
    <s v="USA"/>
    <s v="NA"/>
    <s v="Murphy"/>
    <s v="Julie"/>
    <s v="Small"/>
    <s v="5557 North Pendale Street "/>
    <n v="2795.27"/>
  </r>
  <r>
    <n v="10347"/>
    <n v="48"/>
    <n v="100"/>
    <n v="9"/>
    <n v="4814.3999999999996"/>
    <x v="47"/>
    <s v="Shipped"/>
    <n v="4"/>
    <x v="5"/>
    <x v="1"/>
    <s v="Vintage Cars"/>
    <n v="101"/>
    <s v="S18_2949"/>
    <s v="Australian Collectors, Co."/>
    <s v="03 9520 4555"/>
    <x v="8"/>
    <s v="Victoria"/>
    <s v="3004"/>
    <s v="Australia"/>
    <s v="APAC"/>
    <s v="Ferguson"/>
    <s v="Peter"/>
    <s v="Medium"/>
    <s v="636 St Kilda Road Level 3"/>
    <n v="4800"/>
  </r>
  <r>
    <n v="10357"/>
    <n v="41"/>
    <n v="87.13"/>
    <n v="6"/>
    <n v="3572.33"/>
    <x v="48"/>
    <s v="Shipped"/>
    <n v="4"/>
    <x v="6"/>
    <x v="1"/>
    <s v="Vintage Cars"/>
    <n v="101"/>
    <s v="S18_2949"/>
    <s v="Mini Gifts Distributors Ltd."/>
    <s v="4155551450"/>
    <x v="33"/>
    <s v="CA"/>
    <s v="97562"/>
    <s v="USA"/>
    <s v="NA"/>
    <s v="Nelson"/>
    <s v="Valarie"/>
    <s v="Medium"/>
    <s v="5677 Strong St. "/>
    <n v="3572.33"/>
  </r>
  <r>
    <n v="10369"/>
    <n v="42"/>
    <n v="100"/>
    <n v="1"/>
    <n v="4581.3599999999997"/>
    <x v="49"/>
    <s v="Shipped"/>
    <n v="1"/>
    <x v="7"/>
    <x v="2"/>
    <s v="Vintage Cars"/>
    <n v="101"/>
    <s v="S18_2949"/>
    <s v="Collectables For Less Inc."/>
    <s v="6175558555"/>
    <x v="35"/>
    <s v="MA"/>
    <s v="58339"/>
    <s v="USA"/>
    <s v="NA"/>
    <s v="Nelson"/>
    <s v="Allen"/>
    <s v="Medium"/>
    <s v="7825 Douglas Av. "/>
    <n v="4200"/>
  </r>
  <r>
    <n v="10381"/>
    <n v="41"/>
    <n v="100"/>
    <n v="8"/>
    <n v="4319.76"/>
    <x v="50"/>
    <s v="Shipped"/>
    <n v="1"/>
    <x v="0"/>
    <x v="2"/>
    <s v="Vintage Cars"/>
    <n v="101"/>
    <s v="S18_2949"/>
    <s v="Corporate Gift Ideas Co."/>
    <s v="6505551386"/>
    <x v="4"/>
    <s v="CA"/>
    <s v="N/A"/>
    <s v="USA"/>
    <s v="NA"/>
    <s v="Brown"/>
    <s v="Julie"/>
    <s v="Medium"/>
    <s v="7734 Strong St. "/>
    <n v="4100"/>
  </r>
  <r>
    <n v="10391"/>
    <n v="32"/>
    <n v="45.25"/>
    <n v="6"/>
    <n v="1448"/>
    <x v="51"/>
    <s v="Shipped"/>
    <n v="1"/>
    <x v="11"/>
    <x v="2"/>
    <s v="Vintage Cars"/>
    <n v="101"/>
    <s v="S18_2949"/>
    <s v="Anna's Decorations, Ltd"/>
    <s v="02 9936 8555"/>
    <x v="36"/>
    <s v="NSW"/>
    <s v="2060"/>
    <s v="Australia"/>
    <s v="APAC"/>
    <s v="O'Hara"/>
    <s v="Anna"/>
    <s v="Small"/>
    <s v="201 Miller Street Level 15"/>
    <n v="1448"/>
  </r>
  <r>
    <n v="10423"/>
    <n v="10"/>
    <n v="88.14"/>
    <n v="1"/>
    <n v="881.4"/>
    <x v="177"/>
    <s v="In Process"/>
    <n v="2"/>
    <x v="1"/>
    <x v="2"/>
    <s v="Vintage Cars"/>
    <n v="101"/>
    <s v="S18_2949"/>
    <s v="Petit Auto"/>
    <s v="(02) 5554 67"/>
    <x v="46"/>
    <s v="N/A"/>
    <s v="B-1180"/>
    <s v="Belgium"/>
    <s v="EMEA"/>
    <s v="Dewey"/>
    <s v="Catherine"/>
    <s v="Small"/>
    <s v="Rue Joseph-Bens 532 "/>
    <n v="881.4"/>
  </r>
  <r>
    <n v="10103"/>
    <n v="35"/>
    <n v="57.46"/>
    <n v="14"/>
    <n v="2011.1"/>
    <x v="26"/>
    <s v="Shipped"/>
    <n v="1"/>
    <x v="7"/>
    <x v="0"/>
    <s v="Vintage Cars"/>
    <n v="62"/>
    <s v="S18_2957"/>
    <s v="Baane Mini Imports"/>
    <s v="07-98 9555"/>
    <x v="14"/>
    <s v="N/A"/>
    <s v="4110"/>
    <s v="Norway"/>
    <s v="EMEA"/>
    <s v="Bergulfsen"/>
    <s v="Jonas"/>
    <s v="Small"/>
    <s v="Erling Skakkes gate 78 "/>
    <n v="2011.1"/>
  </r>
  <r>
    <n v="10111"/>
    <n v="28"/>
    <n v="64.33"/>
    <n v="2"/>
    <n v="1801.24"/>
    <x v="165"/>
    <s v="Shipped"/>
    <n v="1"/>
    <x v="11"/>
    <x v="0"/>
    <s v="Vintage Cars"/>
    <n v="62"/>
    <s v="S18_2957"/>
    <s v="Mini Wheels Co."/>
    <s v="6505555787"/>
    <x v="4"/>
    <s v="CA"/>
    <s v="N/A"/>
    <s v="USA"/>
    <s v="NA"/>
    <s v="Murphy"/>
    <s v="Julie"/>
    <s v="Small"/>
    <s v="5557 North Pendale Street "/>
    <n v="1801.24"/>
  </r>
  <r>
    <n v="10126"/>
    <n v="46"/>
    <n v="73.7"/>
    <n v="14"/>
    <n v="3390.2"/>
    <x v="28"/>
    <s v="Shipped"/>
    <n v="2"/>
    <x v="1"/>
    <x v="0"/>
    <s v="Vintage Cars"/>
    <n v="62"/>
    <s v="S18_2957"/>
    <s v="Corrida Auto Replicas, Ltd"/>
    <s v="(91) 555 22 82"/>
    <x v="20"/>
    <s v="N/A"/>
    <s v="28023"/>
    <s v="Spain"/>
    <s v="EMEA"/>
    <s v="Sommer"/>
    <s v="Mart¡n"/>
    <s v="Medium"/>
    <s v="C/ Araquil, 67 "/>
    <n v="3390.2"/>
  </r>
  <r>
    <n v="10139"/>
    <n v="20"/>
    <n v="71.2"/>
    <n v="3"/>
    <n v="1424"/>
    <x v="167"/>
    <s v="Shipped"/>
    <n v="3"/>
    <x v="2"/>
    <x v="0"/>
    <s v="Vintage Cars"/>
    <n v="62"/>
    <s v="S18_2957"/>
    <s v="Souveniers And Things Co."/>
    <s v="+61 2 9495 8555"/>
    <x v="17"/>
    <s v="NSW"/>
    <s v="2067"/>
    <s v="Australia"/>
    <s v="APAC"/>
    <s v="Huxley"/>
    <s v="Adrian"/>
    <s v="Small"/>
    <s v="Monitor Money Building, 815 Pacific Hwy Level 6"/>
    <n v="1424"/>
  </r>
  <r>
    <n v="10150"/>
    <n v="30"/>
    <n v="49.97"/>
    <n v="11"/>
    <n v="1499.1"/>
    <x v="30"/>
    <s v="Shipped"/>
    <n v="3"/>
    <x v="10"/>
    <x v="0"/>
    <s v="Vintage Cars"/>
    <n v="62"/>
    <s v="S18_2957"/>
    <s v="Dragon Souveniers, Ltd."/>
    <s v="+65 221 7555"/>
    <x v="22"/>
    <s v="N/A"/>
    <s v="79903"/>
    <s v="Singapore"/>
    <s v="Japan"/>
    <s v="Natividad"/>
    <s v="Eric"/>
    <s v="Small"/>
    <s v="Bronz Sok., Bronz Apt. 3/6 Tesvikiye "/>
    <n v="1499.1"/>
  </r>
  <r>
    <n v="10163"/>
    <n v="48"/>
    <n v="69.959999999999994"/>
    <n v="4"/>
    <n v="3358.08"/>
    <x v="31"/>
    <s v="Shipped"/>
    <n v="4"/>
    <x v="4"/>
    <x v="0"/>
    <s v="Vintage Cars"/>
    <n v="62"/>
    <s v="S18_2957"/>
    <s v="Classic Legends Inc."/>
    <s v="2125558493"/>
    <x v="0"/>
    <s v="NY"/>
    <s v="10022"/>
    <s v="USA"/>
    <s v="NA"/>
    <s v="Hernandez"/>
    <s v="Maria"/>
    <s v="Medium"/>
    <s v="5905 Pompton St. Suite 750"/>
    <n v="3358.08"/>
  </r>
  <r>
    <n v="10173"/>
    <n v="28"/>
    <n v="53.72"/>
    <n v="2"/>
    <n v="1504.16"/>
    <x v="155"/>
    <s v="Shipped"/>
    <n v="4"/>
    <x v="5"/>
    <x v="0"/>
    <s v="Vintage Cars"/>
    <n v="62"/>
    <s v="S18_2957"/>
    <s v="Rovelli Gifts"/>
    <s v="035-640555"/>
    <x v="69"/>
    <s v="N/A"/>
    <s v="24100"/>
    <s v="Italy"/>
    <s v="EMEA"/>
    <s v="Rovelli"/>
    <s v="Giovanni"/>
    <s v="Small"/>
    <s v="Via Ludovico il Moro 22 "/>
    <n v="1504.16"/>
  </r>
  <r>
    <n v="10183"/>
    <n v="39"/>
    <n v="68.08"/>
    <n v="11"/>
    <n v="2655.12"/>
    <x v="33"/>
    <s v="Shipped"/>
    <n v="4"/>
    <x v="5"/>
    <x v="0"/>
    <s v="Vintage Cars"/>
    <n v="62"/>
    <s v="S18_2957"/>
    <s v="Classic Gift Ideas, Inc"/>
    <s v="2155554695"/>
    <x v="24"/>
    <s v="PA"/>
    <s v="71270"/>
    <s v="USA"/>
    <s v="NA"/>
    <s v="Cervantes"/>
    <s v="Francisca"/>
    <s v="Small"/>
    <s v="782 First Street "/>
    <n v="2655.12"/>
  </r>
  <r>
    <n v="10193"/>
    <n v="24"/>
    <n v="51.84"/>
    <n v="3"/>
    <n v="1244.1600000000001"/>
    <x v="170"/>
    <s v="Shipped"/>
    <n v="4"/>
    <x v="5"/>
    <x v="0"/>
    <s v="Vintage Cars"/>
    <n v="62"/>
    <s v="S18_2957"/>
    <s v="Australian Collectables, Ltd"/>
    <s v="61-9-3844-6555"/>
    <x v="70"/>
    <s v="Victoria"/>
    <s v="3150"/>
    <s v="Australia"/>
    <s v="APAC"/>
    <s v="Connery"/>
    <s v="Sean"/>
    <s v="Small"/>
    <s v="7 Allen Street "/>
    <n v="1244.1600000000001"/>
  </r>
  <r>
    <n v="10206"/>
    <n v="28"/>
    <n v="67.459999999999994"/>
    <n v="9"/>
    <n v="1888.88"/>
    <x v="35"/>
    <s v="Shipped"/>
    <n v="4"/>
    <x v="6"/>
    <x v="0"/>
    <s v="Vintage Cars"/>
    <n v="62"/>
    <s v="S18_2957"/>
    <s v="Canadian Gift Exchange Network"/>
    <s v="(604) 555-3392"/>
    <x v="26"/>
    <s v="BC"/>
    <s v="V3F 2K1"/>
    <s v="Canada"/>
    <s v="NA"/>
    <s v="Tannamuri"/>
    <s v="Yoshi"/>
    <s v="Small"/>
    <s v="1900 Oak St. "/>
    <n v="1888.88"/>
  </r>
  <r>
    <n v="10215"/>
    <n v="31"/>
    <n v="58.71"/>
    <n v="6"/>
    <n v="1820.01"/>
    <x v="36"/>
    <s v="Shipped"/>
    <n v="1"/>
    <x v="7"/>
    <x v="1"/>
    <s v="Vintage Cars"/>
    <n v="62"/>
    <s v="S18_2957"/>
    <s v="West Coast Collectables Co."/>
    <s v="3105553722"/>
    <x v="27"/>
    <s v="CA"/>
    <s v="94019"/>
    <s v="USA"/>
    <s v="NA"/>
    <s v="Thompson"/>
    <s v="Steve"/>
    <s v="Small"/>
    <s v="3675 Furth Circle "/>
    <n v="1820.01"/>
  </r>
  <r>
    <n v="10228"/>
    <n v="45"/>
    <n v="63.71"/>
    <n v="5"/>
    <n v="2866.95"/>
    <x v="37"/>
    <s v="Shipped"/>
    <n v="1"/>
    <x v="11"/>
    <x v="1"/>
    <s v="Vintage Cars"/>
    <n v="62"/>
    <s v="S18_2957"/>
    <s v="Cambridge Collectables Co."/>
    <s v="6175555555"/>
    <x v="12"/>
    <s v="MA"/>
    <s v="51247"/>
    <s v="USA"/>
    <s v="NA"/>
    <s v="Tseng"/>
    <s v="Kyung"/>
    <s v="Small"/>
    <s v="4658 Baden Av. "/>
    <n v="2866.95"/>
  </r>
  <r>
    <n v="10244"/>
    <n v="24"/>
    <n v="58.09"/>
    <n v="3"/>
    <n v="1394.16"/>
    <x v="173"/>
    <s v="Shipped"/>
    <n v="2"/>
    <x v="8"/>
    <x v="1"/>
    <s v="Vintage Cars"/>
    <n v="62"/>
    <s v="S18_2957"/>
    <s v="Euro Shopping Channel"/>
    <s v="(91) 555 94 44"/>
    <x v="20"/>
    <s v="N/A"/>
    <s v="28034"/>
    <s v="Spain"/>
    <s v="EMEA"/>
    <s v="Freyre"/>
    <s v="Diego"/>
    <s v="Small"/>
    <s v="C/ Moralzarzal, 86 "/>
    <n v="1394.16"/>
  </r>
  <r>
    <n v="10257"/>
    <n v="49"/>
    <n v="53.72"/>
    <n v="3"/>
    <n v="2632.28"/>
    <x v="215"/>
    <s v="Shipped"/>
    <n v="2"/>
    <x v="9"/>
    <x v="1"/>
    <s v="Vintage Cars"/>
    <n v="62"/>
    <s v="S18_2957"/>
    <s v="The Sharp Gifts Warehouse"/>
    <s v="4085553659"/>
    <x v="51"/>
    <s v="CA"/>
    <s v="94217"/>
    <s v="USA"/>
    <s v="NA"/>
    <s v="Frick"/>
    <s v="Sue"/>
    <s v="Small"/>
    <s v="3086 Ingle Ln. "/>
    <n v="2632.28"/>
  </r>
  <r>
    <n v="10269"/>
    <n v="32"/>
    <n v="63.08"/>
    <n v="1"/>
    <n v="2018.56"/>
    <x v="216"/>
    <s v="Shipped"/>
    <n v="3"/>
    <x v="2"/>
    <x v="1"/>
    <s v="Vintage Cars"/>
    <n v="62"/>
    <s v="S18_2957"/>
    <s v="Salzburg Collectables"/>
    <s v="6562-9555"/>
    <x v="16"/>
    <s v="N/A"/>
    <s v="5020"/>
    <s v="Austria"/>
    <s v="EMEA"/>
    <s v="Pipps"/>
    <s v="Georg"/>
    <s v="Small"/>
    <s v="Geislweg 14 "/>
    <n v="2018.56"/>
  </r>
  <r>
    <n v="10280"/>
    <n v="43"/>
    <n v="68.709999999999994"/>
    <n v="5"/>
    <n v="2954.53"/>
    <x v="41"/>
    <s v="Shipped"/>
    <n v="3"/>
    <x v="3"/>
    <x v="1"/>
    <s v="Vintage Cars"/>
    <n v="62"/>
    <s v="S18_2957"/>
    <s v="Amica Models &amp; Co."/>
    <s v="011-4988555"/>
    <x v="30"/>
    <s v="N/A"/>
    <s v="10100"/>
    <s v="Italy"/>
    <s v="EMEA"/>
    <s v="Accorti"/>
    <s v="Paolo"/>
    <s v="Small"/>
    <s v="Via Monte Bianco 34 "/>
    <n v="2954.53"/>
  </r>
  <r>
    <n v="10291"/>
    <n v="37"/>
    <n v="50.59"/>
    <n v="14"/>
    <n v="1871.83"/>
    <x v="42"/>
    <s v="Shipped"/>
    <n v="3"/>
    <x v="10"/>
    <x v="1"/>
    <s v="Vintage Cars"/>
    <n v="62"/>
    <s v="S18_2957"/>
    <s v="Scandinavian Gift Ideas"/>
    <s v="0695-34 6555"/>
    <x v="31"/>
    <s v="N/A"/>
    <s v="S-844 67"/>
    <s v="Sweden"/>
    <s v="EMEA"/>
    <s v="Larsson"/>
    <s v="Maria"/>
    <s v="Small"/>
    <s v="?kergatan 24 "/>
    <n v="1871.83"/>
  </r>
  <r>
    <n v="10304"/>
    <n v="24"/>
    <n v="64.959999999999994"/>
    <n v="9"/>
    <n v="1559.04"/>
    <x v="43"/>
    <s v="Shipped"/>
    <n v="4"/>
    <x v="4"/>
    <x v="1"/>
    <s v="Vintage Cars"/>
    <n v="62"/>
    <s v="S18_2957"/>
    <s v="Auto Assoc. &amp; Cie."/>
    <s v="30.59.8555"/>
    <x v="32"/>
    <s v="N/A"/>
    <s v="78000"/>
    <s v="France"/>
    <s v="EMEA"/>
    <s v="Tonini"/>
    <s v="Daniel"/>
    <s v="Small"/>
    <s v="67, avenue de l'Europe "/>
    <n v="1559.04"/>
  </r>
  <r>
    <n v="10312"/>
    <n v="35"/>
    <n v="53.72"/>
    <n v="6"/>
    <n v="1880.2"/>
    <x v="44"/>
    <s v="Shipped"/>
    <n v="4"/>
    <x v="4"/>
    <x v="1"/>
    <s v="Vintage Cars"/>
    <n v="62"/>
    <s v="S18_2957"/>
    <s v="Mini Gifts Distributors Ltd."/>
    <s v="4155551450"/>
    <x v="33"/>
    <s v="CA"/>
    <s v="97562"/>
    <s v="USA"/>
    <s v="NA"/>
    <s v="Nelson"/>
    <s v="Valarie"/>
    <s v="Small"/>
    <s v="5677 Strong St. "/>
    <n v="1880.2"/>
  </r>
  <r>
    <n v="10322"/>
    <n v="41"/>
    <n v="29.87"/>
    <n v="13"/>
    <n v="1224.67"/>
    <x v="45"/>
    <s v="Shipped"/>
    <n v="4"/>
    <x v="5"/>
    <x v="1"/>
    <s v="Vintage Cars"/>
    <n v="62"/>
    <s v="S18_2957"/>
    <s v="Online Diecast Creations Co."/>
    <s v="6035558647"/>
    <x v="34"/>
    <s v="NH"/>
    <s v="62005"/>
    <s v="USA"/>
    <s v="NA"/>
    <s v="Young"/>
    <s v="Valarie"/>
    <s v="Small"/>
    <s v="2304 Long Airport Avenue "/>
    <n v="1224.67"/>
  </r>
  <r>
    <n v="10332"/>
    <n v="26"/>
    <n v="100"/>
    <n v="17"/>
    <n v="2979.08"/>
    <x v="159"/>
    <s v="Shipped"/>
    <n v="4"/>
    <x v="5"/>
    <x v="1"/>
    <s v="Vintage Cars"/>
    <n v="62"/>
    <s v="S18_2957"/>
    <s v="AV Stores, Co."/>
    <s v="(171) 555-1555"/>
    <x v="61"/>
    <s v="N/A"/>
    <s v="EC2 5NT"/>
    <s v="UK"/>
    <s v="EMEA"/>
    <s v="Ashworth"/>
    <s v="Victoria"/>
    <s v="Small"/>
    <s v="Fauntleroy Circus "/>
    <n v="2600"/>
  </r>
  <r>
    <n v="10347"/>
    <n v="34"/>
    <n v="64.959999999999994"/>
    <n v="10"/>
    <n v="2208.64"/>
    <x v="47"/>
    <s v="Shipped"/>
    <n v="4"/>
    <x v="5"/>
    <x v="1"/>
    <s v="Vintage Cars"/>
    <n v="62"/>
    <s v="S18_2957"/>
    <s v="Australian Collectors, Co."/>
    <s v="03 9520 4555"/>
    <x v="8"/>
    <s v="Victoria"/>
    <s v="3004"/>
    <s v="Australia"/>
    <s v="APAC"/>
    <s v="Ferguson"/>
    <s v="Peter"/>
    <s v="Small"/>
    <s v="636 St Kilda Road Level 3"/>
    <n v="2208.64"/>
  </r>
  <r>
    <n v="10357"/>
    <n v="49"/>
    <n v="70.58"/>
    <n v="5"/>
    <n v="3458.42"/>
    <x v="48"/>
    <s v="Shipped"/>
    <n v="4"/>
    <x v="6"/>
    <x v="1"/>
    <s v="Vintage Cars"/>
    <n v="62"/>
    <s v="S18_2957"/>
    <s v="Mini Gifts Distributors Ltd."/>
    <s v="4155551450"/>
    <x v="33"/>
    <s v="CA"/>
    <s v="97562"/>
    <s v="USA"/>
    <s v="NA"/>
    <s v="Nelson"/>
    <s v="Valarie"/>
    <s v="Medium"/>
    <s v="5677 Strong St. "/>
    <n v="3458.42"/>
  </r>
  <r>
    <n v="10369"/>
    <n v="28"/>
    <n v="44.21"/>
    <n v="6"/>
    <n v="1237.8800000000001"/>
    <x v="49"/>
    <s v="Shipped"/>
    <n v="1"/>
    <x v="7"/>
    <x v="2"/>
    <s v="Vintage Cars"/>
    <n v="62"/>
    <s v="S18_2957"/>
    <s v="Collectables For Less Inc."/>
    <s v="6175558555"/>
    <x v="35"/>
    <s v="MA"/>
    <s v="58339"/>
    <s v="USA"/>
    <s v="NA"/>
    <s v="Nelson"/>
    <s v="Allen"/>
    <s v="Small"/>
    <s v="7825 Douglas Av. "/>
    <n v="1237.8800000000001"/>
  </r>
  <r>
    <n v="10381"/>
    <n v="40"/>
    <n v="68.08"/>
    <n v="4"/>
    <n v="2723.2"/>
    <x v="50"/>
    <s v="Shipped"/>
    <n v="1"/>
    <x v="0"/>
    <x v="2"/>
    <s v="Vintage Cars"/>
    <n v="62"/>
    <s v="S18_2957"/>
    <s v="Corporate Gift Ideas Co."/>
    <s v="6505551386"/>
    <x v="4"/>
    <s v="CA"/>
    <s v="N/A"/>
    <s v="USA"/>
    <s v="NA"/>
    <s v="Brown"/>
    <s v="Julie"/>
    <s v="Small"/>
    <s v="7734 Strong St. "/>
    <n v="2723.2"/>
  </r>
  <r>
    <n v="10392"/>
    <n v="37"/>
    <n v="59.96"/>
    <n v="3"/>
    <n v="2218.52"/>
    <x v="217"/>
    <s v="Shipped"/>
    <n v="1"/>
    <x v="11"/>
    <x v="2"/>
    <s v="Vintage Cars"/>
    <n v="62"/>
    <s v="S18_2957"/>
    <s v="Mini Auto Werke"/>
    <s v="7675-3555"/>
    <x v="52"/>
    <s v="N/A"/>
    <s v="8010"/>
    <s v="Austria"/>
    <s v="EMEA"/>
    <s v="Mendel"/>
    <s v="Roland"/>
    <s v="Small"/>
    <s v="Kirchgasse 6 "/>
    <n v="2218.52"/>
  </r>
  <r>
    <n v="10423"/>
    <n v="31"/>
    <n v="53.72"/>
    <n v="3"/>
    <n v="1665.32"/>
    <x v="177"/>
    <s v="In Process"/>
    <n v="2"/>
    <x v="1"/>
    <x v="2"/>
    <s v="Vintage Cars"/>
    <n v="62"/>
    <s v="S18_2957"/>
    <s v="Petit Auto"/>
    <s v="(02) 5554 67"/>
    <x v="46"/>
    <s v="N/A"/>
    <s v="B-1180"/>
    <s v="Belgium"/>
    <s v="EMEA"/>
    <s v="Dewey"/>
    <s v="Catherine"/>
    <s v="Small"/>
    <s v="Rue Joseph-Bens 532 "/>
    <n v="1665.32"/>
  </r>
  <r>
    <n v="10106"/>
    <n v="41"/>
    <n v="83.44"/>
    <n v="18"/>
    <n v="3421.04"/>
    <x v="186"/>
    <s v="Shipped"/>
    <n v="1"/>
    <x v="0"/>
    <x v="0"/>
    <s v="Ships"/>
    <n v="86"/>
    <s v="S18_3029"/>
    <s v="Rovelli Gifts"/>
    <s v="035-640555"/>
    <x v="69"/>
    <s v="N/A"/>
    <s v="24100"/>
    <s v="Italy"/>
    <s v="EMEA"/>
    <s v="Rovelli"/>
    <s v="Giovanni"/>
    <s v="Medium"/>
    <s v="Via Ludovico il Moro 22 "/>
    <n v="3421.04"/>
  </r>
  <r>
    <n v="10119"/>
    <n v="21"/>
    <n v="89.46"/>
    <n v="9"/>
    <n v="1878.66"/>
    <x v="63"/>
    <s v="Shipped"/>
    <n v="2"/>
    <x v="8"/>
    <x v="0"/>
    <s v="Ships"/>
    <n v="86"/>
    <s v="S18_3029"/>
    <s v="Salzburg Collectables"/>
    <s v="6562-9555"/>
    <x v="16"/>
    <s v="N/A"/>
    <s v="5020"/>
    <s v="Austria"/>
    <s v="EMEA"/>
    <s v="Pipps"/>
    <s v="Georg"/>
    <s v="Small"/>
    <s v="Geislweg 14 "/>
    <n v="1878.66"/>
  </r>
  <r>
    <n v="10130"/>
    <n v="40"/>
    <n v="96.34"/>
    <n v="2"/>
    <n v="3853.6"/>
    <x v="187"/>
    <s v="Shipped"/>
    <n v="2"/>
    <x v="9"/>
    <x v="0"/>
    <s v="Ships"/>
    <n v="86"/>
    <s v="S18_3029"/>
    <s v="Auto-Moto Classics Inc."/>
    <s v="6175558428"/>
    <x v="35"/>
    <s v="MA"/>
    <s v="58339"/>
    <s v="USA"/>
    <s v="NA"/>
    <s v="Taylor"/>
    <s v="Leslie"/>
    <s v="Medium"/>
    <s v="16780 Pompton St. "/>
    <n v="3853.6"/>
  </r>
  <r>
    <n v="10143"/>
    <n v="46"/>
    <n v="74.84"/>
    <n v="13"/>
    <n v="3442.64"/>
    <x v="65"/>
    <s v="Shipped"/>
    <n v="3"/>
    <x v="3"/>
    <x v="0"/>
    <s v="Ships"/>
    <n v="86"/>
    <s v="S18_3029"/>
    <s v="Mini Creations Ltd."/>
    <s v="5085559555"/>
    <x v="18"/>
    <s v="MA"/>
    <s v="50553"/>
    <s v="USA"/>
    <s v="NA"/>
    <s v="Tam"/>
    <s v="Wing C"/>
    <s v="Medium"/>
    <s v="4575 Hillside Dr. "/>
    <n v="3442.64"/>
  </r>
  <r>
    <n v="10155"/>
    <n v="44"/>
    <n v="79.14"/>
    <n v="11"/>
    <n v="3482.16"/>
    <x v="66"/>
    <s v="Shipped"/>
    <n v="4"/>
    <x v="4"/>
    <x v="0"/>
    <s v="Ships"/>
    <n v="86"/>
    <s v="S18_3029"/>
    <s v="Toys of Finland, Co."/>
    <s v="90-224 8555"/>
    <x v="13"/>
    <s v="N/A"/>
    <s v="21240"/>
    <s v="Finland"/>
    <s v="EMEA"/>
    <s v="Karttunen"/>
    <s v="Matti"/>
    <s v="Medium"/>
    <s v="Keskuskatu 45 "/>
    <n v="3482.16"/>
  </r>
  <r>
    <n v="10167"/>
    <n v="46"/>
    <n v="73.12"/>
    <n v="7"/>
    <n v="3363.52"/>
    <x v="67"/>
    <s v="Cancelled"/>
    <n v="4"/>
    <x v="4"/>
    <x v="0"/>
    <s v="Ships"/>
    <n v="86"/>
    <s v="S18_3029"/>
    <s v="Scandinavian Gift Ideas"/>
    <s v="0695-34 6555"/>
    <x v="31"/>
    <s v="N/A"/>
    <s v="S-844 67"/>
    <s v="Sweden"/>
    <s v="EMEA"/>
    <s v="Larsson"/>
    <s v="Maria"/>
    <s v="Medium"/>
    <s v="?kergatan 24 "/>
    <n v="3363.52"/>
  </r>
  <r>
    <n v="10178"/>
    <n v="41"/>
    <n v="81.72"/>
    <n v="10"/>
    <n v="3350.52"/>
    <x v="68"/>
    <s v="Shipped"/>
    <n v="4"/>
    <x v="5"/>
    <x v="0"/>
    <s v="Ships"/>
    <n v="86"/>
    <s v="S18_3029"/>
    <s v="Alpha Cognac"/>
    <s v="61.77.6555"/>
    <x v="42"/>
    <s v="N/A"/>
    <s v="31000"/>
    <s v="France"/>
    <s v="EMEA"/>
    <s v="Roulet"/>
    <s v="Annette"/>
    <s v="Medium"/>
    <s v="1 rue Alsace-Lorraine "/>
    <n v="3350.52"/>
  </r>
  <r>
    <n v="10186"/>
    <n v="32"/>
    <n v="89.46"/>
    <n v="7"/>
    <n v="2862.72"/>
    <x v="69"/>
    <s v="Shipped"/>
    <n v="4"/>
    <x v="5"/>
    <x v="0"/>
    <s v="Ships"/>
    <n v="86"/>
    <s v="S18_3029"/>
    <s v="Double Decker Gift Stores, Ltd"/>
    <s v="(171) 555-7555"/>
    <x v="41"/>
    <s v="N/A"/>
    <s v="WA1 1DP"/>
    <s v="UK"/>
    <s v="EMEA"/>
    <s v="Hardy"/>
    <s v="Thomas"/>
    <s v="Small"/>
    <s v="120 Hanover Sq. "/>
    <n v="2862.72"/>
  </r>
  <r>
    <n v="10197"/>
    <n v="46"/>
    <n v="87.74"/>
    <n v="4"/>
    <n v="4036.04"/>
    <x v="70"/>
    <s v="Shipped"/>
    <n v="4"/>
    <x v="5"/>
    <x v="0"/>
    <s v="Ships"/>
    <n v="86"/>
    <s v="S18_3029"/>
    <s v="Enaco Distributors"/>
    <s v="(93) 203 4555"/>
    <x v="43"/>
    <s v="N/A"/>
    <s v="8022"/>
    <s v="Spain"/>
    <s v="EMEA"/>
    <s v="Saavedra"/>
    <s v="Eduardo"/>
    <s v="Medium"/>
    <s v="Rambla de Catalu¤a, 23 "/>
    <n v="4036.04"/>
  </r>
  <r>
    <n v="10209"/>
    <n v="28"/>
    <n v="100"/>
    <n v="6"/>
    <n v="2817.92"/>
    <x v="71"/>
    <s v="Shipped"/>
    <n v="1"/>
    <x v="7"/>
    <x v="1"/>
    <s v="Ships"/>
    <n v="86"/>
    <s v="S18_3029"/>
    <s v="Men 'R' US Retailers, Ltd."/>
    <s v="2155554369"/>
    <x v="44"/>
    <s v="CA"/>
    <s v="N/A"/>
    <s v="USA"/>
    <s v="NA"/>
    <s v="Chandler"/>
    <s v="Michael"/>
    <s v="Small"/>
    <s v="6047 Douglas Av. "/>
    <n v="2800"/>
  </r>
  <r>
    <n v="10222"/>
    <n v="49"/>
    <n v="94.62"/>
    <n v="10"/>
    <n v="4636.38"/>
    <x v="72"/>
    <s v="Shipped"/>
    <n v="1"/>
    <x v="0"/>
    <x v="1"/>
    <s v="Ships"/>
    <n v="86"/>
    <s v="S18_3029"/>
    <s v="Collectable Mini Designs Co."/>
    <s v="7605558146"/>
    <x v="45"/>
    <s v="CA"/>
    <s v="91217"/>
    <s v="USA"/>
    <s v="NA"/>
    <s v="Thompson"/>
    <s v="Valarie"/>
    <s v="Medium"/>
    <s v="361 Furth Circle "/>
    <n v="4636.38"/>
  </r>
  <r>
    <n v="10248"/>
    <n v="21"/>
    <n v="73.98"/>
    <n v="1"/>
    <n v="1553.58"/>
    <x v="73"/>
    <s v="Cancelled"/>
    <n v="2"/>
    <x v="1"/>
    <x v="1"/>
    <s v="Ships"/>
    <n v="86"/>
    <s v="S18_3029"/>
    <s v="Land of Toys Inc."/>
    <s v="2125557818"/>
    <x v="0"/>
    <s v="NY"/>
    <s v="10022"/>
    <s v="USA"/>
    <s v="NA"/>
    <s v="Yu"/>
    <s v="Kwai"/>
    <s v="Small"/>
    <s v="897 Long Airport Avenue "/>
    <n v="1553.58"/>
  </r>
  <r>
    <n v="10262"/>
    <n v="32"/>
    <n v="84.3"/>
    <n v="15"/>
    <n v="2697.6"/>
    <x v="190"/>
    <s v="Cancelled"/>
    <n v="2"/>
    <x v="9"/>
    <x v="1"/>
    <s v="Ships"/>
    <n v="86"/>
    <s v="S18_3029"/>
    <s v="Euro Shopping Channel"/>
    <s v="(91) 555 94 44"/>
    <x v="20"/>
    <s v="N/A"/>
    <s v="28034"/>
    <s v="Spain"/>
    <s v="EMEA"/>
    <s v="Freyre"/>
    <s v="Diego"/>
    <s v="Small"/>
    <s v="C/ Moralzarzal, 86 "/>
    <n v="2697.6"/>
  </r>
  <r>
    <n v="10273"/>
    <n v="34"/>
    <n v="98.06"/>
    <n v="2"/>
    <n v="3334.04"/>
    <x v="75"/>
    <s v="Shipped"/>
    <n v="3"/>
    <x v="2"/>
    <x v="1"/>
    <s v="Ships"/>
    <n v="86"/>
    <s v="S18_3029"/>
    <s v="Petit Auto"/>
    <s v="(02) 5554 67"/>
    <x v="46"/>
    <s v="N/A"/>
    <s v="B-1180"/>
    <s v="Belgium"/>
    <s v="EMEA"/>
    <s v="Dewey"/>
    <s v="Catherine"/>
    <s v="Medium"/>
    <s v="Rue Joseph-Bens 532 "/>
    <n v="3334.04"/>
  </r>
  <r>
    <n v="10283"/>
    <n v="21"/>
    <n v="98.06"/>
    <n v="4"/>
    <n v="2059.2600000000002"/>
    <x v="76"/>
    <s v="Shipped"/>
    <n v="3"/>
    <x v="3"/>
    <x v="1"/>
    <s v="Ships"/>
    <n v="86"/>
    <s v="S18_3029"/>
    <s v="Royal Canadian Collectables, Ltd."/>
    <s v="(604) 555-4555"/>
    <x v="47"/>
    <s v="BC"/>
    <s v="T2F 8M4"/>
    <s v="Canada"/>
    <s v="NA"/>
    <s v="Lincoln"/>
    <s v="Elizabeth"/>
    <s v="Small"/>
    <s v="23 Tsawassen Blvd. "/>
    <n v="2059.2600000000002"/>
  </r>
  <r>
    <n v="10296"/>
    <n v="21"/>
    <n v="96.34"/>
    <n v="13"/>
    <n v="2023.14"/>
    <x v="192"/>
    <s v="Shipped"/>
    <n v="3"/>
    <x v="10"/>
    <x v="1"/>
    <s v="Ships"/>
    <n v="86"/>
    <s v="S18_3029"/>
    <s v="Bavarian Collectables Imports, Co."/>
    <s v="+49 89 61 08 9555"/>
    <x v="71"/>
    <s v="N/A"/>
    <s v="80686"/>
    <s v="Germany"/>
    <s v="EMEA"/>
    <s v="Donnermeyer"/>
    <s v="Michael"/>
    <s v="Small"/>
    <s v="Hansastr. 15 "/>
    <n v="2023.14"/>
  </r>
  <r>
    <n v="10307"/>
    <n v="31"/>
    <n v="83.44"/>
    <n v="7"/>
    <n v="2586.64"/>
    <x v="78"/>
    <s v="Shipped"/>
    <n v="4"/>
    <x v="4"/>
    <x v="1"/>
    <s v="Ships"/>
    <n v="86"/>
    <s v="S18_3029"/>
    <s v="Classic Gift Ideas, Inc"/>
    <s v="2155554695"/>
    <x v="24"/>
    <s v="PA"/>
    <s v="71270"/>
    <s v="USA"/>
    <s v="NA"/>
    <s v="Cervantes"/>
    <s v="Francisca"/>
    <s v="Small"/>
    <s v="782 First Street "/>
    <n v="2586.64"/>
  </r>
  <r>
    <n v="10316"/>
    <n v="21"/>
    <n v="94.62"/>
    <n v="15"/>
    <n v="1987.02"/>
    <x v="79"/>
    <s v="Shipped"/>
    <n v="4"/>
    <x v="5"/>
    <x v="1"/>
    <s v="Ships"/>
    <n v="86"/>
    <s v="S18_3029"/>
    <s v="giftsbymail.co.uk"/>
    <s v="(198) 555-8888"/>
    <x v="49"/>
    <s v="Isle of Wight"/>
    <s v="PO31 7PJ"/>
    <s v="UK"/>
    <s v="EMEA"/>
    <s v="Bennett"/>
    <s v="Helen"/>
    <s v="Small"/>
    <s v="Garden House Crowther Way "/>
    <n v="1987.02"/>
  </r>
  <r>
    <n v="10327"/>
    <n v="25"/>
    <n v="45.86"/>
    <n v="5"/>
    <n v="1146.5"/>
    <x v="193"/>
    <s v="Resolved"/>
    <n v="4"/>
    <x v="5"/>
    <x v="1"/>
    <s v="Ships"/>
    <n v="86"/>
    <s v="S18_3029"/>
    <s v="Danish Wholesale Imports"/>
    <s v="31 12 3555"/>
    <x v="40"/>
    <s v="N/A"/>
    <s v="1734"/>
    <s v="Denmark"/>
    <s v="EMEA"/>
    <s v="Petersen"/>
    <s v="Jytte"/>
    <s v="Small"/>
    <s v="Vinb'ltet 34 "/>
    <n v="1146.5"/>
  </r>
  <r>
    <n v="10338"/>
    <n v="28"/>
    <n v="82.58"/>
    <n v="3"/>
    <n v="2312.2399999999998"/>
    <x v="194"/>
    <s v="Shipped"/>
    <n v="4"/>
    <x v="5"/>
    <x v="1"/>
    <s v="Ships"/>
    <n v="86"/>
    <s v="S18_3029"/>
    <s v="Royale Belge"/>
    <s v="(071) 23 67 2555"/>
    <x v="72"/>
    <s v="N/A"/>
    <s v="B-6000"/>
    <s v="Belgium"/>
    <s v="EMEA"/>
    <s v="Cartrain"/>
    <s v="Pascale"/>
    <s v="Small"/>
    <s v="Boulevard Tirou, 255 "/>
    <n v="2312.2399999999998"/>
  </r>
  <r>
    <n v="10350"/>
    <n v="43"/>
    <n v="64.97"/>
    <n v="6"/>
    <n v="2793.71"/>
    <x v="82"/>
    <s v="Shipped"/>
    <n v="4"/>
    <x v="6"/>
    <x v="1"/>
    <s v="Ships"/>
    <n v="86"/>
    <s v="S18_3029"/>
    <s v="Euro Shopping Channel"/>
    <s v="(91) 555 94 44"/>
    <x v="20"/>
    <s v="N/A"/>
    <s v="28034"/>
    <s v="Spain"/>
    <s v="EMEA"/>
    <s v="Freyre"/>
    <s v="Diego"/>
    <s v="Small"/>
    <s v="C/ Moralzarzal, 86 "/>
    <n v="2793.71"/>
  </r>
  <r>
    <n v="10373"/>
    <n v="22"/>
    <n v="86.74"/>
    <n v="5"/>
    <n v="1908.28"/>
    <x v="84"/>
    <s v="Shipped"/>
    <n v="1"/>
    <x v="7"/>
    <x v="2"/>
    <s v="Ships"/>
    <n v="86"/>
    <s v="S18_3029"/>
    <s v="Oulu Toy Supplies, Inc."/>
    <s v="981-443655"/>
    <x v="50"/>
    <s v="N/A"/>
    <s v="90110"/>
    <s v="Finland"/>
    <s v="EMEA"/>
    <s v="Koskitalo"/>
    <s v="Pirkko"/>
    <s v="Small"/>
    <s v="Torikatu 38 "/>
    <n v="1908.28"/>
  </r>
  <r>
    <n v="10386"/>
    <n v="37"/>
    <n v="93.01"/>
    <n v="5"/>
    <n v="3441.37"/>
    <x v="196"/>
    <s v="Resolved"/>
    <n v="1"/>
    <x v="11"/>
    <x v="2"/>
    <s v="Ships"/>
    <n v="86"/>
    <s v="S18_3029"/>
    <s v="Euro Shopping Channel"/>
    <s v="(91) 555 94 44"/>
    <x v="20"/>
    <s v="N/A"/>
    <s v="28034"/>
    <s v="Spain"/>
    <s v="EMEA"/>
    <s v="Freyre"/>
    <s v="Diego"/>
    <s v="Medium"/>
    <s v="C/ Moralzarzal, 86 "/>
    <n v="3441.37"/>
  </r>
  <r>
    <n v="10398"/>
    <n v="28"/>
    <n v="72.260000000000005"/>
    <n v="18"/>
    <n v="2023.28"/>
    <x v="197"/>
    <s v="Shipped"/>
    <n v="1"/>
    <x v="11"/>
    <x v="2"/>
    <s v="Ships"/>
    <n v="86"/>
    <s v="S18_3029"/>
    <s v="Reims Collectables"/>
    <s v="26.47.1555"/>
    <x v="1"/>
    <s v="N/A"/>
    <s v="51100"/>
    <s v="France"/>
    <s v="EMEA"/>
    <s v="Henriot"/>
    <s v="Paul"/>
    <s v="Small"/>
    <s v="59 rue de l'Abbaye "/>
    <n v="2023.28"/>
  </r>
  <r>
    <n v="10400"/>
    <n v="30"/>
    <n v="74.84"/>
    <n v="7"/>
    <n v="2245.1999999999998"/>
    <x v="87"/>
    <s v="Shipped"/>
    <n v="2"/>
    <x v="8"/>
    <x v="2"/>
    <s v="Ships"/>
    <n v="86"/>
    <s v="S18_3029"/>
    <s v="The Sharp Gifts Warehouse"/>
    <s v="4085553659"/>
    <x v="51"/>
    <s v="CA"/>
    <s v="94217"/>
    <s v="USA"/>
    <s v="NA"/>
    <s v="Frick"/>
    <s v="Sue"/>
    <s v="Small"/>
    <s v="3086 Ingle Ln. "/>
    <n v="2245.1999999999998"/>
  </r>
  <r>
    <n v="10414"/>
    <n v="44"/>
    <n v="73.98"/>
    <n v="1"/>
    <n v="3255.12"/>
    <x v="88"/>
    <s v="On Hold"/>
    <n v="2"/>
    <x v="1"/>
    <x v="2"/>
    <s v="Ships"/>
    <n v="86"/>
    <s v="S18_3029"/>
    <s v="Gifts4AllAges.com"/>
    <s v="6175559555"/>
    <x v="48"/>
    <s v="MA"/>
    <s v="51003"/>
    <s v="USA"/>
    <s v="NA"/>
    <s v="Yoshido"/>
    <s v="Juri"/>
    <s v="Medium"/>
    <s v="8616 Spinnaker Dr. "/>
    <n v="3255.12"/>
  </r>
  <r>
    <n v="10103"/>
    <n v="25"/>
    <n v="100"/>
    <n v="13"/>
    <n v="2539.5"/>
    <x v="26"/>
    <s v="Shipped"/>
    <n v="1"/>
    <x v="7"/>
    <x v="0"/>
    <s v="Vintage Cars"/>
    <n v="104"/>
    <s v="S18_3136"/>
    <s v="Baane Mini Imports"/>
    <s v="07-98 9555"/>
    <x v="14"/>
    <s v="N/A"/>
    <s v="4110"/>
    <s v="Norway"/>
    <s v="EMEA"/>
    <s v="Bergulfsen"/>
    <s v="Jonas"/>
    <s v="Small"/>
    <s v="Erling Skakkes gate 78 "/>
    <n v="2500"/>
  </r>
  <r>
    <n v="10111"/>
    <n v="43"/>
    <n v="100"/>
    <n v="1"/>
    <n v="4818.1499999999996"/>
    <x v="165"/>
    <s v="Shipped"/>
    <n v="1"/>
    <x v="11"/>
    <x v="0"/>
    <s v="Vintage Cars"/>
    <n v="104"/>
    <s v="S18_3136"/>
    <s v="Mini Wheels Co."/>
    <s v="6505555787"/>
    <x v="4"/>
    <s v="CA"/>
    <s v="N/A"/>
    <s v="USA"/>
    <s v="NA"/>
    <s v="Murphy"/>
    <s v="Julie"/>
    <s v="Medium"/>
    <s v="5557 North Pendale Street "/>
    <n v="4300"/>
  </r>
  <r>
    <n v="10126"/>
    <n v="30"/>
    <n v="97.39"/>
    <n v="13"/>
    <n v="2921.7"/>
    <x v="28"/>
    <s v="Shipped"/>
    <n v="2"/>
    <x v="1"/>
    <x v="0"/>
    <s v="Vintage Cars"/>
    <n v="104"/>
    <s v="S18_3136"/>
    <s v="Corrida Auto Replicas, Ltd"/>
    <s v="(91) 555 22 82"/>
    <x v="20"/>
    <s v="N/A"/>
    <s v="28023"/>
    <s v="Spain"/>
    <s v="EMEA"/>
    <s v="Sommer"/>
    <s v="Mart¡n"/>
    <s v="Small"/>
    <s v="C/ Araquil, 67 "/>
    <n v="2921.7"/>
  </r>
  <r>
    <n v="10139"/>
    <n v="20"/>
    <n v="90.06"/>
    <n v="2"/>
    <n v="1801.2"/>
    <x v="167"/>
    <s v="Shipped"/>
    <n v="3"/>
    <x v="2"/>
    <x v="0"/>
    <s v="Vintage Cars"/>
    <n v="104"/>
    <s v="S18_3136"/>
    <s v="Souveniers And Things Co."/>
    <s v="+61 2 9495 8555"/>
    <x v="17"/>
    <s v="NSW"/>
    <s v="2067"/>
    <s v="Australia"/>
    <s v="APAC"/>
    <s v="Huxley"/>
    <s v="Adrian"/>
    <s v="Small"/>
    <s v="Monitor Money Building, 815 Pacific Hwy Level 6"/>
    <n v="1801.2"/>
  </r>
  <r>
    <n v="10150"/>
    <n v="26"/>
    <n v="100"/>
    <n v="10"/>
    <n v="2804.36"/>
    <x v="30"/>
    <s v="Shipped"/>
    <n v="3"/>
    <x v="10"/>
    <x v="0"/>
    <s v="Vintage Cars"/>
    <n v="104"/>
    <s v="S18_3136"/>
    <s v="Dragon Souveniers, Ltd."/>
    <s v="+65 221 7555"/>
    <x v="22"/>
    <s v="N/A"/>
    <s v="79903"/>
    <s v="Singapore"/>
    <s v="Japan"/>
    <s v="Natividad"/>
    <s v="Eric"/>
    <s v="Small"/>
    <s v="Bronz Sok., Bronz Apt. 3/6 Tesvikiye "/>
    <n v="2600"/>
  </r>
  <r>
    <n v="10163"/>
    <n v="40"/>
    <n v="100"/>
    <n v="3"/>
    <n v="4900.8"/>
    <x v="31"/>
    <s v="Shipped"/>
    <n v="4"/>
    <x v="4"/>
    <x v="0"/>
    <s v="Vintage Cars"/>
    <n v="104"/>
    <s v="S18_3136"/>
    <s v="Classic Legends Inc."/>
    <s v="2125558493"/>
    <x v="0"/>
    <s v="NY"/>
    <s v="10022"/>
    <s v="USA"/>
    <s v="NA"/>
    <s v="Hernandez"/>
    <s v="Maria"/>
    <s v="Medium"/>
    <s v="5905 Pompton St. Suite 750"/>
    <n v="4000"/>
  </r>
  <r>
    <n v="10173"/>
    <n v="31"/>
    <n v="89.01"/>
    <n v="1"/>
    <n v="2759.31"/>
    <x v="155"/>
    <s v="Shipped"/>
    <n v="4"/>
    <x v="5"/>
    <x v="0"/>
    <s v="Vintage Cars"/>
    <n v="104"/>
    <s v="S18_3136"/>
    <s v="Rovelli Gifts"/>
    <s v="035-640555"/>
    <x v="69"/>
    <s v="N/A"/>
    <s v="24100"/>
    <s v="Italy"/>
    <s v="EMEA"/>
    <s v="Rovelli"/>
    <s v="Giovanni"/>
    <s v="Small"/>
    <s v="Via Ludovico il Moro 22 "/>
    <n v="2759.31"/>
  </r>
  <r>
    <n v="10183"/>
    <n v="22"/>
    <n v="100"/>
    <n v="10"/>
    <n v="2488.1999999999998"/>
    <x v="33"/>
    <s v="Shipped"/>
    <n v="4"/>
    <x v="5"/>
    <x v="0"/>
    <s v="Vintage Cars"/>
    <n v="104"/>
    <s v="S18_3136"/>
    <s v="Classic Gift Ideas, Inc"/>
    <s v="2155554695"/>
    <x v="24"/>
    <s v="PA"/>
    <s v="71270"/>
    <s v="USA"/>
    <s v="NA"/>
    <s v="Cervantes"/>
    <s v="Francisca"/>
    <s v="Small"/>
    <s v="782 First Street "/>
    <n v="2200"/>
  </r>
  <r>
    <n v="10193"/>
    <n v="23"/>
    <n v="100"/>
    <n v="2"/>
    <n v="2769.89"/>
    <x v="170"/>
    <s v="Shipped"/>
    <n v="4"/>
    <x v="5"/>
    <x v="0"/>
    <s v="Vintage Cars"/>
    <n v="104"/>
    <s v="S18_3136"/>
    <s v="Australian Collectables, Ltd"/>
    <s v="61-9-3844-6555"/>
    <x v="70"/>
    <s v="Victoria"/>
    <s v="3150"/>
    <s v="Australia"/>
    <s v="APAC"/>
    <s v="Connery"/>
    <s v="Sean"/>
    <s v="Small"/>
    <s v="7 Allen Street "/>
    <n v="2300"/>
  </r>
  <r>
    <n v="10206"/>
    <n v="30"/>
    <n v="100"/>
    <n v="8"/>
    <n v="3581.4"/>
    <x v="35"/>
    <s v="Shipped"/>
    <n v="4"/>
    <x v="6"/>
    <x v="0"/>
    <s v="Vintage Cars"/>
    <n v="104"/>
    <s v="S18_3136"/>
    <s v="Canadian Gift Exchange Network"/>
    <s v="(604) 555-3392"/>
    <x v="26"/>
    <s v="BC"/>
    <s v="V3F 2K1"/>
    <s v="Canada"/>
    <s v="NA"/>
    <s v="Tannamuri"/>
    <s v="Yoshi"/>
    <s v="Medium"/>
    <s v="1900 Oak St. "/>
    <n v="3000"/>
  </r>
  <r>
    <n v="10215"/>
    <n v="49"/>
    <n v="100"/>
    <n v="5"/>
    <n v="5285.14"/>
    <x v="36"/>
    <s v="Shipped"/>
    <n v="1"/>
    <x v="7"/>
    <x v="1"/>
    <s v="Vintage Cars"/>
    <n v="104"/>
    <s v="S18_3136"/>
    <s v="West Coast Collectables Co."/>
    <s v="3105553722"/>
    <x v="27"/>
    <s v="CA"/>
    <s v="94019"/>
    <s v="USA"/>
    <s v="NA"/>
    <s v="Thompson"/>
    <s v="Steve"/>
    <s v="Medium"/>
    <s v="3675 Furth Circle "/>
    <n v="4900"/>
  </r>
  <r>
    <n v="10228"/>
    <n v="31"/>
    <n v="100"/>
    <n v="4"/>
    <n v="3181.53"/>
    <x v="37"/>
    <s v="Shipped"/>
    <n v="1"/>
    <x v="11"/>
    <x v="1"/>
    <s v="Vintage Cars"/>
    <n v="104"/>
    <s v="S18_3136"/>
    <s v="Cambridge Collectables Co."/>
    <s v="6175555555"/>
    <x v="12"/>
    <s v="MA"/>
    <s v="51247"/>
    <s v="USA"/>
    <s v="NA"/>
    <s v="Tseng"/>
    <s v="Kyung"/>
    <s v="Medium"/>
    <s v="4658 Baden Av. "/>
    <n v="3100"/>
  </r>
  <r>
    <n v="10244"/>
    <n v="29"/>
    <n v="100"/>
    <n v="2"/>
    <n v="3340.51"/>
    <x v="173"/>
    <s v="Shipped"/>
    <n v="2"/>
    <x v="8"/>
    <x v="1"/>
    <s v="Vintage Cars"/>
    <n v="104"/>
    <s v="S18_3136"/>
    <s v="Euro Shopping Channel"/>
    <s v="(91) 555 94 44"/>
    <x v="20"/>
    <s v="N/A"/>
    <s v="28034"/>
    <s v="Spain"/>
    <s v="EMEA"/>
    <s v="Freyre"/>
    <s v="Diego"/>
    <s v="Medium"/>
    <s v="C/ Moralzarzal, 86 "/>
    <n v="2900"/>
  </r>
  <r>
    <n v="10257"/>
    <n v="37"/>
    <n v="84.82"/>
    <n v="2"/>
    <n v="3138.34"/>
    <x v="215"/>
    <s v="Shipped"/>
    <n v="2"/>
    <x v="9"/>
    <x v="1"/>
    <s v="Vintage Cars"/>
    <n v="104"/>
    <s v="S18_3136"/>
    <s v="The Sharp Gifts Warehouse"/>
    <s v="4085553659"/>
    <x v="51"/>
    <s v="CA"/>
    <s v="94217"/>
    <s v="USA"/>
    <s v="NA"/>
    <s v="Frick"/>
    <s v="Sue"/>
    <s v="Medium"/>
    <s v="3086 Ingle Ln. "/>
    <n v="3138.34"/>
  </r>
  <r>
    <n v="10270"/>
    <n v="38"/>
    <n v="100"/>
    <n v="11"/>
    <n v="4775.08"/>
    <x v="40"/>
    <s v="Shipped"/>
    <n v="3"/>
    <x v="2"/>
    <x v="1"/>
    <s v="Vintage Cars"/>
    <n v="104"/>
    <s v="S18_3136"/>
    <s v="Souveniers And Things Co."/>
    <s v="+61 2 9495 8555"/>
    <x v="17"/>
    <s v="NSW"/>
    <s v="2067"/>
    <s v="Australia"/>
    <s v="APAC"/>
    <s v="Huxley"/>
    <s v="Adrian"/>
    <s v="Medium"/>
    <s v="Monitor Money Building, 815 Pacific Hwy Level 6"/>
    <n v="3800"/>
  </r>
  <r>
    <n v="10280"/>
    <n v="29"/>
    <n v="100"/>
    <n v="4"/>
    <n v="3006.43"/>
    <x v="41"/>
    <s v="Shipped"/>
    <n v="3"/>
    <x v="3"/>
    <x v="1"/>
    <s v="Vintage Cars"/>
    <n v="104"/>
    <s v="S18_3136"/>
    <s v="Amica Models &amp; Co."/>
    <s v="011-4988555"/>
    <x v="30"/>
    <s v="N/A"/>
    <s v="10100"/>
    <s v="Italy"/>
    <s v="EMEA"/>
    <s v="Accorti"/>
    <s v="Paolo"/>
    <s v="Medium"/>
    <s v="Via Monte Bianco 34 "/>
    <n v="2900"/>
  </r>
  <r>
    <n v="10291"/>
    <n v="23"/>
    <n v="100"/>
    <n v="13"/>
    <n v="2866.26"/>
    <x v="42"/>
    <s v="Shipped"/>
    <n v="3"/>
    <x v="10"/>
    <x v="1"/>
    <s v="Vintage Cars"/>
    <n v="104"/>
    <s v="S18_3136"/>
    <s v="Scandinavian Gift Ideas"/>
    <s v="0695-34 6555"/>
    <x v="31"/>
    <s v="N/A"/>
    <s v="S-844 67"/>
    <s v="Sweden"/>
    <s v="EMEA"/>
    <s v="Larsson"/>
    <s v="Maria"/>
    <s v="Small"/>
    <s v="?kergatan 24 "/>
    <n v="2300"/>
  </r>
  <r>
    <n v="10304"/>
    <n v="26"/>
    <n v="85.87"/>
    <n v="8"/>
    <n v="2232.62"/>
    <x v="43"/>
    <s v="Shipped"/>
    <n v="4"/>
    <x v="4"/>
    <x v="1"/>
    <s v="Vintage Cars"/>
    <n v="104"/>
    <s v="S18_3136"/>
    <s v="Auto Assoc. &amp; Cie."/>
    <s v="30.59.8555"/>
    <x v="32"/>
    <s v="N/A"/>
    <s v="78000"/>
    <s v="France"/>
    <s v="EMEA"/>
    <s v="Tonini"/>
    <s v="Daniel"/>
    <s v="Small"/>
    <s v="67, avenue de l'Europe "/>
    <n v="2232.62"/>
  </r>
  <r>
    <n v="10312"/>
    <n v="38"/>
    <n v="100"/>
    <n v="5"/>
    <n v="4457.0200000000004"/>
    <x v="44"/>
    <s v="Shipped"/>
    <n v="4"/>
    <x v="4"/>
    <x v="1"/>
    <s v="Vintage Cars"/>
    <n v="104"/>
    <s v="S18_3136"/>
    <s v="Mini Gifts Distributors Ltd."/>
    <s v="4155551450"/>
    <x v="33"/>
    <s v="CA"/>
    <s v="97562"/>
    <s v="USA"/>
    <s v="NA"/>
    <s v="Nelson"/>
    <s v="Valarie"/>
    <s v="Medium"/>
    <s v="5677 Strong St. "/>
    <n v="3800"/>
  </r>
  <r>
    <n v="10322"/>
    <n v="48"/>
    <n v="47.04"/>
    <n v="7"/>
    <n v="2257.92"/>
    <x v="45"/>
    <s v="Shipped"/>
    <n v="4"/>
    <x v="5"/>
    <x v="1"/>
    <s v="Vintage Cars"/>
    <n v="104"/>
    <s v="S18_3136"/>
    <s v="Online Diecast Creations Co."/>
    <s v="6035558647"/>
    <x v="34"/>
    <s v="NH"/>
    <s v="62005"/>
    <s v="USA"/>
    <s v="NA"/>
    <s v="Young"/>
    <s v="Valarie"/>
    <s v="Small"/>
    <s v="2304 Long Airport Avenue "/>
    <n v="2257.92"/>
  </r>
  <r>
    <n v="10332"/>
    <n v="40"/>
    <n v="39.799999999999997"/>
    <n v="18"/>
    <n v="1592"/>
    <x v="159"/>
    <s v="Shipped"/>
    <n v="4"/>
    <x v="5"/>
    <x v="1"/>
    <s v="Vintage Cars"/>
    <n v="104"/>
    <s v="S18_3136"/>
    <s v="AV Stores, Co."/>
    <s v="(171) 555-1555"/>
    <x v="61"/>
    <s v="N/A"/>
    <s v="EC2 5NT"/>
    <s v="UK"/>
    <s v="EMEA"/>
    <s v="Ashworth"/>
    <s v="Victoria"/>
    <s v="Small"/>
    <s v="Fauntleroy Circus "/>
    <n v="1592"/>
  </r>
  <r>
    <n v="10347"/>
    <n v="45"/>
    <n v="100"/>
    <n v="11"/>
    <n v="4948.2"/>
    <x v="47"/>
    <s v="Shipped"/>
    <n v="4"/>
    <x v="5"/>
    <x v="1"/>
    <s v="Vintage Cars"/>
    <n v="104"/>
    <s v="S18_3136"/>
    <s v="Australian Collectors, Co."/>
    <s v="03 9520 4555"/>
    <x v="8"/>
    <s v="Victoria"/>
    <s v="3004"/>
    <s v="Australia"/>
    <s v="APAC"/>
    <s v="Ferguson"/>
    <s v="Peter"/>
    <s v="Medium"/>
    <s v="636 St Kilda Road Level 3"/>
    <n v="4500"/>
  </r>
  <r>
    <n v="10357"/>
    <n v="44"/>
    <n v="100"/>
    <n v="4"/>
    <n v="5160.76"/>
    <x v="48"/>
    <s v="Shipped"/>
    <n v="4"/>
    <x v="6"/>
    <x v="1"/>
    <s v="Vintage Cars"/>
    <n v="104"/>
    <s v="S18_3136"/>
    <s v="Mini Gifts Distributors Ltd."/>
    <s v="4155551450"/>
    <x v="33"/>
    <s v="CA"/>
    <s v="97562"/>
    <s v="USA"/>
    <s v="NA"/>
    <s v="Nelson"/>
    <s v="Valarie"/>
    <s v="Medium"/>
    <s v="5677 Strong St. "/>
    <n v="4400"/>
  </r>
  <r>
    <n v="10369"/>
    <n v="21"/>
    <n v="94.22"/>
    <n v="5"/>
    <n v="1978.62"/>
    <x v="49"/>
    <s v="Shipped"/>
    <n v="1"/>
    <x v="7"/>
    <x v="2"/>
    <s v="Vintage Cars"/>
    <n v="104"/>
    <s v="S18_3136"/>
    <s v="Collectables For Less Inc."/>
    <s v="6175558555"/>
    <x v="35"/>
    <s v="MA"/>
    <s v="58339"/>
    <s v="USA"/>
    <s v="NA"/>
    <s v="Nelson"/>
    <s v="Allen"/>
    <s v="Small"/>
    <s v="7825 Douglas Av. "/>
    <n v="1978.62"/>
  </r>
  <r>
    <n v="10381"/>
    <n v="35"/>
    <n v="100"/>
    <n v="5"/>
    <n v="4288.2"/>
    <x v="50"/>
    <s v="Shipped"/>
    <n v="1"/>
    <x v="0"/>
    <x v="2"/>
    <s v="Vintage Cars"/>
    <n v="104"/>
    <s v="S18_3136"/>
    <s v="Corporate Gift Ideas Co."/>
    <s v="6505551386"/>
    <x v="4"/>
    <s v="CA"/>
    <s v="N/A"/>
    <s v="USA"/>
    <s v="NA"/>
    <s v="Brown"/>
    <s v="Julie"/>
    <s v="Medium"/>
    <s v="7734 Strong St. "/>
    <n v="3500"/>
  </r>
  <r>
    <n v="10392"/>
    <n v="29"/>
    <n v="86.92"/>
    <n v="2"/>
    <n v="2520.6799999999998"/>
    <x v="217"/>
    <s v="Shipped"/>
    <n v="1"/>
    <x v="11"/>
    <x v="2"/>
    <s v="Vintage Cars"/>
    <n v="104"/>
    <s v="S18_3136"/>
    <s v="Mini Auto Werke"/>
    <s v="7675-3555"/>
    <x v="52"/>
    <s v="N/A"/>
    <s v="8010"/>
    <s v="Austria"/>
    <s v="EMEA"/>
    <s v="Mendel"/>
    <s v="Roland"/>
    <s v="Small"/>
    <s v="Kirchgasse 6 "/>
    <n v="2520.6799999999998"/>
  </r>
  <r>
    <n v="10423"/>
    <n v="21"/>
    <n v="84.82"/>
    <n v="2"/>
    <n v="1781.22"/>
    <x v="177"/>
    <s v="In Process"/>
    <n v="2"/>
    <x v="1"/>
    <x v="2"/>
    <s v="Vintage Cars"/>
    <n v="104"/>
    <s v="S18_3136"/>
    <s v="Petit Auto"/>
    <s v="(02) 5554 67"/>
    <x v="46"/>
    <s v="N/A"/>
    <s v="B-1180"/>
    <s v="Belgium"/>
    <s v="EMEA"/>
    <s v="Dewey"/>
    <s v="Catherine"/>
    <s v="Small"/>
    <s v="Rue Joseph-Bens 532 "/>
    <n v="1781.22"/>
  </r>
  <r>
    <n v="10105"/>
    <n v="22"/>
    <n v="100"/>
    <n v="11"/>
    <n v="3065.04"/>
    <x v="62"/>
    <s v="Shipped"/>
    <n v="1"/>
    <x v="0"/>
    <x v="0"/>
    <s v="Vintage Cars"/>
    <n v="136"/>
    <s v="S18_3140"/>
    <s v="Danish Wholesale Imports"/>
    <s v="31 12 3555"/>
    <x v="40"/>
    <s v="N/A"/>
    <s v="1734"/>
    <s v="Denmark"/>
    <s v="EMEA"/>
    <s v="Petersen"/>
    <s v="Jytte"/>
    <s v="Medium"/>
    <s v="Vinb'ltet 34 "/>
    <n v="2200"/>
  </r>
  <r>
    <n v="10117"/>
    <n v="26"/>
    <n v="100"/>
    <n v="5"/>
    <n v="3551.34"/>
    <x v="117"/>
    <s v="Shipped"/>
    <n v="2"/>
    <x v="8"/>
    <x v="0"/>
    <s v="Vintage Cars"/>
    <n v="136"/>
    <s v="S18_3140"/>
    <s v="Dragon Souveniers, Ltd."/>
    <s v="+65 221 7555"/>
    <x v="22"/>
    <s v="N/A"/>
    <s v="79903"/>
    <s v="Singapore"/>
    <s v="Japan"/>
    <s v="Natividad"/>
    <s v="Eric"/>
    <s v="Medium"/>
    <s v="Bronz Sok., Bronz Apt. 3/6 Tesvikiye "/>
    <n v="2600"/>
  </r>
  <r>
    <n v="10128"/>
    <n v="41"/>
    <n v="100"/>
    <n v="2"/>
    <n v="5544.02"/>
    <x v="218"/>
    <s v="Shipped"/>
    <n v="2"/>
    <x v="9"/>
    <x v="0"/>
    <s v="Vintage Cars"/>
    <n v="136"/>
    <s v="S18_3140"/>
    <s v="Euro Shopping Channel"/>
    <s v="(91) 555 94 44"/>
    <x v="20"/>
    <s v="N/A"/>
    <s v="28034"/>
    <s v="Spain"/>
    <s v="EMEA"/>
    <s v="Freyre"/>
    <s v="Diego"/>
    <s v="Medium"/>
    <s v="C/ Moralzarzal, 86 "/>
    <n v="4100"/>
  </r>
  <r>
    <n v="10142"/>
    <n v="47"/>
    <n v="100"/>
    <n v="8"/>
    <n v="6034.33"/>
    <x v="119"/>
    <s v="Shipped"/>
    <n v="3"/>
    <x v="3"/>
    <x v="0"/>
    <s v="Vintage Cars"/>
    <n v="136"/>
    <s v="S18_3140"/>
    <s v="Mini Gifts Distributors Ltd."/>
    <s v="4155551450"/>
    <x v="33"/>
    <s v="CA"/>
    <s v="97562"/>
    <s v="USA"/>
    <s v="NA"/>
    <s v="Nelson"/>
    <s v="Valarie"/>
    <s v="Medium"/>
    <s v="5677 Strong St. "/>
    <n v="4700"/>
  </r>
  <r>
    <n v="10153"/>
    <n v="31"/>
    <n v="100"/>
    <n v="7"/>
    <n v="3641.57"/>
    <x v="120"/>
    <s v="Shipped"/>
    <n v="3"/>
    <x v="10"/>
    <x v="0"/>
    <s v="Vintage Cars"/>
    <n v="136"/>
    <s v="S18_3140"/>
    <s v="Euro Shopping Channel"/>
    <s v="(91) 555 94 44"/>
    <x v="20"/>
    <s v="N/A"/>
    <s v="28034"/>
    <s v="Spain"/>
    <s v="EMEA"/>
    <s v="Freyre"/>
    <s v="Diego"/>
    <s v="Medium"/>
    <s v="C/ Moralzarzal, 86 "/>
    <n v="3100"/>
  </r>
  <r>
    <n v="10166"/>
    <n v="43"/>
    <n v="100"/>
    <n v="2"/>
    <n v="6930.74"/>
    <x v="90"/>
    <s v="Shipped"/>
    <n v="4"/>
    <x v="4"/>
    <x v="0"/>
    <s v="Vintage Cars"/>
    <n v="136"/>
    <s v="S18_3140"/>
    <s v="FunGiftIdeas.com"/>
    <s v="5085552555"/>
    <x v="18"/>
    <s v="MA"/>
    <s v="50553"/>
    <s v="USA"/>
    <s v="NA"/>
    <s v="Benitez"/>
    <s v="Violeta"/>
    <s v="Medium"/>
    <s v="1785 First Street "/>
    <n v="4300"/>
  </r>
  <r>
    <n v="10177"/>
    <n v="23"/>
    <n v="100"/>
    <n v="9"/>
    <n v="3675.63"/>
    <x v="219"/>
    <s v="Shipped"/>
    <n v="4"/>
    <x v="5"/>
    <x v="0"/>
    <s v="Vintage Cars"/>
    <n v="136"/>
    <s v="S18_3140"/>
    <s v="CAF Imports"/>
    <s v="+34 913 728 555"/>
    <x v="20"/>
    <s v="N/A"/>
    <s v="28023"/>
    <s v="Spain"/>
    <s v="EMEA"/>
    <s v="Fernandez"/>
    <s v="Jesus"/>
    <s v="Medium"/>
    <s v="Merchants House, 27-30 Merchant's Quay "/>
    <n v="2300"/>
  </r>
  <r>
    <n v="10185"/>
    <n v="28"/>
    <n v="100"/>
    <n v="9"/>
    <n v="3442.04"/>
    <x v="69"/>
    <s v="Shipped"/>
    <n v="4"/>
    <x v="5"/>
    <x v="0"/>
    <s v="Vintage Cars"/>
    <n v="136"/>
    <s v="S18_3140"/>
    <s v="Mini Creations Ltd."/>
    <s v="5085559555"/>
    <x v="18"/>
    <s v="MA"/>
    <s v="50553"/>
    <s v="USA"/>
    <s v="NA"/>
    <s v="Tam"/>
    <s v="Wing C"/>
    <s v="Medium"/>
    <s v="4575 Hillside Dr. "/>
    <n v="2800"/>
  </r>
  <r>
    <n v="10196"/>
    <n v="49"/>
    <n v="100"/>
    <n v="1"/>
    <n v="6893.81"/>
    <x v="70"/>
    <s v="Shipped"/>
    <n v="4"/>
    <x v="5"/>
    <x v="0"/>
    <s v="Vintage Cars"/>
    <n v="136"/>
    <s v="S18_3140"/>
    <s v="Super Scale Inc."/>
    <s v="2035559545"/>
    <x v="28"/>
    <s v="CT"/>
    <s v="97823"/>
    <s v="USA"/>
    <s v="NA"/>
    <s v="Murphy"/>
    <s v="Leslie"/>
    <s v="Medium"/>
    <s v="567 North Pendale Street "/>
    <n v="4900"/>
  </r>
  <r>
    <n v="10208"/>
    <n v="24"/>
    <n v="100"/>
    <n v="9"/>
    <n v="2622.48"/>
    <x v="122"/>
    <s v="Shipped"/>
    <n v="1"/>
    <x v="7"/>
    <x v="1"/>
    <s v="Vintage Cars"/>
    <n v="136"/>
    <s v="S18_3140"/>
    <s v="Saveley &amp; Henriot, Co."/>
    <s v="78.32.5555"/>
    <x v="25"/>
    <s v="N/A"/>
    <s v="69004"/>
    <s v="France"/>
    <s v="EMEA"/>
    <s v="Saveley"/>
    <s v="Mary"/>
    <s v="Small"/>
    <s v="2, rue du Commerce "/>
    <n v="2400"/>
  </r>
  <r>
    <n v="10221"/>
    <n v="33"/>
    <n v="100"/>
    <n v="3"/>
    <n v="4417.38"/>
    <x v="220"/>
    <s v="Shipped"/>
    <n v="1"/>
    <x v="0"/>
    <x v="1"/>
    <s v="Vintage Cars"/>
    <n v="136"/>
    <s v="S18_3140"/>
    <s v="Petit Auto"/>
    <s v="(02) 5554 67"/>
    <x v="46"/>
    <s v="N/A"/>
    <s v="B-1180"/>
    <s v="Belgium"/>
    <s v="EMEA"/>
    <s v="Dewey"/>
    <s v="Catherine"/>
    <s v="Medium"/>
    <s v="Rue Joseph-Bens 532 "/>
    <n v="3300"/>
  </r>
  <r>
    <n v="10232"/>
    <n v="22"/>
    <n v="100"/>
    <n v="6"/>
    <n v="3606.02"/>
    <x v="221"/>
    <s v="Shipped"/>
    <n v="1"/>
    <x v="11"/>
    <x v="1"/>
    <s v="Vintage Cars"/>
    <n v="136"/>
    <s v="S18_3140"/>
    <s v="giftsbymail.co.uk"/>
    <s v="(198) 555-8888"/>
    <x v="49"/>
    <s v="Isle of Wight"/>
    <s v="PO31 7PJ"/>
    <s v="UK"/>
    <s v="EMEA"/>
    <s v="Bennett"/>
    <s v="Helen"/>
    <s v="Medium"/>
    <s v="Garden House Crowther Way "/>
    <n v="2200"/>
  </r>
  <r>
    <n v="10248"/>
    <n v="32"/>
    <n v="100"/>
    <n v="12"/>
    <n v="3802.56"/>
    <x v="73"/>
    <s v="Cancelled"/>
    <n v="2"/>
    <x v="1"/>
    <x v="1"/>
    <s v="Vintage Cars"/>
    <n v="136"/>
    <s v="S18_3140"/>
    <s v="Land of Toys Inc."/>
    <s v="2125557818"/>
    <x v="0"/>
    <s v="NY"/>
    <s v="10022"/>
    <s v="USA"/>
    <s v="NA"/>
    <s v="Yu"/>
    <s v="Kwai"/>
    <s v="Medium"/>
    <s v="897 Long Airport Avenue "/>
    <n v="3200"/>
  </r>
  <r>
    <n v="10273"/>
    <n v="40"/>
    <n v="100"/>
    <n v="13"/>
    <n v="5026.3999999999996"/>
    <x v="75"/>
    <s v="Shipped"/>
    <n v="3"/>
    <x v="2"/>
    <x v="1"/>
    <s v="Vintage Cars"/>
    <n v="136"/>
    <s v="S18_3140"/>
    <s v="Petit Auto"/>
    <s v="(02) 5554 67"/>
    <x v="46"/>
    <s v="N/A"/>
    <s v="B-1180"/>
    <s v="Belgium"/>
    <s v="EMEA"/>
    <s v="Dewey"/>
    <s v="Catherine"/>
    <s v="Medium"/>
    <s v="Rue Joseph-Bens 532 "/>
    <n v="4000"/>
  </r>
  <r>
    <n v="10282"/>
    <n v="43"/>
    <n v="100"/>
    <n v="1"/>
    <n v="6695.53"/>
    <x v="76"/>
    <s v="Shipped"/>
    <n v="3"/>
    <x v="3"/>
    <x v="1"/>
    <s v="Vintage Cars"/>
    <n v="136"/>
    <s v="S18_3140"/>
    <s v="Mini Gifts Distributors Ltd."/>
    <s v="4155551450"/>
    <x v="33"/>
    <s v="CA"/>
    <s v="97562"/>
    <s v="USA"/>
    <s v="NA"/>
    <s v="Nelson"/>
    <s v="Valarie"/>
    <s v="Medium"/>
    <s v="5677 Strong St. "/>
    <n v="4300"/>
  </r>
  <r>
    <n v="10293"/>
    <n v="24"/>
    <n v="100"/>
    <n v="4"/>
    <n v="2819.28"/>
    <x v="127"/>
    <s v="Shipped"/>
    <n v="3"/>
    <x v="10"/>
    <x v="1"/>
    <s v="Vintage Cars"/>
    <n v="136"/>
    <s v="S18_3140"/>
    <s v="Amica Models &amp; Co."/>
    <s v="011-4988555"/>
    <x v="30"/>
    <s v="N/A"/>
    <s v="10100"/>
    <s v="Italy"/>
    <s v="EMEA"/>
    <s v="Accorti"/>
    <s v="Paolo"/>
    <s v="Small"/>
    <s v="Via Monte Bianco 34 "/>
    <n v="2400"/>
  </r>
  <r>
    <n v="10306"/>
    <n v="32"/>
    <n v="100"/>
    <n v="9"/>
    <n v="3759.04"/>
    <x v="78"/>
    <s v="Shipped"/>
    <n v="4"/>
    <x v="4"/>
    <x v="1"/>
    <s v="Vintage Cars"/>
    <n v="136"/>
    <s v="S18_3140"/>
    <s v="AV Stores, Co."/>
    <s v="(171) 555-1555"/>
    <x v="61"/>
    <s v="N/A"/>
    <s v="EC2 5NT"/>
    <s v="UK"/>
    <s v="EMEA"/>
    <s v="Ashworth"/>
    <s v="Victoria"/>
    <s v="Medium"/>
    <s v="Fauntleroy Circus "/>
    <n v="3200"/>
  </r>
  <r>
    <n v="10314"/>
    <n v="20"/>
    <n v="100"/>
    <n v="1"/>
    <n v="2731.8"/>
    <x v="96"/>
    <s v="Shipped"/>
    <n v="4"/>
    <x v="4"/>
    <x v="1"/>
    <s v="Vintage Cars"/>
    <n v="136"/>
    <s v="S18_3140"/>
    <s v="Heintze Collectables"/>
    <s v="86 21 3555"/>
    <x v="62"/>
    <s v="N/A"/>
    <s v="8200"/>
    <s v="Denmark"/>
    <s v="EMEA"/>
    <s v="Ibsen"/>
    <s v="Palle"/>
    <s v="Small"/>
    <s v="Smagsloget 45 "/>
    <n v="2000"/>
  </r>
  <r>
    <n v="10325"/>
    <n v="24"/>
    <n v="69.12"/>
    <n v="9"/>
    <n v="1658.88"/>
    <x v="80"/>
    <s v="Shipped"/>
    <n v="4"/>
    <x v="5"/>
    <x v="1"/>
    <s v="Vintage Cars"/>
    <n v="136"/>
    <s v="S18_3140"/>
    <s v="Baane Mini Imports"/>
    <s v="07-98 9555"/>
    <x v="14"/>
    <s v="N/A"/>
    <s v="4110"/>
    <s v="Norway"/>
    <s v="EMEA"/>
    <s v="Bergulfsen"/>
    <s v="Jonas"/>
    <s v="Small"/>
    <s v="Erling Skakkes gate 78 "/>
    <n v="1658.88"/>
  </r>
  <r>
    <n v="10336"/>
    <n v="48"/>
    <n v="100"/>
    <n v="12"/>
    <n v="5778.24"/>
    <x v="128"/>
    <s v="Shipped"/>
    <n v="4"/>
    <x v="5"/>
    <x v="1"/>
    <s v="Vintage Cars"/>
    <n v="136"/>
    <s v="S18_3140"/>
    <s v="La Corne D'abondance, Co."/>
    <s v="(1) 42.34.2555"/>
    <x v="2"/>
    <s v="N/A"/>
    <s v="75012"/>
    <s v="France"/>
    <s v="EMEA"/>
    <s v="Bertrand"/>
    <s v="Marie"/>
    <s v="Medium"/>
    <s v="265, boulevard Charonne "/>
    <n v="4800"/>
  </r>
  <r>
    <n v="10350"/>
    <n v="44"/>
    <n v="100"/>
    <n v="1"/>
    <n v="5191.12"/>
    <x v="82"/>
    <s v="Shipped"/>
    <n v="4"/>
    <x v="6"/>
    <x v="1"/>
    <s v="Vintage Cars"/>
    <n v="136"/>
    <s v="S18_3140"/>
    <s v="Euro Shopping Channel"/>
    <s v="(91) 555 94 44"/>
    <x v="20"/>
    <s v="N/A"/>
    <s v="28034"/>
    <s v="Spain"/>
    <s v="EMEA"/>
    <s v="Freyre"/>
    <s v="Diego"/>
    <s v="Medium"/>
    <s v="C/ Moralzarzal, 86 "/>
    <n v="4400"/>
  </r>
  <r>
    <n v="10372"/>
    <n v="28"/>
    <n v="100"/>
    <n v="3"/>
    <n v="3862.88"/>
    <x v="136"/>
    <s v="Shipped"/>
    <n v="1"/>
    <x v="7"/>
    <x v="2"/>
    <s v="Vintage Cars"/>
    <n v="136"/>
    <s v="S18_3140"/>
    <s v="Tokyo Collectables, Ltd"/>
    <s v="+81 3 3584 0555"/>
    <x v="29"/>
    <s v="Tokyo"/>
    <s v="106-0032"/>
    <s v="Japan"/>
    <s v="Japan"/>
    <s v="Shimamura"/>
    <s v="Akiko"/>
    <s v="Medium"/>
    <s v="2-2-8 Roppongi "/>
    <n v="2800"/>
  </r>
  <r>
    <n v="10383"/>
    <n v="24"/>
    <n v="61.52"/>
    <n v="9"/>
    <n v="1476.48"/>
    <x v="205"/>
    <s v="Shipped"/>
    <n v="1"/>
    <x v="0"/>
    <x v="2"/>
    <s v="Vintage Cars"/>
    <n v="136"/>
    <s v="S18_3140"/>
    <s v="Euro Shopping Channel"/>
    <s v="(91) 555 94 44"/>
    <x v="20"/>
    <s v="N/A"/>
    <s v="28034"/>
    <s v="Spain"/>
    <s v="EMEA"/>
    <s v="Freyre"/>
    <s v="Diego"/>
    <s v="Small"/>
    <s v="C/ Moralzarzal, 86 "/>
    <n v="1476.48"/>
  </r>
  <r>
    <n v="10396"/>
    <n v="33"/>
    <n v="100"/>
    <n v="2"/>
    <n v="5273.73"/>
    <x v="141"/>
    <s v="Shipped"/>
    <n v="1"/>
    <x v="11"/>
    <x v="2"/>
    <s v="Vintage Cars"/>
    <n v="136"/>
    <s v="S18_3140"/>
    <s v="Mini Gifts Distributors Ltd."/>
    <s v="4155551450"/>
    <x v="33"/>
    <s v="CA"/>
    <s v="97562"/>
    <s v="USA"/>
    <s v="NA"/>
    <s v="Nelson"/>
    <s v="Valarie"/>
    <s v="Medium"/>
    <s v="5677 Strong St. "/>
    <n v="3300"/>
  </r>
  <r>
    <n v="10414"/>
    <n v="41"/>
    <n v="100"/>
    <n v="12"/>
    <n v="4872.03"/>
    <x v="88"/>
    <s v="On Hold"/>
    <n v="2"/>
    <x v="1"/>
    <x v="2"/>
    <s v="Vintage Cars"/>
    <n v="136"/>
    <s v="S18_3140"/>
    <s v="Gifts4AllAges.com"/>
    <s v="6175559555"/>
    <x v="48"/>
    <s v="MA"/>
    <s v="51003"/>
    <s v="USA"/>
    <s v="NA"/>
    <s v="Yoshido"/>
    <s v="Juri"/>
    <s v="Medium"/>
    <s v="8616 Spinnaker Dr. "/>
    <n v="4100"/>
  </r>
  <r>
    <n v="10104"/>
    <n v="23"/>
    <n v="100"/>
    <n v="13"/>
    <n v="4556.99"/>
    <x v="134"/>
    <s v="Shipped"/>
    <n v="1"/>
    <x v="7"/>
    <x v="0"/>
    <s v="Classic Cars"/>
    <n v="169"/>
    <s v="S18_3232"/>
    <s v="Euro Shopping Channel"/>
    <s v="(91) 555 94 44"/>
    <x v="20"/>
    <s v="N/A"/>
    <s v="28034"/>
    <s v="Spain"/>
    <s v="EMEA"/>
    <s v="Freyre"/>
    <s v="Diego"/>
    <s v="Medium"/>
    <s v="C/ Moralzarzal, 86 "/>
    <n v="2300"/>
  </r>
  <r>
    <n v="10109"/>
    <n v="46"/>
    <n v="100"/>
    <n v="5"/>
    <n v="8257"/>
    <x v="151"/>
    <s v="Shipped"/>
    <n v="1"/>
    <x v="11"/>
    <x v="0"/>
    <s v="Classic Cars"/>
    <n v="169"/>
    <s v="S18_3232"/>
    <s v="Motor Mint Distributors Inc."/>
    <s v="2155559857"/>
    <x v="24"/>
    <s v="PA"/>
    <s v="71270"/>
    <s v="USA"/>
    <s v="NA"/>
    <s v="Hernandez"/>
    <s v="Rosa"/>
    <s v="Large"/>
    <s v="11328 Douglas Av. "/>
    <n v="4600"/>
  </r>
  <r>
    <n v="10114"/>
    <n v="48"/>
    <n v="100"/>
    <n v="4"/>
    <n v="8209.44"/>
    <x v="89"/>
    <s v="Shipped"/>
    <n v="2"/>
    <x v="8"/>
    <x v="0"/>
    <s v="Classic Cars"/>
    <n v="169"/>
    <s v="S18_3232"/>
    <s v="La Corne D'abondance, Co."/>
    <s v="(1) 42.34.2555"/>
    <x v="2"/>
    <s v="N/A"/>
    <s v="75012"/>
    <s v="France"/>
    <s v="EMEA"/>
    <s v="Bertrand"/>
    <s v="Marie"/>
    <s v="Large"/>
    <s v="265, boulevard Charonne "/>
    <n v="4800"/>
  </r>
  <r>
    <n v="10122"/>
    <n v="25"/>
    <n v="100"/>
    <n v="3"/>
    <n v="3598.5"/>
    <x v="99"/>
    <s v="Shipped"/>
    <n v="2"/>
    <x v="1"/>
    <x v="0"/>
    <s v="Classic Cars"/>
    <n v="169"/>
    <s v="S18_3232"/>
    <s v="Marseille Mini Autos"/>
    <s v="91.24.4555"/>
    <x v="54"/>
    <s v="N/A"/>
    <s v="13008"/>
    <s v="France"/>
    <s v="EMEA"/>
    <s v="Lebihan"/>
    <s v="Laurence"/>
    <s v="Medium"/>
    <s v="12, rue des Bouchers "/>
    <n v="2500"/>
  </r>
  <r>
    <n v="10127"/>
    <n v="22"/>
    <n v="100"/>
    <n v="15"/>
    <n v="3837.24"/>
    <x v="118"/>
    <s v="Shipped"/>
    <n v="2"/>
    <x v="9"/>
    <x v="0"/>
    <s v="Classic Cars"/>
    <n v="169"/>
    <s v="S18_3232"/>
    <s v="Muscle Machine Inc"/>
    <s v="2125557413"/>
    <x v="0"/>
    <s v="NY"/>
    <s v="10022"/>
    <s v="USA"/>
    <s v="NA"/>
    <s v="Young"/>
    <s v="Jeff"/>
    <s v="Medium"/>
    <s v="4092 Furth Circle Suite 400"/>
    <n v="2200"/>
  </r>
  <r>
    <n v="10136"/>
    <n v="41"/>
    <n v="100"/>
    <n v="3"/>
    <n v="8331.61"/>
    <x v="152"/>
    <s v="Shipped"/>
    <n v="3"/>
    <x v="2"/>
    <x v="0"/>
    <s v="Classic Cars"/>
    <n v="169"/>
    <s v="S18_3232"/>
    <s v="Alpha Cognac"/>
    <s v="61.77.6555"/>
    <x v="42"/>
    <s v="N/A"/>
    <s v="31000"/>
    <s v="France"/>
    <s v="EMEA"/>
    <s v="Roulet"/>
    <s v="Annette"/>
    <s v="Large"/>
    <s v="1 rue Alsace-Lorraine "/>
    <n v="4100"/>
  </r>
  <r>
    <n v="10141"/>
    <n v="34"/>
    <n v="100"/>
    <n v="9"/>
    <n v="4836.5"/>
    <x v="144"/>
    <s v="Shipped"/>
    <n v="3"/>
    <x v="3"/>
    <x v="0"/>
    <s v="Classic Cars"/>
    <n v="169"/>
    <s v="S18_3232"/>
    <s v="Suominen Souveniers"/>
    <s v="+358 9 8045 555"/>
    <x v="59"/>
    <s v="N/A"/>
    <s v="FIN-02271"/>
    <s v="Finland"/>
    <s v="EMEA"/>
    <s v="Suominen"/>
    <s v="Kalle"/>
    <s v="Medium"/>
    <s v="Software Engineering Center, SEC Oy "/>
    <n v="3400"/>
  </r>
  <r>
    <n v="10148"/>
    <n v="32"/>
    <n v="100"/>
    <n v="14"/>
    <n v="5418.88"/>
    <x v="153"/>
    <s v="Shipped"/>
    <n v="3"/>
    <x v="10"/>
    <x v="0"/>
    <s v="Classic Cars"/>
    <n v="169"/>
    <s v="S18_3232"/>
    <s v="Anna's Decorations, Ltd"/>
    <s v="02 9936 8555"/>
    <x v="36"/>
    <s v="NSW"/>
    <s v="2060"/>
    <s v="Australia"/>
    <s v="APAC"/>
    <s v="O'Hara"/>
    <s v="Anna"/>
    <s v="Medium"/>
    <s v="201 Miller Street Level 15"/>
    <n v="3200"/>
  </r>
  <r>
    <n v="10151"/>
    <n v="21"/>
    <n v="100"/>
    <n v="7"/>
    <n v="3734.01"/>
    <x v="145"/>
    <s v="Shipped"/>
    <n v="3"/>
    <x v="10"/>
    <x v="0"/>
    <s v="Classic Cars"/>
    <n v="169"/>
    <s v="S18_3232"/>
    <s v="Oulu Toy Supplies, Inc."/>
    <s v="981-443655"/>
    <x v="50"/>
    <s v="N/A"/>
    <s v="90110"/>
    <s v="Finland"/>
    <s v="EMEA"/>
    <s v="Koskitalo"/>
    <s v="Pirkko"/>
    <s v="Medium"/>
    <s v="Torikatu 38 "/>
    <n v="2100"/>
  </r>
  <r>
    <n v="10160"/>
    <n v="20"/>
    <n v="100"/>
    <n v="1"/>
    <n v="3996.4"/>
    <x v="137"/>
    <s v="Shipped"/>
    <n v="4"/>
    <x v="4"/>
    <x v="0"/>
    <s v="Classic Cars"/>
    <n v="169"/>
    <s v="S18_3232"/>
    <s v="Men 'R' US Retailers, Ltd."/>
    <s v="2155554369"/>
    <x v="44"/>
    <s v="CA"/>
    <s v="N/A"/>
    <s v="USA"/>
    <s v="NA"/>
    <s v="Chandler"/>
    <s v="Michael"/>
    <s v="Medium"/>
    <s v="6047 Douglas Av. "/>
    <n v="2000"/>
  </r>
  <r>
    <n v="10165"/>
    <n v="47"/>
    <n v="100"/>
    <n v="16"/>
    <n v="8754.69"/>
    <x v="121"/>
    <s v="Shipped"/>
    <n v="4"/>
    <x v="4"/>
    <x v="0"/>
    <s v="Classic Cars"/>
    <n v="169"/>
    <s v="S18_3232"/>
    <s v="Dragon Souveniers, Ltd."/>
    <s v="+65 221 7555"/>
    <x v="22"/>
    <s v="N/A"/>
    <s v="79903"/>
    <s v="Singapore"/>
    <s v="Japan"/>
    <s v="Natividad"/>
    <s v="Eric"/>
    <s v="Large"/>
    <s v="Bronz Sok., Bronz Apt. 3/6 Tesvikiye "/>
    <n v="4700"/>
  </r>
  <r>
    <n v="10171"/>
    <n v="39"/>
    <n v="100"/>
    <n v="3"/>
    <n v="5481.45"/>
    <x v="155"/>
    <s v="Shipped"/>
    <n v="4"/>
    <x v="5"/>
    <x v="0"/>
    <s v="Classic Cars"/>
    <n v="169"/>
    <s v="S18_3232"/>
    <s v="Quebec Home Shopping Network"/>
    <s v="(514) 555-8054"/>
    <x v="37"/>
    <s v="Quebec"/>
    <s v="H1J 1C3"/>
    <s v="Canada"/>
    <s v="NA"/>
    <s v="Fresnisre"/>
    <s v="Jean"/>
    <s v="Medium"/>
    <s v="43 rue St. Laurent "/>
    <n v="3900"/>
  </r>
  <r>
    <n v="10175"/>
    <n v="29"/>
    <n v="100"/>
    <n v="5"/>
    <n v="4419.8900000000003"/>
    <x v="32"/>
    <s v="Shipped"/>
    <n v="4"/>
    <x v="5"/>
    <x v="0"/>
    <s v="Classic Cars"/>
    <n v="169"/>
    <s v="S18_3232"/>
    <s v="Stylish Desk Decors, Co."/>
    <s v="(171) 555-0297"/>
    <x v="41"/>
    <s v="N/A"/>
    <s v="WX3 6FW"/>
    <s v="UK"/>
    <s v="EMEA"/>
    <s v="Brown"/>
    <s v="Ann"/>
    <s v="Medium"/>
    <s v="35 King George "/>
    <n v="2900"/>
  </r>
  <r>
    <n v="10181"/>
    <n v="45"/>
    <n v="100"/>
    <n v="7"/>
    <n v="6324.75"/>
    <x v="103"/>
    <s v="Shipped"/>
    <n v="4"/>
    <x v="5"/>
    <x v="0"/>
    <s v="Classic Cars"/>
    <n v="169"/>
    <s v="S18_3232"/>
    <s v="Herkku Gifts"/>
    <s v="+47 2267 3215"/>
    <x v="7"/>
    <s v="N/A"/>
    <s v="N 5804"/>
    <s v="Norway"/>
    <s v="EMEA"/>
    <s v="Oeztan"/>
    <s v="Veysel"/>
    <s v="Medium"/>
    <s v="Drammen 121, PR 744 Sentrum "/>
    <n v="4500"/>
  </r>
  <r>
    <n v="10184"/>
    <n v="28"/>
    <n v="100"/>
    <n v="10"/>
    <n v="4409.72"/>
    <x v="69"/>
    <s v="Shipped"/>
    <n v="4"/>
    <x v="5"/>
    <x v="0"/>
    <s v="Classic Cars"/>
    <n v="169"/>
    <s v="S18_3232"/>
    <s v="Iberia Gift Imports, Corp."/>
    <s v="(95) 555 82 82"/>
    <x v="64"/>
    <s v="N/A"/>
    <s v="41101"/>
    <s v="Spain"/>
    <s v="EMEA"/>
    <s v="Roel"/>
    <s v="Jose Pedro"/>
    <s v="Medium"/>
    <s v="C/ Romero, 33 "/>
    <n v="2800"/>
  </r>
  <r>
    <n v="10192"/>
    <n v="26"/>
    <n v="100"/>
    <n v="12"/>
    <n v="3918.46"/>
    <x v="104"/>
    <s v="Shipped"/>
    <n v="4"/>
    <x v="5"/>
    <x v="0"/>
    <s v="Classic Cars"/>
    <n v="169"/>
    <s v="S18_3232"/>
    <s v="Online Diecast Creations Co."/>
    <s v="6035558647"/>
    <x v="34"/>
    <s v="NH"/>
    <s v="62005"/>
    <s v="USA"/>
    <s v="NA"/>
    <s v="Young"/>
    <s v="Valarie"/>
    <s v="Medium"/>
    <s v="2304 Long Airport Avenue "/>
    <n v="2600"/>
  </r>
  <r>
    <n v="10195"/>
    <n v="50"/>
    <n v="100"/>
    <n v="10"/>
    <n v="7620.5"/>
    <x v="34"/>
    <s v="Shipped"/>
    <n v="4"/>
    <x v="5"/>
    <x v="0"/>
    <s v="Classic Cars"/>
    <n v="169"/>
    <s v="S18_3232"/>
    <s v="Mini Classics"/>
    <s v="9145554562"/>
    <x v="39"/>
    <s v="NY"/>
    <s v="24067"/>
    <s v="USA"/>
    <s v="NA"/>
    <s v="Frick"/>
    <s v="Steve"/>
    <s v="Large"/>
    <s v="3758 North Pendale Street "/>
    <n v="5000"/>
  </r>
  <r>
    <n v="10203"/>
    <n v="48"/>
    <n v="100"/>
    <n v="1"/>
    <n v="8291.0400000000009"/>
    <x v="105"/>
    <s v="Shipped"/>
    <n v="4"/>
    <x v="6"/>
    <x v="0"/>
    <s v="Classic Cars"/>
    <n v="169"/>
    <s v="S18_3232"/>
    <s v="Euro Shopping Channel"/>
    <s v="(91) 555 94 44"/>
    <x v="20"/>
    <s v="N/A"/>
    <s v="28034"/>
    <s v="Spain"/>
    <s v="EMEA"/>
    <s v="Freyre"/>
    <s v="Diego"/>
    <s v="Large"/>
    <s v="C/ Moralzarzal, 86 "/>
    <n v="4800"/>
  </r>
  <r>
    <n v="10207"/>
    <n v="25"/>
    <n v="100"/>
    <n v="11"/>
    <n v="3937.25"/>
    <x v="91"/>
    <s v="Shipped"/>
    <n v="4"/>
    <x v="6"/>
    <x v="0"/>
    <s v="Classic Cars"/>
    <n v="169"/>
    <s v="S18_3232"/>
    <s v="Diecast Collectables"/>
    <s v="6175552555"/>
    <x v="48"/>
    <s v="MA"/>
    <s v="51003"/>
    <s v="USA"/>
    <s v="NA"/>
    <s v="Franco"/>
    <s v="Valarie"/>
    <s v="Medium"/>
    <s v="6251 Ingle Ln. "/>
    <n v="2500"/>
  </r>
  <r>
    <n v="10212"/>
    <n v="40"/>
    <n v="100"/>
    <n v="11"/>
    <n v="5554.4"/>
    <x v="138"/>
    <s v="Shipped"/>
    <n v="1"/>
    <x v="7"/>
    <x v="1"/>
    <s v="Classic Cars"/>
    <n v="169"/>
    <s v="S18_3232"/>
    <s v="Euro Shopping Channel"/>
    <s v="(91) 555 94 44"/>
    <x v="20"/>
    <s v="N/A"/>
    <s v="28034"/>
    <s v="Spain"/>
    <s v="EMEA"/>
    <s v="Freyre"/>
    <s v="Diego"/>
    <s v="Medium"/>
    <s v="C/ Moralzarzal, 86 "/>
    <n v="4000"/>
  </r>
  <r>
    <n v="10225"/>
    <n v="43"/>
    <n v="100"/>
    <n v="2"/>
    <n v="6407.86"/>
    <x v="106"/>
    <s v="Shipped"/>
    <n v="1"/>
    <x v="0"/>
    <x v="1"/>
    <s v="Classic Cars"/>
    <n v="169"/>
    <s v="S18_3232"/>
    <s v="Vida Sport, Ltd"/>
    <s v="0897-034555"/>
    <x v="56"/>
    <s v="N/A"/>
    <s v="1203"/>
    <s v="Switzerland"/>
    <s v="EMEA"/>
    <s v="Holz"/>
    <s v="Michael"/>
    <s v="Medium"/>
    <s v="Grenzacherweg 237 "/>
    <n v="4300"/>
  </r>
  <r>
    <n v="10229"/>
    <n v="22"/>
    <n v="100"/>
    <n v="5"/>
    <n v="4172.5200000000004"/>
    <x v="93"/>
    <s v="Shipped"/>
    <n v="1"/>
    <x v="11"/>
    <x v="1"/>
    <s v="Classic Cars"/>
    <n v="169"/>
    <s v="S18_3232"/>
    <s v="Mini Gifts Distributors Ltd."/>
    <s v="4155551450"/>
    <x v="33"/>
    <s v="CA"/>
    <s v="97562"/>
    <s v="USA"/>
    <s v="NA"/>
    <s v="Nelson"/>
    <s v="Valarie"/>
    <s v="Medium"/>
    <s v="5677 Strong St. "/>
    <n v="2200"/>
  </r>
  <r>
    <n v="10239"/>
    <n v="47"/>
    <n v="100"/>
    <n v="1"/>
    <n v="7083.37"/>
    <x v="148"/>
    <s v="Shipped"/>
    <n v="2"/>
    <x v="8"/>
    <x v="1"/>
    <s v="Classic Cars"/>
    <n v="169"/>
    <s v="S18_3232"/>
    <s v="Oulu Toy Supplies, Inc."/>
    <s v="981-443655"/>
    <x v="50"/>
    <s v="N/A"/>
    <s v="90110"/>
    <s v="Finland"/>
    <s v="EMEA"/>
    <s v="Koskitalo"/>
    <s v="Pirkko"/>
    <s v="Large"/>
    <s v="Torikatu 38 "/>
    <n v="4700"/>
  </r>
  <r>
    <n v="10246"/>
    <n v="36"/>
    <n v="100"/>
    <n v="9"/>
    <n v="7132.68"/>
    <x v="125"/>
    <s v="Shipped"/>
    <n v="2"/>
    <x v="1"/>
    <x v="1"/>
    <s v="Classic Cars"/>
    <n v="169"/>
    <s v="S18_3232"/>
    <s v="Euro Shopping Channel"/>
    <s v="(91) 555 94 44"/>
    <x v="20"/>
    <s v="N/A"/>
    <s v="28034"/>
    <s v="Spain"/>
    <s v="EMEA"/>
    <s v="Freyre"/>
    <s v="Diego"/>
    <s v="Large"/>
    <s v="C/ Moralzarzal, 86 "/>
    <n v="3600"/>
  </r>
  <r>
    <n v="10253"/>
    <n v="40"/>
    <n v="100"/>
    <n v="6"/>
    <n v="6773.6"/>
    <x v="108"/>
    <s v="Cancelled"/>
    <n v="2"/>
    <x v="9"/>
    <x v="1"/>
    <s v="Classic Cars"/>
    <n v="169"/>
    <s v="S18_3232"/>
    <s v="UK Collectables, Ltd."/>
    <s v="(171) 555-2282"/>
    <x v="19"/>
    <s v="N/A"/>
    <s v="WX1 6LT"/>
    <s v="UK"/>
    <s v="EMEA"/>
    <s v="Devon"/>
    <s v="Elizabeth"/>
    <s v="Medium"/>
    <s v="Berkeley Gardens 12  Brewery "/>
    <n v="4000"/>
  </r>
  <r>
    <n v="10259"/>
    <n v="27"/>
    <n v="100"/>
    <n v="8"/>
    <n v="3657.69"/>
    <x v="39"/>
    <s v="Shipped"/>
    <n v="2"/>
    <x v="9"/>
    <x v="1"/>
    <s v="Classic Cars"/>
    <n v="169"/>
    <s v="S18_3232"/>
    <s v="Handji Gifts&amp; Co"/>
    <s v="+65 224 1555"/>
    <x v="22"/>
    <s v="N/A"/>
    <s v="69045"/>
    <s v="Singapore"/>
    <s v="APAC"/>
    <s v="Victorino"/>
    <s v="Wendy"/>
    <s v="Medium"/>
    <s v="Village Close - 106 Linden Road Sandown 2nd Floor"/>
    <n v="2700"/>
  </r>
  <r>
    <n v="10266"/>
    <n v="29"/>
    <n v="100"/>
    <n v="7"/>
    <n v="4812.55"/>
    <x v="109"/>
    <s v="Shipped"/>
    <n v="3"/>
    <x v="2"/>
    <x v="1"/>
    <s v="Classic Cars"/>
    <n v="169"/>
    <s v="S18_3232"/>
    <s v="L'ordine Souveniers"/>
    <s v="0522-556555"/>
    <x v="57"/>
    <s v="N/A"/>
    <s v="42100"/>
    <s v="Italy"/>
    <s v="EMEA"/>
    <s v="Moroni"/>
    <s v="Maurizio"/>
    <s v="Medium"/>
    <s v="Strada Provinciale 124 "/>
    <n v="2900"/>
  </r>
  <r>
    <n v="10271"/>
    <n v="20"/>
    <n v="100"/>
    <n v="9"/>
    <n v="3928.6"/>
    <x v="126"/>
    <s v="Shipped"/>
    <n v="3"/>
    <x v="2"/>
    <x v="1"/>
    <s v="Classic Cars"/>
    <n v="169"/>
    <s v="S18_3232"/>
    <s v="Mini Gifts Distributors Ltd."/>
    <s v="4155551450"/>
    <x v="33"/>
    <s v="CA"/>
    <s v="97562"/>
    <s v="USA"/>
    <s v="NA"/>
    <s v="Nelson"/>
    <s v="Valarie"/>
    <s v="Medium"/>
    <s v="5677 Strong St. "/>
    <n v="2000"/>
  </r>
  <r>
    <n v="10278"/>
    <n v="42"/>
    <n v="100"/>
    <n v="7"/>
    <n v="6401.22"/>
    <x v="157"/>
    <s v="Shipped"/>
    <n v="3"/>
    <x v="3"/>
    <x v="1"/>
    <s v="Classic Cars"/>
    <n v="169"/>
    <s v="S18_3232"/>
    <s v="Signal Gift Stores"/>
    <s v="7025551838"/>
    <x v="67"/>
    <s v="NV"/>
    <s v="83030"/>
    <s v="USA"/>
    <s v="NA"/>
    <s v="King"/>
    <s v="Sue"/>
    <s v="Medium"/>
    <s v="8489 Strong St. "/>
    <n v="4200"/>
  </r>
  <r>
    <n v="10281"/>
    <n v="25"/>
    <n v="100"/>
    <n v="5"/>
    <n v="4191.25"/>
    <x v="94"/>
    <s v="Shipped"/>
    <n v="3"/>
    <x v="3"/>
    <x v="1"/>
    <s v="Classic Cars"/>
    <n v="169"/>
    <s v="S18_3232"/>
    <s v="Diecast Classics Inc."/>
    <s v="2155551555"/>
    <x v="15"/>
    <s v="PA"/>
    <s v="70267"/>
    <s v="USA"/>
    <s v="NA"/>
    <s v="Yu"/>
    <s v="Kyung"/>
    <s v="Medium"/>
    <s v="7586 Pompton St. "/>
    <n v="2500"/>
  </r>
  <r>
    <n v="10287"/>
    <n v="36"/>
    <n v="100"/>
    <n v="5"/>
    <n v="5852.52"/>
    <x v="111"/>
    <s v="Shipped"/>
    <n v="3"/>
    <x v="3"/>
    <x v="1"/>
    <s v="Classic Cars"/>
    <n v="169"/>
    <s v="S18_3232"/>
    <s v="Vida Sport, Ltd"/>
    <s v="0897-034555"/>
    <x v="56"/>
    <s v="N/A"/>
    <s v="1203"/>
    <s v="Switzerland"/>
    <s v="EMEA"/>
    <s v="Holz"/>
    <s v="Michael"/>
    <s v="Medium"/>
    <s v="Grenzacherweg 237 "/>
    <n v="3600"/>
  </r>
  <r>
    <n v="10292"/>
    <n v="21"/>
    <n v="100"/>
    <n v="12"/>
    <n v="2844.87"/>
    <x v="42"/>
    <s v="Shipped"/>
    <n v="3"/>
    <x v="10"/>
    <x v="1"/>
    <s v="Classic Cars"/>
    <n v="169"/>
    <s v="S18_3232"/>
    <s v="Land of Toys Inc."/>
    <s v="2125557818"/>
    <x v="0"/>
    <s v="NY"/>
    <s v="10022"/>
    <s v="USA"/>
    <s v="NA"/>
    <s v="Yu"/>
    <s v="Kwai"/>
    <s v="Small"/>
    <s v="897 Long Airport Avenue "/>
    <n v="2100"/>
  </r>
  <r>
    <n v="10301"/>
    <n v="23"/>
    <n v="100"/>
    <n v="9"/>
    <n v="4011.66"/>
    <x v="158"/>
    <s v="Shipped"/>
    <n v="4"/>
    <x v="4"/>
    <x v="0"/>
    <s v="Classic Cars"/>
    <n v="169"/>
    <s v="S18_3232"/>
    <s v="Norway Gifts By Mail, Co."/>
    <s v="+47 2212 1555"/>
    <x v="68"/>
    <s v="N/A"/>
    <s v="N 0106"/>
    <s v="Norway"/>
    <s v="EMEA"/>
    <s v="Klaeboe"/>
    <s v="Jan"/>
    <s v="Medium"/>
    <s v="Drammensveien 126 A, PB 744 Sentrum "/>
    <n v="2300"/>
  </r>
  <r>
    <n v="10305"/>
    <n v="37"/>
    <n v="100"/>
    <n v="9"/>
    <n v="7455.87"/>
    <x v="95"/>
    <s v="Shipped"/>
    <n v="4"/>
    <x v="4"/>
    <x v="1"/>
    <s v="Classic Cars"/>
    <n v="169"/>
    <s v="S18_3232"/>
    <s v="Marta's Replicas Co."/>
    <s v="6175558555"/>
    <x v="12"/>
    <s v="MA"/>
    <s v="51247"/>
    <s v="USA"/>
    <s v="NA"/>
    <s v="Hernandez"/>
    <s v="Marta"/>
    <s v="Large"/>
    <s v="39323 Spinnaker Dr. "/>
    <n v="3700"/>
  </r>
  <r>
    <n v="10310"/>
    <n v="48"/>
    <n v="100"/>
    <n v="3"/>
    <n v="8940.9599999999991"/>
    <x v="113"/>
    <s v="Shipped"/>
    <n v="4"/>
    <x v="4"/>
    <x v="1"/>
    <s v="Classic Cars"/>
    <n v="169"/>
    <s v="S18_3232"/>
    <s v="Toms Spezialitten, Ltd"/>
    <s v="0221-5554327"/>
    <x v="55"/>
    <s v="N/A"/>
    <s v="50739"/>
    <s v="Germany"/>
    <s v="EMEA"/>
    <s v="Pfalzheim"/>
    <s v="Henriette"/>
    <s v="Large"/>
    <s v="Mehrheimerstr. 369 "/>
    <n v="4800"/>
  </r>
  <r>
    <n v="10313"/>
    <n v="25"/>
    <n v="100"/>
    <n v="3"/>
    <n v="4572.25"/>
    <x v="96"/>
    <s v="Shipped"/>
    <n v="4"/>
    <x v="4"/>
    <x v="1"/>
    <s v="Classic Cars"/>
    <n v="169"/>
    <s v="S18_3232"/>
    <s v="Canadian Gift Exchange Network"/>
    <s v="(604) 555-3392"/>
    <x v="26"/>
    <s v="BC"/>
    <s v="V3F 2K1"/>
    <s v="Canada"/>
    <s v="NA"/>
    <s v="Tannamuri"/>
    <s v="Yoshi"/>
    <s v="Medium"/>
    <s v="1900 Oak St. "/>
    <n v="2500"/>
  </r>
  <r>
    <n v="10321"/>
    <n v="33"/>
    <n v="100"/>
    <n v="11"/>
    <n v="5700.09"/>
    <x v="45"/>
    <s v="Shipped"/>
    <n v="4"/>
    <x v="5"/>
    <x v="1"/>
    <s v="Classic Cars"/>
    <n v="169"/>
    <s v="S18_3232"/>
    <s v="FunGiftIdeas.com"/>
    <s v="5085552555"/>
    <x v="18"/>
    <s v="MA"/>
    <s v="50553"/>
    <s v="USA"/>
    <s v="NA"/>
    <s v="Benitez"/>
    <s v="Violeta"/>
    <s v="Medium"/>
    <s v="1785 First Street "/>
    <n v="3300"/>
  </r>
  <r>
    <n v="10324"/>
    <n v="27"/>
    <n v="100"/>
    <n v="12"/>
    <n v="3155.49"/>
    <x v="80"/>
    <s v="Shipped"/>
    <n v="4"/>
    <x v="5"/>
    <x v="1"/>
    <s v="Classic Cars"/>
    <n v="169"/>
    <s v="S18_3232"/>
    <s v="Vitachrome Inc."/>
    <s v="2125551500"/>
    <x v="0"/>
    <s v="NY"/>
    <s v="10022"/>
    <s v="USA"/>
    <s v="NA"/>
    <s v="Frick"/>
    <s v="Michael"/>
    <s v="Medium"/>
    <s v="2678 Kingston Rd. Suite 101"/>
    <n v="2700"/>
  </r>
  <r>
    <n v="10331"/>
    <n v="27"/>
    <n v="100"/>
    <n v="11"/>
    <n v="4170.6899999999996"/>
    <x v="159"/>
    <s v="Shipped"/>
    <n v="4"/>
    <x v="5"/>
    <x v="1"/>
    <s v="Classic Cars"/>
    <n v="169"/>
    <s v="S18_3232"/>
    <s v="Motor Mint Distributors Inc."/>
    <s v="2155559857"/>
    <x v="24"/>
    <s v="PA"/>
    <s v="71270"/>
    <s v="USA"/>
    <s v="NA"/>
    <s v="Hernandez"/>
    <s v="Rosa"/>
    <s v="Medium"/>
    <s v="11328 Douglas Av. "/>
    <n v="2700"/>
  </r>
  <r>
    <n v="10334"/>
    <n v="20"/>
    <n v="100"/>
    <n v="3"/>
    <n v="2878.8"/>
    <x v="97"/>
    <s v="On Hold"/>
    <n v="4"/>
    <x v="5"/>
    <x v="1"/>
    <s v="Classic Cars"/>
    <n v="169"/>
    <s v="S18_3232"/>
    <s v="Volvo Model Replicas, Co"/>
    <s v="0921-12 3555"/>
    <x v="21"/>
    <s v="N/A"/>
    <s v="S-958 22"/>
    <s v="Sweden"/>
    <s v="EMEA"/>
    <s v="Berglund"/>
    <s v="Christina"/>
    <s v="Small"/>
    <s v="Berguvsv„gen  8 "/>
    <n v="2000"/>
  </r>
  <r>
    <n v="10342"/>
    <n v="30"/>
    <n v="100"/>
    <n v="4"/>
    <n v="5029.5"/>
    <x v="20"/>
    <s v="Shipped"/>
    <n v="4"/>
    <x v="5"/>
    <x v="1"/>
    <s v="Classic Cars"/>
    <n v="169"/>
    <s v="S18_3232"/>
    <s v="Australian Collectors, Co."/>
    <s v="03 9520 4555"/>
    <x v="8"/>
    <s v="Victoria"/>
    <s v="3004"/>
    <s v="Australia"/>
    <s v="APAC"/>
    <s v="Ferguson"/>
    <s v="Peter"/>
    <s v="Medium"/>
    <s v="636 St Kilda Road Level 3"/>
    <n v="3000"/>
  </r>
  <r>
    <n v="10349"/>
    <n v="48"/>
    <n v="100"/>
    <n v="6"/>
    <n v="7396.8"/>
    <x v="140"/>
    <s v="Shipped"/>
    <n v="4"/>
    <x v="6"/>
    <x v="1"/>
    <s v="Classic Cars"/>
    <n v="169"/>
    <s v="S18_3232"/>
    <s v="Muscle Machine Inc"/>
    <s v="2125557413"/>
    <x v="0"/>
    <s v="NY"/>
    <s v="10022"/>
    <s v="USA"/>
    <s v="NA"/>
    <s v="Young"/>
    <s v="Jeff"/>
    <s v="Large"/>
    <s v="4092 Furth Circle Suite 400"/>
    <n v="4800"/>
  </r>
  <r>
    <n v="10358"/>
    <n v="32"/>
    <n v="93.49"/>
    <n v="12"/>
    <n v="2991.68"/>
    <x v="48"/>
    <s v="Shipped"/>
    <n v="4"/>
    <x v="6"/>
    <x v="1"/>
    <s v="Classic Cars"/>
    <n v="169"/>
    <s v="S18_3232"/>
    <s v="Euro Shopping Channel"/>
    <s v="(91) 555 94 44"/>
    <x v="20"/>
    <s v="N/A"/>
    <s v="28034"/>
    <s v="Spain"/>
    <s v="EMEA"/>
    <s v="Freyre"/>
    <s v="Diego"/>
    <s v="Small"/>
    <s v="C/ Moralzarzal, 86 "/>
    <n v="2991.68"/>
  </r>
  <r>
    <n v="10366"/>
    <n v="34"/>
    <n v="100"/>
    <n v="1"/>
    <n v="6275.72"/>
    <x v="203"/>
    <s v="Shipped"/>
    <n v="1"/>
    <x v="7"/>
    <x v="2"/>
    <s v="Classic Cars"/>
    <n v="169"/>
    <s v="S18_3232"/>
    <s v="Royale Belge"/>
    <s v="(071) 23 67 2555"/>
    <x v="72"/>
    <s v="N/A"/>
    <s v="B-6000"/>
    <s v="Belgium"/>
    <s v="EMEA"/>
    <s v="Cartrain"/>
    <s v="Pascale"/>
    <s v="Medium"/>
    <s v="Boulevard Tirou, 255 "/>
    <n v="3400"/>
  </r>
  <r>
    <n v="10370"/>
    <n v="27"/>
    <n v="56.85"/>
    <n v="9"/>
    <n v="1534.95"/>
    <x v="49"/>
    <s v="Shipped"/>
    <n v="1"/>
    <x v="7"/>
    <x v="2"/>
    <s v="Classic Cars"/>
    <n v="169"/>
    <s v="S18_3232"/>
    <s v="Anna's Decorations, Ltd"/>
    <s v="02 9936 8555"/>
    <x v="36"/>
    <s v="NSW"/>
    <s v="2060"/>
    <s v="Australia"/>
    <s v="APAC"/>
    <s v="O'Hara"/>
    <s v="Anna"/>
    <s v="Small"/>
    <s v="201 Miller Street Level 15"/>
    <n v="1534.95"/>
  </r>
  <r>
    <n v="10377"/>
    <n v="39"/>
    <n v="100"/>
    <n v="3"/>
    <n v="7264.53"/>
    <x v="142"/>
    <s v="Shipped"/>
    <n v="1"/>
    <x v="0"/>
    <x v="2"/>
    <s v="Classic Cars"/>
    <n v="169"/>
    <s v="S18_3232"/>
    <s v="Toys of Finland, Co."/>
    <s v="90-224 8555"/>
    <x v="13"/>
    <s v="N/A"/>
    <s v="21240"/>
    <s v="Finland"/>
    <s v="EMEA"/>
    <s v="Karttunen"/>
    <s v="Matti"/>
    <s v="Large"/>
    <s v="Keskuskatu 45 "/>
    <n v="3900"/>
  </r>
  <r>
    <n v="10383"/>
    <n v="47"/>
    <n v="100"/>
    <n v="6"/>
    <n v="6869.05"/>
    <x v="205"/>
    <s v="Shipped"/>
    <n v="1"/>
    <x v="0"/>
    <x v="2"/>
    <s v="Classic Cars"/>
    <n v="169"/>
    <s v="S18_3232"/>
    <s v="Euro Shopping Channel"/>
    <s v="(91) 555 94 44"/>
    <x v="20"/>
    <s v="N/A"/>
    <s v="28034"/>
    <s v="Spain"/>
    <s v="EMEA"/>
    <s v="Freyre"/>
    <s v="Diego"/>
    <s v="Medium"/>
    <s v="C/ Moralzarzal, 86 "/>
    <n v="4700"/>
  </r>
  <r>
    <n v="10394"/>
    <n v="22"/>
    <n v="100"/>
    <n v="5"/>
    <n v="3353.02"/>
    <x v="222"/>
    <s v="Shipped"/>
    <n v="1"/>
    <x v="11"/>
    <x v="2"/>
    <s v="Classic Cars"/>
    <n v="169"/>
    <s v="S18_3232"/>
    <s v="Euro Shopping Channel"/>
    <s v="(91) 555 94 44"/>
    <x v="20"/>
    <s v="N/A"/>
    <s v="28034"/>
    <s v="Spain"/>
    <s v="EMEA"/>
    <s v="Freyre"/>
    <s v="Diego"/>
    <s v="Medium"/>
    <s v="C/ Moralzarzal, 86 "/>
    <n v="2200"/>
  </r>
  <r>
    <n v="10405"/>
    <n v="55"/>
    <n v="100"/>
    <n v="1"/>
    <n v="8289.0499999999993"/>
    <x v="150"/>
    <s v="Shipped"/>
    <n v="2"/>
    <x v="8"/>
    <x v="2"/>
    <s v="Classic Cars"/>
    <n v="169"/>
    <s v="S18_3232"/>
    <s v="Mini Caravy"/>
    <s v="88.60.1555"/>
    <x v="66"/>
    <s v="N/A"/>
    <s v="67000"/>
    <s v="France"/>
    <s v="EMEA"/>
    <s v="Citeaux"/>
    <s v="Frederique"/>
    <s v="Large"/>
    <s v="24, place Kluber "/>
    <n v="5500"/>
  </r>
  <r>
    <n v="10412"/>
    <n v="60"/>
    <n v="100"/>
    <n v="9"/>
    <n v="11887.8"/>
    <x v="147"/>
    <s v="Shipped"/>
    <n v="2"/>
    <x v="1"/>
    <x v="2"/>
    <s v="Classic Cars"/>
    <n v="169"/>
    <s v="S18_3232"/>
    <s v="Euro Shopping Channel"/>
    <s v="(91) 555 94 44"/>
    <x v="20"/>
    <s v="N/A"/>
    <s v="28034"/>
    <s v="Spain"/>
    <s v="EMEA"/>
    <s v="Freyre"/>
    <s v="Diego"/>
    <s v="Large"/>
    <s v="C/ Moralzarzal, 86 "/>
    <n v="6000"/>
  </r>
  <r>
    <n v="10419"/>
    <n v="35"/>
    <n v="100"/>
    <n v="6"/>
    <n v="5926.9"/>
    <x v="116"/>
    <s v="Shipped"/>
    <n v="2"/>
    <x v="1"/>
    <x v="2"/>
    <s v="Classic Cars"/>
    <n v="169"/>
    <s v="S18_3232"/>
    <s v="Salzburg Collectables"/>
    <s v="6562-9555"/>
    <x v="16"/>
    <s v="N/A"/>
    <s v="5020"/>
    <s v="Austria"/>
    <s v="EMEA"/>
    <s v="Pipps"/>
    <s v="Georg"/>
    <s v="Medium"/>
    <s v="Geislweg 14 "/>
    <n v="3500"/>
  </r>
  <r>
    <n v="10425"/>
    <n v="28"/>
    <n v="100"/>
    <n v="8"/>
    <n v="3793.16"/>
    <x v="53"/>
    <s v="In Process"/>
    <n v="2"/>
    <x v="1"/>
    <x v="2"/>
    <s v="Classic Cars"/>
    <n v="169"/>
    <s v="S18_3232"/>
    <s v="La Rochelle Gifts"/>
    <s v="40.67.8555"/>
    <x v="11"/>
    <s v="N/A"/>
    <s v="44000"/>
    <s v="France"/>
    <s v="EMEA"/>
    <s v="Labrune"/>
    <s v="Janine"/>
    <s v="Medium"/>
    <s v="67, rue des Cinquante Otages "/>
    <n v="2800"/>
  </r>
  <r>
    <n v="10105"/>
    <n v="38"/>
    <n v="100"/>
    <n v="13"/>
    <n v="4330.1000000000004"/>
    <x v="62"/>
    <s v="Shipped"/>
    <n v="1"/>
    <x v="0"/>
    <x v="0"/>
    <s v="Trains"/>
    <n v="100"/>
    <s v="S18_3259"/>
    <s v="Danish Wholesale Imports"/>
    <s v="31 12 3555"/>
    <x v="40"/>
    <s v="N/A"/>
    <s v="1734"/>
    <s v="Denmark"/>
    <s v="EMEA"/>
    <s v="Petersen"/>
    <s v="Jytte"/>
    <s v="Medium"/>
    <s v="Vinb'ltet 34 "/>
    <n v="3800"/>
  </r>
  <r>
    <n v="10117"/>
    <n v="21"/>
    <n v="95.8"/>
    <n v="7"/>
    <n v="2011.8"/>
    <x v="117"/>
    <s v="Shipped"/>
    <n v="2"/>
    <x v="8"/>
    <x v="0"/>
    <s v="Trains"/>
    <n v="100"/>
    <s v="S18_3259"/>
    <s v="Dragon Souveniers, Ltd."/>
    <s v="+65 221 7555"/>
    <x v="22"/>
    <s v="N/A"/>
    <s v="79903"/>
    <s v="Singapore"/>
    <s v="Japan"/>
    <s v="Natividad"/>
    <s v="Eric"/>
    <s v="Small"/>
    <s v="Bronz Sok., Bronz Apt. 3/6 Tesvikiye "/>
    <n v="2011.8"/>
  </r>
  <r>
    <n v="10128"/>
    <n v="41"/>
    <n v="100"/>
    <n v="4"/>
    <n v="4837.18"/>
    <x v="218"/>
    <s v="Shipped"/>
    <n v="2"/>
    <x v="9"/>
    <x v="0"/>
    <s v="Trains"/>
    <n v="100"/>
    <s v="S18_3259"/>
    <s v="Euro Shopping Channel"/>
    <s v="(91) 555 94 44"/>
    <x v="20"/>
    <s v="N/A"/>
    <s v="28034"/>
    <s v="Spain"/>
    <s v="EMEA"/>
    <s v="Freyre"/>
    <s v="Diego"/>
    <s v="Medium"/>
    <s v="C/ Moralzarzal, 86 "/>
    <n v="4100"/>
  </r>
  <r>
    <n v="10142"/>
    <n v="22"/>
    <n v="97.81"/>
    <n v="10"/>
    <n v="2151.8200000000002"/>
    <x v="119"/>
    <s v="Shipped"/>
    <n v="3"/>
    <x v="3"/>
    <x v="0"/>
    <s v="Trains"/>
    <n v="100"/>
    <s v="S18_3259"/>
    <s v="Mini Gifts Distributors Ltd."/>
    <s v="4155551450"/>
    <x v="33"/>
    <s v="CA"/>
    <s v="97562"/>
    <s v="USA"/>
    <s v="NA"/>
    <s v="Nelson"/>
    <s v="Valarie"/>
    <s v="Small"/>
    <s v="5677 Strong St. "/>
    <n v="2151.8200000000002"/>
  </r>
  <r>
    <n v="10153"/>
    <n v="29"/>
    <n v="88.74"/>
    <n v="9"/>
    <n v="2573.46"/>
    <x v="120"/>
    <s v="Shipped"/>
    <n v="3"/>
    <x v="10"/>
    <x v="0"/>
    <s v="Trains"/>
    <n v="100"/>
    <s v="S18_3259"/>
    <s v="Euro Shopping Channel"/>
    <s v="(91) 555 94 44"/>
    <x v="20"/>
    <s v="N/A"/>
    <s v="28034"/>
    <s v="Spain"/>
    <s v="EMEA"/>
    <s v="Freyre"/>
    <s v="Diego"/>
    <s v="Small"/>
    <s v="C/ Moralzarzal, 86 "/>
    <n v="2573.46"/>
  </r>
  <r>
    <n v="10165"/>
    <n v="50"/>
    <n v="100"/>
    <n v="1"/>
    <n v="5344.5"/>
    <x v="121"/>
    <s v="Shipped"/>
    <n v="4"/>
    <x v="4"/>
    <x v="0"/>
    <s v="Trains"/>
    <n v="100"/>
    <s v="S18_3259"/>
    <s v="Dragon Souveniers, Ltd."/>
    <s v="+65 221 7555"/>
    <x v="22"/>
    <s v="N/A"/>
    <s v="79903"/>
    <s v="Singapore"/>
    <s v="Japan"/>
    <s v="Natividad"/>
    <s v="Eric"/>
    <s v="Medium"/>
    <s v="Bronz Sok., Bronz Apt. 3/6 Tesvikiye "/>
    <n v="5000"/>
  </r>
  <r>
    <n v="10177"/>
    <n v="29"/>
    <n v="100"/>
    <n v="11"/>
    <n v="3070.52"/>
    <x v="219"/>
    <s v="Shipped"/>
    <n v="4"/>
    <x v="5"/>
    <x v="0"/>
    <s v="Trains"/>
    <n v="100"/>
    <s v="S18_3259"/>
    <s v="CAF Imports"/>
    <s v="+34 913 728 555"/>
    <x v="20"/>
    <s v="N/A"/>
    <s v="28023"/>
    <s v="Spain"/>
    <s v="EMEA"/>
    <s v="Fernandez"/>
    <s v="Jesus"/>
    <s v="Medium"/>
    <s v="Merchants House, 27-30 Merchant's Quay "/>
    <n v="2900"/>
  </r>
  <r>
    <n v="10185"/>
    <n v="49"/>
    <n v="80.67"/>
    <n v="11"/>
    <n v="3952.83"/>
    <x v="69"/>
    <s v="Shipped"/>
    <n v="4"/>
    <x v="5"/>
    <x v="0"/>
    <s v="Trains"/>
    <n v="100"/>
    <s v="S18_3259"/>
    <s v="Mini Creations Ltd."/>
    <s v="5085559555"/>
    <x v="18"/>
    <s v="MA"/>
    <s v="50553"/>
    <s v="USA"/>
    <s v="NA"/>
    <s v="Tam"/>
    <s v="Wing C"/>
    <s v="Medium"/>
    <s v="4575 Hillside Dr. "/>
    <n v="3952.83"/>
  </r>
  <r>
    <n v="10196"/>
    <n v="35"/>
    <n v="100"/>
    <n v="3"/>
    <n v="3564.75"/>
    <x v="70"/>
    <s v="Shipped"/>
    <n v="4"/>
    <x v="5"/>
    <x v="0"/>
    <s v="Trains"/>
    <n v="100"/>
    <s v="S18_3259"/>
    <s v="Super Scale Inc."/>
    <s v="2035559545"/>
    <x v="28"/>
    <s v="CT"/>
    <s v="97823"/>
    <s v="USA"/>
    <s v="NA"/>
    <s v="Murphy"/>
    <s v="Leslie"/>
    <s v="Medium"/>
    <s v="567 North Pendale Street "/>
    <n v="3500"/>
  </r>
  <r>
    <n v="10208"/>
    <n v="48"/>
    <n v="100"/>
    <n v="11"/>
    <n v="5614.56"/>
    <x v="122"/>
    <s v="Shipped"/>
    <n v="1"/>
    <x v="7"/>
    <x v="1"/>
    <s v="Trains"/>
    <n v="100"/>
    <s v="S18_3259"/>
    <s v="Saveley &amp; Henriot, Co."/>
    <s v="78.32.5555"/>
    <x v="25"/>
    <s v="N/A"/>
    <s v="69004"/>
    <s v="France"/>
    <s v="EMEA"/>
    <s v="Saveley"/>
    <s v="Mary"/>
    <s v="Medium"/>
    <s v="2, rue du Commerce "/>
    <n v="4800"/>
  </r>
  <r>
    <n v="10221"/>
    <n v="23"/>
    <n v="80.67"/>
    <n v="5"/>
    <n v="1855.41"/>
    <x v="220"/>
    <s v="Shipped"/>
    <n v="1"/>
    <x v="0"/>
    <x v="1"/>
    <s v="Trains"/>
    <n v="100"/>
    <s v="S18_3259"/>
    <s v="Petit Auto"/>
    <s v="(02) 5554 67"/>
    <x v="46"/>
    <s v="N/A"/>
    <s v="B-1180"/>
    <s v="Belgium"/>
    <s v="EMEA"/>
    <s v="Dewey"/>
    <s v="Catherine"/>
    <s v="Small"/>
    <s v="Rue Joseph-Bens 532 "/>
    <n v="1855.41"/>
  </r>
  <r>
    <n v="10232"/>
    <n v="48"/>
    <n v="95.8"/>
    <n v="8"/>
    <n v="4598.3999999999996"/>
    <x v="221"/>
    <s v="Shipped"/>
    <n v="1"/>
    <x v="11"/>
    <x v="1"/>
    <s v="Trains"/>
    <n v="100"/>
    <s v="S18_3259"/>
    <s v="giftsbymail.co.uk"/>
    <s v="(198) 555-8888"/>
    <x v="49"/>
    <s v="Isle of Wight"/>
    <s v="PO31 7PJ"/>
    <s v="UK"/>
    <s v="EMEA"/>
    <s v="Bennett"/>
    <s v="Helen"/>
    <s v="Medium"/>
    <s v="Garden House Crowther Way "/>
    <n v="4598.3999999999996"/>
  </r>
  <r>
    <n v="10248"/>
    <n v="42"/>
    <n v="100"/>
    <n v="14"/>
    <n v="5082.42"/>
    <x v="73"/>
    <s v="Cancelled"/>
    <n v="2"/>
    <x v="1"/>
    <x v="1"/>
    <s v="Trains"/>
    <n v="100"/>
    <s v="S18_3259"/>
    <s v="Land of Toys Inc."/>
    <s v="2125557818"/>
    <x v="0"/>
    <s v="NY"/>
    <s v="10022"/>
    <s v="USA"/>
    <s v="NA"/>
    <s v="Yu"/>
    <s v="Kwai"/>
    <s v="Medium"/>
    <s v="897 Long Airport Avenue "/>
    <n v="4200"/>
  </r>
  <r>
    <n v="10273"/>
    <n v="47"/>
    <n v="100"/>
    <n v="15"/>
    <n v="5450.59"/>
    <x v="75"/>
    <s v="Shipped"/>
    <n v="3"/>
    <x v="2"/>
    <x v="1"/>
    <s v="Trains"/>
    <n v="100"/>
    <s v="S18_3259"/>
    <s v="Petit Auto"/>
    <s v="(02) 5554 67"/>
    <x v="46"/>
    <s v="N/A"/>
    <s v="B-1180"/>
    <s v="Belgium"/>
    <s v="EMEA"/>
    <s v="Dewey"/>
    <s v="Catherine"/>
    <s v="Medium"/>
    <s v="Rue Joseph-Bens 532 "/>
    <n v="4700"/>
  </r>
  <r>
    <n v="10282"/>
    <n v="36"/>
    <n v="100"/>
    <n v="3"/>
    <n v="4174.92"/>
    <x v="76"/>
    <s v="Shipped"/>
    <n v="3"/>
    <x v="3"/>
    <x v="1"/>
    <s v="Trains"/>
    <n v="100"/>
    <s v="S18_3259"/>
    <s v="Mini Gifts Distributors Ltd."/>
    <s v="4155551450"/>
    <x v="33"/>
    <s v="CA"/>
    <s v="97562"/>
    <s v="USA"/>
    <s v="NA"/>
    <s v="Nelson"/>
    <s v="Valarie"/>
    <s v="Medium"/>
    <s v="5677 Strong St. "/>
    <n v="3600"/>
  </r>
  <r>
    <n v="10293"/>
    <n v="22"/>
    <n v="100"/>
    <n v="6"/>
    <n v="2418.2399999999998"/>
    <x v="127"/>
    <s v="Shipped"/>
    <n v="3"/>
    <x v="10"/>
    <x v="1"/>
    <s v="Trains"/>
    <n v="100"/>
    <s v="S18_3259"/>
    <s v="Amica Models &amp; Co."/>
    <s v="011-4988555"/>
    <x v="30"/>
    <s v="N/A"/>
    <s v="10100"/>
    <s v="Italy"/>
    <s v="EMEA"/>
    <s v="Accorti"/>
    <s v="Paolo"/>
    <s v="Small"/>
    <s v="Via Monte Bianco 34 "/>
    <n v="2200"/>
  </r>
  <r>
    <n v="10306"/>
    <n v="40"/>
    <n v="91.76"/>
    <n v="11"/>
    <n v="3670.4"/>
    <x v="78"/>
    <s v="Shipped"/>
    <n v="4"/>
    <x v="4"/>
    <x v="1"/>
    <s v="Trains"/>
    <n v="100"/>
    <s v="S18_3259"/>
    <s v="AV Stores, Co."/>
    <s v="(171) 555-1555"/>
    <x v="61"/>
    <s v="N/A"/>
    <s v="EC2 5NT"/>
    <s v="UK"/>
    <s v="EMEA"/>
    <s v="Ashworth"/>
    <s v="Victoria"/>
    <s v="Medium"/>
    <s v="Fauntleroy Circus "/>
    <n v="3670.4"/>
  </r>
  <r>
    <n v="10314"/>
    <n v="23"/>
    <n v="100"/>
    <n v="3"/>
    <n v="2481.6999999999998"/>
    <x v="96"/>
    <s v="Shipped"/>
    <n v="4"/>
    <x v="4"/>
    <x v="1"/>
    <s v="Trains"/>
    <n v="100"/>
    <s v="S18_3259"/>
    <s v="Heintze Collectables"/>
    <s v="86 21 3555"/>
    <x v="62"/>
    <s v="N/A"/>
    <s v="8200"/>
    <s v="Denmark"/>
    <s v="EMEA"/>
    <s v="Ibsen"/>
    <s v="Palle"/>
    <s v="Small"/>
    <s v="Smagsloget 45 "/>
    <n v="2300"/>
  </r>
  <r>
    <n v="10326"/>
    <n v="32"/>
    <n v="100"/>
    <n v="6"/>
    <n v="3807.68"/>
    <x v="223"/>
    <s v="Shipped"/>
    <n v="4"/>
    <x v="5"/>
    <x v="1"/>
    <s v="Trains"/>
    <n v="100"/>
    <s v="S18_3259"/>
    <s v="Volvo Model Replicas, Co"/>
    <s v="0921-12 3555"/>
    <x v="21"/>
    <s v="N/A"/>
    <s v="S-958 22"/>
    <s v="Sweden"/>
    <s v="EMEA"/>
    <s v="Berglund"/>
    <s v="Christina"/>
    <s v="Medium"/>
    <s v="Berguvsv„gen  8 "/>
    <n v="3200"/>
  </r>
  <r>
    <n v="10336"/>
    <n v="21"/>
    <n v="100"/>
    <n v="7"/>
    <n v="2230.41"/>
    <x v="128"/>
    <s v="Shipped"/>
    <n v="4"/>
    <x v="5"/>
    <x v="1"/>
    <s v="Trains"/>
    <n v="100"/>
    <s v="S18_3259"/>
    <s v="La Corne D'abondance, Co."/>
    <s v="(1) 42.34.2555"/>
    <x v="2"/>
    <s v="N/A"/>
    <s v="75012"/>
    <s v="France"/>
    <s v="EMEA"/>
    <s v="Bertrand"/>
    <s v="Marie"/>
    <s v="Small"/>
    <s v="265, boulevard Charonne "/>
    <n v="2100"/>
  </r>
  <r>
    <n v="10350"/>
    <n v="41"/>
    <n v="93.04"/>
    <n v="2"/>
    <n v="3814.64"/>
    <x v="82"/>
    <s v="Shipped"/>
    <n v="4"/>
    <x v="6"/>
    <x v="1"/>
    <s v="Trains"/>
    <n v="100"/>
    <s v="S18_3259"/>
    <s v="Euro Shopping Channel"/>
    <s v="(91) 555 94 44"/>
    <x v="20"/>
    <s v="N/A"/>
    <s v="28034"/>
    <s v="Spain"/>
    <s v="EMEA"/>
    <s v="Freyre"/>
    <s v="Diego"/>
    <s v="Medium"/>
    <s v="C/ Moralzarzal, 86 "/>
    <n v="3814.64"/>
  </r>
  <r>
    <n v="10372"/>
    <n v="25"/>
    <n v="84.71"/>
    <n v="5"/>
    <n v="2117.75"/>
    <x v="136"/>
    <s v="Shipped"/>
    <n v="1"/>
    <x v="7"/>
    <x v="2"/>
    <s v="Trains"/>
    <n v="100"/>
    <s v="S18_3259"/>
    <s v="Tokyo Collectables, Ltd"/>
    <s v="+81 3 3584 0555"/>
    <x v="29"/>
    <s v="Tokyo"/>
    <s v="106-0032"/>
    <s v="Japan"/>
    <s v="Japan"/>
    <s v="Shimamura"/>
    <s v="Akiko"/>
    <s v="Small"/>
    <s v="2-2-8 Roppongi "/>
    <n v="2117.75"/>
  </r>
  <r>
    <n v="10383"/>
    <n v="26"/>
    <n v="100"/>
    <n v="12"/>
    <n v="3340.48"/>
    <x v="205"/>
    <s v="Shipped"/>
    <n v="1"/>
    <x v="0"/>
    <x v="2"/>
    <s v="Trains"/>
    <n v="100"/>
    <s v="S18_3259"/>
    <s v="Euro Shopping Channel"/>
    <s v="(91) 555 94 44"/>
    <x v="20"/>
    <s v="N/A"/>
    <s v="28034"/>
    <s v="Spain"/>
    <s v="EMEA"/>
    <s v="Freyre"/>
    <s v="Diego"/>
    <s v="Medium"/>
    <s v="C/ Moralzarzal, 86 "/>
    <n v="2600"/>
  </r>
  <r>
    <n v="10396"/>
    <n v="24"/>
    <n v="89.75"/>
    <n v="4"/>
    <n v="2154"/>
    <x v="141"/>
    <s v="Shipped"/>
    <n v="1"/>
    <x v="11"/>
    <x v="2"/>
    <s v="Trains"/>
    <n v="100"/>
    <s v="S18_3259"/>
    <s v="Mini Gifts Distributors Ltd."/>
    <s v="4155551450"/>
    <x v="33"/>
    <s v="CA"/>
    <s v="97562"/>
    <s v="USA"/>
    <s v="NA"/>
    <s v="Nelson"/>
    <s v="Valarie"/>
    <s v="Small"/>
    <s v="5677 Strong St. "/>
    <n v="2154"/>
  </r>
  <r>
    <n v="10414"/>
    <n v="48"/>
    <n v="100"/>
    <n v="14"/>
    <n v="5808.48"/>
    <x v="88"/>
    <s v="On Hold"/>
    <n v="2"/>
    <x v="1"/>
    <x v="2"/>
    <s v="Trains"/>
    <n v="100"/>
    <s v="S18_3259"/>
    <s v="Gifts4AllAges.com"/>
    <s v="6175559555"/>
    <x v="48"/>
    <s v="MA"/>
    <s v="51003"/>
    <s v="USA"/>
    <s v="NA"/>
    <s v="Yoshido"/>
    <s v="Juri"/>
    <s v="Medium"/>
    <s v="8616 Spinnaker Dr. "/>
    <n v="4800"/>
  </r>
  <r>
    <n v="10108"/>
    <n v="26"/>
    <n v="68.349999999999994"/>
    <n v="9"/>
    <n v="1777.1"/>
    <x v="98"/>
    <s v="Shipped"/>
    <n v="1"/>
    <x v="11"/>
    <x v="0"/>
    <s v="Classic Cars"/>
    <n v="80"/>
    <s v="S18_3278"/>
    <s v="Cruz &amp; Sons Co."/>
    <s v="+63 2 555 3587"/>
    <x v="53"/>
    <s v="N/A"/>
    <s v="1227 MM"/>
    <s v="Philippines"/>
    <s v="Japan"/>
    <s v="Cruz"/>
    <s v="Arnold"/>
    <s v="Small"/>
    <s v="15 McCallum Street - NatWest Center #13-03 "/>
    <n v="1777.1"/>
  </r>
  <r>
    <n v="10122"/>
    <n v="21"/>
    <n v="73.17"/>
    <n v="13"/>
    <n v="1536.57"/>
    <x v="99"/>
    <s v="Shipped"/>
    <n v="2"/>
    <x v="1"/>
    <x v="0"/>
    <s v="Classic Cars"/>
    <n v="80"/>
    <s v="S18_3278"/>
    <s v="Marseille Mini Autos"/>
    <s v="91.24.4555"/>
    <x v="54"/>
    <s v="N/A"/>
    <s v="13008"/>
    <s v="France"/>
    <s v="EMEA"/>
    <s v="Lebihan"/>
    <s v="Laurence"/>
    <s v="Small"/>
    <s v="12, rue des Bouchers "/>
    <n v="1536.57"/>
  </r>
  <r>
    <n v="10135"/>
    <n v="45"/>
    <n v="78"/>
    <n v="10"/>
    <n v="3510"/>
    <x v="100"/>
    <s v="Shipped"/>
    <n v="3"/>
    <x v="2"/>
    <x v="0"/>
    <s v="Classic Cars"/>
    <n v="80"/>
    <s v="S18_3278"/>
    <s v="Mini Gifts Distributors Ltd."/>
    <s v="4155551450"/>
    <x v="33"/>
    <s v="CA"/>
    <s v="97562"/>
    <s v="USA"/>
    <s v="NA"/>
    <s v="Nelson"/>
    <s v="Valarie"/>
    <s v="Medium"/>
    <s v="5677 Strong St. "/>
    <n v="3510"/>
  </r>
  <r>
    <n v="10147"/>
    <n v="36"/>
    <n v="86.04"/>
    <n v="10"/>
    <n v="3097.44"/>
    <x v="101"/>
    <s v="Shipped"/>
    <n v="3"/>
    <x v="10"/>
    <x v="0"/>
    <s v="Classic Cars"/>
    <n v="80"/>
    <s v="S18_3278"/>
    <s v="Collectables For Less Inc."/>
    <s v="6175558555"/>
    <x v="35"/>
    <s v="MA"/>
    <s v="58339"/>
    <s v="USA"/>
    <s v="NA"/>
    <s v="Nelson"/>
    <s v="Allen"/>
    <s v="Medium"/>
    <s v="7825 Douglas Av. "/>
    <n v="3097.44"/>
  </r>
  <r>
    <n v="10159"/>
    <n v="21"/>
    <n v="81.209999999999994"/>
    <n v="5"/>
    <n v="1705.41"/>
    <x v="4"/>
    <s v="Shipped"/>
    <n v="4"/>
    <x v="4"/>
    <x v="0"/>
    <s v="Classic Cars"/>
    <n v="80"/>
    <s v="S18_3278"/>
    <s v="Corporate Gift Ideas Co."/>
    <s v="6505551386"/>
    <x v="4"/>
    <s v="CA"/>
    <s v="N/A"/>
    <s v="USA"/>
    <s v="NA"/>
    <s v="Brown"/>
    <s v="Julie"/>
    <s v="Small"/>
    <s v="7734 Strong St. "/>
    <n v="1705.41"/>
  </r>
  <r>
    <n v="10169"/>
    <n v="32"/>
    <n v="70.760000000000005"/>
    <n v="5"/>
    <n v="2264.3200000000002"/>
    <x v="102"/>
    <s v="Shipped"/>
    <n v="4"/>
    <x v="5"/>
    <x v="0"/>
    <s v="Classic Cars"/>
    <n v="80"/>
    <s v="S18_3278"/>
    <s v="Anna's Decorations, Ltd"/>
    <s v="02 9936 8555"/>
    <x v="36"/>
    <s v="NSW"/>
    <s v="2060"/>
    <s v="Australia"/>
    <s v="APAC"/>
    <s v="O'Hara"/>
    <s v="Anna"/>
    <s v="Small"/>
    <s v="201 Miller Street Level 15"/>
    <n v="2264.3200000000002"/>
  </r>
  <r>
    <n v="10181"/>
    <n v="30"/>
    <n v="82.82"/>
    <n v="17"/>
    <n v="2484.6"/>
    <x v="103"/>
    <s v="Shipped"/>
    <n v="4"/>
    <x v="5"/>
    <x v="0"/>
    <s v="Classic Cars"/>
    <n v="80"/>
    <s v="S18_3278"/>
    <s v="Herkku Gifts"/>
    <s v="+47 2267 3215"/>
    <x v="7"/>
    <s v="N/A"/>
    <s v="N 5804"/>
    <s v="Norway"/>
    <s v="EMEA"/>
    <s v="Oeztan"/>
    <s v="Veysel"/>
    <s v="Small"/>
    <s v="Drammen 121, PR 744 Sentrum "/>
    <n v="2484.6"/>
  </r>
  <r>
    <n v="10191"/>
    <n v="36"/>
    <n v="94.88"/>
    <n v="6"/>
    <n v="3415.68"/>
    <x v="104"/>
    <s v="Shipped"/>
    <n v="4"/>
    <x v="5"/>
    <x v="0"/>
    <s v="Classic Cars"/>
    <n v="80"/>
    <s v="S18_3278"/>
    <s v="Toms Spezialitten, Ltd"/>
    <s v="0221-5554327"/>
    <x v="55"/>
    <s v="N/A"/>
    <s v="50739"/>
    <s v="Germany"/>
    <s v="EMEA"/>
    <s v="Pfalzheim"/>
    <s v="Henriette"/>
    <s v="Medium"/>
    <s v="Mehrheimerstr. 369 "/>
    <n v="3415.68"/>
  </r>
  <r>
    <n v="10203"/>
    <n v="33"/>
    <n v="86.04"/>
    <n v="11"/>
    <n v="2839.32"/>
    <x v="105"/>
    <s v="Shipped"/>
    <n v="4"/>
    <x v="6"/>
    <x v="0"/>
    <s v="Classic Cars"/>
    <n v="80"/>
    <s v="S18_3278"/>
    <s v="Euro Shopping Channel"/>
    <s v="(91) 555 94 44"/>
    <x v="20"/>
    <s v="N/A"/>
    <s v="28034"/>
    <s v="Spain"/>
    <s v="EMEA"/>
    <s v="Freyre"/>
    <s v="Diego"/>
    <s v="Small"/>
    <s v="C/ Moralzarzal, 86 "/>
    <n v="2839.32"/>
  </r>
  <r>
    <n v="10211"/>
    <n v="35"/>
    <n v="78"/>
    <n v="5"/>
    <n v="2730"/>
    <x v="9"/>
    <s v="Shipped"/>
    <n v="1"/>
    <x v="7"/>
    <x v="1"/>
    <s v="Classic Cars"/>
    <n v="80"/>
    <s v="S18_3278"/>
    <s v="Auto Canal Petit"/>
    <s v="(1) 47.55.6555"/>
    <x v="2"/>
    <s v="N/A"/>
    <s v="75016"/>
    <s v="France"/>
    <s v="EMEA"/>
    <s v="Perrier"/>
    <s v="Dominique"/>
    <s v="Small"/>
    <s v="25, rue Lauriston "/>
    <n v="2730"/>
  </r>
  <r>
    <n v="10225"/>
    <n v="37"/>
    <n v="95.69"/>
    <n v="12"/>
    <n v="3540.53"/>
    <x v="106"/>
    <s v="Shipped"/>
    <n v="1"/>
    <x v="0"/>
    <x v="1"/>
    <s v="Classic Cars"/>
    <n v="80"/>
    <s v="S18_3278"/>
    <s v="Vida Sport, Ltd"/>
    <s v="0897-034555"/>
    <x v="56"/>
    <s v="N/A"/>
    <s v="1203"/>
    <s v="Switzerland"/>
    <s v="EMEA"/>
    <s v="Holz"/>
    <s v="Michael"/>
    <s v="Medium"/>
    <s v="Grenzacherweg 237 "/>
    <n v="3540.53"/>
  </r>
  <r>
    <n v="10238"/>
    <n v="41"/>
    <n v="73.17"/>
    <n v="6"/>
    <n v="2999.97"/>
    <x v="107"/>
    <s v="Shipped"/>
    <n v="2"/>
    <x v="8"/>
    <x v="1"/>
    <s v="Classic Cars"/>
    <n v="80"/>
    <s v="S18_3278"/>
    <s v="Danish Wholesale Imports"/>
    <s v="31 12 3555"/>
    <x v="40"/>
    <s v="N/A"/>
    <s v="1734"/>
    <s v="Denmark"/>
    <s v="EMEA"/>
    <s v="Petersen"/>
    <s v="Jytte"/>
    <s v="Small"/>
    <s v="Vinb'ltet 34 "/>
    <n v="2999.97"/>
  </r>
  <r>
    <n v="10252"/>
    <n v="20"/>
    <n v="76.39"/>
    <n v="2"/>
    <n v="1527.8"/>
    <x v="224"/>
    <s v="Shipped"/>
    <n v="2"/>
    <x v="1"/>
    <x v="1"/>
    <s v="Classic Cars"/>
    <n v="80"/>
    <s v="S18_3278"/>
    <s v="Auto Canal Petit"/>
    <s v="(1) 47.55.6555"/>
    <x v="2"/>
    <s v="N/A"/>
    <s v="75016"/>
    <s v="France"/>
    <s v="EMEA"/>
    <s v="Perrier"/>
    <s v="Dominique"/>
    <s v="Small"/>
    <s v="25, rue Lauriston "/>
    <n v="1527.8"/>
  </r>
  <r>
    <n v="10265"/>
    <n v="45"/>
    <n v="86.84"/>
    <n v="2"/>
    <n v="3907.8"/>
    <x v="225"/>
    <s v="Shipped"/>
    <n v="3"/>
    <x v="2"/>
    <x v="1"/>
    <s v="Classic Cars"/>
    <n v="80"/>
    <s v="S18_3278"/>
    <s v="Australian Collectables, Ltd"/>
    <s v="61-9-3844-6555"/>
    <x v="70"/>
    <s v="Victoria"/>
    <s v="3150"/>
    <s v="Australia"/>
    <s v="APAC"/>
    <s v="Connery"/>
    <s v="Sean"/>
    <s v="Medium"/>
    <s v="7 Allen Street "/>
    <n v="3907.8"/>
  </r>
  <r>
    <n v="10276"/>
    <n v="38"/>
    <n v="69.959999999999994"/>
    <n v="6"/>
    <n v="2658.48"/>
    <x v="110"/>
    <s v="Shipped"/>
    <n v="3"/>
    <x v="3"/>
    <x v="1"/>
    <s v="Classic Cars"/>
    <n v="80"/>
    <s v="S18_3278"/>
    <s v="Online Mini Collectables"/>
    <s v="6175557555"/>
    <x v="35"/>
    <s v="MA"/>
    <s v="58339"/>
    <s v="USA"/>
    <s v="NA"/>
    <s v="Barajas"/>
    <s v="Miguel"/>
    <s v="Small"/>
    <s v="7635 Spinnaker Dr. "/>
    <n v="2658.48"/>
  </r>
  <r>
    <n v="10287"/>
    <n v="43"/>
    <n v="70.760000000000005"/>
    <n v="15"/>
    <n v="3042.68"/>
    <x v="111"/>
    <s v="Shipped"/>
    <n v="3"/>
    <x v="3"/>
    <x v="1"/>
    <s v="Classic Cars"/>
    <n v="80"/>
    <s v="S18_3278"/>
    <s v="Vida Sport, Ltd"/>
    <s v="0897-034555"/>
    <x v="56"/>
    <s v="N/A"/>
    <s v="1203"/>
    <s v="Switzerland"/>
    <s v="EMEA"/>
    <s v="Holz"/>
    <s v="Michael"/>
    <s v="Medium"/>
    <s v="Grenzacherweg 237 "/>
    <n v="3042.68"/>
  </r>
  <r>
    <n v="10300"/>
    <n v="49"/>
    <n v="78.8"/>
    <n v="8"/>
    <n v="3861.2"/>
    <x v="112"/>
    <s v="Shipped"/>
    <n v="4"/>
    <x v="4"/>
    <x v="0"/>
    <s v="Classic Cars"/>
    <n v="80"/>
    <s v="S18_3278"/>
    <s v="Blauer See Auto, Co."/>
    <s v="+49 69 66 90 2555"/>
    <x v="58"/>
    <s v="N/A"/>
    <s v="60528"/>
    <s v="Germany"/>
    <s v="EMEA"/>
    <s v="Keitel"/>
    <s v="Roland"/>
    <s v="Medium"/>
    <s v="Lyonerstr. 34 "/>
    <n v="3861.2"/>
  </r>
  <r>
    <n v="10310"/>
    <n v="27"/>
    <n v="80.41"/>
    <n v="13"/>
    <n v="2171.0700000000002"/>
    <x v="113"/>
    <s v="Shipped"/>
    <n v="4"/>
    <x v="4"/>
    <x v="1"/>
    <s v="Classic Cars"/>
    <n v="80"/>
    <s v="S18_3278"/>
    <s v="Toms Spezialitten, Ltd"/>
    <s v="0221-5554327"/>
    <x v="55"/>
    <s v="N/A"/>
    <s v="50739"/>
    <s v="Germany"/>
    <s v="EMEA"/>
    <s v="Pfalzheim"/>
    <s v="Henriette"/>
    <s v="Small"/>
    <s v="Mehrheimerstr. 369 "/>
    <n v="2171.0700000000002"/>
  </r>
  <r>
    <n v="10319"/>
    <n v="46"/>
    <n v="73.98"/>
    <n v="1"/>
    <n v="3403.08"/>
    <x v="114"/>
    <s v="Shipped"/>
    <n v="4"/>
    <x v="5"/>
    <x v="1"/>
    <s v="Classic Cars"/>
    <n v="80"/>
    <s v="S18_3278"/>
    <s v="Microscale Inc."/>
    <s v="2125551957"/>
    <x v="0"/>
    <s v="NY"/>
    <s v="10022"/>
    <s v="USA"/>
    <s v="NA"/>
    <s v="Kuo"/>
    <s v="Kee"/>
    <s v="Medium"/>
    <s v="5290 North Pendale Street Suite 200"/>
    <n v="3403.08"/>
  </r>
  <r>
    <n v="10329"/>
    <n v="38"/>
    <n v="59.1"/>
    <n v="10"/>
    <n v="2245.8000000000002"/>
    <x v="19"/>
    <s v="Shipped"/>
    <n v="4"/>
    <x v="5"/>
    <x v="1"/>
    <s v="Classic Cars"/>
    <n v="80"/>
    <s v="S18_3278"/>
    <s v="Land of Toys Inc."/>
    <s v="2125557818"/>
    <x v="0"/>
    <s v="NY"/>
    <s v="10022"/>
    <s v="USA"/>
    <s v="NA"/>
    <s v="Yu"/>
    <s v="Kwai"/>
    <s v="Small"/>
    <s v="897 Long Airport Avenue "/>
    <n v="2245.8000000000002"/>
  </r>
  <r>
    <n v="10342"/>
    <n v="25"/>
    <n v="66.739999999999995"/>
    <n v="5"/>
    <n v="1668.5"/>
    <x v="20"/>
    <s v="Shipped"/>
    <n v="4"/>
    <x v="5"/>
    <x v="1"/>
    <s v="Classic Cars"/>
    <n v="80"/>
    <s v="S18_3278"/>
    <s v="Australian Collectors, Co."/>
    <s v="03 9520 4555"/>
    <x v="8"/>
    <s v="Victoria"/>
    <s v="3004"/>
    <s v="Australia"/>
    <s v="APAC"/>
    <s v="Ferguson"/>
    <s v="Peter"/>
    <s v="Small"/>
    <s v="636 St Kilda Road Level 3"/>
    <n v="1668.5"/>
  </r>
  <r>
    <n v="10363"/>
    <n v="46"/>
    <n v="60.3"/>
    <n v="10"/>
    <n v="2773.8"/>
    <x v="115"/>
    <s v="Shipped"/>
    <n v="1"/>
    <x v="7"/>
    <x v="2"/>
    <s v="Classic Cars"/>
    <n v="80"/>
    <s v="S18_3278"/>
    <s v="Suominen Souveniers"/>
    <s v="+358 9 8045 555"/>
    <x v="59"/>
    <s v="N/A"/>
    <s v="FIN-02271"/>
    <s v="Finland"/>
    <s v="EMEA"/>
    <s v="Suominen"/>
    <s v="Kalle"/>
    <s v="Small"/>
    <s v="Software Engineering Center, SEC Oy "/>
    <n v="2773.8"/>
  </r>
  <r>
    <n v="10378"/>
    <n v="22"/>
    <n v="100"/>
    <n v="4"/>
    <n v="2464"/>
    <x v="184"/>
    <s v="Shipped"/>
    <n v="1"/>
    <x v="0"/>
    <x v="2"/>
    <s v="Classic Cars"/>
    <n v="80"/>
    <s v="S18_3278"/>
    <s v="Euro Shopping Channel"/>
    <s v="(91) 555 94 44"/>
    <x v="20"/>
    <s v="N/A"/>
    <s v="28034"/>
    <s v="Spain"/>
    <s v="EMEA"/>
    <s v="Freyre"/>
    <s v="Diego"/>
    <s v="Small"/>
    <s v="C/ Moralzarzal, 86 "/>
    <n v="2200"/>
  </r>
  <r>
    <n v="10390"/>
    <n v="40"/>
    <n v="100"/>
    <n v="9"/>
    <n v="5491.6"/>
    <x v="162"/>
    <s v="Shipped"/>
    <n v="1"/>
    <x v="11"/>
    <x v="2"/>
    <s v="Classic Cars"/>
    <n v="80"/>
    <s v="S18_3278"/>
    <s v="Mini Gifts Distributors Ltd."/>
    <s v="4155551450"/>
    <x v="33"/>
    <s v="CA"/>
    <s v="97562"/>
    <s v="USA"/>
    <s v="NA"/>
    <s v="Nelson"/>
    <s v="Valarie"/>
    <s v="Medium"/>
    <s v="5677 Strong St. "/>
    <n v="4000"/>
  </r>
  <r>
    <n v="10103"/>
    <n v="46"/>
    <n v="100"/>
    <n v="16"/>
    <n v="4791.82"/>
    <x v="26"/>
    <s v="Shipped"/>
    <n v="1"/>
    <x v="7"/>
    <x v="0"/>
    <s v="Vintage Cars"/>
    <n v="99"/>
    <s v="S18_3320"/>
    <s v="Baane Mini Imports"/>
    <s v="07-98 9555"/>
    <x v="14"/>
    <s v="N/A"/>
    <s v="4110"/>
    <s v="Norway"/>
    <s v="EMEA"/>
    <s v="Bergulfsen"/>
    <s v="Jonas"/>
    <s v="Medium"/>
    <s v="Erling Skakkes gate 78 "/>
    <n v="4600"/>
  </r>
  <r>
    <n v="10111"/>
    <n v="39"/>
    <n v="100"/>
    <n v="4"/>
    <n v="4178.8500000000004"/>
    <x v="165"/>
    <s v="Shipped"/>
    <n v="1"/>
    <x v="11"/>
    <x v="0"/>
    <s v="Vintage Cars"/>
    <n v="99"/>
    <s v="S18_3320"/>
    <s v="Mini Wheels Co."/>
    <s v="6505555787"/>
    <x v="4"/>
    <s v="CA"/>
    <s v="N/A"/>
    <s v="USA"/>
    <s v="NA"/>
    <s v="Murphy"/>
    <s v="Julie"/>
    <s v="Medium"/>
    <s v="5557 North Pendale Street "/>
    <n v="3900"/>
  </r>
  <r>
    <n v="10126"/>
    <n v="38"/>
    <n v="82.34"/>
    <n v="16"/>
    <n v="3128.92"/>
    <x v="28"/>
    <s v="Shipped"/>
    <n v="2"/>
    <x v="1"/>
    <x v="0"/>
    <s v="Vintage Cars"/>
    <n v="99"/>
    <s v="S18_3320"/>
    <s v="Corrida Auto Replicas, Ltd"/>
    <s v="(91) 555 22 82"/>
    <x v="20"/>
    <s v="N/A"/>
    <s v="28023"/>
    <s v="Spain"/>
    <s v="EMEA"/>
    <s v="Sommer"/>
    <s v="Mart¡n"/>
    <s v="Medium"/>
    <s v="C/ Araquil, 67 "/>
    <n v="3128.92"/>
  </r>
  <r>
    <n v="10139"/>
    <n v="30"/>
    <n v="100"/>
    <n v="5"/>
    <n v="3095.4"/>
    <x v="167"/>
    <s v="Shipped"/>
    <n v="3"/>
    <x v="2"/>
    <x v="0"/>
    <s v="Vintage Cars"/>
    <n v="99"/>
    <s v="S18_3320"/>
    <s v="Souveniers And Things Co."/>
    <s v="+61 2 9495 8555"/>
    <x v="17"/>
    <s v="NSW"/>
    <s v="2067"/>
    <s v="Australia"/>
    <s v="APAC"/>
    <s v="Huxley"/>
    <s v="Adrian"/>
    <s v="Medium"/>
    <s v="Monitor Money Building, 815 Pacific Hwy Level 6"/>
    <n v="3000"/>
  </r>
  <r>
    <n v="10149"/>
    <n v="42"/>
    <n v="94.25"/>
    <n v="2"/>
    <n v="3958.5"/>
    <x v="168"/>
    <s v="Shipped"/>
    <n v="3"/>
    <x v="10"/>
    <x v="0"/>
    <s v="Vintage Cars"/>
    <n v="99"/>
    <s v="S18_3320"/>
    <s v="Signal Collectibles Ltd."/>
    <s v="4155554312"/>
    <x v="65"/>
    <s v="CA"/>
    <s v="94217"/>
    <s v="USA"/>
    <s v="NA"/>
    <s v="Taylor"/>
    <s v="Sue"/>
    <s v="Medium"/>
    <s v="2793 Furth Circle "/>
    <n v="3958.5"/>
  </r>
  <r>
    <n v="10163"/>
    <n v="43"/>
    <n v="100"/>
    <n v="6"/>
    <n v="4991.4399999999996"/>
    <x v="31"/>
    <s v="Shipped"/>
    <n v="4"/>
    <x v="4"/>
    <x v="0"/>
    <s v="Vintage Cars"/>
    <n v="99"/>
    <s v="S18_3320"/>
    <s v="Classic Legends Inc."/>
    <s v="2125558493"/>
    <x v="0"/>
    <s v="NY"/>
    <s v="10022"/>
    <s v="USA"/>
    <s v="NA"/>
    <s v="Hernandez"/>
    <s v="Maria"/>
    <s v="Medium"/>
    <s v="5905 Pompton St. Suite 750"/>
    <n v="4300"/>
  </r>
  <r>
    <n v="10173"/>
    <n v="29"/>
    <n v="95.24"/>
    <n v="4"/>
    <n v="2761.96"/>
    <x v="155"/>
    <s v="Shipped"/>
    <n v="4"/>
    <x v="5"/>
    <x v="0"/>
    <s v="Vintage Cars"/>
    <n v="99"/>
    <s v="S18_3320"/>
    <s v="Rovelli Gifts"/>
    <s v="035-640555"/>
    <x v="69"/>
    <s v="N/A"/>
    <s v="24100"/>
    <s v="Italy"/>
    <s v="EMEA"/>
    <s v="Rovelli"/>
    <s v="Giovanni"/>
    <s v="Small"/>
    <s v="Via Ludovico il Moro 22 "/>
    <n v="2761.96"/>
  </r>
  <r>
    <n v="10182"/>
    <n v="33"/>
    <n v="86.31"/>
    <n v="1"/>
    <n v="2848.23"/>
    <x v="103"/>
    <s v="Shipped"/>
    <n v="4"/>
    <x v="5"/>
    <x v="0"/>
    <s v="Vintage Cars"/>
    <n v="99"/>
    <s v="S18_3320"/>
    <s v="Mini Gifts Distributors Ltd."/>
    <s v="4155551450"/>
    <x v="33"/>
    <s v="CA"/>
    <s v="97562"/>
    <s v="USA"/>
    <s v="NA"/>
    <s v="Nelson"/>
    <s v="Valarie"/>
    <s v="Small"/>
    <s v="5677 Strong St. "/>
    <n v="2848.23"/>
  </r>
  <r>
    <n v="10193"/>
    <n v="32"/>
    <n v="79.37"/>
    <n v="5"/>
    <n v="2539.84"/>
    <x v="170"/>
    <s v="Shipped"/>
    <n v="4"/>
    <x v="5"/>
    <x v="0"/>
    <s v="Vintage Cars"/>
    <n v="99"/>
    <s v="S18_3320"/>
    <s v="Australian Collectables, Ltd"/>
    <s v="61-9-3844-6555"/>
    <x v="70"/>
    <s v="Victoria"/>
    <s v="3150"/>
    <s v="Australia"/>
    <s v="APAC"/>
    <s v="Connery"/>
    <s v="Sean"/>
    <s v="Small"/>
    <s v="7 Allen Street "/>
    <n v="2539.84"/>
  </r>
  <r>
    <n v="10206"/>
    <n v="28"/>
    <n v="87.3"/>
    <n v="11"/>
    <n v="2444.4"/>
    <x v="35"/>
    <s v="Shipped"/>
    <n v="4"/>
    <x v="6"/>
    <x v="0"/>
    <s v="Vintage Cars"/>
    <n v="99"/>
    <s v="S18_3320"/>
    <s v="Canadian Gift Exchange Network"/>
    <s v="(604) 555-3392"/>
    <x v="26"/>
    <s v="BC"/>
    <s v="V3F 2K1"/>
    <s v="Canada"/>
    <s v="NA"/>
    <s v="Tannamuri"/>
    <s v="Yoshi"/>
    <s v="Small"/>
    <s v="1900 Oak St. "/>
    <n v="2444.4"/>
  </r>
  <r>
    <n v="10215"/>
    <n v="41"/>
    <n v="100"/>
    <n v="8"/>
    <n v="4555.92"/>
    <x v="36"/>
    <s v="Shipped"/>
    <n v="1"/>
    <x v="7"/>
    <x v="1"/>
    <s v="Vintage Cars"/>
    <n v="99"/>
    <s v="S18_3320"/>
    <s v="West Coast Collectables Co."/>
    <s v="3105553722"/>
    <x v="27"/>
    <s v="CA"/>
    <s v="94019"/>
    <s v="USA"/>
    <s v="NA"/>
    <s v="Thompson"/>
    <s v="Steve"/>
    <s v="Medium"/>
    <s v="3675 Furth Circle "/>
    <n v="4100"/>
  </r>
  <r>
    <n v="10227"/>
    <n v="33"/>
    <n v="100"/>
    <n v="1"/>
    <n v="3666.96"/>
    <x v="172"/>
    <s v="Shipped"/>
    <n v="1"/>
    <x v="11"/>
    <x v="1"/>
    <s v="Vintage Cars"/>
    <n v="99"/>
    <s v="S18_3320"/>
    <s v="Saveley &amp; Henriot, Co."/>
    <s v="78.32.5555"/>
    <x v="25"/>
    <s v="N/A"/>
    <s v="69004"/>
    <s v="France"/>
    <s v="EMEA"/>
    <s v="Saveley"/>
    <s v="Mary"/>
    <s v="Medium"/>
    <s v="2, rue du Commerce "/>
    <n v="3300"/>
  </r>
  <r>
    <n v="10244"/>
    <n v="36"/>
    <n v="84.33"/>
    <n v="5"/>
    <n v="3035.88"/>
    <x v="173"/>
    <s v="Shipped"/>
    <n v="2"/>
    <x v="8"/>
    <x v="1"/>
    <s v="Vintage Cars"/>
    <n v="99"/>
    <s v="S18_3320"/>
    <s v="Euro Shopping Channel"/>
    <s v="(91) 555 94 44"/>
    <x v="20"/>
    <s v="N/A"/>
    <s v="28034"/>
    <s v="Spain"/>
    <s v="EMEA"/>
    <s v="Freyre"/>
    <s v="Diego"/>
    <s v="Medium"/>
    <s v="C/ Moralzarzal, 86 "/>
    <n v="3035.88"/>
  </r>
  <r>
    <n v="10257"/>
    <n v="26"/>
    <n v="89.29"/>
    <n v="5"/>
    <n v="2321.54"/>
    <x v="215"/>
    <s v="Shipped"/>
    <n v="2"/>
    <x v="9"/>
    <x v="1"/>
    <s v="Vintage Cars"/>
    <n v="99"/>
    <s v="S18_3320"/>
    <s v="The Sharp Gifts Warehouse"/>
    <s v="4085553659"/>
    <x v="51"/>
    <s v="CA"/>
    <s v="94217"/>
    <s v="USA"/>
    <s v="NA"/>
    <s v="Frick"/>
    <s v="Sue"/>
    <s v="Small"/>
    <s v="3086 Ingle Ln. "/>
    <n v="2321.54"/>
  </r>
  <r>
    <n v="10280"/>
    <n v="34"/>
    <n v="100"/>
    <n v="7"/>
    <n v="3474.46"/>
    <x v="41"/>
    <s v="Shipped"/>
    <n v="3"/>
    <x v="3"/>
    <x v="1"/>
    <s v="Vintage Cars"/>
    <n v="99"/>
    <s v="S18_3320"/>
    <s v="Amica Models &amp; Co."/>
    <s v="011-4988555"/>
    <x v="30"/>
    <s v="N/A"/>
    <s v="10100"/>
    <s v="Italy"/>
    <s v="EMEA"/>
    <s v="Accorti"/>
    <s v="Paolo"/>
    <s v="Medium"/>
    <s v="Via Monte Bianco 34 "/>
    <n v="3400"/>
  </r>
  <r>
    <n v="10290"/>
    <n v="26"/>
    <n v="96.23"/>
    <n v="2"/>
    <n v="2501.98"/>
    <x v="226"/>
    <s v="Shipped"/>
    <n v="3"/>
    <x v="10"/>
    <x v="1"/>
    <s v="Vintage Cars"/>
    <n v="99"/>
    <s v="S18_3320"/>
    <s v="Auto-Moto Classics Inc."/>
    <s v="6175558428"/>
    <x v="35"/>
    <s v="MA"/>
    <s v="58339"/>
    <s v="USA"/>
    <s v="NA"/>
    <s v="Taylor"/>
    <s v="Leslie"/>
    <s v="Small"/>
    <s v="16780 Pompton St. "/>
    <n v="2501.98"/>
  </r>
  <r>
    <n v="10304"/>
    <n v="38"/>
    <n v="100"/>
    <n v="11"/>
    <n v="3958.46"/>
    <x v="43"/>
    <s v="Shipped"/>
    <n v="4"/>
    <x v="4"/>
    <x v="1"/>
    <s v="Vintage Cars"/>
    <n v="99"/>
    <s v="S18_3320"/>
    <s v="Auto Assoc. &amp; Cie."/>
    <s v="30.59.8555"/>
    <x v="32"/>
    <s v="N/A"/>
    <s v="78000"/>
    <s v="France"/>
    <s v="EMEA"/>
    <s v="Tonini"/>
    <s v="Daniel"/>
    <s v="Medium"/>
    <s v="67, avenue de l'Europe "/>
    <n v="3800"/>
  </r>
  <r>
    <n v="10312"/>
    <n v="33"/>
    <n v="100"/>
    <n v="8"/>
    <n v="3535.95"/>
    <x v="44"/>
    <s v="Shipped"/>
    <n v="4"/>
    <x v="4"/>
    <x v="1"/>
    <s v="Vintage Cars"/>
    <n v="99"/>
    <s v="S18_3320"/>
    <s v="Mini Gifts Distributors Ltd."/>
    <s v="4155551450"/>
    <x v="33"/>
    <s v="CA"/>
    <s v="97562"/>
    <s v="USA"/>
    <s v="NA"/>
    <s v="Nelson"/>
    <s v="Valarie"/>
    <s v="Medium"/>
    <s v="5677 Strong St. "/>
    <n v="3300"/>
  </r>
  <r>
    <n v="10323"/>
    <n v="33"/>
    <n v="91.27"/>
    <n v="2"/>
    <n v="3011.91"/>
    <x v="80"/>
    <s v="Shipped"/>
    <n v="4"/>
    <x v="5"/>
    <x v="1"/>
    <s v="Vintage Cars"/>
    <n v="99"/>
    <s v="S18_3320"/>
    <s v="Blauer See Auto, Co."/>
    <s v="+49 69 66 90 2555"/>
    <x v="58"/>
    <s v="N/A"/>
    <s v="60528"/>
    <s v="Germany"/>
    <s v="EMEA"/>
    <s v="Keitel"/>
    <s v="Roland"/>
    <s v="Medium"/>
    <s v="Lyonerstr. 34 "/>
    <n v="3011.91"/>
  </r>
  <r>
    <n v="10333"/>
    <n v="46"/>
    <n v="100"/>
    <n v="2"/>
    <n v="11336.7"/>
    <x v="46"/>
    <s v="Shipped"/>
    <n v="4"/>
    <x v="5"/>
    <x v="1"/>
    <s v="Vintage Cars"/>
    <n v="99"/>
    <s v="S18_3320"/>
    <s v="Mini Wheels Co."/>
    <s v="6505555787"/>
    <x v="4"/>
    <s v="CA"/>
    <s v="N/A"/>
    <s v="USA"/>
    <s v="NA"/>
    <s v="Murphy"/>
    <s v="Julie"/>
    <s v="Large"/>
    <s v="5557 North Pendale Street "/>
    <n v="4600"/>
  </r>
  <r>
    <n v="10347"/>
    <n v="26"/>
    <n v="100"/>
    <n v="12"/>
    <n v="2656.94"/>
    <x v="47"/>
    <s v="Shipped"/>
    <n v="4"/>
    <x v="5"/>
    <x v="1"/>
    <s v="Vintage Cars"/>
    <n v="99"/>
    <s v="S18_3320"/>
    <s v="Australian Collectors, Co."/>
    <s v="03 9520 4555"/>
    <x v="8"/>
    <s v="Victoria"/>
    <s v="3004"/>
    <s v="Australia"/>
    <s v="APAC"/>
    <s v="Ferguson"/>
    <s v="Peter"/>
    <s v="Small"/>
    <s v="636 St Kilda Road Level 3"/>
    <n v="2600"/>
  </r>
  <r>
    <n v="10357"/>
    <n v="25"/>
    <n v="100"/>
    <n v="3"/>
    <n v="2604.25"/>
    <x v="48"/>
    <s v="Shipped"/>
    <n v="4"/>
    <x v="6"/>
    <x v="1"/>
    <s v="Vintage Cars"/>
    <n v="99"/>
    <s v="S18_3320"/>
    <s v="Mini Gifts Distributors Ltd."/>
    <s v="4155551450"/>
    <x v="33"/>
    <s v="CA"/>
    <s v="97562"/>
    <s v="USA"/>
    <s v="NA"/>
    <s v="Nelson"/>
    <s v="Valarie"/>
    <s v="Small"/>
    <s v="5677 Strong St. "/>
    <n v="2500"/>
  </r>
  <r>
    <n v="10369"/>
    <n v="45"/>
    <n v="73.08"/>
    <n v="4"/>
    <n v="3288.6"/>
    <x v="49"/>
    <s v="Shipped"/>
    <n v="1"/>
    <x v="7"/>
    <x v="2"/>
    <s v="Vintage Cars"/>
    <n v="99"/>
    <s v="S18_3320"/>
    <s v="Collectables For Less Inc."/>
    <s v="6175558555"/>
    <x v="35"/>
    <s v="MA"/>
    <s v="58339"/>
    <s v="USA"/>
    <s v="NA"/>
    <s v="Nelson"/>
    <s v="Allen"/>
    <s v="Medium"/>
    <s v="7825 Douglas Av. "/>
    <n v="3288.6"/>
  </r>
  <r>
    <n v="10382"/>
    <n v="50"/>
    <n v="100"/>
    <n v="7"/>
    <n v="8935.5"/>
    <x v="50"/>
    <s v="Shipped"/>
    <n v="1"/>
    <x v="0"/>
    <x v="2"/>
    <s v="Vintage Cars"/>
    <n v="99"/>
    <s v="S18_3320"/>
    <s v="Mini Gifts Distributors Ltd."/>
    <s v="4155551450"/>
    <x v="33"/>
    <s v="CA"/>
    <s v="97562"/>
    <s v="USA"/>
    <s v="NA"/>
    <s v="Nelson"/>
    <s v="Valarie"/>
    <s v="Large"/>
    <s v="5677 Strong St. "/>
    <n v="5000"/>
  </r>
  <r>
    <n v="10392"/>
    <n v="36"/>
    <n v="100"/>
    <n v="1"/>
    <n v="4035.96"/>
    <x v="217"/>
    <s v="Shipped"/>
    <n v="1"/>
    <x v="11"/>
    <x v="2"/>
    <s v="Vintage Cars"/>
    <n v="99"/>
    <s v="S18_3320"/>
    <s v="Mini Auto Werke"/>
    <s v="7675-3555"/>
    <x v="52"/>
    <s v="N/A"/>
    <s v="8010"/>
    <s v="Austria"/>
    <s v="EMEA"/>
    <s v="Mendel"/>
    <s v="Roland"/>
    <s v="Medium"/>
    <s v="Kirchgasse 6 "/>
    <n v="3600"/>
  </r>
  <r>
    <n v="10423"/>
    <n v="21"/>
    <n v="89.29"/>
    <n v="5"/>
    <n v="1875.09"/>
    <x v="177"/>
    <s v="In Process"/>
    <n v="2"/>
    <x v="1"/>
    <x v="2"/>
    <s v="Vintage Cars"/>
    <n v="99"/>
    <s v="S18_3320"/>
    <s v="Petit Auto"/>
    <s v="(02) 5554 67"/>
    <x v="46"/>
    <s v="N/A"/>
    <s v="B-1180"/>
    <s v="Belgium"/>
    <s v="EMEA"/>
    <s v="Dewey"/>
    <s v="Catherine"/>
    <s v="Small"/>
    <s v="Rue Joseph-Bens 532 "/>
    <n v="1875.09"/>
  </r>
  <r>
    <n v="10108"/>
    <n v="29"/>
    <n v="100"/>
    <n v="8"/>
    <n v="4049.56"/>
    <x v="98"/>
    <s v="Shipped"/>
    <n v="1"/>
    <x v="11"/>
    <x v="0"/>
    <s v="Classic Cars"/>
    <n v="146"/>
    <s v="S18_3482"/>
    <s v="Cruz &amp; Sons Co."/>
    <s v="+63 2 555 3587"/>
    <x v="53"/>
    <s v="N/A"/>
    <s v="1227 MM"/>
    <s v="Philippines"/>
    <s v="Japan"/>
    <s v="Cruz"/>
    <s v="Arnold"/>
    <s v="Medium"/>
    <s v="15 McCallum Street - NatWest Center #13-03 "/>
    <n v="2900"/>
  </r>
  <r>
    <n v="10122"/>
    <n v="21"/>
    <n v="100"/>
    <n v="12"/>
    <n v="2469.39"/>
    <x v="99"/>
    <s v="Shipped"/>
    <n v="2"/>
    <x v="1"/>
    <x v="0"/>
    <s v="Classic Cars"/>
    <n v="146"/>
    <s v="S18_3482"/>
    <s v="Marseille Mini Autos"/>
    <s v="91.24.4555"/>
    <x v="54"/>
    <s v="N/A"/>
    <s v="13008"/>
    <s v="France"/>
    <s v="EMEA"/>
    <s v="Lebihan"/>
    <s v="Laurence"/>
    <s v="Small"/>
    <s v="12, rue des Bouchers "/>
    <n v="2100"/>
  </r>
  <r>
    <n v="10135"/>
    <n v="42"/>
    <n v="100"/>
    <n v="9"/>
    <n v="5432.7"/>
    <x v="100"/>
    <s v="Shipped"/>
    <n v="3"/>
    <x v="2"/>
    <x v="0"/>
    <s v="Classic Cars"/>
    <n v="146"/>
    <s v="S18_3482"/>
    <s v="Mini Gifts Distributors Ltd."/>
    <s v="4155551450"/>
    <x v="33"/>
    <s v="CA"/>
    <s v="97562"/>
    <s v="USA"/>
    <s v="NA"/>
    <s v="Nelson"/>
    <s v="Valarie"/>
    <s v="Medium"/>
    <s v="5677 Strong St. "/>
    <n v="4200"/>
  </r>
  <r>
    <n v="10147"/>
    <n v="37"/>
    <n v="100"/>
    <n v="9"/>
    <n v="4405.22"/>
    <x v="101"/>
    <s v="Shipped"/>
    <n v="3"/>
    <x v="10"/>
    <x v="0"/>
    <s v="Classic Cars"/>
    <n v="146"/>
    <s v="S18_3482"/>
    <s v="Collectables For Less Inc."/>
    <s v="6175558555"/>
    <x v="35"/>
    <s v="MA"/>
    <s v="58339"/>
    <s v="USA"/>
    <s v="NA"/>
    <s v="Nelson"/>
    <s v="Allen"/>
    <s v="Medium"/>
    <s v="7825 Douglas Av. "/>
    <n v="3700"/>
  </r>
  <r>
    <n v="10159"/>
    <n v="25"/>
    <n v="100"/>
    <n v="4"/>
    <n v="3638"/>
    <x v="4"/>
    <s v="Shipped"/>
    <n v="4"/>
    <x v="4"/>
    <x v="0"/>
    <s v="Classic Cars"/>
    <n v="146"/>
    <s v="S18_3482"/>
    <s v="Corporate Gift Ideas Co."/>
    <s v="6505551386"/>
    <x v="4"/>
    <s v="CA"/>
    <s v="N/A"/>
    <s v="USA"/>
    <s v="NA"/>
    <s v="Brown"/>
    <s v="Julie"/>
    <s v="Medium"/>
    <s v="7734 Strong St. "/>
    <n v="2500"/>
  </r>
  <r>
    <n v="10169"/>
    <n v="36"/>
    <n v="100"/>
    <n v="4"/>
    <n v="4444.92"/>
    <x v="102"/>
    <s v="Shipped"/>
    <n v="4"/>
    <x v="5"/>
    <x v="0"/>
    <s v="Classic Cars"/>
    <n v="146"/>
    <s v="S18_3482"/>
    <s v="Anna's Decorations, Ltd"/>
    <s v="02 9936 8555"/>
    <x v="36"/>
    <s v="NSW"/>
    <s v="2060"/>
    <s v="Australia"/>
    <s v="APAC"/>
    <s v="O'Hara"/>
    <s v="Anna"/>
    <s v="Medium"/>
    <s v="201 Miller Street Level 15"/>
    <n v="3600"/>
  </r>
  <r>
    <n v="10181"/>
    <n v="22"/>
    <n v="100"/>
    <n v="16"/>
    <n v="3395.48"/>
    <x v="103"/>
    <s v="Shipped"/>
    <n v="4"/>
    <x v="5"/>
    <x v="0"/>
    <s v="Classic Cars"/>
    <n v="146"/>
    <s v="S18_3482"/>
    <s v="Herkku Gifts"/>
    <s v="+47 2267 3215"/>
    <x v="7"/>
    <s v="N/A"/>
    <s v="N 5804"/>
    <s v="Norway"/>
    <s v="EMEA"/>
    <s v="Oeztan"/>
    <s v="Veysel"/>
    <s v="Medium"/>
    <s v="Drammen 121, PR 744 Sentrum "/>
    <n v="2200"/>
  </r>
  <r>
    <n v="10191"/>
    <n v="23"/>
    <n v="100"/>
    <n v="5"/>
    <n v="3414.58"/>
    <x v="104"/>
    <s v="Shipped"/>
    <n v="4"/>
    <x v="5"/>
    <x v="0"/>
    <s v="Classic Cars"/>
    <n v="146"/>
    <s v="S18_3482"/>
    <s v="Toms Spezialitten, Ltd"/>
    <s v="0221-5554327"/>
    <x v="55"/>
    <s v="N/A"/>
    <s v="50739"/>
    <s v="Germany"/>
    <s v="EMEA"/>
    <s v="Pfalzheim"/>
    <s v="Henriette"/>
    <s v="Medium"/>
    <s v="Mehrheimerstr. 369 "/>
    <n v="2300"/>
  </r>
  <r>
    <n v="10203"/>
    <n v="32"/>
    <n v="100"/>
    <n v="10"/>
    <n v="5127.04"/>
    <x v="105"/>
    <s v="Shipped"/>
    <n v="4"/>
    <x v="6"/>
    <x v="0"/>
    <s v="Classic Cars"/>
    <n v="146"/>
    <s v="S18_3482"/>
    <s v="Euro Shopping Channel"/>
    <s v="(91) 555 94 44"/>
    <x v="20"/>
    <s v="N/A"/>
    <s v="28034"/>
    <s v="Spain"/>
    <s v="EMEA"/>
    <s v="Freyre"/>
    <s v="Diego"/>
    <s v="Medium"/>
    <s v="C/ Moralzarzal, 86 "/>
    <n v="3200"/>
  </r>
  <r>
    <n v="10211"/>
    <n v="28"/>
    <n v="100"/>
    <n v="4"/>
    <n v="3745.28"/>
    <x v="9"/>
    <s v="Shipped"/>
    <n v="1"/>
    <x v="7"/>
    <x v="1"/>
    <s v="Classic Cars"/>
    <n v="146"/>
    <s v="S18_3482"/>
    <s v="Auto Canal Petit"/>
    <s v="(1) 47.55.6555"/>
    <x v="2"/>
    <s v="N/A"/>
    <s v="75016"/>
    <s v="France"/>
    <s v="EMEA"/>
    <s v="Perrier"/>
    <s v="Dominique"/>
    <s v="Medium"/>
    <s v="25, rue Lauriston "/>
    <n v="2800"/>
  </r>
  <r>
    <n v="10225"/>
    <n v="27"/>
    <n v="100"/>
    <n v="11"/>
    <n v="4564.08"/>
    <x v="106"/>
    <s v="Shipped"/>
    <n v="1"/>
    <x v="0"/>
    <x v="1"/>
    <s v="Classic Cars"/>
    <n v="146"/>
    <s v="S18_3482"/>
    <s v="Vida Sport, Ltd"/>
    <s v="0897-034555"/>
    <x v="56"/>
    <s v="N/A"/>
    <s v="1203"/>
    <s v="Switzerland"/>
    <s v="EMEA"/>
    <s v="Holz"/>
    <s v="Michael"/>
    <s v="Medium"/>
    <s v="Grenzacherweg 237 "/>
    <n v="2700"/>
  </r>
  <r>
    <n v="10238"/>
    <n v="49"/>
    <n v="100"/>
    <n v="5"/>
    <n v="6554.24"/>
    <x v="107"/>
    <s v="Shipped"/>
    <n v="2"/>
    <x v="8"/>
    <x v="1"/>
    <s v="Classic Cars"/>
    <n v="146"/>
    <s v="S18_3482"/>
    <s v="Danish Wholesale Imports"/>
    <s v="31 12 3555"/>
    <x v="40"/>
    <s v="N/A"/>
    <s v="1734"/>
    <s v="Denmark"/>
    <s v="EMEA"/>
    <s v="Petersen"/>
    <s v="Jytte"/>
    <s v="Medium"/>
    <s v="Vinb'ltet 34 "/>
    <n v="4900"/>
  </r>
  <r>
    <n v="10252"/>
    <n v="41"/>
    <n v="100"/>
    <n v="1"/>
    <n v="6749.83"/>
    <x v="224"/>
    <s v="Shipped"/>
    <n v="2"/>
    <x v="1"/>
    <x v="1"/>
    <s v="Classic Cars"/>
    <n v="146"/>
    <s v="S18_3482"/>
    <s v="Auto Canal Petit"/>
    <s v="(1) 47.55.6555"/>
    <x v="2"/>
    <s v="N/A"/>
    <s v="75016"/>
    <s v="France"/>
    <s v="EMEA"/>
    <s v="Perrier"/>
    <s v="Dominique"/>
    <s v="Medium"/>
    <s v="25, rue Lauriston "/>
    <n v="4100"/>
  </r>
  <r>
    <n v="10265"/>
    <n v="49"/>
    <n v="100"/>
    <n v="1"/>
    <n v="8427.02"/>
    <x v="225"/>
    <s v="Shipped"/>
    <n v="3"/>
    <x v="2"/>
    <x v="1"/>
    <s v="Classic Cars"/>
    <n v="146"/>
    <s v="S18_3482"/>
    <s v="Australian Collectables, Ltd"/>
    <s v="61-9-3844-6555"/>
    <x v="70"/>
    <s v="Victoria"/>
    <s v="3150"/>
    <s v="Australia"/>
    <s v="APAC"/>
    <s v="Connery"/>
    <s v="Sean"/>
    <s v="Large"/>
    <s v="7 Allen Street "/>
    <n v="4900"/>
  </r>
  <r>
    <n v="10276"/>
    <n v="30"/>
    <n v="100"/>
    <n v="5"/>
    <n v="3924.6"/>
    <x v="110"/>
    <s v="Shipped"/>
    <n v="3"/>
    <x v="3"/>
    <x v="1"/>
    <s v="Classic Cars"/>
    <n v="146"/>
    <s v="S18_3482"/>
    <s v="Online Mini Collectables"/>
    <s v="6175557555"/>
    <x v="35"/>
    <s v="MA"/>
    <s v="58339"/>
    <s v="USA"/>
    <s v="NA"/>
    <s v="Barajas"/>
    <s v="Miguel"/>
    <s v="Medium"/>
    <s v="7635 Spinnaker Dr. "/>
    <n v="3000"/>
  </r>
  <r>
    <n v="10287"/>
    <n v="40"/>
    <n v="100"/>
    <n v="14"/>
    <n v="6761.6"/>
    <x v="111"/>
    <s v="Shipped"/>
    <n v="3"/>
    <x v="3"/>
    <x v="1"/>
    <s v="Classic Cars"/>
    <n v="146"/>
    <s v="S18_3482"/>
    <s v="Vida Sport, Ltd"/>
    <s v="0897-034555"/>
    <x v="56"/>
    <s v="N/A"/>
    <s v="1203"/>
    <s v="Switzerland"/>
    <s v="EMEA"/>
    <s v="Holz"/>
    <s v="Michael"/>
    <s v="Medium"/>
    <s v="Grenzacherweg 237 "/>
    <n v="4000"/>
  </r>
  <r>
    <n v="10300"/>
    <n v="23"/>
    <n v="100"/>
    <n v="7"/>
    <n v="3786.49"/>
    <x v="112"/>
    <s v="Shipped"/>
    <n v="4"/>
    <x v="4"/>
    <x v="0"/>
    <s v="Classic Cars"/>
    <n v="146"/>
    <s v="S18_3482"/>
    <s v="Blauer See Auto, Co."/>
    <s v="+49 69 66 90 2555"/>
    <x v="58"/>
    <s v="N/A"/>
    <s v="60528"/>
    <s v="Germany"/>
    <s v="EMEA"/>
    <s v="Keitel"/>
    <s v="Roland"/>
    <s v="Medium"/>
    <s v="Lyonerstr. 34 "/>
    <n v="2300"/>
  </r>
  <r>
    <n v="10310"/>
    <n v="49"/>
    <n v="100"/>
    <n v="12"/>
    <n v="6266.12"/>
    <x v="113"/>
    <s v="Shipped"/>
    <n v="4"/>
    <x v="4"/>
    <x v="1"/>
    <s v="Classic Cars"/>
    <n v="146"/>
    <s v="S18_3482"/>
    <s v="Toms Spezialitten, Ltd"/>
    <s v="0221-5554327"/>
    <x v="55"/>
    <s v="N/A"/>
    <s v="50739"/>
    <s v="Germany"/>
    <s v="EMEA"/>
    <s v="Pfalzheim"/>
    <s v="Henriette"/>
    <s v="Medium"/>
    <s v="Mehrheimerstr. 369 "/>
    <n v="4900"/>
  </r>
  <r>
    <n v="10320"/>
    <n v="25"/>
    <n v="100"/>
    <n v="5"/>
    <n v="3491"/>
    <x v="114"/>
    <s v="Shipped"/>
    <n v="4"/>
    <x v="5"/>
    <x v="1"/>
    <s v="Classic Cars"/>
    <n v="146"/>
    <s v="S18_3482"/>
    <s v="Volvo Model Replicas, Co"/>
    <s v="0921-12 3555"/>
    <x v="21"/>
    <s v="N/A"/>
    <s v="S-958 22"/>
    <s v="Sweden"/>
    <s v="EMEA"/>
    <s v="Berglund"/>
    <s v="Christina"/>
    <s v="Medium"/>
    <s v="Berguvsv„gen  8 "/>
    <n v="2500"/>
  </r>
  <r>
    <n v="10330"/>
    <n v="37"/>
    <n v="100"/>
    <n v="3"/>
    <n v="4405.22"/>
    <x v="227"/>
    <s v="Shipped"/>
    <n v="4"/>
    <x v="5"/>
    <x v="1"/>
    <s v="Classic Cars"/>
    <n v="146"/>
    <s v="S18_3482"/>
    <s v="Cruz &amp; Sons Co."/>
    <s v="+63 2 555 3587"/>
    <x v="53"/>
    <s v="N/A"/>
    <s v="1227 MM"/>
    <s v="Philippines"/>
    <s v="Japan"/>
    <s v="Cruz"/>
    <s v="Arnold"/>
    <s v="Medium"/>
    <s v="15 McCallum Street - NatWest Center #13-03 "/>
    <n v="3700"/>
  </r>
  <r>
    <n v="10342"/>
    <n v="55"/>
    <n v="100"/>
    <n v="7"/>
    <n v="6548.3"/>
    <x v="20"/>
    <s v="Shipped"/>
    <n v="4"/>
    <x v="5"/>
    <x v="1"/>
    <s v="Classic Cars"/>
    <n v="146"/>
    <s v="S18_3482"/>
    <s v="Australian Collectors, Co."/>
    <s v="03 9520 4555"/>
    <x v="8"/>
    <s v="Victoria"/>
    <s v="3004"/>
    <s v="Australia"/>
    <s v="APAC"/>
    <s v="Ferguson"/>
    <s v="Peter"/>
    <s v="Medium"/>
    <s v="636 St Kilda Road Level 3"/>
    <n v="5500"/>
  </r>
  <r>
    <n v="10355"/>
    <n v="23"/>
    <n v="100"/>
    <n v="7"/>
    <n v="3177.91"/>
    <x v="228"/>
    <s v="Shipped"/>
    <n v="4"/>
    <x v="6"/>
    <x v="1"/>
    <s v="Classic Cars"/>
    <n v="146"/>
    <s v="S18_3482"/>
    <s v="Euro Shopping Channel"/>
    <s v="(91) 555 94 44"/>
    <x v="20"/>
    <s v="N/A"/>
    <s v="28034"/>
    <s v="Spain"/>
    <s v="EMEA"/>
    <s v="Freyre"/>
    <s v="Diego"/>
    <s v="Medium"/>
    <s v="C/ Moralzarzal, 86 "/>
    <n v="2300"/>
  </r>
  <r>
    <n v="10363"/>
    <n v="24"/>
    <n v="100"/>
    <n v="11"/>
    <n v="4142.6400000000003"/>
    <x v="115"/>
    <s v="Shipped"/>
    <n v="1"/>
    <x v="7"/>
    <x v="2"/>
    <s v="Classic Cars"/>
    <n v="146"/>
    <s v="S18_3482"/>
    <s v="Suominen Souveniers"/>
    <s v="+358 9 8045 555"/>
    <x v="59"/>
    <s v="N/A"/>
    <s v="FIN-02271"/>
    <s v="Finland"/>
    <s v="EMEA"/>
    <s v="Suominen"/>
    <s v="Kalle"/>
    <s v="Medium"/>
    <s v="Software Engineering Center, SEC Oy "/>
    <n v="2400"/>
  </r>
  <r>
    <n v="10378"/>
    <n v="43"/>
    <n v="96.49"/>
    <n v="10"/>
    <n v="4149.07"/>
    <x v="184"/>
    <s v="Shipped"/>
    <n v="1"/>
    <x v="0"/>
    <x v="2"/>
    <s v="Classic Cars"/>
    <n v="146"/>
    <s v="S18_3482"/>
    <s v="Euro Shopping Channel"/>
    <s v="(91) 555 94 44"/>
    <x v="20"/>
    <s v="N/A"/>
    <s v="28034"/>
    <s v="Spain"/>
    <s v="EMEA"/>
    <s v="Freyre"/>
    <s v="Diego"/>
    <s v="Medium"/>
    <s v="C/ Moralzarzal, 86 "/>
    <n v="4149.07"/>
  </r>
  <r>
    <n v="10390"/>
    <n v="50"/>
    <n v="100"/>
    <n v="1"/>
    <n v="7397"/>
    <x v="162"/>
    <s v="Shipped"/>
    <n v="1"/>
    <x v="11"/>
    <x v="2"/>
    <s v="Classic Cars"/>
    <n v="146"/>
    <s v="S18_3482"/>
    <s v="Mini Gifts Distributors Ltd."/>
    <s v="4155551450"/>
    <x v="33"/>
    <s v="CA"/>
    <s v="97562"/>
    <s v="USA"/>
    <s v="NA"/>
    <s v="Nelson"/>
    <s v="Valarie"/>
    <s v="Large"/>
    <s v="5677 Strong St. "/>
    <n v="5000"/>
  </r>
  <r>
    <n v="10109"/>
    <n v="47"/>
    <n v="100"/>
    <n v="2"/>
    <n v="6241.6"/>
    <x v="151"/>
    <s v="Shipped"/>
    <n v="1"/>
    <x v="11"/>
    <x v="0"/>
    <s v="Classic Cars"/>
    <n v="141"/>
    <s v="S18_3685"/>
    <s v="Motor Mint Distributors Inc."/>
    <s v="2155559857"/>
    <x v="24"/>
    <s v="PA"/>
    <s v="71270"/>
    <s v="USA"/>
    <s v="NA"/>
    <s v="Hernandez"/>
    <s v="Rosa"/>
    <s v="Medium"/>
    <s v="11328 Douglas Av. "/>
    <n v="4700"/>
  </r>
  <r>
    <n v="10123"/>
    <n v="34"/>
    <n v="100"/>
    <n v="4"/>
    <n v="5331.88"/>
    <x v="179"/>
    <s v="Shipped"/>
    <n v="2"/>
    <x v="1"/>
    <x v="0"/>
    <s v="Classic Cars"/>
    <n v="141"/>
    <s v="S18_3685"/>
    <s v="Atelier graphique"/>
    <s v="40.32.2555"/>
    <x v="11"/>
    <s v="N/A"/>
    <s v="44000"/>
    <s v="France"/>
    <s v="EMEA"/>
    <s v="Schmitt"/>
    <s v="Carine"/>
    <s v="Medium"/>
    <s v="54, rue Royale "/>
    <n v="3400"/>
  </r>
  <r>
    <n v="10137"/>
    <n v="31"/>
    <n v="100"/>
    <n v="4"/>
    <n v="5124.3"/>
    <x v="180"/>
    <s v="Shipped"/>
    <n v="3"/>
    <x v="2"/>
    <x v="0"/>
    <s v="Classic Cars"/>
    <n v="141"/>
    <s v="S18_3685"/>
    <s v="Reims Collectables"/>
    <s v="26.47.1555"/>
    <x v="1"/>
    <s v="N/A"/>
    <s v="51100"/>
    <s v="France"/>
    <s v="EMEA"/>
    <s v="Henriot"/>
    <s v="Paul"/>
    <s v="Medium"/>
    <s v="59 rue de l'Abbaye "/>
    <n v="3100"/>
  </r>
  <r>
    <n v="10148"/>
    <n v="28"/>
    <n v="100"/>
    <n v="11"/>
    <n v="3639.44"/>
    <x v="153"/>
    <s v="Shipped"/>
    <n v="3"/>
    <x v="10"/>
    <x v="0"/>
    <s v="Classic Cars"/>
    <n v="141"/>
    <s v="S18_3685"/>
    <s v="Anna's Decorations, Ltd"/>
    <s v="02 9936 8555"/>
    <x v="36"/>
    <s v="NSW"/>
    <s v="2060"/>
    <s v="Australia"/>
    <s v="APAC"/>
    <s v="O'Hara"/>
    <s v="Anna"/>
    <s v="Medium"/>
    <s v="201 Miller Street Level 15"/>
    <n v="2800"/>
  </r>
  <r>
    <n v="10161"/>
    <n v="36"/>
    <n v="100"/>
    <n v="10"/>
    <n v="5544"/>
    <x v="154"/>
    <s v="Shipped"/>
    <n v="4"/>
    <x v="4"/>
    <x v="0"/>
    <s v="Classic Cars"/>
    <n v="141"/>
    <s v="S18_3685"/>
    <s v="Heintze Collectables"/>
    <s v="86 21 3555"/>
    <x v="62"/>
    <s v="N/A"/>
    <s v="8200"/>
    <s v="Denmark"/>
    <s v="EMEA"/>
    <s v="Ibsen"/>
    <s v="Palle"/>
    <s v="Medium"/>
    <s v="Smagsloget 45 "/>
    <n v="3600"/>
  </r>
  <r>
    <n v="10172"/>
    <n v="48"/>
    <n v="100"/>
    <n v="8"/>
    <n v="5493.12"/>
    <x v="155"/>
    <s v="Shipped"/>
    <n v="4"/>
    <x v="5"/>
    <x v="0"/>
    <s v="Classic Cars"/>
    <n v="141"/>
    <s v="S18_3685"/>
    <s v="Gift Depot Inc."/>
    <s v="2035552570"/>
    <x v="10"/>
    <s v="CT"/>
    <s v="97562"/>
    <s v="USA"/>
    <s v="NA"/>
    <s v="King"/>
    <s v="Julie"/>
    <s v="Medium"/>
    <s v="25593 South Bay Ln. "/>
    <n v="4800"/>
  </r>
  <r>
    <n v="10181"/>
    <n v="39"/>
    <n v="100"/>
    <n v="4"/>
    <n v="5785.26"/>
    <x v="103"/>
    <s v="Shipped"/>
    <n v="4"/>
    <x v="5"/>
    <x v="0"/>
    <s v="Classic Cars"/>
    <n v="141"/>
    <s v="S18_3685"/>
    <s v="Herkku Gifts"/>
    <s v="+47 2267 3215"/>
    <x v="7"/>
    <s v="N/A"/>
    <s v="N 5804"/>
    <s v="Norway"/>
    <s v="EMEA"/>
    <s v="Oeztan"/>
    <s v="Veysel"/>
    <s v="Medium"/>
    <s v="Drammen 121, PR 744 Sentrum "/>
    <n v="3900"/>
  </r>
  <r>
    <n v="10192"/>
    <n v="45"/>
    <n v="100"/>
    <n v="9"/>
    <n v="5340.6"/>
    <x v="104"/>
    <s v="Shipped"/>
    <n v="4"/>
    <x v="5"/>
    <x v="0"/>
    <s v="Classic Cars"/>
    <n v="141"/>
    <s v="S18_3685"/>
    <s v="Online Diecast Creations Co."/>
    <s v="6035558647"/>
    <x v="34"/>
    <s v="NH"/>
    <s v="62005"/>
    <s v="USA"/>
    <s v="NA"/>
    <s v="Young"/>
    <s v="Valarie"/>
    <s v="Medium"/>
    <s v="2304 Long Airport Avenue "/>
    <n v="4500"/>
  </r>
  <r>
    <n v="10204"/>
    <n v="35"/>
    <n v="100"/>
    <n v="15"/>
    <n v="5735.8"/>
    <x v="105"/>
    <s v="Shipped"/>
    <n v="4"/>
    <x v="6"/>
    <x v="0"/>
    <s v="Classic Cars"/>
    <n v="141"/>
    <s v="S18_3685"/>
    <s v="Muscle Machine Inc"/>
    <s v="2125557413"/>
    <x v="0"/>
    <s v="NY"/>
    <s v="10022"/>
    <s v="USA"/>
    <s v="NA"/>
    <s v="Young"/>
    <s v="Jeff"/>
    <s v="Medium"/>
    <s v="4092 Furth Circle Suite 400"/>
    <n v="3500"/>
  </r>
  <r>
    <n v="10212"/>
    <n v="45"/>
    <n v="100"/>
    <n v="8"/>
    <n v="6357.6"/>
    <x v="138"/>
    <s v="Shipped"/>
    <n v="1"/>
    <x v="7"/>
    <x v="1"/>
    <s v="Classic Cars"/>
    <n v="141"/>
    <s v="S18_3685"/>
    <s v="Euro Shopping Channel"/>
    <s v="(91) 555 94 44"/>
    <x v="20"/>
    <s v="N/A"/>
    <s v="28034"/>
    <s v="Spain"/>
    <s v="EMEA"/>
    <s v="Freyre"/>
    <s v="Diego"/>
    <s v="Medium"/>
    <s v="C/ Moralzarzal, 86 "/>
    <n v="4500"/>
  </r>
  <r>
    <n v="10226"/>
    <n v="46"/>
    <n v="100"/>
    <n v="6"/>
    <n v="7343.9"/>
    <x v="181"/>
    <s v="Shipped"/>
    <n v="1"/>
    <x v="0"/>
    <x v="1"/>
    <s v="Classic Cars"/>
    <n v="141"/>
    <s v="S18_3685"/>
    <s v="Collectable Mini Designs Co."/>
    <s v="7605558146"/>
    <x v="45"/>
    <s v="CA"/>
    <s v="91217"/>
    <s v="USA"/>
    <s v="NA"/>
    <s v="Thompson"/>
    <s v="Valarie"/>
    <s v="Large"/>
    <s v="361 Furth Circle "/>
    <n v="4600"/>
  </r>
  <r>
    <n v="10240"/>
    <n v="37"/>
    <n v="100"/>
    <n v="1"/>
    <n v="5959.22"/>
    <x v="156"/>
    <s v="Shipped"/>
    <n v="2"/>
    <x v="8"/>
    <x v="1"/>
    <s v="Classic Cars"/>
    <n v="141"/>
    <s v="S18_3685"/>
    <s v="Osaka Souveniers Co."/>
    <s v="+81 06 6342 5555"/>
    <x v="38"/>
    <s v="Osaka"/>
    <s v="530-0003"/>
    <s v="Japan"/>
    <s v="Japan"/>
    <s v="Kentary"/>
    <s v="Mory"/>
    <s v="Medium"/>
    <s v="Dojima Avanza 4F, 1-6-20 Dojima, Kita-ku "/>
    <n v="3700"/>
  </r>
  <r>
    <n v="10253"/>
    <n v="31"/>
    <n v="100"/>
    <n v="3"/>
    <n v="4029.38"/>
    <x v="108"/>
    <s v="Cancelled"/>
    <n v="2"/>
    <x v="9"/>
    <x v="1"/>
    <s v="Classic Cars"/>
    <n v="141"/>
    <s v="S18_3685"/>
    <s v="UK Collectables, Ltd."/>
    <s v="(171) 555-2282"/>
    <x v="19"/>
    <s v="N/A"/>
    <s v="WX1 6LT"/>
    <s v="UK"/>
    <s v="EMEA"/>
    <s v="Devon"/>
    <s v="Elizabeth"/>
    <s v="Medium"/>
    <s v="Berkeley Gardens 12  Brewery "/>
    <n v="3100"/>
  </r>
  <r>
    <n v="10266"/>
    <n v="33"/>
    <n v="100"/>
    <n v="4"/>
    <n v="5035.1400000000003"/>
    <x v="109"/>
    <s v="Shipped"/>
    <n v="3"/>
    <x v="2"/>
    <x v="1"/>
    <s v="Classic Cars"/>
    <n v="141"/>
    <s v="S18_3685"/>
    <s v="L'ordine Souveniers"/>
    <s v="0522-556555"/>
    <x v="57"/>
    <s v="N/A"/>
    <s v="42100"/>
    <s v="Italy"/>
    <s v="EMEA"/>
    <s v="Moroni"/>
    <s v="Maurizio"/>
    <s v="Medium"/>
    <s v="Strada Provinciale 124 "/>
    <n v="3300"/>
  </r>
  <r>
    <n v="10278"/>
    <n v="31"/>
    <n v="100"/>
    <n v="4"/>
    <n v="4116.8"/>
    <x v="157"/>
    <s v="Shipped"/>
    <n v="3"/>
    <x v="3"/>
    <x v="1"/>
    <s v="Classic Cars"/>
    <n v="141"/>
    <s v="S18_3685"/>
    <s v="Signal Gift Stores"/>
    <s v="7025551838"/>
    <x v="67"/>
    <s v="NV"/>
    <s v="83030"/>
    <s v="USA"/>
    <s v="NA"/>
    <s v="King"/>
    <s v="Sue"/>
    <s v="Medium"/>
    <s v="8489 Strong St. "/>
    <n v="3100"/>
  </r>
  <r>
    <n v="10287"/>
    <n v="27"/>
    <n v="100"/>
    <n v="2"/>
    <n v="4310.55"/>
    <x v="111"/>
    <s v="Shipped"/>
    <n v="3"/>
    <x v="3"/>
    <x v="1"/>
    <s v="Classic Cars"/>
    <n v="141"/>
    <s v="S18_3685"/>
    <s v="Vida Sport, Ltd"/>
    <s v="0897-034555"/>
    <x v="56"/>
    <s v="N/A"/>
    <s v="1203"/>
    <s v="Switzerland"/>
    <s v="EMEA"/>
    <s v="Holz"/>
    <s v="Michael"/>
    <s v="Medium"/>
    <s v="Grenzacherweg 237 "/>
    <n v="2700"/>
  </r>
  <r>
    <n v="10301"/>
    <n v="39"/>
    <n v="100"/>
    <n v="6"/>
    <n v="6446.7"/>
    <x v="158"/>
    <s v="Shipped"/>
    <n v="4"/>
    <x v="4"/>
    <x v="0"/>
    <s v="Classic Cars"/>
    <n v="141"/>
    <s v="S18_3685"/>
    <s v="Norway Gifts By Mail, Co."/>
    <s v="+47 2212 1555"/>
    <x v="68"/>
    <s v="N/A"/>
    <s v="N 0106"/>
    <s v="Norway"/>
    <s v="EMEA"/>
    <s v="Klaeboe"/>
    <s v="Jan"/>
    <s v="Medium"/>
    <s v="Drammensveien 126 A, PB 744 Sentrum "/>
    <n v="3900"/>
  </r>
  <r>
    <n v="10311"/>
    <n v="32"/>
    <n v="100"/>
    <n v="11"/>
    <n v="3616.64"/>
    <x v="113"/>
    <s v="Shipped"/>
    <n v="4"/>
    <x v="4"/>
    <x v="1"/>
    <s v="Classic Cars"/>
    <n v="141"/>
    <s v="S18_3685"/>
    <s v="Euro Shopping Channel"/>
    <s v="(91) 555 94 44"/>
    <x v="20"/>
    <s v="N/A"/>
    <s v="28034"/>
    <s v="Spain"/>
    <s v="EMEA"/>
    <s v="Freyre"/>
    <s v="Diego"/>
    <s v="Medium"/>
    <s v="C/ Moralzarzal, 86 "/>
    <n v="3200"/>
  </r>
  <r>
    <n v="10321"/>
    <n v="28"/>
    <n v="100"/>
    <n v="8"/>
    <n v="4232.76"/>
    <x v="45"/>
    <s v="Shipped"/>
    <n v="4"/>
    <x v="5"/>
    <x v="1"/>
    <s v="Classic Cars"/>
    <n v="141"/>
    <s v="S18_3685"/>
    <s v="FunGiftIdeas.com"/>
    <s v="5085552555"/>
    <x v="18"/>
    <s v="MA"/>
    <s v="50553"/>
    <s v="USA"/>
    <s v="NA"/>
    <s v="Benitez"/>
    <s v="Violeta"/>
    <s v="Medium"/>
    <s v="1785 First Street "/>
    <n v="2800"/>
  </r>
  <r>
    <n v="10331"/>
    <n v="26"/>
    <n v="67.91"/>
    <n v="12"/>
    <n v="1765.66"/>
    <x v="159"/>
    <s v="Shipped"/>
    <n v="4"/>
    <x v="5"/>
    <x v="1"/>
    <s v="Classic Cars"/>
    <n v="141"/>
    <s v="S18_3685"/>
    <s v="Motor Mint Distributors Inc."/>
    <s v="2155559857"/>
    <x v="24"/>
    <s v="PA"/>
    <s v="71270"/>
    <s v="USA"/>
    <s v="NA"/>
    <s v="Hernandez"/>
    <s v="Rosa"/>
    <s v="Small"/>
    <s v="11328 Douglas Av. "/>
    <n v="1765.66"/>
  </r>
  <r>
    <n v="10343"/>
    <n v="44"/>
    <n v="84.88"/>
    <n v="2"/>
    <n v="3734.72"/>
    <x v="20"/>
    <s v="Shipped"/>
    <n v="4"/>
    <x v="5"/>
    <x v="1"/>
    <s v="Classic Cars"/>
    <n v="141"/>
    <s v="S18_3685"/>
    <s v="Reims Collectables"/>
    <s v="26.47.1555"/>
    <x v="1"/>
    <s v="N/A"/>
    <s v="51100"/>
    <s v="France"/>
    <s v="EMEA"/>
    <s v="Henriot"/>
    <s v="Paul"/>
    <s v="Medium"/>
    <s v="59 rue de l'Abbaye "/>
    <n v="3734.72"/>
  </r>
  <r>
    <n v="10367"/>
    <n v="46"/>
    <n v="100"/>
    <n v="6"/>
    <n v="4808.38"/>
    <x v="183"/>
    <s v="Resolved"/>
    <n v="1"/>
    <x v="7"/>
    <x v="2"/>
    <s v="Classic Cars"/>
    <n v="141"/>
    <s v="S18_3685"/>
    <s v="Toys4GrownUps.com"/>
    <s v="6265557265"/>
    <x v="3"/>
    <s v="CA"/>
    <s v="90003"/>
    <s v="USA"/>
    <s v="NA"/>
    <s v="Young"/>
    <s v="Julie"/>
    <s v="Medium"/>
    <s v="78934 Hillside Dr. "/>
    <n v="4600"/>
  </r>
  <r>
    <n v="10379"/>
    <n v="32"/>
    <n v="70.83"/>
    <n v="4"/>
    <n v="2266.56"/>
    <x v="184"/>
    <s v="Shipped"/>
    <n v="1"/>
    <x v="0"/>
    <x v="2"/>
    <s v="Classic Cars"/>
    <n v="141"/>
    <s v="S18_3685"/>
    <s v="Euro Shopping Channel"/>
    <s v="(91) 555 94 44"/>
    <x v="20"/>
    <s v="N/A"/>
    <s v="28034"/>
    <s v="Spain"/>
    <s v="EMEA"/>
    <s v="Freyre"/>
    <s v="Diego"/>
    <s v="Small"/>
    <s v="C/ Moralzarzal, 86 "/>
    <n v="2266.56"/>
  </r>
  <r>
    <n v="10406"/>
    <n v="65"/>
    <n v="100"/>
    <n v="1"/>
    <n v="10468.9"/>
    <x v="163"/>
    <s v="Disputed"/>
    <n v="2"/>
    <x v="8"/>
    <x v="2"/>
    <s v="Classic Cars"/>
    <n v="141"/>
    <s v="S18_3685"/>
    <s v="Danish Wholesale Imports"/>
    <s v="31 12 3555"/>
    <x v="40"/>
    <s v="N/A"/>
    <s v="1734"/>
    <s v="Denmark"/>
    <s v="EMEA"/>
    <s v="Petersen"/>
    <s v="Jytte"/>
    <s v="Large"/>
    <s v="Vinb'ltet 34 "/>
    <n v="6500"/>
  </r>
  <r>
    <n v="10419"/>
    <n v="43"/>
    <n v="100"/>
    <n v="3"/>
    <n v="5589.14"/>
    <x v="116"/>
    <s v="Shipped"/>
    <n v="2"/>
    <x v="1"/>
    <x v="2"/>
    <s v="Classic Cars"/>
    <n v="141"/>
    <s v="S18_3685"/>
    <s v="Salzburg Collectables"/>
    <s v="6562-9555"/>
    <x v="16"/>
    <s v="N/A"/>
    <s v="5020"/>
    <s v="Austria"/>
    <s v="EMEA"/>
    <s v="Pipps"/>
    <s v="Georg"/>
    <s v="Medium"/>
    <s v="Geislweg 14 "/>
    <n v="4300"/>
  </r>
  <r>
    <n v="10108"/>
    <n v="43"/>
    <n v="67.77"/>
    <n v="12"/>
    <n v="2914.11"/>
    <x v="98"/>
    <s v="Shipped"/>
    <n v="1"/>
    <x v="11"/>
    <x v="0"/>
    <s v="Motorcycles"/>
    <n v="62"/>
    <s v="S18_3782"/>
    <s v="Cruz &amp; Sons Co."/>
    <s v="+63 2 555 3587"/>
    <x v="53"/>
    <s v="N/A"/>
    <s v="1227 MM"/>
    <s v="Philippines"/>
    <s v="Japan"/>
    <s v="Cruz"/>
    <s v="Arnold"/>
    <s v="Small"/>
    <s v="15 McCallum Street - NatWest Center #13-03 "/>
    <n v="2914.11"/>
  </r>
  <r>
    <n v="10122"/>
    <n v="35"/>
    <n v="49.74"/>
    <n v="16"/>
    <n v="1740.9"/>
    <x v="99"/>
    <s v="Shipped"/>
    <n v="2"/>
    <x v="1"/>
    <x v="0"/>
    <s v="Motorcycles"/>
    <n v="62"/>
    <s v="S18_3782"/>
    <s v="Marseille Mini Autos"/>
    <s v="91.24.4555"/>
    <x v="54"/>
    <s v="N/A"/>
    <s v="13008"/>
    <s v="France"/>
    <s v="EMEA"/>
    <s v="Lebihan"/>
    <s v="Laurence"/>
    <s v="Small"/>
    <s v="12, rue des Bouchers "/>
    <n v="1740.9"/>
  </r>
  <r>
    <n v="10135"/>
    <n v="45"/>
    <n v="50.36"/>
    <n v="13"/>
    <n v="2266.1999999999998"/>
    <x v="100"/>
    <s v="Shipped"/>
    <n v="3"/>
    <x v="2"/>
    <x v="0"/>
    <s v="Motorcycles"/>
    <n v="62"/>
    <s v="S18_3782"/>
    <s v="Mini Gifts Distributors Ltd."/>
    <s v="4155551450"/>
    <x v="33"/>
    <s v="CA"/>
    <s v="97562"/>
    <s v="USA"/>
    <s v="NA"/>
    <s v="Nelson"/>
    <s v="Valarie"/>
    <s v="Small"/>
    <s v="5677 Strong St. "/>
    <n v="2266.1999999999998"/>
  </r>
  <r>
    <n v="10146"/>
    <n v="47"/>
    <n v="67.14"/>
    <n v="2"/>
    <n v="3155.58"/>
    <x v="229"/>
    <s v="Shipped"/>
    <n v="3"/>
    <x v="10"/>
    <x v="0"/>
    <s v="Motorcycles"/>
    <n v="62"/>
    <s v="S18_3782"/>
    <s v="Gift Ideas Corp."/>
    <s v="2035554407"/>
    <x v="63"/>
    <s v="CT"/>
    <s v="97561"/>
    <s v="USA"/>
    <s v="NA"/>
    <s v="Lewis"/>
    <s v="Dan"/>
    <s v="Medium"/>
    <s v="2440 Pompton St. "/>
    <n v="3155.58"/>
  </r>
  <r>
    <n v="10159"/>
    <n v="21"/>
    <n v="64.66"/>
    <n v="8"/>
    <n v="1357.86"/>
    <x v="4"/>
    <s v="Shipped"/>
    <n v="4"/>
    <x v="4"/>
    <x v="0"/>
    <s v="Motorcycles"/>
    <n v="62"/>
    <s v="S18_3782"/>
    <s v="Corporate Gift Ideas Co."/>
    <s v="6505551386"/>
    <x v="4"/>
    <s v="CA"/>
    <s v="N/A"/>
    <s v="USA"/>
    <s v="NA"/>
    <s v="Brown"/>
    <s v="Julie"/>
    <s v="Small"/>
    <s v="7734 Strong St. "/>
    <n v="1357.86"/>
  </r>
  <r>
    <n v="10169"/>
    <n v="38"/>
    <n v="68.39"/>
    <n v="8"/>
    <n v="2598.8200000000002"/>
    <x v="102"/>
    <s v="Shipped"/>
    <n v="4"/>
    <x v="5"/>
    <x v="0"/>
    <s v="Motorcycles"/>
    <n v="62"/>
    <s v="S18_3782"/>
    <s v="Anna's Decorations, Ltd"/>
    <s v="02 9936 8555"/>
    <x v="36"/>
    <s v="NSW"/>
    <s v="2060"/>
    <s v="Australia"/>
    <s v="APAC"/>
    <s v="O'Hara"/>
    <s v="Anna"/>
    <s v="Small"/>
    <s v="201 Miller Street Level 15"/>
    <n v="2598.8200000000002"/>
  </r>
  <r>
    <n v="10180"/>
    <n v="21"/>
    <n v="50.36"/>
    <n v="3"/>
    <n v="1057.56"/>
    <x v="6"/>
    <s v="Shipped"/>
    <n v="4"/>
    <x v="5"/>
    <x v="0"/>
    <s v="Motorcycles"/>
    <n v="62"/>
    <s v="S18_3782"/>
    <s v="Daedalus Designs Imports"/>
    <s v="20.16.1555"/>
    <x v="6"/>
    <s v="N/A"/>
    <s v="59000"/>
    <s v="France"/>
    <s v="EMEA"/>
    <s v="Rance"/>
    <s v="Martine"/>
    <s v="Small"/>
    <s v="184, chausse de Tournai "/>
    <n v="1057.56"/>
  </r>
  <r>
    <n v="10191"/>
    <n v="43"/>
    <n v="72.739999999999995"/>
    <n v="9"/>
    <n v="3127.82"/>
    <x v="104"/>
    <s v="Shipped"/>
    <n v="4"/>
    <x v="5"/>
    <x v="0"/>
    <s v="Motorcycles"/>
    <n v="62"/>
    <s v="S18_3782"/>
    <s v="Toms Spezialitten, Ltd"/>
    <s v="0221-5554327"/>
    <x v="55"/>
    <s v="N/A"/>
    <s v="50739"/>
    <s v="Germany"/>
    <s v="EMEA"/>
    <s v="Pfalzheim"/>
    <s v="Henriette"/>
    <s v="Medium"/>
    <s v="Mehrheimerstr. 369 "/>
    <n v="3127.82"/>
  </r>
  <r>
    <n v="10211"/>
    <n v="46"/>
    <n v="54.09"/>
    <n v="8"/>
    <n v="2488.14"/>
    <x v="9"/>
    <s v="Shipped"/>
    <n v="1"/>
    <x v="7"/>
    <x v="1"/>
    <s v="Motorcycles"/>
    <n v="62"/>
    <s v="S18_3782"/>
    <s v="Auto Canal Petit"/>
    <s v="(1) 47.55.6555"/>
    <x v="2"/>
    <s v="N/A"/>
    <s v="75016"/>
    <s v="France"/>
    <s v="EMEA"/>
    <s v="Perrier"/>
    <s v="Dominique"/>
    <s v="Small"/>
    <s v="25, rue Lauriston "/>
    <n v="2488.14"/>
  </r>
  <r>
    <n v="10224"/>
    <n v="38"/>
    <n v="58.44"/>
    <n v="1"/>
    <n v="2220.7199999999998"/>
    <x v="133"/>
    <s v="Shipped"/>
    <n v="1"/>
    <x v="0"/>
    <x v="1"/>
    <s v="Motorcycles"/>
    <n v="62"/>
    <s v="S18_3782"/>
    <s v="Daedalus Designs Imports"/>
    <s v="20.16.1555"/>
    <x v="6"/>
    <s v="N/A"/>
    <s v="59000"/>
    <s v="France"/>
    <s v="EMEA"/>
    <s v="Rance"/>
    <s v="Martine"/>
    <s v="Small"/>
    <s v="184, chausse de Tournai "/>
    <n v="2220.7199999999998"/>
  </r>
  <r>
    <n v="10237"/>
    <n v="26"/>
    <n v="52.22"/>
    <n v="1"/>
    <n v="1357.72"/>
    <x v="11"/>
    <s v="Shipped"/>
    <n v="2"/>
    <x v="8"/>
    <x v="1"/>
    <s v="Motorcycles"/>
    <n v="62"/>
    <s v="S18_3782"/>
    <s v="Vitachrome Inc."/>
    <s v="2125551500"/>
    <x v="0"/>
    <s v="NY"/>
    <s v="10022"/>
    <s v="USA"/>
    <s v="NA"/>
    <s v="Frick"/>
    <s v="Michael"/>
    <s v="Small"/>
    <s v="2678 Kingston Rd. Suite 101"/>
    <n v="1357.72"/>
  </r>
  <r>
    <n v="10252"/>
    <n v="31"/>
    <n v="52.84"/>
    <n v="5"/>
    <n v="1638.04"/>
    <x v="224"/>
    <s v="Shipped"/>
    <n v="2"/>
    <x v="1"/>
    <x v="1"/>
    <s v="Motorcycles"/>
    <n v="62"/>
    <s v="S18_3782"/>
    <s v="Auto Canal Petit"/>
    <s v="(1) 47.55.6555"/>
    <x v="2"/>
    <s v="N/A"/>
    <s v="75016"/>
    <s v="France"/>
    <s v="EMEA"/>
    <s v="Perrier"/>
    <s v="Dominique"/>
    <s v="Small"/>
    <s v="25, rue Lauriston "/>
    <n v="1638.04"/>
  </r>
  <r>
    <n v="10264"/>
    <n v="48"/>
    <n v="54.71"/>
    <n v="3"/>
    <n v="2626.08"/>
    <x v="230"/>
    <s v="Shipped"/>
    <n v="2"/>
    <x v="9"/>
    <x v="1"/>
    <s v="Motorcycles"/>
    <n v="62"/>
    <s v="S18_3782"/>
    <s v="Gifts4AllAges.com"/>
    <s v="6175559555"/>
    <x v="48"/>
    <s v="MA"/>
    <s v="51003"/>
    <s v="USA"/>
    <s v="NA"/>
    <s v="Yoshido"/>
    <s v="Juri"/>
    <s v="Small"/>
    <s v="8616 Spinnaker Dr. "/>
    <n v="2626.08"/>
  </r>
  <r>
    <n v="10276"/>
    <n v="33"/>
    <n v="50.36"/>
    <n v="9"/>
    <n v="1661.88"/>
    <x v="110"/>
    <s v="Shipped"/>
    <n v="3"/>
    <x v="3"/>
    <x v="1"/>
    <s v="Motorcycles"/>
    <n v="62"/>
    <s v="S18_3782"/>
    <s v="Online Mini Collectables"/>
    <s v="6175557555"/>
    <x v="35"/>
    <s v="MA"/>
    <s v="58339"/>
    <s v="USA"/>
    <s v="NA"/>
    <s v="Barajas"/>
    <s v="Miguel"/>
    <s v="Small"/>
    <s v="7635 Spinnaker Dr. "/>
    <n v="1661.88"/>
  </r>
  <r>
    <n v="10286"/>
    <n v="38"/>
    <n v="57.2"/>
    <n v="1"/>
    <n v="2173.6"/>
    <x v="231"/>
    <s v="Shipped"/>
    <n v="3"/>
    <x v="3"/>
    <x v="1"/>
    <s v="Motorcycles"/>
    <n v="62"/>
    <s v="S18_3782"/>
    <s v="La Corne D'abondance, Co."/>
    <s v="(1) 42.34.2555"/>
    <x v="2"/>
    <s v="N/A"/>
    <s v="75012"/>
    <s v="France"/>
    <s v="EMEA"/>
    <s v="Bertrand"/>
    <s v="Marie"/>
    <s v="Small"/>
    <s v="265, boulevard Charonne "/>
    <n v="2173.6"/>
  </r>
  <r>
    <n v="10299"/>
    <n v="39"/>
    <n v="55.95"/>
    <n v="3"/>
    <n v="2182.0500000000002"/>
    <x v="16"/>
    <s v="Shipped"/>
    <n v="3"/>
    <x v="10"/>
    <x v="1"/>
    <s v="Motorcycles"/>
    <n v="62"/>
    <s v="S18_3782"/>
    <s v="Toys of Finland, Co."/>
    <s v="90-224 8555"/>
    <x v="13"/>
    <s v="N/A"/>
    <s v="21240"/>
    <s v="Finland"/>
    <s v="EMEA"/>
    <s v="Karttunen"/>
    <s v="Matti"/>
    <s v="Small"/>
    <s v="Keskuskatu 45 "/>
    <n v="2182.0500000000002"/>
  </r>
  <r>
    <n v="10310"/>
    <n v="42"/>
    <n v="67.14"/>
    <n v="16"/>
    <n v="2819.88"/>
    <x v="113"/>
    <s v="Shipped"/>
    <n v="4"/>
    <x v="4"/>
    <x v="1"/>
    <s v="Motorcycles"/>
    <n v="62"/>
    <s v="S18_3782"/>
    <s v="Toms Spezialitten, Ltd"/>
    <s v="0221-5554327"/>
    <x v="55"/>
    <s v="N/A"/>
    <s v="50739"/>
    <s v="Germany"/>
    <s v="EMEA"/>
    <s v="Pfalzheim"/>
    <s v="Henriette"/>
    <s v="Small"/>
    <s v="Mehrheimerstr. 369 "/>
    <n v="2819.88"/>
  </r>
  <r>
    <n v="10319"/>
    <n v="44"/>
    <n v="59.06"/>
    <n v="4"/>
    <n v="2598.64"/>
    <x v="114"/>
    <s v="Shipped"/>
    <n v="4"/>
    <x v="5"/>
    <x v="1"/>
    <s v="Motorcycles"/>
    <n v="62"/>
    <s v="S18_3782"/>
    <s v="Microscale Inc."/>
    <s v="2125551957"/>
    <x v="0"/>
    <s v="NY"/>
    <s v="10022"/>
    <s v="USA"/>
    <s v="NA"/>
    <s v="Kuo"/>
    <s v="Kee"/>
    <s v="Small"/>
    <s v="5290 North Pendale Street Suite 200"/>
    <n v="2598.64"/>
  </r>
  <r>
    <n v="10330"/>
    <n v="29"/>
    <n v="69.63"/>
    <n v="2"/>
    <n v="2019.27"/>
    <x v="227"/>
    <s v="Shipped"/>
    <n v="4"/>
    <x v="5"/>
    <x v="1"/>
    <s v="Motorcycles"/>
    <n v="62"/>
    <s v="S18_3782"/>
    <s v="Cruz &amp; Sons Co."/>
    <s v="+63 2 555 3587"/>
    <x v="53"/>
    <s v="N/A"/>
    <s v="1227 MM"/>
    <s v="Philippines"/>
    <s v="Japan"/>
    <s v="Cruz"/>
    <s v="Arnold"/>
    <s v="Small"/>
    <s v="15 McCallum Street - NatWest Center #13-03 "/>
    <n v="2019.27"/>
  </r>
  <r>
    <n v="10342"/>
    <n v="26"/>
    <n v="55.95"/>
    <n v="8"/>
    <n v="1454.7"/>
    <x v="20"/>
    <s v="Shipped"/>
    <n v="4"/>
    <x v="5"/>
    <x v="1"/>
    <s v="Motorcycles"/>
    <n v="62"/>
    <s v="S18_3782"/>
    <s v="Australian Collectors, Co."/>
    <s v="03 9520 4555"/>
    <x v="8"/>
    <s v="Victoria"/>
    <s v="3004"/>
    <s v="Australia"/>
    <s v="APAC"/>
    <s v="Ferguson"/>
    <s v="Peter"/>
    <s v="Small"/>
    <s v="636 St Kilda Road Level 3"/>
    <n v="1454.7"/>
  </r>
  <r>
    <n v="10355"/>
    <n v="31"/>
    <n v="53.47"/>
    <n v="1"/>
    <n v="1657.57"/>
    <x v="228"/>
    <s v="Shipped"/>
    <n v="4"/>
    <x v="6"/>
    <x v="1"/>
    <s v="Motorcycles"/>
    <n v="62"/>
    <s v="S18_3782"/>
    <s v="Euro Shopping Channel"/>
    <s v="(91) 555 94 44"/>
    <x v="20"/>
    <s v="N/A"/>
    <s v="28034"/>
    <s v="Spain"/>
    <s v="EMEA"/>
    <s v="Freyre"/>
    <s v="Diego"/>
    <s v="Small"/>
    <s v="C/ Moralzarzal, 86 "/>
    <n v="1657.57"/>
  </r>
  <r>
    <n v="10363"/>
    <n v="32"/>
    <n v="89.12"/>
    <n v="12"/>
    <n v="2851.84"/>
    <x v="115"/>
    <s v="Shipped"/>
    <n v="1"/>
    <x v="7"/>
    <x v="2"/>
    <s v="Motorcycles"/>
    <n v="62"/>
    <s v="S18_3782"/>
    <s v="Suominen Souveniers"/>
    <s v="+358 9 8045 555"/>
    <x v="59"/>
    <s v="N/A"/>
    <s v="FIN-02271"/>
    <s v="Finland"/>
    <s v="EMEA"/>
    <s v="Suominen"/>
    <s v="Kalle"/>
    <s v="Small"/>
    <s v="Software Engineering Center, SEC Oy "/>
    <n v="2851.84"/>
  </r>
  <r>
    <n v="10378"/>
    <n v="28"/>
    <n v="100"/>
    <n v="9"/>
    <n v="4609.6400000000003"/>
    <x v="184"/>
    <s v="Shipped"/>
    <n v="1"/>
    <x v="0"/>
    <x v="2"/>
    <s v="Motorcycles"/>
    <n v="62"/>
    <s v="S18_3782"/>
    <s v="Euro Shopping Channel"/>
    <s v="(91) 555 94 44"/>
    <x v="20"/>
    <s v="N/A"/>
    <s v="28034"/>
    <s v="Spain"/>
    <s v="EMEA"/>
    <s v="Freyre"/>
    <s v="Diego"/>
    <s v="Medium"/>
    <s v="C/ Moralzarzal, 86 "/>
    <n v="2800"/>
  </r>
  <r>
    <n v="10390"/>
    <n v="36"/>
    <n v="100"/>
    <n v="2"/>
    <n v="5079.96"/>
    <x v="162"/>
    <s v="Shipped"/>
    <n v="1"/>
    <x v="11"/>
    <x v="2"/>
    <s v="Motorcycles"/>
    <n v="62"/>
    <s v="S18_3782"/>
    <s v="Mini Gifts Distributors Ltd."/>
    <s v="4155551450"/>
    <x v="33"/>
    <s v="CA"/>
    <s v="97562"/>
    <s v="USA"/>
    <s v="NA"/>
    <s v="Nelson"/>
    <s v="Valarie"/>
    <s v="Medium"/>
    <s v="5677 Strong St. "/>
    <n v="3600"/>
  </r>
  <r>
    <n v="10403"/>
    <n v="36"/>
    <n v="52.22"/>
    <n v="1"/>
    <n v="1879.92"/>
    <x v="24"/>
    <s v="Shipped"/>
    <n v="2"/>
    <x v="8"/>
    <x v="2"/>
    <s v="Motorcycles"/>
    <n v="62"/>
    <s v="S18_3782"/>
    <s v="UK Collectables, Ltd."/>
    <s v="(171) 555-2282"/>
    <x v="19"/>
    <s v="N/A"/>
    <s v="WX1 6LT"/>
    <s v="UK"/>
    <s v="EMEA"/>
    <s v="Devon"/>
    <s v="Elizabeth"/>
    <s v="Small"/>
    <s v="Berkeley Gardens 12  Brewery "/>
    <n v="1879.92"/>
  </r>
  <r>
    <n v="10106"/>
    <n v="41"/>
    <n v="100"/>
    <n v="17"/>
    <n v="4774.8599999999997"/>
    <x v="186"/>
    <s v="Shipped"/>
    <n v="1"/>
    <x v="0"/>
    <x v="0"/>
    <s v="Vintage Cars"/>
    <n v="105"/>
    <s v="S18_3856"/>
    <s v="Rovelli Gifts"/>
    <s v="035-640555"/>
    <x v="69"/>
    <s v="N/A"/>
    <s v="24100"/>
    <s v="Italy"/>
    <s v="EMEA"/>
    <s v="Rovelli"/>
    <s v="Giovanni"/>
    <s v="Medium"/>
    <s v="Via Ludovico il Moro 22 "/>
    <n v="4100"/>
  </r>
  <r>
    <n v="10119"/>
    <n v="27"/>
    <n v="99.52"/>
    <n v="8"/>
    <n v="2687.04"/>
    <x v="63"/>
    <s v="Shipped"/>
    <n v="2"/>
    <x v="8"/>
    <x v="0"/>
    <s v="Vintage Cars"/>
    <n v="105"/>
    <s v="S18_3856"/>
    <s v="Salzburg Collectables"/>
    <s v="6562-9555"/>
    <x v="16"/>
    <s v="N/A"/>
    <s v="5020"/>
    <s v="Austria"/>
    <s v="EMEA"/>
    <s v="Pipps"/>
    <s v="Georg"/>
    <s v="Small"/>
    <s v="Geislweg 14 "/>
    <n v="2687.04"/>
  </r>
  <r>
    <n v="10130"/>
    <n v="33"/>
    <n v="100"/>
    <n v="1"/>
    <n v="3423.75"/>
    <x v="187"/>
    <s v="Shipped"/>
    <n v="2"/>
    <x v="9"/>
    <x v="0"/>
    <s v="Vintage Cars"/>
    <n v="105"/>
    <s v="S18_3856"/>
    <s v="Auto-Moto Classics Inc."/>
    <s v="6175558428"/>
    <x v="35"/>
    <s v="MA"/>
    <s v="58339"/>
    <s v="USA"/>
    <s v="NA"/>
    <s v="Taylor"/>
    <s v="Leslie"/>
    <s v="Medium"/>
    <s v="16780 Pompton St. "/>
    <n v="3300"/>
  </r>
  <r>
    <n v="10143"/>
    <n v="34"/>
    <n v="100"/>
    <n v="12"/>
    <n v="3455.76"/>
    <x v="65"/>
    <s v="Shipped"/>
    <n v="3"/>
    <x v="3"/>
    <x v="0"/>
    <s v="Vintage Cars"/>
    <n v="105"/>
    <s v="S18_3856"/>
    <s v="Mini Creations Ltd."/>
    <s v="5085559555"/>
    <x v="18"/>
    <s v="MA"/>
    <s v="50553"/>
    <s v="USA"/>
    <s v="NA"/>
    <s v="Tam"/>
    <s v="Wing C"/>
    <s v="Medium"/>
    <s v="4575 Hillside Dr. "/>
    <n v="3400"/>
  </r>
  <r>
    <n v="10155"/>
    <n v="29"/>
    <n v="100"/>
    <n v="10"/>
    <n v="3622.97"/>
    <x v="66"/>
    <s v="Shipped"/>
    <n v="4"/>
    <x v="4"/>
    <x v="0"/>
    <s v="Vintage Cars"/>
    <n v="105"/>
    <s v="S18_3856"/>
    <s v="Toys of Finland, Co."/>
    <s v="90-224 8555"/>
    <x v="13"/>
    <s v="N/A"/>
    <s v="21240"/>
    <s v="Finland"/>
    <s v="EMEA"/>
    <s v="Karttunen"/>
    <s v="Matti"/>
    <s v="Medium"/>
    <s v="Keskuskatu 45 "/>
    <n v="2900"/>
  </r>
  <r>
    <n v="10167"/>
    <n v="34"/>
    <n v="100"/>
    <n v="6"/>
    <n v="3599.58"/>
    <x v="67"/>
    <s v="Cancelled"/>
    <n v="4"/>
    <x v="4"/>
    <x v="0"/>
    <s v="Vintage Cars"/>
    <n v="105"/>
    <s v="S18_3856"/>
    <s v="Scandinavian Gift Ideas"/>
    <s v="0695-34 6555"/>
    <x v="31"/>
    <s v="N/A"/>
    <s v="S-844 67"/>
    <s v="Sweden"/>
    <s v="EMEA"/>
    <s v="Larsson"/>
    <s v="Maria"/>
    <s v="Medium"/>
    <s v="?kergatan 24 "/>
    <n v="3400"/>
  </r>
  <r>
    <n v="10178"/>
    <n v="48"/>
    <n v="100"/>
    <n v="9"/>
    <n v="5386.56"/>
    <x v="68"/>
    <s v="Shipped"/>
    <n v="4"/>
    <x v="5"/>
    <x v="0"/>
    <s v="Vintage Cars"/>
    <n v="105"/>
    <s v="S18_3856"/>
    <s v="Alpha Cognac"/>
    <s v="61.77.6555"/>
    <x v="42"/>
    <s v="N/A"/>
    <s v="31000"/>
    <s v="France"/>
    <s v="EMEA"/>
    <s v="Roulet"/>
    <s v="Annette"/>
    <s v="Medium"/>
    <s v="1 rue Alsace-Lorraine "/>
    <n v="4800"/>
  </r>
  <r>
    <n v="10186"/>
    <n v="46"/>
    <n v="100"/>
    <n v="6"/>
    <n v="4918.78"/>
    <x v="69"/>
    <s v="Shipped"/>
    <n v="4"/>
    <x v="5"/>
    <x v="0"/>
    <s v="Vintage Cars"/>
    <n v="105"/>
    <s v="S18_3856"/>
    <s v="Double Decker Gift Stores, Ltd"/>
    <s v="(171) 555-7555"/>
    <x v="41"/>
    <s v="N/A"/>
    <s v="WA1 1DP"/>
    <s v="UK"/>
    <s v="EMEA"/>
    <s v="Hardy"/>
    <s v="Thomas"/>
    <s v="Medium"/>
    <s v="120 Hanover Sq. "/>
    <n v="4600"/>
  </r>
  <r>
    <n v="10197"/>
    <n v="22"/>
    <n v="100"/>
    <n v="3"/>
    <n v="2538.8000000000002"/>
    <x v="70"/>
    <s v="Shipped"/>
    <n v="4"/>
    <x v="5"/>
    <x v="0"/>
    <s v="Vintage Cars"/>
    <n v="105"/>
    <s v="S18_3856"/>
    <s v="Enaco Distributors"/>
    <s v="(93) 203 4555"/>
    <x v="43"/>
    <s v="N/A"/>
    <s v="8022"/>
    <s v="Spain"/>
    <s v="EMEA"/>
    <s v="Saavedra"/>
    <s v="Eduardo"/>
    <s v="Small"/>
    <s v="Rambla de Catalu¤a, 23 "/>
    <n v="2200"/>
  </r>
  <r>
    <n v="10209"/>
    <n v="20"/>
    <n v="100"/>
    <n v="5"/>
    <n v="2498.6"/>
    <x v="71"/>
    <s v="Shipped"/>
    <n v="1"/>
    <x v="7"/>
    <x v="1"/>
    <s v="Vintage Cars"/>
    <n v="105"/>
    <s v="S18_3856"/>
    <s v="Men 'R' US Retailers, Ltd."/>
    <s v="2155554369"/>
    <x v="44"/>
    <s v="CA"/>
    <s v="N/A"/>
    <s v="USA"/>
    <s v="NA"/>
    <s v="Chandler"/>
    <s v="Michael"/>
    <s v="Small"/>
    <s v="6047 Douglas Av. "/>
    <n v="2000"/>
  </r>
  <r>
    <n v="10222"/>
    <n v="45"/>
    <n v="85.75"/>
    <n v="9"/>
    <n v="3858.75"/>
    <x v="72"/>
    <s v="Shipped"/>
    <n v="1"/>
    <x v="0"/>
    <x v="1"/>
    <s v="Vintage Cars"/>
    <n v="105"/>
    <s v="S18_3856"/>
    <s v="Collectable Mini Designs Co."/>
    <s v="7605558146"/>
    <x v="45"/>
    <s v="CA"/>
    <s v="91217"/>
    <s v="USA"/>
    <s v="NA"/>
    <s v="Thompson"/>
    <s v="Valarie"/>
    <s v="Medium"/>
    <s v="361 Furth Circle "/>
    <n v="3858.75"/>
  </r>
  <r>
    <n v="10249"/>
    <n v="46"/>
    <n v="100"/>
    <n v="5"/>
    <n v="5600.5"/>
    <x v="232"/>
    <s v="Shipped"/>
    <n v="2"/>
    <x v="1"/>
    <x v="1"/>
    <s v="Vintage Cars"/>
    <n v="105"/>
    <s v="S18_3856"/>
    <s v="Cambridge Collectables Co."/>
    <s v="6175555555"/>
    <x v="12"/>
    <s v="MA"/>
    <s v="51247"/>
    <s v="USA"/>
    <s v="NA"/>
    <s v="Tseng"/>
    <s v="Kyung"/>
    <s v="Medium"/>
    <s v="4658 Baden Av. "/>
    <n v="4600"/>
  </r>
  <r>
    <n v="10262"/>
    <n v="34"/>
    <n v="100"/>
    <n v="14"/>
    <n v="4103.46"/>
    <x v="190"/>
    <s v="Cancelled"/>
    <n v="2"/>
    <x v="9"/>
    <x v="1"/>
    <s v="Vintage Cars"/>
    <n v="105"/>
    <s v="S18_3856"/>
    <s v="Euro Shopping Channel"/>
    <s v="(91) 555 94 44"/>
    <x v="20"/>
    <s v="N/A"/>
    <s v="28034"/>
    <s v="Spain"/>
    <s v="EMEA"/>
    <s v="Freyre"/>
    <s v="Diego"/>
    <s v="Medium"/>
    <s v="C/ Moralzarzal, 86 "/>
    <n v="3400"/>
  </r>
  <r>
    <n v="10273"/>
    <n v="50"/>
    <n v="85.75"/>
    <n v="1"/>
    <n v="4287.5"/>
    <x v="75"/>
    <s v="Shipped"/>
    <n v="3"/>
    <x v="2"/>
    <x v="1"/>
    <s v="Vintage Cars"/>
    <n v="105"/>
    <s v="S18_3856"/>
    <s v="Petit Auto"/>
    <s v="(02) 5554 67"/>
    <x v="46"/>
    <s v="N/A"/>
    <s v="B-1180"/>
    <s v="Belgium"/>
    <s v="EMEA"/>
    <s v="Dewey"/>
    <s v="Catherine"/>
    <s v="Medium"/>
    <s v="Rue Joseph-Bens 532 "/>
    <n v="4287.5"/>
  </r>
  <r>
    <n v="10283"/>
    <n v="46"/>
    <n v="100"/>
    <n v="3"/>
    <n v="5795.54"/>
    <x v="76"/>
    <s v="Shipped"/>
    <n v="3"/>
    <x v="3"/>
    <x v="1"/>
    <s v="Vintage Cars"/>
    <n v="105"/>
    <s v="S18_3856"/>
    <s v="Royal Canadian Collectables, Ltd."/>
    <s v="(604) 555-4555"/>
    <x v="47"/>
    <s v="BC"/>
    <s v="T2F 8M4"/>
    <s v="Canada"/>
    <s v="NA"/>
    <s v="Lincoln"/>
    <s v="Elizabeth"/>
    <s v="Medium"/>
    <s v="23 Tsawassen Blvd. "/>
    <n v="4600"/>
  </r>
  <r>
    <n v="10296"/>
    <n v="22"/>
    <n v="84.7"/>
    <n v="12"/>
    <n v="1863.4"/>
    <x v="192"/>
    <s v="Shipped"/>
    <n v="3"/>
    <x v="10"/>
    <x v="1"/>
    <s v="Vintage Cars"/>
    <n v="105"/>
    <s v="S18_3856"/>
    <s v="Bavarian Collectables Imports, Co."/>
    <s v="+49 89 61 08 9555"/>
    <x v="71"/>
    <s v="N/A"/>
    <s v="80686"/>
    <s v="Germany"/>
    <s v="EMEA"/>
    <s v="Donnermeyer"/>
    <s v="Michael"/>
    <s v="Small"/>
    <s v="Hansastr. 15 "/>
    <n v="1863.4"/>
  </r>
  <r>
    <n v="10307"/>
    <n v="48"/>
    <n v="86.81"/>
    <n v="6"/>
    <n v="4166.88"/>
    <x v="78"/>
    <s v="Shipped"/>
    <n v="4"/>
    <x v="4"/>
    <x v="1"/>
    <s v="Vintage Cars"/>
    <n v="105"/>
    <s v="S18_3856"/>
    <s v="Classic Gift Ideas, Inc"/>
    <s v="2155554695"/>
    <x v="24"/>
    <s v="PA"/>
    <s v="71270"/>
    <s v="USA"/>
    <s v="NA"/>
    <s v="Cervantes"/>
    <s v="Francisca"/>
    <s v="Medium"/>
    <s v="782 First Street "/>
    <n v="4166.88"/>
  </r>
  <r>
    <n v="10316"/>
    <n v="47"/>
    <n v="86.81"/>
    <n v="14"/>
    <n v="4080.07"/>
    <x v="79"/>
    <s v="Shipped"/>
    <n v="4"/>
    <x v="5"/>
    <x v="1"/>
    <s v="Vintage Cars"/>
    <n v="105"/>
    <s v="S18_3856"/>
    <s v="giftsbymail.co.uk"/>
    <s v="(198) 555-8888"/>
    <x v="49"/>
    <s v="Isle of Wight"/>
    <s v="PO31 7PJ"/>
    <s v="UK"/>
    <s v="EMEA"/>
    <s v="Bennett"/>
    <s v="Helen"/>
    <s v="Medium"/>
    <s v="Garden House Crowther Way "/>
    <n v="4080.07"/>
  </r>
  <r>
    <n v="10328"/>
    <n v="34"/>
    <n v="100"/>
    <n v="6"/>
    <n v="3815.48"/>
    <x v="233"/>
    <s v="Shipped"/>
    <n v="4"/>
    <x v="5"/>
    <x v="1"/>
    <s v="Vintage Cars"/>
    <n v="105"/>
    <s v="S18_3856"/>
    <s v="Rovelli Gifts"/>
    <s v="035-640555"/>
    <x v="69"/>
    <s v="N/A"/>
    <s v="24100"/>
    <s v="Italy"/>
    <s v="EMEA"/>
    <s v="Rovelli"/>
    <s v="Giovanni"/>
    <s v="Medium"/>
    <s v="Via Ludovico il Moro 22 "/>
    <n v="3400"/>
  </r>
  <r>
    <n v="10338"/>
    <n v="45"/>
    <n v="100"/>
    <n v="2"/>
    <n v="5526.45"/>
    <x v="194"/>
    <s v="Shipped"/>
    <n v="4"/>
    <x v="5"/>
    <x v="1"/>
    <s v="Vintage Cars"/>
    <n v="105"/>
    <s v="S18_3856"/>
    <s v="Royale Belge"/>
    <s v="(071) 23 67 2555"/>
    <x v="72"/>
    <s v="N/A"/>
    <s v="B-6000"/>
    <s v="Belgium"/>
    <s v="EMEA"/>
    <s v="Cartrain"/>
    <s v="Pascale"/>
    <s v="Medium"/>
    <s v="Boulevard Tirou, 255 "/>
    <n v="4500"/>
  </r>
  <r>
    <n v="10351"/>
    <n v="20"/>
    <n v="100"/>
    <n v="2"/>
    <n v="3374.6"/>
    <x v="195"/>
    <s v="Shipped"/>
    <n v="4"/>
    <x v="6"/>
    <x v="1"/>
    <s v="Vintage Cars"/>
    <n v="105"/>
    <s v="S18_3856"/>
    <s v="Stylish Desk Decors, Co."/>
    <s v="(171) 555-0297"/>
    <x v="41"/>
    <s v="N/A"/>
    <s v="WX3 6FW"/>
    <s v="UK"/>
    <s v="EMEA"/>
    <s v="Brown"/>
    <s v="Ann"/>
    <s v="Medium"/>
    <s v="35 King George "/>
    <n v="2000"/>
  </r>
  <r>
    <n v="10373"/>
    <n v="50"/>
    <n v="60.49"/>
    <n v="6"/>
    <n v="3024.5"/>
    <x v="84"/>
    <s v="Shipped"/>
    <n v="1"/>
    <x v="7"/>
    <x v="2"/>
    <s v="Vintage Cars"/>
    <n v="105"/>
    <s v="S18_3856"/>
    <s v="Oulu Toy Supplies, Inc."/>
    <s v="981-443655"/>
    <x v="50"/>
    <s v="N/A"/>
    <s v="90110"/>
    <s v="Finland"/>
    <s v="EMEA"/>
    <s v="Koskitalo"/>
    <s v="Pirkko"/>
    <s v="Medium"/>
    <s v="Torikatu 38 "/>
    <n v="3024.5"/>
  </r>
  <r>
    <n v="10386"/>
    <n v="22"/>
    <n v="57.55"/>
    <n v="6"/>
    <n v="1266.0999999999999"/>
    <x v="196"/>
    <s v="Resolved"/>
    <n v="1"/>
    <x v="11"/>
    <x v="2"/>
    <s v="Vintage Cars"/>
    <n v="105"/>
    <s v="S18_3856"/>
    <s v="Euro Shopping Channel"/>
    <s v="(91) 555 94 44"/>
    <x v="20"/>
    <s v="N/A"/>
    <s v="28034"/>
    <s v="Spain"/>
    <s v="EMEA"/>
    <s v="Freyre"/>
    <s v="Diego"/>
    <s v="Small"/>
    <s v="C/ Moralzarzal, 86 "/>
    <n v="1266.0999999999999"/>
  </r>
  <r>
    <n v="10398"/>
    <n v="45"/>
    <n v="100"/>
    <n v="17"/>
    <n v="4811.8500000000004"/>
    <x v="197"/>
    <s v="Shipped"/>
    <n v="1"/>
    <x v="11"/>
    <x v="2"/>
    <s v="Vintage Cars"/>
    <n v="105"/>
    <s v="S18_3856"/>
    <s v="Reims Collectables"/>
    <s v="26.47.1555"/>
    <x v="1"/>
    <s v="N/A"/>
    <s v="51100"/>
    <s v="France"/>
    <s v="EMEA"/>
    <s v="Henriot"/>
    <s v="Paul"/>
    <s v="Medium"/>
    <s v="59 rue de l'Abbaye "/>
    <n v="4500"/>
  </r>
  <r>
    <n v="10400"/>
    <n v="58"/>
    <n v="100"/>
    <n v="6"/>
    <n v="7307.42"/>
    <x v="87"/>
    <s v="Shipped"/>
    <n v="2"/>
    <x v="8"/>
    <x v="2"/>
    <s v="Vintage Cars"/>
    <n v="105"/>
    <s v="S18_3856"/>
    <s v="The Sharp Gifts Warehouse"/>
    <s v="4085553659"/>
    <x v="51"/>
    <s v="CA"/>
    <s v="94217"/>
    <s v="USA"/>
    <s v="NA"/>
    <s v="Frick"/>
    <s v="Sue"/>
    <s v="Large"/>
    <s v="3086 Ingle Ln. "/>
    <n v="5800"/>
  </r>
  <r>
    <n v="10415"/>
    <n v="51"/>
    <n v="100"/>
    <n v="5"/>
    <n v="6209.25"/>
    <x v="234"/>
    <s v="Disputed"/>
    <n v="2"/>
    <x v="1"/>
    <x v="2"/>
    <s v="Vintage Cars"/>
    <n v="105"/>
    <s v="S18_3856"/>
    <s v="Australian Collectables, Ltd"/>
    <s v="61-9-3844-6555"/>
    <x v="70"/>
    <s v="Victoria"/>
    <s v="3150"/>
    <s v="Australia"/>
    <s v="APAC"/>
    <s v="Connery"/>
    <s v="Sean"/>
    <s v="Medium"/>
    <s v="7 Allen Street "/>
    <n v="5100"/>
  </r>
  <r>
    <n v="10104"/>
    <n v="38"/>
    <n v="100"/>
    <n v="3"/>
    <n v="5348.5"/>
    <x v="134"/>
    <s v="Shipped"/>
    <n v="1"/>
    <x v="7"/>
    <x v="0"/>
    <s v="Classic Cars"/>
    <n v="143"/>
    <s v="S18_4027"/>
    <s v="Euro Shopping Channel"/>
    <s v="(91) 555 94 44"/>
    <x v="20"/>
    <s v="N/A"/>
    <s v="28034"/>
    <s v="Spain"/>
    <s v="EMEA"/>
    <s v="Freyre"/>
    <s v="Diego"/>
    <s v="Medium"/>
    <s v="C/ Moralzarzal, 86 "/>
    <n v="3800"/>
  </r>
  <r>
    <n v="10117"/>
    <n v="22"/>
    <n v="100"/>
    <n v="12"/>
    <n v="2780.58"/>
    <x v="117"/>
    <s v="Shipped"/>
    <n v="2"/>
    <x v="8"/>
    <x v="0"/>
    <s v="Classic Cars"/>
    <n v="143"/>
    <s v="S18_4027"/>
    <s v="Dragon Souveniers, Ltd."/>
    <s v="+65 221 7555"/>
    <x v="22"/>
    <s v="N/A"/>
    <s v="79903"/>
    <s v="Singapore"/>
    <s v="Japan"/>
    <s v="Natividad"/>
    <s v="Eric"/>
    <s v="Small"/>
    <s v="Bronz Sok., Bronz Apt. 3/6 Tesvikiye "/>
    <n v="2200"/>
  </r>
  <r>
    <n v="10127"/>
    <n v="25"/>
    <n v="100"/>
    <n v="5"/>
    <n v="3447"/>
    <x v="118"/>
    <s v="Shipped"/>
    <n v="2"/>
    <x v="9"/>
    <x v="0"/>
    <s v="Classic Cars"/>
    <n v="143"/>
    <s v="S18_4027"/>
    <s v="Muscle Machine Inc"/>
    <s v="2125557413"/>
    <x v="0"/>
    <s v="NY"/>
    <s v="10022"/>
    <s v="USA"/>
    <s v="NA"/>
    <s v="Young"/>
    <s v="Jeff"/>
    <s v="Medium"/>
    <s v="4092 Furth Circle Suite 400"/>
    <n v="2500"/>
  </r>
  <r>
    <n v="10142"/>
    <n v="24"/>
    <n v="100"/>
    <n v="15"/>
    <n v="3791.52"/>
    <x v="119"/>
    <s v="Shipped"/>
    <n v="3"/>
    <x v="3"/>
    <x v="0"/>
    <s v="Classic Cars"/>
    <n v="143"/>
    <s v="S18_4027"/>
    <s v="Mini Gifts Distributors Ltd."/>
    <s v="4155551450"/>
    <x v="33"/>
    <s v="CA"/>
    <s v="97562"/>
    <s v="USA"/>
    <s v="NA"/>
    <s v="Nelson"/>
    <s v="Valarie"/>
    <s v="Medium"/>
    <s v="5677 Strong St. "/>
    <n v="2400"/>
  </r>
  <r>
    <n v="10152"/>
    <n v="35"/>
    <n v="100"/>
    <n v="1"/>
    <n v="4524.1000000000004"/>
    <x v="235"/>
    <s v="Shipped"/>
    <n v="3"/>
    <x v="10"/>
    <x v="0"/>
    <s v="Classic Cars"/>
    <n v="143"/>
    <s v="S18_4027"/>
    <s v="Australian Gift Network, Co"/>
    <s v="61-7-3844-6555"/>
    <x v="23"/>
    <s v="Queensland"/>
    <s v="4101"/>
    <s v="Australia"/>
    <s v="APAC"/>
    <s v="Calaghan"/>
    <s v="Tony"/>
    <s v="Medium"/>
    <s v="31 Duncan St. West End "/>
    <n v="3500"/>
  </r>
  <r>
    <n v="10165"/>
    <n v="28"/>
    <n v="100"/>
    <n v="6"/>
    <n v="3337.6"/>
    <x v="121"/>
    <s v="Shipped"/>
    <n v="4"/>
    <x v="4"/>
    <x v="0"/>
    <s v="Classic Cars"/>
    <n v="143"/>
    <s v="S18_4027"/>
    <s v="Dragon Souveniers, Ltd."/>
    <s v="+65 221 7555"/>
    <x v="22"/>
    <s v="N/A"/>
    <s v="79903"/>
    <s v="Singapore"/>
    <s v="Japan"/>
    <s v="Natividad"/>
    <s v="Eric"/>
    <s v="Medium"/>
    <s v="Bronz Sok., Bronz Apt. 3/6 Tesvikiye "/>
    <n v="2800"/>
  </r>
  <r>
    <n v="10176"/>
    <n v="36"/>
    <n v="100"/>
    <n v="5"/>
    <n v="5532.12"/>
    <x v="32"/>
    <s v="Shipped"/>
    <n v="4"/>
    <x v="5"/>
    <x v="0"/>
    <s v="Classic Cars"/>
    <n v="143"/>
    <s v="S18_4027"/>
    <s v="L'ordine Souveniers"/>
    <s v="0522-556555"/>
    <x v="57"/>
    <s v="N/A"/>
    <s v="42100"/>
    <s v="Italy"/>
    <s v="EMEA"/>
    <s v="Moroni"/>
    <s v="Maurizio"/>
    <s v="Medium"/>
    <s v="Strada Provinciale 124 "/>
    <n v="3600"/>
  </r>
  <r>
    <n v="10185"/>
    <n v="39"/>
    <n v="100"/>
    <n v="16"/>
    <n v="5096.91"/>
    <x v="69"/>
    <s v="Shipped"/>
    <n v="4"/>
    <x v="5"/>
    <x v="0"/>
    <s v="Classic Cars"/>
    <n v="143"/>
    <s v="S18_4027"/>
    <s v="Mini Creations Ltd."/>
    <s v="5085559555"/>
    <x v="18"/>
    <s v="MA"/>
    <s v="50553"/>
    <s v="USA"/>
    <s v="NA"/>
    <s v="Tam"/>
    <s v="Wing C"/>
    <s v="Medium"/>
    <s v="4575 Hillside Dr. "/>
    <n v="3900"/>
  </r>
  <r>
    <n v="10196"/>
    <n v="27"/>
    <n v="100"/>
    <n v="8"/>
    <n v="4537.08"/>
    <x v="70"/>
    <s v="Shipped"/>
    <n v="4"/>
    <x v="5"/>
    <x v="0"/>
    <s v="Classic Cars"/>
    <n v="143"/>
    <s v="S18_4027"/>
    <s v="Super Scale Inc."/>
    <s v="2035559545"/>
    <x v="28"/>
    <s v="CT"/>
    <s v="97823"/>
    <s v="USA"/>
    <s v="NA"/>
    <s v="Murphy"/>
    <s v="Leslie"/>
    <s v="Medium"/>
    <s v="567 North Pendale Street "/>
    <n v="2700"/>
  </r>
  <r>
    <n v="10207"/>
    <n v="40"/>
    <n v="100"/>
    <n v="1"/>
    <n v="6146.8"/>
    <x v="91"/>
    <s v="Shipped"/>
    <n v="4"/>
    <x v="6"/>
    <x v="0"/>
    <s v="Classic Cars"/>
    <n v="143"/>
    <s v="S18_4027"/>
    <s v="Diecast Collectables"/>
    <s v="6175552555"/>
    <x v="48"/>
    <s v="MA"/>
    <s v="51003"/>
    <s v="USA"/>
    <s v="NA"/>
    <s v="Franco"/>
    <s v="Valarie"/>
    <s v="Medium"/>
    <s v="6251 Ingle Ln. "/>
    <n v="4000"/>
  </r>
  <r>
    <n v="10220"/>
    <n v="50"/>
    <n v="100"/>
    <n v="5"/>
    <n v="8258"/>
    <x v="123"/>
    <s v="Shipped"/>
    <n v="1"/>
    <x v="0"/>
    <x v="1"/>
    <s v="Classic Cars"/>
    <n v="143"/>
    <s v="S18_4027"/>
    <s v="Clover Collections, Co."/>
    <s v="+353 1862 1555"/>
    <x v="60"/>
    <s v="N/A"/>
    <s v="2"/>
    <s v="Ireland"/>
    <s v="EMEA"/>
    <s v="Cassidy"/>
    <s v="Dean"/>
    <s v="Large"/>
    <s v="25 Maiden Lane Floor No. 4"/>
    <n v="5000"/>
  </r>
  <r>
    <n v="10230"/>
    <n v="42"/>
    <n v="100"/>
    <n v="3"/>
    <n v="7238.28"/>
    <x v="135"/>
    <s v="Shipped"/>
    <n v="1"/>
    <x v="11"/>
    <x v="1"/>
    <s v="Classic Cars"/>
    <n v="143"/>
    <s v="S18_4027"/>
    <s v="Blauer See Auto, Co."/>
    <s v="+49 69 66 90 2555"/>
    <x v="58"/>
    <s v="N/A"/>
    <s v="60528"/>
    <s v="Germany"/>
    <s v="EMEA"/>
    <s v="Keitel"/>
    <s v="Roland"/>
    <s v="Large"/>
    <s v="Lyonerstr. 34 "/>
    <n v="4200"/>
  </r>
  <r>
    <n v="10247"/>
    <n v="48"/>
    <n v="100"/>
    <n v="5"/>
    <n v="6756"/>
    <x v="125"/>
    <s v="Shipped"/>
    <n v="2"/>
    <x v="1"/>
    <x v="1"/>
    <s v="Classic Cars"/>
    <n v="143"/>
    <s v="S18_4027"/>
    <s v="Suominen Souveniers"/>
    <s v="+358 9 8045 555"/>
    <x v="59"/>
    <s v="N/A"/>
    <s v="FIN-02271"/>
    <s v="Finland"/>
    <s v="EMEA"/>
    <s v="Suominen"/>
    <s v="Kalle"/>
    <s v="Medium"/>
    <s v="Software Engineering Center, SEC Oy "/>
    <n v="4800"/>
  </r>
  <r>
    <n v="10272"/>
    <n v="25"/>
    <n v="100"/>
    <n v="5"/>
    <n v="3734"/>
    <x v="126"/>
    <s v="Shipped"/>
    <n v="3"/>
    <x v="2"/>
    <x v="1"/>
    <s v="Classic Cars"/>
    <n v="143"/>
    <s v="S18_4027"/>
    <s v="Diecast Classics Inc."/>
    <s v="2155551555"/>
    <x v="15"/>
    <s v="PA"/>
    <s v="70267"/>
    <s v="USA"/>
    <s v="NA"/>
    <s v="Yu"/>
    <s v="Kyung"/>
    <s v="Medium"/>
    <s v="7586 Pompton St. "/>
    <n v="2500"/>
  </r>
  <r>
    <n v="10282"/>
    <n v="31"/>
    <n v="100"/>
    <n v="8"/>
    <n v="4674.8"/>
    <x v="76"/>
    <s v="Shipped"/>
    <n v="3"/>
    <x v="3"/>
    <x v="1"/>
    <s v="Classic Cars"/>
    <n v="143"/>
    <s v="S18_4027"/>
    <s v="Mini Gifts Distributors Ltd."/>
    <s v="4155551450"/>
    <x v="33"/>
    <s v="CA"/>
    <s v="97562"/>
    <s v="USA"/>
    <s v="NA"/>
    <s v="Nelson"/>
    <s v="Valarie"/>
    <s v="Medium"/>
    <s v="5677 Strong St. "/>
    <n v="3100"/>
  </r>
  <r>
    <n v="10292"/>
    <n v="44"/>
    <n v="100"/>
    <n v="2"/>
    <n v="7140.76"/>
    <x v="42"/>
    <s v="Shipped"/>
    <n v="3"/>
    <x v="10"/>
    <x v="1"/>
    <s v="Classic Cars"/>
    <n v="143"/>
    <s v="S18_4027"/>
    <s v="Land of Toys Inc."/>
    <s v="2125557818"/>
    <x v="0"/>
    <s v="NY"/>
    <s v="10022"/>
    <s v="USA"/>
    <s v="NA"/>
    <s v="Yu"/>
    <s v="Kwai"/>
    <s v="Large"/>
    <s v="897 Long Airport Avenue "/>
    <n v="4400"/>
  </r>
  <r>
    <n v="10306"/>
    <n v="23"/>
    <n v="100"/>
    <n v="16"/>
    <n v="3600.65"/>
    <x v="78"/>
    <s v="Shipped"/>
    <n v="4"/>
    <x v="4"/>
    <x v="1"/>
    <s v="Classic Cars"/>
    <n v="143"/>
    <s v="S18_4027"/>
    <s v="AV Stores, Co."/>
    <s v="(171) 555-1555"/>
    <x v="61"/>
    <s v="N/A"/>
    <s v="EC2 5NT"/>
    <s v="UK"/>
    <s v="EMEA"/>
    <s v="Ashworth"/>
    <s v="Victoria"/>
    <s v="Medium"/>
    <s v="Fauntleroy Circus "/>
    <n v="2300"/>
  </r>
  <r>
    <n v="10314"/>
    <n v="29"/>
    <n v="100"/>
    <n v="8"/>
    <n v="4206.74"/>
    <x v="96"/>
    <s v="Shipped"/>
    <n v="4"/>
    <x v="4"/>
    <x v="1"/>
    <s v="Classic Cars"/>
    <n v="143"/>
    <s v="S18_4027"/>
    <s v="Heintze Collectables"/>
    <s v="86 21 3555"/>
    <x v="62"/>
    <s v="N/A"/>
    <s v="8200"/>
    <s v="Denmark"/>
    <s v="EMEA"/>
    <s v="Ibsen"/>
    <s v="Palle"/>
    <s v="Medium"/>
    <s v="Smagsloget 45 "/>
    <n v="2900"/>
  </r>
  <r>
    <n v="10324"/>
    <n v="49"/>
    <n v="100"/>
    <n v="13"/>
    <n v="5379.71"/>
    <x v="80"/>
    <s v="Shipped"/>
    <n v="4"/>
    <x v="5"/>
    <x v="1"/>
    <s v="Classic Cars"/>
    <n v="143"/>
    <s v="S18_4027"/>
    <s v="Vitachrome Inc."/>
    <s v="2125551500"/>
    <x v="0"/>
    <s v="NY"/>
    <s v="10022"/>
    <s v="USA"/>
    <s v="NA"/>
    <s v="Frick"/>
    <s v="Michael"/>
    <s v="Medium"/>
    <s v="2678 Kingston Rd. Suite 101"/>
    <n v="4900"/>
  </r>
  <r>
    <n v="10337"/>
    <n v="36"/>
    <n v="100"/>
    <n v="3"/>
    <n v="5679.36"/>
    <x v="81"/>
    <s v="Shipped"/>
    <n v="4"/>
    <x v="5"/>
    <x v="1"/>
    <s v="Classic Cars"/>
    <n v="143"/>
    <s v="S18_4027"/>
    <s v="Classic Legends Inc."/>
    <s v="2125558493"/>
    <x v="0"/>
    <s v="NY"/>
    <s v="10022"/>
    <s v="USA"/>
    <s v="NA"/>
    <s v="Hernandez"/>
    <s v="Maria"/>
    <s v="Medium"/>
    <s v="5905 Pompton St. Suite 750"/>
    <n v="3600"/>
  </r>
  <r>
    <n v="10349"/>
    <n v="34"/>
    <n v="100"/>
    <n v="5"/>
    <n v="4394.84"/>
    <x v="140"/>
    <s v="Shipped"/>
    <n v="4"/>
    <x v="6"/>
    <x v="1"/>
    <s v="Classic Cars"/>
    <n v="143"/>
    <s v="S18_4027"/>
    <s v="Muscle Machine Inc"/>
    <s v="2125557413"/>
    <x v="0"/>
    <s v="NY"/>
    <s v="10022"/>
    <s v="USA"/>
    <s v="NA"/>
    <s v="Young"/>
    <s v="Jeff"/>
    <s v="Medium"/>
    <s v="4092 Furth Circle Suite 400"/>
    <n v="3400"/>
  </r>
  <r>
    <n v="10358"/>
    <n v="25"/>
    <n v="100"/>
    <n v="13"/>
    <n v="2528.25"/>
    <x v="48"/>
    <s v="Shipped"/>
    <n v="4"/>
    <x v="6"/>
    <x v="1"/>
    <s v="Classic Cars"/>
    <n v="143"/>
    <s v="S18_4027"/>
    <s v="Euro Shopping Channel"/>
    <s v="(91) 555 94 44"/>
    <x v="20"/>
    <s v="N/A"/>
    <s v="28034"/>
    <s v="Spain"/>
    <s v="EMEA"/>
    <s v="Freyre"/>
    <s v="Diego"/>
    <s v="Small"/>
    <s v="C/ Moralzarzal, 86 "/>
    <n v="2500"/>
  </r>
  <r>
    <n v="10372"/>
    <n v="48"/>
    <n v="100"/>
    <n v="6"/>
    <n v="7031.52"/>
    <x v="136"/>
    <s v="Shipped"/>
    <n v="1"/>
    <x v="7"/>
    <x v="2"/>
    <s v="Classic Cars"/>
    <n v="143"/>
    <s v="S18_4027"/>
    <s v="Tokyo Collectables, Ltd"/>
    <s v="+81 3 3584 0555"/>
    <x v="29"/>
    <s v="Tokyo"/>
    <s v="106-0032"/>
    <s v="Japan"/>
    <s v="Japan"/>
    <s v="Shimamura"/>
    <s v="Akiko"/>
    <s v="Large"/>
    <s v="2-2-8 Roppongi "/>
    <n v="4800"/>
  </r>
  <r>
    <n v="10383"/>
    <n v="38"/>
    <n v="100"/>
    <n v="1"/>
    <n v="5340.9"/>
    <x v="205"/>
    <s v="Shipped"/>
    <n v="1"/>
    <x v="0"/>
    <x v="2"/>
    <s v="Classic Cars"/>
    <n v="143"/>
    <s v="S18_4027"/>
    <s v="Euro Shopping Channel"/>
    <s v="(91) 555 94 44"/>
    <x v="20"/>
    <s v="N/A"/>
    <s v="28034"/>
    <s v="Spain"/>
    <s v="EMEA"/>
    <s v="Freyre"/>
    <s v="Diego"/>
    <s v="Medium"/>
    <s v="C/ Moralzarzal, 86 "/>
    <n v="3800"/>
  </r>
  <r>
    <n v="10394"/>
    <n v="37"/>
    <n v="100"/>
    <n v="1"/>
    <n v="6376.58"/>
    <x v="222"/>
    <s v="Shipped"/>
    <n v="1"/>
    <x v="11"/>
    <x v="2"/>
    <s v="Classic Cars"/>
    <n v="143"/>
    <s v="S18_4027"/>
    <s v="Euro Shopping Channel"/>
    <s v="(91) 555 94 44"/>
    <x v="20"/>
    <s v="N/A"/>
    <s v="28034"/>
    <s v="Spain"/>
    <s v="EMEA"/>
    <s v="Freyre"/>
    <s v="Diego"/>
    <s v="Medium"/>
    <s v="C/ Moralzarzal, 86 "/>
    <n v="3700"/>
  </r>
  <r>
    <n v="10413"/>
    <n v="49"/>
    <n v="100"/>
    <n v="5"/>
    <n v="6896.75"/>
    <x v="130"/>
    <s v="Shipped"/>
    <n v="2"/>
    <x v="1"/>
    <x v="2"/>
    <s v="Classic Cars"/>
    <n v="143"/>
    <s v="S18_4027"/>
    <s v="Gift Depot Inc."/>
    <s v="2035552570"/>
    <x v="10"/>
    <s v="CT"/>
    <s v="97562"/>
    <s v="USA"/>
    <s v="NA"/>
    <s v="King"/>
    <s v="Julie"/>
    <s v="Medium"/>
    <s v="25593 South Bay Ln. "/>
    <n v="4900"/>
  </r>
  <r>
    <n v="10100"/>
    <n v="22"/>
    <n v="86.51"/>
    <n v="4"/>
    <n v="1903.22"/>
    <x v="199"/>
    <s v="Shipped"/>
    <n v="1"/>
    <x v="7"/>
    <x v="0"/>
    <s v="Vintage Cars"/>
    <n v="92"/>
    <s v="S18_4409"/>
    <s v="Online Diecast Creations Co."/>
    <s v="6035558647"/>
    <x v="34"/>
    <s v="NH"/>
    <s v="62005"/>
    <s v="USA"/>
    <s v="NA"/>
    <s v="Young"/>
    <s v="Valarie"/>
    <s v="Small"/>
    <s v="2304 Long Airport Avenue "/>
    <n v="1903.22"/>
  </r>
  <r>
    <n v="10110"/>
    <n v="28"/>
    <n v="89.27"/>
    <n v="8"/>
    <n v="2499.56"/>
    <x v="178"/>
    <s v="Shipped"/>
    <n v="1"/>
    <x v="11"/>
    <x v="0"/>
    <s v="Vintage Cars"/>
    <n v="92"/>
    <s v="S18_4409"/>
    <s v="AV Stores, Co."/>
    <s v="(171) 555-1555"/>
    <x v="61"/>
    <s v="N/A"/>
    <s v="EC2 5NT"/>
    <s v="UK"/>
    <s v="EMEA"/>
    <s v="Ashworth"/>
    <s v="Victoria"/>
    <s v="Small"/>
    <s v="Fauntleroy Circus "/>
    <n v="2499.56"/>
  </r>
  <r>
    <n v="10124"/>
    <n v="36"/>
    <n v="85.59"/>
    <n v="7"/>
    <n v="3081.24"/>
    <x v="166"/>
    <s v="Shipped"/>
    <n v="2"/>
    <x v="1"/>
    <x v="0"/>
    <s v="Vintage Cars"/>
    <n v="92"/>
    <s v="S18_4409"/>
    <s v="Signal Gift Stores"/>
    <s v="7025551838"/>
    <x v="67"/>
    <s v="NV"/>
    <s v="83030"/>
    <s v="USA"/>
    <s v="NA"/>
    <s v="King"/>
    <s v="Sue"/>
    <s v="Medium"/>
    <s v="8489 Strong St. "/>
    <n v="3081.24"/>
  </r>
  <r>
    <n v="10148"/>
    <n v="34"/>
    <n v="100"/>
    <n v="1"/>
    <n v="3598.22"/>
    <x v="153"/>
    <s v="Shipped"/>
    <n v="3"/>
    <x v="10"/>
    <x v="0"/>
    <s v="Vintage Cars"/>
    <n v="92"/>
    <s v="S18_4409"/>
    <s v="Anna's Decorations, Ltd"/>
    <s v="02 9936 8555"/>
    <x v="36"/>
    <s v="NSW"/>
    <s v="2060"/>
    <s v="Australia"/>
    <s v="APAC"/>
    <s v="O'Hara"/>
    <s v="Anna"/>
    <s v="Medium"/>
    <s v="201 Miller Street Level 15"/>
    <n v="3400"/>
  </r>
  <r>
    <n v="10162"/>
    <n v="39"/>
    <n v="100"/>
    <n v="10"/>
    <n v="3912.09"/>
    <x v="169"/>
    <s v="Shipped"/>
    <n v="4"/>
    <x v="4"/>
    <x v="0"/>
    <s v="Vintage Cars"/>
    <n v="92"/>
    <s v="S18_4409"/>
    <s v="Corporate Gift Ideas Co."/>
    <s v="6505551386"/>
    <x v="4"/>
    <s v="CA"/>
    <s v="N/A"/>
    <s v="USA"/>
    <s v="NA"/>
    <s v="Brown"/>
    <s v="Julie"/>
    <s v="Medium"/>
    <s v="7734 Strong St. "/>
    <n v="3900"/>
  </r>
  <r>
    <n v="10173"/>
    <n v="21"/>
    <n v="75.459999999999994"/>
    <n v="14"/>
    <n v="1584.66"/>
    <x v="155"/>
    <s v="Shipped"/>
    <n v="4"/>
    <x v="5"/>
    <x v="0"/>
    <s v="Vintage Cars"/>
    <n v="92"/>
    <s v="S18_4409"/>
    <s v="Rovelli Gifts"/>
    <s v="035-640555"/>
    <x v="69"/>
    <s v="N/A"/>
    <s v="24100"/>
    <s v="Italy"/>
    <s v="EMEA"/>
    <s v="Rovelli"/>
    <s v="Giovanni"/>
    <s v="Small"/>
    <s v="Via Ludovico il Moro 22 "/>
    <n v="1584.66"/>
  </r>
  <r>
    <n v="10182"/>
    <n v="36"/>
    <n v="100"/>
    <n v="11"/>
    <n v="3942.72"/>
    <x v="103"/>
    <s v="Shipped"/>
    <n v="4"/>
    <x v="5"/>
    <x v="0"/>
    <s v="Vintage Cars"/>
    <n v="92"/>
    <s v="S18_4409"/>
    <s v="Mini Gifts Distributors Ltd."/>
    <s v="4155551450"/>
    <x v="33"/>
    <s v="CA"/>
    <s v="97562"/>
    <s v="USA"/>
    <s v="NA"/>
    <s v="Nelson"/>
    <s v="Valarie"/>
    <s v="Medium"/>
    <s v="5677 Strong St. "/>
    <n v="3600"/>
  </r>
  <r>
    <n v="10193"/>
    <n v="24"/>
    <n v="97.55"/>
    <n v="15"/>
    <n v="2341.1999999999998"/>
    <x v="170"/>
    <s v="Shipped"/>
    <n v="4"/>
    <x v="5"/>
    <x v="0"/>
    <s v="Vintage Cars"/>
    <n v="92"/>
    <s v="S18_4409"/>
    <s v="Australian Collectables, Ltd"/>
    <s v="61-9-3844-6555"/>
    <x v="70"/>
    <s v="Victoria"/>
    <s v="3150"/>
    <s v="Australia"/>
    <s v="APAC"/>
    <s v="Connery"/>
    <s v="Sean"/>
    <s v="Small"/>
    <s v="7 Allen Street "/>
    <n v="2341.1999999999998"/>
  </r>
  <r>
    <n v="10204"/>
    <n v="29"/>
    <n v="85.59"/>
    <n v="5"/>
    <n v="2482.11"/>
    <x v="105"/>
    <s v="Shipped"/>
    <n v="4"/>
    <x v="6"/>
    <x v="0"/>
    <s v="Vintage Cars"/>
    <n v="92"/>
    <s v="S18_4409"/>
    <s v="Muscle Machine Inc"/>
    <s v="2125557413"/>
    <x v="0"/>
    <s v="NY"/>
    <s v="10022"/>
    <s v="USA"/>
    <s v="NA"/>
    <s v="Young"/>
    <s v="Jeff"/>
    <s v="Small"/>
    <s v="4092 Furth Circle Suite 400"/>
    <n v="2482.11"/>
  </r>
  <r>
    <n v="10213"/>
    <n v="38"/>
    <n v="94.79"/>
    <n v="1"/>
    <n v="3602.02"/>
    <x v="236"/>
    <s v="Shipped"/>
    <n v="1"/>
    <x v="7"/>
    <x v="1"/>
    <s v="Vintage Cars"/>
    <n v="92"/>
    <s v="S18_4409"/>
    <s v="Double Decker Gift Stores, Ltd"/>
    <s v="(171) 555-7555"/>
    <x v="41"/>
    <s v="N/A"/>
    <s v="WA1 1DP"/>
    <s v="UK"/>
    <s v="EMEA"/>
    <s v="Hardy"/>
    <s v="Thomas"/>
    <s v="Medium"/>
    <s v="120 Hanover Sq. "/>
    <n v="3602.02"/>
  </r>
  <r>
    <n v="10227"/>
    <n v="34"/>
    <n v="100"/>
    <n v="11"/>
    <n v="3566.94"/>
    <x v="172"/>
    <s v="Shipped"/>
    <n v="1"/>
    <x v="11"/>
    <x v="1"/>
    <s v="Vintage Cars"/>
    <n v="92"/>
    <s v="S18_4409"/>
    <s v="Saveley &amp; Henriot, Co."/>
    <s v="78.32.5555"/>
    <x v="25"/>
    <s v="N/A"/>
    <s v="69004"/>
    <s v="France"/>
    <s v="EMEA"/>
    <s v="Saveley"/>
    <s v="Mary"/>
    <s v="Medium"/>
    <s v="2, rue du Commerce "/>
    <n v="3400"/>
  </r>
  <r>
    <n v="10241"/>
    <n v="42"/>
    <n v="90.19"/>
    <n v="3"/>
    <n v="3787.98"/>
    <x v="156"/>
    <s v="Shipped"/>
    <n v="2"/>
    <x v="8"/>
    <x v="1"/>
    <s v="Vintage Cars"/>
    <n v="92"/>
    <s v="S18_4409"/>
    <s v="Mini Caravy"/>
    <s v="88.60.1555"/>
    <x v="66"/>
    <s v="N/A"/>
    <s v="67000"/>
    <s v="France"/>
    <s v="EMEA"/>
    <s v="Citeaux"/>
    <s v="Frederique"/>
    <s v="Medium"/>
    <s v="24, place Kluber "/>
    <n v="3787.98"/>
  </r>
  <r>
    <n v="10280"/>
    <n v="35"/>
    <n v="100"/>
    <n v="17"/>
    <n v="3704.05"/>
    <x v="41"/>
    <s v="Shipped"/>
    <n v="3"/>
    <x v="3"/>
    <x v="1"/>
    <s v="Vintage Cars"/>
    <n v="92"/>
    <s v="S18_4409"/>
    <s v="Amica Models &amp; Co."/>
    <s v="011-4988555"/>
    <x v="30"/>
    <s v="N/A"/>
    <s v="10100"/>
    <s v="Italy"/>
    <s v="EMEA"/>
    <s v="Accorti"/>
    <s v="Paolo"/>
    <s v="Medium"/>
    <s v="Via Monte Bianco 34 "/>
    <n v="3500"/>
  </r>
  <r>
    <n v="10288"/>
    <n v="35"/>
    <n v="80.989999999999995"/>
    <n v="6"/>
    <n v="2834.65"/>
    <x v="182"/>
    <s v="Shipped"/>
    <n v="3"/>
    <x v="10"/>
    <x v="1"/>
    <s v="Vintage Cars"/>
    <n v="92"/>
    <s v="S18_4409"/>
    <s v="Handji Gifts&amp; Co"/>
    <s v="+65 224 1555"/>
    <x v="22"/>
    <s v="N/A"/>
    <s v="69045"/>
    <s v="Singapore"/>
    <s v="APAC"/>
    <s v="Victorino"/>
    <s v="Wendy"/>
    <s v="Small"/>
    <s v="Village Close - 106 Linden Road Sandown 2nd Floor"/>
    <n v="2834.65"/>
  </r>
  <r>
    <n v="10302"/>
    <n v="38"/>
    <n v="89.27"/>
    <n v="2"/>
    <n v="3392.26"/>
    <x v="66"/>
    <s v="Shipped"/>
    <n v="4"/>
    <x v="4"/>
    <x v="0"/>
    <s v="Vintage Cars"/>
    <n v="92"/>
    <s v="S18_4409"/>
    <s v="UK Collectables, Ltd."/>
    <s v="(171) 555-2282"/>
    <x v="19"/>
    <s v="N/A"/>
    <s v="WX1 6LT"/>
    <s v="UK"/>
    <s v="EMEA"/>
    <s v="Devon"/>
    <s v="Elizabeth"/>
    <s v="Medium"/>
    <s v="Berkeley Gardens 12  Brewery "/>
    <n v="3392.26"/>
  </r>
  <r>
    <n v="10311"/>
    <n v="41"/>
    <n v="81.91"/>
    <n v="1"/>
    <n v="3358.31"/>
    <x v="113"/>
    <s v="Shipped"/>
    <n v="4"/>
    <x v="4"/>
    <x v="1"/>
    <s v="Vintage Cars"/>
    <n v="92"/>
    <s v="S18_4409"/>
    <s v="Euro Shopping Channel"/>
    <s v="(91) 555 94 44"/>
    <x v="20"/>
    <s v="N/A"/>
    <s v="28034"/>
    <s v="Spain"/>
    <s v="EMEA"/>
    <s v="Freyre"/>
    <s v="Diego"/>
    <s v="Medium"/>
    <s v="C/ Moralzarzal, 86 "/>
    <n v="3358.31"/>
  </r>
  <r>
    <n v="10332"/>
    <n v="50"/>
    <n v="100"/>
    <n v="2"/>
    <n v="7310"/>
    <x v="159"/>
    <s v="Shipped"/>
    <n v="4"/>
    <x v="5"/>
    <x v="1"/>
    <s v="Vintage Cars"/>
    <n v="92"/>
    <s v="S18_4409"/>
    <s v="AV Stores, Co."/>
    <s v="(171) 555-1555"/>
    <x v="61"/>
    <s v="N/A"/>
    <s v="EC2 5NT"/>
    <s v="UK"/>
    <s v="EMEA"/>
    <s v="Ashworth"/>
    <s v="Victoria"/>
    <s v="Large"/>
    <s v="Fauntleroy Circus "/>
    <n v="5000"/>
  </r>
  <r>
    <n v="10344"/>
    <n v="21"/>
    <n v="100"/>
    <n v="4"/>
    <n v="2203.11"/>
    <x v="201"/>
    <s v="Shipped"/>
    <n v="4"/>
    <x v="5"/>
    <x v="1"/>
    <s v="Vintage Cars"/>
    <n v="92"/>
    <s v="S18_4409"/>
    <s v="Marseille Mini Autos"/>
    <s v="91.24.4555"/>
    <x v="54"/>
    <s v="N/A"/>
    <s v="13008"/>
    <s v="France"/>
    <s v="EMEA"/>
    <s v="Lebihan"/>
    <s v="Laurence"/>
    <s v="Small"/>
    <s v="12, rue des Bouchers "/>
    <n v="2100"/>
  </r>
  <r>
    <n v="10367"/>
    <n v="43"/>
    <n v="62.72"/>
    <n v="8"/>
    <n v="2696.96"/>
    <x v="183"/>
    <s v="Resolved"/>
    <n v="1"/>
    <x v="7"/>
    <x v="2"/>
    <s v="Vintage Cars"/>
    <n v="92"/>
    <s v="S18_4409"/>
    <s v="Toys4GrownUps.com"/>
    <s v="6265557265"/>
    <x v="3"/>
    <s v="CA"/>
    <s v="90003"/>
    <s v="USA"/>
    <s v="NA"/>
    <s v="Young"/>
    <s v="Julie"/>
    <s v="Small"/>
    <s v="78934 Hillside Dr. "/>
    <n v="2696.96"/>
  </r>
  <r>
    <n v="10380"/>
    <n v="32"/>
    <n v="100"/>
    <n v="1"/>
    <n v="3376.64"/>
    <x v="176"/>
    <s v="Shipped"/>
    <n v="1"/>
    <x v="0"/>
    <x v="2"/>
    <s v="Vintage Cars"/>
    <n v="92"/>
    <s v="S18_4409"/>
    <s v="Euro Shopping Channel"/>
    <s v="(91) 555 94 44"/>
    <x v="20"/>
    <s v="N/A"/>
    <s v="28034"/>
    <s v="Spain"/>
    <s v="EMEA"/>
    <s v="Freyre"/>
    <s v="Diego"/>
    <s v="Medium"/>
    <s v="C/ Moralzarzal, 86 "/>
    <n v="3200"/>
  </r>
  <r>
    <n v="10407"/>
    <n v="6"/>
    <n v="90.19"/>
    <n v="3"/>
    <n v="541.14"/>
    <x v="185"/>
    <s v="On Hold"/>
    <n v="2"/>
    <x v="8"/>
    <x v="2"/>
    <s v="Vintage Cars"/>
    <n v="92"/>
    <s v="S18_4409"/>
    <s v="The Sharp Gifts Warehouse"/>
    <s v="4085553659"/>
    <x v="51"/>
    <s v="CA"/>
    <s v="94217"/>
    <s v="USA"/>
    <s v="NA"/>
    <s v="Frick"/>
    <s v="Sue"/>
    <s v="Small"/>
    <s v="3086 Ingle Ln. "/>
    <n v="541.14"/>
  </r>
  <r>
    <n v="10420"/>
    <n v="66"/>
    <n v="92.95"/>
    <n v="6"/>
    <n v="6134.7"/>
    <x v="202"/>
    <s v="In Process"/>
    <n v="2"/>
    <x v="1"/>
    <x v="2"/>
    <s v="Vintage Cars"/>
    <n v="92"/>
    <s v="S18_4409"/>
    <s v="Souveniers And Things Co."/>
    <s v="+61 2 9495 8555"/>
    <x v="17"/>
    <s v="NSW"/>
    <s v="2067"/>
    <s v="Australia"/>
    <s v="APAC"/>
    <s v="Huxley"/>
    <s v="Adrian"/>
    <s v="Medium"/>
    <s v="Monitor Money Building, 815 Pacific Hwy Level 6"/>
    <n v="6134.7"/>
  </r>
  <r>
    <n v="10105"/>
    <n v="41"/>
    <n v="82.5"/>
    <n v="10"/>
    <n v="3382.5"/>
    <x v="62"/>
    <s v="Shipped"/>
    <n v="1"/>
    <x v="0"/>
    <x v="0"/>
    <s v="Vintage Cars"/>
    <n v="87"/>
    <s v="S18_4522"/>
    <s v="Danish Wholesale Imports"/>
    <s v="31 12 3555"/>
    <x v="40"/>
    <s v="N/A"/>
    <s v="1734"/>
    <s v="Denmark"/>
    <s v="EMEA"/>
    <s v="Petersen"/>
    <s v="Jytte"/>
    <s v="Medium"/>
    <s v="Vinb'ltet 34 "/>
    <n v="3382.5"/>
  </r>
  <r>
    <n v="10117"/>
    <n v="23"/>
    <n v="97.42"/>
    <n v="4"/>
    <n v="2240.66"/>
    <x v="117"/>
    <s v="Shipped"/>
    <n v="2"/>
    <x v="8"/>
    <x v="0"/>
    <s v="Vintage Cars"/>
    <n v="87"/>
    <s v="S18_4522"/>
    <s v="Dragon Souveniers, Ltd."/>
    <s v="+65 221 7555"/>
    <x v="22"/>
    <s v="N/A"/>
    <s v="79903"/>
    <s v="Singapore"/>
    <s v="Japan"/>
    <s v="Natividad"/>
    <s v="Eric"/>
    <s v="Small"/>
    <s v="Bronz Sok., Bronz Apt. 3/6 Tesvikiye "/>
    <n v="2240.66"/>
  </r>
  <r>
    <n v="10128"/>
    <n v="43"/>
    <n v="92.16"/>
    <n v="1"/>
    <n v="3962.88"/>
    <x v="218"/>
    <s v="Shipped"/>
    <n v="2"/>
    <x v="9"/>
    <x v="0"/>
    <s v="Vintage Cars"/>
    <n v="87"/>
    <s v="S18_4522"/>
    <s v="Euro Shopping Channel"/>
    <s v="(91) 555 94 44"/>
    <x v="20"/>
    <s v="N/A"/>
    <s v="28034"/>
    <s v="Spain"/>
    <s v="EMEA"/>
    <s v="Freyre"/>
    <s v="Diego"/>
    <s v="Medium"/>
    <s v="C/ Moralzarzal, 86 "/>
    <n v="3962.88"/>
  </r>
  <r>
    <n v="10142"/>
    <n v="24"/>
    <n v="70.22"/>
    <n v="7"/>
    <n v="1685.28"/>
    <x v="119"/>
    <s v="Shipped"/>
    <n v="3"/>
    <x v="3"/>
    <x v="0"/>
    <s v="Vintage Cars"/>
    <n v="87"/>
    <s v="S18_4522"/>
    <s v="Mini Gifts Distributors Ltd."/>
    <s v="4155551450"/>
    <x v="33"/>
    <s v="CA"/>
    <s v="97562"/>
    <s v="USA"/>
    <s v="NA"/>
    <s v="Nelson"/>
    <s v="Valarie"/>
    <s v="Small"/>
    <s v="5677 Strong St. "/>
    <n v="1685.28"/>
  </r>
  <r>
    <n v="10153"/>
    <n v="22"/>
    <n v="83.38"/>
    <n v="6"/>
    <n v="1834.36"/>
    <x v="120"/>
    <s v="Shipped"/>
    <n v="3"/>
    <x v="10"/>
    <x v="0"/>
    <s v="Vintage Cars"/>
    <n v="87"/>
    <s v="S18_4522"/>
    <s v="Euro Shopping Channel"/>
    <s v="(91) 555 94 44"/>
    <x v="20"/>
    <s v="N/A"/>
    <s v="28034"/>
    <s v="Spain"/>
    <s v="EMEA"/>
    <s v="Freyre"/>
    <s v="Diego"/>
    <s v="Small"/>
    <s v="C/ Moralzarzal, 86 "/>
    <n v="1834.36"/>
  </r>
  <r>
    <n v="10166"/>
    <n v="26"/>
    <n v="73.73"/>
    <n v="1"/>
    <n v="1916.98"/>
    <x v="90"/>
    <s v="Shipped"/>
    <n v="4"/>
    <x v="4"/>
    <x v="0"/>
    <s v="Vintage Cars"/>
    <n v="87"/>
    <s v="S18_4522"/>
    <s v="FunGiftIdeas.com"/>
    <s v="5085552555"/>
    <x v="18"/>
    <s v="MA"/>
    <s v="50553"/>
    <s v="USA"/>
    <s v="NA"/>
    <s v="Benitez"/>
    <s v="Violeta"/>
    <s v="Small"/>
    <s v="1785 First Street "/>
    <n v="1916.98"/>
  </r>
  <r>
    <n v="10177"/>
    <n v="35"/>
    <n v="74.599999999999994"/>
    <n v="8"/>
    <n v="2611"/>
    <x v="219"/>
    <s v="Shipped"/>
    <n v="4"/>
    <x v="5"/>
    <x v="0"/>
    <s v="Vintage Cars"/>
    <n v="87"/>
    <s v="S18_4522"/>
    <s v="CAF Imports"/>
    <s v="+34 913 728 555"/>
    <x v="20"/>
    <s v="N/A"/>
    <s v="28023"/>
    <s v="Spain"/>
    <s v="EMEA"/>
    <s v="Fernandez"/>
    <s v="Jesus"/>
    <s v="Small"/>
    <s v="Merchants House, 27-30 Merchant's Quay "/>
    <n v="2611"/>
  </r>
  <r>
    <n v="10185"/>
    <n v="47"/>
    <n v="77.239999999999995"/>
    <n v="8"/>
    <n v="3630.28"/>
    <x v="69"/>
    <s v="Shipped"/>
    <n v="4"/>
    <x v="5"/>
    <x v="0"/>
    <s v="Vintage Cars"/>
    <n v="87"/>
    <s v="S18_4522"/>
    <s v="Mini Creations Ltd."/>
    <s v="5085559555"/>
    <x v="18"/>
    <s v="MA"/>
    <s v="50553"/>
    <s v="USA"/>
    <s v="NA"/>
    <s v="Tam"/>
    <s v="Wing C"/>
    <s v="Medium"/>
    <s v="4575 Hillside Dr. "/>
    <n v="3630.28"/>
  </r>
  <r>
    <n v="10197"/>
    <n v="50"/>
    <n v="100"/>
    <n v="14"/>
    <n v="5090.5"/>
    <x v="70"/>
    <s v="Shipped"/>
    <n v="4"/>
    <x v="5"/>
    <x v="0"/>
    <s v="Vintage Cars"/>
    <n v="87"/>
    <s v="S18_4522"/>
    <s v="Enaco Distributors"/>
    <s v="(93) 203 4555"/>
    <x v="43"/>
    <s v="N/A"/>
    <s v="8022"/>
    <s v="Spain"/>
    <s v="EMEA"/>
    <s v="Saavedra"/>
    <s v="Eduardo"/>
    <s v="Medium"/>
    <s v="Rambla de Catalu¤a, 23 "/>
    <n v="5000"/>
  </r>
  <r>
    <n v="10208"/>
    <n v="45"/>
    <n v="87.77"/>
    <n v="8"/>
    <n v="3949.65"/>
    <x v="122"/>
    <s v="Shipped"/>
    <n v="1"/>
    <x v="7"/>
    <x v="1"/>
    <s v="Vintage Cars"/>
    <n v="87"/>
    <s v="S18_4522"/>
    <s v="Saveley &amp; Henriot, Co."/>
    <s v="78.32.5555"/>
    <x v="25"/>
    <s v="N/A"/>
    <s v="69004"/>
    <s v="France"/>
    <s v="EMEA"/>
    <s v="Saveley"/>
    <s v="Mary"/>
    <s v="Medium"/>
    <s v="2, rue du Commerce "/>
    <n v="3949.65"/>
  </r>
  <r>
    <n v="10221"/>
    <n v="39"/>
    <n v="89.53"/>
    <n v="2"/>
    <n v="3491.67"/>
    <x v="220"/>
    <s v="Shipped"/>
    <n v="1"/>
    <x v="0"/>
    <x v="1"/>
    <s v="Vintage Cars"/>
    <n v="87"/>
    <s v="S18_4522"/>
    <s v="Petit Auto"/>
    <s v="(02) 5554 67"/>
    <x v="46"/>
    <s v="N/A"/>
    <s v="B-1180"/>
    <s v="Belgium"/>
    <s v="EMEA"/>
    <s v="Dewey"/>
    <s v="Catherine"/>
    <s v="Medium"/>
    <s v="Rue Joseph-Bens 532 "/>
    <n v="3491.67"/>
  </r>
  <r>
    <n v="10232"/>
    <n v="23"/>
    <n v="89.53"/>
    <n v="5"/>
    <n v="2059.19"/>
    <x v="221"/>
    <s v="Shipped"/>
    <n v="1"/>
    <x v="11"/>
    <x v="1"/>
    <s v="Vintage Cars"/>
    <n v="87"/>
    <s v="S18_4522"/>
    <s v="giftsbymail.co.uk"/>
    <s v="(198) 555-8888"/>
    <x v="49"/>
    <s v="Isle of Wight"/>
    <s v="PO31 7PJ"/>
    <s v="UK"/>
    <s v="EMEA"/>
    <s v="Bennett"/>
    <s v="Helen"/>
    <s v="Small"/>
    <s v="Garden House Crowther Way "/>
    <n v="2059.19"/>
  </r>
  <r>
    <n v="10248"/>
    <n v="42"/>
    <n v="75.48"/>
    <n v="11"/>
    <n v="3170.16"/>
    <x v="73"/>
    <s v="Cancelled"/>
    <n v="2"/>
    <x v="1"/>
    <x v="1"/>
    <s v="Vintage Cars"/>
    <n v="87"/>
    <s v="S18_4522"/>
    <s v="Land of Toys Inc."/>
    <s v="2125557818"/>
    <x v="0"/>
    <s v="NY"/>
    <s v="10022"/>
    <s v="USA"/>
    <s v="NA"/>
    <s v="Yu"/>
    <s v="Kwai"/>
    <s v="Medium"/>
    <s v="897 Long Airport Avenue "/>
    <n v="3170.16"/>
  </r>
  <r>
    <n v="10261"/>
    <n v="20"/>
    <n v="89.53"/>
    <n v="9"/>
    <n v="1790.6"/>
    <x v="74"/>
    <s v="Shipped"/>
    <n v="2"/>
    <x v="9"/>
    <x v="1"/>
    <s v="Vintage Cars"/>
    <n v="87"/>
    <s v="S18_4522"/>
    <s v="Quebec Home Shopping Network"/>
    <s v="(514) 555-8054"/>
    <x v="37"/>
    <s v="Quebec"/>
    <s v="H1J 1C3"/>
    <s v="Canada"/>
    <s v="NA"/>
    <s v="Fresnisre"/>
    <s v="Jean"/>
    <s v="Small"/>
    <s v="43 rue St. Laurent "/>
    <n v="1790.6"/>
  </r>
  <r>
    <n v="10273"/>
    <n v="33"/>
    <n v="71.09"/>
    <n v="12"/>
    <n v="2345.9699999999998"/>
    <x v="75"/>
    <s v="Shipped"/>
    <n v="3"/>
    <x v="2"/>
    <x v="1"/>
    <s v="Vintage Cars"/>
    <n v="87"/>
    <s v="S18_4522"/>
    <s v="Petit Auto"/>
    <s v="(02) 5554 67"/>
    <x v="46"/>
    <s v="N/A"/>
    <s v="B-1180"/>
    <s v="Belgium"/>
    <s v="EMEA"/>
    <s v="Dewey"/>
    <s v="Catherine"/>
    <s v="Small"/>
    <s v="Rue Joseph-Bens 532 "/>
    <n v="2345.9699999999998"/>
  </r>
  <r>
    <n v="10283"/>
    <n v="34"/>
    <n v="100"/>
    <n v="14"/>
    <n v="3580.88"/>
    <x v="76"/>
    <s v="Shipped"/>
    <n v="3"/>
    <x v="3"/>
    <x v="1"/>
    <s v="Vintage Cars"/>
    <n v="87"/>
    <s v="S18_4522"/>
    <s v="Royal Canadian Collectables, Ltd."/>
    <s v="(604) 555-4555"/>
    <x v="47"/>
    <s v="BC"/>
    <s v="T2F 8M4"/>
    <s v="Canada"/>
    <s v="NA"/>
    <s v="Lincoln"/>
    <s v="Elizabeth"/>
    <s v="Medium"/>
    <s v="23 Tsawassen Blvd. "/>
    <n v="3400"/>
  </r>
  <r>
    <n v="10293"/>
    <n v="49"/>
    <n v="100"/>
    <n v="3"/>
    <n v="4946.0600000000004"/>
    <x v="127"/>
    <s v="Shipped"/>
    <n v="3"/>
    <x v="10"/>
    <x v="1"/>
    <s v="Vintage Cars"/>
    <n v="87"/>
    <s v="S18_4522"/>
    <s v="Amica Models &amp; Co."/>
    <s v="011-4988555"/>
    <x v="30"/>
    <s v="N/A"/>
    <s v="10100"/>
    <s v="Italy"/>
    <s v="EMEA"/>
    <s v="Accorti"/>
    <s v="Paolo"/>
    <s v="Medium"/>
    <s v="Via Monte Bianco 34 "/>
    <n v="4900"/>
  </r>
  <r>
    <n v="10306"/>
    <n v="39"/>
    <n v="90.4"/>
    <n v="8"/>
    <n v="3525.6"/>
    <x v="78"/>
    <s v="Shipped"/>
    <n v="4"/>
    <x v="4"/>
    <x v="1"/>
    <s v="Vintage Cars"/>
    <n v="87"/>
    <s v="S18_4522"/>
    <s v="AV Stores, Co."/>
    <s v="(171) 555-1555"/>
    <x v="61"/>
    <s v="N/A"/>
    <s v="EC2 5NT"/>
    <s v="UK"/>
    <s v="EMEA"/>
    <s v="Ashworth"/>
    <s v="Victoria"/>
    <s v="Medium"/>
    <s v="Fauntleroy Circus "/>
    <n v="3525.6"/>
  </r>
  <r>
    <n v="10315"/>
    <n v="36"/>
    <n v="100"/>
    <n v="7"/>
    <n v="3602.16"/>
    <x v="237"/>
    <s v="Shipped"/>
    <n v="4"/>
    <x v="4"/>
    <x v="1"/>
    <s v="Vintage Cars"/>
    <n v="87"/>
    <s v="S18_4522"/>
    <s v="La Rochelle Gifts"/>
    <s v="40.67.8555"/>
    <x v="11"/>
    <s v="N/A"/>
    <s v="44000"/>
    <s v="France"/>
    <s v="EMEA"/>
    <s v="Labrune"/>
    <s v="Janine"/>
    <s v="Medium"/>
    <s v="67, rue des Cinquante Otages "/>
    <n v="3600"/>
  </r>
  <r>
    <n v="10326"/>
    <n v="50"/>
    <n v="86.01"/>
    <n v="5"/>
    <n v="4300.5"/>
    <x v="223"/>
    <s v="Shipped"/>
    <n v="4"/>
    <x v="5"/>
    <x v="1"/>
    <s v="Vintage Cars"/>
    <n v="87"/>
    <s v="S18_4522"/>
    <s v="Volvo Model Replicas, Co"/>
    <s v="0921-12 3555"/>
    <x v="21"/>
    <s v="N/A"/>
    <s v="S-958 22"/>
    <s v="Sweden"/>
    <s v="EMEA"/>
    <s v="Berglund"/>
    <s v="Christina"/>
    <s v="Medium"/>
    <s v="Berguvsv„gen  8 "/>
    <n v="4300.5"/>
  </r>
  <r>
    <n v="10337"/>
    <n v="29"/>
    <n v="100"/>
    <n v="2"/>
    <n v="4498.1899999999996"/>
    <x v="81"/>
    <s v="Shipped"/>
    <n v="4"/>
    <x v="5"/>
    <x v="1"/>
    <s v="Vintage Cars"/>
    <n v="87"/>
    <s v="S18_4522"/>
    <s v="Classic Legends Inc."/>
    <s v="2125558493"/>
    <x v="0"/>
    <s v="NY"/>
    <s v="10022"/>
    <s v="USA"/>
    <s v="NA"/>
    <s v="Hernandez"/>
    <s v="Maria"/>
    <s v="Medium"/>
    <s v="5905 Pompton St. Suite 750"/>
    <n v="2900"/>
  </r>
  <r>
    <n v="10350"/>
    <n v="30"/>
    <n v="100"/>
    <n v="3"/>
    <n v="3023.1"/>
    <x v="82"/>
    <s v="Shipped"/>
    <n v="4"/>
    <x v="6"/>
    <x v="1"/>
    <s v="Vintage Cars"/>
    <n v="87"/>
    <s v="S18_4522"/>
    <s v="Euro Shopping Channel"/>
    <s v="(91) 555 94 44"/>
    <x v="20"/>
    <s v="N/A"/>
    <s v="28034"/>
    <s v="Spain"/>
    <s v="EMEA"/>
    <s v="Freyre"/>
    <s v="Diego"/>
    <s v="Medium"/>
    <s v="C/ Moralzarzal, 86 "/>
    <n v="3000"/>
  </r>
  <r>
    <n v="10372"/>
    <n v="41"/>
    <n v="86.89"/>
    <n v="7"/>
    <n v="3562.49"/>
    <x v="136"/>
    <s v="Shipped"/>
    <n v="1"/>
    <x v="7"/>
    <x v="2"/>
    <s v="Vintage Cars"/>
    <n v="87"/>
    <s v="S18_4522"/>
    <s v="Tokyo Collectables, Ltd"/>
    <s v="+81 3 3584 0555"/>
    <x v="29"/>
    <s v="Tokyo"/>
    <s v="106-0032"/>
    <s v="Japan"/>
    <s v="Japan"/>
    <s v="Shimamura"/>
    <s v="Akiko"/>
    <s v="Medium"/>
    <s v="2-2-8 Roppongi "/>
    <n v="3562.49"/>
  </r>
  <r>
    <n v="10383"/>
    <n v="28"/>
    <n v="58.58"/>
    <n v="7"/>
    <n v="1640.24"/>
    <x v="205"/>
    <s v="Shipped"/>
    <n v="1"/>
    <x v="0"/>
    <x v="2"/>
    <s v="Vintage Cars"/>
    <n v="87"/>
    <s v="S18_4522"/>
    <s v="Euro Shopping Channel"/>
    <s v="(91) 555 94 44"/>
    <x v="20"/>
    <s v="N/A"/>
    <s v="28034"/>
    <s v="Spain"/>
    <s v="EMEA"/>
    <s v="Freyre"/>
    <s v="Diego"/>
    <s v="Small"/>
    <s v="C/ Moralzarzal, 86 "/>
    <n v="1640.24"/>
  </r>
  <r>
    <n v="10396"/>
    <n v="45"/>
    <n v="100"/>
    <n v="5"/>
    <n v="4739.3999999999996"/>
    <x v="141"/>
    <s v="Shipped"/>
    <n v="1"/>
    <x v="11"/>
    <x v="2"/>
    <s v="Vintage Cars"/>
    <n v="87"/>
    <s v="S18_4522"/>
    <s v="Mini Gifts Distributors Ltd."/>
    <s v="4155551450"/>
    <x v="33"/>
    <s v="CA"/>
    <s v="97562"/>
    <s v="USA"/>
    <s v="NA"/>
    <s v="Nelson"/>
    <s v="Valarie"/>
    <s v="Medium"/>
    <s v="5677 Strong St. "/>
    <n v="4500"/>
  </r>
  <r>
    <n v="10414"/>
    <n v="16"/>
    <n v="75.48"/>
    <n v="11"/>
    <n v="1207.68"/>
    <x v="88"/>
    <s v="On Hold"/>
    <n v="2"/>
    <x v="1"/>
    <x v="2"/>
    <s v="Vintage Cars"/>
    <n v="87"/>
    <s v="S18_4522"/>
    <s v="Gifts4AllAges.com"/>
    <s v="6175559555"/>
    <x v="48"/>
    <s v="MA"/>
    <s v="51003"/>
    <s v="USA"/>
    <s v="NA"/>
    <s v="Yoshido"/>
    <s v="Juri"/>
    <s v="Small"/>
    <s v="8616 Spinnaker Dr. "/>
    <n v="1207.68"/>
  </r>
  <r>
    <n v="10103"/>
    <n v="36"/>
    <n v="100"/>
    <n v="5"/>
    <n v="4228.2"/>
    <x v="26"/>
    <s v="Shipped"/>
    <n v="1"/>
    <x v="7"/>
    <x v="0"/>
    <s v="Trucks and Buses"/>
    <n v="121"/>
    <s v="S18_4600"/>
    <s v="Baane Mini Imports"/>
    <s v="07-98 9555"/>
    <x v="14"/>
    <s v="N/A"/>
    <s v="4110"/>
    <s v="Norway"/>
    <s v="EMEA"/>
    <s v="Bergulfsen"/>
    <s v="Jonas"/>
    <s v="Medium"/>
    <s v="Erling Skakkes gate 78 "/>
    <n v="3600"/>
  </r>
  <r>
    <n v="10114"/>
    <n v="41"/>
    <n v="100"/>
    <n v="9"/>
    <n v="4815.45"/>
    <x v="89"/>
    <s v="Shipped"/>
    <n v="2"/>
    <x v="8"/>
    <x v="0"/>
    <s v="Trucks and Buses"/>
    <n v="121"/>
    <s v="S18_4600"/>
    <s v="La Corne D'abondance, Co."/>
    <s v="(1) 42.34.2555"/>
    <x v="2"/>
    <s v="N/A"/>
    <s v="75012"/>
    <s v="France"/>
    <s v="EMEA"/>
    <s v="Bertrand"/>
    <s v="Marie"/>
    <s v="Medium"/>
    <s v="265, boulevard Charonne "/>
    <n v="4100"/>
  </r>
  <r>
    <n v="10126"/>
    <n v="50"/>
    <n v="100"/>
    <n v="5"/>
    <n v="7083"/>
    <x v="28"/>
    <s v="Shipped"/>
    <n v="2"/>
    <x v="1"/>
    <x v="0"/>
    <s v="Trucks and Buses"/>
    <n v="121"/>
    <s v="S18_4600"/>
    <s v="Corrida Auto Replicas, Ltd"/>
    <s v="(91) 555 22 82"/>
    <x v="20"/>
    <s v="N/A"/>
    <s v="28023"/>
    <s v="Spain"/>
    <s v="EMEA"/>
    <s v="Sommer"/>
    <s v="Mart¡n"/>
    <s v="Large"/>
    <s v="C/ Araquil, 67 "/>
    <n v="5000"/>
  </r>
  <r>
    <n v="10140"/>
    <n v="40"/>
    <n v="100"/>
    <n v="5"/>
    <n v="4601.2"/>
    <x v="29"/>
    <s v="Shipped"/>
    <n v="3"/>
    <x v="2"/>
    <x v="0"/>
    <s v="Trucks and Buses"/>
    <n v="121"/>
    <s v="S18_4600"/>
    <s v="Technics Stores Inc."/>
    <s v="6505556809"/>
    <x v="5"/>
    <s v="CA"/>
    <s v="94217"/>
    <s v="USA"/>
    <s v="NA"/>
    <s v="Hirano"/>
    <s v="Juri"/>
    <s v="Medium"/>
    <s v="9408 Furth Circle "/>
    <n v="4000"/>
  </r>
  <r>
    <n v="10150"/>
    <n v="49"/>
    <n v="100"/>
    <n v="2"/>
    <n v="6467.02"/>
    <x v="30"/>
    <s v="Shipped"/>
    <n v="3"/>
    <x v="10"/>
    <x v="0"/>
    <s v="Trucks and Buses"/>
    <n v="121"/>
    <s v="S18_4600"/>
    <s v="Dragon Souveniers, Ltd."/>
    <s v="+65 221 7555"/>
    <x v="22"/>
    <s v="N/A"/>
    <s v="79903"/>
    <s v="Singapore"/>
    <s v="Japan"/>
    <s v="Natividad"/>
    <s v="Eric"/>
    <s v="Medium"/>
    <s v="Bronz Sok., Bronz Apt. 3/6 Tesvikiye "/>
    <n v="4900"/>
  </r>
  <r>
    <n v="10164"/>
    <n v="45"/>
    <n v="100"/>
    <n v="3"/>
    <n v="5012.55"/>
    <x v="90"/>
    <s v="Resolved"/>
    <n v="4"/>
    <x v="4"/>
    <x v="0"/>
    <s v="Trucks and Buses"/>
    <n v="121"/>
    <s v="S18_4600"/>
    <s v="Mini Auto Werke"/>
    <s v="7675-3555"/>
    <x v="52"/>
    <s v="N/A"/>
    <s v="8010"/>
    <s v="Austria"/>
    <s v="EMEA"/>
    <s v="Mendel"/>
    <s v="Roland"/>
    <s v="Medium"/>
    <s v="Kirchgasse 6 "/>
    <n v="4500"/>
  </r>
  <r>
    <n v="10175"/>
    <n v="47"/>
    <n v="100"/>
    <n v="10"/>
    <n v="5121.59"/>
    <x v="32"/>
    <s v="Shipped"/>
    <n v="4"/>
    <x v="5"/>
    <x v="0"/>
    <s v="Trucks and Buses"/>
    <n v="121"/>
    <s v="S18_4600"/>
    <s v="Stylish Desk Decors, Co."/>
    <s v="(171) 555-0297"/>
    <x v="41"/>
    <s v="N/A"/>
    <s v="WX3 6FW"/>
    <s v="UK"/>
    <s v="EMEA"/>
    <s v="Brown"/>
    <s v="Ann"/>
    <s v="Medium"/>
    <s v="35 King George "/>
    <n v="4700"/>
  </r>
  <r>
    <n v="10183"/>
    <n v="21"/>
    <n v="100"/>
    <n v="2"/>
    <n v="2441.04"/>
    <x v="33"/>
    <s v="Shipped"/>
    <n v="4"/>
    <x v="5"/>
    <x v="0"/>
    <s v="Trucks and Buses"/>
    <n v="121"/>
    <s v="S18_4600"/>
    <s v="Classic Gift Ideas, Inc"/>
    <s v="2155554695"/>
    <x v="24"/>
    <s v="PA"/>
    <s v="71270"/>
    <s v="USA"/>
    <s v="NA"/>
    <s v="Cervantes"/>
    <s v="Francisca"/>
    <s v="Small"/>
    <s v="782 First Street "/>
    <n v="2100"/>
  </r>
  <r>
    <n v="10194"/>
    <n v="32"/>
    <n v="100"/>
    <n v="5"/>
    <n v="4262.08"/>
    <x v="34"/>
    <s v="Shipped"/>
    <n v="4"/>
    <x v="5"/>
    <x v="0"/>
    <s v="Trucks and Buses"/>
    <n v="121"/>
    <s v="S18_4600"/>
    <s v="Saveley &amp; Henriot, Co."/>
    <s v="78.32.5555"/>
    <x v="25"/>
    <s v="N/A"/>
    <s v="69004"/>
    <s v="France"/>
    <s v="EMEA"/>
    <s v="Saveley"/>
    <s v="Mary"/>
    <s v="Medium"/>
    <s v="2, rue du Commerce "/>
    <n v="3200"/>
  </r>
  <r>
    <n v="10207"/>
    <n v="47"/>
    <n v="100"/>
    <n v="16"/>
    <n v="6658.02"/>
    <x v="91"/>
    <s v="Shipped"/>
    <n v="4"/>
    <x v="6"/>
    <x v="0"/>
    <s v="Trucks and Buses"/>
    <n v="121"/>
    <s v="S18_4600"/>
    <s v="Diecast Collectables"/>
    <s v="6175552555"/>
    <x v="48"/>
    <s v="MA"/>
    <s v="51003"/>
    <s v="USA"/>
    <s v="NA"/>
    <s v="Franco"/>
    <s v="Valarie"/>
    <s v="Medium"/>
    <s v="6251 Ingle Ln. "/>
    <n v="4700"/>
  </r>
  <r>
    <n v="10217"/>
    <n v="38"/>
    <n v="100"/>
    <n v="5"/>
    <n v="4509.08"/>
    <x v="92"/>
    <s v="Shipped"/>
    <n v="1"/>
    <x v="0"/>
    <x v="1"/>
    <s v="Trucks and Buses"/>
    <n v="121"/>
    <s v="S18_4600"/>
    <s v="Handji Gifts&amp; Co"/>
    <s v="+65 224 1555"/>
    <x v="22"/>
    <s v="N/A"/>
    <s v="69045"/>
    <s v="Singapore"/>
    <s v="APAC"/>
    <s v="Victorino"/>
    <s v="Wendy"/>
    <s v="Medium"/>
    <s v="Village Close - 106 Linden Road Sandown 2nd Floor"/>
    <n v="3800"/>
  </r>
  <r>
    <n v="10229"/>
    <n v="41"/>
    <n v="100"/>
    <n v="10"/>
    <n v="4716.2299999999996"/>
    <x v="93"/>
    <s v="Shipped"/>
    <n v="1"/>
    <x v="11"/>
    <x v="1"/>
    <s v="Trucks and Buses"/>
    <n v="121"/>
    <s v="S18_4600"/>
    <s v="Mini Gifts Distributors Ltd."/>
    <s v="4155551450"/>
    <x v="33"/>
    <s v="CA"/>
    <s v="97562"/>
    <s v="USA"/>
    <s v="NA"/>
    <s v="Nelson"/>
    <s v="Valarie"/>
    <s v="Medium"/>
    <s v="5677 Strong St. "/>
    <n v="4100"/>
  </r>
  <r>
    <n v="10245"/>
    <n v="21"/>
    <n v="100"/>
    <n v="3"/>
    <n v="2390.2199999999998"/>
    <x v="38"/>
    <s v="Shipped"/>
    <n v="2"/>
    <x v="1"/>
    <x v="1"/>
    <s v="Trucks and Buses"/>
    <n v="121"/>
    <s v="S18_4600"/>
    <s v="Super Scale Inc."/>
    <s v="2035559545"/>
    <x v="28"/>
    <s v="CT"/>
    <s v="97823"/>
    <s v="USA"/>
    <s v="NA"/>
    <s v="Murphy"/>
    <s v="Leslie"/>
    <s v="Small"/>
    <s v="567 North Pendale Street "/>
    <n v="2100"/>
  </r>
  <r>
    <n v="10259"/>
    <n v="41"/>
    <n v="100"/>
    <n v="13"/>
    <n v="4666.62"/>
    <x v="39"/>
    <s v="Shipped"/>
    <n v="2"/>
    <x v="9"/>
    <x v="1"/>
    <s v="Trucks and Buses"/>
    <n v="121"/>
    <s v="S18_4600"/>
    <s v="Handji Gifts&amp; Co"/>
    <s v="+65 224 1555"/>
    <x v="22"/>
    <s v="N/A"/>
    <s v="69045"/>
    <s v="Singapore"/>
    <s v="APAC"/>
    <s v="Victorino"/>
    <s v="Wendy"/>
    <s v="Medium"/>
    <s v="Village Close - 106 Linden Road Sandown 2nd Floor"/>
    <n v="4100"/>
  </r>
  <r>
    <n v="10270"/>
    <n v="38"/>
    <n v="100"/>
    <n v="3"/>
    <n v="5383.08"/>
    <x v="40"/>
    <s v="Shipped"/>
    <n v="3"/>
    <x v="2"/>
    <x v="1"/>
    <s v="Trucks and Buses"/>
    <n v="121"/>
    <s v="S18_4600"/>
    <s v="Souveniers And Things Co."/>
    <s v="+61 2 9495 8555"/>
    <x v="17"/>
    <s v="NSW"/>
    <s v="2067"/>
    <s v="Australia"/>
    <s v="APAC"/>
    <s v="Huxley"/>
    <s v="Adrian"/>
    <s v="Medium"/>
    <s v="Monitor Money Building, 815 Pacific Hwy Level 6"/>
    <n v="3800"/>
  </r>
  <r>
    <n v="10281"/>
    <n v="25"/>
    <n v="99.29"/>
    <n v="10"/>
    <n v="2482.25"/>
    <x v="94"/>
    <s v="Shipped"/>
    <n v="3"/>
    <x v="3"/>
    <x v="1"/>
    <s v="Trucks and Buses"/>
    <n v="121"/>
    <s v="S18_4600"/>
    <s v="Diecast Classics Inc."/>
    <s v="2155551555"/>
    <x v="15"/>
    <s v="PA"/>
    <s v="70267"/>
    <s v="USA"/>
    <s v="NA"/>
    <s v="Yu"/>
    <s v="Kyung"/>
    <s v="Small"/>
    <s v="7586 Pompton St. "/>
    <n v="2482.25"/>
  </r>
  <r>
    <n v="10291"/>
    <n v="48"/>
    <n v="100"/>
    <n v="5"/>
    <n v="5288.64"/>
    <x v="42"/>
    <s v="Shipped"/>
    <n v="3"/>
    <x v="10"/>
    <x v="1"/>
    <s v="Trucks and Buses"/>
    <n v="121"/>
    <s v="S18_4600"/>
    <s v="Scandinavian Gift Ideas"/>
    <s v="0695-34 6555"/>
    <x v="31"/>
    <s v="N/A"/>
    <s v="S-844 67"/>
    <s v="Sweden"/>
    <s v="EMEA"/>
    <s v="Larsson"/>
    <s v="Maria"/>
    <s v="Medium"/>
    <s v="?kergatan 24 "/>
    <n v="4800"/>
  </r>
  <r>
    <n v="10305"/>
    <n v="22"/>
    <n v="99.29"/>
    <n v="14"/>
    <n v="2184.38"/>
    <x v="95"/>
    <s v="Shipped"/>
    <n v="4"/>
    <x v="4"/>
    <x v="1"/>
    <s v="Trucks and Buses"/>
    <n v="121"/>
    <s v="S18_4600"/>
    <s v="Marta's Replicas Co."/>
    <s v="6175558555"/>
    <x v="12"/>
    <s v="MA"/>
    <s v="51247"/>
    <s v="USA"/>
    <s v="NA"/>
    <s v="Hernandez"/>
    <s v="Marta"/>
    <s v="Small"/>
    <s v="39323 Spinnaker Dr. "/>
    <n v="2184.38"/>
  </r>
  <r>
    <n v="10313"/>
    <n v="28"/>
    <n v="100"/>
    <n v="8"/>
    <n v="2881.76"/>
    <x v="96"/>
    <s v="Shipped"/>
    <n v="4"/>
    <x v="4"/>
    <x v="1"/>
    <s v="Trucks and Buses"/>
    <n v="121"/>
    <s v="S18_4600"/>
    <s v="Canadian Gift Exchange Network"/>
    <s v="(604) 555-3392"/>
    <x v="26"/>
    <s v="BC"/>
    <s v="V3F 2K1"/>
    <s v="Canada"/>
    <s v="NA"/>
    <s v="Tannamuri"/>
    <s v="Yoshi"/>
    <s v="Small"/>
    <s v="1900 Oak St. "/>
    <n v="2800"/>
  </r>
  <r>
    <n v="10323"/>
    <n v="47"/>
    <n v="100"/>
    <n v="1"/>
    <n v="6203.06"/>
    <x v="80"/>
    <s v="Shipped"/>
    <n v="4"/>
    <x v="5"/>
    <x v="1"/>
    <s v="Trucks and Buses"/>
    <n v="121"/>
    <s v="S18_4600"/>
    <s v="Blauer See Auto, Co."/>
    <s v="+49 69 66 90 2555"/>
    <x v="58"/>
    <s v="N/A"/>
    <s v="60528"/>
    <s v="Germany"/>
    <s v="EMEA"/>
    <s v="Keitel"/>
    <s v="Roland"/>
    <s v="Medium"/>
    <s v="Lyonerstr. 34 "/>
    <n v="4700"/>
  </r>
  <r>
    <n v="10334"/>
    <n v="49"/>
    <n v="100"/>
    <n v="4"/>
    <n v="6763.47"/>
    <x v="97"/>
    <s v="On Hold"/>
    <n v="4"/>
    <x v="5"/>
    <x v="1"/>
    <s v="Trucks and Buses"/>
    <n v="121"/>
    <s v="S18_4600"/>
    <s v="Volvo Model Replicas, Co"/>
    <s v="0921-12 3555"/>
    <x v="21"/>
    <s v="N/A"/>
    <s v="S-958 22"/>
    <s v="Sweden"/>
    <s v="EMEA"/>
    <s v="Berglund"/>
    <s v="Christina"/>
    <s v="Medium"/>
    <s v="Berguvsv„gen  8 "/>
    <n v="4900"/>
  </r>
  <r>
    <n v="10347"/>
    <n v="45"/>
    <n v="100"/>
    <n v="4"/>
    <n v="5884.65"/>
    <x v="47"/>
    <s v="Shipped"/>
    <n v="4"/>
    <x v="5"/>
    <x v="1"/>
    <s v="Trucks and Buses"/>
    <n v="121"/>
    <s v="S18_4600"/>
    <s v="Australian Collectors, Co."/>
    <s v="03 9520 4555"/>
    <x v="8"/>
    <s v="Victoria"/>
    <s v="3004"/>
    <s v="Australia"/>
    <s v="APAC"/>
    <s v="Ferguson"/>
    <s v="Peter"/>
    <s v="Medium"/>
    <s v="636 St Kilda Road Level 3"/>
    <n v="4500"/>
  </r>
  <r>
    <n v="10357"/>
    <n v="28"/>
    <n v="100"/>
    <n v="2"/>
    <n v="3559.64"/>
    <x v="48"/>
    <s v="Shipped"/>
    <n v="4"/>
    <x v="6"/>
    <x v="1"/>
    <s v="Trucks and Buses"/>
    <n v="121"/>
    <s v="S18_4600"/>
    <s v="Mini Gifts Distributors Ltd."/>
    <s v="4155551450"/>
    <x v="33"/>
    <s v="CA"/>
    <s v="97562"/>
    <s v="USA"/>
    <s v="NA"/>
    <s v="Nelson"/>
    <s v="Valarie"/>
    <s v="Medium"/>
    <s v="5677 Strong St. "/>
    <n v="2800"/>
  </r>
  <r>
    <n v="10370"/>
    <n v="29"/>
    <n v="57.53"/>
    <n v="6"/>
    <n v="1668.37"/>
    <x v="49"/>
    <s v="Shipped"/>
    <n v="1"/>
    <x v="7"/>
    <x v="2"/>
    <s v="Trucks and Buses"/>
    <n v="121"/>
    <s v="S18_4600"/>
    <s v="Anna's Decorations, Ltd"/>
    <s v="02 9936 8555"/>
    <x v="36"/>
    <s v="NSW"/>
    <s v="2060"/>
    <s v="Australia"/>
    <s v="APAC"/>
    <s v="O'Hara"/>
    <s v="Anna"/>
    <s v="Small"/>
    <s v="201 Miller Street Level 15"/>
    <n v="1668.37"/>
  </r>
  <r>
    <n v="10382"/>
    <n v="39"/>
    <n v="100"/>
    <n v="1"/>
    <n v="4890.6000000000004"/>
    <x v="50"/>
    <s v="Shipped"/>
    <n v="1"/>
    <x v="0"/>
    <x v="2"/>
    <s v="Trucks and Buses"/>
    <n v="121"/>
    <s v="S18_4600"/>
    <s v="Mini Gifts Distributors Ltd."/>
    <s v="4155551450"/>
    <x v="33"/>
    <s v="CA"/>
    <s v="97562"/>
    <s v="USA"/>
    <s v="NA"/>
    <s v="Nelson"/>
    <s v="Valarie"/>
    <s v="Medium"/>
    <s v="5677 Strong St. "/>
    <n v="3900"/>
  </r>
  <r>
    <n v="10411"/>
    <n v="46"/>
    <n v="100"/>
    <n v="3"/>
    <n v="5235.72"/>
    <x v="52"/>
    <s v="Shipped"/>
    <n v="2"/>
    <x v="1"/>
    <x v="2"/>
    <s v="Trucks and Buses"/>
    <n v="121"/>
    <s v="S18_4600"/>
    <s v="Quebec Home Shopping Network"/>
    <s v="(514) 555-8054"/>
    <x v="37"/>
    <s v="Quebec"/>
    <s v="H1J 1C3"/>
    <s v="Canada"/>
    <s v="NA"/>
    <s v="Fresnisre"/>
    <s v="Jean"/>
    <s v="Medium"/>
    <s v="43 rue St. Laurent "/>
    <n v="4600"/>
  </r>
  <r>
    <n v="10425"/>
    <n v="38"/>
    <n v="100"/>
    <n v="13"/>
    <n v="4325.16"/>
    <x v="53"/>
    <s v="In Process"/>
    <n v="2"/>
    <x v="1"/>
    <x v="2"/>
    <s v="Trucks and Buses"/>
    <n v="121"/>
    <s v="S18_4600"/>
    <s v="La Rochelle Gifts"/>
    <s v="40.67.8555"/>
    <x v="11"/>
    <s v="N/A"/>
    <s v="44000"/>
    <s v="France"/>
    <s v="EMEA"/>
    <s v="Labrune"/>
    <s v="Janine"/>
    <s v="Medium"/>
    <s v="67, rue des Cinquante Otages "/>
    <n v="3800"/>
  </r>
  <r>
    <n v="10103"/>
    <n v="41"/>
    <n v="47.29"/>
    <n v="9"/>
    <n v="1938.89"/>
    <x v="26"/>
    <s v="Shipped"/>
    <n v="1"/>
    <x v="7"/>
    <x v="0"/>
    <s v="Vintage Cars"/>
    <n v="50"/>
    <s v="S18_4668"/>
    <s v="Baane Mini Imports"/>
    <s v="07-98 9555"/>
    <x v="14"/>
    <s v="N/A"/>
    <s v="4110"/>
    <s v="Norway"/>
    <s v="EMEA"/>
    <s v="Bergulfsen"/>
    <s v="Jonas"/>
    <s v="Small"/>
    <s v="Erling Skakkes gate 78 "/>
    <n v="1938.89"/>
  </r>
  <r>
    <n v="10113"/>
    <n v="50"/>
    <n v="49.81"/>
    <n v="3"/>
    <n v="2490.5"/>
    <x v="131"/>
    <s v="Shipped"/>
    <n v="1"/>
    <x v="11"/>
    <x v="0"/>
    <s v="Vintage Cars"/>
    <n v="50"/>
    <s v="S18_4668"/>
    <s v="Mini Gifts Distributors Ltd."/>
    <s v="4155551450"/>
    <x v="33"/>
    <s v="CA"/>
    <s v="97562"/>
    <s v="USA"/>
    <s v="NA"/>
    <s v="Nelson"/>
    <s v="Valarie"/>
    <s v="Small"/>
    <s v="5677 Strong St. "/>
    <n v="2490.5"/>
  </r>
  <r>
    <n v="10126"/>
    <n v="43"/>
    <n v="53.83"/>
    <n v="9"/>
    <n v="2314.69"/>
    <x v="28"/>
    <s v="Shipped"/>
    <n v="2"/>
    <x v="1"/>
    <x v="0"/>
    <s v="Vintage Cars"/>
    <n v="50"/>
    <s v="S18_4668"/>
    <s v="Corrida Auto Replicas, Ltd"/>
    <s v="(91) 555 22 82"/>
    <x v="20"/>
    <s v="N/A"/>
    <s v="28023"/>
    <s v="Spain"/>
    <s v="EMEA"/>
    <s v="Sommer"/>
    <s v="Mart¡n"/>
    <s v="Small"/>
    <s v="C/ Araquil, 67 "/>
    <n v="2314.69"/>
  </r>
  <r>
    <n v="10140"/>
    <n v="29"/>
    <n v="43.27"/>
    <n v="9"/>
    <n v="1254.83"/>
    <x v="29"/>
    <s v="Shipped"/>
    <n v="3"/>
    <x v="2"/>
    <x v="0"/>
    <s v="Vintage Cars"/>
    <n v="50"/>
    <s v="S18_4668"/>
    <s v="Technics Stores Inc."/>
    <s v="6505556809"/>
    <x v="5"/>
    <s v="CA"/>
    <s v="94217"/>
    <s v="USA"/>
    <s v="NA"/>
    <s v="Hirano"/>
    <s v="Juri"/>
    <s v="Small"/>
    <s v="9408 Furth Circle "/>
    <n v="1254.83"/>
  </r>
  <r>
    <n v="10150"/>
    <n v="30"/>
    <n v="42.76"/>
    <n v="6"/>
    <n v="1282.8"/>
    <x v="30"/>
    <s v="Shipped"/>
    <n v="3"/>
    <x v="10"/>
    <x v="0"/>
    <s v="Vintage Cars"/>
    <n v="50"/>
    <s v="S18_4668"/>
    <s v="Dragon Souveniers, Ltd."/>
    <s v="+65 221 7555"/>
    <x v="22"/>
    <s v="N/A"/>
    <s v="79903"/>
    <s v="Singapore"/>
    <s v="Japan"/>
    <s v="Natividad"/>
    <s v="Eric"/>
    <s v="Small"/>
    <s v="Bronz Sok., Bronz Apt. 3/6 Tesvikiye "/>
    <n v="1282.8"/>
  </r>
  <r>
    <n v="10164"/>
    <n v="25"/>
    <n v="53.83"/>
    <n v="7"/>
    <n v="1345.75"/>
    <x v="90"/>
    <s v="Resolved"/>
    <n v="4"/>
    <x v="4"/>
    <x v="0"/>
    <s v="Vintage Cars"/>
    <n v="50"/>
    <s v="S18_4668"/>
    <s v="Mini Auto Werke"/>
    <s v="7675-3555"/>
    <x v="52"/>
    <s v="N/A"/>
    <s v="8010"/>
    <s v="Austria"/>
    <s v="EMEA"/>
    <s v="Mendel"/>
    <s v="Roland"/>
    <s v="Small"/>
    <s v="Kirchgasse 6 "/>
    <n v="1345.75"/>
  </r>
  <r>
    <n v="10174"/>
    <n v="49"/>
    <n v="44.78"/>
    <n v="2"/>
    <n v="2194.2199999999998"/>
    <x v="32"/>
    <s v="Shipped"/>
    <n v="4"/>
    <x v="5"/>
    <x v="0"/>
    <s v="Vintage Cars"/>
    <n v="50"/>
    <s v="S18_4668"/>
    <s v="Australian Gift Network, Co"/>
    <s v="61-7-3844-6555"/>
    <x v="23"/>
    <s v="Queensland"/>
    <s v="4101"/>
    <s v="Australia"/>
    <s v="APAC"/>
    <s v="Calaghan"/>
    <s v="Tony"/>
    <s v="Small"/>
    <s v="31 Duncan St. West End "/>
    <n v="2194.2199999999998"/>
  </r>
  <r>
    <n v="10183"/>
    <n v="40"/>
    <n v="49.3"/>
    <n v="6"/>
    <n v="1972"/>
    <x v="33"/>
    <s v="Shipped"/>
    <n v="4"/>
    <x v="5"/>
    <x v="0"/>
    <s v="Vintage Cars"/>
    <n v="50"/>
    <s v="S18_4668"/>
    <s v="Classic Gift Ideas, Inc"/>
    <s v="2155554695"/>
    <x v="24"/>
    <s v="PA"/>
    <s v="71270"/>
    <s v="USA"/>
    <s v="NA"/>
    <s v="Cervantes"/>
    <s v="Francisca"/>
    <s v="Small"/>
    <s v="782 First Street "/>
    <n v="1972"/>
  </r>
  <r>
    <n v="10194"/>
    <n v="41"/>
    <n v="44.78"/>
    <n v="9"/>
    <n v="1835.98"/>
    <x v="34"/>
    <s v="Shipped"/>
    <n v="4"/>
    <x v="5"/>
    <x v="0"/>
    <s v="Vintage Cars"/>
    <n v="50"/>
    <s v="S18_4668"/>
    <s v="Saveley &amp; Henriot, Co."/>
    <s v="78.32.5555"/>
    <x v="25"/>
    <s v="N/A"/>
    <s v="69004"/>
    <s v="France"/>
    <s v="EMEA"/>
    <s v="Saveley"/>
    <s v="Mary"/>
    <s v="Small"/>
    <s v="2, rue du Commerce "/>
    <n v="1835.98"/>
  </r>
  <r>
    <n v="10206"/>
    <n v="21"/>
    <n v="53.33"/>
    <n v="4"/>
    <n v="1119.93"/>
    <x v="35"/>
    <s v="Shipped"/>
    <n v="4"/>
    <x v="6"/>
    <x v="0"/>
    <s v="Vintage Cars"/>
    <n v="50"/>
    <s v="S18_4668"/>
    <s v="Canadian Gift Exchange Network"/>
    <s v="(604) 555-3392"/>
    <x v="26"/>
    <s v="BC"/>
    <s v="V3F 2K1"/>
    <s v="Canada"/>
    <s v="NA"/>
    <s v="Tannamuri"/>
    <s v="Yoshi"/>
    <s v="Small"/>
    <s v="1900 Oak St. "/>
    <n v="1119.93"/>
  </r>
  <r>
    <n v="10215"/>
    <n v="46"/>
    <n v="45.28"/>
    <n v="1"/>
    <n v="2082.88"/>
    <x v="36"/>
    <s v="Shipped"/>
    <n v="1"/>
    <x v="7"/>
    <x v="1"/>
    <s v="Vintage Cars"/>
    <n v="50"/>
    <s v="S18_4668"/>
    <s v="West Coast Collectables Co."/>
    <s v="3105553722"/>
    <x v="27"/>
    <s v="CA"/>
    <s v="94019"/>
    <s v="USA"/>
    <s v="NA"/>
    <s v="Thompson"/>
    <s v="Steve"/>
    <s v="Small"/>
    <s v="3675 Furth Circle "/>
    <n v="2082.88"/>
  </r>
  <r>
    <n v="10229"/>
    <n v="39"/>
    <n v="40.25"/>
    <n v="14"/>
    <n v="1569.75"/>
    <x v="93"/>
    <s v="Shipped"/>
    <n v="1"/>
    <x v="11"/>
    <x v="1"/>
    <s v="Vintage Cars"/>
    <n v="50"/>
    <s v="S18_4668"/>
    <s v="Mini Gifts Distributors Ltd."/>
    <s v="4155551450"/>
    <x v="33"/>
    <s v="CA"/>
    <s v="97562"/>
    <s v="USA"/>
    <s v="NA"/>
    <s v="Nelson"/>
    <s v="Valarie"/>
    <s v="Small"/>
    <s v="5677 Strong St. "/>
    <n v="1569.75"/>
  </r>
  <r>
    <n v="10245"/>
    <n v="45"/>
    <n v="59.87"/>
    <n v="7"/>
    <n v="2694.15"/>
    <x v="38"/>
    <s v="Shipped"/>
    <n v="2"/>
    <x v="1"/>
    <x v="1"/>
    <s v="Vintage Cars"/>
    <n v="50"/>
    <s v="S18_4668"/>
    <s v="Super Scale Inc."/>
    <s v="2035559545"/>
    <x v="28"/>
    <s v="CT"/>
    <s v="97823"/>
    <s v="USA"/>
    <s v="NA"/>
    <s v="Murphy"/>
    <s v="Leslie"/>
    <s v="Small"/>
    <s v="567 North Pendale Street "/>
    <n v="2694.15"/>
  </r>
  <r>
    <n v="10258"/>
    <n v="21"/>
    <n v="59.87"/>
    <n v="4"/>
    <n v="1257.27"/>
    <x v="39"/>
    <s v="Shipped"/>
    <n v="2"/>
    <x v="9"/>
    <x v="1"/>
    <s v="Vintage Cars"/>
    <n v="50"/>
    <s v="S18_4668"/>
    <s v="Tokyo Collectables, Ltd"/>
    <s v="+81 3 3584 0555"/>
    <x v="29"/>
    <s v="Tokyo"/>
    <s v="106-0032"/>
    <s v="Japan"/>
    <s v="Japan"/>
    <s v="Shimamura"/>
    <s v="Akiko"/>
    <s v="Small"/>
    <s v="2-2-8 Roppongi "/>
    <n v="1257.27"/>
  </r>
  <r>
    <n v="10270"/>
    <n v="44"/>
    <n v="58.36"/>
    <n v="7"/>
    <n v="2567.84"/>
    <x v="40"/>
    <s v="Shipped"/>
    <n v="3"/>
    <x v="2"/>
    <x v="1"/>
    <s v="Vintage Cars"/>
    <n v="50"/>
    <s v="S18_4668"/>
    <s v="Souveniers And Things Co."/>
    <s v="+61 2 9495 8555"/>
    <x v="17"/>
    <s v="NSW"/>
    <s v="2067"/>
    <s v="Australia"/>
    <s v="APAC"/>
    <s v="Huxley"/>
    <s v="Adrian"/>
    <s v="Small"/>
    <s v="Monitor Money Building, 815 Pacific Hwy Level 6"/>
    <n v="2567.84"/>
  </r>
  <r>
    <n v="10281"/>
    <n v="44"/>
    <n v="59.87"/>
    <n v="14"/>
    <n v="2634.28"/>
    <x v="94"/>
    <s v="Shipped"/>
    <n v="3"/>
    <x v="3"/>
    <x v="1"/>
    <s v="Vintage Cars"/>
    <n v="50"/>
    <s v="S18_4668"/>
    <s v="Diecast Classics Inc."/>
    <s v="2155551555"/>
    <x v="15"/>
    <s v="PA"/>
    <s v="70267"/>
    <s v="USA"/>
    <s v="NA"/>
    <s v="Yu"/>
    <s v="Kyung"/>
    <s v="Small"/>
    <s v="7586 Pompton St. "/>
    <n v="2634.28"/>
  </r>
  <r>
    <n v="10291"/>
    <n v="29"/>
    <n v="51.82"/>
    <n v="9"/>
    <n v="1502.78"/>
    <x v="42"/>
    <s v="Shipped"/>
    <n v="3"/>
    <x v="10"/>
    <x v="1"/>
    <s v="Vintage Cars"/>
    <n v="50"/>
    <s v="S18_4668"/>
    <s v="Scandinavian Gift Ideas"/>
    <s v="0695-34 6555"/>
    <x v="31"/>
    <s v="N/A"/>
    <s v="S-844 67"/>
    <s v="Sweden"/>
    <s v="EMEA"/>
    <s v="Larsson"/>
    <s v="Maria"/>
    <s v="Small"/>
    <s v="?kergatan 24 "/>
    <n v="1502.78"/>
  </r>
  <r>
    <n v="10304"/>
    <n v="34"/>
    <n v="49.3"/>
    <n v="4"/>
    <n v="1676.2"/>
    <x v="43"/>
    <s v="Shipped"/>
    <n v="4"/>
    <x v="4"/>
    <x v="1"/>
    <s v="Vintage Cars"/>
    <n v="50"/>
    <s v="S18_4668"/>
    <s v="Auto Assoc. &amp; Cie."/>
    <s v="30.59.8555"/>
    <x v="32"/>
    <s v="N/A"/>
    <s v="78000"/>
    <s v="France"/>
    <s v="EMEA"/>
    <s v="Tonini"/>
    <s v="Daniel"/>
    <s v="Small"/>
    <s v="67, avenue de l'Europe "/>
    <n v="1676.2"/>
  </r>
  <r>
    <n v="10312"/>
    <n v="39"/>
    <n v="56.85"/>
    <n v="1"/>
    <n v="2217.15"/>
    <x v="44"/>
    <s v="Shipped"/>
    <n v="4"/>
    <x v="4"/>
    <x v="1"/>
    <s v="Vintage Cars"/>
    <n v="50"/>
    <s v="S18_4668"/>
    <s v="Mini Gifts Distributors Ltd."/>
    <s v="4155551450"/>
    <x v="33"/>
    <s v="CA"/>
    <s v="97562"/>
    <s v="USA"/>
    <s v="NA"/>
    <s v="Nelson"/>
    <s v="Valarie"/>
    <s v="Small"/>
    <s v="5677 Strong St. "/>
    <n v="2217.15"/>
  </r>
  <r>
    <n v="10324"/>
    <n v="38"/>
    <n v="100"/>
    <n v="6"/>
    <n v="6832.02"/>
    <x v="80"/>
    <s v="Shipped"/>
    <n v="4"/>
    <x v="5"/>
    <x v="1"/>
    <s v="Vintage Cars"/>
    <n v="50"/>
    <s v="S18_4668"/>
    <s v="Vitachrome Inc."/>
    <s v="2125551500"/>
    <x v="0"/>
    <s v="NY"/>
    <s v="10022"/>
    <s v="USA"/>
    <s v="NA"/>
    <s v="Frick"/>
    <s v="Michael"/>
    <s v="Medium"/>
    <s v="2678 Kingston Rd. Suite 101"/>
    <n v="3800"/>
  </r>
  <r>
    <n v="10333"/>
    <n v="24"/>
    <n v="79.86"/>
    <n v="8"/>
    <n v="1916.64"/>
    <x v="46"/>
    <s v="Shipped"/>
    <n v="4"/>
    <x v="5"/>
    <x v="1"/>
    <s v="Vintage Cars"/>
    <n v="50"/>
    <s v="S18_4668"/>
    <s v="Mini Wheels Co."/>
    <s v="6505555787"/>
    <x v="4"/>
    <s v="CA"/>
    <s v="N/A"/>
    <s v="USA"/>
    <s v="NA"/>
    <s v="Murphy"/>
    <s v="Julie"/>
    <s v="Small"/>
    <s v="5557 North Pendale Street "/>
    <n v="1916.64"/>
  </r>
  <r>
    <n v="10348"/>
    <n v="29"/>
    <n v="100"/>
    <n v="6"/>
    <n v="7110.8"/>
    <x v="79"/>
    <s v="Shipped"/>
    <n v="4"/>
    <x v="5"/>
    <x v="1"/>
    <s v="Vintage Cars"/>
    <n v="50"/>
    <s v="S18_4668"/>
    <s v="Corrida Auto Replicas, Ltd"/>
    <s v="(91) 555 22 82"/>
    <x v="20"/>
    <s v="N/A"/>
    <s v="28023"/>
    <s v="Spain"/>
    <s v="EMEA"/>
    <s v="Sommer"/>
    <s v="Mart¡n"/>
    <s v="Large"/>
    <s v="C/ Araquil, 67 "/>
    <n v="2900"/>
  </r>
  <r>
    <n v="10358"/>
    <n v="30"/>
    <n v="100"/>
    <n v="8"/>
    <n v="5302.8"/>
    <x v="48"/>
    <s v="Shipped"/>
    <n v="4"/>
    <x v="6"/>
    <x v="1"/>
    <s v="Vintage Cars"/>
    <n v="50"/>
    <s v="S18_4668"/>
    <s v="Euro Shopping Channel"/>
    <s v="(91) 555 94 44"/>
    <x v="20"/>
    <s v="N/A"/>
    <s v="28034"/>
    <s v="Spain"/>
    <s v="EMEA"/>
    <s v="Freyre"/>
    <s v="Diego"/>
    <s v="Medium"/>
    <s v="C/ Moralzarzal, 86 "/>
    <n v="3000"/>
  </r>
  <r>
    <n v="10370"/>
    <n v="20"/>
    <n v="100"/>
    <n v="2"/>
    <n v="2730"/>
    <x v="49"/>
    <s v="Shipped"/>
    <n v="1"/>
    <x v="7"/>
    <x v="2"/>
    <s v="Vintage Cars"/>
    <n v="50"/>
    <s v="S18_4668"/>
    <s v="Anna's Decorations, Ltd"/>
    <s v="02 9936 8555"/>
    <x v="36"/>
    <s v="NSW"/>
    <s v="2060"/>
    <s v="Australia"/>
    <s v="APAC"/>
    <s v="O'Hara"/>
    <s v="Anna"/>
    <s v="Small"/>
    <s v="201 Miller Street Level 15"/>
    <n v="2000"/>
  </r>
  <r>
    <n v="10382"/>
    <n v="39"/>
    <n v="100"/>
    <n v="2"/>
    <n v="7827.3"/>
    <x v="50"/>
    <s v="Shipped"/>
    <n v="1"/>
    <x v="0"/>
    <x v="2"/>
    <s v="Vintage Cars"/>
    <n v="50"/>
    <s v="S18_4668"/>
    <s v="Mini Gifts Distributors Ltd."/>
    <s v="4155551450"/>
    <x v="33"/>
    <s v="CA"/>
    <s v="97562"/>
    <s v="USA"/>
    <s v="NA"/>
    <s v="Nelson"/>
    <s v="Valarie"/>
    <s v="Large"/>
    <s v="5677 Strong St. "/>
    <n v="3900"/>
  </r>
  <r>
    <n v="10411"/>
    <n v="35"/>
    <n v="59.87"/>
    <n v="7"/>
    <n v="2095.4499999999998"/>
    <x v="52"/>
    <s v="Shipped"/>
    <n v="2"/>
    <x v="1"/>
    <x v="2"/>
    <s v="Vintage Cars"/>
    <n v="50"/>
    <s v="S18_4668"/>
    <s v="Quebec Home Shopping Network"/>
    <s v="(514) 555-8054"/>
    <x v="37"/>
    <s v="Quebec"/>
    <s v="H1J 1C3"/>
    <s v="Canada"/>
    <s v="NA"/>
    <s v="Fresnisre"/>
    <s v="Jean"/>
    <s v="Small"/>
    <s v="43 rue St. Laurent "/>
    <n v="2095.4499999999998"/>
  </r>
  <r>
    <n v="10424"/>
    <n v="26"/>
    <n v="59.87"/>
    <n v="4"/>
    <n v="1556.62"/>
    <x v="53"/>
    <s v="In Process"/>
    <n v="2"/>
    <x v="1"/>
    <x v="2"/>
    <s v="Vintage Cars"/>
    <n v="50"/>
    <s v="S18_4668"/>
    <s v="Euro Shopping Channel"/>
    <s v="(91) 555 94 44"/>
    <x v="20"/>
    <s v="N/A"/>
    <s v="28034"/>
    <s v="Spain"/>
    <s v="EMEA"/>
    <s v="Freyre"/>
    <s v="Diego"/>
    <s v="Small"/>
    <s v="C/ Moralzarzal, 86 "/>
    <n v="1556.62"/>
  </r>
  <r>
    <n v="10108"/>
    <n v="44"/>
    <n v="100"/>
    <n v="11"/>
    <n v="5565.12"/>
    <x v="98"/>
    <s v="Shipped"/>
    <n v="1"/>
    <x v="11"/>
    <x v="0"/>
    <s v="Classic Cars"/>
    <n v="148"/>
    <s v="S18_4721"/>
    <s v="Cruz &amp; Sons Co."/>
    <s v="+63 2 555 3587"/>
    <x v="53"/>
    <s v="N/A"/>
    <s v="1227 MM"/>
    <s v="Philippines"/>
    <s v="Japan"/>
    <s v="Cruz"/>
    <s v="Arnold"/>
    <s v="Medium"/>
    <s v="15 McCallum Street - NatWest Center #13-03 "/>
    <n v="4400"/>
  </r>
  <r>
    <n v="10122"/>
    <n v="28"/>
    <n v="100"/>
    <n v="15"/>
    <n v="3583.16"/>
    <x v="99"/>
    <s v="Shipped"/>
    <n v="2"/>
    <x v="1"/>
    <x v="0"/>
    <s v="Classic Cars"/>
    <n v="148"/>
    <s v="S18_4721"/>
    <s v="Marseille Mini Autos"/>
    <s v="91.24.4555"/>
    <x v="54"/>
    <s v="N/A"/>
    <s v="13008"/>
    <s v="France"/>
    <s v="EMEA"/>
    <s v="Lebihan"/>
    <s v="Laurence"/>
    <s v="Medium"/>
    <s v="12, rue des Bouchers "/>
    <n v="2800"/>
  </r>
  <r>
    <n v="10135"/>
    <n v="31"/>
    <n v="100"/>
    <n v="12"/>
    <n v="4705.18"/>
    <x v="100"/>
    <s v="Shipped"/>
    <n v="3"/>
    <x v="2"/>
    <x v="0"/>
    <s v="Classic Cars"/>
    <n v="148"/>
    <s v="S18_4721"/>
    <s v="Mini Gifts Distributors Ltd."/>
    <s v="4155551450"/>
    <x v="33"/>
    <s v="CA"/>
    <s v="97562"/>
    <s v="USA"/>
    <s v="NA"/>
    <s v="Nelson"/>
    <s v="Valarie"/>
    <s v="Medium"/>
    <s v="5677 Strong St. "/>
    <n v="3100"/>
  </r>
  <r>
    <n v="10146"/>
    <n v="29"/>
    <n v="100"/>
    <n v="1"/>
    <n v="4444.54"/>
    <x v="229"/>
    <s v="Shipped"/>
    <n v="3"/>
    <x v="10"/>
    <x v="0"/>
    <s v="Classic Cars"/>
    <n v="148"/>
    <s v="S18_4721"/>
    <s v="Gift Ideas Corp."/>
    <s v="2035554407"/>
    <x v="63"/>
    <s v="CT"/>
    <s v="97561"/>
    <s v="USA"/>
    <s v="NA"/>
    <s v="Lewis"/>
    <s v="Dan"/>
    <s v="Medium"/>
    <s v="2440 Pompton St. "/>
    <n v="2900"/>
  </r>
  <r>
    <n v="10159"/>
    <n v="32"/>
    <n v="100"/>
    <n v="7"/>
    <n v="4618.88"/>
    <x v="4"/>
    <s v="Shipped"/>
    <n v="4"/>
    <x v="4"/>
    <x v="0"/>
    <s v="Classic Cars"/>
    <n v="148"/>
    <s v="S18_4721"/>
    <s v="Corporate Gift Ideas Co."/>
    <s v="6505551386"/>
    <x v="4"/>
    <s v="CA"/>
    <s v="N/A"/>
    <s v="USA"/>
    <s v="NA"/>
    <s v="Brown"/>
    <s v="Julie"/>
    <s v="Medium"/>
    <s v="7734 Strong St. "/>
    <n v="3200"/>
  </r>
  <r>
    <n v="10169"/>
    <n v="33"/>
    <n v="100"/>
    <n v="7"/>
    <n v="4910.3999999999996"/>
    <x v="102"/>
    <s v="Shipped"/>
    <n v="4"/>
    <x v="5"/>
    <x v="0"/>
    <s v="Classic Cars"/>
    <n v="148"/>
    <s v="S18_4721"/>
    <s v="Anna's Decorations, Ltd"/>
    <s v="02 9936 8555"/>
    <x v="36"/>
    <s v="NSW"/>
    <s v="2060"/>
    <s v="Australia"/>
    <s v="APAC"/>
    <s v="O'Hara"/>
    <s v="Anna"/>
    <s v="Medium"/>
    <s v="201 Miller Street Level 15"/>
    <n v="3300"/>
  </r>
  <r>
    <n v="10180"/>
    <n v="44"/>
    <n v="100"/>
    <n v="2"/>
    <n v="5565.12"/>
    <x v="6"/>
    <s v="Shipped"/>
    <n v="4"/>
    <x v="5"/>
    <x v="0"/>
    <s v="Classic Cars"/>
    <n v="148"/>
    <s v="S18_4721"/>
    <s v="Daedalus Designs Imports"/>
    <s v="20.16.1555"/>
    <x v="6"/>
    <s v="N/A"/>
    <s v="59000"/>
    <s v="France"/>
    <s v="EMEA"/>
    <s v="Rance"/>
    <s v="Martine"/>
    <s v="Medium"/>
    <s v="184, chausse de Tournai "/>
    <n v="4400"/>
  </r>
  <r>
    <n v="10191"/>
    <n v="32"/>
    <n v="100"/>
    <n v="8"/>
    <n v="4237.76"/>
    <x v="104"/>
    <s v="Shipped"/>
    <n v="4"/>
    <x v="5"/>
    <x v="0"/>
    <s v="Classic Cars"/>
    <n v="148"/>
    <s v="S18_4721"/>
    <s v="Toms Spezialitten, Ltd"/>
    <s v="0221-5554327"/>
    <x v="55"/>
    <s v="N/A"/>
    <s v="50739"/>
    <s v="Germany"/>
    <s v="EMEA"/>
    <s v="Pfalzheim"/>
    <s v="Henriette"/>
    <s v="Medium"/>
    <s v="Mehrheimerstr. 369 "/>
    <n v="3200"/>
  </r>
  <r>
    <n v="10211"/>
    <n v="41"/>
    <n v="100"/>
    <n v="7"/>
    <n v="5673.58"/>
    <x v="9"/>
    <s v="Shipped"/>
    <n v="1"/>
    <x v="7"/>
    <x v="1"/>
    <s v="Classic Cars"/>
    <n v="148"/>
    <s v="S18_4721"/>
    <s v="Auto Canal Petit"/>
    <s v="(1) 47.55.6555"/>
    <x v="2"/>
    <s v="N/A"/>
    <s v="75016"/>
    <s v="France"/>
    <s v="EMEA"/>
    <s v="Perrier"/>
    <s v="Dominique"/>
    <s v="Medium"/>
    <s v="25, rue Lauriston "/>
    <n v="4100"/>
  </r>
  <r>
    <n v="10225"/>
    <n v="35"/>
    <n v="100"/>
    <n v="14"/>
    <n v="5260.15"/>
    <x v="106"/>
    <s v="Shipped"/>
    <n v="1"/>
    <x v="0"/>
    <x v="1"/>
    <s v="Classic Cars"/>
    <n v="148"/>
    <s v="S18_4721"/>
    <s v="Vida Sport, Ltd"/>
    <s v="0897-034555"/>
    <x v="56"/>
    <s v="N/A"/>
    <s v="1203"/>
    <s v="Switzerland"/>
    <s v="EMEA"/>
    <s v="Holz"/>
    <s v="Michael"/>
    <s v="Medium"/>
    <s v="Grenzacherweg 237 "/>
    <n v="3500"/>
  </r>
  <r>
    <n v="10238"/>
    <n v="44"/>
    <n v="100"/>
    <n v="8"/>
    <n v="6350.96"/>
    <x v="107"/>
    <s v="Shipped"/>
    <n v="2"/>
    <x v="8"/>
    <x v="1"/>
    <s v="Classic Cars"/>
    <n v="148"/>
    <s v="S18_4721"/>
    <s v="Danish Wholesale Imports"/>
    <s v="31 12 3555"/>
    <x v="40"/>
    <s v="N/A"/>
    <s v="1734"/>
    <s v="Denmark"/>
    <s v="EMEA"/>
    <s v="Petersen"/>
    <s v="Jytte"/>
    <s v="Medium"/>
    <s v="Vinb'ltet 34 "/>
    <n v="4400"/>
  </r>
  <r>
    <n v="10252"/>
    <n v="26"/>
    <n v="100"/>
    <n v="4"/>
    <n v="3559.4"/>
    <x v="224"/>
    <s v="Shipped"/>
    <n v="2"/>
    <x v="1"/>
    <x v="1"/>
    <s v="Classic Cars"/>
    <n v="148"/>
    <s v="S18_4721"/>
    <s v="Auto Canal Petit"/>
    <s v="(1) 47.55.6555"/>
    <x v="2"/>
    <s v="N/A"/>
    <s v="75016"/>
    <s v="France"/>
    <s v="EMEA"/>
    <s v="Perrier"/>
    <s v="Dominique"/>
    <s v="Medium"/>
    <s v="25, rue Lauriston "/>
    <n v="2600"/>
  </r>
  <r>
    <n v="10264"/>
    <n v="20"/>
    <n v="100"/>
    <n v="2"/>
    <n v="2410.6"/>
    <x v="230"/>
    <s v="Shipped"/>
    <n v="2"/>
    <x v="9"/>
    <x v="1"/>
    <s v="Classic Cars"/>
    <n v="148"/>
    <s v="S18_4721"/>
    <s v="Gifts4AllAges.com"/>
    <s v="6175559555"/>
    <x v="48"/>
    <s v="MA"/>
    <s v="51003"/>
    <s v="USA"/>
    <s v="NA"/>
    <s v="Yoshido"/>
    <s v="Juri"/>
    <s v="Small"/>
    <s v="8616 Spinnaker Dr. "/>
    <n v="2000"/>
  </r>
  <r>
    <n v="10276"/>
    <n v="48"/>
    <n v="100"/>
    <n v="8"/>
    <n v="5713.92"/>
    <x v="110"/>
    <s v="Shipped"/>
    <n v="3"/>
    <x v="3"/>
    <x v="1"/>
    <s v="Classic Cars"/>
    <n v="148"/>
    <s v="S18_4721"/>
    <s v="Online Mini Collectables"/>
    <s v="6175557555"/>
    <x v="35"/>
    <s v="MA"/>
    <s v="58339"/>
    <s v="USA"/>
    <s v="NA"/>
    <s v="Barajas"/>
    <s v="Miguel"/>
    <s v="Medium"/>
    <s v="7635 Spinnaker Dr. "/>
    <n v="4800"/>
  </r>
  <r>
    <n v="10287"/>
    <n v="34"/>
    <n v="100"/>
    <n v="17"/>
    <n v="4300.32"/>
    <x v="111"/>
    <s v="Shipped"/>
    <n v="3"/>
    <x v="3"/>
    <x v="1"/>
    <s v="Classic Cars"/>
    <n v="148"/>
    <s v="S18_4721"/>
    <s v="Vida Sport, Ltd"/>
    <s v="0897-034555"/>
    <x v="56"/>
    <s v="N/A"/>
    <s v="1203"/>
    <s v="Switzerland"/>
    <s v="EMEA"/>
    <s v="Holz"/>
    <s v="Michael"/>
    <s v="Medium"/>
    <s v="Grenzacherweg 237 "/>
    <n v="3400"/>
  </r>
  <r>
    <n v="10299"/>
    <n v="49"/>
    <n v="100"/>
    <n v="2"/>
    <n v="7947.31"/>
    <x v="16"/>
    <s v="Shipped"/>
    <n v="3"/>
    <x v="10"/>
    <x v="1"/>
    <s v="Classic Cars"/>
    <n v="148"/>
    <s v="S18_4721"/>
    <s v="Toys of Finland, Co."/>
    <s v="90-224 8555"/>
    <x v="13"/>
    <s v="N/A"/>
    <s v="21240"/>
    <s v="Finland"/>
    <s v="EMEA"/>
    <s v="Karttunen"/>
    <s v="Matti"/>
    <s v="Large"/>
    <s v="Keskuskatu 45 "/>
    <n v="4900"/>
  </r>
  <r>
    <n v="10310"/>
    <n v="40"/>
    <n v="100"/>
    <n v="15"/>
    <n v="5356.8"/>
    <x v="113"/>
    <s v="Shipped"/>
    <n v="4"/>
    <x v="4"/>
    <x v="1"/>
    <s v="Classic Cars"/>
    <n v="148"/>
    <s v="S18_4721"/>
    <s v="Toms Spezialitten, Ltd"/>
    <s v="0221-5554327"/>
    <x v="55"/>
    <s v="N/A"/>
    <s v="50739"/>
    <s v="Germany"/>
    <s v="EMEA"/>
    <s v="Pfalzheim"/>
    <s v="Henriette"/>
    <s v="Medium"/>
    <s v="Mehrheimerstr. 369 "/>
    <n v="4000"/>
  </r>
  <r>
    <n v="10319"/>
    <n v="45"/>
    <n v="100"/>
    <n v="3"/>
    <n v="7901.1"/>
    <x v="114"/>
    <s v="Shipped"/>
    <n v="4"/>
    <x v="5"/>
    <x v="1"/>
    <s v="Classic Cars"/>
    <n v="148"/>
    <s v="S18_4721"/>
    <s v="Microscale Inc."/>
    <s v="2125551957"/>
    <x v="0"/>
    <s v="NY"/>
    <s v="10022"/>
    <s v="USA"/>
    <s v="NA"/>
    <s v="Kuo"/>
    <s v="Kee"/>
    <s v="Large"/>
    <s v="5290 North Pendale Street Suite 200"/>
    <n v="4500"/>
  </r>
  <r>
    <n v="10330"/>
    <n v="50"/>
    <n v="100"/>
    <n v="4"/>
    <n v="6101"/>
    <x v="227"/>
    <s v="Shipped"/>
    <n v="4"/>
    <x v="5"/>
    <x v="1"/>
    <s v="Classic Cars"/>
    <n v="148"/>
    <s v="S18_4721"/>
    <s v="Cruz &amp; Sons Co."/>
    <s v="+63 2 555 3587"/>
    <x v="53"/>
    <s v="N/A"/>
    <s v="1227 MM"/>
    <s v="Philippines"/>
    <s v="Japan"/>
    <s v="Cruz"/>
    <s v="Arnold"/>
    <s v="Medium"/>
    <s v="15 McCallum Street - NatWest Center #13-03 "/>
    <n v="5000"/>
  </r>
  <r>
    <n v="10342"/>
    <n v="38"/>
    <n v="100"/>
    <n v="11"/>
    <n v="6276.46"/>
    <x v="20"/>
    <s v="Shipped"/>
    <n v="4"/>
    <x v="5"/>
    <x v="1"/>
    <s v="Classic Cars"/>
    <n v="148"/>
    <s v="S18_4721"/>
    <s v="Australian Collectors, Co."/>
    <s v="03 9520 4555"/>
    <x v="8"/>
    <s v="Victoria"/>
    <s v="3004"/>
    <s v="Australia"/>
    <s v="APAC"/>
    <s v="Ferguson"/>
    <s v="Peter"/>
    <s v="Medium"/>
    <s v="636 St Kilda Road Level 3"/>
    <n v="3800"/>
  </r>
  <r>
    <n v="10355"/>
    <n v="25"/>
    <n v="100"/>
    <n v="2"/>
    <n v="4203.5"/>
    <x v="228"/>
    <s v="Shipped"/>
    <n v="4"/>
    <x v="6"/>
    <x v="1"/>
    <s v="Classic Cars"/>
    <n v="148"/>
    <s v="S18_4721"/>
    <s v="Euro Shopping Channel"/>
    <s v="(91) 555 94 44"/>
    <x v="20"/>
    <s v="N/A"/>
    <s v="28034"/>
    <s v="Spain"/>
    <s v="EMEA"/>
    <s v="Freyre"/>
    <s v="Diego"/>
    <s v="Medium"/>
    <s v="C/ Moralzarzal, 86 "/>
    <n v="2500"/>
  </r>
  <r>
    <n v="10363"/>
    <n v="28"/>
    <n v="58.18"/>
    <n v="13"/>
    <n v="1629.04"/>
    <x v="115"/>
    <s v="Shipped"/>
    <n v="1"/>
    <x v="7"/>
    <x v="2"/>
    <s v="Classic Cars"/>
    <n v="148"/>
    <s v="S18_4721"/>
    <s v="Suominen Souveniers"/>
    <s v="+358 9 8045 555"/>
    <x v="59"/>
    <s v="N/A"/>
    <s v="FIN-02271"/>
    <s v="Finland"/>
    <s v="EMEA"/>
    <s v="Suominen"/>
    <s v="Kalle"/>
    <s v="Small"/>
    <s v="Software Engineering Center, SEC Oy "/>
    <n v="1629.04"/>
  </r>
  <r>
    <n v="10378"/>
    <n v="49"/>
    <n v="67.14"/>
    <n v="8"/>
    <n v="3289.86"/>
    <x v="184"/>
    <s v="Shipped"/>
    <n v="1"/>
    <x v="0"/>
    <x v="2"/>
    <s v="Classic Cars"/>
    <n v="148"/>
    <s v="S18_4721"/>
    <s v="Euro Shopping Channel"/>
    <s v="(91) 555 94 44"/>
    <x v="20"/>
    <s v="N/A"/>
    <s v="28034"/>
    <s v="Spain"/>
    <s v="EMEA"/>
    <s v="Freyre"/>
    <s v="Diego"/>
    <s v="Medium"/>
    <s v="C/ Moralzarzal, 86 "/>
    <n v="3289.86"/>
  </r>
  <r>
    <n v="10390"/>
    <n v="49"/>
    <n v="100"/>
    <n v="3"/>
    <n v="6862.94"/>
    <x v="162"/>
    <s v="Shipped"/>
    <n v="1"/>
    <x v="11"/>
    <x v="2"/>
    <s v="Classic Cars"/>
    <n v="148"/>
    <s v="S18_4721"/>
    <s v="Mini Gifts Distributors Ltd."/>
    <s v="4155551450"/>
    <x v="33"/>
    <s v="CA"/>
    <s v="97562"/>
    <s v="USA"/>
    <s v="NA"/>
    <s v="Nelson"/>
    <s v="Valarie"/>
    <s v="Medium"/>
    <s v="5677 Strong St. "/>
    <n v="4900"/>
  </r>
  <r>
    <n v="10110"/>
    <n v="42"/>
    <n v="61.29"/>
    <n v="9"/>
    <n v="2574.1799999999998"/>
    <x v="178"/>
    <s v="Shipped"/>
    <n v="1"/>
    <x v="11"/>
    <x v="0"/>
    <s v="Classic Cars"/>
    <n v="71"/>
    <s v="S18_4933"/>
    <s v="AV Stores, Co."/>
    <s v="(171) 555-1555"/>
    <x v="61"/>
    <s v="N/A"/>
    <s v="EC2 5NT"/>
    <s v="UK"/>
    <s v="EMEA"/>
    <s v="Ashworth"/>
    <s v="Victoria"/>
    <s v="Small"/>
    <s v="Fauntleroy Circus "/>
    <n v="2574.1799999999998"/>
  </r>
  <r>
    <n v="10124"/>
    <n v="23"/>
    <n v="57.73"/>
    <n v="8"/>
    <n v="1327.79"/>
    <x v="166"/>
    <s v="Shipped"/>
    <n v="2"/>
    <x v="1"/>
    <x v="0"/>
    <s v="Classic Cars"/>
    <n v="71"/>
    <s v="S18_4933"/>
    <s v="Signal Gift Stores"/>
    <s v="7025551838"/>
    <x v="67"/>
    <s v="NV"/>
    <s v="83030"/>
    <s v="USA"/>
    <s v="NA"/>
    <s v="King"/>
    <s v="Sue"/>
    <s v="Small"/>
    <s v="8489 Strong St. "/>
    <n v="1327.79"/>
  </r>
  <r>
    <n v="10148"/>
    <n v="29"/>
    <n v="81.25"/>
    <n v="2"/>
    <n v="2356.25"/>
    <x v="153"/>
    <s v="Shipped"/>
    <n v="3"/>
    <x v="10"/>
    <x v="0"/>
    <s v="Classic Cars"/>
    <n v="71"/>
    <s v="S18_4933"/>
    <s v="Anna's Decorations, Ltd"/>
    <s v="02 9936 8555"/>
    <x v="36"/>
    <s v="NSW"/>
    <s v="2060"/>
    <s v="Australia"/>
    <s v="APAC"/>
    <s v="O'Hara"/>
    <s v="Anna"/>
    <s v="Small"/>
    <s v="201 Miller Street Level 15"/>
    <n v="2356.25"/>
  </r>
  <r>
    <n v="10161"/>
    <n v="25"/>
    <n v="80.540000000000006"/>
    <n v="1"/>
    <n v="2013.5"/>
    <x v="154"/>
    <s v="Shipped"/>
    <n v="4"/>
    <x v="4"/>
    <x v="0"/>
    <s v="Classic Cars"/>
    <n v="71"/>
    <s v="S18_4933"/>
    <s v="Heintze Collectables"/>
    <s v="86 21 3555"/>
    <x v="62"/>
    <s v="N/A"/>
    <s v="8200"/>
    <s v="Denmark"/>
    <s v="EMEA"/>
    <s v="Ibsen"/>
    <s v="Palle"/>
    <s v="Small"/>
    <s v="Smagsloget 45 "/>
    <n v="2013.5"/>
  </r>
  <r>
    <n v="10173"/>
    <n v="39"/>
    <n v="71.98"/>
    <n v="15"/>
    <n v="2807.22"/>
    <x v="155"/>
    <s v="Shipped"/>
    <n v="4"/>
    <x v="5"/>
    <x v="0"/>
    <s v="Classic Cars"/>
    <n v="71"/>
    <s v="S18_4933"/>
    <s v="Rovelli Gifts"/>
    <s v="035-640555"/>
    <x v="69"/>
    <s v="N/A"/>
    <s v="24100"/>
    <s v="Italy"/>
    <s v="EMEA"/>
    <s v="Rovelli"/>
    <s v="Giovanni"/>
    <s v="Small"/>
    <s v="Via Ludovico il Moro 22 "/>
    <n v="2807.22"/>
  </r>
  <r>
    <n v="10182"/>
    <n v="44"/>
    <n v="69.84"/>
    <n v="12"/>
    <n v="3072.96"/>
    <x v="103"/>
    <s v="Shipped"/>
    <n v="4"/>
    <x v="5"/>
    <x v="0"/>
    <s v="Classic Cars"/>
    <n v="71"/>
    <s v="S18_4933"/>
    <s v="Mini Gifts Distributors Ltd."/>
    <s v="4155551450"/>
    <x v="33"/>
    <s v="CA"/>
    <s v="97562"/>
    <s v="USA"/>
    <s v="NA"/>
    <s v="Nelson"/>
    <s v="Valarie"/>
    <s v="Medium"/>
    <s v="5677 Strong St. "/>
    <n v="3072.96"/>
  </r>
  <r>
    <n v="10193"/>
    <n v="25"/>
    <n v="76.260000000000005"/>
    <n v="16"/>
    <n v="1906.5"/>
    <x v="170"/>
    <s v="Shipped"/>
    <n v="4"/>
    <x v="5"/>
    <x v="0"/>
    <s v="Classic Cars"/>
    <n v="71"/>
    <s v="S18_4933"/>
    <s v="Australian Collectables, Ltd"/>
    <s v="61-9-3844-6555"/>
    <x v="70"/>
    <s v="Victoria"/>
    <s v="3150"/>
    <s v="Australia"/>
    <s v="APAC"/>
    <s v="Connery"/>
    <s v="Sean"/>
    <s v="Small"/>
    <s v="7 Allen Street "/>
    <n v="1906.5"/>
  </r>
  <r>
    <n v="10204"/>
    <n v="45"/>
    <n v="76.260000000000005"/>
    <n v="6"/>
    <n v="3431.7"/>
    <x v="105"/>
    <s v="Shipped"/>
    <n v="4"/>
    <x v="6"/>
    <x v="0"/>
    <s v="Classic Cars"/>
    <n v="71"/>
    <s v="S18_4933"/>
    <s v="Muscle Machine Inc"/>
    <s v="2125557413"/>
    <x v="0"/>
    <s v="NY"/>
    <s v="10022"/>
    <s v="USA"/>
    <s v="NA"/>
    <s v="Young"/>
    <s v="Jeff"/>
    <s v="Medium"/>
    <s v="4092 Furth Circle Suite 400"/>
    <n v="3431.7"/>
  </r>
  <r>
    <n v="10213"/>
    <n v="25"/>
    <n v="83.39"/>
    <n v="2"/>
    <n v="2084.75"/>
    <x v="236"/>
    <s v="Shipped"/>
    <n v="1"/>
    <x v="7"/>
    <x v="1"/>
    <s v="Classic Cars"/>
    <n v="71"/>
    <s v="S18_4933"/>
    <s v="Double Decker Gift Stores, Ltd"/>
    <s v="(171) 555-7555"/>
    <x v="41"/>
    <s v="N/A"/>
    <s v="WA1 1DP"/>
    <s v="UK"/>
    <s v="EMEA"/>
    <s v="Hardy"/>
    <s v="Thomas"/>
    <s v="Small"/>
    <s v="120 Hanover Sq. "/>
    <n v="2084.75"/>
  </r>
  <r>
    <n v="10227"/>
    <n v="37"/>
    <n v="57.73"/>
    <n v="12"/>
    <n v="2136.0100000000002"/>
    <x v="172"/>
    <s v="Shipped"/>
    <n v="1"/>
    <x v="11"/>
    <x v="1"/>
    <s v="Classic Cars"/>
    <n v="71"/>
    <s v="S18_4933"/>
    <s v="Saveley &amp; Henriot, Co."/>
    <s v="78.32.5555"/>
    <x v="25"/>
    <s v="N/A"/>
    <s v="69004"/>
    <s v="France"/>
    <s v="EMEA"/>
    <s v="Saveley"/>
    <s v="Mary"/>
    <s v="Small"/>
    <s v="2, rue du Commerce "/>
    <n v="2136.0100000000002"/>
  </r>
  <r>
    <n v="10241"/>
    <n v="30"/>
    <n v="66.989999999999995"/>
    <n v="4"/>
    <n v="2009.7"/>
    <x v="156"/>
    <s v="Shipped"/>
    <n v="2"/>
    <x v="8"/>
    <x v="1"/>
    <s v="Classic Cars"/>
    <n v="71"/>
    <s v="S18_4933"/>
    <s v="Mini Caravy"/>
    <s v="88.60.1555"/>
    <x v="66"/>
    <s v="N/A"/>
    <s v="67000"/>
    <s v="France"/>
    <s v="EMEA"/>
    <s v="Citeaux"/>
    <s v="Frederique"/>
    <s v="Small"/>
    <s v="24, place Kluber "/>
    <n v="2009.7"/>
  </r>
  <r>
    <n v="10267"/>
    <n v="36"/>
    <n v="75.55"/>
    <n v="1"/>
    <n v="2719.8"/>
    <x v="238"/>
    <s v="Shipped"/>
    <n v="3"/>
    <x v="2"/>
    <x v="1"/>
    <s v="Classic Cars"/>
    <n v="71"/>
    <s v="S18_4933"/>
    <s v="Muscle Machine Inc"/>
    <s v="2125557413"/>
    <x v="0"/>
    <s v="NY"/>
    <s v="10022"/>
    <s v="USA"/>
    <s v="NA"/>
    <s v="Young"/>
    <s v="Jeff"/>
    <s v="Small"/>
    <s v="4092 Furth Circle Suite 400"/>
    <n v="2719.8"/>
  </r>
  <r>
    <n v="10279"/>
    <n v="26"/>
    <n v="60.58"/>
    <n v="1"/>
    <n v="1575.08"/>
    <x v="239"/>
    <s v="Shipped"/>
    <n v="3"/>
    <x v="3"/>
    <x v="1"/>
    <s v="Classic Cars"/>
    <n v="71"/>
    <s v="S18_4933"/>
    <s v="Euro Shopping Channel"/>
    <s v="(91) 555 94 44"/>
    <x v="20"/>
    <s v="N/A"/>
    <s v="28034"/>
    <s v="Spain"/>
    <s v="EMEA"/>
    <s v="Freyre"/>
    <s v="Diego"/>
    <s v="Small"/>
    <s v="C/ Moralzarzal, 86 "/>
    <n v="1575.08"/>
  </r>
  <r>
    <n v="10288"/>
    <n v="23"/>
    <n v="73.41"/>
    <n v="7"/>
    <n v="1688.43"/>
    <x v="182"/>
    <s v="Shipped"/>
    <n v="3"/>
    <x v="10"/>
    <x v="1"/>
    <s v="Classic Cars"/>
    <n v="71"/>
    <s v="S18_4933"/>
    <s v="Handji Gifts&amp; Co"/>
    <s v="+65 224 1555"/>
    <x v="22"/>
    <s v="N/A"/>
    <s v="69045"/>
    <s v="Singapore"/>
    <s v="APAC"/>
    <s v="Victorino"/>
    <s v="Wendy"/>
    <s v="Small"/>
    <s v="Village Close - 106 Linden Road Sandown 2nd Floor"/>
    <n v="1688.43"/>
  </r>
  <r>
    <n v="10302"/>
    <n v="23"/>
    <n v="72.7"/>
    <n v="3"/>
    <n v="1672.1"/>
    <x v="66"/>
    <s v="Shipped"/>
    <n v="4"/>
    <x v="4"/>
    <x v="0"/>
    <s v="Classic Cars"/>
    <n v="71"/>
    <s v="S18_4933"/>
    <s v="UK Collectables, Ltd."/>
    <s v="(171) 555-2282"/>
    <x v="19"/>
    <s v="N/A"/>
    <s v="WX1 6LT"/>
    <s v="UK"/>
    <s v="EMEA"/>
    <s v="Devon"/>
    <s v="Elizabeth"/>
    <s v="Small"/>
    <s v="Berkeley Gardens 12  Brewery "/>
    <n v="1672.1"/>
  </r>
  <r>
    <n v="10311"/>
    <n v="25"/>
    <n v="66.989999999999995"/>
    <n v="2"/>
    <n v="1674.75"/>
    <x v="113"/>
    <s v="Shipped"/>
    <n v="4"/>
    <x v="4"/>
    <x v="1"/>
    <s v="Classic Cars"/>
    <n v="71"/>
    <s v="S18_4933"/>
    <s v="Euro Shopping Channel"/>
    <s v="(91) 555 94 44"/>
    <x v="20"/>
    <s v="N/A"/>
    <s v="28034"/>
    <s v="Spain"/>
    <s v="EMEA"/>
    <s v="Freyre"/>
    <s v="Diego"/>
    <s v="Small"/>
    <s v="C/ Moralzarzal, 86 "/>
    <n v="1674.75"/>
  </r>
  <r>
    <n v="10332"/>
    <n v="21"/>
    <n v="100"/>
    <n v="3"/>
    <n v="3472.98"/>
    <x v="159"/>
    <s v="Shipped"/>
    <n v="4"/>
    <x v="5"/>
    <x v="1"/>
    <s v="Classic Cars"/>
    <n v="71"/>
    <s v="S18_4933"/>
    <s v="AV Stores, Co."/>
    <s v="(171) 555-1555"/>
    <x v="61"/>
    <s v="N/A"/>
    <s v="EC2 5NT"/>
    <s v="UK"/>
    <s v="EMEA"/>
    <s v="Ashworth"/>
    <s v="Victoria"/>
    <s v="Medium"/>
    <s v="Fauntleroy Circus "/>
    <n v="2100"/>
  </r>
  <r>
    <n v="10344"/>
    <n v="26"/>
    <n v="63.43"/>
    <n v="5"/>
    <n v="1649.18"/>
    <x v="201"/>
    <s v="Shipped"/>
    <n v="4"/>
    <x v="5"/>
    <x v="1"/>
    <s v="Classic Cars"/>
    <n v="71"/>
    <s v="S18_4933"/>
    <s v="Marseille Mini Autos"/>
    <s v="91.24.4555"/>
    <x v="54"/>
    <s v="N/A"/>
    <s v="13008"/>
    <s v="France"/>
    <s v="EMEA"/>
    <s v="Lebihan"/>
    <s v="Laurence"/>
    <s v="Small"/>
    <s v="12, rue des Bouchers "/>
    <n v="1649.18"/>
  </r>
  <r>
    <n v="10367"/>
    <n v="44"/>
    <n v="85.25"/>
    <n v="9"/>
    <n v="3751"/>
    <x v="183"/>
    <s v="Resolved"/>
    <n v="1"/>
    <x v="7"/>
    <x v="2"/>
    <s v="Classic Cars"/>
    <n v="71"/>
    <s v="S18_4933"/>
    <s v="Toys4GrownUps.com"/>
    <s v="6265557265"/>
    <x v="3"/>
    <s v="CA"/>
    <s v="90003"/>
    <s v="USA"/>
    <s v="NA"/>
    <s v="Young"/>
    <s v="Julie"/>
    <s v="Medium"/>
    <s v="78934 Hillside Dr. "/>
    <n v="3751"/>
  </r>
  <r>
    <n v="10380"/>
    <n v="24"/>
    <n v="100"/>
    <n v="2"/>
    <n v="4536"/>
    <x v="176"/>
    <s v="Shipped"/>
    <n v="1"/>
    <x v="0"/>
    <x v="2"/>
    <s v="Classic Cars"/>
    <n v="71"/>
    <s v="S18_4933"/>
    <s v="Euro Shopping Channel"/>
    <s v="(91) 555 94 44"/>
    <x v="20"/>
    <s v="N/A"/>
    <s v="28034"/>
    <s v="Spain"/>
    <s v="EMEA"/>
    <s v="Freyre"/>
    <s v="Diego"/>
    <s v="Medium"/>
    <s v="C/ Moralzarzal, 86 "/>
    <n v="2400"/>
  </r>
  <r>
    <n v="10407"/>
    <n v="66"/>
    <n v="66.989999999999995"/>
    <n v="4"/>
    <n v="4421.34"/>
    <x v="185"/>
    <s v="On Hold"/>
    <n v="2"/>
    <x v="8"/>
    <x v="2"/>
    <s v="Classic Cars"/>
    <n v="71"/>
    <s v="S18_4933"/>
    <s v="The Sharp Gifts Warehouse"/>
    <s v="4085553659"/>
    <x v="51"/>
    <s v="CA"/>
    <s v="94217"/>
    <s v="USA"/>
    <s v="NA"/>
    <s v="Frick"/>
    <s v="Sue"/>
    <s v="Medium"/>
    <s v="3086 Ingle Ln. "/>
    <n v="4421.3399999999992"/>
  </r>
  <r>
    <n v="10420"/>
    <n v="36"/>
    <n v="57.73"/>
    <n v="7"/>
    <n v="2078.2800000000002"/>
    <x v="202"/>
    <s v="In Process"/>
    <n v="2"/>
    <x v="1"/>
    <x v="2"/>
    <s v="Classic Cars"/>
    <n v="71"/>
    <s v="S18_4933"/>
    <s v="Souveniers And Things Co."/>
    <s v="+61 2 9495 8555"/>
    <x v="17"/>
    <s v="NSW"/>
    <s v="2067"/>
    <s v="Australia"/>
    <s v="APAC"/>
    <s v="Huxley"/>
    <s v="Adrian"/>
    <s v="Small"/>
    <s v="Monitor Money Building, 815 Pacific Hwy Level 6"/>
    <n v="2078.2800000000002"/>
  </r>
  <r>
    <n v="10110"/>
    <n v="36"/>
    <n v="85.25"/>
    <n v="13"/>
    <n v="3069"/>
    <x v="178"/>
    <s v="Shipped"/>
    <n v="1"/>
    <x v="11"/>
    <x v="0"/>
    <s v="Classic Cars"/>
    <n v="73"/>
    <s v="S24_1046"/>
    <s v="AV Stores, Co."/>
    <s v="(171) 555-1555"/>
    <x v="61"/>
    <s v="N/A"/>
    <s v="EC2 5NT"/>
    <s v="UK"/>
    <s v="EMEA"/>
    <s v="Ashworth"/>
    <s v="Victoria"/>
    <s v="Medium"/>
    <s v="Fauntleroy Circus "/>
    <n v="3069"/>
  </r>
  <r>
    <n v="10124"/>
    <n v="22"/>
    <n v="77.900000000000006"/>
    <n v="12"/>
    <n v="1713.8"/>
    <x v="166"/>
    <s v="Shipped"/>
    <n v="2"/>
    <x v="1"/>
    <x v="0"/>
    <s v="Classic Cars"/>
    <n v="73"/>
    <s v="S24_1046"/>
    <s v="Signal Gift Stores"/>
    <s v="7025551838"/>
    <x v="67"/>
    <s v="NV"/>
    <s v="83030"/>
    <s v="USA"/>
    <s v="NA"/>
    <s v="King"/>
    <s v="Sue"/>
    <s v="Small"/>
    <s v="8489 Strong St. "/>
    <n v="1713.8"/>
  </r>
  <r>
    <n v="10148"/>
    <n v="25"/>
    <n v="60.26"/>
    <n v="6"/>
    <n v="1506.5"/>
    <x v="153"/>
    <s v="Shipped"/>
    <n v="3"/>
    <x v="10"/>
    <x v="0"/>
    <s v="Classic Cars"/>
    <n v="73"/>
    <s v="S24_1046"/>
    <s v="Anna's Decorations, Ltd"/>
    <s v="02 9936 8555"/>
    <x v="36"/>
    <s v="NSW"/>
    <s v="2060"/>
    <s v="Australia"/>
    <s v="APAC"/>
    <s v="O'Hara"/>
    <s v="Anna"/>
    <s v="Small"/>
    <s v="201 Miller Street Level 15"/>
    <n v="1506.5"/>
  </r>
  <r>
    <n v="10161"/>
    <n v="37"/>
    <n v="72.760000000000005"/>
    <n v="5"/>
    <n v="2692.12"/>
    <x v="154"/>
    <s v="Shipped"/>
    <n v="4"/>
    <x v="4"/>
    <x v="0"/>
    <s v="Classic Cars"/>
    <n v="73"/>
    <s v="S24_1046"/>
    <s v="Heintze Collectables"/>
    <s v="86 21 3555"/>
    <x v="62"/>
    <s v="N/A"/>
    <s v="8200"/>
    <s v="Denmark"/>
    <s v="EMEA"/>
    <s v="Ibsen"/>
    <s v="Palle"/>
    <s v="Small"/>
    <s v="Smagsloget 45 "/>
    <n v="2692.12"/>
  </r>
  <r>
    <n v="10172"/>
    <n v="32"/>
    <n v="75.69"/>
    <n v="3"/>
    <n v="2422.08"/>
    <x v="155"/>
    <s v="Shipped"/>
    <n v="4"/>
    <x v="5"/>
    <x v="0"/>
    <s v="Classic Cars"/>
    <n v="73"/>
    <s v="S24_1046"/>
    <s v="Gift Depot Inc."/>
    <s v="2035552570"/>
    <x v="10"/>
    <s v="CT"/>
    <s v="97562"/>
    <s v="USA"/>
    <s v="NA"/>
    <s v="King"/>
    <s v="Julie"/>
    <s v="Small"/>
    <s v="25593 South Bay Ln. "/>
    <n v="2422.08"/>
  </r>
  <r>
    <n v="10182"/>
    <n v="47"/>
    <n v="74.22"/>
    <n v="16"/>
    <n v="3488.34"/>
    <x v="103"/>
    <s v="Shipped"/>
    <n v="4"/>
    <x v="5"/>
    <x v="0"/>
    <s v="Classic Cars"/>
    <n v="73"/>
    <s v="S24_1046"/>
    <s v="Mini Gifts Distributors Ltd."/>
    <s v="4155551450"/>
    <x v="33"/>
    <s v="CA"/>
    <s v="97562"/>
    <s v="USA"/>
    <s v="NA"/>
    <s v="Nelson"/>
    <s v="Valarie"/>
    <s v="Medium"/>
    <s v="5677 Strong St. "/>
    <n v="3488.34"/>
  </r>
  <r>
    <n v="10192"/>
    <n v="37"/>
    <n v="69.819999999999993"/>
    <n v="4"/>
    <n v="2583.34"/>
    <x v="104"/>
    <s v="Shipped"/>
    <n v="4"/>
    <x v="5"/>
    <x v="0"/>
    <s v="Classic Cars"/>
    <n v="73"/>
    <s v="S24_1046"/>
    <s v="Online Diecast Creations Co."/>
    <s v="6035558647"/>
    <x v="34"/>
    <s v="NH"/>
    <s v="62005"/>
    <s v="USA"/>
    <s v="NA"/>
    <s v="Young"/>
    <s v="Valarie"/>
    <s v="Small"/>
    <s v="2304 Long Airport Avenue "/>
    <n v="2583.34"/>
  </r>
  <r>
    <n v="10204"/>
    <n v="20"/>
    <n v="62.47"/>
    <n v="10"/>
    <n v="1249.4000000000001"/>
    <x v="105"/>
    <s v="Shipped"/>
    <n v="4"/>
    <x v="6"/>
    <x v="0"/>
    <s v="Classic Cars"/>
    <n v="73"/>
    <s v="S24_1046"/>
    <s v="Muscle Machine Inc"/>
    <s v="2125557413"/>
    <x v="0"/>
    <s v="NY"/>
    <s v="10022"/>
    <s v="USA"/>
    <s v="NA"/>
    <s v="Young"/>
    <s v="Jeff"/>
    <s v="Small"/>
    <s v="4092 Furth Circle Suite 400"/>
    <n v="1249.4000000000001"/>
  </r>
  <r>
    <n v="10212"/>
    <n v="41"/>
    <n v="82.31"/>
    <n v="3"/>
    <n v="3374.71"/>
    <x v="138"/>
    <s v="Shipped"/>
    <n v="1"/>
    <x v="7"/>
    <x v="1"/>
    <s v="Classic Cars"/>
    <n v="73"/>
    <s v="S24_1046"/>
    <s v="Euro Shopping Channel"/>
    <s v="(91) 555 94 44"/>
    <x v="20"/>
    <s v="N/A"/>
    <s v="28034"/>
    <s v="Spain"/>
    <s v="EMEA"/>
    <s v="Freyre"/>
    <s v="Diego"/>
    <s v="Medium"/>
    <s v="C/ Moralzarzal, 86 "/>
    <n v="3374.71"/>
  </r>
  <r>
    <n v="10226"/>
    <n v="21"/>
    <n v="60.26"/>
    <n v="1"/>
    <n v="1265.46"/>
    <x v="181"/>
    <s v="Shipped"/>
    <n v="1"/>
    <x v="0"/>
    <x v="1"/>
    <s v="Classic Cars"/>
    <n v="73"/>
    <s v="S24_1046"/>
    <s v="Collectable Mini Designs Co."/>
    <s v="7605558146"/>
    <x v="45"/>
    <s v="CA"/>
    <s v="91217"/>
    <s v="USA"/>
    <s v="NA"/>
    <s v="Thompson"/>
    <s v="Valarie"/>
    <s v="Small"/>
    <s v="361 Furth Circle "/>
    <n v="1265.46"/>
  </r>
  <r>
    <n v="10241"/>
    <n v="22"/>
    <n v="76.430000000000007"/>
    <n v="8"/>
    <n v="1681.46"/>
    <x v="156"/>
    <s v="Shipped"/>
    <n v="2"/>
    <x v="8"/>
    <x v="1"/>
    <s v="Classic Cars"/>
    <n v="73"/>
    <s v="S24_1046"/>
    <s v="Mini Caravy"/>
    <s v="88.60.1555"/>
    <x v="66"/>
    <s v="N/A"/>
    <s v="67000"/>
    <s v="France"/>
    <s v="EMEA"/>
    <s v="Citeaux"/>
    <s v="Frederique"/>
    <s v="Small"/>
    <s v="24, place Kluber "/>
    <n v="1681.46"/>
  </r>
  <r>
    <n v="10267"/>
    <n v="40"/>
    <n v="80.099999999999994"/>
    <n v="5"/>
    <n v="3204"/>
    <x v="238"/>
    <s v="Shipped"/>
    <n v="3"/>
    <x v="2"/>
    <x v="1"/>
    <s v="Classic Cars"/>
    <n v="73"/>
    <s v="S24_1046"/>
    <s v="Muscle Machine Inc"/>
    <s v="2125557413"/>
    <x v="0"/>
    <s v="NY"/>
    <s v="10022"/>
    <s v="USA"/>
    <s v="NA"/>
    <s v="Young"/>
    <s v="Jeff"/>
    <s v="Medium"/>
    <s v="4092 Furth Circle Suite 400"/>
    <n v="3204"/>
  </r>
  <r>
    <n v="10279"/>
    <n v="32"/>
    <n v="74.959999999999994"/>
    <n v="5"/>
    <n v="2398.7199999999998"/>
    <x v="239"/>
    <s v="Shipped"/>
    <n v="3"/>
    <x v="3"/>
    <x v="1"/>
    <s v="Classic Cars"/>
    <n v="73"/>
    <s v="S24_1046"/>
    <s v="Euro Shopping Channel"/>
    <s v="(91) 555 94 44"/>
    <x v="20"/>
    <s v="N/A"/>
    <s v="28034"/>
    <s v="Spain"/>
    <s v="EMEA"/>
    <s v="Freyre"/>
    <s v="Diego"/>
    <s v="Small"/>
    <s v="C/ Moralzarzal, 86 "/>
    <n v="2398.7199999999998"/>
  </r>
  <r>
    <n v="10288"/>
    <n v="36"/>
    <n v="66.14"/>
    <n v="11"/>
    <n v="2381.04"/>
    <x v="182"/>
    <s v="Shipped"/>
    <n v="3"/>
    <x v="10"/>
    <x v="1"/>
    <s v="Classic Cars"/>
    <n v="73"/>
    <s v="S24_1046"/>
    <s v="Handji Gifts&amp; Co"/>
    <s v="+65 224 1555"/>
    <x v="22"/>
    <s v="N/A"/>
    <s v="69045"/>
    <s v="Singapore"/>
    <s v="APAC"/>
    <s v="Victorino"/>
    <s v="Wendy"/>
    <s v="Small"/>
    <s v="Village Close - 106 Linden Road Sandown 2nd Floor"/>
    <n v="2381.04"/>
  </r>
  <r>
    <n v="10301"/>
    <n v="27"/>
    <n v="72.02"/>
    <n v="1"/>
    <n v="1944.54"/>
    <x v="158"/>
    <s v="Shipped"/>
    <n v="4"/>
    <x v="4"/>
    <x v="0"/>
    <s v="Classic Cars"/>
    <n v="73"/>
    <s v="S24_1046"/>
    <s v="Norway Gifts By Mail, Co."/>
    <s v="+47 2212 1555"/>
    <x v="68"/>
    <s v="N/A"/>
    <s v="N 0106"/>
    <s v="Norway"/>
    <s v="EMEA"/>
    <s v="Klaeboe"/>
    <s v="Jan"/>
    <s v="Small"/>
    <s v="Drammensveien 126 A, PB 744 Sentrum "/>
    <n v="1944.54"/>
  </r>
  <r>
    <n v="10311"/>
    <n v="26"/>
    <n v="87.45"/>
    <n v="6"/>
    <n v="2273.6999999999998"/>
    <x v="113"/>
    <s v="Shipped"/>
    <n v="4"/>
    <x v="4"/>
    <x v="1"/>
    <s v="Classic Cars"/>
    <n v="73"/>
    <s v="S24_1046"/>
    <s v="Euro Shopping Channel"/>
    <s v="(91) 555 94 44"/>
    <x v="20"/>
    <s v="N/A"/>
    <s v="28034"/>
    <s v="Spain"/>
    <s v="EMEA"/>
    <s v="Freyre"/>
    <s v="Diego"/>
    <s v="Small"/>
    <s v="C/ Moralzarzal, 86 "/>
    <n v="2273.6999999999998"/>
  </r>
  <r>
    <n v="10321"/>
    <n v="30"/>
    <n v="70.55"/>
    <n v="3"/>
    <n v="2116.5"/>
    <x v="45"/>
    <s v="Shipped"/>
    <n v="4"/>
    <x v="5"/>
    <x v="1"/>
    <s v="Classic Cars"/>
    <n v="73"/>
    <s v="S24_1046"/>
    <s v="FunGiftIdeas.com"/>
    <s v="5085552555"/>
    <x v="18"/>
    <s v="MA"/>
    <s v="50553"/>
    <s v="USA"/>
    <s v="NA"/>
    <s v="Benitez"/>
    <s v="Violeta"/>
    <s v="Small"/>
    <s v="1785 First Street "/>
    <n v="2116.5"/>
  </r>
  <r>
    <n v="10332"/>
    <n v="23"/>
    <n v="56.84"/>
    <n v="4"/>
    <n v="1307.32"/>
    <x v="159"/>
    <s v="Shipped"/>
    <n v="4"/>
    <x v="5"/>
    <x v="1"/>
    <s v="Classic Cars"/>
    <n v="73"/>
    <s v="S24_1046"/>
    <s v="AV Stores, Co."/>
    <s v="(171) 555-1555"/>
    <x v="61"/>
    <s v="N/A"/>
    <s v="EC2 5NT"/>
    <s v="UK"/>
    <s v="EMEA"/>
    <s v="Ashworth"/>
    <s v="Victoria"/>
    <s v="Small"/>
    <s v="Fauntleroy Circus "/>
    <n v="1307.32"/>
  </r>
  <r>
    <n v="10344"/>
    <n v="29"/>
    <n v="59.53"/>
    <n v="7"/>
    <n v="1726.37"/>
    <x v="201"/>
    <s v="Shipped"/>
    <n v="4"/>
    <x v="5"/>
    <x v="1"/>
    <s v="Classic Cars"/>
    <n v="73"/>
    <s v="S24_1046"/>
    <s v="Marseille Mini Autos"/>
    <s v="91.24.4555"/>
    <x v="54"/>
    <s v="N/A"/>
    <s v="13008"/>
    <s v="France"/>
    <s v="EMEA"/>
    <s v="Lebihan"/>
    <s v="Laurence"/>
    <s v="Small"/>
    <s v="12, rue des Bouchers "/>
    <n v="1726.37"/>
  </r>
  <r>
    <n v="10367"/>
    <n v="21"/>
    <n v="60.37"/>
    <n v="10"/>
    <n v="1267.77"/>
    <x v="183"/>
    <s v="Resolved"/>
    <n v="1"/>
    <x v="7"/>
    <x v="2"/>
    <s v="Classic Cars"/>
    <n v="73"/>
    <s v="S24_1046"/>
    <s v="Toys4GrownUps.com"/>
    <s v="6265557265"/>
    <x v="3"/>
    <s v="CA"/>
    <s v="90003"/>
    <s v="USA"/>
    <s v="NA"/>
    <s v="Young"/>
    <s v="Julie"/>
    <s v="Small"/>
    <s v="78934 Hillside Dr. "/>
    <n v="1267.77"/>
  </r>
  <r>
    <n v="10380"/>
    <n v="34"/>
    <n v="100"/>
    <n v="3"/>
    <n v="3441.82"/>
    <x v="176"/>
    <s v="Shipped"/>
    <n v="1"/>
    <x v="0"/>
    <x v="2"/>
    <s v="Classic Cars"/>
    <n v="73"/>
    <s v="S24_1046"/>
    <s v="Euro Shopping Channel"/>
    <s v="(91) 555 94 44"/>
    <x v="20"/>
    <s v="N/A"/>
    <s v="28034"/>
    <s v="Spain"/>
    <s v="EMEA"/>
    <s v="Freyre"/>
    <s v="Diego"/>
    <s v="Medium"/>
    <s v="C/ Moralzarzal, 86 "/>
    <n v="3400"/>
  </r>
  <r>
    <n v="10407"/>
    <n v="26"/>
    <n v="76.430000000000007"/>
    <n v="8"/>
    <n v="1987.18"/>
    <x v="185"/>
    <s v="On Hold"/>
    <n v="2"/>
    <x v="8"/>
    <x v="2"/>
    <s v="Classic Cars"/>
    <n v="73"/>
    <s v="S24_1046"/>
    <s v="The Sharp Gifts Warehouse"/>
    <s v="4085553659"/>
    <x v="51"/>
    <s v="CA"/>
    <s v="94217"/>
    <s v="USA"/>
    <s v="NA"/>
    <s v="Frick"/>
    <s v="Sue"/>
    <s v="Small"/>
    <s v="3086 Ingle Ln. "/>
    <n v="1987.18"/>
  </r>
  <r>
    <n v="10420"/>
    <n v="60"/>
    <n v="64.67"/>
    <n v="11"/>
    <n v="3880.2"/>
    <x v="202"/>
    <s v="In Process"/>
    <n v="2"/>
    <x v="1"/>
    <x v="2"/>
    <s v="Classic Cars"/>
    <n v="73"/>
    <s v="S24_1046"/>
    <s v="Souveniers And Things Co."/>
    <s v="+61 2 9495 8555"/>
    <x v="17"/>
    <s v="NSW"/>
    <s v="2067"/>
    <s v="Australia"/>
    <s v="APAC"/>
    <s v="Huxley"/>
    <s v="Adrian"/>
    <s v="Medium"/>
    <s v="Monitor Money Building, 815 Pacific Hwy Level 6"/>
    <n v="3880.2"/>
  </r>
  <r>
    <n v="10104"/>
    <n v="35"/>
    <n v="55.49"/>
    <n v="6"/>
    <n v="1942.15"/>
    <x v="134"/>
    <s v="Shipped"/>
    <n v="1"/>
    <x v="7"/>
    <x v="0"/>
    <s v="Classic Cars"/>
    <n v="57"/>
    <s v="S24_1444"/>
    <s v="Euro Shopping Channel"/>
    <s v="(91) 555 94 44"/>
    <x v="20"/>
    <s v="N/A"/>
    <s v="28034"/>
    <s v="Spain"/>
    <s v="EMEA"/>
    <s v="Freyre"/>
    <s v="Diego"/>
    <s v="Small"/>
    <s v="C/ Moralzarzal, 86 "/>
    <n v="1942.15"/>
  </r>
  <r>
    <n v="10115"/>
    <n v="47"/>
    <n v="69.36"/>
    <n v="2"/>
    <n v="3259.92"/>
    <x v="143"/>
    <s v="Shipped"/>
    <n v="2"/>
    <x v="8"/>
    <x v="0"/>
    <s v="Classic Cars"/>
    <n v="57"/>
    <s v="S24_1444"/>
    <s v="Classic Legends Inc."/>
    <s v="2125558493"/>
    <x v="0"/>
    <s v="NY"/>
    <s v="10022"/>
    <s v="USA"/>
    <s v="NA"/>
    <s v="Hernandez"/>
    <s v="Maria"/>
    <s v="Medium"/>
    <s v="5905 Pompton St. Suite 750"/>
    <n v="3259.92"/>
  </r>
  <r>
    <n v="10127"/>
    <n v="20"/>
    <n v="60.69"/>
    <n v="8"/>
    <n v="1213.8"/>
    <x v="118"/>
    <s v="Shipped"/>
    <n v="2"/>
    <x v="9"/>
    <x v="0"/>
    <s v="Classic Cars"/>
    <n v="57"/>
    <s v="S24_1444"/>
    <s v="Muscle Machine Inc"/>
    <s v="2125557413"/>
    <x v="0"/>
    <s v="NY"/>
    <s v="10022"/>
    <s v="USA"/>
    <s v="NA"/>
    <s v="Young"/>
    <s v="Jeff"/>
    <s v="Small"/>
    <s v="4092 Furth Circle Suite 400"/>
    <n v="1213.8"/>
  </r>
  <r>
    <n v="10141"/>
    <n v="20"/>
    <n v="54.33"/>
    <n v="2"/>
    <n v="1086.5999999999999"/>
    <x v="144"/>
    <s v="Shipped"/>
    <n v="3"/>
    <x v="3"/>
    <x v="0"/>
    <s v="Classic Cars"/>
    <n v="57"/>
    <s v="S24_1444"/>
    <s v="Suominen Souveniers"/>
    <s v="+358 9 8045 555"/>
    <x v="59"/>
    <s v="N/A"/>
    <s v="FIN-02271"/>
    <s v="Finland"/>
    <s v="EMEA"/>
    <s v="Suominen"/>
    <s v="Kalle"/>
    <s v="Small"/>
    <s v="Software Engineering Center, SEC Oy "/>
    <n v="1086.5999999999999"/>
  </r>
  <r>
    <n v="10152"/>
    <n v="25"/>
    <n v="65.31"/>
    <n v="4"/>
    <n v="1632.75"/>
    <x v="235"/>
    <s v="Shipped"/>
    <n v="3"/>
    <x v="10"/>
    <x v="0"/>
    <s v="Classic Cars"/>
    <n v="57"/>
    <s v="S24_1444"/>
    <s v="Australian Gift Network, Co"/>
    <s v="61-7-3844-6555"/>
    <x v="23"/>
    <s v="Queensland"/>
    <s v="4101"/>
    <s v="Australia"/>
    <s v="APAC"/>
    <s v="Calaghan"/>
    <s v="Tony"/>
    <s v="Small"/>
    <s v="31 Duncan St. West End "/>
    <n v="1632.75"/>
  </r>
  <r>
    <n v="10165"/>
    <n v="25"/>
    <n v="69.36"/>
    <n v="9"/>
    <n v="1734"/>
    <x v="121"/>
    <s v="Shipped"/>
    <n v="4"/>
    <x v="4"/>
    <x v="0"/>
    <s v="Classic Cars"/>
    <n v="57"/>
    <s v="S24_1444"/>
    <s v="Dragon Souveniers, Ltd."/>
    <s v="+65 221 7555"/>
    <x v="22"/>
    <s v="N/A"/>
    <s v="79903"/>
    <s v="Singapore"/>
    <s v="Japan"/>
    <s v="Natividad"/>
    <s v="Eric"/>
    <s v="Small"/>
    <s v="Bronz Sok., Bronz Apt. 3/6 Tesvikiye "/>
    <n v="1734"/>
  </r>
  <r>
    <n v="10176"/>
    <n v="27"/>
    <n v="68.78"/>
    <n v="8"/>
    <n v="1857.06"/>
    <x v="32"/>
    <s v="Shipped"/>
    <n v="4"/>
    <x v="5"/>
    <x v="0"/>
    <s v="Classic Cars"/>
    <n v="57"/>
    <s v="S24_1444"/>
    <s v="L'ordine Souveniers"/>
    <s v="0522-556555"/>
    <x v="57"/>
    <s v="N/A"/>
    <s v="42100"/>
    <s v="Italy"/>
    <s v="EMEA"/>
    <s v="Moroni"/>
    <s v="Maurizio"/>
    <s v="Small"/>
    <s v="Strada Provinciale 124 "/>
    <n v="1857.06"/>
  </r>
  <r>
    <n v="10184"/>
    <n v="31"/>
    <n v="60.11"/>
    <n v="3"/>
    <n v="1863.41"/>
    <x v="69"/>
    <s v="Shipped"/>
    <n v="4"/>
    <x v="5"/>
    <x v="0"/>
    <s v="Classic Cars"/>
    <n v="57"/>
    <s v="S24_1444"/>
    <s v="Iberia Gift Imports, Corp."/>
    <s v="(95) 555 82 82"/>
    <x v="64"/>
    <s v="N/A"/>
    <s v="41101"/>
    <s v="Spain"/>
    <s v="EMEA"/>
    <s v="Roel"/>
    <s v="Jose Pedro"/>
    <s v="Small"/>
    <s v="C/ Romero, 33 "/>
    <n v="1863.41"/>
  </r>
  <r>
    <n v="10195"/>
    <n v="44"/>
    <n v="66.47"/>
    <n v="3"/>
    <n v="2924.68"/>
    <x v="34"/>
    <s v="Shipped"/>
    <n v="4"/>
    <x v="5"/>
    <x v="0"/>
    <s v="Classic Cars"/>
    <n v="57"/>
    <s v="S24_1444"/>
    <s v="Mini Classics"/>
    <s v="9145554562"/>
    <x v="39"/>
    <s v="NY"/>
    <s v="24067"/>
    <s v="USA"/>
    <s v="NA"/>
    <s v="Frick"/>
    <s v="Steve"/>
    <s v="Small"/>
    <s v="3758 North Pendale Street "/>
    <n v="2924.68"/>
  </r>
  <r>
    <n v="10207"/>
    <n v="49"/>
    <n v="46.82"/>
    <n v="4"/>
    <n v="2294.1799999999998"/>
    <x v="91"/>
    <s v="Shipped"/>
    <n v="4"/>
    <x v="6"/>
    <x v="0"/>
    <s v="Classic Cars"/>
    <n v="57"/>
    <s v="S24_1444"/>
    <s v="Diecast Collectables"/>
    <s v="6175552555"/>
    <x v="48"/>
    <s v="MA"/>
    <s v="51003"/>
    <s v="USA"/>
    <s v="NA"/>
    <s v="Franco"/>
    <s v="Valarie"/>
    <s v="Small"/>
    <s v="6251 Ingle Ln. "/>
    <n v="2294.1799999999998"/>
  </r>
  <r>
    <n v="10220"/>
    <n v="26"/>
    <n v="56.07"/>
    <n v="8"/>
    <n v="1457.82"/>
    <x v="123"/>
    <s v="Shipped"/>
    <n v="1"/>
    <x v="0"/>
    <x v="1"/>
    <s v="Classic Cars"/>
    <n v="57"/>
    <s v="S24_1444"/>
    <s v="Clover Collections, Co."/>
    <s v="+353 1862 1555"/>
    <x v="60"/>
    <s v="N/A"/>
    <s v="2"/>
    <s v="Ireland"/>
    <s v="EMEA"/>
    <s v="Cassidy"/>
    <s v="Dean"/>
    <s v="Small"/>
    <s v="25 Maiden Lane Floor No. 4"/>
    <n v="1457.82"/>
  </r>
  <r>
    <n v="10230"/>
    <n v="36"/>
    <n v="54.33"/>
    <n v="6"/>
    <n v="1955.88"/>
    <x v="135"/>
    <s v="Shipped"/>
    <n v="1"/>
    <x v="11"/>
    <x v="1"/>
    <s v="Classic Cars"/>
    <n v="57"/>
    <s v="S24_1444"/>
    <s v="Blauer See Auto, Co."/>
    <s v="+49 69 66 90 2555"/>
    <x v="58"/>
    <s v="N/A"/>
    <s v="60528"/>
    <s v="Germany"/>
    <s v="EMEA"/>
    <s v="Keitel"/>
    <s v="Roland"/>
    <s v="Small"/>
    <s v="Lyonerstr. 34 "/>
    <n v="1955.88"/>
  </r>
  <r>
    <n v="10246"/>
    <n v="44"/>
    <n v="52.6"/>
    <n v="2"/>
    <n v="2314.4"/>
    <x v="125"/>
    <s v="Shipped"/>
    <n v="2"/>
    <x v="1"/>
    <x v="1"/>
    <s v="Classic Cars"/>
    <n v="57"/>
    <s v="S24_1444"/>
    <s v="Euro Shopping Channel"/>
    <s v="(91) 555 94 44"/>
    <x v="20"/>
    <s v="N/A"/>
    <s v="28034"/>
    <s v="Spain"/>
    <s v="EMEA"/>
    <s v="Freyre"/>
    <s v="Diego"/>
    <s v="Small"/>
    <s v="C/ Moralzarzal, 86 "/>
    <n v="2314.4"/>
  </r>
  <r>
    <n v="10259"/>
    <n v="28"/>
    <n v="46.82"/>
    <n v="1"/>
    <n v="1310.96"/>
    <x v="39"/>
    <s v="Shipped"/>
    <n v="2"/>
    <x v="9"/>
    <x v="1"/>
    <s v="Classic Cars"/>
    <n v="57"/>
    <s v="S24_1444"/>
    <s v="Handji Gifts&amp; Co"/>
    <s v="+65 224 1555"/>
    <x v="22"/>
    <s v="N/A"/>
    <s v="69045"/>
    <s v="Singapore"/>
    <s v="APAC"/>
    <s v="Victorino"/>
    <s v="Wendy"/>
    <s v="Small"/>
    <s v="Village Close - 106 Linden Road Sandown 2nd Floor"/>
    <n v="1310.96"/>
  </r>
  <r>
    <n v="10271"/>
    <n v="45"/>
    <n v="64.739999999999995"/>
    <n v="2"/>
    <n v="2913.3"/>
    <x v="126"/>
    <s v="Shipped"/>
    <n v="3"/>
    <x v="2"/>
    <x v="1"/>
    <s v="Classic Cars"/>
    <n v="57"/>
    <s v="S24_1444"/>
    <s v="Mini Gifts Distributors Ltd."/>
    <s v="4155551450"/>
    <x v="33"/>
    <s v="CA"/>
    <s v="97562"/>
    <s v="USA"/>
    <s v="NA"/>
    <s v="Nelson"/>
    <s v="Valarie"/>
    <s v="Small"/>
    <s v="5677 Strong St. "/>
    <n v="2913.3"/>
  </r>
  <r>
    <n v="10282"/>
    <n v="29"/>
    <n v="46.82"/>
    <n v="11"/>
    <n v="1357.78"/>
    <x v="76"/>
    <s v="Shipped"/>
    <n v="3"/>
    <x v="3"/>
    <x v="1"/>
    <s v="Classic Cars"/>
    <n v="57"/>
    <s v="S24_1444"/>
    <s v="Mini Gifts Distributors Ltd."/>
    <s v="4155551450"/>
    <x v="33"/>
    <s v="CA"/>
    <s v="97562"/>
    <s v="USA"/>
    <s v="NA"/>
    <s v="Nelson"/>
    <s v="Valarie"/>
    <s v="Small"/>
    <s v="5677 Strong St. "/>
    <n v="1357.78"/>
  </r>
  <r>
    <n v="10292"/>
    <n v="40"/>
    <n v="53.75"/>
    <n v="5"/>
    <n v="2150"/>
    <x v="42"/>
    <s v="Shipped"/>
    <n v="3"/>
    <x v="10"/>
    <x v="1"/>
    <s v="Classic Cars"/>
    <n v="57"/>
    <s v="S24_1444"/>
    <s v="Land of Toys Inc."/>
    <s v="2125557818"/>
    <x v="0"/>
    <s v="NY"/>
    <s v="10022"/>
    <s v="USA"/>
    <s v="NA"/>
    <s v="Yu"/>
    <s v="Kwai"/>
    <s v="Small"/>
    <s v="897 Long Airport Avenue "/>
    <n v="2150"/>
  </r>
  <r>
    <n v="10305"/>
    <n v="45"/>
    <n v="61.85"/>
    <n v="2"/>
    <n v="2783.25"/>
    <x v="95"/>
    <s v="Shipped"/>
    <n v="4"/>
    <x v="4"/>
    <x v="1"/>
    <s v="Classic Cars"/>
    <n v="57"/>
    <s v="S24_1444"/>
    <s v="Marta's Replicas Co."/>
    <s v="6175558555"/>
    <x v="12"/>
    <s v="MA"/>
    <s v="51247"/>
    <s v="USA"/>
    <s v="NA"/>
    <s v="Hernandez"/>
    <s v="Marta"/>
    <s v="Small"/>
    <s v="39323 Spinnaker Dr. "/>
    <n v="2783.25"/>
  </r>
  <r>
    <n v="10314"/>
    <n v="44"/>
    <n v="53.18"/>
    <n v="11"/>
    <n v="2339.92"/>
    <x v="96"/>
    <s v="Shipped"/>
    <n v="4"/>
    <x v="4"/>
    <x v="1"/>
    <s v="Classic Cars"/>
    <n v="57"/>
    <s v="S24_1444"/>
    <s v="Heintze Collectables"/>
    <s v="86 21 3555"/>
    <x v="62"/>
    <s v="N/A"/>
    <s v="8200"/>
    <s v="Denmark"/>
    <s v="EMEA"/>
    <s v="Ibsen"/>
    <s v="Palle"/>
    <s v="Small"/>
    <s v="Smagsloget 45 "/>
    <n v="2339.92"/>
  </r>
  <r>
    <n v="10324"/>
    <n v="25"/>
    <n v="69.16"/>
    <n v="14"/>
    <n v="1729"/>
    <x v="80"/>
    <s v="Shipped"/>
    <n v="4"/>
    <x v="5"/>
    <x v="1"/>
    <s v="Classic Cars"/>
    <n v="57"/>
    <s v="S24_1444"/>
    <s v="Vitachrome Inc."/>
    <s v="2125551500"/>
    <x v="0"/>
    <s v="NY"/>
    <s v="10022"/>
    <s v="USA"/>
    <s v="NA"/>
    <s v="Frick"/>
    <s v="Michael"/>
    <s v="Small"/>
    <s v="2678 Kingston Rd. Suite 101"/>
    <n v="1729"/>
  </r>
  <r>
    <n v="10336"/>
    <n v="45"/>
    <n v="100"/>
    <n v="4"/>
    <n v="5972.4"/>
    <x v="128"/>
    <s v="Shipped"/>
    <n v="4"/>
    <x v="5"/>
    <x v="1"/>
    <s v="Classic Cars"/>
    <n v="57"/>
    <s v="S24_1444"/>
    <s v="La Corne D'abondance, Co."/>
    <s v="(1) 42.34.2555"/>
    <x v="2"/>
    <s v="N/A"/>
    <s v="75012"/>
    <s v="France"/>
    <s v="EMEA"/>
    <s v="Bertrand"/>
    <s v="Marie"/>
    <s v="Medium"/>
    <s v="265, boulevard Charonne "/>
    <n v="4500"/>
  </r>
  <r>
    <n v="10349"/>
    <n v="48"/>
    <n v="47.4"/>
    <n v="4"/>
    <n v="2275.1999999999998"/>
    <x v="140"/>
    <s v="Shipped"/>
    <n v="4"/>
    <x v="6"/>
    <x v="1"/>
    <s v="Classic Cars"/>
    <n v="57"/>
    <s v="S24_1444"/>
    <s v="Muscle Machine Inc"/>
    <s v="2125557413"/>
    <x v="0"/>
    <s v="NY"/>
    <s v="10022"/>
    <s v="USA"/>
    <s v="NA"/>
    <s v="Young"/>
    <s v="Jeff"/>
    <s v="Small"/>
    <s v="4092 Furth Circle Suite 400"/>
    <n v="2275.1999999999998"/>
  </r>
  <r>
    <n v="10358"/>
    <n v="44"/>
    <n v="60.76"/>
    <n v="14"/>
    <n v="2673.44"/>
    <x v="48"/>
    <s v="Shipped"/>
    <n v="4"/>
    <x v="6"/>
    <x v="1"/>
    <s v="Classic Cars"/>
    <n v="57"/>
    <s v="S24_1444"/>
    <s v="Euro Shopping Channel"/>
    <s v="(91) 555 94 44"/>
    <x v="20"/>
    <s v="N/A"/>
    <s v="28034"/>
    <s v="Spain"/>
    <s v="EMEA"/>
    <s v="Freyre"/>
    <s v="Diego"/>
    <s v="Small"/>
    <s v="C/ Moralzarzal, 86 "/>
    <n v="2673.44"/>
  </r>
  <r>
    <n v="10371"/>
    <n v="25"/>
    <n v="97.27"/>
    <n v="12"/>
    <n v="2431.75"/>
    <x v="129"/>
    <s v="Shipped"/>
    <n v="1"/>
    <x v="7"/>
    <x v="2"/>
    <s v="Classic Cars"/>
    <n v="57"/>
    <s v="S24_1444"/>
    <s v="Mini Gifts Distributors Ltd."/>
    <s v="4155551450"/>
    <x v="33"/>
    <s v="CA"/>
    <s v="97562"/>
    <s v="USA"/>
    <s v="NA"/>
    <s v="Nelson"/>
    <s v="Valarie"/>
    <s v="Small"/>
    <s v="5677 Strong St. "/>
    <n v="2431.75"/>
  </r>
  <r>
    <n v="10383"/>
    <n v="22"/>
    <n v="91.76"/>
    <n v="2"/>
    <n v="2018.72"/>
    <x v="205"/>
    <s v="Shipped"/>
    <n v="1"/>
    <x v="0"/>
    <x v="2"/>
    <s v="Classic Cars"/>
    <n v="57"/>
    <s v="S24_1444"/>
    <s v="Euro Shopping Channel"/>
    <s v="(91) 555 94 44"/>
    <x v="20"/>
    <s v="N/A"/>
    <s v="28034"/>
    <s v="Spain"/>
    <s v="EMEA"/>
    <s v="Freyre"/>
    <s v="Diego"/>
    <s v="Small"/>
    <s v="C/ Moralzarzal, 86 "/>
    <n v="2018.72"/>
  </r>
  <r>
    <n v="10394"/>
    <n v="31"/>
    <n v="50.29"/>
    <n v="2"/>
    <n v="1558.99"/>
    <x v="222"/>
    <s v="Shipped"/>
    <n v="1"/>
    <x v="11"/>
    <x v="2"/>
    <s v="Classic Cars"/>
    <n v="57"/>
    <s v="S24_1444"/>
    <s v="Euro Shopping Channel"/>
    <s v="(91) 555 94 44"/>
    <x v="20"/>
    <s v="N/A"/>
    <s v="28034"/>
    <s v="Spain"/>
    <s v="EMEA"/>
    <s v="Freyre"/>
    <s v="Diego"/>
    <s v="Small"/>
    <s v="C/ Moralzarzal, 86 "/>
    <n v="1558.99"/>
  </r>
  <r>
    <n v="10412"/>
    <n v="21"/>
    <n v="52.6"/>
    <n v="2"/>
    <n v="1104.5999999999999"/>
    <x v="147"/>
    <s v="Shipped"/>
    <n v="2"/>
    <x v="1"/>
    <x v="2"/>
    <s v="Classic Cars"/>
    <n v="57"/>
    <s v="S24_1444"/>
    <s v="Euro Shopping Channel"/>
    <s v="(91) 555 94 44"/>
    <x v="20"/>
    <s v="N/A"/>
    <s v="28034"/>
    <s v="Spain"/>
    <s v="EMEA"/>
    <s v="Freyre"/>
    <s v="Diego"/>
    <s v="Small"/>
    <s v="C/ Moralzarzal, 86 "/>
    <n v="1104.5999999999999"/>
  </r>
  <r>
    <n v="10425"/>
    <n v="55"/>
    <n v="46.82"/>
    <n v="1"/>
    <n v="2575.1"/>
    <x v="53"/>
    <s v="In Process"/>
    <n v="2"/>
    <x v="1"/>
    <x v="2"/>
    <s v="Classic Cars"/>
    <n v="57"/>
    <s v="S24_1444"/>
    <s v="La Rochelle Gifts"/>
    <s v="40.67.8555"/>
    <x v="11"/>
    <s v="N/A"/>
    <s v="44000"/>
    <s v="France"/>
    <s v="EMEA"/>
    <s v="Labrune"/>
    <s v="Janine"/>
    <s v="Small"/>
    <s v="67, rue des Cinquante Otages "/>
    <n v="2575.1"/>
  </r>
  <r>
    <n v="10107"/>
    <n v="25"/>
    <n v="100"/>
    <n v="3"/>
    <n v="2845.75"/>
    <x v="0"/>
    <s v="Shipped"/>
    <n v="1"/>
    <x v="0"/>
    <x v="0"/>
    <s v="Motorcycles"/>
    <n v="112"/>
    <s v="S24_1578"/>
    <s v="Land of Toys Inc."/>
    <s v="2125557818"/>
    <x v="0"/>
    <s v="NY"/>
    <s v="10022"/>
    <s v="USA"/>
    <s v="NA"/>
    <s v="Yu"/>
    <s v="Kwai"/>
    <s v="Small"/>
    <s v="897 Long Airport Avenue "/>
    <n v="2500"/>
  </r>
  <r>
    <n v="10120"/>
    <n v="35"/>
    <n v="98.05"/>
    <n v="1"/>
    <n v="3431.75"/>
    <x v="54"/>
    <s v="Shipped"/>
    <n v="2"/>
    <x v="8"/>
    <x v="0"/>
    <s v="Motorcycles"/>
    <n v="112"/>
    <s v="S24_1578"/>
    <s v="Australian Collectors, Co."/>
    <s v="03 9520 4555"/>
    <x v="8"/>
    <s v="Victoria"/>
    <s v="3004"/>
    <s v="Australia"/>
    <s v="APAC"/>
    <s v="Ferguson"/>
    <s v="Peter"/>
    <s v="Medium"/>
    <s v="636 St Kilda Road Level 3"/>
    <n v="3431.75"/>
  </r>
  <r>
    <n v="10134"/>
    <n v="35"/>
    <n v="93.54"/>
    <n v="3"/>
    <n v="3273.9"/>
    <x v="2"/>
    <s v="Shipped"/>
    <n v="3"/>
    <x v="2"/>
    <x v="0"/>
    <s v="Motorcycles"/>
    <n v="112"/>
    <s v="S24_1578"/>
    <s v="Lyon Souveniers"/>
    <s v="+33 1 46 62 7555"/>
    <x v="2"/>
    <s v="N/A"/>
    <s v="75508"/>
    <s v="France"/>
    <s v="EMEA"/>
    <s v="Da Cunha"/>
    <s v="Daniel"/>
    <s v="Medium"/>
    <s v="27 rue du Colonel Pierre Avia "/>
    <n v="3273.9"/>
  </r>
  <r>
    <n v="10145"/>
    <n v="43"/>
    <n v="95.8"/>
    <n v="7"/>
    <n v="4119.3999999999996"/>
    <x v="3"/>
    <s v="Shipped"/>
    <n v="3"/>
    <x v="3"/>
    <x v="0"/>
    <s v="Motorcycles"/>
    <n v="112"/>
    <s v="S24_1578"/>
    <s v="Toys4GrownUps.com"/>
    <s v="6265557265"/>
    <x v="3"/>
    <s v="CA"/>
    <s v="90003"/>
    <s v="USA"/>
    <s v="NA"/>
    <s v="Young"/>
    <s v="Julie"/>
    <s v="Medium"/>
    <s v="78934 Hillside Dr. "/>
    <n v="4119.3999999999996"/>
  </r>
  <r>
    <n v="10159"/>
    <n v="44"/>
    <n v="100"/>
    <n v="15"/>
    <n v="5355.68"/>
    <x v="4"/>
    <s v="Shipped"/>
    <n v="4"/>
    <x v="4"/>
    <x v="0"/>
    <s v="Motorcycles"/>
    <n v="112"/>
    <s v="S24_1578"/>
    <s v="Corporate Gift Ideas Co."/>
    <s v="6505551386"/>
    <x v="4"/>
    <s v="CA"/>
    <s v="N/A"/>
    <s v="USA"/>
    <s v="NA"/>
    <s v="Brown"/>
    <s v="Julie"/>
    <s v="Medium"/>
    <s v="7734 Strong St. "/>
    <n v="4400"/>
  </r>
  <r>
    <n v="10168"/>
    <n v="50"/>
    <n v="100"/>
    <n v="2"/>
    <n v="5747.5"/>
    <x v="5"/>
    <s v="Shipped"/>
    <n v="4"/>
    <x v="4"/>
    <x v="0"/>
    <s v="Motorcycles"/>
    <n v="112"/>
    <s v="S24_1578"/>
    <s v="Technics Stores Inc."/>
    <s v="6505556809"/>
    <x v="5"/>
    <s v="CA"/>
    <s v="94217"/>
    <s v="USA"/>
    <s v="NA"/>
    <s v="Hirano"/>
    <s v="Juri"/>
    <s v="Medium"/>
    <s v="9408 Furth Circle "/>
    <n v="5000"/>
  </r>
  <r>
    <n v="10180"/>
    <n v="48"/>
    <n v="100"/>
    <n v="10"/>
    <n v="5355.36"/>
    <x v="6"/>
    <s v="Shipped"/>
    <n v="4"/>
    <x v="5"/>
    <x v="0"/>
    <s v="Motorcycles"/>
    <n v="112"/>
    <s v="S24_1578"/>
    <s v="Daedalus Designs Imports"/>
    <s v="20.16.1555"/>
    <x v="6"/>
    <s v="N/A"/>
    <s v="59000"/>
    <s v="France"/>
    <s v="EMEA"/>
    <s v="Rance"/>
    <s v="Martine"/>
    <s v="Medium"/>
    <s v="184, chausse de Tournai "/>
    <n v="4800"/>
  </r>
  <r>
    <n v="10188"/>
    <n v="25"/>
    <n v="100"/>
    <n v="2"/>
    <n v="2535.75"/>
    <x v="7"/>
    <s v="Shipped"/>
    <n v="4"/>
    <x v="5"/>
    <x v="0"/>
    <s v="Motorcycles"/>
    <n v="112"/>
    <s v="S24_1578"/>
    <s v="Herkku Gifts"/>
    <s v="+47 2267 3215"/>
    <x v="7"/>
    <s v="N/A"/>
    <s v="N 5804"/>
    <s v="Norway"/>
    <s v="EMEA"/>
    <s v="Oeztan"/>
    <s v="Veysel"/>
    <s v="Small"/>
    <s v="Drammen 121, PR 744 Sentrum "/>
    <n v="2500"/>
  </r>
  <r>
    <n v="10201"/>
    <n v="39"/>
    <n v="100"/>
    <n v="3"/>
    <n v="4351.2299999999996"/>
    <x v="8"/>
    <s v="Shipped"/>
    <n v="4"/>
    <x v="6"/>
    <x v="0"/>
    <s v="Motorcycles"/>
    <n v="112"/>
    <s v="S24_1578"/>
    <s v="Mini Wheels Co."/>
    <s v="6505555787"/>
    <x v="4"/>
    <s v="CA"/>
    <s v="N/A"/>
    <s v="USA"/>
    <s v="NA"/>
    <s v="Murphy"/>
    <s v="Julie"/>
    <s v="Medium"/>
    <s v="5557 North Pendale Street "/>
    <n v="3900"/>
  </r>
  <r>
    <n v="10211"/>
    <n v="25"/>
    <n v="90.16"/>
    <n v="15"/>
    <n v="2254"/>
    <x v="9"/>
    <s v="Shipped"/>
    <n v="1"/>
    <x v="7"/>
    <x v="1"/>
    <s v="Motorcycles"/>
    <n v="112"/>
    <s v="S24_1578"/>
    <s v="Auto Canal Petit"/>
    <s v="(1) 47.55.6555"/>
    <x v="2"/>
    <s v="N/A"/>
    <s v="75016"/>
    <s v="France"/>
    <s v="EMEA"/>
    <s v="Perrier"/>
    <s v="Dominique"/>
    <s v="Small"/>
    <s v="25, rue Lauriston "/>
    <n v="2254"/>
  </r>
  <r>
    <n v="10223"/>
    <n v="32"/>
    <n v="91.29"/>
    <n v="2"/>
    <n v="2921.28"/>
    <x v="10"/>
    <s v="Shipped"/>
    <n v="1"/>
    <x v="0"/>
    <x v="1"/>
    <s v="Motorcycles"/>
    <n v="112"/>
    <s v="S24_1578"/>
    <s v="Australian Collectors, Co."/>
    <s v="03 9520 4555"/>
    <x v="8"/>
    <s v="Victoria"/>
    <s v="3004"/>
    <s v="Australia"/>
    <s v="APAC"/>
    <s v="Ferguson"/>
    <s v="Peter"/>
    <s v="Small"/>
    <s v="636 St Kilda Road Level 3"/>
    <n v="2921.28"/>
  </r>
  <r>
    <n v="10237"/>
    <n v="20"/>
    <n v="100"/>
    <n v="8"/>
    <n v="2299"/>
    <x v="11"/>
    <s v="Shipped"/>
    <n v="2"/>
    <x v="8"/>
    <x v="1"/>
    <s v="Motorcycles"/>
    <n v="112"/>
    <s v="S24_1578"/>
    <s v="Vitachrome Inc."/>
    <s v="2125551500"/>
    <x v="0"/>
    <s v="NY"/>
    <s v="10022"/>
    <s v="USA"/>
    <s v="NA"/>
    <s v="Frick"/>
    <s v="Michael"/>
    <s v="Small"/>
    <s v="2678 Kingston Rd. Suite 101"/>
    <n v="2000"/>
  </r>
  <r>
    <n v="10251"/>
    <n v="26"/>
    <n v="100"/>
    <n v="3"/>
    <n v="2637.18"/>
    <x v="12"/>
    <s v="Shipped"/>
    <n v="2"/>
    <x v="1"/>
    <x v="1"/>
    <s v="Motorcycles"/>
    <n v="112"/>
    <s v="S24_1578"/>
    <s v="Tekni Collectables Inc."/>
    <s v="2015559350"/>
    <x v="9"/>
    <s v="NJ"/>
    <s v="94019"/>
    <s v="USA"/>
    <s v="NA"/>
    <s v="Brown"/>
    <s v="William"/>
    <s v="Small"/>
    <s v="7476 Moss Rd. "/>
    <n v="2600"/>
  </r>
  <r>
    <n v="10263"/>
    <n v="42"/>
    <n v="100"/>
    <n v="3"/>
    <n v="4307.5200000000004"/>
    <x v="13"/>
    <s v="Shipped"/>
    <n v="2"/>
    <x v="9"/>
    <x v="1"/>
    <s v="Motorcycles"/>
    <n v="112"/>
    <s v="S24_1578"/>
    <s v="Gift Depot Inc."/>
    <s v="2035552570"/>
    <x v="10"/>
    <s v="CT"/>
    <s v="97562"/>
    <s v="USA"/>
    <s v="NA"/>
    <s v="King"/>
    <s v="Julie"/>
    <s v="Medium"/>
    <s v="25593 South Bay Ln. "/>
    <n v="4200"/>
  </r>
  <r>
    <n v="10275"/>
    <n v="21"/>
    <n v="100"/>
    <n v="2"/>
    <n v="2153.7600000000002"/>
    <x v="14"/>
    <s v="Shipped"/>
    <n v="3"/>
    <x v="2"/>
    <x v="1"/>
    <s v="Motorcycles"/>
    <n v="112"/>
    <s v="S24_1578"/>
    <s v="La Rochelle Gifts"/>
    <s v="40.67.8555"/>
    <x v="11"/>
    <s v="N/A"/>
    <s v="44000"/>
    <s v="France"/>
    <s v="EMEA"/>
    <s v="Labrune"/>
    <s v="Janine"/>
    <s v="Small"/>
    <s v="67, rue des Cinquante Otages "/>
    <n v="2100"/>
  </r>
  <r>
    <n v="10285"/>
    <n v="34"/>
    <n v="100"/>
    <n v="7"/>
    <n v="3716.88"/>
    <x v="15"/>
    <s v="Shipped"/>
    <n v="3"/>
    <x v="3"/>
    <x v="1"/>
    <s v="Motorcycles"/>
    <n v="112"/>
    <s v="S24_1578"/>
    <s v="Marta's Replicas Co."/>
    <s v="6175558555"/>
    <x v="12"/>
    <s v="MA"/>
    <s v="51247"/>
    <s v="USA"/>
    <s v="NA"/>
    <s v="Hernandez"/>
    <s v="Marta"/>
    <s v="Medium"/>
    <s v="39323 Spinnaker Dr. "/>
    <n v="3400"/>
  </r>
  <r>
    <n v="10299"/>
    <n v="47"/>
    <n v="100"/>
    <n v="10"/>
    <n v="5455.76"/>
    <x v="16"/>
    <s v="Shipped"/>
    <n v="3"/>
    <x v="10"/>
    <x v="1"/>
    <s v="Motorcycles"/>
    <n v="112"/>
    <s v="S24_1578"/>
    <s v="Toys of Finland, Co."/>
    <s v="90-224 8555"/>
    <x v="13"/>
    <s v="N/A"/>
    <s v="21240"/>
    <s v="Finland"/>
    <s v="EMEA"/>
    <s v="Karttunen"/>
    <s v="Matti"/>
    <s v="Medium"/>
    <s v="Keskuskatu 45 "/>
    <n v="4700"/>
  </r>
  <r>
    <n v="10309"/>
    <n v="21"/>
    <n v="100"/>
    <n v="6"/>
    <n v="2650.62"/>
    <x v="17"/>
    <s v="Shipped"/>
    <n v="4"/>
    <x v="4"/>
    <x v="1"/>
    <s v="Motorcycles"/>
    <n v="112"/>
    <s v="S24_1578"/>
    <s v="Baane Mini Imports"/>
    <s v="07-98 9555"/>
    <x v="14"/>
    <s v="N/A"/>
    <s v="4110"/>
    <s v="Norway"/>
    <s v="EMEA"/>
    <s v="Bergulfsen"/>
    <s v="Jonas"/>
    <s v="Small"/>
    <s v="Erling Skakkes gate 78 "/>
    <n v="2100"/>
  </r>
  <r>
    <n v="10318"/>
    <n v="48"/>
    <n v="100"/>
    <n v="2"/>
    <n v="6437.28"/>
    <x v="18"/>
    <s v="Shipped"/>
    <n v="4"/>
    <x v="5"/>
    <x v="1"/>
    <s v="Motorcycles"/>
    <n v="112"/>
    <s v="S24_1578"/>
    <s v="Diecast Classics Inc."/>
    <s v="2155551555"/>
    <x v="15"/>
    <s v="PA"/>
    <s v="70267"/>
    <s v="USA"/>
    <s v="NA"/>
    <s v="Yu"/>
    <s v="Kyung"/>
    <s v="Medium"/>
    <s v="7586 Pompton St. "/>
    <n v="4800"/>
  </r>
  <r>
    <n v="10329"/>
    <n v="30"/>
    <n v="87.78"/>
    <n v="7"/>
    <n v="2633.4"/>
    <x v="19"/>
    <s v="Shipped"/>
    <n v="4"/>
    <x v="5"/>
    <x v="1"/>
    <s v="Motorcycles"/>
    <n v="112"/>
    <s v="S24_1578"/>
    <s v="Land of Toys Inc."/>
    <s v="2125557818"/>
    <x v="0"/>
    <s v="NY"/>
    <s v="10022"/>
    <s v="USA"/>
    <s v="NA"/>
    <s v="Yu"/>
    <s v="Kwai"/>
    <s v="Small"/>
    <s v="897 Long Airport Avenue "/>
    <n v="2633.4"/>
  </r>
  <r>
    <n v="10339"/>
    <n v="27"/>
    <n v="84.39"/>
    <n v="10"/>
    <n v="2278.5300000000002"/>
    <x v="58"/>
    <s v="Shipped"/>
    <n v="4"/>
    <x v="5"/>
    <x v="1"/>
    <s v="Motorcycles"/>
    <n v="112"/>
    <s v="S24_1578"/>
    <s v="Tokyo Collectables, Ltd"/>
    <s v="+81 3 3584 0555"/>
    <x v="29"/>
    <s v="Tokyo"/>
    <s v="106-0032"/>
    <s v="Japan"/>
    <s v="Japan"/>
    <s v="Shimamura"/>
    <s v="Akiko"/>
    <s v="Small"/>
    <s v="2-2-8 Roppongi "/>
    <n v="2278.5300000000002"/>
  </r>
  <r>
    <n v="10362"/>
    <n v="50"/>
    <n v="96.92"/>
    <n v="2"/>
    <n v="4846"/>
    <x v="61"/>
    <s v="Shipped"/>
    <n v="1"/>
    <x v="7"/>
    <x v="2"/>
    <s v="Motorcycles"/>
    <n v="112"/>
    <s v="S24_1578"/>
    <s v="Technics Stores Inc."/>
    <s v="6505556809"/>
    <x v="5"/>
    <s v="CA"/>
    <s v="94217"/>
    <s v="USA"/>
    <s v="NA"/>
    <s v="Hirano"/>
    <s v="Juri"/>
    <s v="Medium"/>
    <s v="9408 Furth Circle "/>
    <n v="4846"/>
  </r>
  <r>
    <n v="10374"/>
    <n v="38"/>
    <n v="100"/>
    <n v="6"/>
    <n v="4197.1000000000004"/>
    <x v="59"/>
    <s v="Shipped"/>
    <n v="1"/>
    <x v="0"/>
    <x v="2"/>
    <s v="Motorcycles"/>
    <n v="112"/>
    <s v="S24_1578"/>
    <s v="Australian Gift Network, Co"/>
    <s v="61-7-3844-6555"/>
    <x v="23"/>
    <s v="Queensland"/>
    <s v="4101"/>
    <s v="Australia"/>
    <s v="APAC"/>
    <s v="Calaghan"/>
    <s v="Tony"/>
    <s v="Medium"/>
    <s v="31 Duncan St. West End "/>
    <n v="3800"/>
  </r>
  <r>
    <n v="10389"/>
    <n v="45"/>
    <n v="100"/>
    <n v="1"/>
    <n v="4597.6499999999996"/>
    <x v="23"/>
    <s v="Shipped"/>
    <n v="1"/>
    <x v="11"/>
    <x v="2"/>
    <s v="Motorcycles"/>
    <n v="112"/>
    <s v="S24_1578"/>
    <s v="Scandinavian Gift Ideas"/>
    <s v="0695-34 6555"/>
    <x v="31"/>
    <s v="N/A"/>
    <s v="S-844 67"/>
    <s v="Sweden"/>
    <s v="EMEA"/>
    <s v="Larsson"/>
    <s v="Maria"/>
    <s v="Medium"/>
    <s v="?kergatan 24 "/>
    <n v="4500"/>
  </r>
  <r>
    <n v="10403"/>
    <n v="46"/>
    <n v="100"/>
    <n v="8"/>
    <n v="5287.7"/>
    <x v="24"/>
    <s v="Shipped"/>
    <n v="2"/>
    <x v="8"/>
    <x v="2"/>
    <s v="Motorcycles"/>
    <n v="112"/>
    <s v="S24_1578"/>
    <s v="UK Collectables, Ltd."/>
    <s v="(171) 555-2282"/>
    <x v="19"/>
    <s v="N/A"/>
    <s v="WX1 6LT"/>
    <s v="UK"/>
    <s v="EMEA"/>
    <s v="Devon"/>
    <s v="Elizabeth"/>
    <s v="Medium"/>
    <s v="Berkeley Gardens 12  Brewery "/>
    <n v="4600"/>
  </r>
  <r>
    <n v="10417"/>
    <n v="35"/>
    <n v="100"/>
    <n v="3"/>
    <n v="3550.05"/>
    <x v="25"/>
    <s v="Disputed"/>
    <n v="2"/>
    <x v="1"/>
    <x v="2"/>
    <s v="Motorcycles"/>
    <n v="112"/>
    <s v="S24_1578"/>
    <s v="Euro Shopping Channel"/>
    <s v="(91) 555 94 44"/>
    <x v="20"/>
    <s v="N/A"/>
    <s v="28034"/>
    <s v="Spain"/>
    <s v="EMEA"/>
    <s v="Freyre"/>
    <s v="Diego"/>
    <s v="Medium"/>
    <s v="C/ Moralzarzal, 86 "/>
    <n v="3500"/>
  </r>
  <r>
    <n v="10110"/>
    <n v="29"/>
    <n v="59.37"/>
    <n v="15"/>
    <n v="1721.73"/>
    <x v="178"/>
    <s v="Shipped"/>
    <n v="1"/>
    <x v="11"/>
    <x v="0"/>
    <s v="Classic Cars"/>
    <n v="50"/>
    <s v="S24_1628"/>
    <s v="AV Stores, Co."/>
    <s v="(171) 555-1555"/>
    <x v="61"/>
    <s v="N/A"/>
    <s v="EC2 5NT"/>
    <s v="UK"/>
    <s v="EMEA"/>
    <s v="Ashworth"/>
    <s v="Victoria"/>
    <s v="Small"/>
    <s v="Fauntleroy Circus "/>
    <n v="1721.73"/>
  </r>
  <r>
    <n v="10123"/>
    <n v="50"/>
    <n v="59.87"/>
    <n v="1"/>
    <n v="2993.5"/>
    <x v="179"/>
    <s v="Shipped"/>
    <n v="2"/>
    <x v="1"/>
    <x v="0"/>
    <s v="Classic Cars"/>
    <n v="50"/>
    <s v="S24_1628"/>
    <s v="Atelier graphique"/>
    <s v="40.32.2555"/>
    <x v="11"/>
    <s v="N/A"/>
    <s v="44000"/>
    <s v="France"/>
    <s v="EMEA"/>
    <s v="Schmitt"/>
    <s v="Carine"/>
    <s v="Small"/>
    <s v="54, rue Royale "/>
    <n v="2993.5"/>
  </r>
  <r>
    <n v="10137"/>
    <n v="26"/>
    <n v="49.81"/>
    <n v="1"/>
    <n v="1295.06"/>
    <x v="180"/>
    <s v="Shipped"/>
    <n v="3"/>
    <x v="2"/>
    <x v="0"/>
    <s v="Classic Cars"/>
    <n v="50"/>
    <s v="S24_1628"/>
    <s v="Reims Collectables"/>
    <s v="26.47.1555"/>
    <x v="1"/>
    <s v="N/A"/>
    <s v="51100"/>
    <s v="France"/>
    <s v="EMEA"/>
    <s v="Henriot"/>
    <s v="Paul"/>
    <s v="Small"/>
    <s v="59 rue de l'Abbaye "/>
    <n v="1295.06"/>
  </r>
  <r>
    <n v="10148"/>
    <n v="47"/>
    <n v="56.85"/>
    <n v="8"/>
    <n v="2671.95"/>
    <x v="153"/>
    <s v="Shipped"/>
    <n v="3"/>
    <x v="10"/>
    <x v="0"/>
    <s v="Classic Cars"/>
    <n v="50"/>
    <s v="S24_1628"/>
    <s v="Anna's Decorations, Ltd"/>
    <s v="02 9936 8555"/>
    <x v="36"/>
    <s v="NSW"/>
    <s v="2060"/>
    <s v="Australia"/>
    <s v="APAC"/>
    <s v="O'Hara"/>
    <s v="Anna"/>
    <s v="Small"/>
    <s v="201 Miller Street Level 15"/>
    <n v="2671.95"/>
  </r>
  <r>
    <n v="10161"/>
    <n v="23"/>
    <n v="53.33"/>
    <n v="7"/>
    <n v="1226.5899999999999"/>
    <x v="154"/>
    <s v="Shipped"/>
    <n v="4"/>
    <x v="4"/>
    <x v="0"/>
    <s v="Classic Cars"/>
    <n v="50"/>
    <s v="S24_1628"/>
    <s v="Heintze Collectables"/>
    <s v="86 21 3555"/>
    <x v="62"/>
    <s v="N/A"/>
    <s v="8200"/>
    <s v="Denmark"/>
    <s v="EMEA"/>
    <s v="Ibsen"/>
    <s v="Palle"/>
    <s v="Small"/>
    <s v="Smagsloget 45 "/>
    <n v="1226.5899999999999"/>
  </r>
  <r>
    <n v="10172"/>
    <n v="34"/>
    <n v="42.76"/>
    <n v="5"/>
    <n v="1453.84"/>
    <x v="155"/>
    <s v="Shipped"/>
    <n v="4"/>
    <x v="5"/>
    <x v="0"/>
    <s v="Classic Cars"/>
    <n v="50"/>
    <s v="S24_1628"/>
    <s v="Gift Depot Inc."/>
    <s v="2035552570"/>
    <x v="10"/>
    <s v="CT"/>
    <s v="97562"/>
    <s v="USA"/>
    <s v="NA"/>
    <s v="King"/>
    <s v="Julie"/>
    <s v="Small"/>
    <s v="25593 South Bay Ln. "/>
    <n v="1453.84"/>
  </r>
  <r>
    <n v="10181"/>
    <n v="34"/>
    <n v="53.83"/>
    <n v="1"/>
    <n v="1830.22"/>
    <x v="103"/>
    <s v="Shipped"/>
    <n v="4"/>
    <x v="5"/>
    <x v="0"/>
    <s v="Classic Cars"/>
    <n v="50"/>
    <s v="S24_1628"/>
    <s v="Herkku Gifts"/>
    <s v="+47 2267 3215"/>
    <x v="7"/>
    <s v="N/A"/>
    <s v="N 5804"/>
    <s v="Norway"/>
    <s v="EMEA"/>
    <s v="Oeztan"/>
    <s v="Veysel"/>
    <s v="Small"/>
    <s v="Drammen 121, PR 744 Sentrum "/>
    <n v="1830.22"/>
  </r>
  <r>
    <n v="10192"/>
    <n v="47"/>
    <n v="53.83"/>
    <n v="6"/>
    <n v="2530.0100000000002"/>
    <x v="104"/>
    <s v="Shipped"/>
    <n v="4"/>
    <x v="5"/>
    <x v="0"/>
    <s v="Classic Cars"/>
    <n v="50"/>
    <s v="S24_1628"/>
    <s v="Online Diecast Creations Co."/>
    <s v="6035558647"/>
    <x v="34"/>
    <s v="NH"/>
    <s v="62005"/>
    <s v="USA"/>
    <s v="NA"/>
    <s v="Young"/>
    <s v="Valarie"/>
    <s v="Small"/>
    <s v="2304 Long Airport Avenue "/>
    <n v="2530.0100000000002"/>
  </r>
  <r>
    <n v="10204"/>
    <n v="45"/>
    <n v="49.81"/>
    <n v="12"/>
    <n v="2241.4499999999998"/>
    <x v="105"/>
    <s v="Shipped"/>
    <n v="4"/>
    <x v="6"/>
    <x v="0"/>
    <s v="Classic Cars"/>
    <n v="50"/>
    <s v="S24_1628"/>
    <s v="Muscle Machine Inc"/>
    <s v="2125557413"/>
    <x v="0"/>
    <s v="NY"/>
    <s v="10022"/>
    <s v="USA"/>
    <s v="NA"/>
    <s v="Young"/>
    <s v="Jeff"/>
    <s v="Small"/>
    <s v="4092 Furth Circle Suite 400"/>
    <n v="2241.4499999999998"/>
  </r>
  <r>
    <n v="10212"/>
    <n v="45"/>
    <n v="53.33"/>
    <n v="5"/>
    <n v="2399.85"/>
    <x v="138"/>
    <s v="Shipped"/>
    <n v="1"/>
    <x v="7"/>
    <x v="1"/>
    <s v="Classic Cars"/>
    <n v="50"/>
    <s v="S24_1628"/>
    <s v="Euro Shopping Channel"/>
    <s v="(91) 555 94 44"/>
    <x v="20"/>
    <s v="N/A"/>
    <s v="28034"/>
    <s v="Spain"/>
    <s v="EMEA"/>
    <s v="Freyre"/>
    <s v="Diego"/>
    <s v="Small"/>
    <s v="C/ Moralzarzal, 86 "/>
    <n v="2399.85"/>
  </r>
  <r>
    <n v="10226"/>
    <n v="36"/>
    <n v="43.27"/>
    <n v="3"/>
    <n v="1557.72"/>
    <x v="181"/>
    <s v="Shipped"/>
    <n v="1"/>
    <x v="0"/>
    <x v="1"/>
    <s v="Classic Cars"/>
    <n v="50"/>
    <s v="S24_1628"/>
    <s v="Collectable Mini Designs Co."/>
    <s v="7605558146"/>
    <x v="45"/>
    <s v="CA"/>
    <s v="91217"/>
    <s v="USA"/>
    <s v="NA"/>
    <s v="Thompson"/>
    <s v="Valarie"/>
    <s v="Small"/>
    <s v="361 Furth Circle "/>
    <n v="1557.72"/>
  </r>
  <r>
    <n v="10241"/>
    <n v="21"/>
    <n v="40.25"/>
    <n v="10"/>
    <n v="845.25"/>
    <x v="156"/>
    <s v="Shipped"/>
    <n v="2"/>
    <x v="8"/>
    <x v="1"/>
    <s v="Classic Cars"/>
    <n v="50"/>
    <s v="S24_1628"/>
    <s v="Mini Caravy"/>
    <s v="88.60.1555"/>
    <x v="66"/>
    <s v="N/A"/>
    <s v="67000"/>
    <s v="France"/>
    <s v="EMEA"/>
    <s v="Citeaux"/>
    <s v="Frederique"/>
    <s v="Small"/>
    <s v="24, place Kluber "/>
    <n v="845.25"/>
  </r>
  <r>
    <n v="10266"/>
    <n v="28"/>
    <n v="48.3"/>
    <n v="1"/>
    <n v="1352.4"/>
    <x v="109"/>
    <s v="Shipped"/>
    <n v="3"/>
    <x v="2"/>
    <x v="1"/>
    <s v="Classic Cars"/>
    <n v="50"/>
    <s v="S24_1628"/>
    <s v="L'ordine Souveniers"/>
    <s v="0522-556555"/>
    <x v="57"/>
    <s v="N/A"/>
    <s v="42100"/>
    <s v="Italy"/>
    <s v="EMEA"/>
    <s v="Moroni"/>
    <s v="Maurizio"/>
    <s v="Small"/>
    <s v="Strada Provinciale 124 "/>
    <n v="1352.4"/>
  </r>
  <r>
    <n v="10278"/>
    <n v="35"/>
    <n v="45.28"/>
    <n v="1"/>
    <n v="1584.8"/>
    <x v="157"/>
    <s v="Shipped"/>
    <n v="3"/>
    <x v="3"/>
    <x v="1"/>
    <s v="Classic Cars"/>
    <n v="50"/>
    <s v="S24_1628"/>
    <s v="Signal Gift Stores"/>
    <s v="7025551838"/>
    <x v="67"/>
    <s v="NV"/>
    <s v="83030"/>
    <s v="USA"/>
    <s v="NA"/>
    <s v="King"/>
    <s v="Sue"/>
    <s v="Small"/>
    <s v="8489 Strong St. "/>
    <n v="1584.8"/>
  </r>
  <r>
    <n v="10288"/>
    <n v="50"/>
    <n v="52.32"/>
    <n v="13"/>
    <n v="2616"/>
    <x v="182"/>
    <s v="Shipped"/>
    <n v="3"/>
    <x v="10"/>
    <x v="1"/>
    <s v="Classic Cars"/>
    <n v="50"/>
    <s v="S24_1628"/>
    <s v="Handji Gifts&amp; Co"/>
    <s v="+65 224 1555"/>
    <x v="22"/>
    <s v="N/A"/>
    <s v="69045"/>
    <s v="Singapore"/>
    <s v="APAC"/>
    <s v="Victorino"/>
    <s v="Wendy"/>
    <s v="Small"/>
    <s v="Village Close - 106 Linden Road Sandown 2nd Floor"/>
    <n v="2616"/>
  </r>
  <r>
    <n v="10301"/>
    <n v="22"/>
    <n v="51.32"/>
    <n v="3"/>
    <n v="1129.04"/>
    <x v="158"/>
    <s v="Shipped"/>
    <n v="4"/>
    <x v="4"/>
    <x v="0"/>
    <s v="Classic Cars"/>
    <n v="50"/>
    <s v="S24_1628"/>
    <s v="Norway Gifts By Mail, Co."/>
    <s v="+47 2212 1555"/>
    <x v="68"/>
    <s v="N/A"/>
    <s v="N 0106"/>
    <s v="Norway"/>
    <s v="EMEA"/>
    <s v="Klaeboe"/>
    <s v="Jan"/>
    <s v="Small"/>
    <s v="Drammensveien 126 A, PB 744 Sentrum "/>
    <n v="1129.04"/>
  </r>
  <r>
    <n v="10311"/>
    <n v="45"/>
    <n v="49.3"/>
    <n v="8"/>
    <n v="2218.5"/>
    <x v="113"/>
    <s v="Shipped"/>
    <n v="4"/>
    <x v="4"/>
    <x v="1"/>
    <s v="Classic Cars"/>
    <n v="50"/>
    <s v="S24_1628"/>
    <s v="Euro Shopping Channel"/>
    <s v="(91) 555 94 44"/>
    <x v="20"/>
    <s v="N/A"/>
    <s v="28034"/>
    <s v="Spain"/>
    <s v="EMEA"/>
    <s v="Freyre"/>
    <s v="Diego"/>
    <s v="Small"/>
    <s v="C/ Moralzarzal, 86 "/>
    <n v="2218.5"/>
  </r>
  <r>
    <n v="10321"/>
    <n v="48"/>
    <n v="42.26"/>
    <n v="5"/>
    <n v="2028.48"/>
    <x v="45"/>
    <s v="Shipped"/>
    <n v="4"/>
    <x v="5"/>
    <x v="1"/>
    <s v="Classic Cars"/>
    <n v="50"/>
    <s v="S24_1628"/>
    <s v="FunGiftIdeas.com"/>
    <s v="5085552555"/>
    <x v="18"/>
    <s v="MA"/>
    <s v="50553"/>
    <s v="USA"/>
    <s v="NA"/>
    <s v="Benitez"/>
    <s v="Violeta"/>
    <s v="Small"/>
    <s v="1785 First Street "/>
    <n v="2028.48"/>
  </r>
  <r>
    <n v="10332"/>
    <n v="20"/>
    <n v="87.96"/>
    <n v="5"/>
    <n v="1759.2"/>
    <x v="159"/>
    <s v="Shipped"/>
    <n v="4"/>
    <x v="5"/>
    <x v="1"/>
    <s v="Classic Cars"/>
    <n v="50"/>
    <s v="S24_1628"/>
    <s v="AV Stores, Co."/>
    <s v="(171) 555-1555"/>
    <x v="61"/>
    <s v="N/A"/>
    <s v="EC2 5NT"/>
    <s v="UK"/>
    <s v="EMEA"/>
    <s v="Ashworth"/>
    <s v="Victoria"/>
    <s v="Small"/>
    <s v="Fauntleroy Circus "/>
    <n v="1759.2"/>
  </r>
  <r>
    <n v="10343"/>
    <n v="27"/>
    <n v="36.21"/>
    <n v="6"/>
    <n v="977.67"/>
    <x v="20"/>
    <s v="Shipped"/>
    <n v="4"/>
    <x v="5"/>
    <x v="1"/>
    <s v="Classic Cars"/>
    <n v="50"/>
    <s v="S24_1628"/>
    <s v="Reims Collectables"/>
    <s v="26.47.1555"/>
    <x v="1"/>
    <s v="N/A"/>
    <s v="51100"/>
    <s v="France"/>
    <s v="EMEA"/>
    <s v="Henriot"/>
    <s v="Paul"/>
    <s v="Small"/>
    <s v="59 rue de l'Abbaye "/>
    <n v="977.67000000000007"/>
  </r>
  <r>
    <n v="10367"/>
    <n v="38"/>
    <n v="38.5"/>
    <n v="11"/>
    <n v="1463"/>
    <x v="183"/>
    <s v="Resolved"/>
    <n v="1"/>
    <x v="7"/>
    <x v="2"/>
    <s v="Classic Cars"/>
    <n v="50"/>
    <s v="S24_1628"/>
    <s v="Toys4GrownUps.com"/>
    <s v="6265557265"/>
    <x v="3"/>
    <s v="CA"/>
    <s v="90003"/>
    <s v="USA"/>
    <s v="NA"/>
    <s v="Young"/>
    <s v="Julie"/>
    <s v="Small"/>
    <s v="78934 Hillside Dr. "/>
    <n v="1463"/>
  </r>
  <r>
    <n v="10379"/>
    <n v="32"/>
    <n v="100"/>
    <n v="3"/>
    <n v="3970.56"/>
    <x v="184"/>
    <s v="Shipped"/>
    <n v="1"/>
    <x v="0"/>
    <x v="2"/>
    <s v="Classic Cars"/>
    <n v="50"/>
    <s v="S24_1628"/>
    <s v="Euro Shopping Channel"/>
    <s v="(91) 555 94 44"/>
    <x v="20"/>
    <s v="N/A"/>
    <s v="28034"/>
    <s v="Spain"/>
    <s v="EMEA"/>
    <s v="Freyre"/>
    <s v="Diego"/>
    <s v="Medium"/>
    <s v="C/ Moralzarzal, 86 "/>
    <n v="3200"/>
  </r>
  <r>
    <n v="10407"/>
    <n v="64"/>
    <n v="40.25"/>
    <n v="10"/>
    <n v="2576"/>
    <x v="185"/>
    <s v="On Hold"/>
    <n v="2"/>
    <x v="8"/>
    <x v="2"/>
    <s v="Classic Cars"/>
    <n v="50"/>
    <s v="S24_1628"/>
    <s v="The Sharp Gifts Warehouse"/>
    <s v="4085553659"/>
    <x v="51"/>
    <s v="CA"/>
    <s v="94217"/>
    <s v="USA"/>
    <s v="NA"/>
    <s v="Frick"/>
    <s v="Sue"/>
    <s v="Small"/>
    <s v="3086 Ingle Ln. "/>
    <n v="2576"/>
  </r>
  <r>
    <n v="10420"/>
    <n v="37"/>
    <n v="60.37"/>
    <n v="13"/>
    <n v="2233.69"/>
    <x v="202"/>
    <s v="In Process"/>
    <n v="2"/>
    <x v="1"/>
    <x v="2"/>
    <s v="Classic Cars"/>
    <n v="50"/>
    <s v="S24_1628"/>
    <s v="Souveniers And Things Co."/>
    <s v="+61 2 9495 8555"/>
    <x v="17"/>
    <s v="NSW"/>
    <s v="2067"/>
    <s v="Australia"/>
    <s v="APAC"/>
    <s v="Huxley"/>
    <s v="Adrian"/>
    <s v="Small"/>
    <s v="Monitor Money Building, 815 Pacific Hwy Level 6"/>
    <n v="2233.69"/>
  </r>
  <r>
    <n v="10106"/>
    <n v="28"/>
    <n v="88.63"/>
    <n v="4"/>
    <n v="2481.64"/>
    <x v="186"/>
    <s v="Shipped"/>
    <n v="1"/>
    <x v="0"/>
    <x v="0"/>
    <s v="Planes"/>
    <n v="109"/>
    <s v="S24_1785"/>
    <s v="Rovelli Gifts"/>
    <s v="035-640555"/>
    <x v="69"/>
    <s v="N/A"/>
    <s v="24100"/>
    <s v="Italy"/>
    <s v="EMEA"/>
    <s v="Rovelli"/>
    <s v="Giovanni"/>
    <s v="Small"/>
    <s v="Via Ludovico il Moro 22 "/>
    <n v="2481.64"/>
  </r>
  <r>
    <n v="10120"/>
    <n v="39"/>
    <n v="100"/>
    <n v="10"/>
    <n v="4651.53"/>
    <x v="54"/>
    <s v="Shipped"/>
    <n v="2"/>
    <x v="8"/>
    <x v="0"/>
    <s v="Planes"/>
    <n v="109"/>
    <s v="S24_1785"/>
    <s v="Australian Collectors, Co."/>
    <s v="03 9520 4555"/>
    <x v="8"/>
    <s v="Victoria"/>
    <s v="3004"/>
    <s v="Australia"/>
    <s v="APAC"/>
    <s v="Ferguson"/>
    <s v="Peter"/>
    <s v="Medium"/>
    <s v="636 St Kilda Road Level 3"/>
    <n v="3900"/>
  </r>
  <r>
    <n v="10133"/>
    <n v="41"/>
    <n v="94.1"/>
    <n v="5"/>
    <n v="3858.1"/>
    <x v="209"/>
    <s v="Shipped"/>
    <n v="2"/>
    <x v="9"/>
    <x v="0"/>
    <s v="Planes"/>
    <n v="109"/>
    <s v="S24_1785"/>
    <s v="Euro Shopping Channel"/>
    <s v="(91) 555 94 44"/>
    <x v="20"/>
    <s v="N/A"/>
    <s v="28034"/>
    <s v="Spain"/>
    <s v="EMEA"/>
    <s v="Freyre"/>
    <s v="Diego"/>
    <s v="Medium"/>
    <s v="C/ Moralzarzal, 86 "/>
    <n v="3858.1"/>
  </r>
  <r>
    <n v="10145"/>
    <n v="40"/>
    <n v="87.54"/>
    <n v="16"/>
    <n v="3501.6"/>
    <x v="3"/>
    <s v="Shipped"/>
    <n v="3"/>
    <x v="3"/>
    <x v="0"/>
    <s v="Planes"/>
    <n v="109"/>
    <s v="S24_1785"/>
    <s v="Toys4GrownUps.com"/>
    <s v="6265557265"/>
    <x v="3"/>
    <s v="CA"/>
    <s v="90003"/>
    <s v="USA"/>
    <s v="NA"/>
    <s v="Young"/>
    <s v="Julie"/>
    <s v="Medium"/>
    <s v="78934 Hillside Dr. "/>
    <n v="3501.6"/>
  </r>
  <r>
    <n v="10168"/>
    <n v="49"/>
    <n v="100"/>
    <n v="11"/>
    <n v="6433.7"/>
    <x v="5"/>
    <s v="Shipped"/>
    <n v="4"/>
    <x v="4"/>
    <x v="0"/>
    <s v="Planes"/>
    <n v="109"/>
    <s v="S24_1785"/>
    <s v="Technics Stores Inc."/>
    <s v="6505556809"/>
    <x v="5"/>
    <s v="CA"/>
    <s v="94217"/>
    <s v="USA"/>
    <s v="NA"/>
    <s v="Hirano"/>
    <s v="Juri"/>
    <s v="Medium"/>
    <s v="9408 Furth Circle "/>
    <n v="4900"/>
  </r>
  <r>
    <n v="10210"/>
    <n v="27"/>
    <n v="98.48"/>
    <n v="9"/>
    <n v="2658.96"/>
    <x v="55"/>
    <s v="Shipped"/>
    <n v="1"/>
    <x v="7"/>
    <x v="1"/>
    <s v="Planes"/>
    <n v="109"/>
    <s v="S24_1785"/>
    <s v="Osaka Souveniers Co."/>
    <s v="+81 06 6342 5555"/>
    <x v="38"/>
    <s v="Osaka"/>
    <s v="530-0003"/>
    <s v="Japan"/>
    <s v="Japan"/>
    <s v="Kentary"/>
    <s v="Mory"/>
    <s v="Small"/>
    <s v="Dojima Avanza 4F, 1-6-20 Dojima, Kita-ku "/>
    <n v="2658.96"/>
  </r>
  <r>
    <n v="10223"/>
    <n v="34"/>
    <n v="100"/>
    <n v="11"/>
    <n v="3608.76"/>
    <x v="10"/>
    <s v="Shipped"/>
    <n v="1"/>
    <x v="0"/>
    <x v="1"/>
    <s v="Planes"/>
    <n v="109"/>
    <s v="S24_1785"/>
    <s v="Australian Collectors, Co."/>
    <s v="03 9520 4555"/>
    <x v="8"/>
    <s v="Victoria"/>
    <s v="3004"/>
    <s v="Australia"/>
    <s v="APAC"/>
    <s v="Ferguson"/>
    <s v="Peter"/>
    <s v="Medium"/>
    <s v="636 St Kilda Road Level 3"/>
    <n v="3400"/>
  </r>
  <r>
    <n v="10235"/>
    <n v="23"/>
    <n v="96.29"/>
    <n v="5"/>
    <n v="2214.67"/>
    <x v="210"/>
    <s v="Shipped"/>
    <n v="2"/>
    <x v="8"/>
    <x v="1"/>
    <s v="Planes"/>
    <n v="109"/>
    <s v="S24_1785"/>
    <s v="Royal Canadian Collectables, Ltd."/>
    <s v="(604) 555-4555"/>
    <x v="47"/>
    <s v="BC"/>
    <s v="T2F 8M4"/>
    <s v="Canada"/>
    <s v="NA"/>
    <s v="Lincoln"/>
    <s v="Elizabeth"/>
    <s v="Small"/>
    <s v="23 Tsawassen Blvd. "/>
    <n v="2214.67"/>
  </r>
  <r>
    <n v="10250"/>
    <n v="31"/>
    <n v="88.63"/>
    <n v="6"/>
    <n v="2747.53"/>
    <x v="189"/>
    <s v="Shipped"/>
    <n v="2"/>
    <x v="1"/>
    <x v="1"/>
    <s v="Planes"/>
    <n v="109"/>
    <s v="S24_1785"/>
    <s v="The Sharp Gifts Warehouse"/>
    <s v="4085553659"/>
    <x v="51"/>
    <s v="CA"/>
    <s v="94217"/>
    <s v="USA"/>
    <s v="NA"/>
    <s v="Frick"/>
    <s v="Sue"/>
    <s v="Small"/>
    <s v="3086 Ingle Ln. "/>
    <n v="2747.53"/>
  </r>
  <r>
    <n v="10262"/>
    <n v="34"/>
    <n v="97.38"/>
    <n v="1"/>
    <n v="3310.92"/>
    <x v="190"/>
    <s v="Cancelled"/>
    <n v="2"/>
    <x v="9"/>
    <x v="1"/>
    <s v="Planes"/>
    <n v="109"/>
    <s v="S24_1785"/>
    <s v="Euro Shopping Channel"/>
    <s v="(91) 555 94 44"/>
    <x v="20"/>
    <s v="N/A"/>
    <s v="28034"/>
    <s v="Spain"/>
    <s v="EMEA"/>
    <s v="Freyre"/>
    <s v="Diego"/>
    <s v="Medium"/>
    <s v="C/ Moralzarzal, 86 "/>
    <n v="3310.92"/>
  </r>
  <r>
    <n v="10275"/>
    <n v="25"/>
    <n v="95.2"/>
    <n v="11"/>
    <n v="2380"/>
    <x v="14"/>
    <s v="Shipped"/>
    <n v="3"/>
    <x v="2"/>
    <x v="1"/>
    <s v="Planes"/>
    <n v="109"/>
    <s v="S24_1785"/>
    <s v="La Rochelle Gifts"/>
    <s v="40.67.8555"/>
    <x v="11"/>
    <s v="N/A"/>
    <s v="44000"/>
    <s v="France"/>
    <s v="EMEA"/>
    <s v="Labrune"/>
    <s v="Janine"/>
    <s v="Small"/>
    <s v="67, rue des Cinquante Otages "/>
    <n v="2380"/>
  </r>
  <r>
    <n v="10284"/>
    <n v="22"/>
    <n v="100"/>
    <n v="3"/>
    <n v="2310.88"/>
    <x v="191"/>
    <s v="Shipped"/>
    <n v="3"/>
    <x v="3"/>
    <x v="1"/>
    <s v="Planes"/>
    <n v="109"/>
    <s v="S24_1785"/>
    <s v="Norway Gifts By Mail, Co."/>
    <s v="+47 2212 1555"/>
    <x v="68"/>
    <s v="N/A"/>
    <s v="N 0106"/>
    <s v="Norway"/>
    <s v="EMEA"/>
    <s v="Klaeboe"/>
    <s v="Jan"/>
    <s v="Small"/>
    <s v="Drammensveien 126 A, PB 744 Sentrum "/>
    <n v="2200"/>
  </r>
  <r>
    <n v="10297"/>
    <n v="32"/>
    <n v="100"/>
    <n v="6"/>
    <n v="4061.76"/>
    <x v="211"/>
    <s v="Shipped"/>
    <n v="3"/>
    <x v="10"/>
    <x v="1"/>
    <s v="Planes"/>
    <n v="109"/>
    <s v="S24_1785"/>
    <s v="Clover Collections, Co."/>
    <s v="+353 1862 1555"/>
    <x v="60"/>
    <s v="N/A"/>
    <s v="2"/>
    <s v="Ireland"/>
    <s v="EMEA"/>
    <s v="Cassidy"/>
    <s v="Dean"/>
    <s v="Medium"/>
    <s v="25 Maiden Lane Floor No. 4"/>
    <n v="3200"/>
  </r>
  <r>
    <n v="10308"/>
    <n v="31"/>
    <n v="100"/>
    <n v="9"/>
    <n v="3493.7"/>
    <x v="17"/>
    <s v="Shipped"/>
    <n v="4"/>
    <x v="4"/>
    <x v="1"/>
    <s v="Planes"/>
    <n v="109"/>
    <s v="S24_1785"/>
    <s v="Mini Classics"/>
    <s v="9145554562"/>
    <x v="39"/>
    <s v="NY"/>
    <s v="24067"/>
    <s v="USA"/>
    <s v="NA"/>
    <s v="Frick"/>
    <s v="Steve"/>
    <s v="Medium"/>
    <s v="3758 North Pendale Street "/>
    <n v="3100"/>
  </r>
  <r>
    <n v="10316"/>
    <n v="25"/>
    <n v="100"/>
    <n v="1"/>
    <n v="2872.25"/>
    <x v="79"/>
    <s v="Shipped"/>
    <n v="4"/>
    <x v="5"/>
    <x v="1"/>
    <s v="Planes"/>
    <n v="109"/>
    <s v="S24_1785"/>
    <s v="giftsbymail.co.uk"/>
    <s v="(198) 555-8888"/>
    <x v="49"/>
    <s v="Isle of Wight"/>
    <s v="PO31 7PJ"/>
    <s v="UK"/>
    <s v="EMEA"/>
    <s v="Bennett"/>
    <s v="Helen"/>
    <s v="Small"/>
    <s v="Garden House Crowther Way "/>
    <n v="2500"/>
  </r>
  <r>
    <n v="10328"/>
    <n v="47"/>
    <n v="87.54"/>
    <n v="14"/>
    <n v="4114.38"/>
    <x v="233"/>
    <s v="Shipped"/>
    <n v="4"/>
    <x v="5"/>
    <x v="1"/>
    <s v="Planes"/>
    <n v="109"/>
    <s v="S24_1785"/>
    <s v="Rovelli Gifts"/>
    <s v="035-640555"/>
    <x v="69"/>
    <s v="N/A"/>
    <s v="24100"/>
    <s v="Italy"/>
    <s v="EMEA"/>
    <s v="Rovelli"/>
    <s v="Giovanni"/>
    <s v="Medium"/>
    <s v="Via Ludovico il Moro 22 "/>
    <n v="4114.38"/>
  </r>
  <r>
    <n v="10339"/>
    <n v="21"/>
    <n v="50.65"/>
    <n v="7"/>
    <n v="1063.6500000000001"/>
    <x v="58"/>
    <s v="Shipped"/>
    <n v="4"/>
    <x v="5"/>
    <x v="1"/>
    <s v="Planes"/>
    <n v="109"/>
    <s v="S24_1785"/>
    <s v="Tokyo Collectables, Ltd"/>
    <s v="+81 3 3584 0555"/>
    <x v="29"/>
    <s v="Tokyo"/>
    <s v="106-0032"/>
    <s v="Japan"/>
    <s v="Japan"/>
    <s v="Shimamura"/>
    <s v="Akiko"/>
    <s v="Small"/>
    <s v="2-2-8 Roppongi "/>
    <n v="1063.6500000000001"/>
  </r>
  <r>
    <n v="10353"/>
    <n v="28"/>
    <n v="71.73"/>
    <n v="2"/>
    <n v="2008.44"/>
    <x v="212"/>
    <s v="Shipped"/>
    <n v="4"/>
    <x v="6"/>
    <x v="1"/>
    <s v="Planes"/>
    <n v="109"/>
    <s v="S24_1785"/>
    <s v="Gift Ideas Corp."/>
    <s v="2035554407"/>
    <x v="63"/>
    <s v="CT"/>
    <s v="97561"/>
    <s v="USA"/>
    <s v="NA"/>
    <s v="Lewis"/>
    <s v="Dan"/>
    <s v="Small"/>
    <s v="2440 Pompton St. "/>
    <n v="2008.44"/>
  </r>
  <r>
    <n v="10374"/>
    <n v="46"/>
    <n v="94.1"/>
    <n v="3"/>
    <n v="4328.6000000000004"/>
    <x v="59"/>
    <s v="Shipped"/>
    <n v="1"/>
    <x v="0"/>
    <x v="2"/>
    <s v="Planes"/>
    <n v="109"/>
    <s v="S24_1785"/>
    <s v="Australian Gift Network, Co"/>
    <s v="61-7-3844-6555"/>
    <x v="23"/>
    <s v="Queensland"/>
    <s v="4101"/>
    <s v="Australia"/>
    <s v="APAC"/>
    <s v="Calaghan"/>
    <s v="Tony"/>
    <s v="Medium"/>
    <s v="31 Duncan St. West End "/>
    <n v="4328.5999999999995"/>
  </r>
  <r>
    <n v="10386"/>
    <n v="33"/>
    <n v="41.71"/>
    <n v="11"/>
    <n v="1376.43"/>
    <x v="196"/>
    <s v="Resolved"/>
    <n v="1"/>
    <x v="11"/>
    <x v="2"/>
    <s v="Planes"/>
    <n v="109"/>
    <s v="S24_1785"/>
    <s v="Euro Shopping Channel"/>
    <s v="(91) 555 94 44"/>
    <x v="20"/>
    <s v="N/A"/>
    <s v="28034"/>
    <s v="Spain"/>
    <s v="EMEA"/>
    <s v="Freyre"/>
    <s v="Diego"/>
    <s v="Small"/>
    <s v="C/ Moralzarzal, 86 "/>
    <n v="1376.43"/>
  </r>
  <r>
    <n v="10398"/>
    <n v="43"/>
    <n v="100"/>
    <n v="16"/>
    <n v="5552.16"/>
    <x v="197"/>
    <s v="Shipped"/>
    <n v="1"/>
    <x v="11"/>
    <x v="2"/>
    <s v="Planes"/>
    <n v="109"/>
    <s v="S24_1785"/>
    <s v="Reims Collectables"/>
    <s v="26.47.1555"/>
    <x v="1"/>
    <s v="N/A"/>
    <s v="51100"/>
    <s v="France"/>
    <s v="EMEA"/>
    <s v="Henriot"/>
    <s v="Paul"/>
    <s v="Medium"/>
    <s v="59 rue de l'Abbaye "/>
    <n v="4300"/>
  </r>
  <r>
    <n v="10401"/>
    <n v="38"/>
    <n v="96.29"/>
    <n v="5"/>
    <n v="3659.02"/>
    <x v="213"/>
    <s v="On Hold"/>
    <n v="2"/>
    <x v="8"/>
    <x v="2"/>
    <s v="Planes"/>
    <n v="109"/>
    <s v="S24_1785"/>
    <s v="Tekni Collectables Inc."/>
    <s v="2015559350"/>
    <x v="9"/>
    <s v="NJ"/>
    <s v="94019"/>
    <s v="USA"/>
    <s v="NA"/>
    <s v="Brown"/>
    <s v="William"/>
    <s v="Medium"/>
    <s v="7476 Moss Rd. "/>
    <n v="3659.02"/>
  </r>
  <r>
    <n v="10416"/>
    <n v="47"/>
    <n v="88.63"/>
    <n v="6"/>
    <n v="4165.6099999999997"/>
    <x v="198"/>
    <s v="Shipped"/>
    <n v="2"/>
    <x v="1"/>
    <x v="2"/>
    <s v="Planes"/>
    <n v="109"/>
    <s v="S24_1785"/>
    <s v="L'ordine Souveniers"/>
    <s v="0522-556555"/>
    <x v="57"/>
    <s v="N/A"/>
    <s v="42100"/>
    <s v="Italy"/>
    <s v="EMEA"/>
    <s v="Moroni"/>
    <s v="Maurizio"/>
    <s v="Medium"/>
    <s v="Strada Provinciale 124 "/>
    <n v="4165.6099999999997"/>
  </r>
  <r>
    <n v="10101"/>
    <n v="45"/>
    <n v="31.2"/>
    <n v="3"/>
    <n v="1404"/>
    <x v="206"/>
    <s v="Shipped"/>
    <n v="1"/>
    <x v="7"/>
    <x v="0"/>
    <s v="Vintage Cars"/>
    <n v="33"/>
    <s v="S24_1937"/>
    <s v="Blauer See Auto, Co."/>
    <s v="+49 69 66 90 2555"/>
    <x v="58"/>
    <s v="N/A"/>
    <s v="60528"/>
    <s v="Germany"/>
    <s v="EMEA"/>
    <s v="Keitel"/>
    <s v="Roland"/>
    <s v="Small"/>
    <s v="Lyonerstr. 34 "/>
    <n v="1404"/>
  </r>
  <r>
    <n v="10110"/>
    <n v="20"/>
    <n v="35.51"/>
    <n v="3"/>
    <n v="710.2"/>
    <x v="178"/>
    <s v="Shipped"/>
    <n v="1"/>
    <x v="11"/>
    <x v="0"/>
    <s v="Vintage Cars"/>
    <n v="33"/>
    <s v="S24_1937"/>
    <s v="AV Stores, Co."/>
    <s v="(171) 555-1555"/>
    <x v="61"/>
    <s v="N/A"/>
    <s v="EC2 5NT"/>
    <s v="UK"/>
    <s v="EMEA"/>
    <s v="Ashworth"/>
    <s v="Victoria"/>
    <s v="Small"/>
    <s v="Fauntleroy Circus "/>
    <n v="710.19999999999993"/>
  </r>
  <r>
    <n v="10124"/>
    <n v="45"/>
    <n v="37.840000000000003"/>
    <n v="2"/>
    <n v="1702.8"/>
    <x v="166"/>
    <s v="Shipped"/>
    <n v="2"/>
    <x v="1"/>
    <x v="0"/>
    <s v="Vintage Cars"/>
    <n v="33"/>
    <s v="S24_1937"/>
    <s v="Signal Gift Stores"/>
    <s v="7025551838"/>
    <x v="67"/>
    <s v="NV"/>
    <s v="83030"/>
    <s v="USA"/>
    <s v="NA"/>
    <s v="King"/>
    <s v="Sue"/>
    <s v="Small"/>
    <s v="8489 Strong St. "/>
    <n v="1702.8"/>
  </r>
  <r>
    <n v="10149"/>
    <n v="36"/>
    <n v="33.19"/>
    <n v="7"/>
    <n v="1194.8399999999999"/>
    <x v="168"/>
    <s v="Shipped"/>
    <n v="3"/>
    <x v="10"/>
    <x v="0"/>
    <s v="Vintage Cars"/>
    <n v="33"/>
    <s v="S24_1937"/>
    <s v="Signal Collectibles Ltd."/>
    <s v="4155554312"/>
    <x v="65"/>
    <s v="CA"/>
    <s v="94217"/>
    <s v="USA"/>
    <s v="NA"/>
    <s v="Taylor"/>
    <s v="Sue"/>
    <s v="Small"/>
    <s v="2793 Furth Circle "/>
    <n v="1194.8399999999999"/>
  </r>
  <r>
    <n v="10162"/>
    <n v="37"/>
    <n v="27.22"/>
    <n v="5"/>
    <n v="1007.14"/>
    <x v="169"/>
    <s v="Shipped"/>
    <n v="4"/>
    <x v="4"/>
    <x v="0"/>
    <s v="Vintage Cars"/>
    <n v="33"/>
    <s v="S24_1937"/>
    <s v="Corporate Gift Ideas Co."/>
    <s v="6505551386"/>
    <x v="4"/>
    <s v="CA"/>
    <s v="N/A"/>
    <s v="USA"/>
    <s v="NA"/>
    <s v="Brown"/>
    <s v="Julie"/>
    <s v="Small"/>
    <s v="7734 Strong St. "/>
    <n v="1007.14"/>
  </r>
  <r>
    <n v="10173"/>
    <n v="31"/>
    <n v="31.53"/>
    <n v="9"/>
    <n v="977.43"/>
    <x v="155"/>
    <s v="Shipped"/>
    <n v="4"/>
    <x v="5"/>
    <x v="0"/>
    <s v="Vintage Cars"/>
    <n v="33"/>
    <s v="S24_1937"/>
    <s v="Rovelli Gifts"/>
    <s v="035-640555"/>
    <x v="69"/>
    <s v="N/A"/>
    <s v="24100"/>
    <s v="Italy"/>
    <s v="EMEA"/>
    <s v="Rovelli"/>
    <s v="Giovanni"/>
    <s v="Small"/>
    <s v="Via Ludovico il Moro 22 "/>
    <n v="977.43000000000006"/>
  </r>
  <r>
    <n v="10182"/>
    <n v="39"/>
    <n v="36.840000000000003"/>
    <n v="6"/>
    <n v="1436.76"/>
    <x v="103"/>
    <s v="Shipped"/>
    <n v="4"/>
    <x v="5"/>
    <x v="0"/>
    <s v="Vintage Cars"/>
    <n v="33"/>
    <s v="S24_1937"/>
    <s v="Mini Gifts Distributors Ltd."/>
    <s v="4155551450"/>
    <x v="33"/>
    <s v="CA"/>
    <s v="97562"/>
    <s v="USA"/>
    <s v="NA"/>
    <s v="Nelson"/>
    <s v="Valarie"/>
    <s v="Small"/>
    <s v="5677 Strong St. "/>
    <n v="1436.76"/>
  </r>
  <r>
    <n v="10193"/>
    <n v="26"/>
    <n v="29.21"/>
    <n v="10"/>
    <n v="759.46"/>
    <x v="170"/>
    <s v="Shipped"/>
    <n v="4"/>
    <x v="5"/>
    <x v="0"/>
    <s v="Vintage Cars"/>
    <n v="33"/>
    <s v="S24_1937"/>
    <s v="Australian Collectables, Ltd"/>
    <s v="61-9-3844-6555"/>
    <x v="70"/>
    <s v="Victoria"/>
    <s v="3150"/>
    <s v="Australia"/>
    <s v="APAC"/>
    <s v="Connery"/>
    <s v="Sean"/>
    <s v="Small"/>
    <s v="7 Allen Street "/>
    <n v="759.46"/>
  </r>
  <r>
    <n v="10205"/>
    <n v="32"/>
    <n v="37.17"/>
    <n v="5"/>
    <n v="1189.44"/>
    <x v="171"/>
    <s v="Shipped"/>
    <n v="4"/>
    <x v="6"/>
    <x v="0"/>
    <s v="Vintage Cars"/>
    <n v="33"/>
    <s v="S24_1937"/>
    <s v="Euro Shopping Channel"/>
    <s v="(91) 555 94 44"/>
    <x v="20"/>
    <s v="N/A"/>
    <s v="28034"/>
    <s v="Spain"/>
    <s v="EMEA"/>
    <s v="Freyre"/>
    <s v="Diego"/>
    <s v="Small"/>
    <s v="C/ Moralzarzal, 86 "/>
    <n v="1189.44"/>
  </r>
  <r>
    <n v="10214"/>
    <n v="20"/>
    <n v="34.19"/>
    <n v="3"/>
    <n v="683.8"/>
    <x v="200"/>
    <s v="Shipped"/>
    <n v="1"/>
    <x v="7"/>
    <x v="1"/>
    <s v="Vintage Cars"/>
    <n v="33"/>
    <s v="S24_1937"/>
    <s v="Corrida Auto Replicas, Ltd"/>
    <s v="(91) 555 22 82"/>
    <x v="20"/>
    <s v="N/A"/>
    <s v="28023"/>
    <s v="Spain"/>
    <s v="EMEA"/>
    <s v="Sommer"/>
    <s v="Mart¡n"/>
    <s v="Small"/>
    <s v="C/ Araquil, 67 "/>
    <n v="683.8"/>
  </r>
  <r>
    <n v="10227"/>
    <n v="42"/>
    <n v="29.21"/>
    <n v="6"/>
    <n v="1226.82"/>
    <x v="172"/>
    <s v="Shipped"/>
    <n v="1"/>
    <x v="11"/>
    <x v="1"/>
    <s v="Vintage Cars"/>
    <n v="33"/>
    <s v="S24_1937"/>
    <s v="Saveley &amp; Henriot, Co."/>
    <s v="78.32.5555"/>
    <x v="25"/>
    <s v="N/A"/>
    <s v="69004"/>
    <s v="France"/>
    <s v="EMEA"/>
    <s v="Saveley"/>
    <s v="Mary"/>
    <s v="Small"/>
    <s v="2, rue du Commerce "/>
    <n v="1226.82"/>
  </r>
  <r>
    <n v="10243"/>
    <n v="33"/>
    <n v="29.54"/>
    <n v="1"/>
    <n v="974.82"/>
    <x v="207"/>
    <s v="Shipped"/>
    <n v="2"/>
    <x v="8"/>
    <x v="1"/>
    <s v="Vintage Cars"/>
    <n v="33"/>
    <s v="S24_1937"/>
    <s v="Diecast Collectables"/>
    <s v="6175552555"/>
    <x v="48"/>
    <s v="MA"/>
    <s v="51003"/>
    <s v="USA"/>
    <s v="NA"/>
    <s v="Franco"/>
    <s v="Valarie"/>
    <s v="Small"/>
    <s v="6251 Ingle Ln. "/>
    <n v="974.81999999999994"/>
  </r>
  <r>
    <n v="10280"/>
    <n v="20"/>
    <n v="28.88"/>
    <n v="12"/>
    <n v="577.6"/>
    <x v="41"/>
    <s v="Shipped"/>
    <n v="3"/>
    <x v="3"/>
    <x v="1"/>
    <s v="Vintage Cars"/>
    <n v="33"/>
    <s v="S24_1937"/>
    <s v="Amica Models &amp; Co."/>
    <s v="011-4988555"/>
    <x v="30"/>
    <s v="N/A"/>
    <s v="10100"/>
    <s v="Italy"/>
    <s v="EMEA"/>
    <s v="Accorti"/>
    <s v="Paolo"/>
    <s v="Small"/>
    <s v="Via Monte Bianco 34 "/>
    <n v="577.6"/>
  </r>
  <r>
    <n v="10288"/>
    <n v="29"/>
    <n v="38.17"/>
    <n v="1"/>
    <n v="1106.93"/>
    <x v="182"/>
    <s v="Shipped"/>
    <n v="3"/>
    <x v="10"/>
    <x v="1"/>
    <s v="Vintage Cars"/>
    <n v="33"/>
    <s v="S24_1937"/>
    <s v="Handji Gifts&amp; Co"/>
    <s v="+65 224 1555"/>
    <x v="22"/>
    <s v="N/A"/>
    <s v="69045"/>
    <s v="Singapore"/>
    <s v="APAC"/>
    <s v="Victorino"/>
    <s v="Wendy"/>
    <s v="Small"/>
    <s v="Village Close - 106 Linden Road Sandown 2nd Floor"/>
    <n v="1106.93"/>
  </r>
  <r>
    <n v="10304"/>
    <n v="23"/>
    <n v="30.2"/>
    <n v="16"/>
    <n v="694.6"/>
    <x v="43"/>
    <s v="Shipped"/>
    <n v="4"/>
    <x v="4"/>
    <x v="1"/>
    <s v="Vintage Cars"/>
    <n v="33"/>
    <s v="S24_1937"/>
    <s v="Auto Assoc. &amp; Cie."/>
    <s v="30.59.8555"/>
    <x v="32"/>
    <s v="N/A"/>
    <s v="78000"/>
    <s v="France"/>
    <s v="EMEA"/>
    <s v="Tonini"/>
    <s v="Daniel"/>
    <s v="Small"/>
    <s v="67, avenue de l'Europe "/>
    <n v="694.6"/>
  </r>
  <r>
    <n v="10312"/>
    <n v="39"/>
    <n v="29.54"/>
    <n v="13"/>
    <n v="1152.06"/>
    <x v="44"/>
    <s v="Shipped"/>
    <n v="4"/>
    <x v="4"/>
    <x v="1"/>
    <s v="Vintage Cars"/>
    <n v="33"/>
    <s v="S24_1937"/>
    <s v="Mini Gifts Distributors Ltd."/>
    <s v="4155551450"/>
    <x v="33"/>
    <s v="CA"/>
    <s v="97562"/>
    <s v="USA"/>
    <s v="NA"/>
    <s v="Nelson"/>
    <s v="Valarie"/>
    <s v="Small"/>
    <s v="5677 Strong St. "/>
    <n v="1152.06"/>
  </r>
  <r>
    <n v="10322"/>
    <n v="20"/>
    <n v="100"/>
    <n v="3"/>
    <n v="2624"/>
    <x v="45"/>
    <s v="Shipped"/>
    <n v="4"/>
    <x v="5"/>
    <x v="1"/>
    <s v="Vintage Cars"/>
    <n v="33"/>
    <s v="S24_1937"/>
    <s v="Online Diecast Creations Co."/>
    <s v="6035558647"/>
    <x v="34"/>
    <s v="NH"/>
    <s v="62005"/>
    <s v="USA"/>
    <s v="NA"/>
    <s v="Young"/>
    <s v="Valarie"/>
    <s v="Small"/>
    <s v="2304 Long Airport Avenue "/>
    <n v="2000"/>
  </r>
  <r>
    <n v="10332"/>
    <n v="45"/>
    <n v="81.91"/>
    <n v="6"/>
    <n v="3685.95"/>
    <x v="159"/>
    <s v="Shipped"/>
    <n v="4"/>
    <x v="5"/>
    <x v="1"/>
    <s v="Vintage Cars"/>
    <n v="33"/>
    <s v="S24_1937"/>
    <s v="AV Stores, Co."/>
    <s v="(171) 555-1555"/>
    <x v="61"/>
    <s v="N/A"/>
    <s v="EC2 5NT"/>
    <s v="UK"/>
    <s v="EMEA"/>
    <s v="Ashworth"/>
    <s v="Victoria"/>
    <s v="Medium"/>
    <s v="Fauntleroy Circus "/>
    <n v="3685.95"/>
  </r>
  <r>
    <n v="10344"/>
    <n v="20"/>
    <n v="35.18"/>
    <n v="6"/>
    <n v="703.6"/>
    <x v="201"/>
    <s v="Shipped"/>
    <n v="4"/>
    <x v="5"/>
    <x v="1"/>
    <s v="Vintage Cars"/>
    <n v="33"/>
    <s v="S24_1937"/>
    <s v="Marseille Mini Autos"/>
    <s v="91.24.4555"/>
    <x v="54"/>
    <s v="N/A"/>
    <s v="13008"/>
    <s v="France"/>
    <s v="EMEA"/>
    <s v="Lebihan"/>
    <s v="Laurence"/>
    <s v="Small"/>
    <s v="12, rue des Bouchers "/>
    <n v="703.6"/>
  </r>
  <r>
    <n v="10356"/>
    <n v="48"/>
    <n v="100"/>
    <n v="5"/>
    <n v="9720"/>
    <x v="160"/>
    <s v="Shipped"/>
    <n v="4"/>
    <x v="6"/>
    <x v="1"/>
    <s v="Vintage Cars"/>
    <n v="33"/>
    <s v="S24_1937"/>
    <s v="Lyon Souveniers"/>
    <s v="+33 1 46 62 7555"/>
    <x v="2"/>
    <s v="N/A"/>
    <s v="75508"/>
    <s v="France"/>
    <s v="EMEA"/>
    <s v="Da Cunha"/>
    <s v="Daniel"/>
    <s v="Large"/>
    <s v="27 rue du Colonel Pierre Avia "/>
    <n v="4800"/>
  </r>
  <r>
    <n v="10367"/>
    <n v="23"/>
    <n v="36.29"/>
    <n v="13"/>
    <n v="834.67"/>
    <x v="183"/>
    <s v="Resolved"/>
    <n v="1"/>
    <x v="7"/>
    <x v="2"/>
    <s v="Vintage Cars"/>
    <n v="33"/>
    <s v="S24_1937"/>
    <s v="Toys4GrownUps.com"/>
    <s v="6265557265"/>
    <x v="3"/>
    <s v="CA"/>
    <s v="90003"/>
    <s v="USA"/>
    <s v="NA"/>
    <s v="Young"/>
    <s v="Julie"/>
    <s v="Small"/>
    <s v="78934 Hillside Dr. "/>
    <n v="834.67"/>
  </r>
  <r>
    <n v="10380"/>
    <n v="32"/>
    <n v="70.56"/>
    <n v="4"/>
    <n v="2257.92"/>
    <x v="176"/>
    <s v="Shipped"/>
    <n v="1"/>
    <x v="0"/>
    <x v="2"/>
    <s v="Vintage Cars"/>
    <n v="33"/>
    <s v="S24_1937"/>
    <s v="Euro Shopping Channel"/>
    <s v="(91) 555 94 44"/>
    <x v="20"/>
    <s v="N/A"/>
    <s v="28034"/>
    <s v="Spain"/>
    <s v="EMEA"/>
    <s v="Freyre"/>
    <s v="Diego"/>
    <s v="Small"/>
    <s v="C/ Moralzarzal, 86 "/>
    <n v="2257.92"/>
  </r>
  <r>
    <n v="10391"/>
    <n v="33"/>
    <n v="100"/>
    <n v="8"/>
    <n v="8344.7099999999991"/>
    <x v="51"/>
    <s v="Shipped"/>
    <n v="1"/>
    <x v="11"/>
    <x v="2"/>
    <s v="Vintage Cars"/>
    <n v="33"/>
    <s v="S24_1937"/>
    <s v="Anna's Decorations, Ltd"/>
    <s v="02 9936 8555"/>
    <x v="36"/>
    <s v="NSW"/>
    <s v="2060"/>
    <s v="Australia"/>
    <s v="APAC"/>
    <s v="O'Hara"/>
    <s v="Anna"/>
    <s v="Large"/>
    <s v="201 Miller Street Level 15"/>
    <n v="3300"/>
  </r>
  <r>
    <n v="10409"/>
    <n v="61"/>
    <n v="29.54"/>
    <n v="1"/>
    <n v="1801.94"/>
    <x v="208"/>
    <s v="Shipped"/>
    <n v="2"/>
    <x v="8"/>
    <x v="2"/>
    <s v="Vintage Cars"/>
    <n v="33"/>
    <s v="S24_1937"/>
    <s v="Handji Gifts&amp; Co"/>
    <s v="+65 224 1555"/>
    <x v="22"/>
    <s v="N/A"/>
    <s v="69045"/>
    <s v="Singapore"/>
    <s v="APAC"/>
    <s v="Victorino"/>
    <s v="Wendy"/>
    <s v="Small"/>
    <s v="Village Close - 106 Linden Road Sandown 2nd Floor"/>
    <n v="1801.94"/>
  </r>
  <r>
    <n v="10420"/>
    <n v="45"/>
    <n v="26.88"/>
    <n v="1"/>
    <n v="1209.5999999999999"/>
    <x v="202"/>
    <s v="In Process"/>
    <n v="2"/>
    <x v="1"/>
    <x v="2"/>
    <s v="Vintage Cars"/>
    <n v="33"/>
    <s v="S24_1937"/>
    <s v="Souveniers And Things Co."/>
    <s v="+61 2 9495 8555"/>
    <x v="17"/>
    <s v="NSW"/>
    <s v="2067"/>
    <s v="Australia"/>
    <s v="APAC"/>
    <s v="Huxley"/>
    <s v="Adrian"/>
    <s v="Small"/>
    <s v="Monitor Money Building, 815 Pacific Hwy Level 6"/>
    <n v="1209.5999999999999"/>
  </r>
  <r>
    <n v="10107"/>
    <n v="38"/>
    <n v="83.03"/>
    <n v="7"/>
    <n v="3155.14"/>
    <x v="0"/>
    <s v="Shipped"/>
    <n v="1"/>
    <x v="0"/>
    <x v="0"/>
    <s v="Motorcycles"/>
    <n v="76"/>
    <s v="S24_2000"/>
    <s v="Land of Toys Inc."/>
    <s v="2125557818"/>
    <x v="0"/>
    <s v="NY"/>
    <s v="10022"/>
    <s v="USA"/>
    <s v="NA"/>
    <s v="Yu"/>
    <s v="Kwai"/>
    <s v="Medium"/>
    <s v="897 Long Airport Avenue "/>
    <n v="3155.14"/>
  </r>
  <r>
    <n v="10120"/>
    <n v="34"/>
    <n v="83.79"/>
    <n v="5"/>
    <n v="2848.86"/>
    <x v="54"/>
    <s v="Shipped"/>
    <n v="2"/>
    <x v="8"/>
    <x v="0"/>
    <s v="Motorcycles"/>
    <n v="76"/>
    <s v="S24_2000"/>
    <s v="Australian Collectors, Co."/>
    <s v="03 9520 4555"/>
    <x v="8"/>
    <s v="Victoria"/>
    <s v="3004"/>
    <s v="Australia"/>
    <s v="APAC"/>
    <s v="Ferguson"/>
    <s v="Peter"/>
    <s v="Small"/>
    <s v="636 St Kilda Road Level 3"/>
    <n v="2848.86"/>
  </r>
  <r>
    <n v="10134"/>
    <n v="43"/>
    <n v="83.03"/>
    <n v="7"/>
    <n v="3570.29"/>
    <x v="2"/>
    <s v="Shipped"/>
    <n v="3"/>
    <x v="2"/>
    <x v="0"/>
    <s v="Motorcycles"/>
    <n v="76"/>
    <s v="S24_2000"/>
    <s v="Lyon Souveniers"/>
    <s v="+33 1 46 62 7555"/>
    <x v="2"/>
    <s v="N/A"/>
    <s v="75508"/>
    <s v="France"/>
    <s v="EMEA"/>
    <s v="Da Cunha"/>
    <s v="Daniel"/>
    <s v="Medium"/>
    <s v="27 rue du Colonel Pierre Avia "/>
    <n v="3570.29"/>
  </r>
  <r>
    <n v="10145"/>
    <n v="47"/>
    <n v="83.03"/>
    <n v="11"/>
    <n v="3902.41"/>
    <x v="3"/>
    <s v="Shipped"/>
    <n v="3"/>
    <x v="3"/>
    <x v="0"/>
    <s v="Motorcycles"/>
    <n v="76"/>
    <s v="S24_2000"/>
    <s v="Toys4GrownUps.com"/>
    <s v="6265557265"/>
    <x v="3"/>
    <s v="CA"/>
    <s v="90003"/>
    <s v="USA"/>
    <s v="NA"/>
    <s v="Young"/>
    <s v="Julie"/>
    <s v="Medium"/>
    <s v="78934 Hillside Dr. "/>
    <n v="3902.41"/>
  </r>
  <r>
    <n v="10158"/>
    <n v="22"/>
    <n v="67.03"/>
    <n v="1"/>
    <n v="1474.66"/>
    <x v="4"/>
    <s v="Shipped"/>
    <n v="4"/>
    <x v="4"/>
    <x v="0"/>
    <s v="Motorcycles"/>
    <n v="76"/>
    <s v="S24_2000"/>
    <s v="Baane Mini Imports"/>
    <s v="07-98 9555"/>
    <x v="14"/>
    <s v="N/A"/>
    <s v="4110"/>
    <s v="Norway"/>
    <s v="EMEA"/>
    <s v="Bergulfsen"/>
    <s v="Jonas"/>
    <s v="Small"/>
    <s v="Erling Skakkes gate 78 "/>
    <n v="1474.66"/>
  </r>
  <r>
    <n v="10168"/>
    <n v="29"/>
    <n v="75.41"/>
    <n v="6"/>
    <n v="2186.89"/>
    <x v="5"/>
    <s v="Shipped"/>
    <n v="4"/>
    <x v="4"/>
    <x v="0"/>
    <s v="Motorcycles"/>
    <n v="76"/>
    <s v="S24_2000"/>
    <s v="Technics Stores Inc."/>
    <s v="6505556809"/>
    <x v="5"/>
    <s v="CA"/>
    <s v="94217"/>
    <s v="USA"/>
    <s v="NA"/>
    <s v="Hirano"/>
    <s v="Juri"/>
    <s v="Small"/>
    <s v="9408 Furth Circle "/>
    <n v="2186.89"/>
  </r>
  <r>
    <n v="10180"/>
    <n v="28"/>
    <n v="68.55"/>
    <n v="14"/>
    <n v="1919.4"/>
    <x v="6"/>
    <s v="Shipped"/>
    <n v="4"/>
    <x v="5"/>
    <x v="0"/>
    <s v="Motorcycles"/>
    <n v="76"/>
    <s v="S24_2000"/>
    <s v="Daedalus Designs Imports"/>
    <s v="20.16.1555"/>
    <x v="6"/>
    <s v="N/A"/>
    <s v="59000"/>
    <s v="France"/>
    <s v="EMEA"/>
    <s v="Rance"/>
    <s v="Martine"/>
    <s v="Small"/>
    <s v="184, chausse de Tournai "/>
    <n v="1919.4"/>
  </r>
  <r>
    <n v="10188"/>
    <n v="40"/>
    <n v="91.4"/>
    <n v="6"/>
    <n v="3656"/>
    <x v="7"/>
    <s v="Shipped"/>
    <n v="4"/>
    <x v="5"/>
    <x v="0"/>
    <s v="Motorcycles"/>
    <n v="76"/>
    <s v="S24_2000"/>
    <s v="Herkku Gifts"/>
    <s v="+47 2267 3215"/>
    <x v="7"/>
    <s v="N/A"/>
    <s v="N 5804"/>
    <s v="Norway"/>
    <s v="EMEA"/>
    <s v="Oeztan"/>
    <s v="Veysel"/>
    <s v="Medium"/>
    <s v="Drammen 121, PR 744 Sentrum "/>
    <n v="3656"/>
  </r>
  <r>
    <n v="10201"/>
    <n v="25"/>
    <n v="73.88"/>
    <n v="7"/>
    <n v="1847"/>
    <x v="8"/>
    <s v="Shipped"/>
    <n v="4"/>
    <x v="6"/>
    <x v="0"/>
    <s v="Motorcycles"/>
    <n v="76"/>
    <s v="S24_2000"/>
    <s v="Mini Wheels Co."/>
    <s v="6505555787"/>
    <x v="4"/>
    <s v="CA"/>
    <s v="N/A"/>
    <s v="USA"/>
    <s v="NA"/>
    <s v="Murphy"/>
    <s v="Julie"/>
    <s v="Small"/>
    <s v="5557 North Pendale Street "/>
    <n v="1847"/>
  </r>
  <r>
    <n v="10210"/>
    <n v="30"/>
    <n v="61.7"/>
    <n v="4"/>
    <n v="1851"/>
    <x v="55"/>
    <s v="Shipped"/>
    <n v="1"/>
    <x v="7"/>
    <x v="1"/>
    <s v="Motorcycles"/>
    <n v="76"/>
    <s v="S24_2000"/>
    <s v="Osaka Souveniers Co."/>
    <s v="+81 06 6342 5555"/>
    <x v="38"/>
    <s v="Osaka"/>
    <s v="530-0003"/>
    <s v="Japan"/>
    <s v="Japan"/>
    <s v="Kentary"/>
    <s v="Mory"/>
    <s v="Small"/>
    <s v="Dojima Avanza 4F, 1-6-20 Dojima, Kita-ku "/>
    <n v="1851"/>
  </r>
  <r>
    <n v="10223"/>
    <n v="38"/>
    <n v="69.31"/>
    <n v="6"/>
    <n v="2633.78"/>
    <x v="10"/>
    <s v="Shipped"/>
    <n v="1"/>
    <x v="0"/>
    <x v="1"/>
    <s v="Motorcycles"/>
    <n v="76"/>
    <s v="S24_2000"/>
    <s v="Australian Collectors, Co."/>
    <s v="03 9520 4555"/>
    <x v="8"/>
    <s v="Victoria"/>
    <s v="3004"/>
    <s v="Australia"/>
    <s v="APAC"/>
    <s v="Ferguson"/>
    <s v="Peter"/>
    <s v="Small"/>
    <s v="636 St Kilda Road Level 3"/>
    <n v="2633.78"/>
  </r>
  <r>
    <n v="10236"/>
    <n v="36"/>
    <n v="87.6"/>
    <n v="3"/>
    <n v="3153.6"/>
    <x v="56"/>
    <s v="Shipped"/>
    <n v="2"/>
    <x v="8"/>
    <x v="1"/>
    <s v="Motorcycles"/>
    <n v="76"/>
    <s v="S24_2000"/>
    <s v="Motor Mint Distributors Inc."/>
    <s v="2155559857"/>
    <x v="24"/>
    <s v="PA"/>
    <s v="71270"/>
    <s v="USA"/>
    <s v="NA"/>
    <s v="Hernandez"/>
    <s v="Rosa"/>
    <s v="Medium"/>
    <s v="11328 Douglas Av. "/>
    <n v="3153.6"/>
  </r>
  <r>
    <n v="10250"/>
    <n v="32"/>
    <n v="87.6"/>
    <n v="1"/>
    <n v="2803.2"/>
    <x v="189"/>
    <s v="Shipped"/>
    <n v="2"/>
    <x v="1"/>
    <x v="1"/>
    <s v="Motorcycles"/>
    <n v="76"/>
    <s v="S24_2000"/>
    <s v="The Sharp Gifts Warehouse"/>
    <s v="4085553659"/>
    <x v="51"/>
    <s v="CA"/>
    <s v="94217"/>
    <s v="USA"/>
    <s v="NA"/>
    <s v="Frick"/>
    <s v="Sue"/>
    <s v="Small"/>
    <s v="3086 Ingle Ln. "/>
    <n v="2803.2"/>
  </r>
  <r>
    <n v="10263"/>
    <n v="37"/>
    <n v="62.46"/>
    <n v="7"/>
    <n v="2311.02"/>
    <x v="13"/>
    <s v="Shipped"/>
    <n v="2"/>
    <x v="9"/>
    <x v="1"/>
    <s v="Motorcycles"/>
    <n v="76"/>
    <s v="S24_2000"/>
    <s v="Gift Depot Inc."/>
    <s v="2035552570"/>
    <x v="10"/>
    <s v="CT"/>
    <s v="97562"/>
    <s v="USA"/>
    <s v="NA"/>
    <s v="King"/>
    <s v="Julie"/>
    <s v="Small"/>
    <s v="25593 South Bay Ln. "/>
    <n v="2311.02"/>
  </r>
  <r>
    <n v="10275"/>
    <n v="30"/>
    <n v="79.98"/>
    <n v="6"/>
    <n v="2399.4"/>
    <x v="14"/>
    <s v="Shipped"/>
    <n v="3"/>
    <x v="2"/>
    <x v="1"/>
    <s v="Motorcycles"/>
    <n v="76"/>
    <s v="S24_2000"/>
    <s v="La Rochelle Gifts"/>
    <s v="40.67.8555"/>
    <x v="11"/>
    <s v="N/A"/>
    <s v="44000"/>
    <s v="France"/>
    <s v="EMEA"/>
    <s v="Labrune"/>
    <s v="Janine"/>
    <s v="Small"/>
    <s v="67, rue des Cinquante Otages "/>
    <n v="2399.4"/>
  </r>
  <r>
    <n v="10285"/>
    <n v="39"/>
    <n v="70.08"/>
    <n v="11"/>
    <n v="2733.12"/>
    <x v="15"/>
    <s v="Shipped"/>
    <n v="3"/>
    <x v="3"/>
    <x v="1"/>
    <s v="Motorcycles"/>
    <n v="76"/>
    <s v="S24_2000"/>
    <s v="Marta's Replicas Co."/>
    <s v="6175558555"/>
    <x v="12"/>
    <s v="MA"/>
    <s v="51247"/>
    <s v="USA"/>
    <s v="NA"/>
    <s v="Hernandez"/>
    <s v="Marta"/>
    <s v="Small"/>
    <s v="39323 Spinnaker Dr. "/>
    <n v="2733.12"/>
  </r>
  <r>
    <n v="10297"/>
    <n v="32"/>
    <n v="65.510000000000005"/>
    <n v="1"/>
    <n v="2096.3200000000002"/>
    <x v="211"/>
    <s v="Shipped"/>
    <n v="3"/>
    <x v="10"/>
    <x v="1"/>
    <s v="Motorcycles"/>
    <n v="76"/>
    <s v="S24_2000"/>
    <s v="Clover Collections, Co."/>
    <s v="+353 1862 1555"/>
    <x v="60"/>
    <s v="N/A"/>
    <s v="2"/>
    <s v="Ireland"/>
    <s v="EMEA"/>
    <s v="Cassidy"/>
    <s v="Dean"/>
    <s v="Small"/>
    <s v="25 Maiden Lane Floor No. 4"/>
    <n v="2096.3200000000002"/>
  </r>
  <r>
    <n v="10308"/>
    <n v="47"/>
    <n v="63.22"/>
    <n v="4"/>
    <n v="2971.34"/>
    <x v="17"/>
    <s v="Shipped"/>
    <n v="4"/>
    <x v="4"/>
    <x v="1"/>
    <s v="Motorcycles"/>
    <n v="76"/>
    <s v="S24_2000"/>
    <s v="Mini Classics"/>
    <s v="9145554562"/>
    <x v="39"/>
    <s v="NY"/>
    <s v="24067"/>
    <s v="USA"/>
    <s v="NA"/>
    <s v="Frick"/>
    <s v="Steve"/>
    <s v="Small"/>
    <s v="3758 North Pendale Street "/>
    <n v="2971.34"/>
  </r>
  <r>
    <n v="10318"/>
    <n v="26"/>
    <n v="86.83"/>
    <n v="6"/>
    <n v="2257.58"/>
    <x v="18"/>
    <s v="Shipped"/>
    <n v="4"/>
    <x v="5"/>
    <x v="1"/>
    <s v="Motorcycles"/>
    <n v="76"/>
    <s v="S24_2000"/>
    <s v="Diecast Classics Inc."/>
    <s v="2155551555"/>
    <x v="15"/>
    <s v="PA"/>
    <s v="70267"/>
    <s v="USA"/>
    <s v="NA"/>
    <s v="Yu"/>
    <s v="Kyung"/>
    <s v="Small"/>
    <s v="7586 Pompton St. "/>
    <n v="2257.58"/>
  </r>
  <r>
    <n v="10329"/>
    <n v="37"/>
    <n v="94.43"/>
    <n v="4"/>
    <n v="3493.91"/>
    <x v="19"/>
    <s v="Shipped"/>
    <n v="4"/>
    <x v="5"/>
    <x v="1"/>
    <s v="Motorcycles"/>
    <n v="76"/>
    <s v="S24_2000"/>
    <s v="Land of Toys Inc."/>
    <s v="2125557818"/>
    <x v="0"/>
    <s v="NY"/>
    <s v="10022"/>
    <s v="USA"/>
    <s v="NA"/>
    <s v="Yu"/>
    <s v="Kwai"/>
    <s v="Medium"/>
    <s v="897 Long Airport Avenue "/>
    <n v="3493.91"/>
  </r>
  <r>
    <n v="10340"/>
    <n v="55"/>
    <n v="79.98"/>
    <n v="8"/>
    <n v="4398.8999999999996"/>
    <x v="20"/>
    <s v="Shipped"/>
    <n v="4"/>
    <x v="5"/>
    <x v="1"/>
    <s v="Motorcycles"/>
    <n v="76"/>
    <s v="S24_2000"/>
    <s v="Enaco Distributors"/>
    <s v="(93) 203 4555"/>
    <x v="43"/>
    <s v="N/A"/>
    <s v="8022"/>
    <s v="Spain"/>
    <s v="EMEA"/>
    <s v="Saavedra"/>
    <s v="Eduardo"/>
    <s v="Medium"/>
    <s v="Rambla de Catalu¤a, 23 "/>
    <n v="4398.9000000000005"/>
  </r>
  <r>
    <n v="10363"/>
    <n v="21"/>
    <n v="100"/>
    <n v="8"/>
    <n v="3595.62"/>
    <x v="115"/>
    <s v="Shipped"/>
    <n v="1"/>
    <x v="7"/>
    <x v="2"/>
    <s v="Motorcycles"/>
    <n v="76"/>
    <s v="S24_2000"/>
    <s v="Suominen Souveniers"/>
    <s v="+358 9 8045 555"/>
    <x v="59"/>
    <s v="N/A"/>
    <s v="FIN-02271"/>
    <s v="Finland"/>
    <s v="EMEA"/>
    <s v="Suominen"/>
    <s v="Kalle"/>
    <s v="Medium"/>
    <s v="Software Engineering Center, SEC Oy "/>
    <n v="2100"/>
  </r>
  <r>
    <n v="10375"/>
    <n v="23"/>
    <n v="100"/>
    <n v="9"/>
    <n v="2443.29"/>
    <x v="22"/>
    <s v="Shipped"/>
    <n v="1"/>
    <x v="0"/>
    <x v="2"/>
    <s v="Motorcycles"/>
    <n v="76"/>
    <s v="S24_2000"/>
    <s v="La Rochelle Gifts"/>
    <s v="40.67.8555"/>
    <x v="11"/>
    <s v="N/A"/>
    <s v="44000"/>
    <s v="France"/>
    <s v="EMEA"/>
    <s v="Labrune"/>
    <s v="Janine"/>
    <s v="Small"/>
    <s v="67, rue des Cinquante Otages "/>
    <n v="2300"/>
  </r>
  <r>
    <n v="10389"/>
    <n v="49"/>
    <n v="81.400000000000006"/>
    <n v="2"/>
    <n v="3988.6"/>
    <x v="23"/>
    <s v="Shipped"/>
    <n v="1"/>
    <x v="11"/>
    <x v="2"/>
    <s v="Motorcycles"/>
    <n v="76"/>
    <s v="S24_2000"/>
    <s v="Scandinavian Gift Ideas"/>
    <s v="0695-34 6555"/>
    <x v="31"/>
    <s v="N/A"/>
    <s v="S-844 67"/>
    <s v="Sweden"/>
    <s v="EMEA"/>
    <s v="Larsson"/>
    <s v="Maria"/>
    <s v="Medium"/>
    <s v="?kergatan 24 "/>
    <n v="3988.6"/>
  </r>
  <r>
    <n v="10402"/>
    <n v="59"/>
    <n v="87.6"/>
    <n v="3"/>
    <n v="5168.3999999999996"/>
    <x v="60"/>
    <s v="Shipped"/>
    <n v="2"/>
    <x v="8"/>
    <x v="2"/>
    <s v="Motorcycles"/>
    <n v="76"/>
    <s v="S24_2000"/>
    <s v="Auto Canal Petit"/>
    <s v="(1) 47.55.6555"/>
    <x v="2"/>
    <s v="N/A"/>
    <s v="75016"/>
    <s v="France"/>
    <s v="EMEA"/>
    <s v="Perrier"/>
    <s v="Dominique"/>
    <s v="Medium"/>
    <s v="25, rue Lauriston "/>
    <n v="5168.3999999999996"/>
  </r>
  <r>
    <n v="10416"/>
    <n v="32"/>
    <n v="87.6"/>
    <n v="1"/>
    <n v="2803.2"/>
    <x v="198"/>
    <s v="Shipped"/>
    <n v="2"/>
    <x v="1"/>
    <x v="2"/>
    <s v="Motorcycles"/>
    <n v="76"/>
    <s v="S24_2000"/>
    <s v="L'ordine Souveniers"/>
    <s v="0522-556555"/>
    <x v="57"/>
    <s v="N/A"/>
    <s v="42100"/>
    <s v="Italy"/>
    <s v="EMEA"/>
    <s v="Moroni"/>
    <s v="Maurizio"/>
    <s v="Small"/>
    <s v="Strada Provinciale 124 "/>
    <n v="2803.2"/>
  </r>
  <r>
    <n v="10105"/>
    <n v="43"/>
    <n v="100"/>
    <n v="9"/>
    <n v="6341.21"/>
    <x v="62"/>
    <s v="Shipped"/>
    <n v="1"/>
    <x v="0"/>
    <x v="0"/>
    <s v="Ships"/>
    <n v="122"/>
    <s v="S24_2011"/>
    <s v="Danish Wholesale Imports"/>
    <s v="31 12 3555"/>
    <x v="40"/>
    <s v="N/A"/>
    <s v="1734"/>
    <s v="Denmark"/>
    <s v="EMEA"/>
    <s v="Petersen"/>
    <s v="Jytte"/>
    <s v="Medium"/>
    <s v="Vinb'ltet 34 "/>
    <n v="4300"/>
  </r>
  <r>
    <n v="10117"/>
    <n v="41"/>
    <n v="100"/>
    <n v="3"/>
    <n v="5189.78"/>
    <x v="117"/>
    <s v="Shipped"/>
    <n v="2"/>
    <x v="8"/>
    <x v="0"/>
    <s v="Ships"/>
    <n v="122"/>
    <s v="S24_2011"/>
    <s v="Dragon Souveniers, Ltd."/>
    <s v="+65 221 7555"/>
    <x v="22"/>
    <s v="N/A"/>
    <s v="79903"/>
    <s v="Singapore"/>
    <s v="Japan"/>
    <s v="Natividad"/>
    <s v="Eric"/>
    <s v="Medium"/>
    <s v="Bronz Sok., Bronz Apt. 3/6 Tesvikiye "/>
    <n v="4100"/>
  </r>
  <r>
    <n v="10129"/>
    <n v="45"/>
    <n v="100"/>
    <n v="9"/>
    <n v="6027.75"/>
    <x v="64"/>
    <s v="Shipped"/>
    <n v="2"/>
    <x v="9"/>
    <x v="0"/>
    <s v="Ships"/>
    <n v="122"/>
    <s v="S24_2011"/>
    <s v="Stylish Desk Decors, Co."/>
    <s v="(171) 555-0297"/>
    <x v="41"/>
    <s v="N/A"/>
    <s v="WX3 6FW"/>
    <s v="UK"/>
    <s v="EMEA"/>
    <s v="Brown"/>
    <s v="Ann"/>
    <s v="Medium"/>
    <s v="35 King George "/>
    <n v="4500"/>
  </r>
  <r>
    <n v="10142"/>
    <n v="33"/>
    <n v="100"/>
    <n v="6"/>
    <n v="3366"/>
    <x v="119"/>
    <s v="Shipped"/>
    <n v="3"/>
    <x v="3"/>
    <x v="0"/>
    <s v="Ships"/>
    <n v="122"/>
    <s v="S24_2011"/>
    <s v="Mini Gifts Distributors Ltd."/>
    <s v="4155551450"/>
    <x v="33"/>
    <s v="CA"/>
    <s v="97562"/>
    <s v="USA"/>
    <s v="NA"/>
    <s v="Nelson"/>
    <s v="Valarie"/>
    <s v="Medium"/>
    <s v="5677 Strong St. "/>
    <n v="3300"/>
  </r>
  <r>
    <n v="10153"/>
    <n v="40"/>
    <n v="100"/>
    <n v="5"/>
    <n v="5456.4"/>
    <x v="120"/>
    <s v="Shipped"/>
    <n v="3"/>
    <x v="10"/>
    <x v="0"/>
    <s v="Ships"/>
    <n v="122"/>
    <s v="S24_2011"/>
    <s v="Euro Shopping Channel"/>
    <s v="(91) 555 94 44"/>
    <x v="20"/>
    <s v="N/A"/>
    <s v="28034"/>
    <s v="Spain"/>
    <s v="EMEA"/>
    <s v="Freyre"/>
    <s v="Diego"/>
    <s v="Medium"/>
    <s v="C/ Moralzarzal, 86 "/>
    <n v="4000"/>
  </r>
  <r>
    <n v="10167"/>
    <n v="33"/>
    <n v="100"/>
    <n v="16"/>
    <n v="3812.16"/>
    <x v="67"/>
    <s v="Cancelled"/>
    <n v="4"/>
    <x v="4"/>
    <x v="0"/>
    <s v="Ships"/>
    <n v="122"/>
    <s v="S24_2011"/>
    <s v="Scandinavian Gift Ideas"/>
    <s v="0695-34 6555"/>
    <x v="31"/>
    <s v="N/A"/>
    <s v="S-844 67"/>
    <s v="Sweden"/>
    <s v="EMEA"/>
    <s v="Larsson"/>
    <s v="Maria"/>
    <s v="Medium"/>
    <s v="?kergatan 24 "/>
    <n v="3300"/>
  </r>
  <r>
    <n v="10177"/>
    <n v="50"/>
    <n v="100"/>
    <n v="7"/>
    <n v="6083"/>
    <x v="219"/>
    <s v="Shipped"/>
    <n v="4"/>
    <x v="5"/>
    <x v="0"/>
    <s v="Ships"/>
    <n v="122"/>
    <s v="S24_2011"/>
    <s v="CAF Imports"/>
    <s v="+34 913 728 555"/>
    <x v="20"/>
    <s v="N/A"/>
    <s v="28023"/>
    <s v="Spain"/>
    <s v="EMEA"/>
    <s v="Fernandez"/>
    <s v="Jesus"/>
    <s v="Medium"/>
    <s v="Merchants House, 27-30 Merchant's Quay "/>
    <n v="5000"/>
  </r>
  <r>
    <n v="10185"/>
    <n v="30"/>
    <n v="100"/>
    <n v="7"/>
    <n v="3170.7"/>
    <x v="69"/>
    <s v="Shipped"/>
    <n v="4"/>
    <x v="5"/>
    <x v="0"/>
    <s v="Ships"/>
    <n v="122"/>
    <s v="S24_2011"/>
    <s v="Mini Creations Ltd."/>
    <s v="5085559555"/>
    <x v="18"/>
    <s v="MA"/>
    <s v="50553"/>
    <s v="USA"/>
    <s v="NA"/>
    <s v="Tam"/>
    <s v="Wing C"/>
    <s v="Medium"/>
    <s v="4575 Hillside Dr. "/>
    <n v="3000"/>
  </r>
  <r>
    <n v="10197"/>
    <n v="41"/>
    <n v="100"/>
    <n v="13"/>
    <n v="4534.6000000000004"/>
    <x v="70"/>
    <s v="Shipped"/>
    <n v="4"/>
    <x v="5"/>
    <x v="0"/>
    <s v="Ships"/>
    <n v="122"/>
    <s v="S24_2011"/>
    <s v="Enaco Distributors"/>
    <s v="(93) 203 4555"/>
    <x v="43"/>
    <s v="N/A"/>
    <s v="8022"/>
    <s v="Spain"/>
    <s v="EMEA"/>
    <s v="Saavedra"/>
    <s v="Eduardo"/>
    <s v="Medium"/>
    <s v="Rambla de Catalu¤a, 23 "/>
    <n v="4100"/>
  </r>
  <r>
    <n v="10208"/>
    <n v="35"/>
    <n v="100"/>
    <n v="7"/>
    <n v="4301.1499999999996"/>
    <x v="122"/>
    <s v="Shipped"/>
    <n v="1"/>
    <x v="7"/>
    <x v="1"/>
    <s v="Ships"/>
    <n v="122"/>
    <s v="S24_2011"/>
    <s v="Saveley &amp; Henriot, Co."/>
    <s v="78.32.5555"/>
    <x v="25"/>
    <s v="N/A"/>
    <s v="69004"/>
    <s v="France"/>
    <s v="EMEA"/>
    <s v="Saveley"/>
    <s v="Mary"/>
    <s v="Medium"/>
    <s v="2, rue du Commerce "/>
    <n v="3500"/>
  </r>
  <r>
    <n v="10221"/>
    <n v="49"/>
    <n v="100"/>
    <n v="1"/>
    <n v="6804.63"/>
    <x v="220"/>
    <s v="Shipped"/>
    <n v="1"/>
    <x v="0"/>
    <x v="1"/>
    <s v="Ships"/>
    <n v="122"/>
    <s v="S24_2011"/>
    <s v="Petit Auto"/>
    <s v="(02) 5554 67"/>
    <x v="46"/>
    <s v="N/A"/>
    <s v="B-1180"/>
    <s v="Belgium"/>
    <s v="EMEA"/>
    <s v="Dewey"/>
    <s v="Catherine"/>
    <s v="Medium"/>
    <s v="Rue Joseph-Bens 532 "/>
    <n v="4900"/>
  </r>
  <r>
    <n v="10232"/>
    <n v="46"/>
    <n v="100"/>
    <n v="4"/>
    <n v="5652.94"/>
    <x v="221"/>
    <s v="Shipped"/>
    <n v="1"/>
    <x v="11"/>
    <x v="1"/>
    <s v="Ships"/>
    <n v="122"/>
    <s v="S24_2011"/>
    <s v="giftsbymail.co.uk"/>
    <s v="(198) 555-8888"/>
    <x v="49"/>
    <s v="Isle of Wight"/>
    <s v="PO31 7PJ"/>
    <s v="UK"/>
    <s v="EMEA"/>
    <s v="Bennett"/>
    <s v="Helen"/>
    <s v="Medium"/>
    <s v="Garden House Crowther Way "/>
    <n v="4600"/>
  </r>
  <r>
    <n v="10248"/>
    <n v="48"/>
    <n v="100"/>
    <n v="10"/>
    <n v="6960.48"/>
    <x v="73"/>
    <s v="Cancelled"/>
    <n v="2"/>
    <x v="1"/>
    <x v="1"/>
    <s v="Ships"/>
    <n v="122"/>
    <s v="S24_2011"/>
    <s v="Land of Toys Inc."/>
    <s v="2125557818"/>
    <x v="0"/>
    <s v="NY"/>
    <s v="10022"/>
    <s v="USA"/>
    <s v="NA"/>
    <s v="Yu"/>
    <s v="Kwai"/>
    <s v="Medium"/>
    <s v="897 Long Airport Avenue "/>
    <n v="4800"/>
  </r>
  <r>
    <n v="10261"/>
    <n v="36"/>
    <n v="100"/>
    <n v="8"/>
    <n v="4512.6000000000004"/>
    <x v="74"/>
    <s v="Shipped"/>
    <n v="2"/>
    <x v="9"/>
    <x v="1"/>
    <s v="Ships"/>
    <n v="122"/>
    <s v="S24_2011"/>
    <s v="Quebec Home Shopping Network"/>
    <s v="(514) 555-8054"/>
    <x v="37"/>
    <s v="Quebec"/>
    <s v="H1J 1C3"/>
    <s v="Canada"/>
    <s v="NA"/>
    <s v="Fresnisre"/>
    <s v="Jean"/>
    <s v="Medium"/>
    <s v="43 rue St. Laurent "/>
    <n v="3600"/>
  </r>
  <r>
    <n v="10273"/>
    <n v="22"/>
    <n v="100"/>
    <n v="11"/>
    <n v="2784.76"/>
    <x v="75"/>
    <s v="Shipped"/>
    <n v="3"/>
    <x v="2"/>
    <x v="1"/>
    <s v="Ships"/>
    <n v="122"/>
    <s v="S24_2011"/>
    <s v="Petit Auto"/>
    <s v="(02) 5554 67"/>
    <x v="46"/>
    <s v="N/A"/>
    <s v="B-1180"/>
    <s v="Belgium"/>
    <s v="EMEA"/>
    <s v="Dewey"/>
    <s v="Catherine"/>
    <s v="Small"/>
    <s v="Rue Joseph-Bens 532 "/>
    <n v="2200"/>
  </r>
  <r>
    <n v="10283"/>
    <n v="42"/>
    <n v="100"/>
    <n v="13"/>
    <n v="5316.36"/>
    <x v="76"/>
    <s v="Shipped"/>
    <n v="3"/>
    <x v="3"/>
    <x v="1"/>
    <s v="Ships"/>
    <n v="122"/>
    <s v="S24_2011"/>
    <s v="Royal Canadian Collectables, Ltd."/>
    <s v="(604) 555-4555"/>
    <x v="47"/>
    <s v="BC"/>
    <s v="T2F 8M4"/>
    <s v="Canada"/>
    <s v="NA"/>
    <s v="Lincoln"/>
    <s v="Elizabeth"/>
    <s v="Medium"/>
    <s v="23 Tsawassen Blvd. "/>
    <n v="4200"/>
  </r>
  <r>
    <n v="10293"/>
    <n v="21"/>
    <n v="100"/>
    <n v="2"/>
    <n v="2941.89"/>
    <x v="127"/>
    <s v="Shipped"/>
    <n v="3"/>
    <x v="10"/>
    <x v="1"/>
    <s v="Ships"/>
    <n v="122"/>
    <s v="S24_2011"/>
    <s v="Amica Models &amp; Co."/>
    <s v="011-4988555"/>
    <x v="30"/>
    <s v="N/A"/>
    <s v="10100"/>
    <s v="Italy"/>
    <s v="EMEA"/>
    <s v="Accorti"/>
    <s v="Paolo"/>
    <s v="Small"/>
    <s v="Via Monte Bianco 34 "/>
    <n v="2100"/>
  </r>
  <r>
    <n v="10306"/>
    <n v="29"/>
    <n v="100"/>
    <n v="7"/>
    <n v="3207.4"/>
    <x v="78"/>
    <s v="Shipped"/>
    <n v="4"/>
    <x v="4"/>
    <x v="1"/>
    <s v="Ships"/>
    <n v="122"/>
    <s v="S24_2011"/>
    <s v="AV Stores, Co."/>
    <s v="(171) 555-1555"/>
    <x v="61"/>
    <s v="N/A"/>
    <s v="EC2 5NT"/>
    <s v="UK"/>
    <s v="EMEA"/>
    <s v="Ashworth"/>
    <s v="Victoria"/>
    <s v="Medium"/>
    <s v="Fauntleroy Circus "/>
    <n v="2900"/>
  </r>
  <r>
    <n v="10315"/>
    <n v="35"/>
    <n v="100"/>
    <n v="6"/>
    <n v="4215.05"/>
    <x v="237"/>
    <s v="Shipped"/>
    <n v="4"/>
    <x v="4"/>
    <x v="1"/>
    <s v="Ships"/>
    <n v="122"/>
    <s v="S24_2011"/>
    <s v="La Rochelle Gifts"/>
    <s v="40.67.8555"/>
    <x v="11"/>
    <s v="N/A"/>
    <s v="44000"/>
    <s v="France"/>
    <s v="EMEA"/>
    <s v="Labrune"/>
    <s v="Janine"/>
    <s v="Medium"/>
    <s v="67, rue des Cinquante Otages "/>
    <n v="3500"/>
  </r>
  <r>
    <n v="10326"/>
    <n v="41"/>
    <n v="100"/>
    <n v="4"/>
    <n v="4333.29"/>
    <x v="223"/>
    <s v="Shipped"/>
    <n v="4"/>
    <x v="5"/>
    <x v="1"/>
    <s v="Ships"/>
    <n v="122"/>
    <s v="S24_2011"/>
    <s v="Volvo Model Replicas, Co"/>
    <s v="0921-12 3555"/>
    <x v="21"/>
    <s v="N/A"/>
    <s v="S-958 22"/>
    <s v="Sweden"/>
    <s v="EMEA"/>
    <s v="Berglund"/>
    <s v="Christina"/>
    <s v="Medium"/>
    <s v="Berguvsv„gen  8 "/>
    <n v="4100"/>
  </r>
  <r>
    <n v="10337"/>
    <n v="29"/>
    <n v="71.97"/>
    <n v="4"/>
    <n v="2087.13"/>
    <x v="81"/>
    <s v="Shipped"/>
    <n v="4"/>
    <x v="5"/>
    <x v="1"/>
    <s v="Ships"/>
    <n v="122"/>
    <s v="S24_2011"/>
    <s v="Classic Legends Inc."/>
    <s v="2125558493"/>
    <x v="0"/>
    <s v="NY"/>
    <s v="10022"/>
    <s v="USA"/>
    <s v="NA"/>
    <s v="Hernandez"/>
    <s v="Maria"/>
    <s v="Small"/>
    <s v="5905 Pompton St. Suite 750"/>
    <n v="2087.13"/>
  </r>
  <r>
    <n v="10350"/>
    <n v="34"/>
    <n v="50.33"/>
    <n v="7"/>
    <n v="1711.22"/>
    <x v="82"/>
    <s v="Shipped"/>
    <n v="4"/>
    <x v="6"/>
    <x v="1"/>
    <s v="Ships"/>
    <n v="122"/>
    <s v="S24_2011"/>
    <s v="Euro Shopping Channel"/>
    <s v="(91) 555 94 44"/>
    <x v="20"/>
    <s v="N/A"/>
    <s v="28034"/>
    <s v="Spain"/>
    <s v="EMEA"/>
    <s v="Freyre"/>
    <s v="Diego"/>
    <s v="Small"/>
    <s v="C/ Moralzarzal, 86 "/>
    <n v="1711.22"/>
  </r>
  <r>
    <n v="10372"/>
    <n v="37"/>
    <n v="100"/>
    <n v="8"/>
    <n v="3910.53"/>
    <x v="136"/>
    <s v="Shipped"/>
    <n v="1"/>
    <x v="7"/>
    <x v="2"/>
    <s v="Ships"/>
    <n v="122"/>
    <s v="S24_2011"/>
    <s v="Tokyo Collectables, Ltd"/>
    <s v="+81 3 3584 0555"/>
    <x v="29"/>
    <s v="Tokyo"/>
    <s v="106-0032"/>
    <s v="Japan"/>
    <s v="Japan"/>
    <s v="Shimamura"/>
    <s v="Akiko"/>
    <s v="Medium"/>
    <s v="2-2-8 Roppongi "/>
    <n v="3700"/>
  </r>
  <r>
    <n v="10384"/>
    <n v="28"/>
    <n v="80.540000000000006"/>
    <n v="3"/>
    <n v="2255.12"/>
    <x v="85"/>
    <s v="Shipped"/>
    <n v="1"/>
    <x v="0"/>
    <x v="2"/>
    <s v="Ships"/>
    <n v="122"/>
    <s v="S24_2011"/>
    <s v="Corporate Gift Ideas Co."/>
    <s v="6505551386"/>
    <x v="4"/>
    <s v="CA"/>
    <s v="N/A"/>
    <s v="USA"/>
    <s v="NA"/>
    <s v="Brown"/>
    <s v="Julie"/>
    <s v="Small"/>
    <s v="7734 Strong St. "/>
    <n v="2255.12"/>
  </r>
  <r>
    <n v="10396"/>
    <n v="49"/>
    <n v="100"/>
    <n v="6"/>
    <n v="5720.75"/>
    <x v="141"/>
    <s v="Shipped"/>
    <n v="1"/>
    <x v="11"/>
    <x v="2"/>
    <s v="Ships"/>
    <n v="122"/>
    <s v="S24_2011"/>
    <s v="Mini Gifts Distributors Ltd."/>
    <s v="4155551450"/>
    <x v="33"/>
    <s v="CA"/>
    <s v="97562"/>
    <s v="USA"/>
    <s v="NA"/>
    <s v="Nelson"/>
    <s v="Valarie"/>
    <s v="Medium"/>
    <s v="5677 Strong St. "/>
    <n v="4900"/>
  </r>
  <r>
    <n v="10414"/>
    <n v="23"/>
    <n v="100"/>
    <n v="10"/>
    <n v="3335.23"/>
    <x v="88"/>
    <s v="On Hold"/>
    <n v="2"/>
    <x v="1"/>
    <x v="2"/>
    <s v="Ships"/>
    <n v="122"/>
    <s v="S24_2011"/>
    <s v="Gifts4AllAges.com"/>
    <s v="6175559555"/>
    <x v="48"/>
    <s v="MA"/>
    <s v="51003"/>
    <s v="USA"/>
    <s v="NA"/>
    <s v="Yoshido"/>
    <s v="Juri"/>
    <s v="Medium"/>
    <s v="8616 Spinnaker Dr. "/>
    <n v="2300"/>
  </r>
  <r>
    <n v="10101"/>
    <n v="46"/>
    <n v="53.76"/>
    <n v="2"/>
    <n v="2472.96"/>
    <x v="206"/>
    <s v="Shipped"/>
    <n v="1"/>
    <x v="7"/>
    <x v="0"/>
    <s v="Vintage Cars"/>
    <n v="44"/>
    <s v="S24_2022"/>
    <s v="Blauer See Auto, Co."/>
    <s v="+49 69 66 90 2555"/>
    <x v="58"/>
    <s v="N/A"/>
    <s v="60528"/>
    <s v="Germany"/>
    <s v="EMEA"/>
    <s v="Keitel"/>
    <s v="Roland"/>
    <s v="Small"/>
    <s v="Lyonerstr. 34 "/>
    <n v="2472.96"/>
  </r>
  <r>
    <n v="10110"/>
    <n v="39"/>
    <n v="44.35"/>
    <n v="2"/>
    <n v="1729.65"/>
    <x v="178"/>
    <s v="Shipped"/>
    <n v="1"/>
    <x v="11"/>
    <x v="0"/>
    <s v="Vintage Cars"/>
    <n v="44"/>
    <s v="S24_2022"/>
    <s v="AV Stores, Co."/>
    <s v="(171) 555-1555"/>
    <x v="61"/>
    <s v="N/A"/>
    <s v="EC2 5NT"/>
    <s v="UK"/>
    <s v="EMEA"/>
    <s v="Ashworth"/>
    <s v="Victoria"/>
    <s v="Small"/>
    <s v="Fauntleroy Circus "/>
    <n v="1729.65"/>
  </r>
  <r>
    <n v="10124"/>
    <n v="22"/>
    <n v="45.25"/>
    <n v="1"/>
    <n v="995.5"/>
    <x v="166"/>
    <s v="Shipped"/>
    <n v="2"/>
    <x v="1"/>
    <x v="0"/>
    <s v="Vintage Cars"/>
    <n v="44"/>
    <s v="S24_2022"/>
    <s v="Signal Gift Stores"/>
    <s v="7025551838"/>
    <x v="67"/>
    <s v="NV"/>
    <s v="83030"/>
    <s v="USA"/>
    <s v="NA"/>
    <s v="King"/>
    <s v="Sue"/>
    <s v="Small"/>
    <s v="8489 Strong St. "/>
    <n v="995.5"/>
  </r>
  <r>
    <n v="10149"/>
    <n v="49"/>
    <n v="49.28"/>
    <n v="6"/>
    <n v="2414.7199999999998"/>
    <x v="168"/>
    <s v="Shipped"/>
    <n v="3"/>
    <x v="10"/>
    <x v="0"/>
    <s v="Vintage Cars"/>
    <n v="44"/>
    <s v="S24_2022"/>
    <s v="Signal Collectibles Ltd."/>
    <s v="4155554312"/>
    <x v="65"/>
    <s v="CA"/>
    <s v="94217"/>
    <s v="USA"/>
    <s v="NA"/>
    <s v="Taylor"/>
    <s v="Sue"/>
    <s v="Small"/>
    <s v="2793 Furth Circle "/>
    <n v="2414.7199999999998"/>
  </r>
  <r>
    <n v="10162"/>
    <n v="43"/>
    <n v="36.29"/>
    <n v="4"/>
    <n v="1560.47"/>
    <x v="169"/>
    <s v="Shipped"/>
    <n v="4"/>
    <x v="4"/>
    <x v="0"/>
    <s v="Vintage Cars"/>
    <n v="44"/>
    <s v="S24_2022"/>
    <s v="Corporate Gift Ideas Co."/>
    <s v="6505551386"/>
    <x v="4"/>
    <s v="CA"/>
    <s v="N/A"/>
    <s v="USA"/>
    <s v="NA"/>
    <s v="Brown"/>
    <s v="Julie"/>
    <s v="Small"/>
    <s v="7734 Strong St. "/>
    <n v="1560.47"/>
  </r>
  <r>
    <n v="10173"/>
    <n v="27"/>
    <n v="41.22"/>
    <n v="8"/>
    <n v="1112.94"/>
    <x v="155"/>
    <s v="Shipped"/>
    <n v="4"/>
    <x v="5"/>
    <x v="0"/>
    <s v="Vintage Cars"/>
    <n v="44"/>
    <s v="S24_2022"/>
    <s v="Rovelli Gifts"/>
    <s v="035-640555"/>
    <x v="69"/>
    <s v="N/A"/>
    <s v="24100"/>
    <s v="Italy"/>
    <s v="EMEA"/>
    <s v="Rovelli"/>
    <s v="Giovanni"/>
    <s v="Small"/>
    <s v="Via Ludovico il Moro 22 "/>
    <n v="1112.94"/>
  </r>
  <r>
    <n v="10182"/>
    <n v="31"/>
    <n v="36.74"/>
    <n v="5"/>
    <n v="1138.94"/>
    <x v="103"/>
    <s v="Shipped"/>
    <n v="4"/>
    <x v="5"/>
    <x v="0"/>
    <s v="Vintage Cars"/>
    <n v="44"/>
    <s v="S24_2022"/>
    <s v="Mini Gifts Distributors Ltd."/>
    <s v="4155551450"/>
    <x v="33"/>
    <s v="CA"/>
    <s v="97562"/>
    <s v="USA"/>
    <s v="NA"/>
    <s v="Nelson"/>
    <s v="Valarie"/>
    <s v="Small"/>
    <s v="5677 Strong St. "/>
    <n v="1138.94"/>
  </r>
  <r>
    <n v="10193"/>
    <n v="20"/>
    <n v="50.62"/>
    <n v="9"/>
    <n v="1012.4"/>
    <x v="170"/>
    <s v="Shipped"/>
    <n v="4"/>
    <x v="5"/>
    <x v="0"/>
    <s v="Vintage Cars"/>
    <n v="44"/>
    <s v="S24_2022"/>
    <s v="Australian Collectables, Ltd"/>
    <s v="61-9-3844-6555"/>
    <x v="70"/>
    <s v="Victoria"/>
    <s v="3150"/>
    <s v="Australia"/>
    <s v="APAC"/>
    <s v="Connery"/>
    <s v="Sean"/>
    <s v="Small"/>
    <s v="7 Allen Street "/>
    <n v="1012.4"/>
  </r>
  <r>
    <n v="10205"/>
    <n v="24"/>
    <n v="38.08"/>
    <n v="4"/>
    <n v="913.92"/>
    <x v="171"/>
    <s v="Shipped"/>
    <n v="4"/>
    <x v="6"/>
    <x v="0"/>
    <s v="Vintage Cars"/>
    <n v="44"/>
    <s v="S24_2022"/>
    <s v="Euro Shopping Channel"/>
    <s v="(91) 555 94 44"/>
    <x v="20"/>
    <s v="N/A"/>
    <s v="28034"/>
    <s v="Spain"/>
    <s v="EMEA"/>
    <s v="Freyre"/>
    <s v="Diego"/>
    <s v="Small"/>
    <s v="C/ Moralzarzal, 86 "/>
    <n v="913.92"/>
  </r>
  <r>
    <n v="10214"/>
    <n v="49"/>
    <n v="47.94"/>
    <n v="2"/>
    <n v="2349.06"/>
    <x v="200"/>
    <s v="Shipped"/>
    <n v="1"/>
    <x v="7"/>
    <x v="1"/>
    <s v="Vintage Cars"/>
    <n v="44"/>
    <s v="S24_2022"/>
    <s v="Corrida Auto Replicas, Ltd"/>
    <s v="(91) 555 22 82"/>
    <x v="20"/>
    <s v="N/A"/>
    <s v="28023"/>
    <s v="Spain"/>
    <s v="EMEA"/>
    <s v="Sommer"/>
    <s v="Mart¡n"/>
    <s v="Small"/>
    <s v="C/ Araquil, 67 "/>
    <n v="2349.06"/>
  </r>
  <r>
    <n v="10227"/>
    <n v="24"/>
    <n v="48.38"/>
    <n v="5"/>
    <n v="1161.1199999999999"/>
    <x v="172"/>
    <s v="Shipped"/>
    <n v="1"/>
    <x v="11"/>
    <x v="1"/>
    <s v="Vintage Cars"/>
    <n v="44"/>
    <s v="S24_2022"/>
    <s v="Saveley &amp; Henriot, Co."/>
    <s v="78.32.5555"/>
    <x v="25"/>
    <s v="N/A"/>
    <s v="69004"/>
    <s v="France"/>
    <s v="EMEA"/>
    <s v="Saveley"/>
    <s v="Mary"/>
    <s v="Small"/>
    <s v="2, rue du Commerce "/>
    <n v="1161.1199999999999"/>
  </r>
  <r>
    <n v="10244"/>
    <n v="39"/>
    <n v="45.25"/>
    <n v="9"/>
    <n v="1764.75"/>
    <x v="173"/>
    <s v="Shipped"/>
    <n v="2"/>
    <x v="8"/>
    <x v="1"/>
    <s v="Vintage Cars"/>
    <n v="44"/>
    <s v="S24_2022"/>
    <s v="Euro Shopping Channel"/>
    <s v="(91) 555 94 44"/>
    <x v="20"/>
    <s v="N/A"/>
    <s v="28034"/>
    <s v="Spain"/>
    <s v="EMEA"/>
    <s v="Freyre"/>
    <s v="Diego"/>
    <s v="Small"/>
    <s v="C/ Moralzarzal, 86 "/>
    <n v="1764.75"/>
  </r>
  <r>
    <n v="10255"/>
    <n v="37"/>
    <n v="45.7"/>
    <n v="2"/>
    <n v="1690.9"/>
    <x v="214"/>
    <s v="Shipped"/>
    <n v="2"/>
    <x v="9"/>
    <x v="1"/>
    <s v="Vintage Cars"/>
    <n v="44"/>
    <s v="S24_2022"/>
    <s v="Mini Caravy"/>
    <s v="88.60.1555"/>
    <x v="66"/>
    <s v="N/A"/>
    <s v="67000"/>
    <s v="France"/>
    <s v="EMEA"/>
    <s v="Citeaux"/>
    <s v="Frederique"/>
    <s v="Small"/>
    <s v="24, place Kluber "/>
    <n v="1690.9"/>
  </r>
  <r>
    <n v="10280"/>
    <n v="45"/>
    <n v="47.49"/>
    <n v="11"/>
    <n v="2137.0500000000002"/>
    <x v="41"/>
    <s v="Shipped"/>
    <n v="3"/>
    <x v="3"/>
    <x v="1"/>
    <s v="Vintage Cars"/>
    <n v="44"/>
    <s v="S24_2022"/>
    <s v="Amica Models &amp; Co."/>
    <s v="011-4988555"/>
    <x v="30"/>
    <s v="N/A"/>
    <s v="10100"/>
    <s v="Italy"/>
    <s v="EMEA"/>
    <s v="Accorti"/>
    <s v="Paolo"/>
    <s v="Small"/>
    <s v="Via Monte Bianco 34 "/>
    <n v="2137.0500000000002"/>
  </r>
  <r>
    <n v="10289"/>
    <n v="45"/>
    <n v="48.38"/>
    <n v="4"/>
    <n v="2177.1"/>
    <x v="175"/>
    <s v="Shipped"/>
    <n v="3"/>
    <x v="10"/>
    <x v="1"/>
    <s v="Vintage Cars"/>
    <n v="44"/>
    <s v="S24_2022"/>
    <s v="Herkku Gifts"/>
    <s v="+47 2267 3215"/>
    <x v="7"/>
    <s v="N/A"/>
    <s v="N 5804"/>
    <s v="Norway"/>
    <s v="EMEA"/>
    <s v="Oeztan"/>
    <s v="Veysel"/>
    <s v="Small"/>
    <s v="Drammen 121, PR 744 Sentrum "/>
    <n v="2177.1"/>
  </r>
  <r>
    <n v="10304"/>
    <n v="44"/>
    <n v="39.42"/>
    <n v="15"/>
    <n v="1734.48"/>
    <x v="43"/>
    <s v="Shipped"/>
    <n v="4"/>
    <x v="4"/>
    <x v="1"/>
    <s v="Vintage Cars"/>
    <n v="44"/>
    <s v="S24_2022"/>
    <s v="Auto Assoc. &amp; Cie."/>
    <s v="30.59.8555"/>
    <x v="32"/>
    <s v="N/A"/>
    <s v="78000"/>
    <s v="France"/>
    <s v="EMEA"/>
    <s v="Tonini"/>
    <s v="Daniel"/>
    <s v="Small"/>
    <s v="67, avenue de l'Europe "/>
    <n v="1734.48"/>
  </r>
  <r>
    <n v="10312"/>
    <n v="23"/>
    <n v="37.630000000000003"/>
    <n v="12"/>
    <n v="865.49"/>
    <x v="44"/>
    <s v="Shipped"/>
    <n v="4"/>
    <x v="4"/>
    <x v="1"/>
    <s v="Vintage Cars"/>
    <n v="44"/>
    <s v="S24_2022"/>
    <s v="Mini Gifts Distributors Ltd."/>
    <s v="4155551450"/>
    <x v="33"/>
    <s v="CA"/>
    <s v="97562"/>
    <s v="USA"/>
    <s v="NA"/>
    <s v="Nelson"/>
    <s v="Valarie"/>
    <s v="Small"/>
    <s v="5677 Strong St. "/>
    <n v="865.49"/>
  </r>
  <r>
    <n v="10322"/>
    <n v="30"/>
    <n v="100"/>
    <n v="4"/>
    <n v="3500.1"/>
    <x v="45"/>
    <s v="Shipped"/>
    <n v="4"/>
    <x v="5"/>
    <x v="1"/>
    <s v="Vintage Cars"/>
    <n v="44"/>
    <s v="S24_2022"/>
    <s v="Online Diecast Creations Co."/>
    <s v="6035558647"/>
    <x v="34"/>
    <s v="NH"/>
    <s v="62005"/>
    <s v="USA"/>
    <s v="NA"/>
    <s v="Young"/>
    <s v="Valarie"/>
    <s v="Medium"/>
    <s v="2304 Long Airport Avenue "/>
    <n v="3000"/>
  </r>
  <r>
    <n v="10332"/>
    <n v="26"/>
    <n v="85.52"/>
    <n v="10"/>
    <n v="2223.52"/>
    <x v="159"/>
    <s v="Shipped"/>
    <n v="4"/>
    <x v="5"/>
    <x v="1"/>
    <s v="Vintage Cars"/>
    <n v="44"/>
    <s v="S24_2022"/>
    <s v="AV Stores, Co."/>
    <s v="(171) 555-1555"/>
    <x v="61"/>
    <s v="N/A"/>
    <s v="EC2 5NT"/>
    <s v="UK"/>
    <s v="EMEA"/>
    <s v="Ashworth"/>
    <s v="Victoria"/>
    <s v="Small"/>
    <s v="Fauntleroy Circus "/>
    <n v="2223.52"/>
  </r>
  <r>
    <n v="10345"/>
    <n v="43"/>
    <n v="53.76"/>
    <n v="1"/>
    <n v="2311.6799999999998"/>
    <x v="201"/>
    <s v="Shipped"/>
    <n v="4"/>
    <x v="5"/>
    <x v="1"/>
    <s v="Vintage Cars"/>
    <n v="44"/>
    <s v="S24_2022"/>
    <s v="Atelier graphique"/>
    <s v="40.32.2555"/>
    <x v="11"/>
    <s v="N/A"/>
    <s v="44000"/>
    <s v="France"/>
    <s v="EMEA"/>
    <s v="Schmitt"/>
    <s v="Carine"/>
    <s v="Small"/>
    <s v="54, rue Royale "/>
    <n v="2311.6799999999998"/>
  </r>
  <r>
    <n v="10356"/>
    <n v="26"/>
    <n v="31.86"/>
    <n v="7"/>
    <n v="828.36"/>
    <x v="160"/>
    <s v="Shipped"/>
    <n v="4"/>
    <x v="6"/>
    <x v="1"/>
    <s v="Vintage Cars"/>
    <n v="44"/>
    <s v="S24_2022"/>
    <s v="Lyon Souveniers"/>
    <s v="+33 1 46 62 7555"/>
    <x v="2"/>
    <s v="N/A"/>
    <s v="75508"/>
    <s v="France"/>
    <s v="EMEA"/>
    <s v="Da Cunha"/>
    <s v="Daniel"/>
    <s v="Small"/>
    <s v="27 rue du Colonel Pierre Avia "/>
    <n v="828.36"/>
  </r>
  <r>
    <n v="10367"/>
    <n v="28"/>
    <n v="30.59"/>
    <n v="12"/>
    <n v="856.52"/>
    <x v="183"/>
    <s v="Resolved"/>
    <n v="1"/>
    <x v="7"/>
    <x v="2"/>
    <s v="Vintage Cars"/>
    <n v="44"/>
    <s v="S24_2022"/>
    <s v="Toys4GrownUps.com"/>
    <s v="6265557265"/>
    <x v="3"/>
    <s v="CA"/>
    <s v="90003"/>
    <s v="USA"/>
    <s v="NA"/>
    <s v="Young"/>
    <s v="Julie"/>
    <s v="Small"/>
    <s v="78934 Hillside Dr. "/>
    <n v="856.52"/>
  </r>
  <r>
    <n v="10380"/>
    <n v="27"/>
    <n v="68.349999999999994"/>
    <n v="5"/>
    <n v="1845.45"/>
    <x v="176"/>
    <s v="Shipped"/>
    <n v="1"/>
    <x v="0"/>
    <x v="2"/>
    <s v="Vintage Cars"/>
    <n v="44"/>
    <s v="S24_2022"/>
    <s v="Euro Shopping Channel"/>
    <s v="(91) 555 94 44"/>
    <x v="20"/>
    <s v="N/A"/>
    <s v="28034"/>
    <s v="Spain"/>
    <s v="EMEA"/>
    <s v="Freyre"/>
    <s v="Diego"/>
    <s v="Small"/>
    <s v="C/ Moralzarzal, 86 "/>
    <n v="1845.45"/>
  </r>
  <r>
    <n v="10391"/>
    <n v="24"/>
    <n v="100"/>
    <n v="1"/>
    <n v="4042.08"/>
    <x v="51"/>
    <s v="Shipped"/>
    <n v="1"/>
    <x v="11"/>
    <x v="2"/>
    <s v="Vintage Cars"/>
    <n v="44"/>
    <s v="S24_2022"/>
    <s v="Anna's Decorations, Ltd"/>
    <s v="02 9936 8555"/>
    <x v="36"/>
    <s v="NSW"/>
    <s v="2060"/>
    <s v="Australia"/>
    <s v="APAC"/>
    <s v="O'Hara"/>
    <s v="Anna"/>
    <s v="Medium"/>
    <s v="201 Miller Street Level 15"/>
    <n v="2400"/>
  </r>
  <r>
    <n v="10421"/>
    <n v="40"/>
    <n v="45.7"/>
    <n v="2"/>
    <n v="1828"/>
    <x v="202"/>
    <s v="In Process"/>
    <n v="2"/>
    <x v="1"/>
    <x v="2"/>
    <s v="Vintage Cars"/>
    <n v="44"/>
    <s v="S24_2022"/>
    <s v="Mini Gifts Distributors Ltd."/>
    <s v="4155551450"/>
    <x v="33"/>
    <s v="CA"/>
    <s v="97562"/>
    <s v="USA"/>
    <s v="NA"/>
    <s v="Nelson"/>
    <s v="Valarie"/>
    <s v="Small"/>
    <s v="5677 Strong St. "/>
    <n v="1828"/>
  </r>
  <r>
    <n v="10103"/>
    <n v="36"/>
    <n v="100"/>
    <n v="1"/>
    <n v="3680.28"/>
    <x v="26"/>
    <s v="Shipped"/>
    <n v="1"/>
    <x v="7"/>
    <x v="0"/>
    <s v="Trucks and Buses"/>
    <n v="127"/>
    <s v="S24_2300"/>
    <s v="Baane Mini Imports"/>
    <s v="07-98 9555"/>
    <x v="14"/>
    <s v="N/A"/>
    <s v="4110"/>
    <s v="Norway"/>
    <s v="EMEA"/>
    <s v="Bergulfsen"/>
    <s v="Jonas"/>
    <s v="Medium"/>
    <s v="Erling Skakkes gate 78 "/>
    <n v="3600"/>
  </r>
  <r>
    <n v="10114"/>
    <n v="21"/>
    <n v="100"/>
    <n v="5"/>
    <n v="2925.09"/>
    <x v="89"/>
    <s v="Shipped"/>
    <n v="2"/>
    <x v="8"/>
    <x v="0"/>
    <s v="Trucks and Buses"/>
    <n v="127"/>
    <s v="S24_2300"/>
    <s v="La Corne D'abondance, Co."/>
    <s v="(1) 42.34.2555"/>
    <x v="2"/>
    <s v="N/A"/>
    <s v="75012"/>
    <s v="France"/>
    <s v="EMEA"/>
    <s v="Bertrand"/>
    <s v="Marie"/>
    <s v="Small"/>
    <s v="265, boulevard Charonne "/>
    <n v="2100"/>
  </r>
  <r>
    <n v="10126"/>
    <n v="27"/>
    <n v="100"/>
    <n v="1"/>
    <n v="3415.77"/>
    <x v="28"/>
    <s v="Shipped"/>
    <n v="2"/>
    <x v="1"/>
    <x v="0"/>
    <s v="Trucks and Buses"/>
    <n v="127"/>
    <s v="S24_2300"/>
    <s v="Corrida Auto Replicas, Ltd"/>
    <s v="(91) 555 22 82"/>
    <x v="20"/>
    <s v="N/A"/>
    <s v="28023"/>
    <s v="Spain"/>
    <s v="EMEA"/>
    <s v="Sommer"/>
    <s v="Mart¡n"/>
    <s v="Medium"/>
    <s v="C/ Araquil, 67 "/>
    <n v="2700"/>
  </r>
  <r>
    <n v="10140"/>
    <n v="47"/>
    <n v="100"/>
    <n v="1"/>
    <n v="5105.1400000000003"/>
    <x v="29"/>
    <s v="Shipped"/>
    <n v="3"/>
    <x v="2"/>
    <x v="0"/>
    <s v="Trucks and Buses"/>
    <n v="127"/>
    <s v="S24_2300"/>
    <s v="Technics Stores Inc."/>
    <s v="6505556809"/>
    <x v="5"/>
    <s v="CA"/>
    <s v="94217"/>
    <s v="USA"/>
    <s v="NA"/>
    <s v="Hirano"/>
    <s v="Juri"/>
    <s v="Medium"/>
    <s v="9408 Furth Circle "/>
    <n v="4700"/>
  </r>
  <r>
    <n v="10151"/>
    <n v="42"/>
    <n v="100"/>
    <n v="8"/>
    <n v="5098.8"/>
    <x v="145"/>
    <s v="Shipped"/>
    <n v="3"/>
    <x v="10"/>
    <x v="0"/>
    <s v="Trucks and Buses"/>
    <n v="127"/>
    <s v="S24_2300"/>
    <s v="Oulu Toy Supplies, Inc."/>
    <s v="981-443655"/>
    <x v="50"/>
    <s v="N/A"/>
    <s v="90110"/>
    <s v="Finland"/>
    <s v="EMEA"/>
    <s v="Koskitalo"/>
    <s v="Pirkko"/>
    <s v="Medium"/>
    <s v="Torikatu 38 "/>
    <n v="4200"/>
  </r>
  <r>
    <n v="10165"/>
    <n v="32"/>
    <n v="100"/>
    <n v="17"/>
    <n v="4661.76"/>
    <x v="121"/>
    <s v="Shipped"/>
    <n v="4"/>
    <x v="4"/>
    <x v="0"/>
    <s v="Trucks and Buses"/>
    <n v="127"/>
    <s v="S24_2300"/>
    <s v="Dragon Souveniers, Ltd."/>
    <s v="+65 221 7555"/>
    <x v="22"/>
    <s v="N/A"/>
    <s v="79903"/>
    <s v="Singapore"/>
    <s v="Japan"/>
    <s v="Natividad"/>
    <s v="Eric"/>
    <s v="Medium"/>
    <s v="Bronz Sok., Bronz Apt. 3/6 Tesvikiye "/>
    <n v="3200"/>
  </r>
  <r>
    <n v="10175"/>
    <n v="28"/>
    <n v="100"/>
    <n v="6"/>
    <n v="2969.96"/>
    <x v="32"/>
    <s v="Shipped"/>
    <n v="4"/>
    <x v="5"/>
    <x v="0"/>
    <s v="Trucks and Buses"/>
    <n v="127"/>
    <s v="S24_2300"/>
    <s v="Stylish Desk Decors, Co."/>
    <s v="(171) 555-0297"/>
    <x v="41"/>
    <s v="N/A"/>
    <s v="WX3 6FW"/>
    <s v="UK"/>
    <s v="EMEA"/>
    <s v="Brown"/>
    <s v="Ann"/>
    <s v="Small"/>
    <s v="35 King George "/>
    <n v="2800"/>
  </r>
  <r>
    <n v="10184"/>
    <n v="24"/>
    <n v="100"/>
    <n v="11"/>
    <n v="3496.32"/>
    <x v="69"/>
    <s v="Shipped"/>
    <n v="4"/>
    <x v="5"/>
    <x v="0"/>
    <s v="Trucks and Buses"/>
    <n v="127"/>
    <s v="S24_2300"/>
    <s v="Iberia Gift Imports, Corp."/>
    <s v="(95) 555 82 82"/>
    <x v="64"/>
    <s v="N/A"/>
    <s v="41101"/>
    <s v="Spain"/>
    <s v="EMEA"/>
    <s v="Roel"/>
    <s v="Jose Pedro"/>
    <s v="Medium"/>
    <s v="C/ Romero, 33 "/>
    <n v="2400"/>
  </r>
  <r>
    <n v="10194"/>
    <n v="49"/>
    <n v="100"/>
    <n v="1"/>
    <n v="5760.93"/>
    <x v="34"/>
    <s v="Shipped"/>
    <n v="4"/>
    <x v="5"/>
    <x v="0"/>
    <s v="Trucks and Buses"/>
    <n v="127"/>
    <s v="S24_2300"/>
    <s v="Saveley &amp; Henriot, Co."/>
    <s v="78.32.5555"/>
    <x v="25"/>
    <s v="N/A"/>
    <s v="69004"/>
    <s v="France"/>
    <s v="EMEA"/>
    <s v="Saveley"/>
    <s v="Mary"/>
    <s v="Medium"/>
    <s v="2, rue du Commerce "/>
    <n v="4900"/>
  </r>
  <r>
    <n v="10207"/>
    <n v="46"/>
    <n v="100"/>
    <n v="12"/>
    <n v="6819.04"/>
    <x v="91"/>
    <s v="Shipped"/>
    <n v="4"/>
    <x v="6"/>
    <x v="0"/>
    <s v="Trucks and Buses"/>
    <n v="127"/>
    <s v="S24_2300"/>
    <s v="Diecast Collectables"/>
    <s v="6175552555"/>
    <x v="48"/>
    <s v="MA"/>
    <s v="51003"/>
    <s v="USA"/>
    <s v="NA"/>
    <s v="Franco"/>
    <s v="Valarie"/>
    <s v="Medium"/>
    <s v="6251 Ingle Ln. "/>
    <n v="4600"/>
  </r>
  <r>
    <n v="10217"/>
    <n v="28"/>
    <n v="100"/>
    <n v="1"/>
    <n v="3148.88"/>
    <x v="92"/>
    <s v="Shipped"/>
    <n v="1"/>
    <x v="0"/>
    <x v="1"/>
    <s v="Trucks and Buses"/>
    <n v="127"/>
    <s v="S24_2300"/>
    <s v="Handji Gifts&amp; Co"/>
    <s v="+65 224 1555"/>
    <x v="22"/>
    <s v="N/A"/>
    <s v="69045"/>
    <s v="Singapore"/>
    <s v="APAC"/>
    <s v="Victorino"/>
    <s v="Wendy"/>
    <s v="Medium"/>
    <s v="Village Close - 106 Linden Road Sandown 2nd Floor"/>
    <n v="2800"/>
  </r>
  <r>
    <n v="10229"/>
    <n v="48"/>
    <n v="100"/>
    <n v="6"/>
    <n v="5704.32"/>
    <x v="93"/>
    <s v="Shipped"/>
    <n v="1"/>
    <x v="11"/>
    <x v="1"/>
    <s v="Trucks and Buses"/>
    <n v="127"/>
    <s v="S24_2300"/>
    <s v="Mini Gifts Distributors Ltd."/>
    <s v="4155551450"/>
    <x v="33"/>
    <s v="CA"/>
    <s v="97562"/>
    <s v="USA"/>
    <s v="NA"/>
    <s v="Nelson"/>
    <s v="Valarie"/>
    <s v="Medium"/>
    <s v="5677 Strong St. "/>
    <n v="4800"/>
  </r>
  <r>
    <n v="10246"/>
    <n v="29"/>
    <n v="100"/>
    <n v="10"/>
    <n v="3520.6"/>
    <x v="125"/>
    <s v="Shipped"/>
    <n v="2"/>
    <x v="1"/>
    <x v="1"/>
    <s v="Trucks and Buses"/>
    <n v="127"/>
    <s v="S24_2300"/>
    <s v="Euro Shopping Channel"/>
    <s v="(91) 555 94 44"/>
    <x v="20"/>
    <s v="N/A"/>
    <s v="28034"/>
    <s v="Spain"/>
    <s v="EMEA"/>
    <s v="Freyre"/>
    <s v="Diego"/>
    <s v="Medium"/>
    <s v="C/ Moralzarzal, 86 "/>
    <n v="2900"/>
  </r>
  <r>
    <n v="10259"/>
    <n v="47"/>
    <n v="100"/>
    <n v="9"/>
    <n v="5285.62"/>
    <x v="39"/>
    <s v="Shipped"/>
    <n v="2"/>
    <x v="9"/>
    <x v="1"/>
    <s v="Trucks and Buses"/>
    <n v="127"/>
    <s v="S24_2300"/>
    <s v="Handji Gifts&amp; Co"/>
    <s v="+65 224 1555"/>
    <x v="22"/>
    <s v="N/A"/>
    <s v="69045"/>
    <s v="Singapore"/>
    <s v="APAC"/>
    <s v="Victorino"/>
    <s v="Wendy"/>
    <s v="Medium"/>
    <s v="Village Close - 106 Linden Road Sandown 2nd Floor"/>
    <n v="4700"/>
  </r>
  <r>
    <n v="10271"/>
    <n v="43"/>
    <n v="100"/>
    <n v="10"/>
    <n v="5605.05"/>
    <x v="126"/>
    <s v="Shipped"/>
    <n v="3"/>
    <x v="2"/>
    <x v="1"/>
    <s v="Trucks and Buses"/>
    <n v="127"/>
    <s v="S24_2300"/>
    <s v="Mini Gifts Distributors Ltd."/>
    <s v="4155551450"/>
    <x v="33"/>
    <s v="CA"/>
    <s v="97562"/>
    <s v="USA"/>
    <s v="NA"/>
    <s v="Nelson"/>
    <s v="Valarie"/>
    <s v="Medium"/>
    <s v="5677 Strong St. "/>
    <n v="4300"/>
  </r>
  <r>
    <n v="10281"/>
    <n v="25"/>
    <n v="100"/>
    <n v="6"/>
    <n v="2779.5"/>
    <x v="94"/>
    <s v="Shipped"/>
    <n v="3"/>
    <x v="3"/>
    <x v="1"/>
    <s v="Trucks and Buses"/>
    <n v="127"/>
    <s v="S24_2300"/>
    <s v="Diecast Classics Inc."/>
    <s v="2155551555"/>
    <x v="15"/>
    <s v="PA"/>
    <s v="70267"/>
    <s v="USA"/>
    <s v="NA"/>
    <s v="Yu"/>
    <s v="Kyung"/>
    <s v="Small"/>
    <s v="7586 Pompton St. "/>
    <n v="2500"/>
  </r>
  <r>
    <n v="10291"/>
    <n v="48"/>
    <n v="100"/>
    <n v="1"/>
    <n v="5398.08"/>
    <x v="42"/>
    <s v="Shipped"/>
    <n v="3"/>
    <x v="10"/>
    <x v="1"/>
    <s v="Trucks and Buses"/>
    <n v="127"/>
    <s v="S24_2300"/>
    <s v="Scandinavian Gift Ideas"/>
    <s v="0695-34 6555"/>
    <x v="31"/>
    <s v="N/A"/>
    <s v="S-844 67"/>
    <s v="Sweden"/>
    <s v="EMEA"/>
    <s v="Larsson"/>
    <s v="Maria"/>
    <s v="Medium"/>
    <s v="?kergatan 24 "/>
    <n v="4800"/>
  </r>
  <r>
    <n v="10305"/>
    <n v="24"/>
    <n v="100"/>
    <n v="10"/>
    <n v="3189.6"/>
    <x v="95"/>
    <s v="Shipped"/>
    <n v="4"/>
    <x v="4"/>
    <x v="1"/>
    <s v="Trucks and Buses"/>
    <n v="127"/>
    <s v="S24_2300"/>
    <s v="Marta's Replicas Co."/>
    <s v="6175558555"/>
    <x v="12"/>
    <s v="MA"/>
    <s v="51247"/>
    <s v="USA"/>
    <s v="NA"/>
    <s v="Hernandez"/>
    <s v="Marta"/>
    <s v="Medium"/>
    <s v="39323 Spinnaker Dr. "/>
    <n v="2400"/>
  </r>
  <r>
    <n v="10313"/>
    <n v="42"/>
    <n v="100"/>
    <n v="4"/>
    <n v="5581.8"/>
    <x v="96"/>
    <s v="Shipped"/>
    <n v="4"/>
    <x v="4"/>
    <x v="1"/>
    <s v="Trucks and Buses"/>
    <n v="127"/>
    <s v="S24_2300"/>
    <s v="Canadian Gift Exchange Network"/>
    <s v="(604) 555-3392"/>
    <x v="26"/>
    <s v="BC"/>
    <s v="V3F 2K1"/>
    <s v="Canada"/>
    <s v="NA"/>
    <s v="Tannamuri"/>
    <s v="Yoshi"/>
    <s v="Medium"/>
    <s v="1900 Oak St. "/>
    <n v="4200"/>
  </r>
  <r>
    <n v="10324"/>
    <n v="31"/>
    <n v="100"/>
    <n v="2"/>
    <n v="3820.44"/>
    <x v="80"/>
    <s v="Shipped"/>
    <n v="4"/>
    <x v="5"/>
    <x v="1"/>
    <s v="Trucks and Buses"/>
    <n v="127"/>
    <s v="S24_2300"/>
    <s v="Vitachrome Inc."/>
    <s v="2125551500"/>
    <x v="0"/>
    <s v="NY"/>
    <s v="10022"/>
    <s v="USA"/>
    <s v="NA"/>
    <s v="Frick"/>
    <s v="Michael"/>
    <s v="Medium"/>
    <s v="2678 Kingston Rd. Suite 101"/>
    <n v="3100"/>
  </r>
  <r>
    <n v="10334"/>
    <n v="42"/>
    <n v="100"/>
    <n v="5"/>
    <n v="5528.04"/>
    <x v="97"/>
    <s v="On Hold"/>
    <n v="4"/>
    <x v="5"/>
    <x v="1"/>
    <s v="Trucks and Buses"/>
    <n v="127"/>
    <s v="S24_2300"/>
    <s v="Volvo Model Replicas, Co"/>
    <s v="0921-12 3555"/>
    <x v="21"/>
    <s v="N/A"/>
    <s v="S-958 22"/>
    <s v="Sweden"/>
    <s v="EMEA"/>
    <s v="Berglund"/>
    <s v="Christina"/>
    <s v="Medium"/>
    <s v="Berguvsv„gen  8 "/>
    <n v="4200"/>
  </r>
  <r>
    <n v="10348"/>
    <n v="37"/>
    <n v="100"/>
    <n v="1"/>
    <n v="5981.42"/>
    <x v="79"/>
    <s v="Shipped"/>
    <n v="4"/>
    <x v="5"/>
    <x v="1"/>
    <s v="Trucks and Buses"/>
    <n v="127"/>
    <s v="S24_2300"/>
    <s v="Corrida Auto Replicas, Ltd"/>
    <s v="(91) 555 22 82"/>
    <x v="20"/>
    <s v="N/A"/>
    <s v="28023"/>
    <s v="Spain"/>
    <s v="EMEA"/>
    <s v="Sommer"/>
    <s v="Mart¡n"/>
    <s v="Medium"/>
    <s v="C/ Araquil, 67 "/>
    <n v="3700"/>
  </r>
  <r>
    <n v="10358"/>
    <n v="41"/>
    <n v="100"/>
    <n v="7"/>
    <n v="5684.65"/>
    <x v="48"/>
    <s v="Shipped"/>
    <n v="4"/>
    <x v="6"/>
    <x v="1"/>
    <s v="Trucks and Buses"/>
    <n v="127"/>
    <s v="S24_2300"/>
    <s v="Euro Shopping Channel"/>
    <s v="(91) 555 94 44"/>
    <x v="20"/>
    <s v="N/A"/>
    <s v="28034"/>
    <s v="Spain"/>
    <s v="EMEA"/>
    <s v="Freyre"/>
    <s v="Diego"/>
    <s v="Medium"/>
    <s v="C/ Moralzarzal, 86 "/>
    <n v="4100"/>
  </r>
  <r>
    <n v="10371"/>
    <n v="20"/>
    <n v="100"/>
    <n v="5"/>
    <n v="3449.4"/>
    <x v="129"/>
    <s v="Shipped"/>
    <n v="1"/>
    <x v="7"/>
    <x v="2"/>
    <s v="Trucks and Buses"/>
    <n v="127"/>
    <s v="S24_2300"/>
    <s v="Mini Gifts Distributors Ltd."/>
    <s v="4155551450"/>
    <x v="33"/>
    <s v="CA"/>
    <s v="97562"/>
    <s v="USA"/>
    <s v="NA"/>
    <s v="Nelson"/>
    <s v="Valarie"/>
    <s v="Medium"/>
    <s v="5677 Strong St. "/>
    <n v="2000"/>
  </r>
  <r>
    <n v="10382"/>
    <n v="20"/>
    <n v="100"/>
    <n v="3"/>
    <n v="2654.4"/>
    <x v="50"/>
    <s v="Shipped"/>
    <n v="1"/>
    <x v="0"/>
    <x v="2"/>
    <s v="Trucks and Buses"/>
    <n v="127"/>
    <s v="S24_2300"/>
    <s v="Mini Gifts Distributors Ltd."/>
    <s v="4155551450"/>
    <x v="33"/>
    <s v="CA"/>
    <s v="97562"/>
    <s v="USA"/>
    <s v="NA"/>
    <s v="Nelson"/>
    <s v="Valarie"/>
    <s v="Small"/>
    <s v="5677 Strong St. "/>
    <n v="2000"/>
  </r>
  <r>
    <n v="10412"/>
    <n v="70"/>
    <n v="100"/>
    <n v="10"/>
    <n v="8498"/>
    <x v="147"/>
    <s v="Shipped"/>
    <n v="2"/>
    <x v="1"/>
    <x v="2"/>
    <s v="Trucks and Buses"/>
    <n v="127"/>
    <s v="S24_2300"/>
    <s v="Euro Shopping Channel"/>
    <s v="(91) 555 94 44"/>
    <x v="20"/>
    <s v="N/A"/>
    <s v="28034"/>
    <s v="Spain"/>
    <s v="EMEA"/>
    <s v="Freyre"/>
    <s v="Diego"/>
    <s v="Large"/>
    <s v="C/ Moralzarzal, 86 "/>
    <n v="7000"/>
  </r>
  <r>
    <n v="10425"/>
    <n v="49"/>
    <n v="100"/>
    <n v="9"/>
    <n v="5510.54"/>
    <x v="53"/>
    <s v="In Process"/>
    <n v="2"/>
    <x v="1"/>
    <x v="2"/>
    <s v="Trucks and Buses"/>
    <n v="127"/>
    <s v="S24_2300"/>
    <s v="La Rochelle Gifts"/>
    <s v="40.67.8555"/>
    <x v="11"/>
    <s v="N/A"/>
    <s v="44000"/>
    <s v="France"/>
    <s v="EMEA"/>
    <s v="Labrune"/>
    <s v="Janine"/>
    <s v="Medium"/>
    <s v="67, rue des Cinquante Otages "/>
    <n v="4900"/>
  </r>
  <r>
    <n v="10108"/>
    <n v="35"/>
    <n v="58.87"/>
    <n v="15"/>
    <n v="2060.4499999999998"/>
    <x v="98"/>
    <s v="Shipped"/>
    <n v="1"/>
    <x v="11"/>
    <x v="0"/>
    <s v="Motorcycles"/>
    <n v="69"/>
    <s v="S24_2360"/>
    <s v="Cruz &amp; Sons Co."/>
    <s v="+63 2 555 3587"/>
    <x v="53"/>
    <s v="N/A"/>
    <s v="1227 MM"/>
    <s v="Philippines"/>
    <s v="Japan"/>
    <s v="Cruz"/>
    <s v="Arnold"/>
    <s v="Small"/>
    <s v="15 McCallum Street - NatWest Center #13-03 "/>
    <n v="2060.4499999999998"/>
  </r>
  <r>
    <n v="10121"/>
    <n v="32"/>
    <n v="76.88"/>
    <n v="2"/>
    <n v="2460.16"/>
    <x v="1"/>
    <s v="Shipped"/>
    <n v="2"/>
    <x v="1"/>
    <x v="0"/>
    <s v="Motorcycles"/>
    <n v="69"/>
    <s v="S24_2360"/>
    <s v="Reims Collectables"/>
    <s v="26.47.1555"/>
    <x v="1"/>
    <s v="N/A"/>
    <s v="51100"/>
    <s v="France"/>
    <s v="EMEA"/>
    <s v="Henriot"/>
    <s v="Paul"/>
    <s v="Small"/>
    <s v="59 rue de l'Abbaye "/>
    <n v="2460.16"/>
  </r>
  <r>
    <n v="10135"/>
    <n v="29"/>
    <n v="61.64"/>
    <n v="16"/>
    <n v="1787.56"/>
    <x v="100"/>
    <s v="Shipped"/>
    <n v="3"/>
    <x v="2"/>
    <x v="0"/>
    <s v="Motorcycles"/>
    <n v="69"/>
    <s v="S24_2360"/>
    <s v="Mini Gifts Distributors Ltd."/>
    <s v="4155551450"/>
    <x v="33"/>
    <s v="CA"/>
    <s v="97562"/>
    <s v="USA"/>
    <s v="NA"/>
    <s v="Nelson"/>
    <s v="Valarie"/>
    <s v="Small"/>
    <s v="5677 Strong St. "/>
    <n v="1787.56"/>
  </r>
  <r>
    <n v="10145"/>
    <n v="27"/>
    <n v="60.95"/>
    <n v="3"/>
    <n v="1645.65"/>
    <x v="3"/>
    <s v="Shipped"/>
    <n v="3"/>
    <x v="3"/>
    <x v="0"/>
    <s v="Motorcycles"/>
    <n v="69"/>
    <s v="S24_2360"/>
    <s v="Toys4GrownUps.com"/>
    <s v="6265557265"/>
    <x v="3"/>
    <s v="CA"/>
    <s v="90003"/>
    <s v="USA"/>
    <s v="NA"/>
    <s v="Young"/>
    <s v="Julie"/>
    <s v="Small"/>
    <s v="78934 Hillside Dr. "/>
    <n v="1645.65"/>
  </r>
  <r>
    <n v="10159"/>
    <n v="27"/>
    <n v="80.34"/>
    <n v="11"/>
    <n v="2169.1799999999998"/>
    <x v="4"/>
    <s v="Shipped"/>
    <n v="4"/>
    <x v="4"/>
    <x v="0"/>
    <s v="Motorcycles"/>
    <n v="69"/>
    <s v="S24_2360"/>
    <s v="Corporate Gift Ideas Co."/>
    <s v="6505551386"/>
    <x v="4"/>
    <s v="CA"/>
    <s v="N/A"/>
    <s v="USA"/>
    <s v="NA"/>
    <s v="Brown"/>
    <s v="Julie"/>
    <s v="Small"/>
    <s v="7734 Strong St. "/>
    <n v="2169.1799999999998"/>
  </r>
  <r>
    <n v="10169"/>
    <n v="38"/>
    <n v="74.11"/>
    <n v="11"/>
    <n v="2816.18"/>
    <x v="102"/>
    <s v="Shipped"/>
    <n v="4"/>
    <x v="5"/>
    <x v="0"/>
    <s v="Motorcycles"/>
    <n v="69"/>
    <s v="S24_2360"/>
    <s v="Anna's Decorations, Ltd"/>
    <s v="02 9936 8555"/>
    <x v="36"/>
    <s v="NSW"/>
    <s v="2060"/>
    <s v="Australia"/>
    <s v="APAC"/>
    <s v="O'Hara"/>
    <s v="Anna"/>
    <s v="Small"/>
    <s v="201 Miller Street Level 15"/>
    <n v="2816.18"/>
  </r>
  <r>
    <n v="10180"/>
    <n v="35"/>
    <n v="72.03"/>
    <n v="6"/>
    <n v="2521.0500000000002"/>
    <x v="6"/>
    <s v="Shipped"/>
    <n v="4"/>
    <x v="5"/>
    <x v="0"/>
    <s v="Motorcycles"/>
    <n v="69"/>
    <s v="S24_2360"/>
    <s v="Daedalus Designs Imports"/>
    <s v="20.16.1555"/>
    <x v="6"/>
    <s v="N/A"/>
    <s v="59000"/>
    <s v="France"/>
    <s v="EMEA"/>
    <s v="Rance"/>
    <s v="Martine"/>
    <s v="Small"/>
    <s v="184, chausse de Tournai "/>
    <n v="2521.0500000000002"/>
  </r>
  <r>
    <n v="10190"/>
    <n v="42"/>
    <n v="76.19"/>
    <n v="3"/>
    <n v="3199.98"/>
    <x v="240"/>
    <s v="Shipped"/>
    <n v="4"/>
    <x v="5"/>
    <x v="0"/>
    <s v="Motorcycles"/>
    <n v="69"/>
    <s v="S24_2360"/>
    <s v="Euro Shopping Channel"/>
    <s v="(91) 555 94 44"/>
    <x v="20"/>
    <s v="N/A"/>
    <s v="28034"/>
    <s v="Spain"/>
    <s v="EMEA"/>
    <s v="Freyre"/>
    <s v="Diego"/>
    <s v="Medium"/>
    <s v="C/ Moralzarzal, 86 "/>
    <n v="3199.98"/>
  </r>
  <r>
    <n v="10211"/>
    <n v="21"/>
    <n v="63.72"/>
    <n v="11"/>
    <n v="1338.12"/>
    <x v="9"/>
    <s v="Shipped"/>
    <n v="1"/>
    <x v="7"/>
    <x v="1"/>
    <s v="Motorcycles"/>
    <n v="69"/>
    <s v="S24_2360"/>
    <s v="Auto Canal Petit"/>
    <s v="(1) 47.55.6555"/>
    <x v="2"/>
    <s v="N/A"/>
    <s v="75016"/>
    <s v="France"/>
    <s v="EMEA"/>
    <s v="Perrier"/>
    <s v="Dominique"/>
    <s v="Small"/>
    <s v="25, rue Lauriston "/>
    <n v="1338.12"/>
  </r>
  <r>
    <n v="10224"/>
    <n v="37"/>
    <n v="80.34"/>
    <n v="4"/>
    <n v="2972.58"/>
    <x v="133"/>
    <s v="Shipped"/>
    <n v="1"/>
    <x v="0"/>
    <x v="1"/>
    <s v="Motorcycles"/>
    <n v="69"/>
    <s v="S24_2360"/>
    <s v="Daedalus Designs Imports"/>
    <s v="20.16.1555"/>
    <x v="6"/>
    <s v="N/A"/>
    <s v="59000"/>
    <s v="France"/>
    <s v="EMEA"/>
    <s v="Rance"/>
    <s v="Martine"/>
    <s v="Small"/>
    <s v="184, chausse de Tournai "/>
    <n v="2972.58"/>
  </r>
  <r>
    <n v="10237"/>
    <n v="26"/>
    <n v="79.650000000000006"/>
    <n v="4"/>
    <n v="2070.9"/>
    <x v="11"/>
    <s v="Shipped"/>
    <n v="2"/>
    <x v="8"/>
    <x v="1"/>
    <s v="Motorcycles"/>
    <n v="69"/>
    <s v="S24_2360"/>
    <s v="Vitachrome Inc."/>
    <s v="2125551500"/>
    <x v="0"/>
    <s v="NY"/>
    <s v="10022"/>
    <s v="USA"/>
    <s v="NA"/>
    <s v="Frick"/>
    <s v="Michael"/>
    <s v="Small"/>
    <s v="2678 Kingston Rd. Suite 101"/>
    <n v="2070.9"/>
  </r>
  <r>
    <n v="10252"/>
    <n v="47"/>
    <n v="65.8"/>
    <n v="8"/>
    <n v="3092.6"/>
    <x v="224"/>
    <s v="Shipped"/>
    <n v="2"/>
    <x v="1"/>
    <x v="1"/>
    <s v="Motorcycles"/>
    <n v="69"/>
    <s v="S24_2360"/>
    <s v="Auto Canal Petit"/>
    <s v="(1) 47.55.6555"/>
    <x v="2"/>
    <s v="N/A"/>
    <s v="75016"/>
    <s v="France"/>
    <s v="EMEA"/>
    <s v="Perrier"/>
    <s v="Dominique"/>
    <s v="Medium"/>
    <s v="25, rue Lauriston "/>
    <n v="3092.6"/>
  </r>
  <r>
    <n v="10264"/>
    <n v="37"/>
    <n v="65.099999999999994"/>
    <n v="6"/>
    <n v="2408.6999999999998"/>
    <x v="230"/>
    <s v="Shipped"/>
    <n v="2"/>
    <x v="9"/>
    <x v="1"/>
    <s v="Motorcycles"/>
    <n v="69"/>
    <s v="S24_2360"/>
    <s v="Gifts4AllAges.com"/>
    <s v="6175559555"/>
    <x v="48"/>
    <s v="MA"/>
    <s v="51003"/>
    <s v="USA"/>
    <s v="NA"/>
    <s v="Yoshido"/>
    <s v="Juri"/>
    <s v="Small"/>
    <s v="8616 Spinnaker Dr. "/>
    <n v="2408.6999999999998"/>
  </r>
  <r>
    <n v="10276"/>
    <n v="46"/>
    <n v="75.489999999999995"/>
    <n v="12"/>
    <n v="3472.54"/>
    <x v="110"/>
    <s v="Shipped"/>
    <n v="3"/>
    <x v="3"/>
    <x v="1"/>
    <s v="Motorcycles"/>
    <n v="69"/>
    <s v="S24_2360"/>
    <s v="Online Mini Collectables"/>
    <s v="6175557555"/>
    <x v="35"/>
    <s v="MA"/>
    <s v="58339"/>
    <s v="USA"/>
    <s v="NA"/>
    <s v="Barajas"/>
    <s v="Miguel"/>
    <s v="Medium"/>
    <s v="7635 Spinnaker Dr. "/>
    <n v="3472.54"/>
  </r>
  <r>
    <n v="10285"/>
    <n v="38"/>
    <n v="59.56"/>
    <n v="3"/>
    <n v="2263.2800000000002"/>
    <x v="15"/>
    <s v="Shipped"/>
    <n v="3"/>
    <x v="3"/>
    <x v="1"/>
    <s v="Motorcycles"/>
    <n v="69"/>
    <s v="S24_2360"/>
    <s v="Marta's Replicas Co."/>
    <s v="6175558555"/>
    <x v="12"/>
    <s v="MA"/>
    <s v="51247"/>
    <s v="USA"/>
    <s v="NA"/>
    <s v="Hernandez"/>
    <s v="Marta"/>
    <s v="Small"/>
    <s v="39323 Spinnaker Dr. "/>
    <n v="2263.2800000000002"/>
  </r>
  <r>
    <n v="10299"/>
    <n v="33"/>
    <n v="66.489999999999995"/>
    <n v="6"/>
    <n v="2194.17"/>
    <x v="16"/>
    <s v="Shipped"/>
    <n v="3"/>
    <x v="10"/>
    <x v="1"/>
    <s v="Motorcycles"/>
    <n v="69"/>
    <s v="S24_2360"/>
    <s v="Toys of Finland, Co."/>
    <s v="90-224 8555"/>
    <x v="13"/>
    <s v="N/A"/>
    <s v="21240"/>
    <s v="Finland"/>
    <s v="EMEA"/>
    <s v="Karttunen"/>
    <s v="Matti"/>
    <s v="Small"/>
    <s v="Keskuskatu 45 "/>
    <n v="2194.17"/>
  </r>
  <r>
    <n v="10309"/>
    <n v="24"/>
    <n v="56.1"/>
    <n v="2"/>
    <n v="1346.4"/>
    <x v="17"/>
    <s v="Shipped"/>
    <n v="4"/>
    <x v="4"/>
    <x v="1"/>
    <s v="Motorcycles"/>
    <n v="69"/>
    <s v="S24_2360"/>
    <s v="Baane Mini Imports"/>
    <s v="07-98 9555"/>
    <x v="14"/>
    <s v="N/A"/>
    <s v="4110"/>
    <s v="Norway"/>
    <s v="EMEA"/>
    <s v="Bergulfsen"/>
    <s v="Jonas"/>
    <s v="Small"/>
    <s v="Erling Skakkes gate 78 "/>
    <n v="1346.4"/>
  </r>
  <r>
    <n v="10319"/>
    <n v="31"/>
    <n v="81.73"/>
    <n v="7"/>
    <n v="2533.63"/>
    <x v="114"/>
    <s v="Shipped"/>
    <n v="4"/>
    <x v="5"/>
    <x v="1"/>
    <s v="Motorcycles"/>
    <n v="69"/>
    <s v="S24_2360"/>
    <s v="Microscale Inc."/>
    <s v="2125551957"/>
    <x v="0"/>
    <s v="NY"/>
    <s v="10022"/>
    <s v="USA"/>
    <s v="NA"/>
    <s v="Kuo"/>
    <s v="Kee"/>
    <s v="Small"/>
    <s v="5290 North Pendale Street Suite 200"/>
    <n v="2533.63"/>
  </r>
  <r>
    <n v="10330"/>
    <n v="42"/>
    <n v="81.03"/>
    <n v="1"/>
    <n v="3403.26"/>
    <x v="227"/>
    <s v="Shipped"/>
    <n v="4"/>
    <x v="5"/>
    <x v="1"/>
    <s v="Motorcycles"/>
    <n v="69"/>
    <s v="S24_2360"/>
    <s v="Cruz &amp; Sons Co."/>
    <s v="+63 2 555 3587"/>
    <x v="53"/>
    <s v="N/A"/>
    <s v="1227 MM"/>
    <s v="Philippines"/>
    <s v="Japan"/>
    <s v="Cruz"/>
    <s v="Arnold"/>
    <s v="Medium"/>
    <s v="15 McCallum Street - NatWest Center #13-03 "/>
    <n v="3403.26"/>
  </r>
  <r>
    <n v="10341"/>
    <n v="32"/>
    <n v="100"/>
    <n v="6"/>
    <n v="3307.2"/>
    <x v="20"/>
    <s v="Shipped"/>
    <n v="4"/>
    <x v="5"/>
    <x v="1"/>
    <s v="Motorcycles"/>
    <n v="69"/>
    <s v="S24_2360"/>
    <s v="Salzburg Collectables"/>
    <s v="6562-9555"/>
    <x v="16"/>
    <s v="N/A"/>
    <s v="5020"/>
    <s v="Austria"/>
    <s v="EMEA"/>
    <s v="Pipps"/>
    <s v="Georg"/>
    <s v="Medium"/>
    <s v="Geislweg 14 "/>
    <n v="3200"/>
  </r>
  <r>
    <n v="10355"/>
    <n v="41"/>
    <n v="70.650000000000006"/>
    <n v="3"/>
    <n v="2896.65"/>
    <x v="228"/>
    <s v="Shipped"/>
    <n v="4"/>
    <x v="6"/>
    <x v="1"/>
    <s v="Motorcycles"/>
    <n v="69"/>
    <s v="S24_2360"/>
    <s v="Euro Shopping Channel"/>
    <s v="(91) 555 94 44"/>
    <x v="20"/>
    <s v="N/A"/>
    <s v="28034"/>
    <s v="Spain"/>
    <s v="EMEA"/>
    <s v="Freyre"/>
    <s v="Diego"/>
    <s v="Small"/>
    <s v="C/ Moralzarzal, 86 "/>
    <n v="2896.65"/>
  </r>
  <r>
    <n v="10363"/>
    <n v="43"/>
    <n v="61.23"/>
    <n v="14"/>
    <n v="2632.89"/>
    <x v="115"/>
    <s v="Shipped"/>
    <n v="1"/>
    <x v="7"/>
    <x v="2"/>
    <s v="Motorcycles"/>
    <n v="69"/>
    <s v="S24_2360"/>
    <s v="Suominen Souveniers"/>
    <s v="+358 9 8045 555"/>
    <x v="59"/>
    <s v="N/A"/>
    <s v="FIN-02271"/>
    <s v="Finland"/>
    <s v="EMEA"/>
    <s v="Suominen"/>
    <s v="Kalle"/>
    <s v="Small"/>
    <s v="Software Engineering Center, SEC Oy "/>
    <n v="2632.89"/>
  </r>
  <r>
    <n v="10375"/>
    <n v="20"/>
    <n v="100"/>
    <n v="14"/>
    <n v="2046"/>
    <x v="22"/>
    <s v="Shipped"/>
    <n v="1"/>
    <x v="0"/>
    <x v="2"/>
    <s v="Motorcycles"/>
    <n v="69"/>
    <s v="S24_2360"/>
    <s v="La Rochelle Gifts"/>
    <s v="40.67.8555"/>
    <x v="11"/>
    <s v="N/A"/>
    <s v="44000"/>
    <s v="France"/>
    <s v="EMEA"/>
    <s v="Labrune"/>
    <s v="Janine"/>
    <s v="Small"/>
    <s v="67, rue des Cinquante Otages "/>
    <n v="2000"/>
  </r>
  <r>
    <n v="10390"/>
    <n v="35"/>
    <n v="65.13"/>
    <n v="4"/>
    <n v="2279.5500000000002"/>
    <x v="162"/>
    <s v="Shipped"/>
    <n v="1"/>
    <x v="11"/>
    <x v="2"/>
    <s v="Motorcycles"/>
    <n v="69"/>
    <s v="S24_2360"/>
    <s v="Mini Gifts Distributors Ltd."/>
    <s v="4155551450"/>
    <x v="33"/>
    <s v="CA"/>
    <s v="97562"/>
    <s v="USA"/>
    <s v="NA"/>
    <s v="Nelson"/>
    <s v="Valarie"/>
    <s v="Small"/>
    <s v="5677 Strong St. "/>
    <n v="2279.5500000000002"/>
  </r>
  <r>
    <n v="10403"/>
    <n v="27"/>
    <n v="79.650000000000006"/>
    <n v="4"/>
    <n v="2150.5500000000002"/>
    <x v="24"/>
    <s v="Shipped"/>
    <n v="2"/>
    <x v="8"/>
    <x v="2"/>
    <s v="Motorcycles"/>
    <n v="69"/>
    <s v="S24_2360"/>
    <s v="UK Collectables, Ltd."/>
    <s v="(171) 555-2282"/>
    <x v="19"/>
    <s v="N/A"/>
    <s v="WX1 6LT"/>
    <s v="UK"/>
    <s v="EMEA"/>
    <s v="Devon"/>
    <s v="Elizabeth"/>
    <s v="Small"/>
    <s v="Berkeley Gardens 12  Brewery "/>
    <n v="2150.5500000000002"/>
  </r>
  <r>
    <n v="10110"/>
    <n v="43"/>
    <n v="78.150000000000006"/>
    <n v="11"/>
    <n v="3360.45"/>
    <x v="178"/>
    <s v="Shipped"/>
    <n v="1"/>
    <x v="11"/>
    <x v="0"/>
    <s v="Classic Cars"/>
    <n v="90"/>
    <s v="S24_2766"/>
    <s v="AV Stores, Co."/>
    <s v="(171) 555-1555"/>
    <x v="61"/>
    <s v="N/A"/>
    <s v="EC2 5NT"/>
    <s v="UK"/>
    <s v="EMEA"/>
    <s v="Ashworth"/>
    <s v="Victoria"/>
    <s v="Medium"/>
    <s v="Fauntleroy Circus "/>
    <n v="3360.45"/>
  </r>
  <r>
    <n v="10124"/>
    <n v="32"/>
    <n v="72.7"/>
    <n v="10"/>
    <n v="2326.4"/>
    <x v="166"/>
    <s v="Shipped"/>
    <n v="2"/>
    <x v="1"/>
    <x v="0"/>
    <s v="Classic Cars"/>
    <n v="90"/>
    <s v="S24_2766"/>
    <s v="Signal Gift Stores"/>
    <s v="7025551838"/>
    <x v="67"/>
    <s v="NV"/>
    <s v="83030"/>
    <s v="USA"/>
    <s v="NA"/>
    <s v="King"/>
    <s v="Sue"/>
    <s v="Small"/>
    <s v="8489 Strong St. "/>
    <n v="2326.4"/>
  </r>
  <r>
    <n v="10148"/>
    <n v="21"/>
    <n v="73.599999999999994"/>
    <n v="4"/>
    <n v="1545.6"/>
    <x v="153"/>
    <s v="Shipped"/>
    <n v="3"/>
    <x v="10"/>
    <x v="0"/>
    <s v="Classic Cars"/>
    <n v="90"/>
    <s v="S24_2766"/>
    <s v="Anna's Decorations, Ltd"/>
    <s v="02 9936 8555"/>
    <x v="36"/>
    <s v="NSW"/>
    <s v="2060"/>
    <s v="Australia"/>
    <s v="APAC"/>
    <s v="O'Hara"/>
    <s v="Anna"/>
    <s v="Small"/>
    <s v="201 Miller Street Level 15"/>
    <n v="1545.6"/>
  </r>
  <r>
    <n v="10161"/>
    <n v="20"/>
    <n v="100"/>
    <n v="3"/>
    <n v="2144.6"/>
    <x v="154"/>
    <s v="Shipped"/>
    <n v="4"/>
    <x v="4"/>
    <x v="0"/>
    <s v="Classic Cars"/>
    <n v="90"/>
    <s v="S24_2766"/>
    <s v="Heintze Collectables"/>
    <s v="86 21 3555"/>
    <x v="62"/>
    <s v="N/A"/>
    <s v="8200"/>
    <s v="Denmark"/>
    <s v="EMEA"/>
    <s v="Ibsen"/>
    <s v="Palle"/>
    <s v="Small"/>
    <s v="Smagsloget 45 "/>
    <n v="2000"/>
  </r>
  <r>
    <n v="10172"/>
    <n v="22"/>
    <n v="74.510000000000005"/>
    <n v="1"/>
    <n v="1639.22"/>
    <x v="155"/>
    <s v="Shipped"/>
    <n v="4"/>
    <x v="5"/>
    <x v="0"/>
    <s v="Classic Cars"/>
    <n v="90"/>
    <s v="S24_2766"/>
    <s v="Gift Depot Inc."/>
    <s v="2035552570"/>
    <x v="10"/>
    <s v="CT"/>
    <s v="97562"/>
    <s v="USA"/>
    <s v="NA"/>
    <s v="King"/>
    <s v="Julie"/>
    <s v="Small"/>
    <s v="25593 South Bay Ln. "/>
    <n v="1639.22"/>
  </r>
  <r>
    <n v="10182"/>
    <n v="36"/>
    <n v="73.599999999999994"/>
    <n v="14"/>
    <n v="2649.6"/>
    <x v="103"/>
    <s v="Shipped"/>
    <n v="4"/>
    <x v="5"/>
    <x v="0"/>
    <s v="Classic Cars"/>
    <n v="90"/>
    <s v="S24_2766"/>
    <s v="Mini Gifts Distributors Ltd."/>
    <s v="4155551450"/>
    <x v="33"/>
    <s v="CA"/>
    <s v="97562"/>
    <s v="USA"/>
    <s v="NA"/>
    <s v="Nelson"/>
    <s v="Valarie"/>
    <s v="Small"/>
    <s v="5677 Strong St. "/>
    <n v="2649.6"/>
  </r>
  <r>
    <n v="10192"/>
    <n v="46"/>
    <n v="83.6"/>
    <n v="2"/>
    <n v="3845.6"/>
    <x v="104"/>
    <s v="Shipped"/>
    <n v="4"/>
    <x v="5"/>
    <x v="0"/>
    <s v="Classic Cars"/>
    <n v="90"/>
    <s v="S24_2766"/>
    <s v="Online Diecast Creations Co."/>
    <s v="6035558647"/>
    <x v="34"/>
    <s v="NH"/>
    <s v="62005"/>
    <s v="USA"/>
    <s v="NA"/>
    <s v="Young"/>
    <s v="Valarie"/>
    <s v="Medium"/>
    <s v="2304 Long Airport Avenue "/>
    <n v="3845.6"/>
  </r>
  <r>
    <n v="10204"/>
    <n v="47"/>
    <n v="96.32"/>
    <n v="8"/>
    <n v="4527.04"/>
    <x v="105"/>
    <s v="Shipped"/>
    <n v="4"/>
    <x v="6"/>
    <x v="0"/>
    <s v="Classic Cars"/>
    <n v="90"/>
    <s v="S24_2766"/>
    <s v="Muscle Machine Inc"/>
    <s v="2125557413"/>
    <x v="0"/>
    <s v="NY"/>
    <s v="10022"/>
    <s v="USA"/>
    <s v="NA"/>
    <s v="Young"/>
    <s v="Jeff"/>
    <s v="Medium"/>
    <s v="4092 Furth Circle Suite 400"/>
    <n v="4527.04"/>
  </r>
  <r>
    <n v="10212"/>
    <n v="45"/>
    <n v="88.14"/>
    <n v="1"/>
    <n v="3966.3"/>
    <x v="138"/>
    <s v="Shipped"/>
    <n v="1"/>
    <x v="7"/>
    <x v="1"/>
    <s v="Classic Cars"/>
    <n v="90"/>
    <s v="S24_2766"/>
    <s v="Euro Shopping Channel"/>
    <s v="(91) 555 94 44"/>
    <x v="20"/>
    <s v="N/A"/>
    <s v="28034"/>
    <s v="Spain"/>
    <s v="EMEA"/>
    <s v="Freyre"/>
    <s v="Diego"/>
    <s v="Medium"/>
    <s v="C/ Moralzarzal, 86 "/>
    <n v="3966.3"/>
  </r>
  <r>
    <n v="10227"/>
    <n v="47"/>
    <n v="88.14"/>
    <n v="14"/>
    <n v="4142.58"/>
    <x v="172"/>
    <s v="Shipped"/>
    <n v="1"/>
    <x v="11"/>
    <x v="1"/>
    <s v="Classic Cars"/>
    <n v="90"/>
    <s v="S24_2766"/>
    <s v="Saveley &amp; Henriot, Co."/>
    <s v="78.32.5555"/>
    <x v="25"/>
    <s v="N/A"/>
    <s v="69004"/>
    <s v="France"/>
    <s v="EMEA"/>
    <s v="Saveley"/>
    <s v="Mary"/>
    <s v="Medium"/>
    <s v="2, rue du Commerce "/>
    <n v="4142.58"/>
  </r>
  <r>
    <n v="10241"/>
    <n v="47"/>
    <n v="94.5"/>
    <n v="6"/>
    <n v="4441.5"/>
    <x v="156"/>
    <s v="Shipped"/>
    <n v="2"/>
    <x v="8"/>
    <x v="1"/>
    <s v="Classic Cars"/>
    <n v="90"/>
    <s v="S24_2766"/>
    <s v="Mini Caravy"/>
    <s v="88.60.1555"/>
    <x v="66"/>
    <s v="N/A"/>
    <s v="67000"/>
    <s v="France"/>
    <s v="EMEA"/>
    <s v="Citeaux"/>
    <s v="Frederique"/>
    <s v="Medium"/>
    <s v="24, place Kluber "/>
    <n v="4441.5"/>
  </r>
  <r>
    <n v="10267"/>
    <n v="38"/>
    <n v="87.24"/>
    <n v="3"/>
    <n v="3315.12"/>
    <x v="238"/>
    <s v="Shipped"/>
    <n v="3"/>
    <x v="2"/>
    <x v="1"/>
    <s v="Classic Cars"/>
    <n v="90"/>
    <s v="S24_2766"/>
    <s v="Muscle Machine Inc"/>
    <s v="2125557413"/>
    <x v="0"/>
    <s v="NY"/>
    <s v="10022"/>
    <s v="USA"/>
    <s v="NA"/>
    <s v="Young"/>
    <s v="Jeff"/>
    <s v="Medium"/>
    <s v="4092 Furth Circle Suite 400"/>
    <n v="3315.12"/>
  </r>
  <r>
    <n v="10279"/>
    <n v="49"/>
    <n v="79.97"/>
    <n v="3"/>
    <n v="3918.53"/>
    <x v="239"/>
    <s v="Shipped"/>
    <n v="3"/>
    <x v="3"/>
    <x v="1"/>
    <s v="Classic Cars"/>
    <n v="90"/>
    <s v="S24_2766"/>
    <s v="Euro Shopping Channel"/>
    <s v="(91) 555 94 44"/>
    <x v="20"/>
    <s v="N/A"/>
    <s v="28034"/>
    <s v="Spain"/>
    <s v="EMEA"/>
    <s v="Freyre"/>
    <s v="Diego"/>
    <s v="Medium"/>
    <s v="C/ Moralzarzal, 86 "/>
    <n v="3918.53"/>
  </r>
  <r>
    <n v="10288"/>
    <n v="35"/>
    <n v="80.87"/>
    <n v="9"/>
    <n v="2830.45"/>
    <x v="182"/>
    <s v="Shipped"/>
    <n v="3"/>
    <x v="10"/>
    <x v="1"/>
    <s v="Classic Cars"/>
    <n v="90"/>
    <s v="S24_2766"/>
    <s v="Handji Gifts&amp; Co"/>
    <s v="+65 224 1555"/>
    <x v="22"/>
    <s v="N/A"/>
    <s v="69045"/>
    <s v="Singapore"/>
    <s v="APAC"/>
    <s v="Victorino"/>
    <s v="Wendy"/>
    <s v="Small"/>
    <s v="Village Close - 106 Linden Road Sandown 2nd Floor"/>
    <n v="2830.45"/>
  </r>
  <r>
    <n v="10302"/>
    <n v="49"/>
    <n v="100"/>
    <n v="5"/>
    <n v="5298.86"/>
    <x v="66"/>
    <s v="Shipped"/>
    <n v="4"/>
    <x v="4"/>
    <x v="0"/>
    <s v="Classic Cars"/>
    <n v="90"/>
    <s v="S24_2766"/>
    <s v="UK Collectables, Ltd."/>
    <s v="(171) 555-2282"/>
    <x v="19"/>
    <s v="N/A"/>
    <s v="WX1 6LT"/>
    <s v="UK"/>
    <s v="EMEA"/>
    <s v="Devon"/>
    <s v="Elizabeth"/>
    <s v="Medium"/>
    <s v="Berkeley Gardens 12  Brewery "/>
    <n v="4900"/>
  </r>
  <r>
    <n v="10311"/>
    <n v="28"/>
    <n v="93.6"/>
    <n v="4"/>
    <n v="2620.8000000000002"/>
    <x v="113"/>
    <s v="Shipped"/>
    <n v="4"/>
    <x v="4"/>
    <x v="1"/>
    <s v="Classic Cars"/>
    <n v="90"/>
    <s v="S24_2766"/>
    <s v="Euro Shopping Channel"/>
    <s v="(91) 555 94 44"/>
    <x v="20"/>
    <s v="N/A"/>
    <s v="28034"/>
    <s v="Spain"/>
    <s v="EMEA"/>
    <s v="Freyre"/>
    <s v="Diego"/>
    <s v="Small"/>
    <s v="C/ Moralzarzal, 86 "/>
    <n v="2620.8000000000002"/>
  </r>
  <r>
    <n v="10321"/>
    <n v="30"/>
    <n v="72.7"/>
    <n v="1"/>
    <n v="2181"/>
    <x v="45"/>
    <s v="Shipped"/>
    <n v="4"/>
    <x v="5"/>
    <x v="1"/>
    <s v="Classic Cars"/>
    <n v="90"/>
    <s v="S24_2766"/>
    <s v="FunGiftIdeas.com"/>
    <s v="5085552555"/>
    <x v="18"/>
    <s v="MA"/>
    <s v="50553"/>
    <s v="USA"/>
    <s v="NA"/>
    <s v="Benitez"/>
    <s v="Violeta"/>
    <s v="Small"/>
    <s v="1785 First Street "/>
    <n v="2181"/>
  </r>
  <r>
    <n v="10332"/>
    <n v="39"/>
    <n v="86.72"/>
    <n v="7"/>
    <n v="3382.08"/>
    <x v="159"/>
    <s v="Shipped"/>
    <n v="4"/>
    <x v="5"/>
    <x v="1"/>
    <s v="Classic Cars"/>
    <n v="90"/>
    <s v="S24_2766"/>
    <s v="AV Stores, Co."/>
    <s v="(171) 555-1555"/>
    <x v="61"/>
    <s v="N/A"/>
    <s v="EC2 5NT"/>
    <s v="UK"/>
    <s v="EMEA"/>
    <s v="Ashworth"/>
    <s v="Victoria"/>
    <s v="Medium"/>
    <s v="Fauntleroy Circus "/>
    <n v="3382.08"/>
  </r>
  <r>
    <n v="10346"/>
    <n v="25"/>
    <n v="100"/>
    <n v="1"/>
    <n v="2876.75"/>
    <x v="47"/>
    <s v="Shipped"/>
    <n v="4"/>
    <x v="5"/>
    <x v="1"/>
    <s v="Classic Cars"/>
    <n v="90"/>
    <s v="S24_2766"/>
    <s v="Signal Gift Stores"/>
    <s v="7025551838"/>
    <x v="67"/>
    <s v="NV"/>
    <s v="83030"/>
    <s v="USA"/>
    <s v="NA"/>
    <s v="King"/>
    <s v="Sue"/>
    <s v="Small"/>
    <s v="8489 Strong St. "/>
    <n v="2500"/>
  </r>
  <r>
    <n v="10368"/>
    <n v="40"/>
    <n v="100"/>
    <n v="2"/>
    <n v="4107.2"/>
    <x v="241"/>
    <s v="Shipped"/>
    <n v="1"/>
    <x v="7"/>
    <x v="2"/>
    <s v="Classic Cars"/>
    <n v="90"/>
    <s v="S24_2766"/>
    <s v="Mini Gifts Distributors Ltd."/>
    <s v="4155551450"/>
    <x v="33"/>
    <s v="CA"/>
    <s v="97562"/>
    <s v="USA"/>
    <s v="NA"/>
    <s v="Nelson"/>
    <s v="Valarie"/>
    <s v="Medium"/>
    <s v="5677 Strong St. "/>
    <n v="4000"/>
  </r>
  <r>
    <n v="10380"/>
    <n v="36"/>
    <n v="37.5"/>
    <n v="6"/>
    <n v="1350"/>
    <x v="176"/>
    <s v="Shipped"/>
    <n v="1"/>
    <x v="0"/>
    <x v="2"/>
    <s v="Classic Cars"/>
    <n v="90"/>
    <s v="S24_2766"/>
    <s v="Euro Shopping Channel"/>
    <s v="(91) 555 94 44"/>
    <x v="20"/>
    <s v="N/A"/>
    <s v="28034"/>
    <s v="Spain"/>
    <s v="EMEA"/>
    <s v="Freyre"/>
    <s v="Diego"/>
    <s v="Small"/>
    <s v="C/ Moralzarzal, 86 "/>
    <n v="1350"/>
  </r>
  <r>
    <n v="10407"/>
    <n v="76"/>
    <n v="94.5"/>
    <n v="6"/>
    <n v="7182"/>
    <x v="185"/>
    <s v="On Hold"/>
    <n v="2"/>
    <x v="8"/>
    <x v="2"/>
    <s v="Classic Cars"/>
    <n v="90"/>
    <s v="S24_2766"/>
    <s v="The Sharp Gifts Warehouse"/>
    <s v="4085553659"/>
    <x v="51"/>
    <s v="CA"/>
    <s v="94217"/>
    <s v="USA"/>
    <s v="NA"/>
    <s v="Frick"/>
    <s v="Sue"/>
    <s v="Large"/>
    <s v="3086 Ingle Ln. "/>
    <n v="7182"/>
  </r>
  <r>
    <n v="10420"/>
    <n v="39"/>
    <n v="100"/>
    <n v="9"/>
    <n v="3933.93"/>
    <x v="202"/>
    <s v="In Process"/>
    <n v="2"/>
    <x v="1"/>
    <x v="2"/>
    <s v="Classic Cars"/>
    <n v="90"/>
    <s v="S24_2766"/>
    <s v="Souveniers And Things Co."/>
    <s v="+61 2 9495 8555"/>
    <x v="17"/>
    <s v="NSW"/>
    <s v="2067"/>
    <s v="Australia"/>
    <s v="APAC"/>
    <s v="Huxley"/>
    <s v="Adrian"/>
    <s v="Medium"/>
    <s v="Monitor Money Building, 815 Pacific Hwy Level 6"/>
    <n v="3900"/>
  </r>
  <r>
    <n v="10104"/>
    <n v="44"/>
    <n v="39.6"/>
    <n v="10"/>
    <n v="1742.4"/>
    <x v="134"/>
    <s v="Shipped"/>
    <n v="1"/>
    <x v="7"/>
    <x v="0"/>
    <s v="Classic Cars"/>
    <n v="35"/>
    <s v="S24_2840"/>
    <s v="Euro Shopping Channel"/>
    <s v="(91) 555 94 44"/>
    <x v="20"/>
    <s v="N/A"/>
    <s v="28034"/>
    <s v="Spain"/>
    <s v="EMEA"/>
    <s v="Freyre"/>
    <s v="Diego"/>
    <s v="Small"/>
    <s v="C/ Moralzarzal, 86 "/>
    <n v="1742.4"/>
  </r>
  <r>
    <n v="10114"/>
    <n v="24"/>
    <n v="30.06"/>
    <n v="1"/>
    <n v="721.44"/>
    <x v="89"/>
    <s v="Shipped"/>
    <n v="2"/>
    <x v="8"/>
    <x v="0"/>
    <s v="Classic Cars"/>
    <n v="35"/>
    <s v="S24_2840"/>
    <s v="La Corne D'abondance, Co."/>
    <s v="(1) 42.34.2555"/>
    <x v="2"/>
    <s v="N/A"/>
    <s v="75012"/>
    <s v="France"/>
    <s v="EMEA"/>
    <s v="Bertrand"/>
    <s v="Marie"/>
    <s v="Small"/>
    <s v="265, boulevard Charonne "/>
    <n v="721.43999999999994"/>
  </r>
  <r>
    <n v="10127"/>
    <n v="39"/>
    <n v="38.19"/>
    <n v="12"/>
    <n v="1489.41"/>
    <x v="118"/>
    <s v="Shipped"/>
    <n v="2"/>
    <x v="9"/>
    <x v="0"/>
    <s v="Classic Cars"/>
    <n v="35"/>
    <s v="S24_2840"/>
    <s v="Muscle Machine Inc"/>
    <s v="2125557413"/>
    <x v="0"/>
    <s v="NY"/>
    <s v="10022"/>
    <s v="USA"/>
    <s v="NA"/>
    <s v="Young"/>
    <s v="Jeff"/>
    <s v="Small"/>
    <s v="4092 Furth Circle Suite 400"/>
    <n v="1489.41"/>
  </r>
  <r>
    <n v="10141"/>
    <n v="21"/>
    <n v="42.43"/>
    <n v="6"/>
    <n v="891.03"/>
    <x v="144"/>
    <s v="Shipped"/>
    <n v="3"/>
    <x v="3"/>
    <x v="0"/>
    <s v="Classic Cars"/>
    <n v="35"/>
    <s v="S24_2840"/>
    <s v="Suominen Souveniers"/>
    <s v="+358 9 8045 555"/>
    <x v="59"/>
    <s v="N/A"/>
    <s v="FIN-02271"/>
    <s v="Finland"/>
    <s v="EMEA"/>
    <s v="Suominen"/>
    <s v="Kalle"/>
    <s v="Small"/>
    <s v="Software Engineering Center, SEC Oy "/>
    <n v="891.03"/>
  </r>
  <r>
    <n v="10151"/>
    <n v="30"/>
    <n v="40.31"/>
    <n v="4"/>
    <n v="1209.3"/>
    <x v="145"/>
    <s v="Shipped"/>
    <n v="3"/>
    <x v="10"/>
    <x v="0"/>
    <s v="Classic Cars"/>
    <n v="35"/>
    <s v="S24_2840"/>
    <s v="Oulu Toy Supplies, Inc."/>
    <s v="981-443655"/>
    <x v="50"/>
    <s v="N/A"/>
    <s v="90110"/>
    <s v="Finland"/>
    <s v="EMEA"/>
    <s v="Koskitalo"/>
    <s v="Pirkko"/>
    <s v="Small"/>
    <s v="Torikatu 38 "/>
    <n v="1209.3"/>
  </r>
  <r>
    <n v="10165"/>
    <n v="27"/>
    <n v="31.82"/>
    <n v="13"/>
    <n v="859.14"/>
    <x v="121"/>
    <s v="Shipped"/>
    <n v="4"/>
    <x v="4"/>
    <x v="0"/>
    <s v="Classic Cars"/>
    <n v="35"/>
    <s v="S24_2840"/>
    <s v="Dragon Souveniers, Ltd."/>
    <s v="+65 221 7555"/>
    <x v="22"/>
    <s v="N/A"/>
    <s v="79903"/>
    <s v="Singapore"/>
    <s v="Japan"/>
    <s v="Natividad"/>
    <s v="Eric"/>
    <s v="Small"/>
    <s v="Bronz Sok., Bronz Apt. 3/6 Tesvikiye "/>
    <n v="859.14"/>
  </r>
  <r>
    <n v="10175"/>
    <n v="37"/>
    <n v="31.12"/>
    <n v="2"/>
    <n v="1151.44"/>
    <x v="32"/>
    <s v="Shipped"/>
    <n v="4"/>
    <x v="5"/>
    <x v="0"/>
    <s v="Classic Cars"/>
    <n v="35"/>
    <s v="S24_2840"/>
    <s v="Stylish Desk Decors, Co."/>
    <s v="(171) 555-0297"/>
    <x v="41"/>
    <s v="N/A"/>
    <s v="WX3 6FW"/>
    <s v="UK"/>
    <s v="EMEA"/>
    <s v="Brown"/>
    <s v="Ann"/>
    <s v="Small"/>
    <s v="35 King George "/>
    <n v="1151.44"/>
  </r>
  <r>
    <n v="10184"/>
    <n v="42"/>
    <n v="31.82"/>
    <n v="7"/>
    <n v="1336.44"/>
    <x v="69"/>
    <s v="Shipped"/>
    <n v="4"/>
    <x v="5"/>
    <x v="0"/>
    <s v="Classic Cars"/>
    <n v="35"/>
    <s v="S24_2840"/>
    <s v="Iberia Gift Imports, Corp."/>
    <s v="(95) 555 82 82"/>
    <x v="64"/>
    <s v="N/A"/>
    <s v="41101"/>
    <s v="Spain"/>
    <s v="EMEA"/>
    <s v="Roel"/>
    <s v="Jose Pedro"/>
    <s v="Small"/>
    <s v="C/ Romero, 33 "/>
    <n v="1336.44"/>
  </r>
  <r>
    <n v="10195"/>
    <n v="32"/>
    <n v="28.29"/>
    <n v="7"/>
    <n v="905.28"/>
    <x v="34"/>
    <s v="Shipped"/>
    <n v="4"/>
    <x v="5"/>
    <x v="0"/>
    <s v="Classic Cars"/>
    <n v="35"/>
    <s v="S24_2840"/>
    <s v="Mini Classics"/>
    <s v="9145554562"/>
    <x v="39"/>
    <s v="NY"/>
    <s v="24067"/>
    <s v="USA"/>
    <s v="NA"/>
    <s v="Frick"/>
    <s v="Steve"/>
    <s v="Small"/>
    <s v="3758 North Pendale Street "/>
    <n v="905.28"/>
  </r>
  <r>
    <n v="10207"/>
    <n v="42"/>
    <n v="29.7"/>
    <n v="8"/>
    <n v="1247.4000000000001"/>
    <x v="91"/>
    <s v="Shipped"/>
    <n v="4"/>
    <x v="6"/>
    <x v="0"/>
    <s v="Classic Cars"/>
    <n v="35"/>
    <s v="S24_2840"/>
    <s v="Diecast Collectables"/>
    <s v="6175552555"/>
    <x v="48"/>
    <s v="MA"/>
    <s v="51003"/>
    <s v="USA"/>
    <s v="NA"/>
    <s v="Franco"/>
    <s v="Valarie"/>
    <s v="Small"/>
    <s v="6251 Ingle Ln. "/>
    <n v="1247.4000000000001"/>
  </r>
  <r>
    <n v="10219"/>
    <n v="21"/>
    <n v="40.31"/>
    <n v="3"/>
    <n v="846.51"/>
    <x v="146"/>
    <s v="Shipped"/>
    <n v="1"/>
    <x v="0"/>
    <x v="1"/>
    <s v="Classic Cars"/>
    <n v="35"/>
    <s v="S24_2840"/>
    <s v="Signal Collectibles Ltd."/>
    <s v="4155554312"/>
    <x v="65"/>
    <s v="CA"/>
    <s v="94217"/>
    <s v="USA"/>
    <s v="NA"/>
    <s v="Taylor"/>
    <s v="Sue"/>
    <s v="Small"/>
    <s v="2793 Furth Circle "/>
    <n v="846.51"/>
  </r>
  <r>
    <n v="10229"/>
    <n v="33"/>
    <n v="32.880000000000003"/>
    <n v="2"/>
    <n v="1085.04"/>
    <x v="93"/>
    <s v="Shipped"/>
    <n v="1"/>
    <x v="11"/>
    <x v="1"/>
    <s v="Classic Cars"/>
    <n v="35"/>
    <s v="S24_2840"/>
    <s v="Mini Gifts Distributors Ltd."/>
    <s v="4155551450"/>
    <x v="33"/>
    <s v="CA"/>
    <s v="97562"/>
    <s v="USA"/>
    <s v="NA"/>
    <s v="Nelson"/>
    <s v="Valarie"/>
    <s v="Small"/>
    <s v="5677 Strong St. "/>
    <n v="1085.04"/>
  </r>
  <r>
    <n v="10246"/>
    <n v="49"/>
    <n v="36.07"/>
    <n v="6"/>
    <n v="1767.43"/>
    <x v="125"/>
    <s v="Shipped"/>
    <n v="2"/>
    <x v="1"/>
    <x v="1"/>
    <s v="Classic Cars"/>
    <n v="35"/>
    <s v="S24_2840"/>
    <s v="Euro Shopping Channel"/>
    <s v="(91) 555 94 44"/>
    <x v="20"/>
    <s v="N/A"/>
    <s v="28034"/>
    <s v="Spain"/>
    <s v="EMEA"/>
    <s v="Freyre"/>
    <s v="Diego"/>
    <s v="Small"/>
    <s v="C/ Moralzarzal, 86 "/>
    <n v="1767.43"/>
  </r>
  <r>
    <n v="10259"/>
    <n v="31"/>
    <n v="33.24"/>
    <n v="5"/>
    <n v="1030.44"/>
    <x v="39"/>
    <s v="Shipped"/>
    <n v="2"/>
    <x v="9"/>
    <x v="1"/>
    <s v="Classic Cars"/>
    <n v="35"/>
    <s v="S24_2840"/>
    <s v="Handji Gifts&amp; Co"/>
    <s v="+65 224 1555"/>
    <x v="22"/>
    <s v="N/A"/>
    <s v="69045"/>
    <s v="Singapore"/>
    <s v="APAC"/>
    <s v="Victorino"/>
    <s v="Wendy"/>
    <s v="Small"/>
    <s v="Village Close - 106 Linden Road Sandown 2nd Floor"/>
    <n v="1030.44"/>
  </r>
  <r>
    <n v="10271"/>
    <n v="38"/>
    <n v="41.72"/>
    <n v="6"/>
    <n v="1585.36"/>
    <x v="126"/>
    <s v="Shipped"/>
    <n v="3"/>
    <x v="2"/>
    <x v="1"/>
    <s v="Classic Cars"/>
    <n v="35"/>
    <s v="S24_2840"/>
    <s v="Mini Gifts Distributors Ltd."/>
    <s v="4155551450"/>
    <x v="33"/>
    <s v="CA"/>
    <s v="97562"/>
    <s v="USA"/>
    <s v="NA"/>
    <s v="Nelson"/>
    <s v="Valarie"/>
    <s v="Small"/>
    <s v="5677 Strong St. "/>
    <n v="1585.36"/>
  </r>
  <r>
    <n v="10281"/>
    <n v="20"/>
    <n v="40.659999999999997"/>
    <n v="2"/>
    <n v="813.2"/>
    <x v="94"/>
    <s v="Shipped"/>
    <n v="3"/>
    <x v="3"/>
    <x v="1"/>
    <s v="Classic Cars"/>
    <n v="35"/>
    <s v="S24_2840"/>
    <s v="Diecast Classics Inc."/>
    <s v="2155551555"/>
    <x v="15"/>
    <s v="PA"/>
    <s v="70267"/>
    <s v="USA"/>
    <s v="NA"/>
    <s v="Yu"/>
    <s v="Kyung"/>
    <s v="Small"/>
    <s v="7586 Pompton St. "/>
    <n v="813.19999999999993"/>
  </r>
  <r>
    <n v="10292"/>
    <n v="39"/>
    <n v="30.06"/>
    <n v="9"/>
    <n v="1172.3399999999999"/>
    <x v="42"/>
    <s v="Shipped"/>
    <n v="3"/>
    <x v="10"/>
    <x v="1"/>
    <s v="Classic Cars"/>
    <n v="35"/>
    <s v="S24_2840"/>
    <s v="Land of Toys Inc."/>
    <s v="2125557818"/>
    <x v="0"/>
    <s v="NY"/>
    <s v="10022"/>
    <s v="USA"/>
    <s v="NA"/>
    <s v="Yu"/>
    <s v="Kwai"/>
    <s v="Small"/>
    <s v="897 Long Airport Avenue "/>
    <n v="1172.3399999999999"/>
  </r>
  <r>
    <n v="10305"/>
    <n v="48"/>
    <n v="31.47"/>
    <n v="6"/>
    <n v="1510.56"/>
    <x v="95"/>
    <s v="Shipped"/>
    <n v="4"/>
    <x v="4"/>
    <x v="1"/>
    <s v="Classic Cars"/>
    <n v="35"/>
    <s v="S24_2840"/>
    <s v="Marta's Replicas Co."/>
    <s v="6175558555"/>
    <x v="12"/>
    <s v="MA"/>
    <s v="51247"/>
    <s v="USA"/>
    <s v="NA"/>
    <s v="Hernandez"/>
    <s v="Marta"/>
    <s v="Small"/>
    <s v="39323 Spinnaker Dr. "/>
    <n v="1510.56"/>
  </r>
  <r>
    <n v="10314"/>
    <n v="39"/>
    <n v="37.130000000000003"/>
    <n v="15"/>
    <n v="1448.07"/>
    <x v="96"/>
    <s v="Shipped"/>
    <n v="4"/>
    <x v="4"/>
    <x v="1"/>
    <s v="Classic Cars"/>
    <n v="35"/>
    <s v="S24_2840"/>
    <s v="Heintze Collectables"/>
    <s v="86 21 3555"/>
    <x v="62"/>
    <s v="N/A"/>
    <s v="8200"/>
    <s v="Denmark"/>
    <s v="EMEA"/>
    <s v="Ibsen"/>
    <s v="Palle"/>
    <s v="Small"/>
    <s v="Smagsloget 45 "/>
    <n v="1448.07"/>
  </r>
  <r>
    <n v="10324"/>
    <n v="30"/>
    <n v="100"/>
    <n v="9"/>
    <n v="3338.1"/>
    <x v="80"/>
    <s v="Shipped"/>
    <n v="4"/>
    <x v="5"/>
    <x v="1"/>
    <s v="Classic Cars"/>
    <n v="35"/>
    <s v="S24_2840"/>
    <s v="Vitachrome Inc."/>
    <s v="2125551500"/>
    <x v="0"/>
    <s v="NY"/>
    <s v="10022"/>
    <s v="USA"/>
    <s v="NA"/>
    <s v="Frick"/>
    <s v="Michael"/>
    <s v="Medium"/>
    <s v="2678 Kingston Rd. Suite 101"/>
    <n v="3000"/>
  </r>
  <r>
    <n v="10335"/>
    <n v="33"/>
    <n v="37.130000000000003"/>
    <n v="2"/>
    <n v="1225.29"/>
    <x v="97"/>
    <s v="Shipped"/>
    <n v="4"/>
    <x v="5"/>
    <x v="1"/>
    <s v="Classic Cars"/>
    <n v="35"/>
    <s v="S24_2840"/>
    <s v="Mini Gifts Distributors Ltd."/>
    <s v="4155551450"/>
    <x v="33"/>
    <s v="CA"/>
    <s v="97562"/>
    <s v="USA"/>
    <s v="NA"/>
    <s v="Nelson"/>
    <s v="Valarie"/>
    <s v="Small"/>
    <s v="5677 Strong St. "/>
    <n v="1225.29"/>
  </r>
  <r>
    <n v="10349"/>
    <n v="36"/>
    <n v="37.130000000000003"/>
    <n v="3"/>
    <n v="1336.68"/>
    <x v="140"/>
    <s v="Shipped"/>
    <n v="4"/>
    <x v="6"/>
    <x v="1"/>
    <s v="Classic Cars"/>
    <n v="35"/>
    <s v="S24_2840"/>
    <s v="Muscle Machine Inc"/>
    <s v="2125557413"/>
    <x v="0"/>
    <s v="NY"/>
    <s v="10022"/>
    <s v="USA"/>
    <s v="NA"/>
    <s v="Young"/>
    <s v="Jeff"/>
    <s v="Small"/>
    <s v="4092 Furth Circle Suite 400"/>
    <n v="1336.68"/>
  </r>
  <r>
    <n v="10358"/>
    <n v="36"/>
    <n v="82.94"/>
    <n v="4"/>
    <n v="2985.84"/>
    <x v="48"/>
    <s v="Shipped"/>
    <n v="4"/>
    <x v="6"/>
    <x v="1"/>
    <s v="Classic Cars"/>
    <n v="35"/>
    <s v="S24_2840"/>
    <s v="Euro Shopping Channel"/>
    <s v="(91) 555 94 44"/>
    <x v="20"/>
    <s v="N/A"/>
    <s v="28034"/>
    <s v="Spain"/>
    <s v="EMEA"/>
    <s v="Freyre"/>
    <s v="Diego"/>
    <s v="Small"/>
    <s v="C/ Moralzarzal, 86 "/>
    <n v="2985.84"/>
  </r>
  <r>
    <n v="10371"/>
    <n v="45"/>
    <n v="100"/>
    <n v="8"/>
    <n v="5545.8"/>
    <x v="129"/>
    <s v="Shipped"/>
    <n v="1"/>
    <x v="7"/>
    <x v="2"/>
    <s v="Classic Cars"/>
    <n v="35"/>
    <s v="S24_2840"/>
    <s v="Mini Gifts Distributors Ltd."/>
    <s v="4155551450"/>
    <x v="33"/>
    <s v="CA"/>
    <s v="97562"/>
    <s v="USA"/>
    <s v="NA"/>
    <s v="Nelson"/>
    <s v="Valarie"/>
    <s v="Medium"/>
    <s v="5677 Strong St. "/>
    <n v="4500"/>
  </r>
  <r>
    <n v="10383"/>
    <n v="40"/>
    <n v="100"/>
    <n v="3"/>
    <n v="6089.6"/>
    <x v="205"/>
    <s v="Shipped"/>
    <n v="1"/>
    <x v="0"/>
    <x v="2"/>
    <s v="Classic Cars"/>
    <n v="35"/>
    <s v="S24_2840"/>
    <s v="Euro Shopping Channel"/>
    <s v="(91) 555 94 44"/>
    <x v="20"/>
    <s v="N/A"/>
    <s v="28034"/>
    <s v="Spain"/>
    <s v="EMEA"/>
    <s v="Freyre"/>
    <s v="Diego"/>
    <s v="Medium"/>
    <s v="C/ Moralzarzal, 86 "/>
    <n v="4000"/>
  </r>
  <r>
    <n v="10394"/>
    <n v="46"/>
    <n v="38.9"/>
    <n v="6"/>
    <n v="1789.4"/>
    <x v="222"/>
    <s v="Shipped"/>
    <n v="1"/>
    <x v="11"/>
    <x v="2"/>
    <s v="Classic Cars"/>
    <n v="35"/>
    <s v="S24_2840"/>
    <s v="Euro Shopping Channel"/>
    <s v="(91) 555 94 44"/>
    <x v="20"/>
    <s v="N/A"/>
    <s v="28034"/>
    <s v="Spain"/>
    <s v="EMEA"/>
    <s v="Freyre"/>
    <s v="Diego"/>
    <s v="Small"/>
    <s v="C/ Moralzarzal, 86 "/>
    <n v="1789.4"/>
  </r>
  <r>
    <n v="10412"/>
    <n v="30"/>
    <n v="36.07"/>
    <n v="6"/>
    <n v="1082.0999999999999"/>
    <x v="147"/>
    <s v="Shipped"/>
    <n v="2"/>
    <x v="1"/>
    <x v="2"/>
    <s v="Classic Cars"/>
    <n v="35"/>
    <s v="S24_2840"/>
    <s v="Euro Shopping Channel"/>
    <s v="(91) 555 94 44"/>
    <x v="20"/>
    <s v="N/A"/>
    <s v="28034"/>
    <s v="Spain"/>
    <s v="EMEA"/>
    <s v="Freyre"/>
    <s v="Diego"/>
    <s v="Small"/>
    <s v="C/ Moralzarzal, 86 "/>
    <n v="1082.0999999999999"/>
  </r>
  <r>
    <n v="10425"/>
    <n v="31"/>
    <n v="33.24"/>
    <n v="5"/>
    <n v="1030.44"/>
    <x v="53"/>
    <s v="In Process"/>
    <n v="2"/>
    <x v="1"/>
    <x v="2"/>
    <s v="Classic Cars"/>
    <n v="35"/>
    <s v="S24_2840"/>
    <s v="La Rochelle Gifts"/>
    <s v="40.67.8555"/>
    <x v="11"/>
    <s v="N/A"/>
    <s v="44000"/>
    <s v="France"/>
    <s v="EMEA"/>
    <s v="Labrune"/>
    <s v="Janine"/>
    <s v="Small"/>
    <s v="67, rue des Cinquante Otages "/>
    <n v="1030.44"/>
  </r>
  <r>
    <n v="10106"/>
    <n v="49"/>
    <n v="74.680000000000007"/>
    <n v="13"/>
    <n v="3659.32"/>
    <x v="186"/>
    <s v="Shipped"/>
    <n v="1"/>
    <x v="0"/>
    <x v="0"/>
    <s v="Planes"/>
    <n v="68"/>
    <s v="S24_2841"/>
    <s v="Rovelli Gifts"/>
    <s v="035-640555"/>
    <x v="69"/>
    <s v="N/A"/>
    <s v="24100"/>
    <s v="Italy"/>
    <s v="EMEA"/>
    <s v="Rovelli"/>
    <s v="Giovanni"/>
    <s v="Medium"/>
    <s v="Via Ludovico il Moro 22 "/>
    <n v="3659.32"/>
  </r>
  <r>
    <n v="10119"/>
    <n v="41"/>
    <n v="59.6"/>
    <n v="4"/>
    <n v="2443.6"/>
    <x v="63"/>
    <s v="Shipped"/>
    <n v="2"/>
    <x v="8"/>
    <x v="0"/>
    <s v="Planes"/>
    <n v="68"/>
    <s v="S24_2841"/>
    <s v="Salzburg Collectables"/>
    <s v="6562-9555"/>
    <x v="16"/>
    <s v="N/A"/>
    <s v="5020"/>
    <s v="Austria"/>
    <s v="EMEA"/>
    <s v="Pipps"/>
    <s v="Georg"/>
    <s v="Small"/>
    <s v="Geislweg 14 "/>
    <n v="2443.6"/>
  </r>
  <r>
    <n v="10131"/>
    <n v="35"/>
    <n v="67.14"/>
    <n v="5"/>
    <n v="2349.9"/>
    <x v="187"/>
    <s v="Shipped"/>
    <n v="2"/>
    <x v="9"/>
    <x v="0"/>
    <s v="Planes"/>
    <n v="68"/>
    <s v="S24_2841"/>
    <s v="Gift Ideas Corp."/>
    <s v="2035554407"/>
    <x v="63"/>
    <s v="CT"/>
    <s v="97561"/>
    <s v="USA"/>
    <s v="NA"/>
    <s v="Lewis"/>
    <s v="Dan"/>
    <s v="Small"/>
    <s v="2440 Pompton St. "/>
    <n v="2349.9"/>
  </r>
  <r>
    <n v="10143"/>
    <n v="27"/>
    <n v="60.97"/>
    <n v="8"/>
    <n v="1646.19"/>
    <x v="65"/>
    <s v="Shipped"/>
    <n v="3"/>
    <x v="3"/>
    <x v="0"/>
    <s v="Planes"/>
    <n v="68"/>
    <s v="S24_2841"/>
    <s v="Mini Creations Ltd."/>
    <s v="5085559555"/>
    <x v="18"/>
    <s v="MA"/>
    <s v="50553"/>
    <s v="USA"/>
    <s v="NA"/>
    <s v="Tam"/>
    <s v="Wing C"/>
    <s v="Small"/>
    <s v="4575 Hillside Dr. "/>
    <n v="1646.19"/>
  </r>
  <r>
    <n v="10155"/>
    <n v="23"/>
    <n v="72.62"/>
    <n v="6"/>
    <n v="1670.26"/>
    <x v="66"/>
    <s v="Shipped"/>
    <n v="4"/>
    <x v="4"/>
    <x v="0"/>
    <s v="Planes"/>
    <n v="68"/>
    <s v="S24_2841"/>
    <s v="Toys of Finland, Co."/>
    <s v="90-224 8555"/>
    <x v="13"/>
    <s v="N/A"/>
    <s v="21240"/>
    <s v="Finland"/>
    <s v="EMEA"/>
    <s v="Karttunen"/>
    <s v="Matti"/>
    <s v="Small"/>
    <s v="Keskuskatu 45 "/>
    <n v="1670.26"/>
  </r>
  <r>
    <n v="10167"/>
    <n v="21"/>
    <n v="69.88"/>
    <n v="2"/>
    <n v="1467.48"/>
    <x v="67"/>
    <s v="Cancelled"/>
    <n v="4"/>
    <x v="4"/>
    <x v="0"/>
    <s v="Planes"/>
    <n v="68"/>
    <s v="S24_2841"/>
    <s v="Scandinavian Gift Ideas"/>
    <s v="0695-34 6555"/>
    <x v="31"/>
    <s v="N/A"/>
    <s v="S-844 67"/>
    <s v="Sweden"/>
    <s v="EMEA"/>
    <s v="Larsson"/>
    <s v="Maria"/>
    <s v="Small"/>
    <s v="?kergatan 24 "/>
    <n v="1467.48"/>
  </r>
  <r>
    <n v="10178"/>
    <n v="34"/>
    <n v="80.84"/>
    <n v="5"/>
    <n v="2748.56"/>
    <x v="68"/>
    <s v="Shipped"/>
    <n v="4"/>
    <x v="5"/>
    <x v="0"/>
    <s v="Planes"/>
    <n v="68"/>
    <s v="S24_2841"/>
    <s v="Alpha Cognac"/>
    <s v="61.77.6555"/>
    <x v="42"/>
    <s v="N/A"/>
    <s v="31000"/>
    <s v="France"/>
    <s v="EMEA"/>
    <s v="Roulet"/>
    <s v="Annette"/>
    <s v="Small"/>
    <s v="1 rue Alsace-Lorraine "/>
    <n v="2748.56"/>
  </r>
  <r>
    <n v="10186"/>
    <n v="22"/>
    <n v="69.2"/>
    <n v="2"/>
    <n v="1522.4"/>
    <x v="69"/>
    <s v="Shipped"/>
    <n v="4"/>
    <x v="5"/>
    <x v="0"/>
    <s v="Planes"/>
    <n v="68"/>
    <s v="S24_2841"/>
    <s v="Double Decker Gift Stores, Ltd"/>
    <s v="(171) 555-7555"/>
    <x v="41"/>
    <s v="N/A"/>
    <s v="WA1 1DP"/>
    <s v="UK"/>
    <s v="EMEA"/>
    <s v="Hardy"/>
    <s v="Thomas"/>
    <s v="Small"/>
    <s v="120 Hanover Sq. "/>
    <n v="1522.4"/>
  </r>
  <r>
    <n v="10198"/>
    <n v="48"/>
    <n v="67.819999999999993"/>
    <n v="5"/>
    <n v="3255.36"/>
    <x v="188"/>
    <s v="Shipped"/>
    <n v="4"/>
    <x v="5"/>
    <x v="0"/>
    <s v="Planes"/>
    <n v="68"/>
    <s v="S24_2841"/>
    <s v="Cruz &amp; Sons Co."/>
    <s v="+63 2 555 3587"/>
    <x v="53"/>
    <s v="N/A"/>
    <s v="1227 MM"/>
    <s v="Philippines"/>
    <s v="Japan"/>
    <s v="Cruz"/>
    <s v="Arnold"/>
    <s v="Medium"/>
    <s v="15 McCallum Street - NatWest Center #13-03 "/>
    <n v="3255.36"/>
  </r>
  <r>
    <n v="10209"/>
    <n v="43"/>
    <n v="82.21"/>
    <n v="1"/>
    <n v="3535.03"/>
    <x v="71"/>
    <s v="Shipped"/>
    <n v="1"/>
    <x v="7"/>
    <x v="1"/>
    <s v="Planes"/>
    <n v="68"/>
    <s v="S24_2841"/>
    <s v="Men 'R' US Retailers, Ltd."/>
    <s v="2155554369"/>
    <x v="44"/>
    <s v="CA"/>
    <s v="N/A"/>
    <s v="USA"/>
    <s v="NA"/>
    <s v="Chandler"/>
    <s v="Michael"/>
    <s v="Medium"/>
    <s v="6047 Douglas Av. "/>
    <n v="3535.03"/>
  </r>
  <r>
    <n v="10222"/>
    <n v="32"/>
    <n v="81.53"/>
    <n v="5"/>
    <n v="2608.96"/>
    <x v="72"/>
    <s v="Shipped"/>
    <n v="1"/>
    <x v="0"/>
    <x v="1"/>
    <s v="Planes"/>
    <n v="68"/>
    <s v="S24_2841"/>
    <s v="Collectable Mini Designs Co."/>
    <s v="7605558146"/>
    <x v="45"/>
    <s v="CA"/>
    <s v="91217"/>
    <s v="USA"/>
    <s v="NA"/>
    <s v="Thompson"/>
    <s v="Valarie"/>
    <s v="Small"/>
    <s v="361 Furth Circle "/>
    <n v="2608.96"/>
  </r>
  <r>
    <n v="10249"/>
    <n v="20"/>
    <n v="67.819999999999993"/>
    <n v="1"/>
    <n v="1356.4"/>
    <x v="232"/>
    <s v="Shipped"/>
    <n v="2"/>
    <x v="1"/>
    <x v="1"/>
    <s v="Planes"/>
    <n v="68"/>
    <s v="S24_2841"/>
    <s v="Cambridge Collectables Co."/>
    <s v="6175555555"/>
    <x v="12"/>
    <s v="MA"/>
    <s v="51247"/>
    <s v="USA"/>
    <s v="NA"/>
    <s v="Tseng"/>
    <s v="Kyung"/>
    <s v="Small"/>
    <s v="4658 Baden Av. "/>
    <n v="1356.4"/>
  </r>
  <r>
    <n v="10262"/>
    <n v="24"/>
    <n v="67.14"/>
    <n v="10"/>
    <n v="1611.36"/>
    <x v="190"/>
    <s v="Cancelled"/>
    <n v="2"/>
    <x v="9"/>
    <x v="1"/>
    <s v="Planes"/>
    <n v="68"/>
    <s v="S24_2841"/>
    <s v="Euro Shopping Channel"/>
    <s v="(91) 555 94 44"/>
    <x v="20"/>
    <s v="N/A"/>
    <s v="28034"/>
    <s v="Spain"/>
    <s v="EMEA"/>
    <s v="Freyre"/>
    <s v="Diego"/>
    <s v="Small"/>
    <s v="C/ Moralzarzal, 86 "/>
    <n v="1611.36"/>
  </r>
  <r>
    <n v="10274"/>
    <n v="40"/>
    <n v="65.08"/>
    <n v="2"/>
    <n v="2603.1999999999998"/>
    <x v="75"/>
    <s v="Shipped"/>
    <n v="3"/>
    <x v="2"/>
    <x v="1"/>
    <s v="Planes"/>
    <n v="68"/>
    <s v="S24_2841"/>
    <s v="Collectables For Less Inc."/>
    <s v="6175558555"/>
    <x v="35"/>
    <s v="MA"/>
    <s v="58339"/>
    <s v="USA"/>
    <s v="NA"/>
    <s v="Nelson"/>
    <s v="Allen"/>
    <s v="Small"/>
    <s v="7825 Douglas Av. "/>
    <n v="2603.1999999999998"/>
  </r>
  <r>
    <n v="10284"/>
    <n v="30"/>
    <n v="73.989999999999995"/>
    <n v="12"/>
    <n v="2219.6999999999998"/>
    <x v="191"/>
    <s v="Shipped"/>
    <n v="3"/>
    <x v="3"/>
    <x v="1"/>
    <s v="Planes"/>
    <n v="68"/>
    <s v="S24_2841"/>
    <s v="Norway Gifts By Mail, Co."/>
    <s v="+47 2212 1555"/>
    <x v="68"/>
    <s v="N/A"/>
    <s v="N 0106"/>
    <s v="Norway"/>
    <s v="EMEA"/>
    <s v="Klaeboe"/>
    <s v="Jan"/>
    <s v="Small"/>
    <s v="Drammensveien 126 A, PB 744 Sentrum "/>
    <n v="2219.6999999999998"/>
  </r>
  <r>
    <n v="10296"/>
    <n v="21"/>
    <n v="71.25"/>
    <n v="8"/>
    <n v="1496.25"/>
    <x v="192"/>
    <s v="Shipped"/>
    <n v="3"/>
    <x v="10"/>
    <x v="1"/>
    <s v="Planes"/>
    <n v="68"/>
    <s v="S24_2841"/>
    <s v="Bavarian Collectables Imports, Co."/>
    <s v="+49 89 61 08 9555"/>
    <x v="71"/>
    <s v="N/A"/>
    <s v="80686"/>
    <s v="Germany"/>
    <s v="EMEA"/>
    <s v="Donnermeyer"/>
    <s v="Michael"/>
    <s v="Small"/>
    <s v="Hansastr. 15 "/>
    <n v="1496.25"/>
  </r>
  <r>
    <n v="10307"/>
    <n v="25"/>
    <n v="75.36"/>
    <n v="2"/>
    <n v="1884"/>
    <x v="78"/>
    <s v="Shipped"/>
    <n v="4"/>
    <x v="4"/>
    <x v="1"/>
    <s v="Planes"/>
    <n v="68"/>
    <s v="S24_2841"/>
    <s v="Classic Gift Ideas, Inc"/>
    <s v="2155554695"/>
    <x v="24"/>
    <s v="PA"/>
    <s v="71270"/>
    <s v="USA"/>
    <s v="NA"/>
    <s v="Cervantes"/>
    <s v="Francisca"/>
    <s v="Small"/>
    <s v="782 First Street "/>
    <n v="1884"/>
  </r>
  <r>
    <n v="10316"/>
    <n v="34"/>
    <n v="63.71"/>
    <n v="10"/>
    <n v="2166.14"/>
    <x v="79"/>
    <s v="Shipped"/>
    <n v="4"/>
    <x v="5"/>
    <x v="1"/>
    <s v="Planes"/>
    <n v="68"/>
    <s v="S24_2841"/>
    <s v="giftsbymail.co.uk"/>
    <s v="(198) 555-8888"/>
    <x v="49"/>
    <s v="Isle of Wight"/>
    <s v="PO31 7PJ"/>
    <s v="UK"/>
    <s v="EMEA"/>
    <s v="Bennett"/>
    <s v="Helen"/>
    <s v="Small"/>
    <s v="Garden House Crowther Way "/>
    <n v="2166.14"/>
  </r>
  <r>
    <n v="10328"/>
    <n v="48"/>
    <n v="58.92"/>
    <n v="1"/>
    <n v="2828.16"/>
    <x v="233"/>
    <s v="Shipped"/>
    <n v="4"/>
    <x v="5"/>
    <x v="1"/>
    <s v="Planes"/>
    <n v="68"/>
    <s v="S24_2841"/>
    <s v="Rovelli Gifts"/>
    <s v="035-640555"/>
    <x v="69"/>
    <s v="N/A"/>
    <s v="24100"/>
    <s v="Italy"/>
    <s v="EMEA"/>
    <s v="Rovelli"/>
    <s v="Giovanni"/>
    <s v="Small"/>
    <s v="Via Ludovico il Moro 22 "/>
    <n v="2828.16"/>
  </r>
  <r>
    <n v="10339"/>
    <n v="55"/>
    <n v="100"/>
    <n v="12"/>
    <n v="6214.45"/>
    <x v="58"/>
    <s v="Shipped"/>
    <n v="4"/>
    <x v="5"/>
    <x v="1"/>
    <s v="Planes"/>
    <n v="68"/>
    <s v="S24_2841"/>
    <s v="Tokyo Collectables, Ltd"/>
    <s v="+81 3 3584 0555"/>
    <x v="29"/>
    <s v="Tokyo"/>
    <s v="106-0032"/>
    <s v="Japan"/>
    <s v="Japan"/>
    <s v="Shimamura"/>
    <s v="Akiko"/>
    <s v="Medium"/>
    <s v="2-2-8 Roppongi "/>
    <n v="5500"/>
  </r>
  <r>
    <n v="10351"/>
    <n v="25"/>
    <n v="74.680000000000007"/>
    <n v="5"/>
    <n v="1867"/>
    <x v="195"/>
    <s v="Shipped"/>
    <n v="4"/>
    <x v="6"/>
    <x v="1"/>
    <s v="Planes"/>
    <n v="68"/>
    <s v="S24_2841"/>
    <s v="Stylish Desk Decors, Co."/>
    <s v="(171) 555-0297"/>
    <x v="41"/>
    <s v="N/A"/>
    <s v="WX3 6FW"/>
    <s v="UK"/>
    <s v="EMEA"/>
    <s v="Brown"/>
    <s v="Ann"/>
    <s v="Small"/>
    <s v="35 King George "/>
    <n v="1867"/>
  </r>
  <r>
    <n v="10373"/>
    <n v="38"/>
    <n v="70.44"/>
    <n v="7"/>
    <n v="2676.72"/>
    <x v="84"/>
    <s v="Shipped"/>
    <n v="1"/>
    <x v="7"/>
    <x v="2"/>
    <s v="Planes"/>
    <n v="68"/>
    <s v="S24_2841"/>
    <s v="Oulu Toy Supplies, Inc."/>
    <s v="981-443655"/>
    <x v="50"/>
    <s v="N/A"/>
    <s v="90110"/>
    <s v="Finland"/>
    <s v="EMEA"/>
    <s v="Koskitalo"/>
    <s v="Pirkko"/>
    <s v="Small"/>
    <s v="Torikatu 38 "/>
    <n v="2676.72"/>
  </r>
  <r>
    <n v="10386"/>
    <n v="39"/>
    <n v="55.96"/>
    <n v="1"/>
    <n v="2182.44"/>
    <x v="196"/>
    <s v="Resolved"/>
    <n v="1"/>
    <x v="11"/>
    <x v="2"/>
    <s v="Planes"/>
    <n v="68"/>
    <s v="S24_2841"/>
    <s v="Euro Shopping Channel"/>
    <s v="(91) 555 94 44"/>
    <x v="20"/>
    <s v="N/A"/>
    <s v="28034"/>
    <s v="Spain"/>
    <s v="EMEA"/>
    <s v="Freyre"/>
    <s v="Diego"/>
    <s v="Small"/>
    <s v="C/ Moralzarzal, 86 "/>
    <n v="2182.44"/>
  </r>
  <r>
    <n v="10398"/>
    <n v="28"/>
    <n v="57.55"/>
    <n v="3"/>
    <n v="1611.4"/>
    <x v="197"/>
    <s v="Shipped"/>
    <n v="1"/>
    <x v="11"/>
    <x v="2"/>
    <s v="Planes"/>
    <n v="68"/>
    <s v="S24_2841"/>
    <s v="Reims Collectables"/>
    <s v="26.47.1555"/>
    <x v="1"/>
    <s v="N/A"/>
    <s v="51100"/>
    <s v="France"/>
    <s v="EMEA"/>
    <s v="Henriot"/>
    <s v="Paul"/>
    <s v="Small"/>
    <s v="59 rue de l'Abbaye "/>
    <n v="1611.4"/>
  </r>
  <r>
    <n v="10400"/>
    <n v="24"/>
    <n v="61.66"/>
    <n v="2"/>
    <n v="1479.84"/>
    <x v="87"/>
    <s v="Shipped"/>
    <n v="2"/>
    <x v="8"/>
    <x v="2"/>
    <s v="Planes"/>
    <n v="68"/>
    <s v="S24_2841"/>
    <s v="The Sharp Gifts Warehouse"/>
    <s v="4085553659"/>
    <x v="51"/>
    <s v="CA"/>
    <s v="94217"/>
    <s v="USA"/>
    <s v="NA"/>
    <s v="Frick"/>
    <s v="Sue"/>
    <s v="Small"/>
    <s v="3086 Ingle Ln. "/>
    <n v="1479.84"/>
  </r>
  <r>
    <n v="10415"/>
    <n v="21"/>
    <n v="67.819999999999993"/>
    <n v="1"/>
    <n v="1424.22"/>
    <x v="234"/>
    <s v="Disputed"/>
    <n v="2"/>
    <x v="1"/>
    <x v="2"/>
    <s v="Planes"/>
    <n v="68"/>
    <s v="S24_2841"/>
    <s v="Australian Collectables, Ltd"/>
    <s v="61-9-3844-6555"/>
    <x v="70"/>
    <s v="Victoria"/>
    <s v="3150"/>
    <s v="Australia"/>
    <s v="APAC"/>
    <s v="Connery"/>
    <s v="Sean"/>
    <s v="Small"/>
    <s v="7 Allen Street "/>
    <n v="1424.22"/>
  </r>
  <r>
    <n v="10110"/>
    <n v="46"/>
    <n v="100"/>
    <n v="10"/>
    <n v="5942.28"/>
    <x v="178"/>
    <s v="Shipped"/>
    <n v="1"/>
    <x v="11"/>
    <x v="0"/>
    <s v="Classic Cars"/>
    <n v="117"/>
    <s v="S24_2887"/>
    <s v="AV Stores, Co."/>
    <s v="(171) 555-1555"/>
    <x v="61"/>
    <s v="N/A"/>
    <s v="EC2 5NT"/>
    <s v="UK"/>
    <s v="EMEA"/>
    <s v="Ashworth"/>
    <s v="Victoria"/>
    <s v="Medium"/>
    <s v="Fauntleroy Circus "/>
    <n v="4600"/>
  </r>
  <r>
    <n v="10124"/>
    <n v="25"/>
    <n v="93.95"/>
    <n v="9"/>
    <n v="2348.75"/>
    <x v="166"/>
    <s v="Shipped"/>
    <n v="2"/>
    <x v="1"/>
    <x v="0"/>
    <s v="Classic Cars"/>
    <n v="117"/>
    <s v="S24_2887"/>
    <s v="Signal Gift Stores"/>
    <s v="7025551838"/>
    <x v="67"/>
    <s v="NV"/>
    <s v="83030"/>
    <s v="USA"/>
    <s v="NA"/>
    <s v="King"/>
    <s v="Sue"/>
    <s v="Small"/>
    <s v="8489 Strong St. "/>
    <n v="2348.75"/>
  </r>
  <r>
    <n v="10148"/>
    <n v="34"/>
    <n v="100"/>
    <n v="3"/>
    <n v="4392.12"/>
    <x v="153"/>
    <s v="Shipped"/>
    <n v="3"/>
    <x v="10"/>
    <x v="0"/>
    <s v="Classic Cars"/>
    <n v="117"/>
    <s v="S24_2887"/>
    <s v="Anna's Decorations, Ltd"/>
    <s v="02 9936 8555"/>
    <x v="36"/>
    <s v="NSW"/>
    <s v="2060"/>
    <s v="Australia"/>
    <s v="APAC"/>
    <s v="O'Hara"/>
    <s v="Anna"/>
    <s v="Medium"/>
    <s v="201 Miller Street Level 15"/>
    <n v="3400"/>
  </r>
  <r>
    <n v="10161"/>
    <n v="25"/>
    <n v="100"/>
    <n v="2"/>
    <n v="2759.75"/>
    <x v="154"/>
    <s v="Shipped"/>
    <n v="4"/>
    <x v="4"/>
    <x v="0"/>
    <s v="Classic Cars"/>
    <n v="117"/>
    <s v="S24_2887"/>
    <s v="Heintze Collectables"/>
    <s v="86 21 3555"/>
    <x v="62"/>
    <s v="N/A"/>
    <s v="8200"/>
    <s v="Denmark"/>
    <s v="EMEA"/>
    <s v="Ibsen"/>
    <s v="Palle"/>
    <s v="Small"/>
    <s v="Smagsloget 45 "/>
    <n v="2500"/>
  </r>
  <r>
    <n v="10173"/>
    <n v="23"/>
    <n v="100"/>
    <n v="16"/>
    <n v="2728.03"/>
    <x v="155"/>
    <s v="Shipped"/>
    <n v="4"/>
    <x v="5"/>
    <x v="0"/>
    <s v="Classic Cars"/>
    <n v="117"/>
    <s v="S24_2887"/>
    <s v="Rovelli Gifts"/>
    <s v="035-640555"/>
    <x v="69"/>
    <s v="N/A"/>
    <s v="24100"/>
    <s v="Italy"/>
    <s v="EMEA"/>
    <s v="Rovelli"/>
    <s v="Giovanni"/>
    <s v="Small"/>
    <s v="Via Ludovico il Moro 22 "/>
    <n v="2300"/>
  </r>
  <r>
    <n v="10182"/>
    <n v="20"/>
    <n v="100"/>
    <n v="13"/>
    <n v="2395.8000000000002"/>
    <x v="103"/>
    <s v="Shipped"/>
    <n v="4"/>
    <x v="5"/>
    <x v="0"/>
    <s v="Classic Cars"/>
    <n v="117"/>
    <s v="S24_2887"/>
    <s v="Mini Gifts Distributors Ltd."/>
    <s v="4155551450"/>
    <x v="33"/>
    <s v="CA"/>
    <s v="97562"/>
    <s v="USA"/>
    <s v="NA"/>
    <s v="Nelson"/>
    <s v="Valarie"/>
    <s v="Small"/>
    <s v="5677 Strong St. "/>
    <n v="2000"/>
  </r>
  <r>
    <n v="10192"/>
    <n v="23"/>
    <n v="100"/>
    <n v="1"/>
    <n v="3052.33"/>
    <x v="104"/>
    <s v="Shipped"/>
    <n v="4"/>
    <x v="5"/>
    <x v="0"/>
    <s v="Classic Cars"/>
    <n v="117"/>
    <s v="S24_2887"/>
    <s v="Online Diecast Creations Co."/>
    <s v="6035558647"/>
    <x v="34"/>
    <s v="NH"/>
    <s v="62005"/>
    <s v="USA"/>
    <s v="NA"/>
    <s v="Young"/>
    <s v="Valarie"/>
    <s v="Medium"/>
    <s v="2304 Long Airport Avenue "/>
    <n v="2300"/>
  </r>
  <r>
    <n v="10204"/>
    <n v="42"/>
    <n v="100"/>
    <n v="7"/>
    <n v="4242"/>
    <x v="105"/>
    <s v="Shipped"/>
    <n v="4"/>
    <x v="6"/>
    <x v="0"/>
    <s v="Classic Cars"/>
    <n v="117"/>
    <s v="S24_2887"/>
    <s v="Muscle Machine Inc"/>
    <s v="2125557413"/>
    <x v="0"/>
    <s v="NY"/>
    <s v="10022"/>
    <s v="USA"/>
    <s v="NA"/>
    <s v="Young"/>
    <s v="Jeff"/>
    <s v="Medium"/>
    <s v="4092 Furth Circle Suite 400"/>
    <n v="4200"/>
  </r>
  <r>
    <n v="10213"/>
    <n v="27"/>
    <n v="100"/>
    <n v="3"/>
    <n v="2790.45"/>
    <x v="236"/>
    <s v="Shipped"/>
    <n v="1"/>
    <x v="7"/>
    <x v="1"/>
    <s v="Classic Cars"/>
    <n v="117"/>
    <s v="S24_2887"/>
    <s v="Double Decker Gift Stores, Ltd"/>
    <s v="(171) 555-7555"/>
    <x v="41"/>
    <s v="N/A"/>
    <s v="WA1 1DP"/>
    <s v="UK"/>
    <s v="EMEA"/>
    <s v="Hardy"/>
    <s v="Thomas"/>
    <s v="Small"/>
    <s v="120 Hanover Sq. "/>
    <n v="2700"/>
  </r>
  <r>
    <n v="10227"/>
    <n v="33"/>
    <n v="100"/>
    <n v="13"/>
    <n v="4340.49"/>
    <x v="172"/>
    <s v="Shipped"/>
    <n v="1"/>
    <x v="11"/>
    <x v="1"/>
    <s v="Classic Cars"/>
    <n v="117"/>
    <s v="S24_2887"/>
    <s v="Saveley &amp; Henriot, Co."/>
    <s v="78.32.5555"/>
    <x v="25"/>
    <s v="N/A"/>
    <s v="69004"/>
    <s v="France"/>
    <s v="EMEA"/>
    <s v="Saveley"/>
    <s v="Mary"/>
    <s v="Medium"/>
    <s v="2, rue du Commerce "/>
    <n v="3300"/>
  </r>
  <r>
    <n v="10241"/>
    <n v="28"/>
    <n v="98.65"/>
    <n v="5"/>
    <n v="2762.2"/>
    <x v="156"/>
    <s v="Shipped"/>
    <n v="2"/>
    <x v="8"/>
    <x v="1"/>
    <s v="Classic Cars"/>
    <n v="117"/>
    <s v="S24_2887"/>
    <s v="Mini Caravy"/>
    <s v="88.60.1555"/>
    <x v="66"/>
    <s v="N/A"/>
    <s v="67000"/>
    <s v="France"/>
    <s v="EMEA"/>
    <s v="Citeaux"/>
    <s v="Frederique"/>
    <s v="Small"/>
    <s v="24, place Kluber "/>
    <n v="2762.2"/>
  </r>
  <r>
    <n v="10267"/>
    <n v="43"/>
    <n v="100"/>
    <n v="2"/>
    <n v="4645.72"/>
    <x v="238"/>
    <s v="Shipped"/>
    <n v="3"/>
    <x v="2"/>
    <x v="1"/>
    <s v="Classic Cars"/>
    <n v="117"/>
    <s v="S24_2887"/>
    <s v="Muscle Machine Inc"/>
    <s v="2125557413"/>
    <x v="0"/>
    <s v="NY"/>
    <s v="10022"/>
    <s v="USA"/>
    <s v="NA"/>
    <s v="Young"/>
    <s v="Jeff"/>
    <s v="Medium"/>
    <s v="4092 Furth Circle Suite 400"/>
    <n v="4300"/>
  </r>
  <r>
    <n v="10279"/>
    <n v="48"/>
    <n v="100"/>
    <n v="2"/>
    <n v="5580.96"/>
    <x v="239"/>
    <s v="Shipped"/>
    <n v="3"/>
    <x v="3"/>
    <x v="1"/>
    <s v="Classic Cars"/>
    <n v="117"/>
    <s v="S24_2887"/>
    <s v="Euro Shopping Channel"/>
    <s v="(91) 555 94 44"/>
    <x v="20"/>
    <s v="N/A"/>
    <s v="28034"/>
    <s v="Spain"/>
    <s v="EMEA"/>
    <s v="Freyre"/>
    <s v="Diego"/>
    <s v="Medium"/>
    <s v="C/ Moralzarzal, 86 "/>
    <n v="4800"/>
  </r>
  <r>
    <n v="10288"/>
    <n v="48"/>
    <n v="100"/>
    <n v="8"/>
    <n v="6539.04"/>
    <x v="182"/>
    <s v="Shipped"/>
    <n v="3"/>
    <x v="10"/>
    <x v="1"/>
    <s v="Classic Cars"/>
    <n v="117"/>
    <s v="S24_2887"/>
    <s v="Handji Gifts&amp; Co"/>
    <s v="+65 224 1555"/>
    <x v="22"/>
    <s v="N/A"/>
    <s v="69045"/>
    <s v="Singapore"/>
    <s v="APAC"/>
    <s v="Victorino"/>
    <s v="Wendy"/>
    <s v="Medium"/>
    <s v="Village Close - 106 Linden Road Sandown 2nd Floor"/>
    <n v="4800"/>
  </r>
  <r>
    <n v="10302"/>
    <n v="45"/>
    <n v="100"/>
    <n v="4"/>
    <n v="5548.95"/>
    <x v="66"/>
    <s v="Shipped"/>
    <n v="4"/>
    <x v="4"/>
    <x v="0"/>
    <s v="Classic Cars"/>
    <n v="117"/>
    <s v="S24_2887"/>
    <s v="UK Collectables, Ltd."/>
    <s v="(171) 555-2282"/>
    <x v="19"/>
    <s v="N/A"/>
    <s v="WX1 6LT"/>
    <s v="UK"/>
    <s v="EMEA"/>
    <s v="Devon"/>
    <s v="Elizabeth"/>
    <s v="Medium"/>
    <s v="Berkeley Gardens 12  Brewery "/>
    <n v="4500"/>
  </r>
  <r>
    <n v="10311"/>
    <n v="43"/>
    <n v="100"/>
    <n v="3"/>
    <n v="4595.41"/>
    <x v="113"/>
    <s v="Shipped"/>
    <n v="4"/>
    <x v="4"/>
    <x v="1"/>
    <s v="Classic Cars"/>
    <n v="117"/>
    <s v="S24_2887"/>
    <s v="Euro Shopping Channel"/>
    <s v="(91) 555 94 44"/>
    <x v="20"/>
    <s v="N/A"/>
    <s v="28034"/>
    <s v="Spain"/>
    <s v="EMEA"/>
    <s v="Freyre"/>
    <s v="Diego"/>
    <s v="Medium"/>
    <s v="C/ Moralzarzal, 86 "/>
    <n v="4300"/>
  </r>
  <r>
    <n v="10332"/>
    <n v="44"/>
    <n v="42.26"/>
    <n v="11"/>
    <n v="1859.44"/>
    <x v="159"/>
    <s v="Shipped"/>
    <n v="4"/>
    <x v="5"/>
    <x v="1"/>
    <s v="Classic Cars"/>
    <n v="117"/>
    <s v="S24_2887"/>
    <s v="AV Stores, Co."/>
    <s v="(171) 555-1555"/>
    <x v="61"/>
    <s v="N/A"/>
    <s v="EC2 5NT"/>
    <s v="UK"/>
    <s v="EMEA"/>
    <s v="Ashworth"/>
    <s v="Victoria"/>
    <s v="Small"/>
    <s v="Fauntleroy Circus "/>
    <n v="1859.44"/>
  </r>
  <r>
    <n v="10346"/>
    <n v="24"/>
    <n v="87.24"/>
    <n v="5"/>
    <n v="2093.7600000000002"/>
    <x v="47"/>
    <s v="Shipped"/>
    <n v="4"/>
    <x v="5"/>
    <x v="1"/>
    <s v="Classic Cars"/>
    <n v="117"/>
    <s v="S24_2887"/>
    <s v="Signal Gift Stores"/>
    <s v="7025551838"/>
    <x v="67"/>
    <s v="NV"/>
    <s v="83030"/>
    <s v="USA"/>
    <s v="NA"/>
    <s v="King"/>
    <s v="Sue"/>
    <s v="Small"/>
    <s v="8489 Strong St. "/>
    <n v="2093.7600000000002"/>
  </r>
  <r>
    <n v="10368"/>
    <n v="31"/>
    <n v="100"/>
    <n v="5"/>
    <n v="4223.13"/>
    <x v="241"/>
    <s v="Shipped"/>
    <n v="1"/>
    <x v="7"/>
    <x v="2"/>
    <s v="Classic Cars"/>
    <n v="117"/>
    <s v="S24_2887"/>
    <s v="Mini Gifts Distributors Ltd."/>
    <s v="4155551450"/>
    <x v="33"/>
    <s v="CA"/>
    <s v="97562"/>
    <s v="USA"/>
    <s v="NA"/>
    <s v="Nelson"/>
    <s v="Valarie"/>
    <s v="Medium"/>
    <s v="5677 Strong St. "/>
    <n v="3100"/>
  </r>
  <r>
    <n v="10380"/>
    <n v="44"/>
    <n v="36.29"/>
    <n v="7"/>
    <n v="1596.76"/>
    <x v="176"/>
    <s v="Shipped"/>
    <n v="1"/>
    <x v="0"/>
    <x v="2"/>
    <s v="Classic Cars"/>
    <n v="117"/>
    <s v="S24_2887"/>
    <s v="Euro Shopping Channel"/>
    <s v="(91) 555 94 44"/>
    <x v="20"/>
    <s v="N/A"/>
    <s v="28034"/>
    <s v="Spain"/>
    <s v="EMEA"/>
    <s v="Freyre"/>
    <s v="Diego"/>
    <s v="Small"/>
    <s v="C/ Moralzarzal, 86 "/>
    <n v="1596.76"/>
  </r>
  <r>
    <n v="10407"/>
    <n v="59"/>
    <n v="98.65"/>
    <n v="5"/>
    <n v="5820.35"/>
    <x v="185"/>
    <s v="On Hold"/>
    <n v="2"/>
    <x v="8"/>
    <x v="2"/>
    <s v="Classic Cars"/>
    <n v="117"/>
    <s v="S24_2887"/>
    <s v="The Sharp Gifts Warehouse"/>
    <s v="4085553659"/>
    <x v="51"/>
    <s v="CA"/>
    <s v="94217"/>
    <s v="USA"/>
    <s v="NA"/>
    <s v="Frick"/>
    <s v="Sue"/>
    <s v="Medium"/>
    <s v="3086 Ingle Ln. "/>
    <n v="5820.35"/>
  </r>
  <r>
    <n v="10420"/>
    <n v="55"/>
    <n v="96.3"/>
    <n v="8"/>
    <n v="5296.5"/>
    <x v="202"/>
    <s v="In Process"/>
    <n v="2"/>
    <x v="1"/>
    <x v="2"/>
    <s v="Classic Cars"/>
    <n v="117"/>
    <s v="S24_2887"/>
    <s v="Souveniers And Things Co."/>
    <s v="+61 2 9495 8555"/>
    <x v="17"/>
    <s v="NSW"/>
    <s v="2067"/>
    <s v="Australia"/>
    <s v="APAC"/>
    <s v="Huxley"/>
    <s v="Adrian"/>
    <s v="Medium"/>
    <s v="Monitor Money Building, 815 Pacific Hwy Level 6"/>
    <n v="5296.5"/>
  </r>
  <r>
    <n v="10109"/>
    <n v="29"/>
    <n v="32.1"/>
    <n v="6"/>
    <n v="930.9"/>
    <x v="151"/>
    <s v="Shipped"/>
    <n v="1"/>
    <x v="11"/>
    <x v="0"/>
    <s v="Classic Cars"/>
    <n v="37"/>
    <s v="S24_2972"/>
    <s v="Motor Mint Distributors Inc."/>
    <s v="2155559857"/>
    <x v="24"/>
    <s v="PA"/>
    <s v="71270"/>
    <s v="USA"/>
    <s v="NA"/>
    <s v="Hernandez"/>
    <s v="Rosa"/>
    <s v="Small"/>
    <s v="11328 Douglas Av. "/>
    <n v="930.90000000000009"/>
  </r>
  <r>
    <n v="10122"/>
    <n v="39"/>
    <n v="30.96"/>
    <n v="4"/>
    <n v="1207.44"/>
    <x v="99"/>
    <s v="Shipped"/>
    <n v="2"/>
    <x v="1"/>
    <x v="0"/>
    <s v="Classic Cars"/>
    <n v="37"/>
    <s v="S24_2972"/>
    <s v="Marseille Mini Autos"/>
    <s v="91.24.4555"/>
    <x v="54"/>
    <s v="N/A"/>
    <s v="13008"/>
    <s v="France"/>
    <s v="EMEA"/>
    <s v="Lebihan"/>
    <s v="Laurence"/>
    <s v="Small"/>
    <s v="12, rue des Bouchers "/>
    <n v="1207.44"/>
  </r>
  <r>
    <n v="10135"/>
    <n v="20"/>
    <n v="35.869999999999997"/>
    <n v="1"/>
    <n v="717.4"/>
    <x v="100"/>
    <s v="Shipped"/>
    <n v="3"/>
    <x v="2"/>
    <x v="0"/>
    <s v="Classic Cars"/>
    <n v="37"/>
    <s v="S24_2972"/>
    <s v="Mini Gifts Distributors Ltd."/>
    <s v="4155551450"/>
    <x v="33"/>
    <s v="CA"/>
    <s v="97562"/>
    <s v="USA"/>
    <s v="NA"/>
    <s v="Nelson"/>
    <s v="Valarie"/>
    <s v="Small"/>
    <s v="5677 Strong St. "/>
    <n v="717.4"/>
  </r>
  <r>
    <n v="10147"/>
    <n v="25"/>
    <n v="42.67"/>
    <n v="1"/>
    <n v="1066.75"/>
    <x v="101"/>
    <s v="Shipped"/>
    <n v="3"/>
    <x v="10"/>
    <x v="0"/>
    <s v="Classic Cars"/>
    <n v="37"/>
    <s v="S24_2972"/>
    <s v="Collectables For Less Inc."/>
    <s v="6175558555"/>
    <x v="35"/>
    <s v="MA"/>
    <s v="58339"/>
    <s v="USA"/>
    <s v="NA"/>
    <s v="Nelson"/>
    <s v="Allen"/>
    <s v="Small"/>
    <s v="7825 Douglas Av. "/>
    <n v="1066.75"/>
  </r>
  <r>
    <n v="10160"/>
    <n v="42"/>
    <n v="37"/>
    <n v="2"/>
    <n v="1554"/>
    <x v="137"/>
    <s v="Shipped"/>
    <n v="4"/>
    <x v="4"/>
    <x v="0"/>
    <s v="Classic Cars"/>
    <n v="37"/>
    <s v="S24_2972"/>
    <s v="Men 'R' US Retailers, Ltd."/>
    <s v="2155554369"/>
    <x v="44"/>
    <s v="CA"/>
    <s v="N/A"/>
    <s v="USA"/>
    <s v="NA"/>
    <s v="Chandler"/>
    <s v="Michael"/>
    <s v="Small"/>
    <s v="6047 Douglas Av. "/>
    <n v="1554"/>
  </r>
  <r>
    <n v="10171"/>
    <n v="36"/>
    <n v="35.49"/>
    <n v="4"/>
    <n v="1277.6400000000001"/>
    <x v="155"/>
    <s v="Shipped"/>
    <n v="4"/>
    <x v="5"/>
    <x v="0"/>
    <s v="Classic Cars"/>
    <n v="37"/>
    <s v="S24_2972"/>
    <s v="Quebec Home Shopping Network"/>
    <s v="(514) 555-8054"/>
    <x v="37"/>
    <s v="Quebec"/>
    <s v="H1J 1C3"/>
    <s v="Canada"/>
    <s v="NA"/>
    <s v="Fresnisre"/>
    <s v="Jean"/>
    <s v="Small"/>
    <s v="43 rue St. Laurent "/>
    <n v="1277.6400000000001"/>
  </r>
  <r>
    <n v="10181"/>
    <n v="37"/>
    <n v="42.67"/>
    <n v="8"/>
    <n v="1578.79"/>
    <x v="103"/>
    <s v="Shipped"/>
    <n v="4"/>
    <x v="5"/>
    <x v="0"/>
    <s v="Classic Cars"/>
    <n v="37"/>
    <s v="S24_2972"/>
    <s v="Herkku Gifts"/>
    <s v="+47 2267 3215"/>
    <x v="7"/>
    <s v="N/A"/>
    <s v="N 5804"/>
    <s v="Norway"/>
    <s v="EMEA"/>
    <s v="Oeztan"/>
    <s v="Veysel"/>
    <s v="Small"/>
    <s v="Drammen 121, PR 744 Sentrum "/>
    <n v="1578.79"/>
  </r>
  <r>
    <n v="10192"/>
    <n v="30"/>
    <n v="30.59"/>
    <n v="13"/>
    <n v="917.7"/>
    <x v="104"/>
    <s v="Shipped"/>
    <n v="4"/>
    <x v="5"/>
    <x v="0"/>
    <s v="Classic Cars"/>
    <n v="37"/>
    <s v="S24_2972"/>
    <s v="Online Diecast Creations Co."/>
    <s v="6035558647"/>
    <x v="34"/>
    <s v="NH"/>
    <s v="62005"/>
    <s v="USA"/>
    <s v="NA"/>
    <s v="Young"/>
    <s v="Valarie"/>
    <s v="Small"/>
    <s v="2304 Long Airport Avenue "/>
    <n v="917.7"/>
  </r>
  <r>
    <n v="10203"/>
    <n v="21"/>
    <n v="37"/>
    <n v="2"/>
    <n v="777"/>
    <x v="105"/>
    <s v="Shipped"/>
    <n v="4"/>
    <x v="6"/>
    <x v="0"/>
    <s v="Classic Cars"/>
    <n v="37"/>
    <s v="S24_2972"/>
    <s v="Euro Shopping Channel"/>
    <s v="(91) 555 94 44"/>
    <x v="20"/>
    <s v="N/A"/>
    <s v="28034"/>
    <s v="Spain"/>
    <s v="EMEA"/>
    <s v="Freyre"/>
    <s v="Diego"/>
    <s v="Small"/>
    <s v="C/ Moralzarzal, 86 "/>
    <n v="777"/>
  </r>
  <r>
    <n v="10212"/>
    <n v="34"/>
    <n v="43.42"/>
    <n v="12"/>
    <n v="1476.28"/>
    <x v="138"/>
    <s v="Shipped"/>
    <n v="1"/>
    <x v="7"/>
    <x v="1"/>
    <s v="Classic Cars"/>
    <n v="37"/>
    <s v="S24_2972"/>
    <s v="Euro Shopping Channel"/>
    <s v="(91) 555 94 44"/>
    <x v="20"/>
    <s v="N/A"/>
    <s v="28034"/>
    <s v="Spain"/>
    <s v="EMEA"/>
    <s v="Freyre"/>
    <s v="Diego"/>
    <s v="Small"/>
    <s v="C/ Moralzarzal, 86 "/>
    <n v="1476.28"/>
  </r>
  <r>
    <n v="10225"/>
    <n v="42"/>
    <n v="36.630000000000003"/>
    <n v="3"/>
    <n v="1538.46"/>
    <x v="106"/>
    <s v="Shipped"/>
    <n v="1"/>
    <x v="0"/>
    <x v="1"/>
    <s v="Classic Cars"/>
    <n v="37"/>
    <s v="S24_2972"/>
    <s v="Vida Sport, Ltd"/>
    <s v="0897-034555"/>
    <x v="56"/>
    <s v="N/A"/>
    <s v="1203"/>
    <s v="Switzerland"/>
    <s v="EMEA"/>
    <s v="Holz"/>
    <s v="Michael"/>
    <s v="Small"/>
    <s v="Grenzacherweg 237 "/>
    <n v="1538.46"/>
  </r>
  <r>
    <n v="10239"/>
    <n v="20"/>
    <n v="44.56"/>
    <n v="2"/>
    <n v="891.2"/>
    <x v="148"/>
    <s v="Shipped"/>
    <n v="2"/>
    <x v="8"/>
    <x v="1"/>
    <s v="Classic Cars"/>
    <n v="37"/>
    <s v="S24_2972"/>
    <s v="Oulu Toy Supplies, Inc."/>
    <s v="981-443655"/>
    <x v="50"/>
    <s v="N/A"/>
    <s v="90110"/>
    <s v="Finland"/>
    <s v="EMEA"/>
    <s v="Koskitalo"/>
    <s v="Pirkko"/>
    <s v="Small"/>
    <s v="Torikatu 38 "/>
    <n v="891.2"/>
  </r>
  <r>
    <n v="10253"/>
    <n v="40"/>
    <n v="42.67"/>
    <n v="7"/>
    <n v="1706.8"/>
    <x v="108"/>
    <s v="Cancelled"/>
    <n v="2"/>
    <x v="9"/>
    <x v="1"/>
    <s v="Classic Cars"/>
    <n v="37"/>
    <s v="S24_2972"/>
    <s v="UK Collectables, Ltd."/>
    <s v="(171) 555-2282"/>
    <x v="19"/>
    <s v="N/A"/>
    <s v="WX1 6LT"/>
    <s v="UK"/>
    <s v="EMEA"/>
    <s v="Devon"/>
    <s v="Elizabeth"/>
    <s v="Small"/>
    <s v="Berkeley Gardens 12  Brewery "/>
    <n v="1706.8"/>
  </r>
  <r>
    <n v="10266"/>
    <n v="34"/>
    <n v="40.4"/>
    <n v="8"/>
    <n v="1373.6"/>
    <x v="109"/>
    <s v="Shipped"/>
    <n v="3"/>
    <x v="2"/>
    <x v="1"/>
    <s v="Classic Cars"/>
    <n v="37"/>
    <s v="S24_2972"/>
    <s v="L'ordine Souveniers"/>
    <s v="0522-556555"/>
    <x v="57"/>
    <s v="N/A"/>
    <s v="42100"/>
    <s v="Italy"/>
    <s v="EMEA"/>
    <s v="Moroni"/>
    <s v="Maurizio"/>
    <s v="Small"/>
    <s v="Strada Provinciale 124 "/>
    <n v="1373.6"/>
  </r>
  <r>
    <n v="10278"/>
    <n v="31"/>
    <n v="38.89"/>
    <n v="8"/>
    <n v="1205.5899999999999"/>
    <x v="157"/>
    <s v="Shipped"/>
    <n v="3"/>
    <x v="3"/>
    <x v="1"/>
    <s v="Classic Cars"/>
    <n v="37"/>
    <s v="S24_2972"/>
    <s v="Signal Gift Stores"/>
    <s v="7025551838"/>
    <x v="67"/>
    <s v="NV"/>
    <s v="83030"/>
    <s v="USA"/>
    <s v="NA"/>
    <s v="King"/>
    <s v="Sue"/>
    <s v="Small"/>
    <s v="8489 Strong St. "/>
    <n v="1205.5899999999999"/>
  </r>
  <r>
    <n v="10287"/>
    <n v="36"/>
    <n v="39.65"/>
    <n v="6"/>
    <n v="1427.4"/>
    <x v="111"/>
    <s v="Shipped"/>
    <n v="3"/>
    <x v="3"/>
    <x v="1"/>
    <s v="Classic Cars"/>
    <n v="37"/>
    <s v="S24_2972"/>
    <s v="Vida Sport, Ltd"/>
    <s v="0897-034555"/>
    <x v="56"/>
    <s v="N/A"/>
    <s v="1203"/>
    <s v="Switzerland"/>
    <s v="EMEA"/>
    <s v="Holz"/>
    <s v="Michael"/>
    <s v="Small"/>
    <s v="Grenzacherweg 237 "/>
    <n v="1427.4"/>
  </r>
  <r>
    <n v="10301"/>
    <n v="48"/>
    <n v="34.36"/>
    <n v="10"/>
    <n v="1649.28"/>
    <x v="158"/>
    <s v="Shipped"/>
    <n v="4"/>
    <x v="4"/>
    <x v="0"/>
    <s v="Classic Cars"/>
    <n v="37"/>
    <s v="S24_2972"/>
    <s v="Norway Gifts By Mail, Co."/>
    <s v="+47 2212 1555"/>
    <x v="68"/>
    <s v="N/A"/>
    <s v="N 0106"/>
    <s v="Norway"/>
    <s v="EMEA"/>
    <s v="Klaeboe"/>
    <s v="Jan"/>
    <s v="Small"/>
    <s v="Drammensveien 126 A, PB 744 Sentrum "/>
    <n v="1649.28"/>
  </r>
  <r>
    <n v="10310"/>
    <n v="33"/>
    <n v="41.91"/>
    <n v="4"/>
    <n v="1383.03"/>
    <x v="113"/>
    <s v="Shipped"/>
    <n v="4"/>
    <x v="4"/>
    <x v="1"/>
    <s v="Classic Cars"/>
    <n v="37"/>
    <s v="S24_2972"/>
    <s v="Toms Spezialitten, Ltd"/>
    <s v="0221-5554327"/>
    <x v="55"/>
    <s v="N/A"/>
    <s v="50739"/>
    <s v="Germany"/>
    <s v="EMEA"/>
    <s v="Pfalzheim"/>
    <s v="Henriette"/>
    <s v="Small"/>
    <s v="Mehrheimerstr. 369 "/>
    <n v="1383.03"/>
  </r>
  <r>
    <n v="10321"/>
    <n v="37"/>
    <n v="33.229999999999997"/>
    <n v="12"/>
    <n v="1229.51"/>
    <x v="45"/>
    <s v="Shipped"/>
    <n v="4"/>
    <x v="5"/>
    <x v="1"/>
    <s v="Classic Cars"/>
    <n v="37"/>
    <s v="S24_2972"/>
    <s v="FunGiftIdeas.com"/>
    <s v="5085552555"/>
    <x v="18"/>
    <s v="MA"/>
    <s v="50553"/>
    <s v="USA"/>
    <s v="NA"/>
    <s v="Benitez"/>
    <s v="Violeta"/>
    <s v="Small"/>
    <s v="1785 First Street "/>
    <n v="1229.51"/>
  </r>
  <r>
    <n v="10331"/>
    <n v="27"/>
    <n v="42.24"/>
    <n v="13"/>
    <n v="1140.48"/>
    <x v="159"/>
    <s v="Shipped"/>
    <n v="4"/>
    <x v="5"/>
    <x v="1"/>
    <s v="Classic Cars"/>
    <n v="37"/>
    <s v="S24_2972"/>
    <s v="Motor Mint Distributors Inc."/>
    <s v="2155559857"/>
    <x v="24"/>
    <s v="PA"/>
    <s v="71270"/>
    <s v="USA"/>
    <s v="NA"/>
    <s v="Hernandez"/>
    <s v="Rosa"/>
    <s v="Small"/>
    <s v="11328 Douglas Av. "/>
    <n v="1140.48"/>
  </r>
  <r>
    <n v="10342"/>
    <n v="39"/>
    <n v="40.4"/>
    <n v="9"/>
    <n v="1575.6"/>
    <x v="20"/>
    <s v="Shipped"/>
    <n v="4"/>
    <x v="5"/>
    <x v="1"/>
    <s v="Classic Cars"/>
    <n v="37"/>
    <s v="S24_2972"/>
    <s v="Australian Collectors, Co."/>
    <s v="03 9520 4555"/>
    <x v="8"/>
    <s v="Victoria"/>
    <s v="3004"/>
    <s v="Australia"/>
    <s v="APAC"/>
    <s v="Ferguson"/>
    <s v="Peter"/>
    <s v="Small"/>
    <s v="636 St Kilda Road Level 3"/>
    <n v="1575.6"/>
  </r>
  <r>
    <n v="10355"/>
    <n v="36"/>
    <n v="38.520000000000003"/>
    <n v="4"/>
    <n v="1386.72"/>
    <x v="228"/>
    <s v="Shipped"/>
    <n v="4"/>
    <x v="6"/>
    <x v="1"/>
    <s v="Classic Cars"/>
    <n v="37"/>
    <s v="S24_2972"/>
    <s v="Euro Shopping Channel"/>
    <s v="(91) 555 94 44"/>
    <x v="20"/>
    <s v="N/A"/>
    <s v="28034"/>
    <s v="Spain"/>
    <s v="EMEA"/>
    <s v="Freyre"/>
    <s v="Diego"/>
    <s v="Small"/>
    <s v="C/ Moralzarzal, 86 "/>
    <n v="1386.72"/>
  </r>
  <r>
    <n v="10367"/>
    <n v="36"/>
    <n v="100"/>
    <n v="2"/>
    <n v="5018.3999999999996"/>
    <x v="183"/>
    <s v="Resolved"/>
    <n v="1"/>
    <x v="7"/>
    <x v="2"/>
    <s v="Classic Cars"/>
    <n v="37"/>
    <s v="S24_2972"/>
    <s v="Toys4GrownUps.com"/>
    <s v="6265557265"/>
    <x v="3"/>
    <s v="CA"/>
    <s v="90003"/>
    <s v="USA"/>
    <s v="NA"/>
    <s v="Young"/>
    <s v="Julie"/>
    <s v="Medium"/>
    <s v="78934 Hillside Dr. "/>
    <n v="3600"/>
  </r>
  <r>
    <n v="10378"/>
    <n v="41"/>
    <n v="100"/>
    <n v="7"/>
    <n v="5856.85"/>
    <x v="184"/>
    <s v="Shipped"/>
    <n v="1"/>
    <x v="0"/>
    <x v="2"/>
    <s v="Classic Cars"/>
    <n v="37"/>
    <s v="S24_2972"/>
    <s v="Euro Shopping Channel"/>
    <s v="(91) 555 94 44"/>
    <x v="20"/>
    <s v="N/A"/>
    <s v="28034"/>
    <s v="Spain"/>
    <s v="EMEA"/>
    <s v="Freyre"/>
    <s v="Diego"/>
    <s v="Medium"/>
    <s v="C/ Moralzarzal, 86 "/>
    <n v="4100"/>
  </r>
  <r>
    <n v="10390"/>
    <n v="37"/>
    <n v="100"/>
    <n v="5"/>
    <n v="4894.7299999999996"/>
    <x v="162"/>
    <s v="Shipped"/>
    <n v="1"/>
    <x v="11"/>
    <x v="2"/>
    <s v="Classic Cars"/>
    <n v="37"/>
    <s v="S24_2972"/>
    <s v="Mini Gifts Distributors Ltd."/>
    <s v="4155551450"/>
    <x v="33"/>
    <s v="CA"/>
    <s v="97562"/>
    <s v="USA"/>
    <s v="NA"/>
    <s v="Nelson"/>
    <s v="Valarie"/>
    <s v="Medium"/>
    <s v="5677 Strong St. "/>
    <n v="3700"/>
  </r>
  <r>
    <n v="10405"/>
    <n v="47"/>
    <n v="44.56"/>
    <n v="2"/>
    <n v="2094.3200000000002"/>
    <x v="150"/>
    <s v="Shipped"/>
    <n v="2"/>
    <x v="8"/>
    <x v="2"/>
    <s v="Classic Cars"/>
    <n v="37"/>
    <s v="S24_2972"/>
    <s v="Mini Caravy"/>
    <s v="88.60.1555"/>
    <x v="66"/>
    <s v="N/A"/>
    <s v="67000"/>
    <s v="France"/>
    <s v="EMEA"/>
    <s v="Citeaux"/>
    <s v="Frederique"/>
    <s v="Small"/>
    <s v="24, place Kluber "/>
    <n v="2094.3200000000002"/>
  </r>
  <r>
    <n v="10419"/>
    <n v="15"/>
    <n v="42.67"/>
    <n v="7"/>
    <n v="640.04999999999995"/>
    <x v="116"/>
    <s v="Shipped"/>
    <n v="2"/>
    <x v="1"/>
    <x v="2"/>
    <s v="Classic Cars"/>
    <n v="37"/>
    <s v="S24_2972"/>
    <s v="Salzburg Collectables"/>
    <s v="6562-9555"/>
    <x v="16"/>
    <s v="N/A"/>
    <s v="5020"/>
    <s v="Austria"/>
    <s v="EMEA"/>
    <s v="Pipps"/>
    <s v="Georg"/>
    <s v="Small"/>
    <s v="Geislweg 14 "/>
    <n v="640.05000000000007"/>
  </r>
  <r>
    <n v="10105"/>
    <n v="44"/>
    <n v="72.58"/>
    <n v="4"/>
    <n v="3193.52"/>
    <x v="62"/>
    <s v="Shipped"/>
    <n v="1"/>
    <x v="0"/>
    <x v="0"/>
    <s v="Vintage Cars"/>
    <n v="88"/>
    <s v="S24_3151"/>
    <s v="Danish Wholesale Imports"/>
    <s v="31 12 3555"/>
    <x v="40"/>
    <s v="N/A"/>
    <s v="1734"/>
    <s v="Denmark"/>
    <s v="EMEA"/>
    <s v="Petersen"/>
    <s v="Jytte"/>
    <s v="Medium"/>
    <s v="Vinb'ltet 34 "/>
    <n v="3193.52"/>
  </r>
  <r>
    <n v="10119"/>
    <n v="35"/>
    <n v="87.62"/>
    <n v="13"/>
    <n v="3066.7"/>
    <x v="63"/>
    <s v="Shipped"/>
    <n v="2"/>
    <x v="8"/>
    <x v="0"/>
    <s v="Vintage Cars"/>
    <n v="88"/>
    <s v="S24_3151"/>
    <s v="Salzburg Collectables"/>
    <s v="6562-9555"/>
    <x v="16"/>
    <s v="N/A"/>
    <s v="5020"/>
    <s v="Austria"/>
    <s v="EMEA"/>
    <s v="Pipps"/>
    <s v="Georg"/>
    <s v="Medium"/>
    <s v="Geislweg 14 "/>
    <n v="3066.7"/>
  </r>
  <r>
    <n v="10129"/>
    <n v="41"/>
    <n v="94.71"/>
    <n v="4"/>
    <n v="3883.11"/>
    <x v="64"/>
    <s v="Shipped"/>
    <n v="2"/>
    <x v="9"/>
    <x v="0"/>
    <s v="Vintage Cars"/>
    <n v="88"/>
    <s v="S24_3151"/>
    <s v="Stylish Desk Decors, Co."/>
    <s v="(171) 555-0297"/>
    <x v="41"/>
    <s v="N/A"/>
    <s v="WX3 6FW"/>
    <s v="UK"/>
    <s v="EMEA"/>
    <s v="Brown"/>
    <s v="Ann"/>
    <s v="Medium"/>
    <s v="35 King George "/>
    <n v="3883.11"/>
  </r>
  <r>
    <n v="10142"/>
    <n v="49"/>
    <n v="98.25"/>
    <n v="1"/>
    <n v="4814.25"/>
    <x v="119"/>
    <s v="Shipped"/>
    <n v="3"/>
    <x v="3"/>
    <x v="0"/>
    <s v="Vintage Cars"/>
    <n v="88"/>
    <s v="S24_3151"/>
    <s v="Mini Gifts Distributors Ltd."/>
    <s v="4155551450"/>
    <x v="33"/>
    <s v="CA"/>
    <s v="97562"/>
    <s v="USA"/>
    <s v="NA"/>
    <s v="Nelson"/>
    <s v="Valarie"/>
    <s v="Medium"/>
    <s v="5677 Strong St. "/>
    <n v="4814.25"/>
  </r>
  <r>
    <n v="10154"/>
    <n v="31"/>
    <n v="91.17"/>
    <n v="2"/>
    <n v="2826.27"/>
    <x v="242"/>
    <s v="Shipped"/>
    <n v="4"/>
    <x v="4"/>
    <x v="0"/>
    <s v="Vintage Cars"/>
    <n v="88"/>
    <s v="S24_3151"/>
    <s v="Boards &amp; Toys Co."/>
    <s v="3105552373"/>
    <x v="63"/>
    <s v="CA"/>
    <s v="92561"/>
    <s v="USA"/>
    <s v="NA"/>
    <s v="Young"/>
    <s v="Leslie"/>
    <s v="Small"/>
    <s v="4097 Douglas Av. "/>
    <n v="2826.27"/>
  </r>
  <r>
    <n v="10167"/>
    <n v="20"/>
    <n v="79.66"/>
    <n v="11"/>
    <n v="1593.2"/>
    <x v="67"/>
    <s v="Cancelled"/>
    <n v="4"/>
    <x v="4"/>
    <x v="0"/>
    <s v="Vintage Cars"/>
    <n v="88"/>
    <s v="S24_3151"/>
    <s v="Scandinavian Gift Ideas"/>
    <s v="0695-34 6555"/>
    <x v="31"/>
    <s v="N/A"/>
    <s v="S-844 67"/>
    <s v="Sweden"/>
    <s v="EMEA"/>
    <s v="Larsson"/>
    <s v="Maria"/>
    <s v="Small"/>
    <s v="?kergatan 24 "/>
    <n v="1593.2"/>
  </r>
  <r>
    <n v="10177"/>
    <n v="45"/>
    <n v="72.58"/>
    <n v="2"/>
    <n v="3266.1"/>
    <x v="219"/>
    <s v="Shipped"/>
    <n v="4"/>
    <x v="5"/>
    <x v="0"/>
    <s v="Vintage Cars"/>
    <n v="88"/>
    <s v="S24_3151"/>
    <s v="CAF Imports"/>
    <s v="+34 913 728 555"/>
    <x v="20"/>
    <s v="N/A"/>
    <s v="28023"/>
    <s v="Spain"/>
    <s v="EMEA"/>
    <s v="Fernandez"/>
    <s v="Jesus"/>
    <s v="Medium"/>
    <s v="Merchants House, 27-30 Merchant's Quay "/>
    <n v="3266.1"/>
  </r>
  <r>
    <n v="10185"/>
    <n v="33"/>
    <n v="74.349999999999994"/>
    <n v="2"/>
    <n v="2453.5500000000002"/>
    <x v="69"/>
    <s v="Shipped"/>
    <n v="4"/>
    <x v="5"/>
    <x v="0"/>
    <s v="Vintage Cars"/>
    <n v="88"/>
    <s v="S24_3151"/>
    <s v="Mini Creations Ltd."/>
    <s v="5085559555"/>
    <x v="18"/>
    <s v="MA"/>
    <s v="50553"/>
    <s v="USA"/>
    <s v="NA"/>
    <s v="Tam"/>
    <s v="Wing C"/>
    <s v="Small"/>
    <s v="4575 Hillside Dr. "/>
    <n v="2453.5500000000002"/>
  </r>
  <r>
    <n v="10197"/>
    <n v="47"/>
    <n v="83.2"/>
    <n v="8"/>
    <n v="3910.4"/>
    <x v="70"/>
    <s v="Shipped"/>
    <n v="4"/>
    <x v="5"/>
    <x v="0"/>
    <s v="Vintage Cars"/>
    <n v="88"/>
    <s v="S24_3151"/>
    <s v="Enaco Distributors"/>
    <s v="(93) 203 4555"/>
    <x v="43"/>
    <s v="N/A"/>
    <s v="8022"/>
    <s v="Spain"/>
    <s v="EMEA"/>
    <s v="Saavedra"/>
    <s v="Eduardo"/>
    <s v="Medium"/>
    <s v="Rambla de Catalu¤a, 23 "/>
    <n v="3910.4"/>
  </r>
  <r>
    <n v="10208"/>
    <n v="20"/>
    <n v="89.4"/>
    <n v="2"/>
    <n v="1788"/>
    <x v="122"/>
    <s v="Shipped"/>
    <n v="1"/>
    <x v="7"/>
    <x v="1"/>
    <s v="Vintage Cars"/>
    <n v="88"/>
    <s v="S24_3151"/>
    <s v="Saveley &amp; Henriot, Co."/>
    <s v="78.32.5555"/>
    <x v="25"/>
    <s v="N/A"/>
    <s v="69004"/>
    <s v="France"/>
    <s v="EMEA"/>
    <s v="Saveley"/>
    <s v="Mary"/>
    <s v="Small"/>
    <s v="2, rue du Commerce "/>
    <n v="1788"/>
  </r>
  <r>
    <n v="10222"/>
    <n v="47"/>
    <n v="70.81"/>
    <n v="14"/>
    <n v="3328.07"/>
    <x v="72"/>
    <s v="Shipped"/>
    <n v="1"/>
    <x v="0"/>
    <x v="1"/>
    <s v="Vintage Cars"/>
    <n v="88"/>
    <s v="S24_3151"/>
    <s v="Collectable Mini Designs Co."/>
    <s v="7605558146"/>
    <x v="45"/>
    <s v="CA"/>
    <s v="91217"/>
    <s v="USA"/>
    <s v="NA"/>
    <s v="Thompson"/>
    <s v="Valarie"/>
    <s v="Medium"/>
    <s v="361 Furth Circle "/>
    <n v="3328.07"/>
  </r>
  <r>
    <n v="10233"/>
    <n v="40"/>
    <n v="94.71"/>
    <n v="2"/>
    <n v="3788.4"/>
    <x v="243"/>
    <s v="Shipped"/>
    <n v="1"/>
    <x v="11"/>
    <x v="1"/>
    <s v="Vintage Cars"/>
    <n v="88"/>
    <s v="S24_3151"/>
    <s v="Tekni Collectables Inc."/>
    <s v="2015559350"/>
    <x v="9"/>
    <s v="NJ"/>
    <s v="94019"/>
    <s v="USA"/>
    <s v="NA"/>
    <s v="Brown"/>
    <s v="William"/>
    <s v="Medium"/>
    <s v="7476 Moss Rd. "/>
    <n v="3788.4"/>
  </r>
  <r>
    <n v="10248"/>
    <n v="30"/>
    <n v="100"/>
    <n v="5"/>
    <n v="3053.7"/>
    <x v="73"/>
    <s v="Cancelled"/>
    <n v="2"/>
    <x v="1"/>
    <x v="1"/>
    <s v="Vintage Cars"/>
    <n v="88"/>
    <s v="S24_3151"/>
    <s v="Land of Toys Inc."/>
    <s v="2125557818"/>
    <x v="0"/>
    <s v="NY"/>
    <s v="10022"/>
    <s v="USA"/>
    <s v="NA"/>
    <s v="Yu"/>
    <s v="Kwai"/>
    <s v="Medium"/>
    <s v="897 Long Airport Avenue "/>
    <n v="3000"/>
  </r>
  <r>
    <n v="10261"/>
    <n v="22"/>
    <n v="91.17"/>
    <n v="3"/>
    <n v="2005.74"/>
    <x v="74"/>
    <s v="Shipped"/>
    <n v="2"/>
    <x v="9"/>
    <x v="1"/>
    <s v="Vintage Cars"/>
    <n v="88"/>
    <s v="S24_3151"/>
    <s v="Quebec Home Shopping Network"/>
    <s v="(514) 555-8054"/>
    <x v="37"/>
    <s v="Quebec"/>
    <s v="H1J 1C3"/>
    <s v="Canada"/>
    <s v="NA"/>
    <s v="Fresnisre"/>
    <s v="Jean"/>
    <s v="Small"/>
    <s v="43 rue St. Laurent "/>
    <n v="2005.74"/>
  </r>
  <r>
    <n v="10273"/>
    <n v="27"/>
    <n v="100"/>
    <n v="6"/>
    <n v="2796.12"/>
    <x v="75"/>
    <s v="Shipped"/>
    <n v="3"/>
    <x v="2"/>
    <x v="1"/>
    <s v="Vintage Cars"/>
    <n v="88"/>
    <s v="S24_3151"/>
    <s v="Petit Auto"/>
    <s v="(02) 5554 67"/>
    <x v="46"/>
    <s v="N/A"/>
    <s v="B-1180"/>
    <s v="Belgium"/>
    <s v="EMEA"/>
    <s v="Dewey"/>
    <s v="Catherine"/>
    <s v="Small"/>
    <s v="Rue Joseph-Bens 532 "/>
    <n v="2700"/>
  </r>
  <r>
    <n v="10283"/>
    <n v="34"/>
    <n v="92.94"/>
    <n v="8"/>
    <n v="3159.96"/>
    <x v="76"/>
    <s v="Shipped"/>
    <n v="3"/>
    <x v="3"/>
    <x v="1"/>
    <s v="Vintage Cars"/>
    <n v="88"/>
    <s v="S24_3151"/>
    <s v="Royal Canadian Collectables, Ltd."/>
    <s v="(604) 555-4555"/>
    <x v="47"/>
    <s v="BC"/>
    <s v="T2F 8M4"/>
    <s v="Canada"/>
    <s v="NA"/>
    <s v="Lincoln"/>
    <s v="Elizabeth"/>
    <s v="Medium"/>
    <s v="23 Tsawassen Blvd. "/>
    <n v="3159.96"/>
  </r>
  <r>
    <n v="10295"/>
    <n v="46"/>
    <n v="84.97"/>
    <n v="3"/>
    <n v="3908.62"/>
    <x v="77"/>
    <s v="Shipped"/>
    <n v="3"/>
    <x v="10"/>
    <x v="1"/>
    <s v="Vintage Cars"/>
    <n v="88"/>
    <s v="S24_3151"/>
    <s v="Gifts4AllAges.com"/>
    <s v="6175559555"/>
    <x v="48"/>
    <s v="MA"/>
    <s v="51003"/>
    <s v="USA"/>
    <s v="NA"/>
    <s v="Yoshido"/>
    <s v="Juri"/>
    <s v="Medium"/>
    <s v="8616 Spinnaker Dr. "/>
    <n v="3908.62"/>
  </r>
  <r>
    <n v="10306"/>
    <n v="31"/>
    <n v="84.08"/>
    <n v="2"/>
    <n v="2606.48"/>
    <x v="78"/>
    <s v="Shipped"/>
    <n v="4"/>
    <x v="4"/>
    <x v="1"/>
    <s v="Vintage Cars"/>
    <n v="88"/>
    <s v="S24_3151"/>
    <s v="AV Stores, Co."/>
    <s v="(171) 555-1555"/>
    <x v="61"/>
    <s v="N/A"/>
    <s v="EC2 5NT"/>
    <s v="UK"/>
    <s v="EMEA"/>
    <s v="Ashworth"/>
    <s v="Victoria"/>
    <s v="Small"/>
    <s v="Fauntleroy Circus "/>
    <n v="2606.48"/>
  </r>
  <r>
    <n v="10315"/>
    <n v="24"/>
    <n v="86.74"/>
    <n v="1"/>
    <n v="2081.7600000000002"/>
    <x v="237"/>
    <s v="Shipped"/>
    <n v="4"/>
    <x v="4"/>
    <x v="1"/>
    <s v="Vintage Cars"/>
    <n v="88"/>
    <s v="S24_3151"/>
    <s v="La Rochelle Gifts"/>
    <s v="40.67.8555"/>
    <x v="11"/>
    <s v="N/A"/>
    <s v="44000"/>
    <s v="France"/>
    <s v="EMEA"/>
    <s v="Labrune"/>
    <s v="Janine"/>
    <s v="Small"/>
    <s v="67, rue des Cinquante Otages "/>
    <n v="2081.7600000000002"/>
  </r>
  <r>
    <n v="10326"/>
    <n v="41"/>
    <n v="85.85"/>
    <n v="3"/>
    <n v="3519.85"/>
    <x v="223"/>
    <s v="Shipped"/>
    <n v="4"/>
    <x v="5"/>
    <x v="1"/>
    <s v="Vintage Cars"/>
    <n v="88"/>
    <s v="S24_3151"/>
    <s v="Volvo Model Replicas, Co"/>
    <s v="0921-12 3555"/>
    <x v="21"/>
    <s v="N/A"/>
    <s v="S-958 22"/>
    <s v="Sweden"/>
    <s v="EMEA"/>
    <s v="Berglund"/>
    <s v="Christina"/>
    <s v="Medium"/>
    <s v="Berguvsv„gen  8 "/>
    <n v="3519.85"/>
  </r>
  <r>
    <n v="10339"/>
    <n v="55"/>
    <n v="100"/>
    <n v="13"/>
    <n v="10758"/>
    <x v="58"/>
    <s v="Shipped"/>
    <n v="4"/>
    <x v="5"/>
    <x v="1"/>
    <s v="Vintage Cars"/>
    <n v="88"/>
    <s v="S24_3151"/>
    <s v="Tokyo Collectables, Ltd"/>
    <s v="+81 3 3584 0555"/>
    <x v="29"/>
    <s v="Tokyo"/>
    <s v="106-0032"/>
    <s v="Japan"/>
    <s v="Japan"/>
    <s v="Shimamura"/>
    <s v="Akiko"/>
    <s v="Large"/>
    <s v="2-2-8 Roppongi "/>
    <n v="5500"/>
  </r>
  <r>
    <n v="10350"/>
    <n v="30"/>
    <n v="100"/>
    <n v="9"/>
    <n v="3021"/>
    <x v="82"/>
    <s v="Shipped"/>
    <n v="4"/>
    <x v="6"/>
    <x v="1"/>
    <s v="Vintage Cars"/>
    <n v="88"/>
    <s v="S24_3151"/>
    <s v="Euro Shopping Channel"/>
    <s v="(91) 555 94 44"/>
    <x v="20"/>
    <s v="N/A"/>
    <s v="28034"/>
    <s v="Spain"/>
    <s v="EMEA"/>
    <s v="Freyre"/>
    <s v="Diego"/>
    <s v="Medium"/>
    <s v="C/ Moralzarzal, 86 "/>
    <n v="3000"/>
  </r>
  <r>
    <n v="10373"/>
    <n v="33"/>
    <n v="57.32"/>
    <n v="12"/>
    <n v="1891.56"/>
    <x v="84"/>
    <s v="Shipped"/>
    <n v="1"/>
    <x v="7"/>
    <x v="2"/>
    <s v="Vintage Cars"/>
    <n v="88"/>
    <s v="S24_3151"/>
    <s v="Oulu Toy Supplies, Inc."/>
    <s v="981-443655"/>
    <x v="50"/>
    <s v="N/A"/>
    <s v="90110"/>
    <s v="Finland"/>
    <s v="EMEA"/>
    <s v="Koskitalo"/>
    <s v="Pirkko"/>
    <s v="Small"/>
    <s v="Torikatu 38 "/>
    <n v="1891.56"/>
  </r>
  <r>
    <n v="10384"/>
    <n v="43"/>
    <n v="97.87"/>
    <n v="2"/>
    <n v="4208.41"/>
    <x v="85"/>
    <s v="Shipped"/>
    <n v="1"/>
    <x v="0"/>
    <x v="2"/>
    <s v="Vintage Cars"/>
    <n v="88"/>
    <s v="S24_3151"/>
    <s v="Corporate Gift Ideas Co."/>
    <s v="6505551386"/>
    <x v="4"/>
    <s v="CA"/>
    <s v="N/A"/>
    <s v="USA"/>
    <s v="NA"/>
    <s v="Brown"/>
    <s v="Julie"/>
    <s v="Medium"/>
    <s v="7734 Strong St. "/>
    <n v="4208.41"/>
  </r>
  <r>
    <n v="10396"/>
    <n v="27"/>
    <n v="83.2"/>
    <n v="7"/>
    <n v="2246.4"/>
    <x v="141"/>
    <s v="Shipped"/>
    <n v="1"/>
    <x v="11"/>
    <x v="2"/>
    <s v="Vintage Cars"/>
    <n v="88"/>
    <s v="S24_3151"/>
    <s v="Mini Gifts Distributors Ltd."/>
    <s v="4155551450"/>
    <x v="33"/>
    <s v="CA"/>
    <s v="97562"/>
    <s v="USA"/>
    <s v="NA"/>
    <s v="Nelson"/>
    <s v="Valarie"/>
    <s v="Small"/>
    <s v="5677 Strong St. "/>
    <n v="2246.4"/>
  </r>
  <r>
    <n v="10414"/>
    <n v="60"/>
    <n v="100"/>
    <n v="5"/>
    <n v="6107.4"/>
    <x v="88"/>
    <s v="On Hold"/>
    <n v="2"/>
    <x v="1"/>
    <x v="2"/>
    <s v="Vintage Cars"/>
    <n v="88"/>
    <s v="S24_3151"/>
    <s v="Gifts4AllAges.com"/>
    <s v="6175559555"/>
    <x v="48"/>
    <s v="MA"/>
    <s v="51003"/>
    <s v="USA"/>
    <s v="NA"/>
    <s v="Yoshido"/>
    <s v="Juri"/>
    <s v="Medium"/>
    <s v="8616 Spinnaker Dr. "/>
    <n v="6000"/>
  </r>
  <r>
    <n v="10110"/>
    <n v="27"/>
    <n v="73.62"/>
    <n v="12"/>
    <n v="1987.74"/>
    <x v="178"/>
    <s v="Shipped"/>
    <n v="1"/>
    <x v="11"/>
    <x v="0"/>
    <s v="Classic Cars"/>
    <n v="85"/>
    <s v="S24_3191"/>
    <s v="AV Stores, Co."/>
    <s v="(171) 555-1555"/>
    <x v="61"/>
    <s v="N/A"/>
    <s v="EC2 5NT"/>
    <s v="UK"/>
    <s v="EMEA"/>
    <s v="Ashworth"/>
    <s v="Victoria"/>
    <s v="Small"/>
    <s v="Fauntleroy Circus "/>
    <n v="1987.74"/>
  </r>
  <r>
    <n v="10124"/>
    <n v="49"/>
    <n v="83.04"/>
    <n v="11"/>
    <n v="4068.96"/>
    <x v="166"/>
    <s v="Shipped"/>
    <n v="2"/>
    <x v="1"/>
    <x v="0"/>
    <s v="Classic Cars"/>
    <n v="85"/>
    <s v="S24_3191"/>
    <s v="Signal Gift Stores"/>
    <s v="7025551838"/>
    <x v="67"/>
    <s v="NV"/>
    <s v="83030"/>
    <s v="USA"/>
    <s v="NA"/>
    <s v="King"/>
    <s v="Sue"/>
    <s v="Medium"/>
    <s v="8489 Strong St. "/>
    <n v="4068.96"/>
  </r>
  <r>
    <n v="10148"/>
    <n v="31"/>
    <n v="73.62"/>
    <n v="5"/>
    <n v="2282.2199999999998"/>
    <x v="153"/>
    <s v="Shipped"/>
    <n v="3"/>
    <x v="10"/>
    <x v="0"/>
    <s v="Classic Cars"/>
    <n v="85"/>
    <s v="S24_3191"/>
    <s v="Anna's Decorations, Ltd"/>
    <s v="02 9936 8555"/>
    <x v="36"/>
    <s v="NSW"/>
    <s v="2060"/>
    <s v="Australia"/>
    <s v="APAC"/>
    <s v="O'Hara"/>
    <s v="Anna"/>
    <s v="Small"/>
    <s v="201 Miller Street Level 15"/>
    <n v="2282.2199999999998"/>
  </r>
  <r>
    <n v="10161"/>
    <n v="20"/>
    <n v="77.05"/>
    <n v="4"/>
    <n v="1541"/>
    <x v="154"/>
    <s v="Shipped"/>
    <n v="4"/>
    <x v="4"/>
    <x v="0"/>
    <s v="Classic Cars"/>
    <n v="85"/>
    <s v="S24_3191"/>
    <s v="Heintze Collectables"/>
    <s v="86 21 3555"/>
    <x v="62"/>
    <s v="N/A"/>
    <s v="8200"/>
    <s v="Denmark"/>
    <s v="EMEA"/>
    <s v="Ibsen"/>
    <s v="Palle"/>
    <s v="Small"/>
    <s v="Smagsloget 45 "/>
    <n v="1541"/>
  </r>
  <r>
    <n v="10172"/>
    <n v="24"/>
    <n v="81.33"/>
    <n v="2"/>
    <n v="1951.92"/>
    <x v="155"/>
    <s v="Shipped"/>
    <n v="4"/>
    <x v="5"/>
    <x v="0"/>
    <s v="Classic Cars"/>
    <n v="85"/>
    <s v="S24_3191"/>
    <s v="Gift Depot Inc."/>
    <s v="2035552570"/>
    <x v="10"/>
    <s v="CT"/>
    <s v="97562"/>
    <s v="USA"/>
    <s v="NA"/>
    <s v="King"/>
    <s v="Julie"/>
    <s v="Small"/>
    <s v="25593 South Bay Ln. "/>
    <n v="1951.92"/>
  </r>
  <r>
    <n v="10182"/>
    <n v="33"/>
    <n v="94.17"/>
    <n v="15"/>
    <n v="3107.61"/>
    <x v="103"/>
    <s v="Shipped"/>
    <n v="4"/>
    <x v="5"/>
    <x v="0"/>
    <s v="Classic Cars"/>
    <n v="85"/>
    <s v="S24_3191"/>
    <s v="Mini Gifts Distributors Ltd."/>
    <s v="4155551450"/>
    <x v="33"/>
    <s v="CA"/>
    <s v="97562"/>
    <s v="USA"/>
    <s v="NA"/>
    <s v="Nelson"/>
    <s v="Valarie"/>
    <s v="Medium"/>
    <s v="5677 Strong St. "/>
    <n v="3107.61"/>
  </r>
  <r>
    <n v="10192"/>
    <n v="32"/>
    <n v="72.77"/>
    <n v="3"/>
    <n v="2328.64"/>
    <x v="104"/>
    <s v="Shipped"/>
    <n v="4"/>
    <x v="5"/>
    <x v="0"/>
    <s v="Classic Cars"/>
    <n v="85"/>
    <s v="S24_3191"/>
    <s v="Online Diecast Creations Co."/>
    <s v="6035558647"/>
    <x v="34"/>
    <s v="NH"/>
    <s v="62005"/>
    <s v="USA"/>
    <s v="NA"/>
    <s v="Young"/>
    <s v="Valarie"/>
    <s v="Small"/>
    <s v="2304 Long Airport Avenue "/>
    <n v="2328.64"/>
  </r>
  <r>
    <n v="10204"/>
    <n v="40"/>
    <n v="79.62"/>
    <n v="9"/>
    <n v="3184.8"/>
    <x v="105"/>
    <s v="Shipped"/>
    <n v="4"/>
    <x v="6"/>
    <x v="0"/>
    <s v="Classic Cars"/>
    <n v="85"/>
    <s v="S24_3191"/>
    <s v="Muscle Machine Inc"/>
    <s v="2125557413"/>
    <x v="0"/>
    <s v="NY"/>
    <s v="10022"/>
    <s v="USA"/>
    <s v="NA"/>
    <s v="Young"/>
    <s v="Jeff"/>
    <s v="Medium"/>
    <s v="4092 Furth Circle Suite 400"/>
    <n v="3184.8"/>
  </r>
  <r>
    <n v="10212"/>
    <n v="27"/>
    <n v="79.62"/>
    <n v="2"/>
    <n v="2149.7399999999998"/>
    <x v="138"/>
    <s v="Shipped"/>
    <n v="1"/>
    <x v="7"/>
    <x v="1"/>
    <s v="Classic Cars"/>
    <n v="85"/>
    <s v="S24_3191"/>
    <s v="Euro Shopping Channel"/>
    <s v="(91) 555 94 44"/>
    <x v="20"/>
    <s v="N/A"/>
    <s v="28034"/>
    <s v="Spain"/>
    <s v="EMEA"/>
    <s v="Freyre"/>
    <s v="Diego"/>
    <s v="Small"/>
    <s v="C/ Moralzarzal, 86 "/>
    <n v="2149.7399999999998"/>
  </r>
  <r>
    <n v="10227"/>
    <n v="40"/>
    <n v="79.62"/>
    <n v="15"/>
    <n v="3184.8"/>
    <x v="172"/>
    <s v="Shipped"/>
    <n v="1"/>
    <x v="11"/>
    <x v="1"/>
    <s v="Classic Cars"/>
    <n v="85"/>
    <s v="S24_3191"/>
    <s v="Saveley &amp; Henriot, Co."/>
    <s v="78.32.5555"/>
    <x v="25"/>
    <s v="N/A"/>
    <s v="69004"/>
    <s v="France"/>
    <s v="EMEA"/>
    <s v="Saveley"/>
    <s v="Mary"/>
    <s v="Medium"/>
    <s v="2, rue du Commerce "/>
    <n v="3184.8"/>
  </r>
  <r>
    <n v="10241"/>
    <n v="26"/>
    <n v="81.33"/>
    <n v="7"/>
    <n v="2114.58"/>
    <x v="156"/>
    <s v="Shipped"/>
    <n v="2"/>
    <x v="8"/>
    <x v="1"/>
    <s v="Classic Cars"/>
    <n v="85"/>
    <s v="S24_3191"/>
    <s v="Mini Caravy"/>
    <s v="88.60.1555"/>
    <x v="66"/>
    <s v="N/A"/>
    <s v="67000"/>
    <s v="France"/>
    <s v="EMEA"/>
    <s v="Citeaux"/>
    <s v="Frederique"/>
    <s v="Small"/>
    <s v="24, place Kluber "/>
    <n v="2114.58"/>
  </r>
  <r>
    <n v="10267"/>
    <n v="44"/>
    <n v="96.74"/>
    <n v="4"/>
    <n v="4256.5600000000004"/>
    <x v="238"/>
    <s v="Shipped"/>
    <n v="3"/>
    <x v="2"/>
    <x v="1"/>
    <s v="Classic Cars"/>
    <n v="85"/>
    <s v="S24_3191"/>
    <s v="Muscle Machine Inc"/>
    <s v="2125557413"/>
    <x v="0"/>
    <s v="NY"/>
    <s v="10022"/>
    <s v="USA"/>
    <s v="NA"/>
    <s v="Young"/>
    <s v="Jeff"/>
    <s v="Medium"/>
    <s v="4092 Furth Circle Suite 400"/>
    <n v="4256.5599999999986"/>
  </r>
  <r>
    <n v="10279"/>
    <n v="33"/>
    <n v="71.06"/>
    <n v="4"/>
    <n v="2344.98"/>
    <x v="239"/>
    <s v="Shipped"/>
    <n v="3"/>
    <x v="3"/>
    <x v="1"/>
    <s v="Classic Cars"/>
    <n v="85"/>
    <s v="S24_3191"/>
    <s v="Euro Shopping Channel"/>
    <s v="(91) 555 94 44"/>
    <x v="20"/>
    <s v="N/A"/>
    <s v="28034"/>
    <s v="Spain"/>
    <s v="EMEA"/>
    <s v="Freyre"/>
    <s v="Diego"/>
    <s v="Small"/>
    <s v="C/ Moralzarzal, 86 "/>
    <n v="2344.98"/>
  </r>
  <r>
    <n v="10288"/>
    <n v="34"/>
    <n v="68.489999999999995"/>
    <n v="10"/>
    <n v="2328.66"/>
    <x v="182"/>
    <s v="Shipped"/>
    <n v="3"/>
    <x v="10"/>
    <x v="1"/>
    <s v="Classic Cars"/>
    <n v="85"/>
    <s v="S24_3191"/>
    <s v="Handji Gifts&amp; Co"/>
    <s v="+65 224 1555"/>
    <x v="22"/>
    <s v="N/A"/>
    <s v="69045"/>
    <s v="Singapore"/>
    <s v="APAC"/>
    <s v="Victorino"/>
    <s v="Wendy"/>
    <s v="Small"/>
    <s v="Village Close - 106 Linden Road Sandown 2nd Floor"/>
    <n v="2328.66"/>
  </r>
  <r>
    <n v="10302"/>
    <n v="48"/>
    <n v="74.48"/>
    <n v="6"/>
    <n v="3575.04"/>
    <x v="66"/>
    <s v="Shipped"/>
    <n v="4"/>
    <x v="4"/>
    <x v="0"/>
    <s v="Classic Cars"/>
    <n v="85"/>
    <s v="S24_3191"/>
    <s v="UK Collectables, Ltd."/>
    <s v="(171) 555-2282"/>
    <x v="19"/>
    <s v="N/A"/>
    <s v="WX1 6LT"/>
    <s v="UK"/>
    <s v="EMEA"/>
    <s v="Devon"/>
    <s v="Elizabeth"/>
    <s v="Medium"/>
    <s v="Berkeley Gardens 12  Brewery "/>
    <n v="3575.04"/>
  </r>
  <r>
    <n v="10311"/>
    <n v="25"/>
    <n v="83.04"/>
    <n v="5"/>
    <n v="2076"/>
    <x v="113"/>
    <s v="Shipped"/>
    <n v="4"/>
    <x v="4"/>
    <x v="1"/>
    <s v="Classic Cars"/>
    <n v="85"/>
    <s v="S24_3191"/>
    <s v="Euro Shopping Channel"/>
    <s v="(91) 555 94 44"/>
    <x v="20"/>
    <s v="N/A"/>
    <s v="28034"/>
    <s v="Spain"/>
    <s v="EMEA"/>
    <s v="Freyre"/>
    <s v="Diego"/>
    <s v="Small"/>
    <s v="C/ Moralzarzal, 86 "/>
    <n v="2076"/>
  </r>
  <r>
    <n v="10321"/>
    <n v="39"/>
    <n v="84.75"/>
    <n v="2"/>
    <n v="3305.25"/>
    <x v="45"/>
    <s v="Shipped"/>
    <n v="4"/>
    <x v="5"/>
    <x v="1"/>
    <s v="Classic Cars"/>
    <n v="85"/>
    <s v="S24_3191"/>
    <s v="FunGiftIdeas.com"/>
    <s v="5085552555"/>
    <x v="18"/>
    <s v="MA"/>
    <s v="50553"/>
    <s v="USA"/>
    <s v="NA"/>
    <s v="Benitez"/>
    <s v="Violeta"/>
    <s v="Medium"/>
    <s v="1785 First Street "/>
    <n v="3305.25"/>
  </r>
  <r>
    <n v="10332"/>
    <n v="45"/>
    <n v="34.19"/>
    <n v="12"/>
    <n v="1538.55"/>
    <x v="159"/>
    <s v="Shipped"/>
    <n v="4"/>
    <x v="5"/>
    <x v="1"/>
    <s v="Classic Cars"/>
    <n v="85"/>
    <s v="S24_3191"/>
    <s v="AV Stores, Co."/>
    <s v="(171) 555-1555"/>
    <x v="61"/>
    <s v="N/A"/>
    <s v="EC2 5NT"/>
    <s v="UK"/>
    <s v="EMEA"/>
    <s v="Ashworth"/>
    <s v="Victoria"/>
    <s v="Small"/>
    <s v="Fauntleroy Circus "/>
    <n v="1538.55"/>
  </r>
  <r>
    <n v="10346"/>
    <n v="24"/>
    <n v="100"/>
    <n v="2"/>
    <n v="3325.92"/>
    <x v="47"/>
    <s v="Shipped"/>
    <n v="4"/>
    <x v="5"/>
    <x v="1"/>
    <s v="Classic Cars"/>
    <n v="85"/>
    <s v="S24_3191"/>
    <s v="Signal Gift Stores"/>
    <s v="7025551838"/>
    <x v="67"/>
    <s v="NV"/>
    <s v="83030"/>
    <s v="USA"/>
    <s v="NA"/>
    <s v="King"/>
    <s v="Sue"/>
    <s v="Medium"/>
    <s v="8489 Strong St. "/>
    <n v="2400"/>
  </r>
  <r>
    <n v="10368"/>
    <n v="46"/>
    <n v="79.62"/>
    <n v="1"/>
    <n v="3662.52"/>
    <x v="241"/>
    <s v="Shipped"/>
    <n v="1"/>
    <x v="7"/>
    <x v="2"/>
    <s v="Classic Cars"/>
    <n v="85"/>
    <s v="S24_3191"/>
    <s v="Mini Gifts Distributors Ltd."/>
    <s v="4155551450"/>
    <x v="33"/>
    <s v="CA"/>
    <s v="97562"/>
    <s v="USA"/>
    <s v="NA"/>
    <s v="Nelson"/>
    <s v="Valarie"/>
    <s v="Medium"/>
    <s v="5677 Strong St. "/>
    <n v="3662.52"/>
  </r>
  <r>
    <n v="10380"/>
    <n v="44"/>
    <n v="79.06"/>
    <n v="9"/>
    <n v="3478.64"/>
    <x v="176"/>
    <s v="Shipped"/>
    <n v="1"/>
    <x v="0"/>
    <x v="2"/>
    <s v="Classic Cars"/>
    <n v="85"/>
    <s v="S24_3191"/>
    <s v="Euro Shopping Channel"/>
    <s v="(91) 555 94 44"/>
    <x v="20"/>
    <s v="N/A"/>
    <s v="28034"/>
    <s v="Spain"/>
    <s v="EMEA"/>
    <s v="Freyre"/>
    <s v="Diego"/>
    <s v="Medium"/>
    <s v="C/ Moralzarzal, 86 "/>
    <n v="3478.64"/>
  </r>
  <r>
    <n v="10407"/>
    <n v="13"/>
    <n v="81.33"/>
    <n v="7"/>
    <n v="1057.29"/>
    <x v="185"/>
    <s v="On Hold"/>
    <n v="2"/>
    <x v="8"/>
    <x v="2"/>
    <s v="Classic Cars"/>
    <n v="85"/>
    <s v="S24_3191"/>
    <s v="The Sharp Gifts Warehouse"/>
    <s v="4085553659"/>
    <x v="51"/>
    <s v="CA"/>
    <s v="94217"/>
    <s v="USA"/>
    <s v="NA"/>
    <s v="Frick"/>
    <s v="Sue"/>
    <s v="Small"/>
    <s v="3086 Ingle Ln. "/>
    <n v="1057.29"/>
  </r>
  <r>
    <n v="10420"/>
    <n v="35"/>
    <n v="96.74"/>
    <n v="10"/>
    <n v="3385.9"/>
    <x v="202"/>
    <s v="In Process"/>
    <n v="2"/>
    <x v="1"/>
    <x v="2"/>
    <s v="Classic Cars"/>
    <n v="85"/>
    <s v="S24_3191"/>
    <s v="Souveniers And Things Co."/>
    <s v="+61 2 9495 8555"/>
    <x v="17"/>
    <s v="NSW"/>
    <s v="2067"/>
    <s v="Australia"/>
    <s v="APAC"/>
    <s v="Huxley"/>
    <s v="Adrian"/>
    <s v="Medium"/>
    <s v="Monitor Money Building, 815 Pacific Hwy Level 6"/>
    <n v="3385.9"/>
  </r>
  <r>
    <n v="10108"/>
    <n v="30"/>
    <n v="63.07"/>
    <n v="5"/>
    <n v="1892.1"/>
    <x v="98"/>
    <s v="Shipped"/>
    <n v="1"/>
    <x v="11"/>
    <x v="0"/>
    <s v="Classic Cars"/>
    <n v="61"/>
    <s v="S24_3371"/>
    <s v="Cruz &amp; Sons Co."/>
    <s v="+63 2 555 3587"/>
    <x v="53"/>
    <s v="N/A"/>
    <s v="1227 MM"/>
    <s v="Philippines"/>
    <s v="Japan"/>
    <s v="Cruz"/>
    <s v="Arnold"/>
    <s v="Small"/>
    <s v="15 McCallum Street - NatWest Center #13-03 "/>
    <n v="1892.1"/>
  </r>
  <r>
    <n v="10122"/>
    <n v="34"/>
    <n v="50.21"/>
    <n v="9"/>
    <n v="1707.14"/>
    <x v="99"/>
    <s v="Shipped"/>
    <n v="2"/>
    <x v="1"/>
    <x v="0"/>
    <s v="Classic Cars"/>
    <n v="61"/>
    <s v="S24_3371"/>
    <s v="Marseille Mini Autos"/>
    <s v="91.24.4555"/>
    <x v="54"/>
    <s v="N/A"/>
    <s v="13008"/>
    <s v="France"/>
    <s v="EMEA"/>
    <s v="Lebihan"/>
    <s v="Laurence"/>
    <s v="Small"/>
    <s v="12, rue des Bouchers "/>
    <n v="1707.14"/>
  </r>
  <r>
    <n v="10135"/>
    <n v="27"/>
    <n v="66.13"/>
    <n v="6"/>
    <n v="1785.51"/>
    <x v="100"/>
    <s v="Shipped"/>
    <n v="3"/>
    <x v="2"/>
    <x v="0"/>
    <s v="Classic Cars"/>
    <n v="61"/>
    <s v="S24_3371"/>
    <s v="Mini Gifts Distributors Ltd."/>
    <s v="4155551450"/>
    <x v="33"/>
    <s v="CA"/>
    <s v="97562"/>
    <s v="USA"/>
    <s v="NA"/>
    <s v="Nelson"/>
    <s v="Valarie"/>
    <s v="Small"/>
    <s v="5677 Strong St. "/>
    <n v="1785.51"/>
  </r>
  <r>
    <n v="10147"/>
    <n v="30"/>
    <n v="68.58"/>
    <n v="6"/>
    <n v="2057.4"/>
    <x v="101"/>
    <s v="Shipped"/>
    <n v="3"/>
    <x v="10"/>
    <x v="0"/>
    <s v="Classic Cars"/>
    <n v="61"/>
    <s v="S24_3371"/>
    <s v="Collectables For Less Inc."/>
    <s v="6175558555"/>
    <x v="35"/>
    <s v="MA"/>
    <s v="58339"/>
    <s v="USA"/>
    <s v="NA"/>
    <s v="Nelson"/>
    <s v="Allen"/>
    <s v="Small"/>
    <s v="7825 Douglas Av. "/>
    <n v="2057.4"/>
  </r>
  <r>
    <n v="10159"/>
    <n v="50"/>
    <n v="69.8"/>
    <n v="1"/>
    <n v="3490"/>
    <x v="4"/>
    <s v="Shipped"/>
    <n v="4"/>
    <x v="4"/>
    <x v="0"/>
    <s v="Classic Cars"/>
    <n v="61"/>
    <s v="S24_3371"/>
    <s v="Corporate Gift Ideas Co."/>
    <s v="6505551386"/>
    <x v="4"/>
    <s v="CA"/>
    <s v="N/A"/>
    <s v="USA"/>
    <s v="NA"/>
    <s v="Brown"/>
    <s v="Julie"/>
    <s v="Medium"/>
    <s v="7734 Strong St. "/>
    <n v="3490"/>
  </r>
  <r>
    <n v="10169"/>
    <n v="34"/>
    <n v="50.21"/>
    <n v="1"/>
    <n v="1707.14"/>
    <x v="102"/>
    <s v="Shipped"/>
    <n v="4"/>
    <x v="5"/>
    <x v="0"/>
    <s v="Classic Cars"/>
    <n v="61"/>
    <s v="S24_3371"/>
    <s v="Anna's Decorations, Ltd"/>
    <s v="02 9936 8555"/>
    <x v="36"/>
    <s v="NSW"/>
    <s v="2060"/>
    <s v="Australia"/>
    <s v="APAC"/>
    <s v="O'Hara"/>
    <s v="Anna"/>
    <s v="Small"/>
    <s v="201 Miller Street Level 15"/>
    <n v="1707.14"/>
  </r>
  <r>
    <n v="10181"/>
    <n v="23"/>
    <n v="65.52"/>
    <n v="13"/>
    <n v="1506.96"/>
    <x v="103"/>
    <s v="Shipped"/>
    <n v="4"/>
    <x v="5"/>
    <x v="0"/>
    <s v="Classic Cars"/>
    <n v="61"/>
    <s v="S24_3371"/>
    <s v="Herkku Gifts"/>
    <s v="+47 2267 3215"/>
    <x v="7"/>
    <s v="N/A"/>
    <s v="N 5804"/>
    <s v="Norway"/>
    <s v="EMEA"/>
    <s v="Oeztan"/>
    <s v="Veysel"/>
    <s v="Small"/>
    <s v="Drammen 121, PR 744 Sentrum "/>
    <n v="1506.96"/>
  </r>
  <r>
    <n v="10191"/>
    <n v="48"/>
    <n v="60.01"/>
    <n v="2"/>
    <n v="2880.48"/>
    <x v="104"/>
    <s v="Shipped"/>
    <n v="4"/>
    <x v="5"/>
    <x v="0"/>
    <s v="Classic Cars"/>
    <n v="61"/>
    <s v="S24_3371"/>
    <s v="Toms Spezialitten, Ltd"/>
    <s v="0221-5554327"/>
    <x v="55"/>
    <s v="N/A"/>
    <s v="50739"/>
    <s v="Germany"/>
    <s v="EMEA"/>
    <s v="Pfalzheim"/>
    <s v="Henriette"/>
    <s v="Small"/>
    <s v="Mehrheimerstr. 369 "/>
    <n v="2880.48"/>
  </r>
  <r>
    <n v="10203"/>
    <n v="34"/>
    <n v="64.900000000000006"/>
    <n v="7"/>
    <n v="2206.6"/>
    <x v="105"/>
    <s v="Shipped"/>
    <n v="4"/>
    <x v="6"/>
    <x v="0"/>
    <s v="Classic Cars"/>
    <n v="61"/>
    <s v="S24_3371"/>
    <s v="Euro Shopping Channel"/>
    <s v="(91) 555 94 44"/>
    <x v="20"/>
    <s v="N/A"/>
    <s v="28034"/>
    <s v="Spain"/>
    <s v="EMEA"/>
    <s v="Freyre"/>
    <s v="Diego"/>
    <s v="Small"/>
    <s v="C/ Moralzarzal, 86 "/>
    <n v="2206.6"/>
  </r>
  <r>
    <n v="10211"/>
    <n v="48"/>
    <n v="48.98"/>
    <n v="1"/>
    <n v="2351.04"/>
    <x v="9"/>
    <s v="Shipped"/>
    <n v="1"/>
    <x v="7"/>
    <x v="1"/>
    <s v="Classic Cars"/>
    <n v="61"/>
    <s v="S24_3371"/>
    <s v="Auto Canal Petit"/>
    <s v="(1) 47.55.6555"/>
    <x v="2"/>
    <s v="N/A"/>
    <s v="75016"/>
    <s v="France"/>
    <s v="EMEA"/>
    <s v="Perrier"/>
    <s v="Dominique"/>
    <s v="Small"/>
    <s v="25, rue Lauriston "/>
    <n v="2351.04"/>
  </r>
  <r>
    <n v="10225"/>
    <n v="24"/>
    <n v="50.21"/>
    <n v="8"/>
    <n v="1205.04"/>
    <x v="106"/>
    <s v="Shipped"/>
    <n v="1"/>
    <x v="0"/>
    <x v="1"/>
    <s v="Classic Cars"/>
    <n v="61"/>
    <s v="S24_3371"/>
    <s v="Vida Sport, Ltd"/>
    <s v="0897-034555"/>
    <x v="56"/>
    <s v="N/A"/>
    <s v="1203"/>
    <s v="Switzerland"/>
    <s v="EMEA"/>
    <s v="Holz"/>
    <s v="Michael"/>
    <s v="Small"/>
    <s v="Grenzacherweg 237 "/>
    <n v="1205.04"/>
  </r>
  <r>
    <n v="10238"/>
    <n v="47"/>
    <n v="62.45"/>
    <n v="2"/>
    <n v="2935.15"/>
    <x v="107"/>
    <s v="Shipped"/>
    <n v="2"/>
    <x v="8"/>
    <x v="1"/>
    <s v="Classic Cars"/>
    <n v="61"/>
    <s v="S24_3371"/>
    <s v="Danish Wholesale Imports"/>
    <s v="31 12 3555"/>
    <x v="40"/>
    <s v="N/A"/>
    <s v="1734"/>
    <s v="Denmark"/>
    <s v="EMEA"/>
    <s v="Petersen"/>
    <s v="Jytte"/>
    <s v="Small"/>
    <s v="Vinb'ltet 34 "/>
    <n v="2935.15"/>
  </r>
  <r>
    <n v="10253"/>
    <n v="24"/>
    <n v="52.66"/>
    <n v="12"/>
    <n v="1263.8399999999999"/>
    <x v="108"/>
    <s v="Cancelled"/>
    <n v="2"/>
    <x v="9"/>
    <x v="1"/>
    <s v="Classic Cars"/>
    <n v="61"/>
    <s v="S24_3371"/>
    <s v="UK Collectables, Ltd."/>
    <s v="(171) 555-2282"/>
    <x v="19"/>
    <s v="N/A"/>
    <s v="WX1 6LT"/>
    <s v="UK"/>
    <s v="EMEA"/>
    <s v="Devon"/>
    <s v="Elizabeth"/>
    <s v="Small"/>
    <s v="Berkeley Gardens 12  Brewery "/>
    <n v="1263.8399999999999"/>
  </r>
  <r>
    <n v="10266"/>
    <n v="47"/>
    <n v="62.45"/>
    <n v="13"/>
    <n v="2935.15"/>
    <x v="109"/>
    <s v="Shipped"/>
    <n v="3"/>
    <x v="2"/>
    <x v="1"/>
    <s v="Classic Cars"/>
    <n v="61"/>
    <s v="S24_3371"/>
    <s v="L'ordine Souveniers"/>
    <s v="0522-556555"/>
    <x v="57"/>
    <s v="N/A"/>
    <s v="42100"/>
    <s v="Italy"/>
    <s v="EMEA"/>
    <s v="Moroni"/>
    <s v="Maurizio"/>
    <s v="Small"/>
    <s v="Strada Provinciale 124 "/>
    <n v="2935.15"/>
  </r>
  <r>
    <n v="10276"/>
    <n v="20"/>
    <n v="61.23"/>
    <n v="2"/>
    <n v="1224.5999999999999"/>
    <x v="110"/>
    <s v="Shipped"/>
    <n v="3"/>
    <x v="3"/>
    <x v="1"/>
    <s v="Classic Cars"/>
    <n v="61"/>
    <s v="S24_3371"/>
    <s v="Online Mini Collectables"/>
    <s v="6175557555"/>
    <x v="35"/>
    <s v="MA"/>
    <s v="58339"/>
    <s v="USA"/>
    <s v="NA"/>
    <s v="Barajas"/>
    <s v="Miguel"/>
    <s v="Small"/>
    <s v="7635 Spinnaker Dr. "/>
    <n v="1224.5999999999999"/>
  </r>
  <r>
    <n v="10287"/>
    <n v="20"/>
    <n v="67.97"/>
    <n v="11"/>
    <n v="1359.4"/>
    <x v="111"/>
    <s v="Shipped"/>
    <n v="3"/>
    <x v="3"/>
    <x v="1"/>
    <s v="Classic Cars"/>
    <n v="61"/>
    <s v="S24_3371"/>
    <s v="Vida Sport, Ltd"/>
    <s v="0897-034555"/>
    <x v="56"/>
    <s v="N/A"/>
    <s v="1203"/>
    <s v="Switzerland"/>
    <s v="EMEA"/>
    <s v="Holz"/>
    <s v="Michael"/>
    <s v="Small"/>
    <s v="Grenzacherweg 237 "/>
    <n v="1359.4"/>
  </r>
  <r>
    <n v="10300"/>
    <n v="31"/>
    <n v="58.78"/>
    <n v="4"/>
    <n v="1822.18"/>
    <x v="112"/>
    <s v="Shipped"/>
    <n v="4"/>
    <x v="4"/>
    <x v="0"/>
    <s v="Classic Cars"/>
    <n v="61"/>
    <s v="S24_3371"/>
    <s v="Blauer See Auto, Co."/>
    <s v="+49 69 66 90 2555"/>
    <x v="58"/>
    <s v="N/A"/>
    <s v="60528"/>
    <s v="Germany"/>
    <s v="EMEA"/>
    <s v="Keitel"/>
    <s v="Roland"/>
    <s v="Small"/>
    <s v="Lyonerstr. 34 "/>
    <n v="1822.18"/>
  </r>
  <r>
    <n v="10310"/>
    <n v="38"/>
    <n v="56.94"/>
    <n v="9"/>
    <n v="2163.7199999999998"/>
    <x v="113"/>
    <s v="Shipped"/>
    <n v="4"/>
    <x v="4"/>
    <x v="1"/>
    <s v="Classic Cars"/>
    <n v="61"/>
    <s v="S24_3371"/>
    <s v="Toms Spezialitten, Ltd"/>
    <s v="0221-5554327"/>
    <x v="55"/>
    <s v="N/A"/>
    <s v="50739"/>
    <s v="Germany"/>
    <s v="EMEA"/>
    <s v="Pfalzheim"/>
    <s v="Henriette"/>
    <s v="Small"/>
    <s v="Mehrheimerstr. 369 "/>
    <n v="2163.7199999999998"/>
  </r>
  <r>
    <n v="10320"/>
    <n v="26"/>
    <n v="61.23"/>
    <n v="2"/>
    <n v="1591.98"/>
    <x v="114"/>
    <s v="Shipped"/>
    <n v="4"/>
    <x v="5"/>
    <x v="1"/>
    <s v="Classic Cars"/>
    <n v="61"/>
    <s v="S24_3371"/>
    <s v="Volvo Model Replicas, Co"/>
    <s v="0921-12 3555"/>
    <x v="21"/>
    <s v="N/A"/>
    <s v="S-958 22"/>
    <s v="Sweden"/>
    <s v="EMEA"/>
    <s v="Berglund"/>
    <s v="Christina"/>
    <s v="Small"/>
    <s v="Berguvsv„gen  8 "/>
    <n v="1591.98"/>
  </r>
  <r>
    <n v="10331"/>
    <n v="25"/>
    <n v="100"/>
    <n v="9"/>
    <n v="3078.5"/>
    <x v="159"/>
    <s v="Shipped"/>
    <n v="4"/>
    <x v="5"/>
    <x v="1"/>
    <s v="Classic Cars"/>
    <n v="61"/>
    <s v="S24_3371"/>
    <s v="Motor Mint Distributors Inc."/>
    <s v="2155559857"/>
    <x v="24"/>
    <s v="PA"/>
    <s v="71270"/>
    <s v="USA"/>
    <s v="NA"/>
    <s v="Hernandez"/>
    <s v="Rosa"/>
    <s v="Medium"/>
    <s v="11328 Douglas Av. "/>
    <n v="2500"/>
  </r>
  <r>
    <n v="10342"/>
    <n v="48"/>
    <n v="62.45"/>
    <n v="10"/>
    <n v="2997.6"/>
    <x v="20"/>
    <s v="Shipped"/>
    <n v="4"/>
    <x v="5"/>
    <x v="1"/>
    <s v="Classic Cars"/>
    <n v="61"/>
    <s v="S24_3371"/>
    <s v="Australian Collectors, Co."/>
    <s v="03 9520 4555"/>
    <x v="8"/>
    <s v="Victoria"/>
    <s v="3004"/>
    <s v="Australia"/>
    <s v="APAC"/>
    <s v="Ferguson"/>
    <s v="Peter"/>
    <s v="Small"/>
    <s v="636 St Kilda Road Level 3"/>
    <n v="2997.6"/>
  </r>
  <r>
    <n v="10355"/>
    <n v="44"/>
    <n v="62.45"/>
    <n v="6"/>
    <n v="2747.8"/>
    <x v="228"/>
    <s v="Shipped"/>
    <n v="4"/>
    <x v="6"/>
    <x v="1"/>
    <s v="Classic Cars"/>
    <n v="61"/>
    <s v="S24_3371"/>
    <s v="Euro Shopping Channel"/>
    <s v="(91) 555 94 44"/>
    <x v="20"/>
    <s v="N/A"/>
    <s v="28034"/>
    <s v="Spain"/>
    <s v="EMEA"/>
    <s v="Freyre"/>
    <s v="Diego"/>
    <s v="Small"/>
    <s v="C/ Moralzarzal, 86 "/>
    <n v="2747.8"/>
  </r>
  <r>
    <n v="10363"/>
    <n v="21"/>
    <n v="100"/>
    <n v="15"/>
    <n v="2447.7600000000002"/>
    <x v="115"/>
    <s v="Shipped"/>
    <n v="1"/>
    <x v="7"/>
    <x v="2"/>
    <s v="Classic Cars"/>
    <n v="61"/>
    <s v="S24_3371"/>
    <s v="Suominen Souveniers"/>
    <s v="+358 9 8045 555"/>
    <x v="59"/>
    <s v="N/A"/>
    <s v="FIN-02271"/>
    <s v="Finland"/>
    <s v="EMEA"/>
    <s v="Suominen"/>
    <s v="Kalle"/>
    <s v="Small"/>
    <s v="Software Engineering Center, SEC Oy "/>
    <n v="2100"/>
  </r>
  <r>
    <n v="10378"/>
    <n v="46"/>
    <n v="41.54"/>
    <n v="6"/>
    <n v="1910.84"/>
    <x v="184"/>
    <s v="Shipped"/>
    <n v="1"/>
    <x v="0"/>
    <x v="2"/>
    <s v="Classic Cars"/>
    <n v="61"/>
    <s v="S24_3371"/>
    <s v="Euro Shopping Channel"/>
    <s v="(91) 555 94 44"/>
    <x v="20"/>
    <s v="N/A"/>
    <s v="28034"/>
    <s v="Spain"/>
    <s v="EMEA"/>
    <s v="Freyre"/>
    <s v="Diego"/>
    <s v="Small"/>
    <s v="C/ Moralzarzal, 86 "/>
    <n v="1910.84"/>
  </r>
  <r>
    <n v="10390"/>
    <n v="46"/>
    <n v="52.84"/>
    <n v="6"/>
    <n v="2430.64"/>
    <x v="162"/>
    <s v="Shipped"/>
    <n v="1"/>
    <x v="11"/>
    <x v="2"/>
    <s v="Classic Cars"/>
    <n v="61"/>
    <s v="S24_3371"/>
    <s v="Mini Gifts Distributors Ltd."/>
    <s v="4155551450"/>
    <x v="33"/>
    <s v="CA"/>
    <s v="97562"/>
    <s v="USA"/>
    <s v="NA"/>
    <s v="Nelson"/>
    <s v="Valarie"/>
    <s v="Small"/>
    <s v="5677 Strong St. "/>
    <n v="2430.64"/>
  </r>
  <r>
    <n v="10419"/>
    <n v="55"/>
    <n v="52.66"/>
    <n v="12"/>
    <n v="2896.3"/>
    <x v="116"/>
    <s v="Shipped"/>
    <n v="2"/>
    <x v="1"/>
    <x v="2"/>
    <s v="Classic Cars"/>
    <n v="61"/>
    <s v="S24_3371"/>
    <s v="Salzburg Collectables"/>
    <s v="6562-9555"/>
    <x v="16"/>
    <s v="N/A"/>
    <s v="5020"/>
    <s v="Austria"/>
    <s v="EMEA"/>
    <s v="Pipps"/>
    <s v="Georg"/>
    <s v="Small"/>
    <s v="Geislweg 14 "/>
    <n v="2896.3"/>
  </r>
  <r>
    <n v="10106"/>
    <n v="31"/>
    <n v="52.6"/>
    <n v="14"/>
    <n v="1630.6"/>
    <x v="186"/>
    <s v="Shipped"/>
    <n v="1"/>
    <x v="0"/>
    <x v="0"/>
    <s v="Vintage Cars"/>
    <n v="65"/>
    <s v="S24_3420"/>
    <s v="Rovelli Gifts"/>
    <s v="035-640555"/>
    <x v="69"/>
    <s v="N/A"/>
    <s v="24100"/>
    <s v="Italy"/>
    <s v="EMEA"/>
    <s v="Rovelli"/>
    <s v="Giovanni"/>
    <s v="Small"/>
    <s v="Via Ludovico il Moro 22 "/>
    <n v="1630.6"/>
  </r>
  <r>
    <n v="10119"/>
    <n v="20"/>
    <n v="72.98"/>
    <n v="5"/>
    <n v="1459.6"/>
    <x v="63"/>
    <s v="Shipped"/>
    <n v="2"/>
    <x v="8"/>
    <x v="0"/>
    <s v="Vintage Cars"/>
    <n v="65"/>
    <s v="S24_3420"/>
    <s v="Salzburg Collectables"/>
    <s v="6562-9555"/>
    <x v="16"/>
    <s v="N/A"/>
    <s v="5020"/>
    <s v="Austria"/>
    <s v="EMEA"/>
    <s v="Pipps"/>
    <s v="Georg"/>
    <s v="Small"/>
    <s v="Geislweg 14 "/>
    <n v="1459.6"/>
  </r>
  <r>
    <n v="10131"/>
    <n v="29"/>
    <n v="59.18"/>
    <n v="6"/>
    <n v="1716.22"/>
    <x v="187"/>
    <s v="Shipped"/>
    <n v="2"/>
    <x v="9"/>
    <x v="0"/>
    <s v="Vintage Cars"/>
    <n v="65"/>
    <s v="S24_3420"/>
    <s v="Gift Ideas Corp."/>
    <s v="2035554407"/>
    <x v="63"/>
    <s v="CT"/>
    <s v="97561"/>
    <s v="USA"/>
    <s v="NA"/>
    <s v="Lewis"/>
    <s v="Dan"/>
    <s v="Small"/>
    <s v="2440 Pompton St. "/>
    <n v="1716.22"/>
  </r>
  <r>
    <n v="10143"/>
    <n v="33"/>
    <n v="77.59"/>
    <n v="9"/>
    <n v="2560.4699999999998"/>
    <x v="65"/>
    <s v="Shipped"/>
    <n v="3"/>
    <x v="3"/>
    <x v="0"/>
    <s v="Vintage Cars"/>
    <n v="65"/>
    <s v="S24_3420"/>
    <s v="Mini Creations Ltd."/>
    <s v="5085559555"/>
    <x v="18"/>
    <s v="MA"/>
    <s v="50553"/>
    <s v="USA"/>
    <s v="NA"/>
    <s v="Tam"/>
    <s v="Wing C"/>
    <s v="Small"/>
    <s v="4575 Hillside Dr. "/>
    <n v="2560.4699999999998"/>
  </r>
  <r>
    <n v="10155"/>
    <n v="34"/>
    <n v="55.89"/>
    <n v="7"/>
    <n v="1900.26"/>
    <x v="66"/>
    <s v="Shipped"/>
    <n v="4"/>
    <x v="4"/>
    <x v="0"/>
    <s v="Vintage Cars"/>
    <n v="65"/>
    <s v="S24_3420"/>
    <s v="Toys of Finland, Co."/>
    <s v="90-224 8555"/>
    <x v="13"/>
    <s v="N/A"/>
    <s v="21240"/>
    <s v="Finland"/>
    <s v="EMEA"/>
    <s v="Karttunen"/>
    <s v="Matti"/>
    <s v="Small"/>
    <s v="Keskuskatu 45 "/>
    <n v="1900.26"/>
  </r>
  <r>
    <n v="10167"/>
    <n v="32"/>
    <n v="63.12"/>
    <n v="3"/>
    <n v="2019.84"/>
    <x v="67"/>
    <s v="Cancelled"/>
    <n v="4"/>
    <x v="4"/>
    <x v="0"/>
    <s v="Vintage Cars"/>
    <n v="65"/>
    <s v="S24_3420"/>
    <s v="Scandinavian Gift Ideas"/>
    <s v="0695-34 6555"/>
    <x v="31"/>
    <s v="N/A"/>
    <s v="S-844 67"/>
    <s v="Sweden"/>
    <s v="EMEA"/>
    <s v="Larsson"/>
    <s v="Maria"/>
    <s v="Small"/>
    <s v="?kergatan 24 "/>
    <n v="2019.84"/>
  </r>
  <r>
    <n v="10178"/>
    <n v="27"/>
    <n v="73.64"/>
    <n v="6"/>
    <n v="1988.28"/>
    <x v="68"/>
    <s v="Shipped"/>
    <n v="4"/>
    <x v="5"/>
    <x v="0"/>
    <s v="Vintage Cars"/>
    <n v="65"/>
    <s v="S24_3420"/>
    <s v="Alpha Cognac"/>
    <s v="61.77.6555"/>
    <x v="42"/>
    <s v="N/A"/>
    <s v="31000"/>
    <s v="France"/>
    <s v="EMEA"/>
    <s v="Roulet"/>
    <s v="Annette"/>
    <s v="Small"/>
    <s v="1 rue Alsace-Lorraine "/>
    <n v="1988.28"/>
  </r>
  <r>
    <n v="10186"/>
    <n v="21"/>
    <n v="69.040000000000006"/>
    <n v="3"/>
    <n v="1449.84"/>
    <x v="69"/>
    <s v="Shipped"/>
    <n v="4"/>
    <x v="5"/>
    <x v="0"/>
    <s v="Vintage Cars"/>
    <n v="65"/>
    <s v="S24_3420"/>
    <s v="Double Decker Gift Stores, Ltd"/>
    <s v="(171) 555-7555"/>
    <x v="41"/>
    <s v="N/A"/>
    <s v="WA1 1DP"/>
    <s v="UK"/>
    <s v="EMEA"/>
    <s v="Hardy"/>
    <s v="Thomas"/>
    <s v="Small"/>
    <s v="120 Hanover Sq. "/>
    <n v="1449.84"/>
  </r>
  <r>
    <n v="10198"/>
    <n v="27"/>
    <n v="71.67"/>
    <n v="6"/>
    <n v="1935.09"/>
    <x v="188"/>
    <s v="Shipped"/>
    <n v="4"/>
    <x v="5"/>
    <x v="0"/>
    <s v="Vintage Cars"/>
    <n v="65"/>
    <s v="S24_3420"/>
    <s v="Cruz &amp; Sons Co."/>
    <s v="+63 2 555 3587"/>
    <x v="53"/>
    <s v="N/A"/>
    <s v="1227 MM"/>
    <s v="Philippines"/>
    <s v="Japan"/>
    <s v="Cruz"/>
    <s v="Arnold"/>
    <s v="Small"/>
    <s v="15 McCallum Street - NatWest Center #13-03 "/>
    <n v="1935.09"/>
  </r>
  <r>
    <n v="10209"/>
    <n v="36"/>
    <n v="77.59"/>
    <n v="2"/>
    <n v="2793.24"/>
    <x v="71"/>
    <s v="Shipped"/>
    <n v="1"/>
    <x v="7"/>
    <x v="1"/>
    <s v="Vintage Cars"/>
    <n v="65"/>
    <s v="S24_3420"/>
    <s v="Men 'R' US Retailers, Ltd."/>
    <s v="2155554369"/>
    <x v="44"/>
    <s v="CA"/>
    <s v="N/A"/>
    <s v="USA"/>
    <s v="NA"/>
    <s v="Chandler"/>
    <s v="Michael"/>
    <s v="Small"/>
    <s v="6047 Douglas Av. "/>
    <n v="2793.24"/>
  </r>
  <r>
    <n v="10222"/>
    <n v="43"/>
    <n v="70.349999999999994"/>
    <n v="6"/>
    <n v="3025.05"/>
    <x v="72"/>
    <s v="Shipped"/>
    <n v="1"/>
    <x v="0"/>
    <x v="1"/>
    <s v="Vintage Cars"/>
    <n v="65"/>
    <s v="S24_3420"/>
    <s v="Collectable Mini Designs Co."/>
    <s v="7605558146"/>
    <x v="45"/>
    <s v="CA"/>
    <s v="91217"/>
    <s v="USA"/>
    <s v="NA"/>
    <s v="Thompson"/>
    <s v="Valarie"/>
    <s v="Medium"/>
    <s v="361 Furth Circle "/>
    <n v="3025.05"/>
  </r>
  <r>
    <n v="10249"/>
    <n v="25"/>
    <n v="69.7"/>
    <n v="2"/>
    <n v="1742.5"/>
    <x v="232"/>
    <s v="Shipped"/>
    <n v="2"/>
    <x v="1"/>
    <x v="1"/>
    <s v="Vintage Cars"/>
    <n v="65"/>
    <s v="S24_3420"/>
    <s v="Cambridge Collectables Co."/>
    <s v="6175555555"/>
    <x v="12"/>
    <s v="MA"/>
    <s v="51247"/>
    <s v="USA"/>
    <s v="NA"/>
    <s v="Tseng"/>
    <s v="Kyung"/>
    <s v="Small"/>
    <s v="4658 Baden Av. "/>
    <n v="1742.5"/>
  </r>
  <r>
    <n v="10262"/>
    <n v="46"/>
    <n v="70.349999999999994"/>
    <n v="11"/>
    <n v="3236.1"/>
    <x v="190"/>
    <s v="Cancelled"/>
    <n v="2"/>
    <x v="9"/>
    <x v="1"/>
    <s v="Vintage Cars"/>
    <n v="65"/>
    <s v="S24_3420"/>
    <s v="Euro Shopping Channel"/>
    <s v="(91) 555 94 44"/>
    <x v="20"/>
    <s v="N/A"/>
    <s v="28034"/>
    <s v="Spain"/>
    <s v="EMEA"/>
    <s v="Freyre"/>
    <s v="Diego"/>
    <s v="Medium"/>
    <s v="C/ Moralzarzal, 86 "/>
    <n v="3236.1"/>
  </r>
  <r>
    <n v="10274"/>
    <n v="24"/>
    <n v="72.33"/>
    <n v="3"/>
    <n v="1735.92"/>
    <x v="75"/>
    <s v="Shipped"/>
    <n v="3"/>
    <x v="2"/>
    <x v="1"/>
    <s v="Vintage Cars"/>
    <n v="65"/>
    <s v="S24_3420"/>
    <s v="Collectables For Less Inc."/>
    <s v="6175558555"/>
    <x v="35"/>
    <s v="MA"/>
    <s v="58339"/>
    <s v="USA"/>
    <s v="NA"/>
    <s v="Nelson"/>
    <s v="Allen"/>
    <s v="Small"/>
    <s v="7825 Douglas Av. "/>
    <n v="1735.92"/>
  </r>
  <r>
    <n v="10284"/>
    <n v="39"/>
    <n v="71.67"/>
    <n v="13"/>
    <n v="2795.13"/>
    <x v="191"/>
    <s v="Shipped"/>
    <n v="3"/>
    <x v="3"/>
    <x v="1"/>
    <s v="Vintage Cars"/>
    <n v="65"/>
    <s v="S24_3420"/>
    <s v="Norway Gifts By Mail, Co."/>
    <s v="+47 2212 1555"/>
    <x v="68"/>
    <s v="N/A"/>
    <s v="N 0106"/>
    <s v="Norway"/>
    <s v="EMEA"/>
    <s v="Klaeboe"/>
    <s v="Jan"/>
    <s v="Small"/>
    <s v="Drammensveien 126 A, PB 744 Sentrum "/>
    <n v="2795.13"/>
  </r>
  <r>
    <n v="10296"/>
    <n v="31"/>
    <n v="53.92"/>
    <n v="9"/>
    <n v="1671.52"/>
    <x v="192"/>
    <s v="Shipped"/>
    <n v="3"/>
    <x v="10"/>
    <x v="1"/>
    <s v="Vintage Cars"/>
    <n v="65"/>
    <s v="S24_3420"/>
    <s v="Bavarian Collectables Imports, Co."/>
    <s v="+49 89 61 08 9555"/>
    <x v="71"/>
    <s v="N/A"/>
    <s v="80686"/>
    <s v="Germany"/>
    <s v="EMEA"/>
    <s v="Donnermeyer"/>
    <s v="Michael"/>
    <s v="Small"/>
    <s v="Hansastr. 15 "/>
    <n v="1671.52"/>
  </r>
  <r>
    <n v="10307"/>
    <n v="22"/>
    <n v="71.67"/>
    <n v="3"/>
    <n v="1576.74"/>
    <x v="78"/>
    <s v="Shipped"/>
    <n v="4"/>
    <x v="4"/>
    <x v="1"/>
    <s v="Vintage Cars"/>
    <n v="65"/>
    <s v="S24_3420"/>
    <s v="Classic Gift Ideas, Inc"/>
    <s v="2155554695"/>
    <x v="24"/>
    <s v="PA"/>
    <s v="71270"/>
    <s v="USA"/>
    <s v="NA"/>
    <s v="Cervantes"/>
    <s v="Francisca"/>
    <s v="Small"/>
    <s v="782 First Street "/>
    <n v="1576.74"/>
  </r>
  <r>
    <n v="10316"/>
    <n v="47"/>
    <n v="76.930000000000007"/>
    <n v="11"/>
    <n v="3615.71"/>
    <x v="79"/>
    <s v="Shipped"/>
    <n v="4"/>
    <x v="5"/>
    <x v="1"/>
    <s v="Vintage Cars"/>
    <n v="65"/>
    <s v="S24_3420"/>
    <s v="giftsbymail.co.uk"/>
    <s v="(198) 555-8888"/>
    <x v="49"/>
    <s v="Isle of Wight"/>
    <s v="PO31 7PJ"/>
    <s v="UK"/>
    <s v="EMEA"/>
    <s v="Bennett"/>
    <s v="Helen"/>
    <s v="Medium"/>
    <s v="Garden House Crowther Way "/>
    <n v="3615.71"/>
  </r>
  <r>
    <n v="10328"/>
    <n v="20"/>
    <n v="72.98"/>
    <n v="2"/>
    <n v="1459.6"/>
    <x v="233"/>
    <s v="Shipped"/>
    <n v="4"/>
    <x v="5"/>
    <x v="1"/>
    <s v="Vintage Cars"/>
    <n v="65"/>
    <s v="S24_3420"/>
    <s v="Rovelli Gifts"/>
    <s v="035-640555"/>
    <x v="69"/>
    <s v="N/A"/>
    <s v="24100"/>
    <s v="Italy"/>
    <s v="EMEA"/>
    <s v="Rovelli"/>
    <s v="Giovanni"/>
    <s v="Small"/>
    <s v="Via Ludovico il Moro 22 "/>
    <n v="1459.6"/>
  </r>
  <r>
    <n v="10339"/>
    <n v="29"/>
    <n v="99.69"/>
    <n v="14"/>
    <n v="2891.01"/>
    <x v="58"/>
    <s v="Shipped"/>
    <n v="4"/>
    <x v="5"/>
    <x v="1"/>
    <s v="Vintage Cars"/>
    <n v="65"/>
    <s v="S24_3420"/>
    <s v="Tokyo Collectables, Ltd"/>
    <s v="+81 3 3584 0555"/>
    <x v="29"/>
    <s v="Tokyo"/>
    <s v="106-0032"/>
    <s v="Japan"/>
    <s v="Japan"/>
    <s v="Shimamura"/>
    <s v="Akiko"/>
    <s v="Small"/>
    <s v="2-2-8 Roppongi "/>
    <n v="2891.01"/>
  </r>
  <r>
    <n v="10351"/>
    <n v="38"/>
    <n v="68.38"/>
    <n v="4"/>
    <n v="2598.44"/>
    <x v="195"/>
    <s v="Shipped"/>
    <n v="4"/>
    <x v="6"/>
    <x v="1"/>
    <s v="Vintage Cars"/>
    <n v="65"/>
    <s v="S24_3420"/>
    <s v="Stylish Desk Decors, Co."/>
    <s v="(171) 555-0297"/>
    <x v="41"/>
    <s v="N/A"/>
    <s v="WX3 6FW"/>
    <s v="UK"/>
    <s v="EMEA"/>
    <s v="Brown"/>
    <s v="Ann"/>
    <s v="Small"/>
    <s v="35 King George "/>
    <n v="2598.44"/>
  </r>
  <r>
    <n v="10361"/>
    <n v="34"/>
    <n v="100"/>
    <n v="6"/>
    <n v="3871.92"/>
    <x v="21"/>
    <s v="Shipped"/>
    <n v="4"/>
    <x v="6"/>
    <x v="1"/>
    <s v="Vintage Cars"/>
    <n v="65"/>
    <s v="S24_3420"/>
    <s v="Souveniers And Things Co."/>
    <s v="+61 2 9495 8555"/>
    <x v="17"/>
    <s v="NSW"/>
    <s v="2067"/>
    <s v="Australia"/>
    <s v="APAC"/>
    <s v="Huxley"/>
    <s v="Adrian"/>
    <s v="Medium"/>
    <s v="Monitor Money Building, 815 Pacific Hwy Level 6"/>
    <n v="3400"/>
  </r>
  <r>
    <n v="10373"/>
    <n v="46"/>
    <n v="66"/>
    <n v="11"/>
    <n v="3036"/>
    <x v="84"/>
    <s v="Shipped"/>
    <n v="1"/>
    <x v="7"/>
    <x v="2"/>
    <s v="Vintage Cars"/>
    <n v="65"/>
    <s v="S24_3420"/>
    <s v="Oulu Toy Supplies, Inc."/>
    <s v="981-443655"/>
    <x v="50"/>
    <s v="N/A"/>
    <s v="90110"/>
    <s v="Finland"/>
    <s v="EMEA"/>
    <s v="Koskitalo"/>
    <s v="Pirkko"/>
    <s v="Medium"/>
    <s v="Torikatu 38 "/>
    <n v="3036"/>
  </r>
  <r>
    <n v="10386"/>
    <n v="35"/>
    <n v="63.76"/>
    <n v="9"/>
    <n v="2231.6"/>
    <x v="196"/>
    <s v="Resolved"/>
    <n v="1"/>
    <x v="11"/>
    <x v="2"/>
    <s v="Vintage Cars"/>
    <n v="65"/>
    <s v="S24_3420"/>
    <s v="Euro Shopping Channel"/>
    <s v="(91) 555 94 44"/>
    <x v="20"/>
    <s v="N/A"/>
    <s v="28034"/>
    <s v="Spain"/>
    <s v="EMEA"/>
    <s v="Freyre"/>
    <s v="Diego"/>
    <s v="Small"/>
    <s v="C/ Moralzarzal, 86 "/>
    <n v="2231.6"/>
  </r>
  <r>
    <n v="10398"/>
    <n v="34"/>
    <n v="71.67"/>
    <n v="13"/>
    <n v="2436.7800000000002"/>
    <x v="197"/>
    <s v="Shipped"/>
    <n v="1"/>
    <x v="11"/>
    <x v="2"/>
    <s v="Vintage Cars"/>
    <n v="65"/>
    <s v="S24_3420"/>
    <s v="Reims Collectables"/>
    <s v="26.47.1555"/>
    <x v="1"/>
    <s v="N/A"/>
    <s v="51100"/>
    <s v="France"/>
    <s v="EMEA"/>
    <s v="Henriot"/>
    <s v="Paul"/>
    <s v="Small"/>
    <s v="59 rue de l'Abbaye "/>
    <n v="2436.7800000000002"/>
  </r>
  <r>
    <n v="10400"/>
    <n v="38"/>
    <n v="57.2"/>
    <n v="3"/>
    <n v="2173.6"/>
    <x v="87"/>
    <s v="Shipped"/>
    <n v="2"/>
    <x v="8"/>
    <x v="2"/>
    <s v="Vintage Cars"/>
    <n v="65"/>
    <s v="S24_3420"/>
    <s v="The Sharp Gifts Warehouse"/>
    <s v="4085553659"/>
    <x v="51"/>
    <s v="CA"/>
    <s v="94217"/>
    <s v="USA"/>
    <s v="NA"/>
    <s v="Frick"/>
    <s v="Sue"/>
    <s v="Small"/>
    <s v="3086 Ingle Ln. "/>
    <n v="2173.6"/>
  </r>
  <r>
    <n v="10415"/>
    <n v="18"/>
    <n v="69.7"/>
    <n v="2"/>
    <n v="1254.5999999999999"/>
    <x v="234"/>
    <s v="Disputed"/>
    <n v="2"/>
    <x v="1"/>
    <x v="2"/>
    <s v="Vintage Cars"/>
    <n v="65"/>
    <s v="S24_3420"/>
    <s v="Australian Collectables, Ltd"/>
    <s v="61-9-3844-6555"/>
    <x v="70"/>
    <s v="Victoria"/>
    <s v="3150"/>
    <s v="Australia"/>
    <s v="APAC"/>
    <s v="Connery"/>
    <s v="Sean"/>
    <s v="Small"/>
    <s v="7 Allen Street "/>
    <n v="1254.5999999999999"/>
  </r>
  <r>
    <n v="10110"/>
    <n v="37"/>
    <n v="100"/>
    <n v="14"/>
    <n v="3724.42"/>
    <x v="178"/>
    <s v="Shipped"/>
    <n v="1"/>
    <x v="11"/>
    <x v="0"/>
    <s v="Classic Cars"/>
    <n v="107"/>
    <s v="S24_3432"/>
    <s v="AV Stores, Co."/>
    <s v="(171) 555-1555"/>
    <x v="61"/>
    <s v="N/A"/>
    <s v="EC2 5NT"/>
    <s v="UK"/>
    <s v="EMEA"/>
    <s v="Ashworth"/>
    <s v="Victoria"/>
    <s v="Medium"/>
    <s v="Fauntleroy Circus "/>
    <n v="3700"/>
  </r>
  <r>
    <n v="10124"/>
    <n v="43"/>
    <n v="100"/>
    <n v="13"/>
    <n v="5203"/>
    <x v="166"/>
    <s v="Shipped"/>
    <n v="2"/>
    <x v="1"/>
    <x v="0"/>
    <s v="Classic Cars"/>
    <n v="107"/>
    <s v="S24_3432"/>
    <s v="Signal Gift Stores"/>
    <s v="7025551838"/>
    <x v="67"/>
    <s v="NV"/>
    <s v="83030"/>
    <s v="USA"/>
    <s v="NA"/>
    <s v="King"/>
    <s v="Sue"/>
    <s v="Medium"/>
    <s v="8489 Strong St. "/>
    <n v="4300"/>
  </r>
  <r>
    <n v="10148"/>
    <n v="27"/>
    <n v="100"/>
    <n v="7"/>
    <n v="3469.5"/>
    <x v="153"/>
    <s v="Shipped"/>
    <n v="3"/>
    <x v="10"/>
    <x v="0"/>
    <s v="Classic Cars"/>
    <n v="107"/>
    <s v="S24_3432"/>
    <s v="Anna's Decorations, Ltd"/>
    <s v="02 9936 8555"/>
    <x v="36"/>
    <s v="NSW"/>
    <s v="2060"/>
    <s v="Australia"/>
    <s v="APAC"/>
    <s v="O'Hara"/>
    <s v="Anna"/>
    <s v="Medium"/>
    <s v="201 Miller Street Level 15"/>
    <n v="2700"/>
  </r>
  <r>
    <n v="10161"/>
    <n v="30"/>
    <n v="100"/>
    <n v="6"/>
    <n v="3148.2"/>
    <x v="154"/>
    <s v="Shipped"/>
    <n v="4"/>
    <x v="4"/>
    <x v="0"/>
    <s v="Classic Cars"/>
    <n v="107"/>
    <s v="S24_3432"/>
    <s v="Heintze Collectables"/>
    <s v="86 21 3555"/>
    <x v="62"/>
    <s v="N/A"/>
    <s v="8200"/>
    <s v="Denmark"/>
    <s v="EMEA"/>
    <s v="Ibsen"/>
    <s v="Palle"/>
    <s v="Medium"/>
    <s v="Smagsloget 45 "/>
    <n v="3000"/>
  </r>
  <r>
    <n v="10172"/>
    <n v="22"/>
    <n v="98.51"/>
    <n v="4"/>
    <n v="2167.2199999999998"/>
    <x v="155"/>
    <s v="Shipped"/>
    <n v="4"/>
    <x v="5"/>
    <x v="0"/>
    <s v="Classic Cars"/>
    <n v="107"/>
    <s v="S24_3432"/>
    <s v="Gift Depot Inc."/>
    <s v="2035552570"/>
    <x v="10"/>
    <s v="CT"/>
    <s v="97562"/>
    <s v="USA"/>
    <s v="NA"/>
    <s v="King"/>
    <s v="Julie"/>
    <s v="Small"/>
    <s v="25593 South Bay Ln. "/>
    <n v="2167.2199999999998"/>
  </r>
  <r>
    <n v="10182"/>
    <n v="49"/>
    <n v="100"/>
    <n v="17"/>
    <n v="6244.07"/>
    <x v="103"/>
    <s v="Shipped"/>
    <n v="4"/>
    <x v="5"/>
    <x v="0"/>
    <s v="Classic Cars"/>
    <n v="107"/>
    <s v="S24_3432"/>
    <s v="Mini Gifts Distributors Ltd."/>
    <s v="4155551450"/>
    <x v="33"/>
    <s v="CA"/>
    <s v="97562"/>
    <s v="USA"/>
    <s v="NA"/>
    <s v="Nelson"/>
    <s v="Valarie"/>
    <s v="Medium"/>
    <s v="5677 Strong St. "/>
    <n v="4900"/>
  </r>
  <r>
    <n v="10192"/>
    <n v="46"/>
    <n v="100"/>
    <n v="5"/>
    <n v="5566"/>
    <x v="104"/>
    <s v="Shipped"/>
    <n v="4"/>
    <x v="5"/>
    <x v="0"/>
    <s v="Classic Cars"/>
    <n v="107"/>
    <s v="S24_3432"/>
    <s v="Online Diecast Creations Co."/>
    <s v="6035558647"/>
    <x v="34"/>
    <s v="NH"/>
    <s v="62005"/>
    <s v="USA"/>
    <s v="NA"/>
    <s v="Young"/>
    <s v="Valarie"/>
    <s v="Medium"/>
    <s v="2304 Long Airport Avenue "/>
    <n v="4600"/>
  </r>
  <r>
    <n v="10204"/>
    <n v="48"/>
    <n v="91.02"/>
    <n v="11"/>
    <n v="4368.96"/>
    <x v="105"/>
    <s v="Shipped"/>
    <n v="4"/>
    <x v="6"/>
    <x v="0"/>
    <s v="Classic Cars"/>
    <n v="107"/>
    <s v="S24_3432"/>
    <s v="Muscle Machine Inc"/>
    <s v="2125557413"/>
    <x v="0"/>
    <s v="NY"/>
    <s v="10022"/>
    <s v="USA"/>
    <s v="NA"/>
    <s v="Young"/>
    <s v="Jeff"/>
    <s v="Medium"/>
    <s v="4092 Furth Circle Suite 400"/>
    <n v="4368.96"/>
  </r>
  <r>
    <n v="10212"/>
    <n v="46"/>
    <n v="87.81"/>
    <n v="4"/>
    <n v="4039.26"/>
    <x v="138"/>
    <s v="Shipped"/>
    <n v="1"/>
    <x v="7"/>
    <x v="1"/>
    <s v="Classic Cars"/>
    <n v="107"/>
    <s v="S24_3432"/>
    <s v="Euro Shopping Channel"/>
    <s v="(91) 555 94 44"/>
    <x v="20"/>
    <s v="N/A"/>
    <s v="28034"/>
    <s v="Spain"/>
    <s v="EMEA"/>
    <s v="Freyre"/>
    <s v="Diego"/>
    <s v="Medium"/>
    <s v="C/ Moralzarzal, 86 "/>
    <n v="4039.26"/>
  </r>
  <r>
    <n v="10226"/>
    <n v="48"/>
    <n v="92.09"/>
    <n v="2"/>
    <n v="4420.32"/>
    <x v="181"/>
    <s v="Shipped"/>
    <n v="1"/>
    <x v="0"/>
    <x v="1"/>
    <s v="Classic Cars"/>
    <n v="107"/>
    <s v="S24_3432"/>
    <s v="Collectable Mini Designs Co."/>
    <s v="7605558146"/>
    <x v="45"/>
    <s v="CA"/>
    <s v="91217"/>
    <s v="USA"/>
    <s v="NA"/>
    <s v="Thompson"/>
    <s v="Valarie"/>
    <s v="Medium"/>
    <s v="361 Furth Circle "/>
    <n v="4420.32"/>
  </r>
  <r>
    <n v="10241"/>
    <n v="27"/>
    <n v="86.73"/>
    <n v="9"/>
    <n v="2341.71"/>
    <x v="156"/>
    <s v="Shipped"/>
    <n v="2"/>
    <x v="8"/>
    <x v="1"/>
    <s v="Classic Cars"/>
    <n v="107"/>
    <s v="S24_3432"/>
    <s v="Mini Caravy"/>
    <s v="88.60.1555"/>
    <x v="66"/>
    <s v="N/A"/>
    <s v="67000"/>
    <s v="France"/>
    <s v="EMEA"/>
    <s v="Citeaux"/>
    <s v="Frederique"/>
    <s v="Small"/>
    <s v="24, place Kluber "/>
    <n v="2341.71"/>
  </r>
  <r>
    <n v="10267"/>
    <n v="43"/>
    <n v="100"/>
    <n v="6"/>
    <n v="5110.9799999999996"/>
    <x v="238"/>
    <s v="Shipped"/>
    <n v="3"/>
    <x v="2"/>
    <x v="1"/>
    <s v="Classic Cars"/>
    <n v="107"/>
    <s v="S24_3432"/>
    <s v="Muscle Machine Inc"/>
    <s v="2125557413"/>
    <x v="0"/>
    <s v="NY"/>
    <s v="10022"/>
    <s v="USA"/>
    <s v="NA"/>
    <s v="Young"/>
    <s v="Jeff"/>
    <s v="Medium"/>
    <s v="4092 Furth Circle Suite 400"/>
    <n v="4300"/>
  </r>
  <r>
    <n v="10279"/>
    <n v="48"/>
    <n v="100"/>
    <n v="6"/>
    <n v="6168"/>
    <x v="239"/>
    <s v="Shipped"/>
    <n v="3"/>
    <x v="3"/>
    <x v="1"/>
    <s v="Classic Cars"/>
    <n v="107"/>
    <s v="S24_3432"/>
    <s v="Euro Shopping Channel"/>
    <s v="(91) 555 94 44"/>
    <x v="20"/>
    <s v="N/A"/>
    <s v="28034"/>
    <s v="Spain"/>
    <s v="EMEA"/>
    <s v="Freyre"/>
    <s v="Diego"/>
    <s v="Medium"/>
    <s v="C/ Moralzarzal, 86 "/>
    <n v="4800"/>
  </r>
  <r>
    <n v="10288"/>
    <n v="41"/>
    <n v="100"/>
    <n v="12"/>
    <n v="4873.26"/>
    <x v="182"/>
    <s v="Shipped"/>
    <n v="3"/>
    <x v="10"/>
    <x v="1"/>
    <s v="Classic Cars"/>
    <n v="107"/>
    <s v="S24_3432"/>
    <s v="Handji Gifts&amp; Co"/>
    <s v="+65 224 1555"/>
    <x v="22"/>
    <s v="N/A"/>
    <s v="69045"/>
    <s v="Singapore"/>
    <s v="APAC"/>
    <s v="Victorino"/>
    <s v="Wendy"/>
    <s v="Medium"/>
    <s v="Village Close - 106 Linden Road Sandown 2nd Floor"/>
    <n v="4100"/>
  </r>
  <r>
    <n v="10301"/>
    <n v="22"/>
    <n v="96.37"/>
    <n v="2"/>
    <n v="2120.14"/>
    <x v="158"/>
    <s v="Shipped"/>
    <n v="4"/>
    <x v="4"/>
    <x v="0"/>
    <s v="Classic Cars"/>
    <n v="107"/>
    <s v="S24_3432"/>
    <s v="Norway Gifts By Mail, Co."/>
    <s v="+47 2212 1555"/>
    <x v="68"/>
    <s v="N/A"/>
    <s v="N 0106"/>
    <s v="Norway"/>
    <s v="EMEA"/>
    <s v="Klaeboe"/>
    <s v="Jan"/>
    <s v="Small"/>
    <s v="Drammensveien 126 A, PB 744 Sentrum "/>
    <n v="2120.14"/>
  </r>
  <r>
    <n v="10311"/>
    <n v="46"/>
    <n v="92.09"/>
    <n v="7"/>
    <n v="4236.1400000000003"/>
    <x v="113"/>
    <s v="Shipped"/>
    <n v="4"/>
    <x v="4"/>
    <x v="1"/>
    <s v="Classic Cars"/>
    <n v="107"/>
    <s v="S24_3432"/>
    <s v="Euro Shopping Channel"/>
    <s v="(91) 555 94 44"/>
    <x v="20"/>
    <s v="N/A"/>
    <s v="28034"/>
    <s v="Spain"/>
    <s v="EMEA"/>
    <s v="Freyre"/>
    <s v="Diego"/>
    <s v="Medium"/>
    <s v="C/ Moralzarzal, 86 "/>
    <n v="4236.1400000000003"/>
  </r>
  <r>
    <n v="10321"/>
    <n v="21"/>
    <n v="89.95"/>
    <n v="4"/>
    <n v="1888.95"/>
    <x v="45"/>
    <s v="Shipped"/>
    <n v="4"/>
    <x v="5"/>
    <x v="1"/>
    <s v="Classic Cars"/>
    <n v="107"/>
    <s v="S24_3432"/>
    <s v="FunGiftIdeas.com"/>
    <s v="5085552555"/>
    <x v="18"/>
    <s v="MA"/>
    <s v="50553"/>
    <s v="USA"/>
    <s v="NA"/>
    <s v="Benitez"/>
    <s v="Violeta"/>
    <s v="Small"/>
    <s v="1785 First Street "/>
    <n v="1888.95"/>
  </r>
  <r>
    <n v="10332"/>
    <n v="31"/>
    <n v="37.18"/>
    <n v="13"/>
    <n v="1152.58"/>
    <x v="159"/>
    <s v="Shipped"/>
    <n v="4"/>
    <x v="5"/>
    <x v="1"/>
    <s v="Classic Cars"/>
    <n v="107"/>
    <s v="S24_3432"/>
    <s v="AV Stores, Co."/>
    <s v="(171) 555-1555"/>
    <x v="61"/>
    <s v="N/A"/>
    <s v="EC2 5NT"/>
    <s v="UK"/>
    <s v="EMEA"/>
    <s v="Ashworth"/>
    <s v="Victoria"/>
    <s v="Small"/>
    <s v="Fauntleroy Circus "/>
    <n v="1152.58"/>
  </r>
  <r>
    <n v="10346"/>
    <n v="26"/>
    <n v="95.88"/>
    <n v="6"/>
    <n v="2492.88"/>
    <x v="47"/>
    <s v="Shipped"/>
    <n v="4"/>
    <x v="5"/>
    <x v="1"/>
    <s v="Classic Cars"/>
    <n v="107"/>
    <s v="S24_3432"/>
    <s v="Signal Gift Stores"/>
    <s v="7025551838"/>
    <x v="67"/>
    <s v="NV"/>
    <s v="83030"/>
    <s v="USA"/>
    <s v="NA"/>
    <s v="King"/>
    <s v="Sue"/>
    <s v="Small"/>
    <s v="8489 Strong St. "/>
    <n v="2492.88"/>
  </r>
  <r>
    <n v="10368"/>
    <n v="20"/>
    <n v="99.58"/>
    <n v="4"/>
    <n v="1991.6"/>
    <x v="241"/>
    <s v="Shipped"/>
    <n v="1"/>
    <x v="7"/>
    <x v="2"/>
    <s v="Classic Cars"/>
    <n v="107"/>
    <s v="S24_3432"/>
    <s v="Mini Gifts Distributors Ltd."/>
    <s v="4155551450"/>
    <x v="33"/>
    <s v="CA"/>
    <s v="97562"/>
    <s v="USA"/>
    <s v="NA"/>
    <s v="Nelson"/>
    <s v="Valarie"/>
    <s v="Small"/>
    <s v="5677 Strong St. "/>
    <n v="1991.6"/>
  </r>
  <r>
    <n v="10380"/>
    <n v="34"/>
    <n v="100"/>
    <n v="11"/>
    <n v="3953.18"/>
    <x v="176"/>
    <s v="Shipped"/>
    <n v="1"/>
    <x v="0"/>
    <x v="2"/>
    <s v="Classic Cars"/>
    <n v="107"/>
    <s v="S24_3432"/>
    <s v="Euro Shopping Channel"/>
    <s v="(91) 555 94 44"/>
    <x v="20"/>
    <s v="N/A"/>
    <s v="28034"/>
    <s v="Spain"/>
    <s v="EMEA"/>
    <s v="Freyre"/>
    <s v="Diego"/>
    <s v="Medium"/>
    <s v="C/ Moralzarzal, 86 "/>
    <n v="3400"/>
  </r>
  <r>
    <n v="10407"/>
    <n v="43"/>
    <n v="86.73"/>
    <n v="9"/>
    <n v="3729.39"/>
    <x v="185"/>
    <s v="On Hold"/>
    <n v="2"/>
    <x v="8"/>
    <x v="2"/>
    <s v="Classic Cars"/>
    <n v="107"/>
    <s v="S24_3432"/>
    <s v="The Sharp Gifts Warehouse"/>
    <s v="4085553659"/>
    <x v="51"/>
    <s v="CA"/>
    <s v="94217"/>
    <s v="USA"/>
    <s v="NA"/>
    <s v="Frick"/>
    <s v="Sue"/>
    <s v="Medium"/>
    <s v="3086 Ingle Ln. "/>
    <n v="3729.39"/>
  </r>
  <r>
    <n v="10420"/>
    <n v="26"/>
    <n v="100"/>
    <n v="12"/>
    <n v="2617.16"/>
    <x v="202"/>
    <s v="In Process"/>
    <n v="2"/>
    <x v="1"/>
    <x v="2"/>
    <s v="Classic Cars"/>
    <n v="107"/>
    <s v="S24_3432"/>
    <s v="Souveniers And Things Co."/>
    <s v="+61 2 9495 8555"/>
    <x v="17"/>
    <s v="NSW"/>
    <s v="2067"/>
    <s v="Australia"/>
    <s v="APAC"/>
    <s v="Huxley"/>
    <s v="Adrian"/>
    <s v="Small"/>
    <s v="Monitor Money Building, 815 Pacific Hwy Level 6"/>
    <n v="2600"/>
  </r>
  <r>
    <n v="10105"/>
    <n v="50"/>
    <n v="79.67"/>
    <n v="1"/>
    <n v="3983.5"/>
    <x v="62"/>
    <s v="Shipped"/>
    <n v="1"/>
    <x v="0"/>
    <x v="0"/>
    <s v="Vintage Cars"/>
    <n v="83"/>
    <s v="S24_3816"/>
    <s v="Danish Wholesale Imports"/>
    <s v="31 12 3555"/>
    <x v="40"/>
    <s v="N/A"/>
    <s v="1734"/>
    <s v="Denmark"/>
    <s v="EMEA"/>
    <s v="Petersen"/>
    <s v="Jytte"/>
    <s v="Medium"/>
    <s v="Vinb'ltet 34 "/>
    <n v="3983.5"/>
  </r>
  <r>
    <n v="10119"/>
    <n v="35"/>
    <n v="90.57"/>
    <n v="10"/>
    <n v="3169.95"/>
    <x v="63"/>
    <s v="Shipped"/>
    <n v="2"/>
    <x v="8"/>
    <x v="0"/>
    <s v="Vintage Cars"/>
    <n v="83"/>
    <s v="S24_3816"/>
    <s v="Salzburg Collectables"/>
    <s v="6562-9555"/>
    <x v="16"/>
    <s v="N/A"/>
    <s v="5020"/>
    <s v="Austria"/>
    <s v="EMEA"/>
    <s v="Pipps"/>
    <s v="Georg"/>
    <s v="Medium"/>
    <s v="Geislweg 14 "/>
    <n v="3169.95"/>
  </r>
  <r>
    <n v="10129"/>
    <n v="50"/>
    <n v="77.989999999999995"/>
    <n v="1"/>
    <n v="3899.5"/>
    <x v="64"/>
    <s v="Shipped"/>
    <n v="2"/>
    <x v="9"/>
    <x v="0"/>
    <s v="Vintage Cars"/>
    <n v="83"/>
    <s v="S24_3816"/>
    <s v="Stylish Desk Decors, Co."/>
    <s v="(171) 555-0297"/>
    <x v="41"/>
    <s v="N/A"/>
    <s v="WX3 6FW"/>
    <s v="UK"/>
    <s v="EMEA"/>
    <s v="Brown"/>
    <s v="Ann"/>
    <s v="Medium"/>
    <s v="35 King George "/>
    <n v="3899.5"/>
  </r>
  <r>
    <n v="10143"/>
    <n v="23"/>
    <n v="80.510000000000005"/>
    <n v="14"/>
    <n v="1851.73"/>
    <x v="65"/>
    <s v="Shipped"/>
    <n v="3"/>
    <x v="3"/>
    <x v="0"/>
    <s v="Vintage Cars"/>
    <n v="83"/>
    <s v="S24_3816"/>
    <s v="Mini Creations Ltd."/>
    <s v="5085559555"/>
    <x v="18"/>
    <s v="MA"/>
    <s v="50553"/>
    <s v="USA"/>
    <s v="NA"/>
    <s v="Tam"/>
    <s v="Wing C"/>
    <s v="Small"/>
    <s v="4575 Hillside Dr. "/>
    <n v="1851.73"/>
  </r>
  <r>
    <n v="10155"/>
    <n v="37"/>
    <n v="67.930000000000007"/>
    <n v="12"/>
    <n v="2513.41"/>
    <x v="66"/>
    <s v="Shipped"/>
    <n v="4"/>
    <x v="4"/>
    <x v="0"/>
    <s v="Vintage Cars"/>
    <n v="83"/>
    <s v="S24_3816"/>
    <s v="Toys of Finland, Co."/>
    <s v="90-224 8555"/>
    <x v="13"/>
    <s v="N/A"/>
    <s v="21240"/>
    <s v="Finland"/>
    <s v="EMEA"/>
    <s v="Karttunen"/>
    <s v="Matti"/>
    <s v="Small"/>
    <s v="Keskuskatu 45 "/>
    <n v="2513.41"/>
  </r>
  <r>
    <n v="10167"/>
    <n v="29"/>
    <n v="83.86"/>
    <n v="8"/>
    <n v="2431.94"/>
    <x v="67"/>
    <s v="Cancelled"/>
    <n v="4"/>
    <x v="4"/>
    <x v="0"/>
    <s v="Vintage Cars"/>
    <n v="83"/>
    <s v="S24_3816"/>
    <s v="Scandinavian Gift Ideas"/>
    <s v="0695-34 6555"/>
    <x v="31"/>
    <s v="N/A"/>
    <s v="S-844 67"/>
    <s v="Sweden"/>
    <s v="EMEA"/>
    <s v="Larsson"/>
    <s v="Maria"/>
    <s v="Small"/>
    <s v="?kergatan 24 "/>
    <n v="2431.94"/>
  </r>
  <r>
    <n v="10178"/>
    <n v="21"/>
    <n v="72.12"/>
    <n v="11"/>
    <n v="1514.52"/>
    <x v="68"/>
    <s v="Shipped"/>
    <n v="4"/>
    <x v="5"/>
    <x v="0"/>
    <s v="Vintage Cars"/>
    <n v="83"/>
    <s v="S24_3816"/>
    <s v="Alpha Cognac"/>
    <s v="61.77.6555"/>
    <x v="42"/>
    <s v="N/A"/>
    <s v="31000"/>
    <s v="France"/>
    <s v="EMEA"/>
    <s v="Roulet"/>
    <s v="Annette"/>
    <s v="Small"/>
    <s v="1 rue Alsace-Lorraine "/>
    <n v="1514.52"/>
  </r>
  <r>
    <n v="10186"/>
    <n v="36"/>
    <n v="85.54"/>
    <n v="8"/>
    <n v="3079.44"/>
    <x v="69"/>
    <s v="Shipped"/>
    <n v="4"/>
    <x v="5"/>
    <x v="0"/>
    <s v="Vintage Cars"/>
    <n v="83"/>
    <s v="S24_3816"/>
    <s v="Double Decker Gift Stores, Ltd"/>
    <s v="(171) 555-7555"/>
    <x v="41"/>
    <s v="N/A"/>
    <s v="WA1 1DP"/>
    <s v="UK"/>
    <s v="EMEA"/>
    <s v="Hardy"/>
    <s v="Thomas"/>
    <s v="Medium"/>
    <s v="120 Hanover Sq. "/>
    <n v="3079.44"/>
  </r>
  <r>
    <n v="10197"/>
    <n v="22"/>
    <n v="86.38"/>
    <n v="5"/>
    <n v="1900.36"/>
    <x v="70"/>
    <s v="Shipped"/>
    <n v="4"/>
    <x v="5"/>
    <x v="0"/>
    <s v="Vintage Cars"/>
    <n v="83"/>
    <s v="S24_3816"/>
    <s v="Enaco Distributors"/>
    <s v="(93) 203 4555"/>
    <x v="43"/>
    <s v="N/A"/>
    <s v="8022"/>
    <s v="Spain"/>
    <s v="EMEA"/>
    <s v="Saavedra"/>
    <s v="Eduardo"/>
    <s v="Small"/>
    <s v="Rambla de Catalu¤a, 23 "/>
    <n v="1900.36"/>
  </r>
  <r>
    <n v="10209"/>
    <n v="22"/>
    <n v="89.73"/>
    <n v="7"/>
    <n v="1974.06"/>
    <x v="71"/>
    <s v="Shipped"/>
    <n v="1"/>
    <x v="7"/>
    <x v="1"/>
    <s v="Vintage Cars"/>
    <n v="83"/>
    <s v="S24_3816"/>
    <s v="Men 'R' US Retailers, Ltd."/>
    <s v="2155554369"/>
    <x v="44"/>
    <s v="CA"/>
    <s v="N/A"/>
    <s v="USA"/>
    <s v="NA"/>
    <s v="Chandler"/>
    <s v="Michael"/>
    <s v="Small"/>
    <s v="6047 Douglas Av. "/>
    <n v="1974.06"/>
  </r>
  <r>
    <n v="10222"/>
    <n v="46"/>
    <n v="80.510000000000005"/>
    <n v="11"/>
    <n v="3703.46"/>
    <x v="72"/>
    <s v="Shipped"/>
    <n v="1"/>
    <x v="0"/>
    <x v="1"/>
    <s v="Vintage Cars"/>
    <n v="83"/>
    <s v="S24_3816"/>
    <s v="Collectable Mini Designs Co."/>
    <s v="7605558146"/>
    <x v="45"/>
    <s v="CA"/>
    <s v="91217"/>
    <s v="USA"/>
    <s v="NA"/>
    <s v="Thompson"/>
    <s v="Valarie"/>
    <s v="Medium"/>
    <s v="361 Furth Circle "/>
    <n v="3703.46"/>
  </r>
  <r>
    <n v="10248"/>
    <n v="23"/>
    <n v="76.31"/>
    <n v="2"/>
    <n v="1755.13"/>
    <x v="73"/>
    <s v="Cancelled"/>
    <n v="2"/>
    <x v="1"/>
    <x v="1"/>
    <s v="Vintage Cars"/>
    <n v="83"/>
    <s v="S24_3816"/>
    <s v="Land of Toys Inc."/>
    <s v="2125557818"/>
    <x v="0"/>
    <s v="NY"/>
    <s v="10022"/>
    <s v="USA"/>
    <s v="NA"/>
    <s v="Yu"/>
    <s v="Kwai"/>
    <s v="Small"/>
    <s v="897 Long Airport Avenue "/>
    <n v="1755.13"/>
  </r>
  <r>
    <n v="10262"/>
    <n v="49"/>
    <n v="87.21"/>
    <n v="16"/>
    <n v="4273.29"/>
    <x v="190"/>
    <s v="Cancelled"/>
    <n v="2"/>
    <x v="9"/>
    <x v="1"/>
    <s v="Vintage Cars"/>
    <n v="83"/>
    <s v="S24_3816"/>
    <s v="Euro Shopping Channel"/>
    <s v="(91) 555 94 44"/>
    <x v="20"/>
    <s v="N/A"/>
    <s v="28034"/>
    <s v="Spain"/>
    <s v="EMEA"/>
    <s v="Freyre"/>
    <s v="Diego"/>
    <s v="Medium"/>
    <s v="C/ Moralzarzal, 86 "/>
    <n v="4273.29"/>
  </r>
  <r>
    <n v="10273"/>
    <n v="48"/>
    <n v="83.02"/>
    <n v="3"/>
    <n v="3984.96"/>
    <x v="75"/>
    <s v="Shipped"/>
    <n v="3"/>
    <x v="2"/>
    <x v="1"/>
    <s v="Vintage Cars"/>
    <n v="83"/>
    <s v="S24_3816"/>
    <s v="Petit Auto"/>
    <s v="(02) 5554 67"/>
    <x v="46"/>
    <s v="N/A"/>
    <s v="B-1180"/>
    <s v="Belgium"/>
    <s v="EMEA"/>
    <s v="Dewey"/>
    <s v="Catherine"/>
    <s v="Medium"/>
    <s v="Rue Joseph-Bens 532 "/>
    <n v="3984.96"/>
  </r>
  <r>
    <n v="10283"/>
    <n v="33"/>
    <n v="72.959999999999994"/>
    <n v="5"/>
    <n v="2407.6799999999998"/>
    <x v="76"/>
    <s v="Shipped"/>
    <n v="3"/>
    <x v="3"/>
    <x v="1"/>
    <s v="Vintage Cars"/>
    <n v="83"/>
    <s v="S24_3816"/>
    <s v="Royal Canadian Collectables, Ltd."/>
    <s v="(604) 555-4555"/>
    <x v="47"/>
    <s v="BC"/>
    <s v="T2F 8M4"/>
    <s v="Canada"/>
    <s v="NA"/>
    <s v="Lincoln"/>
    <s v="Elizabeth"/>
    <s v="Small"/>
    <s v="23 Tsawassen Blvd. "/>
    <n v="2407.6799999999998"/>
  </r>
  <r>
    <n v="10296"/>
    <n v="22"/>
    <n v="77.150000000000006"/>
    <n v="14"/>
    <n v="1697.3"/>
    <x v="192"/>
    <s v="Shipped"/>
    <n v="3"/>
    <x v="10"/>
    <x v="1"/>
    <s v="Vintage Cars"/>
    <n v="83"/>
    <s v="S24_3816"/>
    <s v="Bavarian Collectables Imports, Co."/>
    <s v="+49 89 61 08 9555"/>
    <x v="71"/>
    <s v="N/A"/>
    <s v="80686"/>
    <s v="Germany"/>
    <s v="EMEA"/>
    <s v="Donnermeyer"/>
    <s v="Michael"/>
    <s v="Small"/>
    <s v="Hansastr. 15 "/>
    <n v="1697.3"/>
  </r>
  <r>
    <n v="10307"/>
    <n v="22"/>
    <n v="91.41"/>
    <n v="8"/>
    <n v="2011.02"/>
    <x v="78"/>
    <s v="Shipped"/>
    <n v="4"/>
    <x v="4"/>
    <x v="1"/>
    <s v="Vintage Cars"/>
    <n v="83"/>
    <s v="S24_3816"/>
    <s v="Classic Gift Ideas, Inc"/>
    <s v="2155554695"/>
    <x v="24"/>
    <s v="PA"/>
    <s v="71270"/>
    <s v="USA"/>
    <s v="NA"/>
    <s v="Cervantes"/>
    <s v="Francisca"/>
    <s v="Small"/>
    <s v="782 First Street "/>
    <n v="2011.02"/>
  </r>
  <r>
    <n v="10316"/>
    <n v="25"/>
    <n v="92.25"/>
    <n v="16"/>
    <n v="2306.25"/>
    <x v="79"/>
    <s v="Shipped"/>
    <n v="4"/>
    <x v="5"/>
    <x v="1"/>
    <s v="Vintage Cars"/>
    <n v="83"/>
    <s v="S24_3816"/>
    <s v="giftsbymail.co.uk"/>
    <s v="(198) 555-8888"/>
    <x v="49"/>
    <s v="Isle of Wight"/>
    <s v="PO31 7PJ"/>
    <s v="UK"/>
    <s v="EMEA"/>
    <s v="Bennett"/>
    <s v="Helen"/>
    <s v="Small"/>
    <s v="Garden House Crowther Way "/>
    <n v="2306.25"/>
  </r>
  <r>
    <n v="10326"/>
    <n v="20"/>
    <n v="92.25"/>
    <n v="2"/>
    <n v="1845"/>
    <x v="223"/>
    <s v="Shipped"/>
    <n v="4"/>
    <x v="5"/>
    <x v="1"/>
    <s v="Vintage Cars"/>
    <n v="83"/>
    <s v="S24_3816"/>
    <s v="Volvo Model Replicas, Co"/>
    <s v="0921-12 3555"/>
    <x v="21"/>
    <s v="N/A"/>
    <s v="S-958 22"/>
    <s v="Sweden"/>
    <s v="EMEA"/>
    <s v="Berglund"/>
    <s v="Christina"/>
    <s v="Small"/>
    <s v="Berguvsv„gen  8 "/>
    <n v="1845"/>
  </r>
  <r>
    <n v="10339"/>
    <n v="42"/>
    <n v="59.36"/>
    <n v="16"/>
    <n v="2493.12"/>
    <x v="58"/>
    <s v="Shipped"/>
    <n v="4"/>
    <x v="5"/>
    <x v="1"/>
    <s v="Vintage Cars"/>
    <n v="83"/>
    <s v="S24_3816"/>
    <s v="Tokyo Collectables, Ltd"/>
    <s v="+81 3 3584 0555"/>
    <x v="29"/>
    <s v="Tokyo"/>
    <s v="106-0032"/>
    <s v="Japan"/>
    <s v="Japan"/>
    <s v="Shimamura"/>
    <s v="Akiko"/>
    <s v="Small"/>
    <s v="2-2-8 Roppongi "/>
    <n v="2493.12"/>
  </r>
  <r>
    <n v="10350"/>
    <n v="25"/>
    <n v="60.34"/>
    <n v="10"/>
    <n v="1508.5"/>
    <x v="82"/>
    <s v="Shipped"/>
    <n v="4"/>
    <x v="6"/>
    <x v="1"/>
    <s v="Vintage Cars"/>
    <n v="83"/>
    <s v="S24_3816"/>
    <s v="Euro Shopping Channel"/>
    <s v="(91) 555 94 44"/>
    <x v="20"/>
    <s v="N/A"/>
    <s v="28034"/>
    <s v="Spain"/>
    <s v="EMEA"/>
    <s v="Freyre"/>
    <s v="Diego"/>
    <s v="Small"/>
    <s v="C/ Moralzarzal, 86 "/>
    <n v="1508.5"/>
  </r>
  <r>
    <n v="10373"/>
    <n v="23"/>
    <n v="100"/>
    <n v="10"/>
    <n v="2394.3000000000002"/>
    <x v="84"/>
    <s v="Shipped"/>
    <n v="1"/>
    <x v="7"/>
    <x v="2"/>
    <s v="Vintage Cars"/>
    <n v="83"/>
    <s v="S24_3816"/>
    <s v="Oulu Toy Supplies, Inc."/>
    <s v="981-443655"/>
    <x v="50"/>
    <s v="N/A"/>
    <s v="90110"/>
    <s v="Finland"/>
    <s v="EMEA"/>
    <s v="Koskitalo"/>
    <s v="Pirkko"/>
    <s v="Small"/>
    <s v="Torikatu 38 "/>
    <n v="2300"/>
  </r>
  <r>
    <n v="10385"/>
    <n v="37"/>
    <n v="85.54"/>
    <n v="2"/>
    <n v="3164.98"/>
    <x v="244"/>
    <s v="Shipped"/>
    <n v="1"/>
    <x v="0"/>
    <x v="2"/>
    <s v="Vintage Cars"/>
    <n v="83"/>
    <s v="S24_3816"/>
    <s v="Mini Gifts Distributors Ltd."/>
    <s v="4155551450"/>
    <x v="33"/>
    <s v="CA"/>
    <s v="97562"/>
    <s v="USA"/>
    <s v="NA"/>
    <s v="Nelson"/>
    <s v="Valarie"/>
    <s v="Medium"/>
    <s v="5677 Strong St. "/>
    <n v="3164.98"/>
  </r>
  <r>
    <n v="10396"/>
    <n v="37"/>
    <n v="90.57"/>
    <n v="8"/>
    <n v="3351.09"/>
    <x v="141"/>
    <s v="Shipped"/>
    <n v="1"/>
    <x v="11"/>
    <x v="2"/>
    <s v="Vintage Cars"/>
    <n v="83"/>
    <s v="S24_3816"/>
    <s v="Mini Gifts Distributors Ltd."/>
    <s v="4155551450"/>
    <x v="33"/>
    <s v="CA"/>
    <s v="97562"/>
    <s v="USA"/>
    <s v="NA"/>
    <s v="Nelson"/>
    <s v="Valarie"/>
    <s v="Medium"/>
    <s v="5677 Strong St. "/>
    <n v="3351.09"/>
  </r>
  <r>
    <n v="10400"/>
    <n v="42"/>
    <n v="72.959999999999994"/>
    <n v="8"/>
    <n v="3064.32"/>
    <x v="87"/>
    <s v="Shipped"/>
    <n v="2"/>
    <x v="8"/>
    <x v="2"/>
    <s v="Vintage Cars"/>
    <n v="83"/>
    <s v="S24_3816"/>
    <s v="The Sharp Gifts Warehouse"/>
    <s v="4085553659"/>
    <x v="51"/>
    <s v="CA"/>
    <s v="94217"/>
    <s v="USA"/>
    <s v="NA"/>
    <s v="Frick"/>
    <s v="Sue"/>
    <s v="Medium"/>
    <s v="3086 Ingle Ln. "/>
    <n v="3064.32"/>
  </r>
  <r>
    <n v="10414"/>
    <n v="51"/>
    <n v="76.31"/>
    <n v="2"/>
    <n v="3891.81"/>
    <x v="88"/>
    <s v="On Hold"/>
    <n v="2"/>
    <x v="1"/>
    <x v="2"/>
    <s v="Vintage Cars"/>
    <n v="83"/>
    <s v="S24_3816"/>
    <s v="Gifts4AllAges.com"/>
    <s v="6175559555"/>
    <x v="48"/>
    <s v="MA"/>
    <s v="51003"/>
    <s v="USA"/>
    <s v="NA"/>
    <s v="Yoshido"/>
    <s v="Juri"/>
    <s v="Medium"/>
    <s v="8616 Spinnaker Dr. "/>
    <n v="3891.81"/>
  </r>
  <r>
    <n v="10108"/>
    <n v="40"/>
    <n v="100"/>
    <n v="1"/>
    <n v="5448.8"/>
    <x v="98"/>
    <s v="Shipped"/>
    <n v="1"/>
    <x v="11"/>
    <x v="0"/>
    <s v="Classic Cars"/>
    <n v="140"/>
    <s v="S24_3856"/>
    <s v="Cruz &amp; Sons Co."/>
    <s v="+63 2 555 3587"/>
    <x v="53"/>
    <s v="N/A"/>
    <s v="1227 MM"/>
    <s v="Philippines"/>
    <s v="Japan"/>
    <s v="Cruz"/>
    <s v="Arnold"/>
    <s v="Medium"/>
    <s v="15 McCallum Street - NatWest Center #13-03 "/>
    <n v="4000"/>
  </r>
  <r>
    <n v="10122"/>
    <n v="43"/>
    <n v="100"/>
    <n v="5"/>
    <n v="5494.97"/>
    <x v="99"/>
    <s v="Shipped"/>
    <n v="2"/>
    <x v="1"/>
    <x v="0"/>
    <s v="Classic Cars"/>
    <n v="140"/>
    <s v="S24_3856"/>
    <s v="Marseille Mini Autos"/>
    <s v="91.24.4555"/>
    <x v="54"/>
    <s v="N/A"/>
    <s v="13008"/>
    <s v="France"/>
    <s v="EMEA"/>
    <s v="Lebihan"/>
    <s v="Laurence"/>
    <s v="Medium"/>
    <s v="12, rue des Bouchers "/>
    <n v="4300"/>
  </r>
  <r>
    <n v="10135"/>
    <n v="47"/>
    <n v="100"/>
    <n v="2"/>
    <n v="6336.07"/>
    <x v="100"/>
    <s v="Shipped"/>
    <n v="3"/>
    <x v="2"/>
    <x v="0"/>
    <s v="Classic Cars"/>
    <n v="140"/>
    <s v="S24_3856"/>
    <s v="Mini Gifts Distributors Ltd."/>
    <s v="4155551450"/>
    <x v="33"/>
    <s v="CA"/>
    <s v="97562"/>
    <s v="USA"/>
    <s v="NA"/>
    <s v="Nelson"/>
    <s v="Valarie"/>
    <s v="Medium"/>
    <s v="5677 Strong St. "/>
    <n v="4700"/>
  </r>
  <r>
    <n v="10147"/>
    <n v="23"/>
    <n v="100"/>
    <n v="2"/>
    <n v="2906.97"/>
    <x v="101"/>
    <s v="Shipped"/>
    <n v="3"/>
    <x v="10"/>
    <x v="0"/>
    <s v="Classic Cars"/>
    <n v="140"/>
    <s v="S24_3856"/>
    <s v="Collectables For Less Inc."/>
    <s v="6175558555"/>
    <x v="35"/>
    <s v="MA"/>
    <s v="58339"/>
    <s v="USA"/>
    <s v="NA"/>
    <s v="Nelson"/>
    <s v="Allen"/>
    <s v="Small"/>
    <s v="7825 Douglas Av. "/>
    <n v="2300"/>
  </r>
  <r>
    <n v="10160"/>
    <n v="35"/>
    <n v="100"/>
    <n v="3"/>
    <n v="4767.7"/>
    <x v="137"/>
    <s v="Shipped"/>
    <n v="4"/>
    <x v="4"/>
    <x v="0"/>
    <s v="Classic Cars"/>
    <n v="140"/>
    <s v="S24_3856"/>
    <s v="Men 'R' US Retailers, Ltd."/>
    <s v="2155554369"/>
    <x v="44"/>
    <s v="CA"/>
    <s v="N/A"/>
    <s v="USA"/>
    <s v="NA"/>
    <s v="Chandler"/>
    <s v="Michael"/>
    <s v="Medium"/>
    <s v="6047 Douglas Av. "/>
    <n v="3500"/>
  </r>
  <r>
    <n v="10170"/>
    <n v="34"/>
    <n v="100"/>
    <n v="1"/>
    <n v="3819.56"/>
    <x v="102"/>
    <s v="Shipped"/>
    <n v="4"/>
    <x v="5"/>
    <x v="0"/>
    <s v="Classic Cars"/>
    <n v="140"/>
    <s v="S24_3856"/>
    <s v="Mini Auto Werke"/>
    <s v="7675-3555"/>
    <x v="52"/>
    <s v="N/A"/>
    <s v="8010"/>
    <s v="Austria"/>
    <s v="EMEA"/>
    <s v="Mendel"/>
    <s v="Roland"/>
    <s v="Medium"/>
    <s v="Kirchgasse 6 "/>
    <n v="3400"/>
  </r>
  <r>
    <n v="10181"/>
    <n v="25"/>
    <n v="100"/>
    <n v="9"/>
    <n v="3861.75"/>
    <x v="103"/>
    <s v="Shipped"/>
    <n v="4"/>
    <x v="5"/>
    <x v="0"/>
    <s v="Classic Cars"/>
    <n v="140"/>
    <s v="S24_3856"/>
    <s v="Herkku Gifts"/>
    <s v="+47 2267 3215"/>
    <x v="7"/>
    <s v="N/A"/>
    <s v="N 5804"/>
    <s v="Norway"/>
    <s v="EMEA"/>
    <s v="Oeztan"/>
    <s v="Veysel"/>
    <s v="Medium"/>
    <s v="Drammen 121, PR 744 Sentrum "/>
    <n v="2500"/>
  </r>
  <r>
    <n v="10192"/>
    <n v="45"/>
    <n v="100"/>
    <n v="14"/>
    <n v="6319.35"/>
    <x v="104"/>
    <s v="Shipped"/>
    <n v="4"/>
    <x v="5"/>
    <x v="0"/>
    <s v="Classic Cars"/>
    <n v="140"/>
    <s v="S24_3856"/>
    <s v="Online Diecast Creations Co."/>
    <s v="6035558647"/>
    <x v="34"/>
    <s v="NH"/>
    <s v="62005"/>
    <s v="USA"/>
    <s v="NA"/>
    <s v="Young"/>
    <s v="Valarie"/>
    <s v="Medium"/>
    <s v="2304 Long Airport Avenue "/>
    <n v="4500"/>
  </r>
  <r>
    <n v="10203"/>
    <n v="47"/>
    <n v="100"/>
    <n v="3"/>
    <n v="6996.42"/>
    <x v="105"/>
    <s v="Shipped"/>
    <n v="4"/>
    <x v="6"/>
    <x v="0"/>
    <s v="Classic Cars"/>
    <n v="140"/>
    <s v="S24_3856"/>
    <s v="Euro Shopping Channel"/>
    <s v="(91) 555 94 44"/>
    <x v="20"/>
    <s v="N/A"/>
    <s v="28034"/>
    <s v="Spain"/>
    <s v="EMEA"/>
    <s v="Freyre"/>
    <s v="Diego"/>
    <s v="Medium"/>
    <s v="C/ Moralzarzal, 86 "/>
    <n v="4700"/>
  </r>
  <r>
    <n v="10212"/>
    <n v="49"/>
    <n v="100"/>
    <n v="13"/>
    <n v="6949.67"/>
    <x v="138"/>
    <s v="Shipped"/>
    <n v="1"/>
    <x v="7"/>
    <x v="1"/>
    <s v="Classic Cars"/>
    <n v="140"/>
    <s v="S24_3856"/>
    <s v="Euro Shopping Channel"/>
    <s v="(91) 555 94 44"/>
    <x v="20"/>
    <s v="N/A"/>
    <s v="28034"/>
    <s v="Spain"/>
    <s v="EMEA"/>
    <s v="Freyre"/>
    <s v="Diego"/>
    <s v="Medium"/>
    <s v="C/ Moralzarzal, 86 "/>
    <n v="4900"/>
  </r>
  <r>
    <n v="10225"/>
    <n v="40"/>
    <n v="100"/>
    <n v="4"/>
    <n v="4550"/>
    <x v="106"/>
    <s v="Shipped"/>
    <n v="1"/>
    <x v="0"/>
    <x v="1"/>
    <s v="Classic Cars"/>
    <n v="140"/>
    <s v="S24_3856"/>
    <s v="Vida Sport, Ltd"/>
    <s v="0897-034555"/>
    <x v="56"/>
    <s v="N/A"/>
    <s v="1203"/>
    <s v="Switzerland"/>
    <s v="EMEA"/>
    <s v="Holz"/>
    <s v="Michael"/>
    <s v="Medium"/>
    <s v="Grenzacherweg 237 "/>
    <n v="4000"/>
  </r>
  <r>
    <n v="10239"/>
    <n v="29"/>
    <n v="100"/>
    <n v="3"/>
    <n v="4479.63"/>
    <x v="148"/>
    <s v="Shipped"/>
    <n v="2"/>
    <x v="8"/>
    <x v="1"/>
    <s v="Classic Cars"/>
    <n v="140"/>
    <s v="S24_3856"/>
    <s v="Oulu Toy Supplies, Inc."/>
    <s v="981-443655"/>
    <x v="50"/>
    <s v="N/A"/>
    <s v="90110"/>
    <s v="Finland"/>
    <s v="EMEA"/>
    <s v="Koskitalo"/>
    <s v="Pirkko"/>
    <s v="Medium"/>
    <s v="Torikatu 38 "/>
    <n v="2900"/>
  </r>
  <r>
    <n v="10253"/>
    <n v="39"/>
    <n v="100"/>
    <n v="8"/>
    <n v="5148"/>
    <x v="108"/>
    <s v="Cancelled"/>
    <n v="2"/>
    <x v="9"/>
    <x v="1"/>
    <s v="Classic Cars"/>
    <n v="140"/>
    <s v="S24_3856"/>
    <s v="UK Collectables, Ltd."/>
    <s v="(171) 555-2282"/>
    <x v="19"/>
    <s v="N/A"/>
    <s v="WX1 6LT"/>
    <s v="UK"/>
    <s v="EMEA"/>
    <s v="Devon"/>
    <s v="Elizabeth"/>
    <s v="Medium"/>
    <s v="Berkeley Gardens 12  Brewery "/>
    <n v="3900"/>
  </r>
  <r>
    <n v="10266"/>
    <n v="24"/>
    <n v="100"/>
    <n v="9"/>
    <n v="2932.08"/>
    <x v="109"/>
    <s v="Shipped"/>
    <n v="3"/>
    <x v="2"/>
    <x v="1"/>
    <s v="Classic Cars"/>
    <n v="140"/>
    <s v="S24_3856"/>
    <s v="L'ordine Souveniers"/>
    <s v="0522-556555"/>
    <x v="57"/>
    <s v="N/A"/>
    <s v="42100"/>
    <s v="Italy"/>
    <s v="EMEA"/>
    <s v="Moroni"/>
    <s v="Maurizio"/>
    <s v="Small"/>
    <s v="Strada Provinciale 124 "/>
    <n v="2400"/>
  </r>
  <r>
    <n v="10278"/>
    <n v="25"/>
    <n v="100"/>
    <n v="9"/>
    <n v="3159.75"/>
    <x v="157"/>
    <s v="Shipped"/>
    <n v="3"/>
    <x v="3"/>
    <x v="1"/>
    <s v="Classic Cars"/>
    <n v="140"/>
    <s v="S24_3856"/>
    <s v="Signal Gift Stores"/>
    <s v="7025551838"/>
    <x v="67"/>
    <s v="NV"/>
    <s v="83030"/>
    <s v="USA"/>
    <s v="NA"/>
    <s v="King"/>
    <s v="Sue"/>
    <s v="Medium"/>
    <s v="8489 Strong St. "/>
    <n v="2500"/>
  </r>
  <r>
    <n v="10287"/>
    <n v="36"/>
    <n v="100"/>
    <n v="7"/>
    <n v="4297.32"/>
    <x v="111"/>
    <s v="Shipped"/>
    <n v="3"/>
    <x v="3"/>
    <x v="1"/>
    <s v="Classic Cars"/>
    <n v="140"/>
    <s v="S24_3856"/>
    <s v="Vida Sport, Ltd"/>
    <s v="0897-034555"/>
    <x v="56"/>
    <s v="N/A"/>
    <s v="1203"/>
    <s v="Switzerland"/>
    <s v="EMEA"/>
    <s v="Holz"/>
    <s v="Michael"/>
    <s v="Medium"/>
    <s v="Grenzacherweg 237 "/>
    <n v="3600"/>
  </r>
  <r>
    <n v="10301"/>
    <n v="50"/>
    <n v="100"/>
    <n v="11"/>
    <n v="7723.5"/>
    <x v="158"/>
    <s v="Shipped"/>
    <n v="4"/>
    <x v="4"/>
    <x v="0"/>
    <s v="Classic Cars"/>
    <n v="140"/>
    <s v="S24_3856"/>
    <s v="Norway Gifts By Mail, Co."/>
    <s v="+47 2212 1555"/>
    <x v="68"/>
    <s v="N/A"/>
    <s v="N 0106"/>
    <s v="Norway"/>
    <s v="EMEA"/>
    <s v="Klaeboe"/>
    <s v="Jan"/>
    <s v="Large"/>
    <s v="Drammensveien 126 A, PB 744 Sentrum "/>
    <n v="5000"/>
  </r>
  <r>
    <n v="10310"/>
    <n v="45"/>
    <n v="100"/>
    <n v="5"/>
    <n v="5497.65"/>
    <x v="113"/>
    <s v="Shipped"/>
    <n v="4"/>
    <x v="4"/>
    <x v="1"/>
    <s v="Classic Cars"/>
    <n v="140"/>
    <s v="S24_3856"/>
    <s v="Toms Spezialitten, Ltd"/>
    <s v="0221-5554327"/>
    <x v="55"/>
    <s v="N/A"/>
    <s v="50739"/>
    <s v="Germany"/>
    <s v="EMEA"/>
    <s v="Pfalzheim"/>
    <s v="Henriette"/>
    <s v="Medium"/>
    <s v="Mehrheimerstr. 369 "/>
    <n v="4500"/>
  </r>
  <r>
    <n v="10321"/>
    <n v="26"/>
    <n v="100"/>
    <n v="13"/>
    <n v="4052.88"/>
    <x v="45"/>
    <s v="Shipped"/>
    <n v="4"/>
    <x v="5"/>
    <x v="1"/>
    <s v="Classic Cars"/>
    <n v="140"/>
    <s v="S24_3856"/>
    <s v="FunGiftIdeas.com"/>
    <s v="5085552555"/>
    <x v="18"/>
    <s v="MA"/>
    <s v="50553"/>
    <s v="USA"/>
    <s v="NA"/>
    <s v="Benitez"/>
    <s v="Violeta"/>
    <s v="Medium"/>
    <s v="1785 First Street "/>
    <n v="2600"/>
  </r>
  <r>
    <n v="10331"/>
    <n v="21"/>
    <n v="100"/>
    <n v="1"/>
    <n v="3135.93"/>
    <x v="159"/>
    <s v="Shipped"/>
    <n v="4"/>
    <x v="5"/>
    <x v="1"/>
    <s v="Classic Cars"/>
    <n v="140"/>
    <s v="S24_3856"/>
    <s v="Motor Mint Distributors Inc."/>
    <s v="2155559857"/>
    <x v="24"/>
    <s v="PA"/>
    <s v="71270"/>
    <s v="USA"/>
    <s v="NA"/>
    <s v="Hernandez"/>
    <s v="Rosa"/>
    <s v="Medium"/>
    <s v="11328 Douglas Av. "/>
    <n v="2100"/>
  </r>
  <r>
    <n v="10342"/>
    <n v="42"/>
    <n v="100"/>
    <n v="6"/>
    <n v="5013.54"/>
    <x v="20"/>
    <s v="Shipped"/>
    <n v="4"/>
    <x v="5"/>
    <x v="1"/>
    <s v="Classic Cars"/>
    <n v="140"/>
    <s v="S24_3856"/>
    <s v="Australian Collectors, Co."/>
    <s v="03 9520 4555"/>
    <x v="8"/>
    <s v="Victoria"/>
    <s v="3004"/>
    <s v="Australia"/>
    <s v="APAC"/>
    <s v="Ferguson"/>
    <s v="Peter"/>
    <s v="Medium"/>
    <s v="636 St Kilda Road Level 3"/>
    <n v="4200"/>
  </r>
  <r>
    <n v="10355"/>
    <n v="32"/>
    <n v="100"/>
    <n v="8"/>
    <n v="5302.72"/>
    <x v="228"/>
    <s v="Shipped"/>
    <n v="4"/>
    <x v="6"/>
    <x v="1"/>
    <s v="Classic Cars"/>
    <n v="140"/>
    <s v="S24_3856"/>
    <s v="Euro Shopping Channel"/>
    <s v="(91) 555 94 44"/>
    <x v="20"/>
    <s v="N/A"/>
    <s v="28034"/>
    <s v="Spain"/>
    <s v="EMEA"/>
    <s v="Freyre"/>
    <s v="Diego"/>
    <s v="Medium"/>
    <s v="C/ Moralzarzal, 86 "/>
    <n v="3200"/>
  </r>
  <r>
    <n v="10363"/>
    <n v="31"/>
    <n v="94.58"/>
    <n v="1"/>
    <n v="2931.98"/>
    <x v="115"/>
    <s v="Shipped"/>
    <n v="1"/>
    <x v="7"/>
    <x v="2"/>
    <s v="Classic Cars"/>
    <n v="140"/>
    <s v="S24_3856"/>
    <s v="Suominen Souveniers"/>
    <s v="+358 9 8045 555"/>
    <x v="59"/>
    <s v="N/A"/>
    <s v="FIN-02271"/>
    <s v="Finland"/>
    <s v="EMEA"/>
    <s v="Suominen"/>
    <s v="Kalle"/>
    <s v="Small"/>
    <s v="Software Engineering Center, SEC Oy "/>
    <n v="2931.98"/>
  </r>
  <r>
    <n v="10378"/>
    <n v="33"/>
    <n v="53.27"/>
    <n v="3"/>
    <n v="1757.91"/>
    <x v="184"/>
    <s v="Shipped"/>
    <n v="1"/>
    <x v="0"/>
    <x v="2"/>
    <s v="Classic Cars"/>
    <n v="140"/>
    <s v="S24_3856"/>
    <s v="Euro Shopping Channel"/>
    <s v="(91) 555 94 44"/>
    <x v="20"/>
    <s v="N/A"/>
    <s v="28034"/>
    <s v="Spain"/>
    <s v="EMEA"/>
    <s v="Freyre"/>
    <s v="Diego"/>
    <s v="Small"/>
    <s v="C/ Moralzarzal, 86 "/>
    <n v="1757.91"/>
  </r>
  <r>
    <n v="10390"/>
    <n v="45"/>
    <n v="100"/>
    <n v="8"/>
    <n v="6763.05"/>
    <x v="162"/>
    <s v="Shipped"/>
    <n v="1"/>
    <x v="11"/>
    <x v="2"/>
    <s v="Classic Cars"/>
    <n v="140"/>
    <s v="S24_3856"/>
    <s v="Mini Gifts Distributors Ltd."/>
    <s v="4155551450"/>
    <x v="33"/>
    <s v="CA"/>
    <s v="97562"/>
    <s v="USA"/>
    <s v="NA"/>
    <s v="Nelson"/>
    <s v="Valarie"/>
    <s v="Medium"/>
    <s v="5677 Strong St. "/>
    <n v="4500"/>
  </r>
  <r>
    <n v="10405"/>
    <n v="76"/>
    <n v="100"/>
    <n v="3"/>
    <n v="11739.7"/>
    <x v="150"/>
    <s v="Shipped"/>
    <n v="2"/>
    <x v="8"/>
    <x v="2"/>
    <s v="Classic Cars"/>
    <n v="140"/>
    <s v="S24_3856"/>
    <s v="Mini Caravy"/>
    <s v="88.60.1555"/>
    <x v="66"/>
    <s v="N/A"/>
    <s v="67000"/>
    <s v="France"/>
    <s v="EMEA"/>
    <s v="Citeaux"/>
    <s v="Frederique"/>
    <s v="Large"/>
    <s v="24, place Kluber "/>
    <n v="7600"/>
  </r>
  <r>
    <n v="10419"/>
    <n v="70"/>
    <n v="100"/>
    <n v="8"/>
    <n v="9240"/>
    <x v="116"/>
    <s v="Shipped"/>
    <n v="2"/>
    <x v="1"/>
    <x v="2"/>
    <s v="Classic Cars"/>
    <n v="140"/>
    <s v="S24_3856"/>
    <s v="Salzburg Collectables"/>
    <s v="6562-9555"/>
    <x v="16"/>
    <s v="N/A"/>
    <s v="5020"/>
    <s v="Austria"/>
    <s v="EMEA"/>
    <s v="Pipps"/>
    <s v="Georg"/>
    <s v="Large"/>
    <s v="Geislweg 14 "/>
    <n v="7000"/>
  </r>
  <r>
    <n v="10106"/>
    <n v="50"/>
    <n v="64.83"/>
    <n v="11"/>
    <n v="3241.5"/>
    <x v="186"/>
    <s v="Shipped"/>
    <n v="1"/>
    <x v="0"/>
    <x v="0"/>
    <s v="Planes"/>
    <n v="68"/>
    <s v="S24_3949"/>
    <s v="Rovelli Gifts"/>
    <s v="035-640555"/>
    <x v="69"/>
    <s v="N/A"/>
    <s v="24100"/>
    <s v="Italy"/>
    <s v="EMEA"/>
    <s v="Rovelli"/>
    <s v="Giovanni"/>
    <s v="Medium"/>
    <s v="Via Ludovico il Moro 22 "/>
    <n v="3241.5"/>
  </r>
  <r>
    <n v="10119"/>
    <n v="28"/>
    <n v="70.290000000000006"/>
    <n v="2"/>
    <n v="1968.12"/>
    <x v="63"/>
    <s v="Shipped"/>
    <n v="2"/>
    <x v="8"/>
    <x v="0"/>
    <s v="Planes"/>
    <n v="68"/>
    <s v="S24_3949"/>
    <s v="Salzburg Collectables"/>
    <s v="6562-9555"/>
    <x v="16"/>
    <s v="N/A"/>
    <s v="5020"/>
    <s v="Austria"/>
    <s v="EMEA"/>
    <s v="Pipps"/>
    <s v="Georg"/>
    <s v="Small"/>
    <s v="Geislweg 14 "/>
    <n v="1968.12"/>
  </r>
  <r>
    <n v="10131"/>
    <n v="50"/>
    <n v="81.89"/>
    <n v="3"/>
    <n v="4094.5"/>
    <x v="187"/>
    <s v="Shipped"/>
    <n v="2"/>
    <x v="9"/>
    <x v="0"/>
    <s v="Planes"/>
    <n v="68"/>
    <s v="S24_3949"/>
    <s v="Gift Ideas Corp."/>
    <s v="2035554407"/>
    <x v="63"/>
    <s v="CT"/>
    <s v="97561"/>
    <s v="USA"/>
    <s v="NA"/>
    <s v="Lewis"/>
    <s v="Dan"/>
    <s v="Medium"/>
    <s v="2440 Pompton St. "/>
    <n v="4094.5"/>
  </r>
  <r>
    <n v="10143"/>
    <n v="28"/>
    <n v="66.19"/>
    <n v="6"/>
    <n v="1853.32"/>
    <x v="65"/>
    <s v="Shipped"/>
    <n v="3"/>
    <x v="3"/>
    <x v="0"/>
    <s v="Planes"/>
    <n v="68"/>
    <s v="S24_3949"/>
    <s v="Mini Creations Ltd."/>
    <s v="5085559555"/>
    <x v="18"/>
    <s v="MA"/>
    <s v="50553"/>
    <s v="USA"/>
    <s v="NA"/>
    <s v="Tam"/>
    <s v="Wing C"/>
    <s v="Small"/>
    <s v="4575 Hillside Dr. "/>
    <n v="1853.32"/>
  </r>
  <r>
    <n v="10155"/>
    <n v="44"/>
    <n v="77.11"/>
    <n v="4"/>
    <n v="3392.84"/>
    <x v="66"/>
    <s v="Shipped"/>
    <n v="4"/>
    <x v="4"/>
    <x v="0"/>
    <s v="Planes"/>
    <n v="68"/>
    <s v="S24_3949"/>
    <s v="Toys of Finland, Co."/>
    <s v="90-224 8555"/>
    <x v="13"/>
    <s v="N/A"/>
    <s v="21240"/>
    <s v="Finland"/>
    <s v="EMEA"/>
    <s v="Karttunen"/>
    <s v="Matti"/>
    <s v="Medium"/>
    <s v="Keskuskatu 45 "/>
    <n v="3392.84"/>
  </r>
  <r>
    <n v="10168"/>
    <n v="27"/>
    <n v="73.02"/>
    <n v="18"/>
    <n v="1971.54"/>
    <x v="5"/>
    <s v="Shipped"/>
    <n v="4"/>
    <x v="4"/>
    <x v="0"/>
    <s v="Planes"/>
    <n v="68"/>
    <s v="S24_3949"/>
    <s v="Technics Stores Inc."/>
    <s v="6505556809"/>
    <x v="5"/>
    <s v="CA"/>
    <s v="94217"/>
    <s v="USA"/>
    <s v="NA"/>
    <s v="Hirano"/>
    <s v="Juri"/>
    <s v="Small"/>
    <s v="9408 Furth Circle "/>
    <n v="1971.54"/>
  </r>
  <r>
    <n v="10178"/>
    <n v="30"/>
    <n v="72.33"/>
    <n v="3"/>
    <n v="2169.9"/>
    <x v="68"/>
    <s v="Shipped"/>
    <n v="4"/>
    <x v="5"/>
    <x v="0"/>
    <s v="Planes"/>
    <n v="68"/>
    <s v="S24_3949"/>
    <s v="Alpha Cognac"/>
    <s v="61.77.6555"/>
    <x v="42"/>
    <s v="N/A"/>
    <s v="31000"/>
    <s v="France"/>
    <s v="EMEA"/>
    <s v="Roulet"/>
    <s v="Annette"/>
    <s v="Small"/>
    <s v="1 rue Alsace-Lorraine "/>
    <n v="2169.9"/>
  </r>
  <r>
    <n v="10198"/>
    <n v="43"/>
    <n v="66.19"/>
    <n v="3"/>
    <n v="2846.17"/>
    <x v="188"/>
    <s v="Shipped"/>
    <n v="4"/>
    <x v="5"/>
    <x v="0"/>
    <s v="Planes"/>
    <n v="68"/>
    <s v="S24_3949"/>
    <s v="Cruz &amp; Sons Co."/>
    <s v="+63 2 555 3587"/>
    <x v="53"/>
    <s v="N/A"/>
    <s v="1227 MM"/>
    <s v="Philippines"/>
    <s v="Japan"/>
    <s v="Cruz"/>
    <s v="Arnold"/>
    <s v="Small"/>
    <s v="15 McCallum Street - NatWest Center #13-03 "/>
    <n v="2846.17"/>
  </r>
  <r>
    <n v="10210"/>
    <n v="29"/>
    <n v="69.599999999999994"/>
    <n v="16"/>
    <n v="2018.4"/>
    <x v="55"/>
    <s v="Shipped"/>
    <n v="1"/>
    <x v="7"/>
    <x v="1"/>
    <s v="Planes"/>
    <n v="68"/>
    <s v="S24_3949"/>
    <s v="Osaka Souveniers Co."/>
    <s v="+81 06 6342 5555"/>
    <x v="38"/>
    <s v="Osaka"/>
    <s v="530-0003"/>
    <s v="Japan"/>
    <s v="Japan"/>
    <s v="Kentary"/>
    <s v="Mory"/>
    <s v="Small"/>
    <s v="Dojima Avanza 4F, 1-6-20 Dojima, Kita-ku "/>
    <n v="2018.4"/>
  </r>
  <r>
    <n v="10222"/>
    <n v="48"/>
    <n v="56.64"/>
    <n v="3"/>
    <n v="2718.72"/>
    <x v="72"/>
    <s v="Shipped"/>
    <n v="1"/>
    <x v="0"/>
    <x v="1"/>
    <s v="Planes"/>
    <n v="68"/>
    <s v="S24_3949"/>
    <s v="Collectable Mini Designs Co."/>
    <s v="7605558146"/>
    <x v="45"/>
    <s v="CA"/>
    <s v="91217"/>
    <s v="USA"/>
    <s v="NA"/>
    <s v="Thompson"/>
    <s v="Valarie"/>
    <s v="Small"/>
    <s v="361 Furth Circle "/>
    <n v="2718.72"/>
  </r>
  <r>
    <n v="10235"/>
    <n v="33"/>
    <n v="60.05"/>
    <n v="12"/>
    <n v="1981.65"/>
    <x v="210"/>
    <s v="Shipped"/>
    <n v="2"/>
    <x v="8"/>
    <x v="1"/>
    <s v="Planes"/>
    <n v="68"/>
    <s v="S24_3949"/>
    <s v="Royal Canadian Collectables, Ltd."/>
    <s v="(604) 555-4555"/>
    <x v="47"/>
    <s v="BC"/>
    <s v="T2F 8M4"/>
    <s v="Canada"/>
    <s v="NA"/>
    <s v="Lincoln"/>
    <s v="Elizabeth"/>
    <s v="Small"/>
    <s v="23 Tsawassen Blvd. "/>
    <n v="1981.65"/>
  </r>
  <r>
    <n v="10250"/>
    <n v="40"/>
    <n v="75.06"/>
    <n v="13"/>
    <n v="3002.4"/>
    <x v="189"/>
    <s v="Shipped"/>
    <n v="2"/>
    <x v="1"/>
    <x v="1"/>
    <s v="Planes"/>
    <n v="68"/>
    <s v="S24_3949"/>
    <s v="The Sharp Gifts Warehouse"/>
    <s v="4085553659"/>
    <x v="51"/>
    <s v="CA"/>
    <s v="94217"/>
    <s v="USA"/>
    <s v="NA"/>
    <s v="Frick"/>
    <s v="Sue"/>
    <s v="Medium"/>
    <s v="3086 Ingle Ln. "/>
    <n v="3002.4"/>
  </r>
  <r>
    <n v="10262"/>
    <n v="48"/>
    <n v="61.42"/>
    <n v="8"/>
    <n v="2948.16"/>
    <x v="190"/>
    <s v="Cancelled"/>
    <n v="2"/>
    <x v="9"/>
    <x v="1"/>
    <s v="Planes"/>
    <n v="68"/>
    <s v="S24_3949"/>
    <s v="Euro Shopping Channel"/>
    <s v="(91) 555 94 44"/>
    <x v="20"/>
    <s v="N/A"/>
    <s v="28034"/>
    <s v="Spain"/>
    <s v="EMEA"/>
    <s v="Freyre"/>
    <s v="Diego"/>
    <s v="Small"/>
    <s v="C/ Moralzarzal, 86 "/>
    <n v="2948.16"/>
  </r>
  <r>
    <n v="10275"/>
    <n v="41"/>
    <n v="81.89"/>
    <n v="18"/>
    <n v="3357.49"/>
    <x v="14"/>
    <s v="Shipped"/>
    <n v="3"/>
    <x v="2"/>
    <x v="1"/>
    <s v="Planes"/>
    <n v="68"/>
    <s v="S24_3949"/>
    <s v="La Rochelle Gifts"/>
    <s v="40.67.8555"/>
    <x v="11"/>
    <s v="N/A"/>
    <s v="44000"/>
    <s v="France"/>
    <s v="EMEA"/>
    <s v="Labrune"/>
    <s v="Janine"/>
    <s v="Medium"/>
    <s v="67, rue des Cinquante Otages "/>
    <n v="3357.49"/>
  </r>
  <r>
    <n v="10284"/>
    <n v="21"/>
    <n v="55.96"/>
    <n v="10"/>
    <n v="1175.1600000000001"/>
    <x v="191"/>
    <s v="Shipped"/>
    <n v="3"/>
    <x v="3"/>
    <x v="1"/>
    <s v="Planes"/>
    <n v="68"/>
    <s v="S24_3949"/>
    <s v="Norway Gifts By Mail, Co."/>
    <s v="+47 2212 1555"/>
    <x v="68"/>
    <s v="N/A"/>
    <s v="N 0106"/>
    <s v="Norway"/>
    <s v="EMEA"/>
    <s v="Klaeboe"/>
    <s v="Jan"/>
    <s v="Small"/>
    <s v="Drammensveien 126 A, PB 744 Sentrum "/>
    <n v="1175.1600000000001"/>
  </r>
  <r>
    <n v="10296"/>
    <n v="32"/>
    <n v="71.650000000000006"/>
    <n v="6"/>
    <n v="2292.8000000000002"/>
    <x v="192"/>
    <s v="Shipped"/>
    <n v="3"/>
    <x v="10"/>
    <x v="1"/>
    <s v="Planes"/>
    <n v="68"/>
    <s v="S24_3949"/>
    <s v="Bavarian Collectables Imports, Co."/>
    <s v="+49 89 61 08 9555"/>
    <x v="71"/>
    <s v="N/A"/>
    <s v="80686"/>
    <s v="Germany"/>
    <s v="EMEA"/>
    <s v="Donnermeyer"/>
    <s v="Michael"/>
    <s v="Small"/>
    <s v="Hansastr. 15 "/>
    <n v="2292.8000000000002"/>
  </r>
  <r>
    <n v="10308"/>
    <n v="43"/>
    <n v="76.430000000000007"/>
    <n v="16"/>
    <n v="3286.49"/>
    <x v="17"/>
    <s v="Shipped"/>
    <n v="4"/>
    <x v="4"/>
    <x v="1"/>
    <s v="Planes"/>
    <n v="68"/>
    <s v="S24_3949"/>
    <s v="Mini Classics"/>
    <s v="9145554562"/>
    <x v="39"/>
    <s v="NY"/>
    <s v="24067"/>
    <s v="USA"/>
    <s v="NA"/>
    <s v="Frick"/>
    <s v="Steve"/>
    <s v="Medium"/>
    <s v="3758 North Pendale Street "/>
    <n v="3286.49"/>
  </r>
  <r>
    <n v="10316"/>
    <n v="30"/>
    <n v="77.790000000000006"/>
    <n v="8"/>
    <n v="2333.6999999999998"/>
    <x v="79"/>
    <s v="Shipped"/>
    <n v="4"/>
    <x v="5"/>
    <x v="1"/>
    <s v="Planes"/>
    <n v="68"/>
    <s v="S24_3949"/>
    <s v="giftsbymail.co.uk"/>
    <s v="(198) 555-8888"/>
    <x v="49"/>
    <s v="Isle of Wight"/>
    <s v="PO31 7PJ"/>
    <s v="UK"/>
    <s v="EMEA"/>
    <s v="Bennett"/>
    <s v="Helen"/>
    <s v="Small"/>
    <s v="Garden House Crowther Way "/>
    <n v="2333.6999999999998"/>
  </r>
  <r>
    <n v="10328"/>
    <n v="35"/>
    <n v="76.430000000000007"/>
    <n v="3"/>
    <n v="2675.05"/>
    <x v="233"/>
    <s v="Shipped"/>
    <n v="4"/>
    <x v="5"/>
    <x v="1"/>
    <s v="Planes"/>
    <n v="68"/>
    <s v="S24_3949"/>
    <s v="Rovelli Gifts"/>
    <s v="035-640555"/>
    <x v="69"/>
    <s v="N/A"/>
    <s v="24100"/>
    <s v="Italy"/>
    <s v="EMEA"/>
    <s v="Rovelli"/>
    <s v="Giovanni"/>
    <s v="Small"/>
    <s v="Via Ludovico il Moro 22 "/>
    <n v="2675.05"/>
  </r>
  <r>
    <n v="10339"/>
    <n v="45"/>
    <n v="96.92"/>
    <n v="11"/>
    <n v="4361.3999999999996"/>
    <x v="58"/>
    <s v="Shipped"/>
    <n v="4"/>
    <x v="5"/>
    <x v="1"/>
    <s v="Planes"/>
    <n v="68"/>
    <s v="S24_3949"/>
    <s v="Tokyo Collectables, Ltd"/>
    <s v="+81 3 3584 0555"/>
    <x v="29"/>
    <s v="Tokyo"/>
    <s v="106-0032"/>
    <s v="Japan"/>
    <s v="Japan"/>
    <s v="Shimamura"/>
    <s v="Akiko"/>
    <s v="Medium"/>
    <s v="2-2-8 Roppongi "/>
    <n v="4361.3999999999996"/>
  </r>
  <r>
    <n v="10351"/>
    <n v="34"/>
    <n v="59.37"/>
    <n v="3"/>
    <n v="2018.58"/>
    <x v="195"/>
    <s v="Shipped"/>
    <n v="4"/>
    <x v="6"/>
    <x v="1"/>
    <s v="Planes"/>
    <n v="68"/>
    <s v="S24_3949"/>
    <s v="Stylish Desk Decors, Co."/>
    <s v="(171) 555-0297"/>
    <x v="41"/>
    <s v="N/A"/>
    <s v="WX3 6FW"/>
    <s v="UK"/>
    <s v="EMEA"/>
    <s v="Brown"/>
    <s v="Ann"/>
    <s v="Small"/>
    <s v="35 King George "/>
    <n v="2018.58"/>
  </r>
  <r>
    <n v="10361"/>
    <n v="26"/>
    <n v="100"/>
    <n v="7"/>
    <n v="3710.98"/>
    <x v="21"/>
    <s v="Shipped"/>
    <n v="4"/>
    <x v="6"/>
    <x v="1"/>
    <s v="Planes"/>
    <n v="68"/>
    <s v="S24_3949"/>
    <s v="Souveniers And Things Co."/>
    <s v="+61 2 9495 8555"/>
    <x v="17"/>
    <s v="NSW"/>
    <s v="2067"/>
    <s v="Australia"/>
    <s v="APAC"/>
    <s v="Huxley"/>
    <s v="Adrian"/>
    <s v="Medium"/>
    <s v="Monitor Money Building, 815 Pacific Hwy Level 6"/>
    <n v="2600"/>
  </r>
  <r>
    <n v="10373"/>
    <n v="39"/>
    <n v="73"/>
    <n v="13"/>
    <n v="2847"/>
    <x v="84"/>
    <s v="Shipped"/>
    <n v="1"/>
    <x v="7"/>
    <x v="2"/>
    <s v="Planes"/>
    <n v="68"/>
    <s v="S24_3949"/>
    <s v="Oulu Toy Supplies, Inc."/>
    <s v="981-443655"/>
    <x v="50"/>
    <s v="N/A"/>
    <s v="90110"/>
    <s v="Finland"/>
    <s v="EMEA"/>
    <s v="Koskitalo"/>
    <s v="Pirkko"/>
    <s v="Small"/>
    <s v="Torikatu 38 "/>
    <n v="2847"/>
  </r>
  <r>
    <n v="10386"/>
    <n v="41"/>
    <n v="73.319999999999993"/>
    <n v="12"/>
    <n v="3006.12"/>
    <x v="196"/>
    <s v="Resolved"/>
    <n v="1"/>
    <x v="11"/>
    <x v="2"/>
    <s v="Planes"/>
    <n v="68"/>
    <s v="S24_3949"/>
    <s v="Euro Shopping Channel"/>
    <s v="(91) 555 94 44"/>
    <x v="20"/>
    <s v="N/A"/>
    <s v="28034"/>
    <s v="Spain"/>
    <s v="EMEA"/>
    <s v="Freyre"/>
    <s v="Diego"/>
    <s v="Medium"/>
    <s v="C/ Moralzarzal, 86 "/>
    <n v="3006.12"/>
  </r>
  <r>
    <n v="10398"/>
    <n v="41"/>
    <n v="68.239999999999995"/>
    <n v="2"/>
    <n v="2797.84"/>
    <x v="197"/>
    <s v="Shipped"/>
    <n v="1"/>
    <x v="11"/>
    <x v="2"/>
    <s v="Planes"/>
    <n v="68"/>
    <s v="S24_3949"/>
    <s v="Reims Collectables"/>
    <s v="26.47.1555"/>
    <x v="1"/>
    <s v="N/A"/>
    <s v="51100"/>
    <s v="France"/>
    <s v="EMEA"/>
    <s v="Henriot"/>
    <s v="Paul"/>
    <s v="Small"/>
    <s v="59 rue de l'Abbaye "/>
    <n v="2797.84"/>
  </r>
  <r>
    <n v="10401"/>
    <n v="64"/>
    <n v="60.05"/>
    <n v="12"/>
    <n v="3843.2"/>
    <x v="213"/>
    <s v="On Hold"/>
    <n v="2"/>
    <x v="8"/>
    <x v="2"/>
    <s v="Planes"/>
    <n v="68"/>
    <s v="S24_3949"/>
    <s v="Tekni Collectables Inc."/>
    <s v="2015559350"/>
    <x v="9"/>
    <s v="NJ"/>
    <s v="94019"/>
    <s v="USA"/>
    <s v="NA"/>
    <s v="Brown"/>
    <s v="William"/>
    <s v="Medium"/>
    <s v="7476 Moss Rd. "/>
    <n v="3843.2"/>
  </r>
  <r>
    <n v="10416"/>
    <n v="18"/>
    <n v="75.06"/>
    <n v="13"/>
    <n v="1351.08"/>
    <x v="198"/>
    <s v="Shipped"/>
    <n v="2"/>
    <x v="1"/>
    <x v="2"/>
    <s v="Planes"/>
    <n v="68"/>
    <s v="S24_3949"/>
    <s v="L'ordine Souveniers"/>
    <s v="0522-556555"/>
    <x v="57"/>
    <s v="N/A"/>
    <s v="42100"/>
    <s v="Italy"/>
    <s v="EMEA"/>
    <s v="Moroni"/>
    <s v="Maurizio"/>
    <s v="Small"/>
    <s v="Strada Provinciale 124 "/>
    <n v="1351.08"/>
  </r>
  <r>
    <n v="10100"/>
    <n v="49"/>
    <n v="34.47"/>
    <n v="1"/>
    <n v="1689.03"/>
    <x v="199"/>
    <s v="Shipped"/>
    <n v="1"/>
    <x v="7"/>
    <x v="0"/>
    <s v="Vintage Cars"/>
    <n v="41"/>
    <s v="S24_3969"/>
    <s v="Online Diecast Creations Co."/>
    <s v="6035558647"/>
    <x v="34"/>
    <s v="NH"/>
    <s v="62005"/>
    <s v="USA"/>
    <s v="NA"/>
    <s v="Young"/>
    <s v="Valarie"/>
    <s v="Small"/>
    <s v="2304 Long Airport Avenue "/>
    <n v="1689.03"/>
  </r>
  <r>
    <n v="10110"/>
    <n v="48"/>
    <n v="34.47"/>
    <n v="5"/>
    <n v="1654.56"/>
    <x v="178"/>
    <s v="Shipped"/>
    <n v="1"/>
    <x v="11"/>
    <x v="0"/>
    <s v="Vintage Cars"/>
    <n v="41"/>
    <s v="S24_3969"/>
    <s v="AV Stores, Co."/>
    <s v="(171) 555-1555"/>
    <x v="61"/>
    <s v="N/A"/>
    <s v="EC2 5NT"/>
    <s v="UK"/>
    <s v="EMEA"/>
    <s v="Ashworth"/>
    <s v="Victoria"/>
    <s v="Small"/>
    <s v="Fauntleroy Circus "/>
    <n v="1654.56"/>
  </r>
  <r>
    <n v="10124"/>
    <n v="46"/>
    <n v="33.229999999999997"/>
    <n v="4"/>
    <n v="1528.58"/>
    <x v="166"/>
    <s v="Shipped"/>
    <n v="2"/>
    <x v="1"/>
    <x v="0"/>
    <s v="Vintage Cars"/>
    <n v="41"/>
    <s v="S24_3969"/>
    <s v="Signal Gift Stores"/>
    <s v="7025551838"/>
    <x v="67"/>
    <s v="NV"/>
    <s v="83030"/>
    <s v="USA"/>
    <s v="NA"/>
    <s v="King"/>
    <s v="Sue"/>
    <s v="Small"/>
    <s v="8489 Strong St. "/>
    <n v="1528.58"/>
  </r>
  <r>
    <n v="10149"/>
    <n v="26"/>
    <n v="38.979999999999997"/>
    <n v="9"/>
    <n v="1013.48"/>
    <x v="168"/>
    <s v="Shipped"/>
    <n v="3"/>
    <x v="10"/>
    <x v="0"/>
    <s v="Vintage Cars"/>
    <n v="41"/>
    <s v="S24_3969"/>
    <s v="Signal Collectibles Ltd."/>
    <s v="4155554312"/>
    <x v="65"/>
    <s v="CA"/>
    <s v="94217"/>
    <s v="USA"/>
    <s v="NA"/>
    <s v="Taylor"/>
    <s v="Sue"/>
    <s v="Small"/>
    <s v="2793 Furth Circle "/>
    <n v="1013.48"/>
  </r>
  <r>
    <n v="10162"/>
    <n v="37"/>
    <n v="38.979999999999997"/>
    <n v="7"/>
    <n v="1442.26"/>
    <x v="169"/>
    <s v="Shipped"/>
    <n v="4"/>
    <x v="4"/>
    <x v="0"/>
    <s v="Vintage Cars"/>
    <n v="41"/>
    <s v="S24_3969"/>
    <s v="Corporate Gift Ideas Co."/>
    <s v="6505551386"/>
    <x v="4"/>
    <s v="CA"/>
    <s v="N/A"/>
    <s v="USA"/>
    <s v="NA"/>
    <s v="Brown"/>
    <s v="Julie"/>
    <s v="Small"/>
    <s v="7734 Strong St. "/>
    <n v="1442.26"/>
  </r>
  <r>
    <n v="10173"/>
    <n v="35"/>
    <n v="33.229999999999997"/>
    <n v="11"/>
    <n v="1163.05"/>
    <x v="155"/>
    <s v="Shipped"/>
    <n v="4"/>
    <x v="5"/>
    <x v="0"/>
    <s v="Vintage Cars"/>
    <n v="41"/>
    <s v="S24_3969"/>
    <s v="Rovelli Gifts"/>
    <s v="035-640555"/>
    <x v="69"/>
    <s v="N/A"/>
    <s v="24100"/>
    <s v="Italy"/>
    <s v="EMEA"/>
    <s v="Rovelli"/>
    <s v="Giovanni"/>
    <s v="Small"/>
    <s v="Via Ludovico il Moro 22 "/>
    <n v="1163.05"/>
  </r>
  <r>
    <n v="10182"/>
    <n v="23"/>
    <n v="42.26"/>
    <n v="8"/>
    <n v="971.98"/>
    <x v="103"/>
    <s v="Shipped"/>
    <n v="4"/>
    <x v="5"/>
    <x v="0"/>
    <s v="Vintage Cars"/>
    <n v="41"/>
    <s v="S24_3969"/>
    <s v="Mini Gifts Distributors Ltd."/>
    <s v="4155551450"/>
    <x v="33"/>
    <s v="CA"/>
    <s v="97562"/>
    <s v="USA"/>
    <s v="NA"/>
    <s v="Nelson"/>
    <s v="Valarie"/>
    <s v="Small"/>
    <s v="5677 Strong St. "/>
    <n v="971.9799999999999"/>
  </r>
  <r>
    <n v="10193"/>
    <n v="22"/>
    <n v="41.03"/>
    <n v="12"/>
    <n v="902.66"/>
    <x v="170"/>
    <s v="Shipped"/>
    <n v="4"/>
    <x v="5"/>
    <x v="0"/>
    <s v="Vintage Cars"/>
    <n v="41"/>
    <s v="S24_3969"/>
    <s v="Australian Collectables, Ltd"/>
    <s v="61-9-3844-6555"/>
    <x v="70"/>
    <s v="Victoria"/>
    <s v="3150"/>
    <s v="Australia"/>
    <s v="APAC"/>
    <s v="Connery"/>
    <s v="Sean"/>
    <s v="Small"/>
    <s v="7 Allen Street "/>
    <n v="902.66000000000008"/>
  </r>
  <r>
    <n v="10204"/>
    <n v="39"/>
    <n v="33.229999999999997"/>
    <n v="2"/>
    <n v="1295.97"/>
    <x v="105"/>
    <s v="Shipped"/>
    <n v="4"/>
    <x v="6"/>
    <x v="0"/>
    <s v="Vintage Cars"/>
    <n v="41"/>
    <s v="S24_3969"/>
    <s v="Muscle Machine Inc"/>
    <s v="2125557413"/>
    <x v="0"/>
    <s v="NY"/>
    <s v="10022"/>
    <s v="USA"/>
    <s v="NA"/>
    <s v="Young"/>
    <s v="Jeff"/>
    <s v="Small"/>
    <s v="4092 Furth Circle Suite 400"/>
    <n v="1295.97"/>
  </r>
  <r>
    <n v="10214"/>
    <n v="44"/>
    <n v="34.880000000000003"/>
    <n v="5"/>
    <n v="1534.72"/>
    <x v="200"/>
    <s v="Shipped"/>
    <n v="1"/>
    <x v="7"/>
    <x v="1"/>
    <s v="Vintage Cars"/>
    <n v="41"/>
    <s v="S24_3969"/>
    <s v="Corrida Auto Replicas, Ltd"/>
    <s v="(91) 555 22 82"/>
    <x v="20"/>
    <s v="N/A"/>
    <s v="28023"/>
    <s v="Spain"/>
    <s v="EMEA"/>
    <s v="Sommer"/>
    <s v="Mart¡n"/>
    <s v="Small"/>
    <s v="C/ Araquil, 67 "/>
    <n v="1534.72"/>
  </r>
  <r>
    <n v="10227"/>
    <n v="27"/>
    <n v="43.9"/>
    <n v="8"/>
    <n v="1185.3"/>
    <x v="172"/>
    <s v="Shipped"/>
    <n v="1"/>
    <x v="11"/>
    <x v="1"/>
    <s v="Vintage Cars"/>
    <n v="41"/>
    <s v="S24_3969"/>
    <s v="Saveley &amp; Henriot, Co."/>
    <s v="78.32.5555"/>
    <x v="25"/>
    <s v="N/A"/>
    <s v="69004"/>
    <s v="France"/>
    <s v="EMEA"/>
    <s v="Saveley"/>
    <s v="Mary"/>
    <s v="Small"/>
    <s v="2, rue du Commerce "/>
    <n v="1185.3"/>
  </r>
  <r>
    <n v="10242"/>
    <n v="46"/>
    <n v="36.93"/>
    <n v="1"/>
    <n v="1698.78"/>
    <x v="245"/>
    <s v="Shipped"/>
    <n v="2"/>
    <x v="8"/>
    <x v="1"/>
    <s v="Vintage Cars"/>
    <n v="41"/>
    <s v="S24_3969"/>
    <s v="Microscale Inc."/>
    <s v="2125551957"/>
    <x v="0"/>
    <s v="NY"/>
    <s v="10022"/>
    <s v="USA"/>
    <s v="NA"/>
    <s v="Kuo"/>
    <s v="Kee"/>
    <s v="Small"/>
    <s v="5290 North Pendale Street Suite 200"/>
    <n v="1698.78"/>
  </r>
  <r>
    <n v="10280"/>
    <n v="33"/>
    <n v="41.85"/>
    <n v="14"/>
    <n v="1381.05"/>
    <x v="41"/>
    <s v="Shipped"/>
    <n v="3"/>
    <x v="3"/>
    <x v="1"/>
    <s v="Vintage Cars"/>
    <n v="41"/>
    <s v="S24_3969"/>
    <s v="Amica Models &amp; Co."/>
    <s v="011-4988555"/>
    <x v="30"/>
    <s v="N/A"/>
    <s v="10100"/>
    <s v="Italy"/>
    <s v="EMEA"/>
    <s v="Accorti"/>
    <s v="Paolo"/>
    <s v="Small"/>
    <s v="Via Monte Bianco 34 "/>
    <n v="1381.05"/>
  </r>
  <r>
    <n v="10288"/>
    <n v="33"/>
    <n v="40.619999999999997"/>
    <n v="3"/>
    <n v="1340.46"/>
    <x v="182"/>
    <s v="Shipped"/>
    <n v="3"/>
    <x v="10"/>
    <x v="1"/>
    <s v="Vintage Cars"/>
    <n v="41"/>
    <s v="S24_3969"/>
    <s v="Handji Gifts&amp; Co"/>
    <s v="+65 224 1555"/>
    <x v="22"/>
    <s v="N/A"/>
    <s v="69045"/>
    <s v="Singapore"/>
    <s v="APAC"/>
    <s v="Victorino"/>
    <s v="Wendy"/>
    <s v="Small"/>
    <s v="Village Close - 106 Linden Road Sandown 2nd Floor"/>
    <n v="1340.46"/>
  </r>
  <r>
    <n v="10303"/>
    <n v="24"/>
    <n v="40.21"/>
    <n v="1"/>
    <n v="965.04"/>
    <x v="204"/>
    <s v="Shipped"/>
    <n v="4"/>
    <x v="4"/>
    <x v="1"/>
    <s v="Vintage Cars"/>
    <n v="41"/>
    <s v="S24_3969"/>
    <s v="Iberia Gift Imports, Corp."/>
    <s v="(95) 555 82 82"/>
    <x v="64"/>
    <s v="N/A"/>
    <s v="41101"/>
    <s v="Spain"/>
    <s v="EMEA"/>
    <s v="Roel"/>
    <s v="Jose Pedro"/>
    <s v="Small"/>
    <s v="C/ Romero, 33 "/>
    <n v="965.04"/>
  </r>
  <r>
    <n v="10312"/>
    <n v="31"/>
    <n v="35.29"/>
    <n v="15"/>
    <n v="1093.99"/>
    <x v="44"/>
    <s v="Shipped"/>
    <n v="4"/>
    <x v="4"/>
    <x v="1"/>
    <s v="Vintage Cars"/>
    <n v="41"/>
    <s v="S24_3969"/>
    <s v="Mini Gifts Distributors Ltd."/>
    <s v="4155551450"/>
    <x v="33"/>
    <s v="CA"/>
    <s v="97562"/>
    <s v="USA"/>
    <s v="NA"/>
    <s v="Nelson"/>
    <s v="Valarie"/>
    <s v="Small"/>
    <s v="5677 Strong St. "/>
    <n v="1093.99"/>
  </r>
  <r>
    <n v="10332"/>
    <n v="41"/>
    <n v="77.239999999999995"/>
    <n v="14"/>
    <n v="3166.84"/>
    <x v="159"/>
    <s v="Shipped"/>
    <n v="4"/>
    <x v="5"/>
    <x v="1"/>
    <s v="Vintage Cars"/>
    <n v="41"/>
    <s v="S24_3969"/>
    <s v="AV Stores, Co."/>
    <s v="(171) 555-1555"/>
    <x v="61"/>
    <s v="N/A"/>
    <s v="EC2 5NT"/>
    <s v="UK"/>
    <s v="EMEA"/>
    <s v="Ashworth"/>
    <s v="Victoria"/>
    <s v="Medium"/>
    <s v="Fauntleroy Circus "/>
    <n v="3166.84"/>
  </r>
  <r>
    <n v="10346"/>
    <n v="22"/>
    <n v="97.44"/>
    <n v="4"/>
    <n v="2143.6799999999998"/>
    <x v="47"/>
    <s v="Shipped"/>
    <n v="4"/>
    <x v="5"/>
    <x v="1"/>
    <s v="Vintage Cars"/>
    <n v="41"/>
    <s v="S24_3969"/>
    <s v="Signal Gift Stores"/>
    <s v="7025551838"/>
    <x v="67"/>
    <s v="NV"/>
    <s v="83030"/>
    <s v="USA"/>
    <s v="NA"/>
    <s v="King"/>
    <s v="Sue"/>
    <s v="Small"/>
    <s v="8489 Strong St. "/>
    <n v="2143.6799999999998"/>
  </r>
  <r>
    <n v="10368"/>
    <n v="46"/>
    <n v="37.340000000000003"/>
    <n v="3"/>
    <n v="1717.64"/>
    <x v="241"/>
    <s v="Shipped"/>
    <n v="1"/>
    <x v="7"/>
    <x v="2"/>
    <s v="Vintage Cars"/>
    <n v="41"/>
    <s v="S24_3969"/>
    <s v="Mini Gifts Distributors Ltd."/>
    <s v="4155551450"/>
    <x v="33"/>
    <s v="CA"/>
    <s v="97562"/>
    <s v="USA"/>
    <s v="NA"/>
    <s v="Nelson"/>
    <s v="Valarie"/>
    <s v="Small"/>
    <s v="5677 Strong St. "/>
    <n v="1717.64"/>
  </r>
  <r>
    <n v="10380"/>
    <n v="43"/>
    <n v="95.03"/>
    <n v="12"/>
    <n v="4086.29"/>
    <x v="176"/>
    <s v="Shipped"/>
    <n v="1"/>
    <x v="0"/>
    <x v="2"/>
    <s v="Vintage Cars"/>
    <n v="41"/>
    <s v="S24_3969"/>
    <s v="Euro Shopping Channel"/>
    <s v="(91) 555 94 44"/>
    <x v="20"/>
    <s v="N/A"/>
    <s v="28034"/>
    <s v="Spain"/>
    <s v="EMEA"/>
    <s v="Freyre"/>
    <s v="Diego"/>
    <s v="Medium"/>
    <s v="C/ Moralzarzal, 86 "/>
    <n v="4086.29"/>
  </r>
  <r>
    <n v="10408"/>
    <n v="15"/>
    <n v="36.93"/>
    <n v="1"/>
    <n v="553.95000000000005"/>
    <x v="185"/>
    <s v="Shipped"/>
    <n v="2"/>
    <x v="8"/>
    <x v="2"/>
    <s v="Vintage Cars"/>
    <n v="41"/>
    <s v="S24_3969"/>
    <s v="Tokyo Collectables, Ltd"/>
    <s v="+81 3 3584 0555"/>
    <x v="29"/>
    <s v="Tokyo"/>
    <s v="106-0032"/>
    <s v="Japan"/>
    <s v="Japan"/>
    <s v="Shimamura"/>
    <s v="Akiko"/>
    <s v="Small"/>
    <s v="2-2-8 Roppongi "/>
    <n v="553.95000000000005"/>
  </r>
  <r>
    <n v="10420"/>
    <n v="15"/>
    <n v="43.49"/>
    <n v="3"/>
    <n v="652.35"/>
    <x v="202"/>
    <s v="In Process"/>
    <n v="2"/>
    <x v="1"/>
    <x v="2"/>
    <s v="Vintage Cars"/>
    <n v="41"/>
    <s v="S24_3969"/>
    <s v="Souveniers And Things Co."/>
    <s v="+61 2 9495 8555"/>
    <x v="17"/>
    <s v="NSW"/>
    <s v="2067"/>
    <s v="Australia"/>
    <s v="APAC"/>
    <s v="Huxley"/>
    <s v="Adrian"/>
    <s v="Small"/>
    <s v="Monitor Money Building, 815 Pacific Hwy Level 6"/>
    <n v="652.35"/>
  </r>
  <r>
    <n v="10104"/>
    <n v="26"/>
    <n v="100"/>
    <n v="5"/>
    <n v="2921.62"/>
    <x v="134"/>
    <s v="Shipped"/>
    <n v="1"/>
    <x v="7"/>
    <x v="0"/>
    <s v="Classic Cars"/>
    <n v="118"/>
    <s v="S24_4048"/>
    <s v="Euro Shopping Channel"/>
    <s v="(91) 555 94 44"/>
    <x v="20"/>
    <s v="N/A"/>
    <s v="28034"/>
    <s v="Spain"/>
    <s v="EMEA"/>
    <s v="Freyre"/>
    <s v="Diego"/>
    <s v="Small"/>
    <s v="C/ Moralzarzal, 86 "/>
    <n v="2600"/>
  </r>
  <r>
    <n v="10115"/>
    <n v="44"/>
    <n v="100"/>
    <n v="1"/>
    <n v="5568.64"/>
    <x v="143"/>
    <s v="Shipped"/>
    <n v="2"/>
    <x v="8"/>
    <x v="0"/>
    <s v="Classic Cars"/>
    <n v="118"/>
    <s v="S24_4048"/>
    <s v="Classic Legends Inc."/>
    <s v="2125558493"/>
    <x v="0"/>
    <s v="NY"/>
    <s v="10022"/>
    <s v="USA"/>
    <s v="NA"/>
    <s v="Hernandez"/>
    <s v="Maria"/>
    <s v="Medium"/>
    <s v="5905 Pompton St. Suite 750"/>
    <n v="4400"/>
  </r>
  <r>
    <n v="10127"/>
    <n v="20"/>
    <n v="96.99"/>
    <n v="7"/>
    <n v="1939.8"/>
    <x v="118"/>
    <s v="Shipped"/>
    <n v="2"/>
    <x v="9"/>
    <x v="0"/>
    <s v="Classic Cars"/>
    <n v="118"/>
    <s v="S24_4048"/>
    <s v="Muscle Machine Inc"/>
    <s v="2125557413"/>
    <x v="0"/>
    <s v="NY"/>
    <s v="10022"/>
    <s v="USA"/>
    <s v="NA"/>
    <s v="Young"/>
    <s v="Jeff"/>
    <s v="Small"/>
    <s v="4092 Furth Circle Suite 400"/>
    <n v="1939.8"/>
  </r>
  <r>
    <n v="10141"/>
    <n v="40"/>
    <n v="94.62"/>
    <n v="1"/>
    <n v="3784.8"/>
    <x v="144"/>
    <s v="Shipped"/>
    <n v="3"/>
    <x v="3"/>
    <x v="0"/>
    <s v="Classic Cars"/>
    <n v="118"/>
    <s v="S24_4048"/>
    <s v="Suominen Souveniers"/>
    <s v="+358 9 8045 555"/>
    <x v="59"/>
    <s v="N/A"/>
    <s v="FIN-02271"/>
    <s v="Finland"/>
    <s v="EMEA"/>
    <s v="Suominen"/>
    <s v="Kalle"/>
    <s v="Medium"/>
    <s v="Software Engineering Center, SEC Oy "/>
    <n v="3784.8"/>
  </r>
  <r>
    <n v="10152"/>
    <n v="23"/>
    <n v="100"/>
    <n v="3"/>
    <n v="2802.09"/>
    <x v="235"/>
    <s v="Shipped"/>
    <n v="3"/>
    <x v="10"/>
    <x v="0"/>
    <s v="Classic Cars"/>
    <n v="118"/>
    <s v="S24_4048"/>
    <s v="Australian Gift Network, Co"/>
    <s v="61-7-3844-6555"/>
    <x v="23"/>
    <s v="Queensland"/>
    <s v="4101"/>
    <s v="Australia"/>
    <s v="APAC"/>
    <s v="Calaghan"/>
    <s v="Tony"/>
    <s v="Small"/>
    <s v="31 Duncan St. West End "/>
    <n v="2300"/>
  </r>
  <r>
    <n v="10165"/>
    <n v="24"/>
    <n v="99.36"/>
    <n v="8"/>
    <n v="2384.64"/>
    <x v="121"/>
    <s v="Shipped"/>
    <n v="4"/>
    <x v="4"/>
    <x v="0"/>
    <s v="Classic Cars"/>
    <n v="118"/>
    <s v="S24_4048"/>
    <s v="Dragon Souveniers, Ltd."/>
    <s v="+65 221 7555"/>
    <x v="22"/>
    <s v="N/A"/>
    <s v="79903"/>
    <s v="Singapore"/>
    <s v="Japan"/>
    <s v="Natividad"/>
    <s v="Eric"/>
    <s v="Small"/>
    <s v="Bronz Sok., Bronz Apt. 3/6 Tesvikiye "/>
    <n v="2384.64"/>
  </r>
  <r>
    <n v="10176"/>
    <n v="29"/>
    <n v="100"/>
    <n v="7"/>
    <n v="2915.66"/>
    <x v="32"/>
    <s v="Shipped"/>
    <n v="4"/>
    <x v="5"/>
    <x v="0"/>
    <s v="Classic Cars"/>
    <n v="118"/>
    <s v="S24_4048"/>
    <s v="L'ordine Souveniers"/>
    <s v="0522-556555"/>
    <x v="57"/>
    <s v="N/A"/>
    <s v="42100"/>
    <s v="Italy"/>
    <s v="EMEA"/>
    <s v="Moroni"/>
    <s v="Maurizio"/>
    <s v="Small"/>
    <s v="Strada Provinciale 124 "/>
    <n v="2900"/>
  </r>
  <r>
    <n v="10184"/>
    <n v="49"/>
    <n v="100"/>
    <n v="2"/>
    <n v="5795.72"/>
    <x v="69"/>
    <s v="Shipped"/>
    <n v="4"/>
    <x v="5"/>
    <x v="0"/>
    <s v="Classic Cars"/>
    <n v="118"/>
    <s v="S24_4048"/>
    <s v="Iberia Gift Imports, Corp."/>
    <s v="(95) 555 82 82"/>
    <x v="64"/>
    <s v="N/A"/>
    <s v="41101"/>
    <s v="Spain"/>
    <s v="EMEA"/>
    <s v="Roel"/>
    <s v="Jose Pedro"/>
    <s v="Medium"/>
    <s v="C/ Romero, 33 "/>
    <n v="4900"/>
  </r>
  <r>
    <n v="10195"/>
    <n v="34"/>
    <n v="100"/>
    <n v="2"/>
    <n v="3699.88"/>
    <x v="34"/>
    <s v="Shipped"/>
    <n v="4"/>
    <x v="5"/>
    <x v="0"/>
    <s v="Classic Cars"/>
    <n v="118"/>
    <s v="S24_4048"/>
    <s v="Mini Classics"/>
    <s v="9145554562"/>
    <x v="39"/>
    <s v="NY"/>
    <s v="24067"/>
    <s v="USA"/>
    <s v="NA"/>
    <s v="Frick"/>
    <s v="Steve"/>
    <s v="Medium"/>
    <s v="3758 North Pendale Street "/>
    <n v="3400"/>
  </r>
  <r>
    <n v="10207"/>
    <n v="28"/>
    <n v="100"/>
    <n v="3"/>
    <n v="2980.6"/>
    <x v="91"/>
    <s v="Shipped"/>
    <n v="4"/>
    <x v="6"/>
    <x v="0"/>
    <s v="Classic Cars"/>
    <n v="118"/>
    <s v="S24_4048"/>
    <s v="Diecast Collectables"/>
    <s v="6175552555"/>
    <x v="48"/>
    <s v="MA"/>
    <s v="51003"/>
    <s v="USA"/>
    <s v="NA"/>
    <s v="Franco"/>
    <s v="Valarie"/>
    <s v="Small"/>
    <s v="6251 Ingle Ln. "/>
    <n v="2800"/>
  </r>
  <r>
    <n v="10220"/>
    <n v="37"/>
    <n v="100"/>
    <n v="7"/>
    <n v="5032.74"/>
    <x v="123"/>
    <s v="Shipped"/>
    <n v="1"/>
    <x v="0"/>
    <x v="1"/>
    <s v="Classic Cars"/>
    <n v="118"/>
    <s v="S24_4048"/>
    <s v="Clover Collections, Co."/>
    <s v="+353 1862 1555"/>
    <x v="60"/>
    <s v="N/A"/>
    <s v="2"/>
    <s v="Ireland"/>
    <s v="EMEA"/>
    <s v="Cassidy"/>
    <s v="Dean"/>
    <s v="Medium"/>
    <s v="25 Maiden Lane Floor No. 4"/>
    <n v="3700"/>
  </r>
  <r>
    <n v="10230"/>
    <n v="45"/>
    <n v="100"/>
    <n v="5"/>
    <n v="4737.1499999999996"/>
    <x v="135"/>
    <s v="Shipped"/>
    <n v="1"/>
    <x v="11"/>
    <x v="1"/>
    <s v="Classic Cars"/>
    <n v="118"/>
    <s v="S24_4048"/>
    <s v="Blauer See Auto, Co."/>
    <s v="+49 69 66 90 2555"/>
    <x v="58"/>
    <s v="N/A"/>
    <s v="60528"/>
    <s v="Germany"/>
    <s v="EMEA"/>
    <s v="Keitel"/>
    <s v="Roland"/>
    <s v="Medium"/>
    <s v="Lyonerstr. 34 "/>
    <n v="4500"/>
  </r>
  <r>
    <n v="10246"/>
    <n v="46"/>
    <n v="100"/>
    <n v="1"/>
    <n v="6311.2"/>
    <x v="125"/>
    <s v="Shipped"/>
    <n v="2"/>
    <x v="1"/>
    <x v="1"/>
    <s v="Classic Cars"/>
    <n v="118"/>
    <s v="S24_4048"/>
    <s v="Euro Shopping Channel"/>
    <s v="(91) 555 94 44"/>
    <x v="20"/>
    <s v="N/A"/>
    <s v="28034"/>
    <s v="Spain"/>
    <s v="EMEA"/>
    <s v="Freyre"/>
    <s v="Diego"/>
    <s v="Medium"/>
    <s v="C/ Moralzarzal, 86 "/>
    <n v="4600"/>
  </r>
  <r>
    <n v="10271"/>
    <n v="22"/>
    <n v="100"/>
    <n v="1"/>
    <n v="3070.54"/>
    <x v="126"/>
    <s v="Shipped"/>
    <n v="3"/>
    <x v="2"/>
    <x v="1"/>
    <s v="Classic Cars"/>
    <n v="118"/>
    <s v="S24_4048"/>
    <s v="Mini Gifts Distributors Ltd."/>
    <s v="4155551450"/>
    <x v="33"/>
    <s v="CA"/>
    <s v="97562"/>
    <s v="USA"/>
    <s v="NA"/>
    <s v="Nelson"/>
    <s v="Valarie"/>
    <s v="Medium"/>
    <s v="5677 Strong St. "/>
    <n v="2200"/>
  </r>
  <r>
    <n v="10282"/>
    <n v="39"/>
    <n v="100"/>
    <n v="10"/>
    <n v="4797.3900000000003"/>
    <x v="76"/>
    <s v="Shipped"/>
    <n v="3"/>
    <x v="3"/>
    <x v="1"/>
    <s v="Classic Cars"/>
    <n v="118"/>
    <s v="S24_4048"/>
    <s v="Mini Gifts Distributors Ltd."/>
    <s v="4155551450"/>
    <x v="33"/>
    <s v="CA"/>
    <s v="97562"/>
    <s v="USA"/>
    <s v="NA"/>
    <s v="Nelson"/>
    <s v="Valarie"/>
    <s v="Medium"/>
    <s v="5677 Strong St. "/>
    <n v="3900"/>
  </r>
  <r>
    <n v="10292"/>
    <n v="27"/>
    <n v="100"/>
    <n v="4"/>
    <n v="3832.38"/>
    <x v="42"/>
    <s v="Shipped"/>
    <n v="3"/>
    <x v="10"/>
    <x v="1"/>
    <s v="Classic Cars"/>
    <n v="118"/>
    <s v="S24_4048"/>
    <s v="Land of Toys Inc."/>
    <s v="2125557818"/>
    <x v="0"/>
    <s v="NY"/>
    <s v="10022"/>
    <s v="USA"/>
    <s v="NA"/>
    <s v="Yu"/>
    <s v="Kwai"/>
    <s v="Medium"/>
    <s v="897 Long Airport Avenue "/>
    <n v="2700"/>
  </r>
  <r>
    <n v="10305"/>
    <n v="36"/>
    <n v="100"/>
    <n v="1"/>
    <n v="4641.4799999999996"/>
    <x v="95"/>
    <s v="Shipped"/>
    <n v="4"/>
    <x v="4"/>
    <x v="1"/>
    <s v="Classic Cars"/>
    <n v="118"/>
    <s v="S24_4048"/>
    <s v="Marta's Replicas Co."/>
    <s v="6175558555"/>
    <x v="12"/>
    <s v="MA"/>
    <s v="51247"/>
    <s v="USA"/>
    <s v="NA"/>
    <s v="Hernandez"/>
    <s v="Marta"/>
    <s v="Medium"/>
    <s v="39323 Spinnaker Dr. "/>
    <n v="3600"/>
  </r>
  <r>
    <n v="10314"/>
    <n v="38"/>
    <n v="100"/>
    <n v="10"/>
    <n v="4000.26"/>
    <x v="96"/>
    <s v="Shipped"/>
    <n v="4"/>
    <x v="4"/>
    <x v="1"/>
    <s v="Classic Cars"/>
    <n v="118"/>
    <s v="S24_4048"/>
    <s v="Heintze Collectables"/>
    <s v="86 21 3555"/>
    <x v="62"/>
    <s v="N/A"/>
    <s v="8200"/>
    <s v="Denmark"/>
    <s v="EMEA"/>
    <s v="Ibsen"/>
    <s v="Palle"/>
    <s v="Medium"/>
    <s v="Smagsloget 45 "/>
    <n v="3800"/>
  </r>
  <r>
    <n v="10325"/>
    <n v="44"/>
    <n v="100"/>
    <n v="5"/>
    <n v="5325.76"/>
    <x v="80"/>
    <s v="Shipped"/>
    <n v="4"/>
    <x v="5"/>
    <x v="1"/>
    <s v="Classic Cars"/>
    <n v="118"/>
    <s v="S24_4048"/>
    <s v="Baane Mini Imports"/>
    <s v="07-98 9555"/>
    <x v="14"/>
    <s v="N/A"/>
    <s v="4110"/>
    <s v="Norway"/>
    <s v="EMEA"/>
    <s v="Bergulfsen"/>
    <s v="Jonas"/>
    <s v="Medium"/>
    <s v="Erling Skakkes gate 78 "/>
    <n v="4400"/>
  </r>
  <r>
    <n v="10336"/>
    <n v="31"/>
    <n v="100"/>
    <n v="5"/>
    <n v="4618.6899999999996"/>
    <x v="128"/>
    <s v="Shipped"/>
    <n v="4"/>
    <x v="5"/>
    <x v="1"/>
    <s v="Classic Cars"/>
    <n v="118"/>
    <s v="S24_4048"/>
    <s v="La Corne D'abondance, Co."/>
    <s v="(1) 42.34.2555"/>
    <x v="2"/>
    <s v="N/A"/>
    <s v="75012"/>
    <s v="France"/>
    <s v="EMEA"/>
    <s v="Bertrand"/>
    <s v="Marie"/>
    <s v="Medium"/>
    <s v="265, boulevard Charonne "/>
    <n v="3100"/>
  </r>
  <r>
    <n v="10349"/>
    <n v="23"/>
    <n v="100"/>
    <n v="2"/>
    <n v="3182.97"/>
    <x v="140"/>
    <s v="Shipped"/>
    <n v="4"/>
    <x v="6"/>
    <x v="1"/>
    <s v="Classic Cars"/>
    <n v="118"/>
    <s v="S24_4048"/>
    <s v="Muscle Machine Inc"/>
    <s v="2125557413"/>
    <x v="0"/>
    <s v="NY"/>
    <s v="10022"/>
    <s v="USA"/>
    <s v="NA"/>
    <s v="Young"/>
    <s v="Jeff"/>
    <s v="Medium"/>
    <s v="4092 Furth Circle Suite 400"/>
    <n v="2300"/>
  </r>
  <r>
    <n v="10359"/>
    <n v="22"/>
    <n v="100"/>
    <n v="7"/>
    <n v="2603.04"/>
    <x v="83"/>
    <s v="Shipped"/>
    <n v="4"/>
    <x v="6"/>
    <x v="1"/>
    <s v="Classic Cars"/>
    <n v="118"/>
    <s v="S24_4048"/>
    <s v="Reims Collectables"/>
    <s v="26.47.1555"/>
    <x v="1"/>
    <s v="N/A"/>
    <s v="51100"/>
    <s v="France"/>
    <s v="EMEA"/>
    <s v="Henriot"/>
    <s v="Paul"/>
    <s v="Small"/>
    <s v="59 rue de l'Abbaye "/>
    <n v="2200"/>
  </r>
  <r>
    <n v="10371"/>
    <n v="28"/>
    <n v="50.32"/>
    <n v="9"/>
    <n v="1408.96"/>
    <x v="129"/>
    <s v="Shipped"/>
    <n v="1"/>
    <x v="7"/>
    <x v="2"/>
    <s v="Classic Cars"/>
    <n v="118"/>
    <s v="S24_4048"/>
    <s v="Mini Gifts Distributors Ltd."/>
    <s v="4155551450"/>
    <x v="33"/>
    <s v="CA"/>
    <s v="97562"/>
    <s v="USA"/>
    <s v="NA"/>
    <s v="Nelson"/>
    <s v="Valarie"/>
    <s v="Small"/>
    <s v="5677 Strong St. "/>
    <n v="1408.96"/>
  </r>
  <r>
    <n v="10383"/>
    <n v="21"/>
    <n v="93.91"/>
    <n v="4"/>
    <n v="1972.11"/>
    <x v="205"/>
    <s v="Shipped"/>
    <n v="1"/>
    <x v="0"/>
    <x v="2"/>
    <s v="Classic Cars"/>
    <n v="118"/>
    <s v="S24_4048"/>
    <s v="Euro Shopping Channel"/>
    <s v="(91) 555 94 44"/>
    <x v="20"/>
    <s v="N/A"/>
    <s v="28034"/>
    <s v="Spain"/>
    <s v="EMEA"/>
    <s v="Freyre"/>
    <s v="Diego"/>
    <s v="Small"/>
    <s v="C/ Moralzarzal, 86 "/>
    <n v="1972.11"/>
  </r>
  <r>
    <n v="10394"/>
    <n v="37"/>
    <n v="100"/>
    <n v="7"/>
    <n v="5207.75"/>
    <x v="222"/>
    <s v="Shipped"/>
    <n v="1"/>
    <x v="11"/>
    <x v="2"/>
    <s v="Classic Cars"/>
    <n v="118"/>
    <s v="S24_4048"/>
    <s v="Euro Shopping Channel"/>
    <s v="(91) 555 94 44"/>
    <x v="20"/>
    <s v="N/A"/>
    <s v="28034"/>
    <s v="Spain"/>
    <s v="EMEA"/>
    <s v="Freyre"/>
    <s v="Diego"/>
    <s v="Medium"/>
    <s v="C/ Moralzarzal, 86 "/>
    <n v="3700"/>
  </r>
  <r>
    <n v="10412"/>
    <n v="31"/>
    <n v="100"/>
    <n v="1"/>
    <n v="4253.2"/>
    <x v="147"/>
    <s v="Shipped"/>
    <n v="2"/>
    <x v="1"/>
    <x v="2"/>
    <s v="Classic Cars"/>
    <n v="118"/>
    <s v="S24_4048"/>
    <s v="Euro Shopping Channel"/>
    <s v="(91) 555 94 44"/>
    <x v="20"/>
    <s v="N/A"/>
    <s v="28034"/>
    <s v="Spain"/>
    <s v="EMEA"/>
    <s v="Freyre"/>
    <s v="Diego"/>
    <s v="Medium"/>
    <s v="C/ Moralzarzal, 86 "/>
    <n v="3100"/>
  </r>
  <r>
    <n v="10103"/>
    <n v="25"/>
    <n v="100"/>
    <n v="15"/>
    <n v="2873"/>
    <x v="26"/>
    <s v="Shipped"/>
    <n v="1"/>
    <x v="7"/>
    <x v="0"/>
    <s v="Vintage Cars"/>
    <n v="97"/>
    <s v="S24_4258"/>
    <s v="Baane Mini Imports"/>
    <s v="07-98 9555"/>
    <x v="14"/>
    <s v="N/A"/>
    <s v="4110"/>
    <s v="Norway"/>
    <s v="EMEA"/>
    <s v="Bergulfsen"/>
    <s v="Jonas"/>
    <s v="Small"/>
    <s v="Erling Skakkes gate 78 "/>
    <n v="2500"/>
  </r>
  <r>
    <n v="10111"/>
    <n v="26"/>
    <n v="86.68"/>
    <n v="3"/>
    <n v="2253.6799999999998"/>
    <x v="165"/>
    <s v="Shipped"/>
    <n v="1"/>
    <x v="11"/>
    <x v="0"/>
    <s v="Vintage Cars"/>
    <n v="97"/>
    <s v="S24_4258"/>
    <s v="Mini Wheels Co."/>
    <s v="6505555787"/>
    <x v="4"/>
    <s v="CA"/>
    <s v="N/A"/>
    <s v="USA"/>
    <s v="NA"/>
    <s v="Murphy"/>
    <s v="Julie"/>
    <s v="Small"/>
    <s v="5557 North Pendale Street "/>
    <n v="2253.6799999999998"/>
  </r>
  <r>
    <n v="10126"/>
    <n v="34"/>
    <n v="100"/>
    <n v="15"/>
    <n v="3576.12"/>
    <x v="28"/>
    <s v="Shipped"/>
    <n v="2"/>
    <x v="1"/>
    <x v="0"/>
    <s v="Vintage Cars"/>
    <n v="97"/>
    <s v="S24_4258"/>
    <s v="Corrida Auto Replicas, Ltd"/>
    <s v="(91) 555 22 82"/>
    <x v="20"/>
    <s v="N/A"/>
    <s v="28023"/>
    <s v="Spain"/>
    <s v="EMEA"/>
    <s v="Sommer"/>
    <s v="Mart¡n"/>
    <s v="Medium"/>
    <s v="C/ Araquil, 67 "/>
    <n v="3400"/>
  </r>
  <r>
    <n v="10139"/>
    <n v="29"/>
    <n v="100"/>
    <n v="4"/>
    <n v="3276.13"/>
    <x v="167"/>
    <s v="Shipped"/>
    <n v="3"/>
    <x v="2"/>
    <x v="0"/>
    <s v="Vintage Cars"/>
    <n v="97"/>
    <s v="S24_4258"/>
    <s v="Souveniers And Things Co."/>
    <s v="+61 2 9495 8555"/>
    <x v="17"/>
    <s v="NSW"/>
    <s v="2067"/>
    <s v="Australia"/>
    <s v="APAC"/>
    <s v="Huxley"/>
    <s v="Adrian"/>
    <s v="Medium"/>
    <s v="Monitor Money Building, 815 Pacific Hwy Level 6"/>
    <n v="2900"/>
  </r>
  <r>
    <n v="10149"/>
    <n v="20"/>
    <n v="90.57"/>
    <n v="1"/>
    <n v="1811.4"/>
    <x v="168"/>
    <s v="Shipped"/>
    <n v="3"/>
    <x v="10"/>
    <x v="0"/>
    <s v="Vintage Cars"/>
    <n v="97"/>
    <s v="S24_4258"/>
    <s v="Signal Collectibles Ltd."/>
    <s v="4155554312"/>
    <x v="65"/>
    <s v="CA"/>
    <s v="94217"/>
    <s v="USA"/>
    <s v="NA"/>
    <s v="Taylor"/>
    <s v="Sue"/>
    <s v="Small"/>
    <s v="2793 Furth Circle "/>
    <n v="1811.4"/>
  </r>
  <r>
    <n v="10163"/>
    <n v="42"/>
    <n v="91.55"/>
    <n v="5"/>
    <n v="3845.1"/>
    <x v="31"/>
    <s v="Shipped"/>
    <n v="4"/>
    <x v="4"/>
    <x v="0"/>
    <s v="Vintage Cars"/>
    <n v="97"/>
    <s v="S24_4258"/>
    <s v="Classic Legends Inc."/>
    <s v="2125558493"/>
    <x v="0"/>
    <s v="NY"/>
    <s v="10022"/>
    <s v="USA"/>
    <s v="NA"/>
    <s v="Hernandez"/>
    <s v="Maria"/>
    <s v="Medium"/>
    <s v="5905 Pompton St. Suite 750"/>
    <n v="3845.1"/>
  </r>
  <r>
    <n v="10173"/>
    <n v="22"/>
    <n v="100"/>
    <n v="3"/>
    <n v="2571.14"/>
    <x v="155"/>
    <s v="Shipped"/>
    <n v="4"/>
    <x v="5"/>
    <x v="0"/>
    <s v="Vintage Cars"/>
    <n v="97"/>
    <s v="S24_4258"/>
    <s v="Rovelli Gifts"/>
    <s v="035-640555"/>
    <x v="69"/>
    <s v="N/A"/>
    <s v="24100"/>
    <s v="Italy"/>
    <s v="EMEA"/>
    <s v="Rovelli"/>
    <s v="Giovanni"/>
    <s v="Small"/>
    <s v="Via Ludovico il Moro 22 "/>
    <n v="2200"/>
  </r>
  <r>
    <n v="10183"/>
    <n v="47"/>
    <n v="100"/>
    <n v="12"/>
    <n v="5035.1099999999997"/>
    <x v="33"/>
    <s v="Shipped"/>
    <n v="4"/>
    <x v="5"/>
    <x v="0"/>
    <s v="Vintage Cars"/>
    <n v="97"/>
    <s v="S24_4258"/>
    <s v="Classic Gift Ideas, Inc"/>
    <s v="2155554695"/>
    <x v="24"/>
    <s v="PA"/>
    <s v="71270"/>
    <s v="USA"/>
    <s v="NA"/>
    <s v="Cervantes"/>
    <s v="Francisca"/>
    <s v="Medium"/>
    <s v="782 First Street "/>
    <n v="4700"/>
  </r>
  <r>
    <n v="10193"/>
    <n v="20"/>
    <n v="100"/>
    <n v="4"/>
    <n v="2279"/>
    <x v="170"/>
    <s v="Shipped"/>
    <n v="4"/>
    <x v="5"/>
    <x v="0"/>
    <s v="Vintage Cars"/>
    <n v="97"/>
    <s v="S24_4258"/>
    <s v="Australian Collectables, Ltd"/>
    <s v="61-9-3844-6555"/>
    <x v="70"/>
    <s v="Victoria"/>
    <s v="3150"/>
    <s v="Australia"/>
    <s v="APAC"/>
    <s v="Connery"/>
    <s v="Sean"/>
    <s v="Small"/>
    <s v="7 Allen Street "/>
    <n v="2000"/>
  </r>
  <r>
    <n v="10206"/>
    <n v="33"/>
    <n v="97.39"/>
    <n v="10"/>
    <n v="3213.87"/>
    <x v="35"/>
    <s v="Shipped"/>
    <n v="4"/>
    <x v="6"/>
    <x v="0"/>
    <s v="Vintage Cars"/>
    <n v="97"/>
    <s v="S24_4258"/>
    <s v="Canadian Gift Exchange Network"/>
    <s v="(604) 555-3392"/>
    <x v="26"/>
    <s v="BC"/>
    <s v="V3F 2K1"/>
    <s v="Canada"/>
    <s v="NA"/>
    <s v="Tannamuri"/>
    <s v="Yoshi"/>
    <s v="Medium"/>
    <s v="1900 Oak St. "/>
    <n v="3213.87"/>
  </r>
  <r>
    <n v="10215"/>
    <n v="39"/>
    <n v="90.57"/>
    <n v="7"/>
    <n v="3532.23"/>
    <x v="36"/>
    <s v="Shipped"/>
    <n v="1"/>
    <x v="7"/>
    <x v="1"/>
    <s v="Vintage Cars"/>
    <n v="97"/>
    <s v="S24_4258"/>
    <s v="West Coast Collectables Co."/>
    <s v="3105553722"/>
    <x v="27"/>
    <s v="CA"/>
    <s v="94019"/>
    <s v="USA"/>
    <s v="NA"/>
    <s v="Thompson"/>
    <s v="Steve"/>
    <s v="Medium"/>
    <s v="3675 Furth Circle "/>
    <n v="3532.23"/>
  </r>
  <r>
    <n v="10228"/>
    <n v="33"/>
    <n v="100"/>
    <n v="6"/>
    <n v="3406.59"/>
    <x v="37"/>
    <s v="Shipped"/>
    <n v="1"/>
    <x v="11"/>
    <x v="1"/>
    <s v="Vintage Cars"/>
    <n v="97"/>
    <s v="S24_4258"/>
    <s v="Cambridge Collectables Co."/>
    <s v="6175555555"/>
    <x v="12"/>
    <s v="MA"/>
    <s v="51247"/>
    <s v="USA"/>
    <s v="NA"/>
    <s v="Tseng"/>
    <s v="Kyung"/>
    <s v="Medium"/>
    <s v="4658 Baden Av. "/>
    <n v="3300"/>
  </r>
  <r>
    <n v="10244"/>
    <n v="40"/>
    <n v="86.68"/>
    <n v="4"/>
    <n v="3467.2"/>
    <x v="173"/>
    <s v="Shipped"/>
    <n v="2"/>
    <x v="8"/>
    <x v="1"/>
    <s v="Vintage Cars"/>
    <n v="97"/>
    <s v="S24_4258"/>
    <s v="Euro Shopping Channel"/>
    <s v="(91) 555 94 44"/>
    <x v="20"/>
    <s v="N/A"/>
    <s v="28034"/>
    <s v="Spain"/>
    <s v="EMEA"/>
    <s v="Freyre"/>
    <s v="Diego"/>
    <s v="Medium"/>
    <s v="C/ Moralzarzal, 86 "/>
    <n v="3467.2"/>
  </r>
  <r>
    <n v="10257"/>
    <n v="46"/>
    <n v="78.89"/>
    <n v="4"/>
    <n v="3628.94"/>
    <x v="215"/>
    <s v="Shipped"/>
    <n v="2"/>
    <x v="9"/>
    <x v="1"/>
    <s v="Vintage Cars"/>
    <n v="97"/>
    <s v="S24_4258"/>
    <s v="The Sharp Gifts Warehouse"/>
    <s v="4085553659"/>
    <x v="51"/>
    <s v="CA"/>
    <s v="94217"/>
    <s v="USA"/>
    <s v="NA"/>
    <s v="Frick"/>
    <s v="Sue"/>
    <s v="Medium"/>
    <s v="3086 Ingle Ln. "/>
    <n v="3628.94"/>
  </r>
  <r>
    <n v="10269"/>
    <n v="48"/>
    <n v="97.39"/>
    <n v="2"/>
    <n v="4674.72"/>
    <x v="216"/>
    <s v="Shipped"/>
    <n v="3"/>
    <x v="2"/>
    <x v="1"/>
    <s v="Vintage Cars"/>
    <n v="97"/>
    <s v="S24_4258"/>
    <s v="Salzburg Collectables"/>
    <s v="6562-9555"/>
    <x v="16"/>
    <s v="N/A"/>
    <s v="5020"/>
    <s v="Austria"/>
    <s v="EMEA"/>
    <s v="Pipps"/>
    <s v="Georg"/>
    <s v="Medium"/>
    <s v="Geislweg 14 "/>
    <n v="4674.72"/>
  </r>
  <r>
    <n v="10280"/>
    <n v="21"/>
    <n v="78.89"/>
    <n v="6"/>
    <n v="1656.69"/>
    <x v="41"/>
    <s v="Shipped"/>
    <n v="3"/>
    <x v="3"/>
    <x v="1"/>
    <s v="Vintage Cars"/>
    <n v="97"/>
    <s v="S24_4258"/>
    <s v="Amica Models &amp; Co."/>
    <s v="011-4988555"/>
    <x v="30"/>
    <s v="N/A"/>
    <s v="10100"/>
    <s v="Italy"/>
    <s v="EMEA"/>
    <s v="Accorti"/>
    <s v="Paolo"/>
    <s v="Small"/>
    <s v="Via Monte Bianco 34 "/>
    <n v="1656.69"/>
  </r>
  <r>
    <n v="10290"/>
    <n v="45"/>
    <n v="100"/>
    <n v="1"/>
    <n v="5171.3999999999996"/>
    <x v="226"/>
    <s v="Shipped"/>
    <n v="3"/>
    <x v="10"/>
    <x v="1"/>
    <s v="Vintage Cars"/>
    <n v="97"/>
    <s v="S24_4258"/>
    <s v="Auto-Moto Classics Inc."/>
    <s v="6175558428"/>
    <x v="35"/>
    <s v="MA"/>
    <s v="58339"/>
    <s v="USA"/>
    <s v="NA"/>
    <s v="Taylor"/>
    <s v="Leslie"/>
    <s v="Medium"/>
    <s v="16780 Pompton St. "/>
    <n v="4500"/>
  </r>
  <r>
    <n v="10304"/>
    <n v="33"/>
    <n v="100"/>
    <n v="10"/>
    <n v="3342.57"/>
    <x v="43"/>
    <s v="Shipped"/>
    <n v="4"/>
    <x v="4"/>
    <x v="1"/>
    <s v="Vintage Cars"/>
    <n v="97"/>
    <s v="S24_4258"/>
    <s v="Auto Assoc. &amp; Cie."/>
    <s v="30.59.8555"/>
    <x v="32"/>
    <s v="N/A"/>
    <s v="78000"/>
    <s v="France"/>
    <s v="EMEA"/>
    <s v="Tonini"/>
    <s v="Daniel"/>
    <s v="Medium"/>
    <s v="67, avenue de l'Europe "/>
    <n v="3300"/>
  </r>
  <r>
    <n v="10312"/>
    <n v="44"/>
    <n v="100"/>
    <n v="7"/>
    <n v="4884.88"/>
    <x v="44"/>
    <s v="Shipped"/>
    <n v="4"/>
    <x v="4"/>
    <x v="1"/>
    <s v="Vintage Cars"/>
    <n v="97"/>
    <s v="S24_4258"/>
    <s v="Mini Gifts Distributors Ltd."/>
    <s v="4155551450"/>
    <x v="33"/>
    <s v="CA"/>
    <s v="97562"/>
    <s v="USA"/>
    <s v="NA"/>
    <s v="Nelson"/>
    <s v="Valarie"/>
    <s v="Medium"/>
    <s v="5677 Strong St. "/>
    <n v="4400"/>
  </r>
  <r>
    <n v="10324"/>
    <n v="33"/>
    <n v="100"/>
    <n v="3"/>
    <n v="6267.69"/>
    <x v="80"/>
    <s v="Shipped"/>
    <n v="4"/>
    <x v="5"/>
    <x v="1"/>
    <s v="Vintage Cars"/>
    <n v="97"/>
    <s v="S24_4258"/>
    <s v="Vitachrome Inc."/>
    <s v="2125551500"/>
    <x v="0"/>
    <s v="NY"/>
    <s v="10022"/>
    <s v="USA"/>
    <s v="NA"/>
    <s v="Frick"/>
    <s v="Michael"/>
    <s v="Medium"/>
    <s v="2678 Kingston Rd. Suite 101"/>
    <n v="3300"/>
  </r>
  <r>
    <n v="10333"/>
    <n v="39"/>
    <n v="100"/>
    <n v="1"/>
    <n v="4424.16"/>
    <x v="46"/>
    <s v="Shipped"/>
    <n v="4"/>
    <x v="5"/>
    <x v="1"/>
    <s v="Vintage Cars"/>
    <n v="97"/>
    <s v="S24_4258"/>
    <s v="Mini Wheels Co."/>
    <s v="6505555787"/>
    <x v="4"/>
    <s v="CA"/>
    <s v="N/A"/>
    <s v="USA"/>
    <s v="NA"/>
    <s v="Murphy"/>
    <s v="Julie"/>
    <s v="Medium"/>
    <s v="5557 North Pendale Street "/>
    <n v="3900"/>
  </r>
  <r>
    <n v="10348"/>
    <n v="39"/>
    <n v="50.31"/>
    <n v="2"/>
    <n v="1962.09"/>
    <x v="79"/>
    <s v="Shipped"/>
    <n v="4"/>
    <x v="5"/>
    <x v="1"/>
    <s v="Vintage Cars"/>
    <n v="97"/>
    <s v="S24_4258"/>
    <s v="Corrida Auto Replicas, Ltd"/>
    <s v="(91) 555 22 82"/>
    <x v="20"/>
    <s v="N/A"/>
    <s v="28023"/>
    <s v="Spain"/>
    <s v="EMEA"/>
    <s v="Sommer"/>
    <s v="Mart¡n"/>
    <s v="Small"/>
    <s v="C/ Araquil, 67 "/>
    <n v="1962.09"/>
  </r>
  <r>
    <n v="10358"/>
    <n v="41"/>
    <n v="100"/>
    <n v="6"/>
    <n v="6847"/>
    <x v="48"/>
    <s v="Shipped"/>
    <n v="4"/>
    <x v="6"/>
    <x v="1"/>
    <s v="Vintage Cars"/>
    <n v="97"/>
    <s v="S24_4258"/>
    <s v="Euro Shopping Channel"/>
    <s v="(91) 555 94 44"/>
    <x v="20"/>
    <s v="N/A"/>
    <s v="28034"/>
    <s v="Spain"/>
    <s v="EMEA"/>
    <s v="Freyre"/>
    <s v="Diego"/>
    <s v="Medium"/>
    <s v="C/ Moralzarzal, 86 "/>
    <n v="4100"/>
  </r>
  <r>
    <n v="10369"/>
    <n v="40"/>
    <n v="86.92"/>
    <n v="3"/>
    <n v="3476.8"/>
    <x v="49"/>
    <s v="Shipped"/>
    <n v="1"/>
    <x v="7"/>
    <x v="2"/>
    <s v="Vintage Cars"/>
    <n v="97"/>
    <s v="S24_4258"/>
    <s v="Collectables For Less Inc."/>
    <s v="6175558555"/>
    <x v="35"/>
    <s v="MA"/>
    <s v="58339"/>
    <s v="USA"/>
    <s v="NA"/>
    <s v="Nelson"/>
    <s v="Allen"/>
    <s v="Medium"/>
    <s v="7825 Douglas Av. "/>
    <n v="3476.8"/>
  </r>
  <r>
    <n v="10382"/>
    <n v="33"/>
    <n v="100"/>
    <n v="4"/>
    <n v="4592.6099999999997"/>
    <x v="50"/>
    <s v="Shipped"/>
    <n v="1"/>
    <x v="0"/>
    <x v="2"/>
    <s v="Vintage Cars"/>
    <n v="97"/>
    <s v="S24_4258"/>
    <s v="Mini Gifts Distributors Ltd."/>
    <s v="4155551450"/>
    <x v="33"/>
    <s v="CA"/>
    <s v="97562"/>
    <s v="USA"/>
    <s v="NA"/>
    <s v="Nelson"/>
    <s v="Valarie"/>
    <s v="Medium"/>
    <s v="5677 Strong St. "/>
    <n v="3300"/>
  </r>
  <r>
    <n v="10423"/>
    <n v="28"/>
    <n v="78.89"/>
    <n v="4"/>
    <n v="2208.92"/>
    <x v="177"/>
    <s v="In Process"/>
    <n v="2"/>
    <x v="1"/>
    <x v="2"/>
    <s v="Vintage Cars"/>
    <n v="97"/>
    <s v="S24_4258"/>
    <s v="Petit Auto"/>
    <s v="(02) 5554 67"/>
    <x v="46"/>
    <s v="N/A"/>
    <s v="B-1180"/>
    <s v="Belgium"/>
    <s v="EMEA"/>
    <s v="Dewey"/>
    <s v="Catherine"/>
    <s v="Small"/>
    <s v="Rue Joseph-Bens 532 "/>
    <n v="2208.92"/>
  </r>
  <r>
    <n v="10106"/>
    <n v="26"/>
    <n v="63.76"/>
    <n v="3"/>
    <n v="1657.76"/>
    <x v="186"/>
    <s v="Shipped"/>
    <n v="1"/>
    <x v="0"/>
    <x v="0"/>
    <s v="Planes"/>
    <n v="72"/>
    <s v="S24_4278"/>
    <s v="Rovelli Gifts"/>
    <s v="035-640555"/>
    <x v="69"/>
    <s v="N/A"/>
    <s v="24100"/>
    <s v="Italy"/>
    <s v="EMEA"/>
    <s v="Rovelli"/>
    <s v="Giovanni"/>
    <s v="Small"/>
    <s v="Via Ludovico il Moro 22 "/>
    <n v="1657.76"/>
  </r>
  <r>
    <n v="10120"/>
    <n v="29"/>
    <n v="85.49"/>
    <n v="9"/>
    <n v="2479.21"/>
    <x v="54"/>
    <s v="Shipped"/>
    <n v="2"/>
    <x v="8"/>
    <x v="0"/>
    <s v="Planes"/>
    <n v="72"/>
    <s v="S24_4278"/>
    <s v="Australian Collectors, Co."/>
    <s v="03 9520 4555"/>
    <x v="8"/>
    <s v="Victoria"/>
    <s v="3004"/>
    <s v="Australia"/>
    <s v="APAC"/>
    <s v="Ferguson"/>
    <s v="Peter"/>
    <s v="Small"/>
    <s v="636 St Kilda Road Level 3"/>
    <n v="2479.21"/>
  </r>
  <r>
    <n v="10133"/>
    <n v="46"/>
    <n v="77.52"/>
    <n v="4"/>
    <n v="3565.92"/>
    <x v="209"/>
    <s v="Shipped"/>
    <n v="2"/>
    <x v="9"/>
    <x v="0"/>
    <s v="Planes"/>
    <n v="72"/>
    <s v="S24_4278"/>
    <s v="Euro Shopping Channel"/>
    <s v="(91) 555 94 44"/>
    <x v="20"/>
    <s v="N/A"/>
    <s v="28034"/>
    <s v="Spain"/>
    <s v="EMEA"/>
    <s v="Freyre"/>
    <s v="Diego"/>
    <s v="Medium"/>
    <s v="C/ Moralzarzal, 86 "/>
    <n v="3565.92"/>
  </r>
  <r>
    <n v="10145"/>
    <n v="33"/>
    <n v="84.77"/>
    <n v="15"/>
    <n v="2797.41"/>
    <x v="3"/>
    <s v="Shipped"/>
    <n v="3"/>
    <x v="3"/>
    <x v="0"/>
    <s v="Planes"/>
    <n v="72"/>
    <s v="S24_4278"/>
    <s v="Toys4GrownUps.com"/>
    <s v="6265557265"/>
    <x v="3"/>
    <s v="CA"/>
    <s v="90003"/>
    <s v="USA"/>
    <s v="NA"/>
    <s v="Young"/>
    <s v="Julie"/>
    <s v="Small"/>
    <s v="78934 Hillside Dr. "/>
    <n v="2797.41"/>
  </r>
  <r>
    <n v="10168"/>
    <n v="48"/>
    <n v="78.25"/>
    <n v="10"/>
    <n v="3756"/>
    <x v="5"/>
    <s v="Shipped"/>
    <n v="4"/>
    <x v="4"/>
    <x v="0"/>
    <s v="Planes"/>
    <n v="72"/>
    <s v="S24_4278"/>
    <s v="Technics Stores Inc."/>
    <s v="6505556809"/>
    <x v="5"/>
    <s v="CA"/>
    <s v="94217"/>
    <s v="USA"/>
    <s v="NA"/>
    <s v="Hirano"/>
    <s v="Juri"/>
    <s v="Medium"/>
    <s v="9408 Furth Circle "/>
    <n v="3756"/>
  </r>
  <r>
    <n v="10210"/>
    <n v="40"/>
    <n v="71"/>
    <n v="8"/>
    <n v="2840"/>
    <x v="55"/>
    <s v="Shipped"/>
    <n v="1"/>
    <x v="7"/>
    <x v="1"/>
    <s v="Planes"/>
    <n v="72"/>
    <s v="S24_4278"/>
    <s v="Osaka Souveniers Co."/>
    <s v="+81 06 6342 5555"/>
    <x v="38"/>
    <s v="Osaka"/>
    <s v="530-0003"/>
    <s v="Japan"/>
    <s v="Japan"/>
    <s v="Kentary"/>
    <s v="Mory"/>
    <s v="Small"/>
    <s v="Dojima Avanza 4F, 1-6-20 Dojima, Kita-ku "/>
    <n v="2840"/>
  </r>
  <r>
    <n v="10223"/>
    <n v="23"/>
    <n v="74.62"/>
    <n v="10"/>
    <n v="1716.26"/>
    <x v="10"/>
    <s v="Shipped"/>
    <n v="1"/>
    <x v="0"/>
    <x v="1"/>
    <s v="Planes"/>
    <n v="72"/>
    <s v="S24_4278"/>
    <s v="Australian Collectors, Co."/>
    <s v="03 9520 4555"/>
    <x v="8"/>
    <s v="Victoria"/>
    <s v="3004"/>
    <s v="Australia"/>
    <s v="APAC"/>
    <s v="Ferguson"/>
    <s v="Peter"/>
    <s v="Small"/>
    <s v="636 St Kilda Road Level 3"/>
    <n v="1716.26"/>
  </r>
  <r>
    <n v="10235"/>
    <n v="40"/>
    <n v="81.14"/>
    <n v="4"/>
    <n v="3245.6"/>
    <x v="210"/>
    <s v="Shipped"/>
    <n v="2"/>
    <x v="8"/>
    <x v="1"/>
    <s v="Planes"/>
    <n v="72"/>
    <s v="S24_4278"/>
    <s v="Royal Canadian Collectables, Ltd."/>
    <s v="(604) 555-4555"/>
    <x v="47"/>
    <s v="BC"/>
    <s v="T2F 8M4"/>
    <s v="Canada"/>
    <s v="NA"/>
    <s v="Lincoln"/>
    <s v="Elizabeth"/>
    <s v="Medium"/>
    <s v="23 Tsawassen Blvd. "/>
    <n v="3245.6"/>
  </r>
  <r>
    <n v="10250"/>
    <n v="37"/>
    <n v="74.62"/>
    <n v="5"/>
    <n v="2760.94"/>
    <x v="189"/>
    <s v="Shipped"/>
    <n v="2"/>
    <x v="1"/>
    <x v="1"/>
    <s v="Planes"/>
    <n v="72"/>
    <s v="S24_4278"/>
    <s v="The Sharp Gifts Warehouse"/>
    <s v="4085553659"/>
    <x v="51"/>
    <s v="CA"/>
    <s v="94217"/>
    <s v="USA"/>
    <s v="NA"/>
    <s v="Frick"/>
    <s v="Sue"/>
    <s v="Small"/>
    <s v="3086 Ingle Ln. "/>
    <n v="2760.94"/>
  </r>
  <r>
    <n v="10263"/>
    <n v="24"/>
    <n v="75.349999999999994"/>
    <n v="11"/>
    <n v="1808.4"/>
    <x v="13"/>
    <s v="Shipped"/>
    <n v="2"/>
    <x v="9"/>
    <x v="1"/>
    <s v="Planes"/>
    <n v="72"/>
    <s v="S24_4278"/>
    <s v="Gift Depot Inc."/>
    <s v="2035552570"/>
    <x v="10"/>
    <s v="CT"/>
    <s v="97562"/>
    <s v="USA"/>
    <s v="NA"/>
    <s v="King"/>
    <s v="Julie"/>
    <s v="Small"/>
    <s v="25593 South Bay Ln. "/>
    <n v="1808.4"/>
  </r>
  <r>
    <n v="10275"/>
    <n v="27"/>
    <n v="62.31"/>
    <n v="10"/>
    <n v="1682.37"/>
    <x v="14"/>
    <s v="Shipped"/>
    <n v="3"/>
    <x v="2"/>
    <x v="1"/>
    <s v="Planes"/>
    <n v="72"/>
    <s v="S24_4278"/>
    <s v="La Rochelle Gifts"/>
    <s v="40.67.8555"/>
    <x v="11"/>
    <s v="N/A"/>
    <s v="44000"/>
    <s v="France"/>
    <s v="EMEA"/>
    <s v="Labrune"/>
    <s v="Janine"/>
    <s v="Small"/>
    <s v="67, rue des Cinquante Otages "/>
    <n v="1682.37"/>
  </r>
  <r>
    <n v="10284"/>
    <n v="21"/>
    <n v="71"/>
    <n v="2"/>
    <n v="1491"/>
    <x v="191"/>
    <s v="Shipped"/>
    <n v="3"/>
    <x v="3"/>
    <x v="1"/>
    <s v="Planes"/>
    <n v="72"/>
    <s v="S24_4278"/>
    <s v="Norway Gifts By Mail, Co."/>
    <s v="+47 2212 1555"/>
    <x v="68"/>
    <s v="N/A"/>
    <s v="N 0106"/>
    <s v="Norway"/>
    <s v="EMEA"/>
    <s v="Klaeboe"/>
    <s v="Jan"/>
    <s v="Small"/>
    <s v="Drammensveien 126 A, PB 744 Sentrum "/>
    <n v="1491"/>
  </r>
  <r>
    <n v="10297"/>
    <n v="23"/>
    <n v="72.45"/>
    <n v="5"/>
    <n v="1666.35"/>
    <x v="211"/>
    <s v="Shipped"/>
    <n v="3"/>
    <x v="10"/>
    <x v="1"/>
    <s v="Planes"/>
    <n v="72"/>
    <s v="S24_4278"/>
    <s v="Clover Collections, Co."/>
    <s v="+353 1862 1555"/>
    <x v="60"/>
    <s v="N/A"/>
    <s v="2"/>
    <s v="Ireland"/>
    <s v="EMEA"/>
    <s v="Cassidy"/>
    <s v="Dean"/>
    <s v="Small"/>
    <s v="25 Maiden Lane Floor No. 4"/>
    <n v="1666.35"/>
  </r>
  <r>
    <n v="10308"/>
    <n v="44"/>
    <n v="83.32"/>
    <n v="8"/>
    <n v="3666.08"/>
    <x v="17"/>
    <s v="Shipped"/>
    <n v="4"/>
    <x v="4"/>
    <x v="1"/>
    <s v="Planes"/>
    <n v="72"/>
    <s v="S24_4278"/>
    <s v="Mini Classics"/>
    <s v="9145554562"/>
    <x v="39"/>
    <s v="NY"/>
    <s v="24067"/>
    <s v="USA"/>
    <s v="NA"/>
    <s v="Frick"/>
    <s v="Steve"/>
    <s v="Medium"/>
    <s v="3758 North Pendale Street "/>
    <n v="3666.08"/>
  </r>
  <r>
    <n v="10317"/>
    <n v="35"/>
    <n v="83.32"/>
    <n v="1"/>
    <n v="2916.2"/>
    <x v="18"/>
    <s v="Shipped"/>
    <n v="4"/>
    <x v="5"/>
    <x v="1"/>
    <s v="Planes"/>
    <n v="72"/>
    <s v="S24_4278"/>
    <s v="Technics Stores Inc."/>
    <s v="6505556809"/>
    <x v="5"/>
    <s v="CA"/>
    <s v="94217"/>
    <s v="USA"/>
    <s v="NA"/>
    <s v="Hirano"/>
    <s v="Juri"/>
    <s v="Small"/>
    <s v="9408 Furth Circle "/>
    <n v="2916.2"/>
  </r>
  <r>
    <n v="10328"/>
    <n v="43"/>
    <n v="60.86"/>
    <n v="4"/>
    <n v="2616.98"/>
    <x v="233"/>
    <s v="Shipped"/>
    <n v="4"/>
    <x v="5"/>
    <x v="1"/>
    <s v="Planes"/>
    <n v="72"/>
    <s v="S24_4278"/>
    <s v="Rovelli Gifts"/>
    <s v="035-640555"/>
    <x v="69"/>
    <s v="N/A"/>
    <s v="24100"/>
    <s v="Italy"/>
    <s v="EMEA"/>
    <s v="Rovelli"/>
    <s v="Giovanni"/>
    <s v="Small"/>
    <s v="Via Ludovico il Moro 22 "/>
    <n v="2616.98"/>
  </r>
  <r>
    <n v="10340"/>
    <n v="40"/>
    <n v="84.77"/>
    <n v="1"/>
    <n v="3390.8"/>
    <x v="20"/>
    <s v="Shipped"/>
    <n v="4"/>
    <x v="5"/>
    <x v="1"/>
    <s v="Planes"/>
    <n v="72"/>
    <s v="S24_4278"/>
    <s v="Enaco Distributors"/>
    <s v="(93) 203 4555"/>
    <x v="43"/>
    <s v="N/A"/>
    <s v="8022"/>
    <s v="Spain"/>
    <s v="EMEA"/>
    <s v="Saavedra"/>
    <s v="Eduardo"/>
    <s v="Medium"/>
    <s v="Rambla de Catalu¤a, 23 "/>
    <n v="3390.8"/>
  </r>
  <r>
    <n v="10353"/>
    <n v="35"/>
    <n v="89.9"/>
    <n v="3"/>
    <n v="3146.5"/>
    <x v="212"/>
    <s v="Shipped"/>
    <n v="4"/>
    <x v="6"/>
    <x v="1"/>
    <s v="Planes"/>
    <n v="72"/>
    <s v="S24_4278"/>
    <s v="Gift Ideas Corp."/>
    <s v="2035554407"/>
    <x v="63"/>
    <s v="CT"/>
    <s v="97561"/>
    <s v="USA"/>
    <s v="NA"/>
    <s v="Lewis"/>
    <s v="Dan"/>
    <s v="Medium"/>
    <s v="2440 Pompton St. "/>
    <n v="3146.5"/>
  </r>
  <r>
    <n v="10361"/>
    <n v="25"/>
    <n v="62.46"/>
    <n v="1"/>
    <n v="1561.5"/>
    <x v="21"/>
    <s v="Shipped"/>
    <n v="4"/>
    <x v="6"/>
    <x v="1"/>
    <s v="Planes"/>
    <n v="72"/>
    <s v="S24_4278"/>
    <s v="Souveniers And Things Co."/>
    <s v="+61 2 9495 8555"/>
    <x v="17"/>
    <s v="NSW"/>
    <s v="2067"/>
    <s v="Australia"/>
    <s v="APAC"/>
    <s v="Huxley"/>
    <s v="Adrian"/>
    <s v="Small"/>
    <s v="Monitor Money Building, 815 Pacific Hwy Level 6"/>
    <n v="1561.5"/>
  </r>
  <r>
    <n v="10375"/>
    <n v="43"/>
    <n v="100"/>
    <n v="2"/>
    <n v="10039.6"/>
    <x v="22"/>
    <s v="Shipped"/>
    <n v="1"/>
    <x v="0"/>
    <x v="2"/>
    <s v="Planes"/>
    <n v="72"/>
    <s v="S24_4278"/>
    <s v="La Rochelle Gifts"/>
    <s v="40.67.8555"/>
    <x v="11"/>
    <s v="N/A"/>
    <s v="44000"/>
    <s v="France"/>
    <s v="EMEA"/>
    <s v="Labrune"/>
    <s v="Janine"/>
    <s v="Large"/>
    <s v="67, rue des Cinquante Otages "/>
    <n v="4300"/>
  </r>
  <r>
    <n v="10386"/>
    <n v="50"/>
    <n v="63.34"/>
    <n v="8"/>
    <n v="3167"/>
    <x v="196"/>
    <s v="Resolved"/>
    <n v="1"/>
    <x v="11"/>
    <x v="2"/>
    <s v="Planes"/>
    <n v="72"/>
    <s v="S24_4278"/>
    <s v="Euro Shopping Channel"/>
    <s v="(91) 555 94 44"/>
    <x v="20"/>
    <s v="N/A"/>
    <s v="28034"/>
    <s v="Spain"/>
    <s v="EMEA"/>
    <s v="Freyre"/>
    <s v="Diego"/>
    <s v="Medium"/>
    <s v="C/ Moralzarzal, 86 "/>
    <n v="3167"/>
  </r>
  <r>
    <n v="10398"/>
    <n v="45"/>
    <n v="78.25"/>
    <n v="14"/>
    <n v="3521.25"/>
    <x v="197"/>
    <s v="Shipped"/>
    <n v="1"/>
    <x v="11"/>
    <x v="2"/>
    <s v="Planes"/>
    <n v="72"/>
    <s v="S24_4278"/>
    <s v="Reims Collectables"/>
    <s v="26.47.1555"/>
    <x v="1"/>
    <s v="N/A"/>
    <s v="51100"/>
    <s v="France"/>
    <s v="EMEA"/>
    <s v="Henriot"/>
    <s v="Paul"/>
    <s v="Medium"/>
    <s v="59 rue de l'Abbaye "/>
    <n v="3521.25"/>
  </r>
  <r>
    <n v="10401"/>
    <n v="52"/>
    <n v="81.14"/>
    <n v="4"/>
    <n v="4219.28"/>
    <x v="213"/>
    <s v="On Hold"/>
    <n v="2"/>
    <x v="8"/>
    <x v="2"/>
    <s v="Planes"/>
    <n v="72"/>
    <s v="S24_4278"/>
    <s v="Tekni Collectables Inc."/>
    <s v="2015559350"/>
    <x v="9"/>
    <s v="NJ"/>
    <s v="94019"/>
    <s v="USA"/>
    <s v="NA"/>
    <s v="Brown"/>
    <s v="William"/>
    <s v="Medium"/>
    <s v="7476 Moss Rd. "/>
    <n v="4219.28"/>
  </r>
  <r>
    <n v="10416"/>
    <n v="48"/>
    <n v="74.62"/>
    <n v="5"/>
    <n v="3581.76"/>
    <x v="198"/>
    <s v="Shipped"/>
    <n v="2"/>
    <x v="1"/>
    <x v="2"/>
    <s v="Planes"/>
    <n v="72"/>
    <s v="S24_4278"/>
    <s v="L'ordine Souveniers"/>
    <s v="0522-556555"/>
    <x v="57"/>
    <s v="N/A"/>
    <s v="42100"/>
    <s v="Italy"/>
    <s v="EMEA"/>
    <s v="Moroni"/>
    <s v="Maurizio"/>
    <s v="Medium"/>
    <s v="Strada Provinciale 124 "/>
    <n v="3581.76"/>
  </r>
  <r>
    <n v="10108"/>
    <n v="31"/>
    <n v="68.709999999999994"/>
    <n v="10"/>
    <n v="2130.0100000000002"/>
    <x v="98"/>
    <s v="Shipped"/>
    <n v="1"/>
    <x v="11"/>
    <x v="0"/>
    <s v="Classic Cars"/>
    <n v="80"/>
    <s v="S24_4620"/>
    <s v="Cruz &amp; Sons Co."/>
    <s v="+63 2 555 3587"/>
    <x v="53"/>
    <s v="N/A"/>
    <s v="1227 MM"/>
    <s v="Philippines"/>
    <s v="Japan"/>
    <s v="Cruz"/>
    <s v="Arnold"/>
    <s v="Small"/>
    <s v="15 McCallum Street - NatWest Center #13-03 "/>
    <n v="2130.0100000000002"/>
  </r>
  <r>
    <n v="10122"/>
    <n v="29"/>
    <n v="71.14"/>
    <n v="14"/>
    <n v="2063.06"/>
    <x v="99"/>
    <s v="Shipped"/>
    <n v="2"/>
    <x v="1"/>
    <x v="0"/>
    <s v="Classic Cars"/>
    <n v="80"/>
    <s v="S24_4620"/>
    <s v="Marseille Mini Autos"/>
    <s v="91.24.4555"/>
    <x v="54"/>
    <s v="N/A"/>
    <s v="13008"/>
    <s v="France"/>
    <s v="EMEA"/>
    <s v="Lebihan"/>
    <s v="Laurence"/>
    <s v="Small"/>
    <s v="12, rue des Bouchers "/>
    <n v="2063.06"/>
  </r>
  <r>
    <n v="10135"/>
    <n v="23"/>
    <n v="87.31"/>
    <n v="11"/>
    <n v="2008.13"/>
    <x v="100"/>
    <s v="Shipped"/>
    <n v="3"/>
    <x v="2"/>
    <x v="0"/>
    <s v="Classic Cars"/>
    <n v="80"/>
    <s v="S24_4620"/>
    <s v="Mini Gifts Distributors Ltd."/>
    <s v="4155551450"/>
    <x v="33"/>
    <s v="CA"/>
    <s v="97562"/>
    <s v="USA"/>
    <s v="NA"/>
    <s v="Nelson"/>
    <s v="Valarie"/>
    <s v="Small"/>
    <s v="5677 Strong St. "/>
    <n v="2008.13"/>
  </r>
  <r>
    <n v="10147"/>
    <n v="31"/>
    <n v="64.67"/>
    <n v="11"/>
    <n v="2004.77"/>
    <x v="101"/>
    <s v="Shipped"/>
    <n v="3"/>
    <x v="10"/>
    <x v="0"/>
    <s v="Classic Cars"/>
    <n v="80"/>
    <s v="S24_4620"/>
    <s v="Collectables For Less Inc."/>
    <s v="6175558555"/>
    <x v="35"/>
    <s v="MA"/>
    <s v="58339"/>
    <s v="USA"/>
    <s v="NA"/>
    <s v="Nelson"/>
    <s v="Allen"/>
    <s v="Small"/>
    <s v="7825 Douglas Av. "/>
    <n v="2004.77"/>
  </r>
  <r>
    <n v="10159"/>
    <n v="23"/>
    <n v="67.099999999999994"/>
    <n v="6"/>
    <n v="1543.3"/>
    <x v="4"/>
    <s v="Shipped"/>
    <n v="4"/>
    <x v="4"/>
    <x v="0"/>
    <s v="Classic Cars"/>
    <n v="80"/>
    <s v="S24_4620"/>
    <s v="Corporate Gift Ideas Co."/>
    <s v="6505551386"/>
    <x v="4"/>
    <s v="CA"/>
    <s v="N/A"/>
    <s v="USA"/>
    <s v="NA"/>
    <s v="Brown"/>
    <s v="Julie"/>
    <s v="Small"/>
    <s v="7734 Strong St. "/>
    <n v="1543.3"/>
  </r>
  <r>
    <n v="10169"/>
    <n v="24"/>
    <n v="94.58"/>
    <n v="6"/>
    <n v="2269.92"/>
    <x v="102"/>
    <s v="Shipped"/>
    <n v="4"/>
    <x v="5"/>
    <x v="0"/>
    <s v="Classic Cars"/>
    <n v="80"/>
    <s v="S24_4620"/>
    <s v="Anna's Decorations, Ltd"/>
    <s v="02 9936 8555"/>
    <x v="36"/>
    <s v="NSW"/>
    <s v="2060"/>
    <s v="Australia"/>
    <s v="APAC"/>
    <s v="O'Hara"/>
    <s v="Anna"/>
    <s v="Small"/>
    <s v="201 Miller Street Level 15"/>
    <n v="2269.92"/>
  </r>
  <r>
    <n v="10180"/>
    <n v="28"/>
    <n v="71.14"/>
    <n v="1"/>
    <n v="1991.92"/>
    <x v="6"/>
    <s v="Shipped"/>
    <n v="4"/>
    <x v="5"/>
    <x v="0"/>
    <s v="Classic Cars"/>
    <n v="80"/>
    <s v="S24_4620"/>
    <s v="Daedalus Designs Imports"/>
    <s v="20.16.1555"/>
    <x v="6"/>
    <s v="N/A"/>
    <s v="59000"/>
    <s v="France"/>
    <s v="EMEA"/>
    <s v="Rance"/>
    <s v="Martine"/>
    <s v="Small"/>
    <s v="184, chausse de Tournai "/>
    <n v="1991.92"/>
  </r>
  <r>
    <n v="10191"/>
    <n v="44"/>
    <n v="66.290000000000006"/>
    <n v="7"/>
    <n v="2916.76"/>
    <x v="104"/>
    <s v="Shipped"/>
    <n v="4"/>
    <x v="5"/>
    <x v="0"/>
    <s v="Classic Cars"/>
    <n v="80"/>
    <s v="S24_4620"/>
    <s v="Toms Spezialitten, Ltd"/>
    <s v="0221-5554327"/>
    <x v="55"/>
    <s v="N/A"/>
    <s v="50739"/>
    <s v="Germany"/>
    <s v="EMEA"/>
    <s v="Pfalzheim"/>
    <s v="Henriette"/>
    <s v="Small"/>
    <s v="Mehrheimerstr. 369 "/>
    <n v="2916.76"/>
  </r>
  <r>
    <n v="10211"/>
    <n v="22"/>
    <n v="92.16"/>
    <n v="6"/>
    <n v="2027.52"/>
    <x v="9"/>
    <s v="Shipped"/>
    <n v="1"/>
    <x v="7"/>
    <x v="1"/>
    <s v="Classic Cars"/>
    <n v="80"/>
    <s v="S24_4620"/>
    <s v="Auto Canal Petit"/>
    <s v="(1) 47.55.6555"/>
    <x v="2"/>
    <s v="N/A"/>
    <s v="75016"/>
    <s v="France"/>
    <s v="EMEA"/>
    <s v="Perrier"/>
    <s v="Dominique"/>
    <s v="Small"/>
    <s v="25, rue Lauriston "/>
    <n v="2027.52"/>
  </r>
  <r>
    <n v="10225"/>
    <n v="46"/>
    <n v="70.33"/>
    <n v="13"/>
    <n v="3235.18"/>
    <x v="106"/>
    <s v="Shipped"/>
    <n v="1"/>
    <x v="0"/>
    <x v="1"/>
    <s v="Classic Cars"/>
    <n v="80"/>
    <s v="S24_4620"/>
    <s v="Vida Sport, Ltd"/>
    <s v="0897-034555"/>
    <x v="56"/>
    <s v="N/A"/>
    <s v="1203"/>
    <s v="Switzerland"/>
    <s v="EMEA"/>
    <s v="Holz"/>
    <s v="Michael"/>
    <s v="Medium"/>
    <s v="Grenzacherweg 237 "/>
    <n v="3235.18"/>
  </r>
  <r>
    <n v="10238"/>
    <n v="22"/>
    <n v="93.77"/>
    <n v="7"/>
    <n v="2062.94"/>
    <x v="107"/>
    <s v="Shipped"/>
    <n v="2"/>
    <x v="8"/>
    <x v="1"/>
    <s v="Classic Cars"/>
    <n v="80"/>
    <s v="S24_4620"/>
    <s v="Danish Wholesale Imports"/>
    <s v="31 12 3555"/>
    <x v="40"/>
    <s v="N/A"/>
    <s v="1734"/>
    <s v="Denmark"/>
    <s v="EMEA"/>
    <s v="Petersen"/>
    <s v="Jytte"/>
    <s v="Small"/>
    <s v="Vinb'ltet 34 "/>
    <n v="2062.94"/>
  </r>
  <r>
    <n v="10252"/>
    <n v="38"/>
    <n v="87.31"/>
    <n v="3"/>
    <n v="3317.78"/>
    <x v="224"/>
    <s v="Shipped"/>
    <n v="2"/>
    <x v="1"/>
    <x v="1"/>
    <s v="Classic Cars"/>
    <n v="80"/>
    <s v="S24_4620"/>
    <s v="Auto Canal Petit"/>
    <s v="(1) 47.55.6555"/>
    <x v="2"/>
    <s v="N/A"/>
    <s v="75016"/>
    <s v="France"/>
    <s v="EMEA"/>
    <s v="Perrier"/>
    <s v="Dominique"/>
    <s v="Medium"/>
    <s v="25, rue Lauriston "/>
    <n v="3317.78"/>
  </r>
  <r>
    <n v="10264"/>
    <n v="47"/>
    <n v="83.27"/>
    <n v="1"/>
    <n v="3913.69"/>
    <x v="230"/>
    <s v="Shipped"/>
    <n v="2"/>
    <x v="9"/>
    <x v="1"/>
    <s v="Classic Cars"/>
    <n v="80"/>
    <s v="S24_4620"/>
    <s v="Gifts4AllAges.com"/>
    <s v="6175559555"/>
    <x v="48"/>
    <s v="MA"/>
    <s v="51003"/>
    <s v="USA"/>
    <s v="NA"/>
    <s v="Yoshido"/>
    <s v="Juri"/>
    <s v="Medium"/>
    <s v="8616 Spinnaker Dr. "/>
    <n v="3913.69"/>
  </r>
  <r>
    <n v="10276"/>
    <n v="48"/>
    <n v="75.180000000000007"/>
    <n v="7"/>
    <n v="3608.64"/>
    <x v="110"/>
    <s v="Shipped"/>
    <n v="3"/>
    <x v="3"/>
    <x v="1"/>
    <s v="Classic Cars"/>
    <n v="80"/>
    <s v="S24_4620"/>
    <s v="Online Mini Collectables"/>
    <s v="6175557555"/>
    <x v="35"/>
    <s v="MA"/>
    <s v="58339"/>
    <s v="USA"/>
    <s v="NA"/>
    <s v="Barajas"/>
    <s v="Miguel"/>
    <s v="Medium"/>
    <s v="7635 Spinnaker Dr. "/>
    <n v="3608.64"/>
  </r>
  <r>
    <n v="10287"/>
    <n v="40"/>
    <n v="88.12"/>
    <n v="16"/>
    <n v="3524.8"/>
    <x v="111"/>
    <s v="Shipped"/>
    <n v="3"/>
    <x v="3"/>
    <x v="1"/>
    <s v="Classic Cars"/>
    <n v="80"/>
    <s v="S24_4620"/>
    <s v="Vida Sport, Ltd"/>
    <s v="0897-034555"/>
    <x v="56"/>
    <s v="N/A"/>
    <s v="1203"/>
    <s v="Switzerland"/>
    <s v="EMEA"/>
    <s v="Holz"/>
    <s v="Michael"/>
    <s v="Medium"/>
    <s v="Grenzacherweg 237 "/>
    <n v="3524.8"/>
  </r>
  <r>
    <n v="10299"/>
    <n v="32"/>
    <n v="80.84"/>
    <n v="1"/>
    <n v="2586.88"/>
    <x v="16"/>
    <s v="Shipped"/>
    <n v="3"/>
    <x v="10"/>
    <x v="1"/>
    <s v="Classic Cars"/>
    <n v="80"/>
    <s v="S24_4620"/>
    <s v="Toys of Finland, Co."/>
    <s v="90-224 8555"/>
    <x v="13"/>
    <s v="N/A"/>
    <s v="21240"/>
    <s v="Finland"/>
    <s v="EMEA"/>
    <s v="Karttunen"/>
    <s v="Matti"/>
    <s v="Small"/>
    <s v="Keskuskatu 45 "/>
    <n v="2586.88"/>
  </r>
  <r>
    <n v="10310"/>
    <n v="49"/>
    <n v="97.01"/>
    <n v="14"/>
    <n v="4753.49"/>
    <x v="113"/>
    <s v="Shipped"/>
    <n v="4"/>
    <x v="4"/>
    <x v="1"/>
    <s v="Classic Cars"/>
    <n v="80"/>
    <s v="S24_4620"/>
    <s v="Toms Spezialitten, Ltd"/>
    <s v="0221-5554327"/>
    <x v="55"/>
    <s v="N/A"/>
    <s v="50739"/>
    <s v="Germany"/>
    <s v="EMEA"/>
    <s v="Pfalzheim"/>
    <s v="Henriette"/>
    <s v="Medium"/>
    <s v="Mehrheimerstr. 369 "/>
    <n v="4753.4900000000007"/>
  </r>
  <r>
    <n v="10319"/>
    <n v="43"/>
    <n v="85.69"/>
    <n v="2"/>
    <n v="3684.67"/>
    <x v="114"/>
    <s v="Shipped"/>
    <n v="4"/>
    <x v="5"/>
    <x v="1"/>
    <s v="Classic Cars"/>
    <n v="80"/>
    <s v="S24_4620"/>
    <s v="Microscale Inc."/>
    <s v="2125551957"/>
    <x v="0"/>
    <s v="NY"/>
    <s v="10022"/>
    <s v="USA"/>
    <s v="NA"/>
    <s v="Kuo"/>
    <s v="Kee"/>
    <s v="Medium"/>
    <s v="5290 North Pendale Street Suite 200"/>
    <n v="3684.67"/>
  </r>
  <r>
    <n v="10331"/>
    <n v="41"/>
    <n v="100"/>
    <n v="2"/>
    <n v="5715.4"/>
    <x v="159"/>
    <s v="Shipped"/>
    <n v="4"/>
    <x v="5"/>
    <x v="1"/>
    <s v="Classic Cars"/>
    <n v="80"/>
    <s v="S24_4620"/>
    <s v="Motor Mint Distributors Inc."/>
    <s v="2155559857"/>
    <x v="24"/>
    <s v="PA"/>
    <s v="71270"/>
    <s v="USA"/>
    <s v="NA"/>
    <s v="Hernandez"/>
    <s v="Rosa"/>
    <s v="Medium"/>
    <s v="11328 Douglas Av. "/>
    <n v="4100"/>
  </r>
  <r>
    <n v="10343"/>
    <n v="30"/>
    <n v="100"/>
    <n v="1"/>
    <n v="3098.7"/>
    <x v="20"/>
    <s v="Shipped"/>
    <n v="4"/>
    <x v="5"/>
    <x v="1"/>
    <s v="Classic Cars"/>
    <n v="80"/>
    <s v="S24_4620"/>
    <s v="Reims Collectables"/>
    <s v="26.47.1555"/>
    <x v="1"/>
    <s v="N/A"/>
    <s v="51100"/>
    <s v="France"/>
    <s v="EMEA"/>
    <s v="Henriot"/>
    <s v="Paul"/>
    <s v="Medium"/>
    <s v="59 rue de l'Abbaye "/>
    <n v="3000"/>
  </r>
  <r>
    <n v="10355"/>
    <n v="28"/>
    <n v="95.39"/>
    <n v="9"/>
    <n v="2670.92"/>
    <x v="228"/>
    <s v="Shipped"/>
    <n v="4"/>
    <x v="6"/>
    <x v="1"/>
    <s v="Classic Cars"/>
    <n v="80"/>
    <s v="S24_4620"/>
    <s v="Euro Shopping Channel"/>
    <s v="(91) 555 94 44"/>
    <x v="20"/>
    <s v="N/A"/>
    <s v="28034"/>
    <s v="Spain"/>
    <s v="EMEA"/>
    <s v="Freyre"/>
    <s v="Diego"/>
    <s v="Small"/>
    <s v="C/ Moralzarzal, 86 "/>
    <n v="2670.92"/>
  </r>
  <r>
    <n v="10363"/>
    <n v="43"/>
    <n v="100"/>
    <n v="9"/>
    <n v="5154.41"/>
    <x v="115"/>
    <s v="Shipped"/>
    <n v="1"/>
    <x v="7"/>
    <x v="2"/>
    <s v="Classic Cars"/>
    <n v="80"/>
    <s v="S24_4620"/>
    <s v="Suominen Souveniers"/>
    <s v="+358 9 8045 555"/>
    <x v="59"/>
    <s v="N/A"/>
    <s v="FIN-02271"/>
    <s v="Finland"/>
    <s v="EMEA"/>
    <s v="Suominen"/>
    <s v="Kalle"/>
    <s v="Medium"/>
    <s v="Software Engineering Center, SEC Oy "/>
    <n v="4300"/>
  </r>
  <r>
    <n v="10378"/>
    <n v="41"/>
    <n v="100"/>
    <n v="2"/>
    <n v="4894.17"/>
    <x v="184"/>
    <s v="Shipped"/>
    <n v="1"/>
    <x v="0"/>
    <x v="2"/>
    <s v="Classic Cars"/>
    <n v="80"/>
    <s v="S24_4620"/>
    <s v="Euro Shopping Channel"/>
    <s v="(91) 555 94 44"/>
    <x v="20"/>
    <s v="N/A"/>
    <s v="28034"/>
    <s v="Spain"/>
    <s v="EMEA"/>
    <s v="Freyre"/>
    <s v="Diego"/>
    <s v="Medium"/>
    <s v="C/ Moralzarzal, 86 "/>
    <n v="4100"/>
  </r>
  <r>
    <n v="10390"/>
    <n v="30"/>
    <n v="82.42"/>
    <n v="10"/>
    <n v="2472.6"/>
    <x v="162"/>
    <s v="Shipped"/>
    <n v="1"/>
    <x v="11"/>
    <x v="2"/>
    <s v="Classic Cars"/>
    <n v="80"/>
    <s v="S24_4620"/>
    <s v="Mini Gifts Distributors Ltd."/>
    <s v="4155551450"/>
    <x v="33"/>
    <s v="CA"/>
    <s v="97562"/>
    <s v="USA"/>
    <s v="NA"/>
    <s v="Nelson"/>
    <s v="Valarie"/>
    <s v="Small"/>
    <s v="5677 Strong St. "/>
    <n v="2472.6"/>
  </r>
  <r>
    <n v="10103"/>
    <n v="31"/>
    <n v="100"/>
    <n v="3"/>
    <n v="3224.31"/>
    <x v="26"/>
    <s v="Shipped"/>
    <n v="1"/>
    <x v="7"/>
    <x v="0"/>
    <s v="Trucks and Buses"/>
    <n v="96"/>
    <s v="S32_1268"/>
    <s v="Baane Mini Imports"/>
    <s v="07-98 9555"/>
    <x v="14"/>
    <s v="N/A"/>
    <s v="4110"/>
    <s v="Norway"/>
    <s v="EMEA"/>
    <s v="Bergulfsen"/>
    <s v="Jonas"/>
    <s v="Medium"/>
    <s v="Erling Skakkes gate 78 "/>
    <n v="3100"/>
  </r>
  <r>
    <n v="10114"/>
    <n v="32"/>
    <n v="100"/>
    <n v="7"/>
    <n v="3667.52"/>
    <x v="89"/>
    <s v="Shipped"/>
    <n v="2"/>
    <x v="8"/>
    <x v="0"/>
    <s v="Trucks and Buses"/>
    <n v="96"/>
    <s v="S32_1268"/>
    <s v="La Corne D'abondance, Co."/>
    <s v="(1) 42.34.2555"/>
    <x v="2"/>
    <s v="N/A"/>
    <s v="75012"/>
    <s v="France"/>
    <s v="EMEA"/>
    <s v="Bertrand"/>
    <s v="Marie"/>
    <s v="Medium"/>
    <s v="265, boulevard Charonne "/>
    <n v="3200"/>
  </r>
  <r>
    <n v="10126"/>
    <n v="43"/>
    <n v="96.31"/>
    <n v="3"/>
    <n v="4141.33"/>
    <x v="28"/>
    <s v="Shipped"/>
    <n v="2"/>
    <x v="1"/>
    <x v="0"/>
    <s v="Trucks and Buses"/>
    <n v="96"/>
    <s v="S32_1268"/>
    <s v="Corrida Auto Replicas, Ltd"/>
    <s v="(91) 555 22 82"/>
    <x v="20"/>
    <s v="N/A"/>
    <s v="28023"/>
    <s v="Spain"/>
    <s v="EMEA"/>
    <s v="Sommer"/>
    <s v="Mart¡n"/>
    <s v="Medium"/>
    <s v="C/ Araquil, 67 "/>
    <n v="4141.33"/>
  </r>
  <r>
    <n v="10140"/>
    <n v="26"/>
    <n v="100"/>
    <n v="3"/>
    <n v="2829.58"/>
    <x v="29"/>
    <s v="Shipped"/>
    <n v="3"/>
    <x v="2"/>
    <x v="0"/>
    <s v="Trucks and Buses"/>
    <n v="96"/>
    <s v="S32_1268"/>
    <s v="Technics Stores Inc."/>
    <s v="6505556809"/>
    <x v="5"/>
    <s v="CA"/>
    <s v="94217"/>
    <s v="USA"/>
    <s v="NA"/>
    <s v="Hirano"/>
    <s v="Juri"/>
    <s v="Small"/>
    <s v="9408 Furth Circle "/>
    <n v="2600"/>
  </r>
  <r>
    <n v="10151"/>
    <n v="27"/>
    <n v="100"/>
    <n v="10"/>
    <n v="3068.55"/>
    <x v="145"/>
    <s v="Shipped"/>
    <n v="3"/>
    <x v="10"/>
    <x v="0"/>
    <s v="Trucks and Buses"/>
    <n v="96"/>
    <s v="S32_1268"/>
    <s v="Oulu Toy Supplies, Inc."/>
    <s v="981-443655"/>
    <x v="50"/>
    <s v="N/A"/>
    <s v="90110"/>
    <s v="Finland"/>
    <s v="EMEA"/>
    <s v="Koskitalo"/>
    <s v="Pirkko"/>
    <s v="Medium"/>
    <s v="Torikatu 38 "/>
    <n v="2700"/>
  </r>
  <r>
    <n v="10164"/>
    <n v="24"/>
    <n v="100"/>
    <n v="1"/>
    <n v="2634.96"/>
    <x v="90"/>
    <s v="Resolved"/>
    <n v="4"/>
    <x v="4"/>
    <x v="0"/>
    <s v="Trucks and Buses"/>
    <n v="96"/>
    <s v="S32_1268"/>
    <s v="Mini Auto Werke"/>
    <s v="7675-3555"/>
    <x v="52"/>
    <s v="N/A"/>
    <s v="8010"/>
    <s v="Austria"/>
    <s v="EMEA"/>
    <s v="Mendel"/>
    <s v="Roland"/>
    <s v="Small"/>
    <s v="Kirchgasse 6 "/>
    <n v="2400"/>
  </r>
  <r>
    <n v="10175"/>
    <n v="22"/>
    <n v="100"/>
    <n v="8"/>
    <n v="2436.7199999999998"/>
    <x v="32"/>
    <s v="Shipped"/>
    <n v="4"/>
    <x v="5"/>
    <x v="0"/>
    <s v="Trucks and Buses"/>
    <n v="96"/>
    <s v="S32_1268"/>
    <s v="Stylish Desk Decors, Co."/>
    <s v="(171) 555-0297"/>
    <x v="41"/>
    <s v="N/A"/>
    <s v="WX3 6FW"/>
    <s v="UK"/>
    <s v="EMEA"/>
    <s v="Brown"/>
    <s v="Ann"/>
    <s v="Small"/>
    <s v="35 King George "/>
    <n v="2200"/>
  </r>
  <r>
    <n v="10184"/>
    <n v="46"/>
    <n v="100"/>
    <n v="13"/>
    <n v="4607.3599999999997"/>
    <x v="69"/>
    <s v="Shipped"/>
    <n v="4"/>
    <x v="5"/>
    <x v="0"/>
    <s v="Trucks and Buses"/>
    <n v="96"/>
    <s v="S32_1268"/>
    <s v="Iberia Gift Imports, Corp."/>
    <s v="(95) 555 82 82"/>
    <x v="64"/>
    <s v="N/A"/>
    <s v="41101"/>
    <s v="Spain"/>
    <s v="EMEA"/>
    <s v="Roel"/>
    <s v="Jose Pedro"/>
    <s v="Medium"/>
    <s v="C/ Romero, 33 "/>
    <n v="4600"/>
  </r>
  <r>
    <n v="10194"/>
    <n v="37"/>
    <n v="97.27"/>
    <n v="3"/>
    <n v="3598.99"/>
    <x v="34"/>
    <s v="Shipped"/>
    <n v="4"/>
    <x v="5"/>
    <x v="0"/>
    <s v="Trucks and Buses"/>
    <n v="96"/>
    <s v="S32_1268"/>
    <s v="Saveley &amp; Henriot, Co."/>
    <s v="78.32.5555"/>
    <x v="25"/>
    <s v="N/A"/>
    <s v="69004"/>
    <s v="France"/>
    <s v="EMEA"/>
    <s v="Saveley"/>
    <s v="Mary"/>
    <s v="Medium"/>
    <s v="2, rue du Commerce "/>
    <n v="3598.99"/>
  </r>
  <r>
    <n v="10207"/>
    <n v="49"/>
    <n v="80.900000000000006"/>
    <n v="14"/>
    <n v="3964.1"/>
    <x v="91"/>
    <s v="Shipped"/>
    <n v="4"/>
    <x v="6"/>
    <x v="0"/>
    <s v="Trucks and Buses"/>
    <n v="96"/>
    <s v="S32_1268"/>
    <s v="Diecast Collectables"/>
    <s v="6175552555"/>
    <x v="48"/>
    <s v="MA"/>
    <s v="51003"/>
    <s v="USA"/>
    <s v="NA"/>
    <s v="Franco"/>
    <s v="Valarie"/>
    <s v="Medium"/>
    <s v="6251 Ingle Ln. "/>
    <n v="3964.1"/>
  </r>
  <r>
    <n v="10217"/>
    <n v="21"/>
    <n v="100"/>
    <n v="3"/>
    <n v="2244.9"/>
    <x v="92"/>
    <s v="Shipped"/>
    <n v="1"/>
    <x v="0"/>
    <x v="1"/>
    <s v="Trucks and Buses"/>
    <n v="96"/>
    <s v="S32_1268"/>
    <s v="Handji Gifts&amp; Co"/>
    <s v="+65 224 1555"/>
    <x v="22"/>
    <s v="N/A"/>
    <s v="69045"/>
    <s v="Singapore"/>
    <s v="APAC"/>
    <s v="Victorino"/>
    <s v="Wendy"/>
    <s v="Small"/>
    <s v="Village Close - 106 Linden Road Sandown 2nd Floor"/>
    <n v="2100"/>
  </r>
  <r>
    <n v="10229"/>
    <n v="25"/>
    <n v="100"/>
    <n v="8"/>
    <n v="2793"/>
    <x v="93"/>
    <s v="Shipped"/>
    <n v="1"/>
    <x v="11"/>
    <x v="1"/>
    <s v="Trucks and Buses"/>
    <n v="96"/>
    <s v="S32_1268"/>
    <s v="Mini Gifts Distributors Ltd."/>
    <s v="4155551450"/>
    <x v="33"/>
    <s v="CA"/>
    <s v="97562"/>
    <s v="USA"/>
    <s v="NA"/>
    <s v="Nelson"/>
    <s v="Valarie"/>
    <s v="Small"/>
    <s v="5677 Strong St. "/>
    <n v="2500"/>
  </r>
  <r>
    <n v="10245"/>
    <n v="37"/>
    <n v="100"/>
    <n v="1"/>
    <n v="4133.6400000000003"/>
    <x v="38"/>
    <s v="Shipped"/>
    <n v="2"/>
    <x v="1"/>
    <x v="1"/>
    <s v="Trucks and Buses"/>
    <n v="96"/>
    <s v="S32_1268"/>
    <s v="Super Scale Inc."/>
    <s v="2035559545"/>
    <x v="28"/>
    <s v="CT"/>
    <s v="97823"/>
    <s v="USA"/>
    <s v="NA"/>
    <s v="Murphy"/>
    <s v="Leslie"/>
    <s v="Medium"/>
    <s v="567 North Pendale Street "/>
    <n v="3700"/>
  </r>
  <r>
    <n v="10259"/>
    <n v="45"/>
    <n v="86.68"/>
    <n v="11"/>
    <n v="3900.6"/>
    <x v="39"/>
    <s v="Shipped"/>
    <n v="2"/>
    <x v="9"/>
    <x v="1"/>
    <s v="Trucks and Buses"/>
    <n v="96"/>
    <s v="S32_1268"/>
    <s v="Handji Gifts&amp; Co"/>
    <s v="+65 224 1555"/>
    <x v="22"/>
    <s v="N/A"/>
    <s v="69045"/>
    <s v="Singapore"/>
    <s v="APAC"/>
    <s v="Victorino"/>
    <s v="Wendy"/>
    <s v="Medium"/>
    <s v="Village Close - 106 Linden Road Sandown 2nd Floor"/>
    <n v="3900.6"/>
  </r>
  <r>
    <n v="10270"/>
    <n v="32"/>
    <n v="85.72"/>
    <n v="1"/>
    <n v="2743.04"/>
    <x v="40"/>
    <s v="Shipped"/>
    <n v="3"/>
    <x v="2"/>
    <x v="1"/>
    <s v="Trucks and Buses"/>
    <n v="96"/>
    <s v="S32_1268"/>
    <s v="Souveniers And Things Co."/>
    <s v="+61 2 9495 8555"/>
    <x v="17"/>
    <s v="NSW"/>
    <s v="2067"/>
    <s v="Australia"/>
    <s v="APAC"/>
    <s v="Huxley"/>
    <s v="Adrian"/>
    <s v="Small"/>
    <s v="Monitor Money Building, 815 Pacific Hwy Level 6"/>
    <n v="2743.04"/>
  </r>
  <r>
    <n v="10281"/>
    <n v="29"/>
    <n v="82.83"/>
    <n v="8"/>
    <n v="2402.0700000000002"/>
    <x v="94"/>
    <s v="Shipped"/>
    <n v="3"/>
    <x v="3"/>
    <x v="1"/>
    <s v="Trucks and Buses"/>
    <n v="96"/>
    <s v="S32_1268"/>
    <s v="Diecast Classics Inc."/>
    <s v="2155551555"/>
    <x v="15"/>
    <s v="PA"/>
    <s v="70267"/>
    <s v="USA"/>
    <s v="NA"/>
    <s v="Yu"/>
    <s v="Kyung"/>
    <s v="Small"/>
    <s v="7586 Pompton St. "/>
    <n v="2402.0700000000002"/>
  </r>
  <r>
    <n v="10291"/>
    <n v="26"/>
    <n v="83.79"/>
    <n v="3"/>
    <n v="2178.54"/>
    <x v="42"/>
    <s v="Shipped"/>
    <n v="3"/>
    <x v="10"/>
    <x v="1"/>
    <s v="Trucks and Buses"/>
    <n v="96"/>
    <s v="S32_1268"/>
    <s v="Scandinavian Gift Ideas"/>
    <s v="0695-34 6555"/>
    <x v="31"/>
    <s v="N/A"/>
    <s v="S-844 67"/>
    <s v="Sweden"/>
    <s v="EMEA"/>
    <s v="Larsson"/>
    <s v="Maria"/>
    <s v="Small"/>
    <s v="?kergatan 24 "/>
    <n v="2178.54"/>
  </r>
  <r>
    <n v="10305"/>
    <n v="28"/>
    <n v="100"/>
    <n v="12"/>
    <n v="3155.04"/>
    <x v="95"/>
    <s v="Shipped"/>
    <n v="4"/>
    <x v="4"/>
    <x v="1"/>
    <s v="Trucks and Buses"/>
    <n v="96"/>
    <s v="S32_1268"/>
    <s v="Marta's Replicas Co."/>
    <s v="6175558555"/>
    <x v="12"/>
    <s v="MA"/>
    <s v="51247"/>
    <s v="USA"/>
    <s v="NA"/>
    <s v="Hernandez"/>
    <s v="Marta"/>
    <s v="Medium"/>
    <s v="39323 Spinnaker Dr. "/>
    <n v="2800"/>
  </r>
  <r>
    <n v="10313"/>
    <n v="27"/>
    <n v="87.64"/>
    <n v="6"/>
    <n v="2366.2800000000002"/>
    <x v="96"/>
    <s v="Shipped"/>
    <n v="4"/>
    <x v="4"/>
    <x v="1"/>
    <s v="Trucks and Buses"/>
    <n v="96"/>
    <s v="S32_1268"/>
    <s v="Canadian Gift Exchange Network"/>
    <s v="(604) 555-3392"/>
    <x v="26"/>
    <s v="BC"/>
    <s v="V3F 2K1"/>
    <s v="Canada"/>
    <s v="NA"/>
    <s v="Tannamuri"/>
    <s v="Yoshi"/>
    <s v="Small"/>
    <s v="1900 Oak St. "/>
    <n v="2366.2800000000002"/>
  </r>
  <r>
    <n v="10324"/>
    <n v="20"/>
    <n v="98.18"/>
    <n v="11"/>
    <n v="1963.6"/>
    <x v="80"/>
    <s v="Shipped"/>
    <n v="4"/>
    <x v="5"/>
    <x v="1"/>
    <s v="Trucks and Buses"/>
    <n v="96"/>
    <s v="S32_1268"/>
    <s v="Vitachrome Inc."/>
    <s v="2125551500"/>
    <x v="0"/>
    <s v="NY"/>
    <s v="10022"/>
    <s v="USA"/>
    <s v="NA"/>
    <s v="Frick"/>
    <s v="Michael"/>
    <s v="Small"/>
    <s v="2678 Kingston Rd. Suite 101"/>
    <n v="1963.6"/>
  </r>
  <r>
    <n v="10335"/>
    <n v="44"/>
    <n v="100"/>
    <n v="1"/>
    <n v="4746.28"/>
    <x v="97"/>
    <s v="Shipped"/>
    <n v="4"/>
    <x v="5"/>
    <x v="1"/>
    <s v="Trucks and Buses"/>
    <n v="96"/>
    <s v="S32_1268"/>
    <s v="Mini Gifts Distributors Ltd."/>
    <s v="4155551450"/>
    <x v="33"/>
    <s v="CA"/>
    <s v="97562"/>
    <s v="USA"/>
    <s v="NA"/>
    <s v="Nelson"/>
    <s v="Valarie"/>
    <s v="Medium"/>
    <s v="5677 Strong St. "/>
    <n v="4400"/>
  </r>
  <r>
    <n v="10348"/>
    <n v="42"/>
    <n v="100"/>
    <n v="3"/>
    <n v="6386.94"/>
    <x v="79"/>
    <s v="Shipped"/>
    <n v="4"/>
    <x v="5"/>
    <x v="1"/>
    <s v="Trucks and Buses"/>
    <n v="96"/>
    <s v="S32_1268"/>
    <s v="Corrida Auto Replicas, Ltd"/>
    <s v="(91) 555 22 82"/>
    <x v="20"/>
    <s v="N/A"/>
    <s v="28023"/>
    <s v="Spain"/>
    <s v="EMEA"/>
    <s v="Sommer"/>
    <s v="Mart¡n"/>
    <s v="Medium"/>
    <s v="C/ Araquil, 67 "/>
    <n v="4200"/>
  </r>
  <r>
    <n v="10358"/>
    <n v="41"/>
    <n v="100"/>
    <n v="1"/>
    <n v="4428"/>
    <x v="48"/>
    <s v="Shipped"/>
    <n v="4"/>
    <x v="6"/>
    <x v="1"/>
    <s v="Trucks and Buses"/>
    <n v="96"/>
    <s v="S32_1268"/>
    <s v="Euro Shopping Channel"/>
    <s v="(91) 555 94 44"/>
    <x v="20"/>
    <s v="N/A"/>
    <s v="28034"/>
    <s v="Spain"/>
    <s v="EMEA"/>
    <s v="Freyre"/>
    <s v="Diego"/>
    <s v="Medium"/>
    <s v="C/ Moralzarzal, 86 "/>
    <n v="4100"/>
  </r>
  <r>
    <n v="10371"/>
    <n v="26"/>
    <n v="100"/>
    <n v="1"/>
    <n v="4044.04"/>
    <x v="129"/>
    <s v="Shipped"/>
    <n v="1"/>
    <x v="7"/>
    <x v="2"/>
    <s v="Trucks and Buses"/>
    <n v="96"/>
    <s v="S32_1268"/>
    <s v="Mini Gifts Distributors Ltd."/>
    <s v="4155551450"/>
    <x v="33"/>
    <s v="CA"/>
    <s v="97562"/>
    <s v="USA"/>
    <s v="NA"/>
    <s v="Nelson"/>
    <s v="Valarie"/>
    <s v="Medium"/>
    <s v="5677 Strong St. "/>
    <n v="2600"/>
  </r>
  <r>
    <n v="10382"/>
    <n v="26"/>
    <n v="100"/>
    <n v="6"/>
    <n v="2708.42"/>
    <x v="50"/>
    <s v="Shipped"/>
    <n v="1"/>
    <x v="0"/>
    <x v="2"/>
    <s v="Trucks and Buses"/>
    <n v="96"/>
    <s v="S32_1268"/>
    <s v="Mini Gifts Distributors Ltd."/>
    <s v="4155551450"/>
    <x v="33"/>
    <s v="CA"/>
    <s v="97562"/>
    <s v="USA"/>
    <s v="NA"/>
    <s v="Nelson"/>
    <s v="Valarie"/>
    <s v="Small"/>
    <s v="5677 Strong St. "/>
    <n v="2600"/>
  </r>
  <r>
    <n v="10411"/>
    <n v="26"/>
    <n v="100"/>
    <n v="1"/>
    <n v="2904.72"/>
    <x v="52"/>
    <s v="Shipped"/>
    <n v="2"/>
    <x v="1"/>
    <x v="2"/>
    <s v="Trucks and Buses"/>
    <n v="96"/>
    <s v="S32_1268"/>
    <s v="Quebec Home Shopping Network"/>
    <s v="(514) 555-8054"/>
    <x v="37"/>
    <s v="Quebec"/>
    <s v="H1J 1C3"/>
    <s v="Canada"/>
    <s v="NA"/>
    <s v="Fresnisre"/>
    <s v="Jean"/>
    <s v="Small"/>
    <s v="43 rue St. Laurent "/>
    <n v="2600"/>
  </r>
  <r>
    <n v="10425"/>
    <n v="41"/>
    <n v="86.68"/>
    <n v="11"/>
    <n v="3553.88"/>
    <x v="53"/>
    <s v="In Process"/>
    <n v="2"/>
    <x v="1"/>
    <x v="2"/>
    <s v="Trucks and Buses"/>
    <n v="96"/>
    <s v="S32_1268"/>
    <s v="La Rochelle Gifts"/>
    <s v="40.67.8555"/>
    <x v="11"/>
    <s v="N/A"/>
    <s v="44000"/>
    <s v="France"/>
    <s v="EMEA"/>
    <s v="Labrune"/>
    <s v="Janine"/>
    <s v="Medium"/>
    <s v="67, rue des Cinquante Otages "/>
    <n v="3553.88"/>
  </r>
  <r>
    <n v="10107"/>
    <n v="20"/>
    <n v="92.9"/>
    <n v="8"/>
    <n v="1858"/>
    <x v="0"/>
    <s v="Shipped"/>
    <n v="1"/>
    <x v="0"/>
    <x v="0"/>
    <s v="Motorcycles"/>
    <n v="99"/>
    <s v="S32_1374"/>
    <s v="Land of Toys Inc."/>
    <s v="2125557818"/>
    <x v="0"/>
    <s v="NY"/>
    <s v="10022"/>
    <s v="USA"/>
    <s v="NA"/>
    <s v="Yu"/>
    <s v="Kwai"/>
    <s v="Small"/>
    <s v="897 Long Airport Avenue "/>
    <n v="1858"/>
  </r>
  <r>
    <n v="10120"/>
    <n v="22"/>
    <n v="100"/>
    <n v="6"/>
    <n v="2461.36"/>
    <x v="54"/>
    <s v="Shipped"/>
    <n v="2"/>
    <x v="8"/>
    <x v="0"/>
    <s v="Motorcycles"/>
    <n v="99"/>
    <s v="S32_1374"/>
    <s v="Australian Collectors, Co."/>
    <s v="03 9520 4555"/>
    <x v="8"/>
    <s v="Victoria"/>
    <s v="3004"/>
    <s v="Australia"/>
    <s v="APAC"/>
    <s v="Ferguson"/>
    <s v="Peter"/>
    <s v="Small"/>
    <s v="636 St Kilda Road Level 3"/>
    <n v="2200"/>
  </r>
  <r>
    <n v="10133"/>
    <n v="23"/>
    <n v="100"/>
    <n v="1"/>
    <n v="2642.01"/>
    <x v="209"/>
    <s v="Shipped"/>
    <n v="2"/>
    <x v="9"/>
    <x v="0"/>
    <s v="Motorcycles"/>
    <n v="99"/>
    <s v="S32_1374"/>
    <s v="Euro Shopping Channel"/>
    <s v="(91) 555 94 44"/>
    <x v="20"/>
    <s v="N/A"/>
    <s v="28034"/>
    <s v="Spain"/>
    <s v="EMEA"/>
    <s v="Freyre"/>
    <s v="Diego"/>
    <s v="Small"/>
    <s v="C/ Moralzarzal, 86 "/>
    <n v="2300"/>
  </r>
  <r>
    <n v="10145"/>
    <n v="33"/>
    <n v="93.9"/>
    <n v="12"/>
    <n v="3098.7"/>
    <x v="3"/>
    <s v="Shipped"/>
    <n v="3"/>
    <x v="3"/>
    <x v="0"/>
    <s v="Motorcycles"/>
    <n v="99"/>
    <s v="S32_1374"/>
    <s v="Toys4GrownUps.com"/>
    <s v="6265557265"/>
    <x v="3"/>
    <s v="CA"/>
    <s v="90003"/>
    <s v="USA"/>
    <s v="NA"/>
    <s v="Young"/>
    <s v="Julie"/>
    <s v="Medium"/>
    <s v="78934 Hillside Dr. "/>
    <n v="3098.7"/>
  </r>
  <r>
    <n v="10168"/>
    <n v="28"/>
    <n v="100"/>
    <n v="7"/>
    <n v="3244.36"/>
    <x v="5"/>
    <s v="Shipped"/>
    <n v="4"/>
    <x v="4"/>
    <x v="0"/>
    <s v="Motorcycles"/>
    <n v="99"/>
    <s v="S32_1374"/>
    <s v="Technics Stores Inc."/>
    <s v="6505556809"/>
    <x v="5"/>
    <s v="CA"/>
    <s v="94217"/>
    <s v="USA"/>
    <s v="NA"/>
    <s v="Hirano"/>
    <s v="Juri"/>
    <s v="Medium"/>
    <s v="9408 Furth Circle "/>
    <n v="2800"/>
  </r>
  <r>
    <n v="10188"/>
    <n v="44"/>
    <n v="98.89"/>
    <n v="7"/>
    <n v="4351.16"/>
    <x v="7"/>
    <s v="Shipped"/>
    <n v="4"/>
    <x v="5"/>
    <x v="0"/>
    <s v="Motorcycles"/>
    <n v="99"/>
    <s v="S32_1374"/>
    <s v="Herkku Gifts"/>
    <s v="+47 2267 3215"/>
    <x v="7"/>
    <s v="N/A"/>
    <s v="N 5804"/>
    <s v="Norway"/>
    <s v="EMEA"/>
    <s v="Oeztan"/>
    <s v="Veysel"/>
    <s v="Medium"/>
    <s v="Drammen 121, PR 744 Sentrum "/>
    <n v="4351.16"/>
  </r>
  <r>
    <n v="10210"/>
    <n v="46"/>
    <n v="79.91"/>
    <n v="5"/>
    <n v="3675.86"/>
    <x v="55"/>
    <s v="Shipped"/>
    <n v="1"/>
    <x v="7"/>
    <x v="1"/>
    <s v="Motorcycles"/>
    <n v="99"/>
    <s v="S32_1374"/>
    <s v="Osaka Souveniers Co."/>
    <s v="+81 06 6342 5555"/>
    <x v="38"/>
    <s v="Osaka"/>
    <s v="530-0003"/>
    <s v="Japan"/>
    <s v="Japan"/>
    <s v="Kentary"/>
    <s v="Mory"/>
    <s v="Medium"/>
    <s v="Dojima Avanza 4F, 1-6-20 Dojima, Kita-ku "/>
    <n v="3675.86"/>
  </r>
  <r>
    <n v="10223"/>
    <n v="21"/>
    <n v="100"/>
    <n v="7"/>
    <n v="2475.27"/>
    <x v="10"/>
    <s v="Shipped"/>
    <n v="1"/>
    <x v="0"/>
    <x v="1"/>
    <s v="Motorcycles"/>
    <n v="99"/>
    <s v="S32_1374"/>
    <s v="Australian Collectors, Co."/>
    <s v="03 9520 4555"/>
    <x v="8"/>
    <s v="Victoria"/>
    <s v="3004"/>
    <s v="Australia"/>
    <s v="APAC"/>
    <s v="Ferguson"/>
    <s v="Peter"/>
    <s v="Small"/>
    <s v="636 St Kilda Road Level 3"/>
    <n v="2100"/>
  </r>
  <r>
    <n v="10235"/>
    <n v="41"/>
    <n v="100"/>
    <n v="1"/>
    <n v="4177.49"/>
    <x v="210"/>
    <s v="Shipped"/>
    <n v="2"/>
    <x v="8"/>
    <x v="1"/>
    <s v="Motorcycles"/>
    <n v="99"/>
    <s v="S32_1374"/>
    <s v="Royal Canadian Collectables, Ltd."/>
    <s v="(604) 555-4555"/>
    <x v="47"/>
    <s v="BC"/>
    <s v="T2F 8M4"/>
    <s v="Canada"/>
    <s v="NA"/>
    <s v="Lincoln"/>
    <s v="Elizabeth"/>
    <s v="Medium"/>
    <s v="23 Tsawassen Blvd. "/>
    <n v="4100"/>
  </r>
  <r>
    <n v="10250"/>
    <n v="31"/>
    <n v="100"/>
    <n v="2"/>
    <n v="3282.28"/>
    <x v="189"/>
    <s v="Shipped"/>
    <n v="2"/>
    <x v="1"/>
    <x v="1"/>
    <s v="Motorcycles"/>
    <n v="99"/>
    <s v="S32_1374"/>
    <s v="The Sharp Gifts Warehouse"/>
    <s v="4085553659"/>
    <x v="51"/>
    <s v="CA"/>
    <s v="94217"/>
    <s v="USA"/>
    <s v="NA"/>
    <s v="Frick"/>
    <s v="Sue"/>
    <s v="Medium"/>
    <s v="3086 Ingle Ln. "/>
    <n v="3100"/>
  </r>
  <r>
    <n v="10263"/>
    <n v="31"/>
    <n v="79.91"/>
    <n v="8"/>
    <n v="2477.21"/>
    <x v="13"/>
    <s v="Shipped"/>
    <n v="2"/>
    <x v="9"/>
    <x v="1"/>
    <s v="Motorcycles"/>
    <n v="99"/>
    <s v="S32_1374"/>
    <s v="Gift Depot Inc."/>
    <s v="2035552570"/>
    <x v="10"/>
    <s v="CT"/>
    <s v="97562"/>
    <s v="USA"/>
    <s v="NA"/>
    <s v="King"/>
    <s v="Julie"/>
    <s v="Small"/>
    <s v="25593 South Bay Ln. "/>
    <n v="2477.21"/>
  </r>
  <r>
    <n v="10275"/>
    <n v="23"/>
    <n v="81.91"/>
    <n v="7"/>
    <n v="1883.93"/>
    <x v="14"/>
    <s v="Shipped"/>
    <n v="3"/>
    <x v="2"/>
    <x v="1"/>
    <s v="Motorcycles"/>
    <n v="99"/>
    <s v="S32_1374"/>
    <s v="La Rochelle Gifts"/>
    <s v="40.67.8555"/>
    <x v="11"/>
    <s v="N/A"/>
    <s v="44000"/>
    <s v="France"/>
    <s v="EMEA"/>
    <s v="Labrune"/>
    <s v="Janine"/>
    <s v="Small"/>
    <s v="67, rue des Cinquante Otages "/>
    <n v="1883.93"/>
  </r>
  <r>
    <n v="10285"/>
    <n v="37"/>
    <n v="98.89"/>
    <n v="12"/>
    <n v="3658.93"/>
    <x v="15"/>
    <s v="Shipped"/>
    <n v="3"/>
    <x v="3"/>
    <x v="1"/>
    <s v="Motorcycles"/>
    <n v="99"/>
    <s v="S32_1374"/>
    <s v="Marta's Replicas Co."/>
    <s v="6175558555"/>
    <x v="12"/>
    <s v="MA"/>
    <s v="51247"/>
    <s v="USA"/>
    <s v="NA"/>
    <s v="Hernandez"/>
    <s v="Marta"/>
    <s v="Medium"/>
    <s v="39323 Spinnaker Dr. "/>
    <n v="3658.93"/>
  </r>
  <r>
    <n v="10297"/>
    <n v="26"/>
    <n v="100"/>
    <n v="2"/>
    <n v="2856.88"/>
    <x v="211"/>
    <s v="Shipped"/>
    <n v="3"/>
    <x v="10"/>
    <x v="1"/>
    <s v="Motorcycles"/>
    <n v="99"/>
    <s v="S32_1374"/>
    <s v="Clover Collections, Co."/>
    <s v="+353 1862 1555"/>
    <x v="60"/>
    <s v="N/A"/>
    <s v="2"/>
    <s v="Ireland"/>
    <s v="EMEA"/>
    <s v="Cassidy"/>
    <s v="Dean"/>
    <s v="Small"/>
    <s v="25 Maiden Lane Floor No. 4"/>
    <n v="2600"/>
  </r>
  <r>
    <n v="10308"/>
    <n v="24"/>
    <n v="79.91"/>
    <n v="5"/>
    <n v="1917.84"/>
    <x v="17"/>
    <s v="Shipped"/>
    <n v="4"/>
    <x v="4"/>
    <x v="1"/>
    <s v="Motorcycles"/>
    <n v="99"/>
    <s v="S32_1374"/>
    <s v="Mini Classics"/>
    <s v="9145554562"/>
    <x v="39"/>
    <s v="NY"/>
    <s v="24067"/>
    <s v="USA"/>
    <s v="NA"/>
    <s v="Frick"/>
    <s v="Steve"/>
    <s v="Small"/>
    <s v="3758 North Pendale Street "/>
    <n v="1917.84"/>
  </r>
  <r>
    <n v="10318"/>
    <n v="47"/>
    <n v="100"/>
    <n v="7"/>
    <n v="5305.36"/>
    <x v="18"/>
    <s v="Shipped"/>
    <n v="4"/>
    <x v="5"/>
    <x v="1"/>
    <s v="Motorcycles"/>
    <n v="99"/>
    <s v="S32_1374"/>
    <s v="Diecast Classics Inc."/>
    <s v="2155551555"/>
    <x v="15"/>
    <s v="PA"/>
    <s v="70267"/>
    <s v="USA"/>
    <s v="NA"/>
    <s v="Yu"/>
    <s v="Kyung"/>
    <s v="Medium"/>
    <s v="7586 Pompton St. "/>
    <n v="4700"/>
  </r>
  <r>
    <n v="10329"/>
    <n v="45"/>
    <n v="63.91"/>
    <n v="11"/>
    <n v="2875.95"/>
    <x v="19"/>
    <s v="Shipped"/>
    <n v="4"/>
    <x v="5"/>
    <x v="1"/>
    <s v="Motorcycles"/>
    <n v="99"/>
    <s v="S32_1374"/>
    <s v="Land of Toys Inc."/>
    <s v="2125557818"/>
    <x v="0"/>
    <s v="NY"/>
    <s v="10022"/>
    <s v="USA"/>
    <s v="NA"/>
    <s v="Yu"/>
    <s v="Kwai"/>
    <s v="Small"/>
    <s v="897 Long Airport Avenue "/>
    <n v="2875.95"/>
  </r>
  <r>
    <n v="10340"/>
    <n v="55"/>
    <n v="100"/>
    <n v="2"/>
    <n v="6482.85"/>
    <x v="20"/>
    <s v="Shipped"/>
    <n v="4"/>
    <x v="5"/>
    <x v="1"/>
    <s v="Motorcycles"/>
    <n v="99"/>
    <s v="S32_1374"/>
    <s v="Enaco Distributors"/>
    <s v="(93) 203 4555"/>
    <x v="43"/>
    <s v="N/A"/>
    <s v="8022"/>
    <s v="Spain"/>
    <s v="EMEA"/>
    <s v="Saavedra"/>
    <s v="Eduardo"/>
    <s v="Medium"/>
    <s v="Rambla de Catalu¤a, 23 "/>
    <n v="5500"/>
  </r>
  <r>
    <n v="10353"/>
    <n v="46"/>
    <n v="81.17"/>
    <n v="5"/>
    <n v="3733.82"/>
    <x v="212"/>
    <s v="Shipped"/>
    <n v="4"/>
    <x v="6"/>
    <x v="1"/>
    <s v="Motorcycles"/>
    <n v="99"/>
    <s v="S32_1374"/>
    <s v="Gift Ideas Corp."/>
    <s v="2035554407"/>
    <x v="63"/>
    <s v="CT"/>
    <s v="97561"/>
    <s v="USA"/>
    <s v="NA"/>
    <s v="Lewis"/>
    <s v="Dan"/>
    <s v="Medium"/>
    <s v="2440 Pompton St. "/>
    <n v="3733.82"/>
  </r>
  <r>
    <n v="10363"/>
    <n v="50"/>
    <n v="100"/>
    <n v="2"/>
    <n v="6576.5"/>
    <x v="115"/>
    <s v="Shipped"/>
    <n v="1"/>
    <x v="7"/>
    <x v="2"/>
    <s v="Motorcycles"/>
    <n v="99"/>
    <s v="S32_1374"/>
    <s v="Suominen Souveniers"/>
    <s v="+358 9 8045 555"/>
    <x v="59"/>
    <s v="N/A"/>
    <s v="FIN-02271"/>
    <s v="Finland"/>
    <s v="EMEA"/>
    <s v="Suominen"/>
    <s v="Kalle"/>
    <s v="Medium"/>
    <s v="Software Engineering Center, SEC Oy "/>
    <n v="5000"/>
  </r>
  <r>
    <n v="10375"/>
    <n v="37"/>
    <n v="100"/>
    <n v="3"/>
    <n v="6353.27"/>
    <x v="22"/>
    <s v="Shipped"/>
    <n v="1"/>
    <x v="0"/>
    <x v="2"/>
    <s v="Motorcycles"/>
    <n v="99"/>
    <s v="S32_1374"/>
    <s v="La Rochelle Gifts"/>
    <s v="40.67.8555"/>
    <x v="11"/>
    <s v="N/A"/>
    <s v="44000"/>
    <s v="France"/>
    <s v="EMEA"/>
    <s v="Labrune"/>
    <s v="Janine"/>
    <s v="Medium"/>
    <s v="67, rue des Cinquante Otages "/>
    <n v="3700"/>
  </r>
  <r>
    <n v="10387"/>
    <n v="44"/>
    <n v="94.9"/>
    <n v="1"/>
    <n v="4175.6000000000004"/>
    <x v="246"/>
    <s v="Shipped"/>
    <n v="1"/>
    <x v="11"/>
    <x v="2"/>
    <s v="Motorcycles"/>
    <n v="99"/>
    <s v="S32_1374"/>
    <s v="Dragon Souveniers, Ltd."/>
    <s v="+65 221 7555"/>
    <x v="22"/>
    <s v="N/A"/>
    <s v="79903"/>
    <s v="Singapore"/>
    <s v="Japan"/>
    <s v="Natividad"/>
    <s v="Eric"/>
    <s v="Medium"/>
    <s v="Bronz Sok., Bronz Apt. 3/6 Tesvikiye "/>
    <n v="4175.6000000000004"/>
  </r>
  <r>
    <n v="10401"/>
    <n v="49"/>
    <n v="100"/>
    <n v="1"/>
    <n v="4992.6099999999997"/>
    <x v="213"/>
    <s v="On Hold"/>
    <n v="2"/>
    <x v="8"/>
    <x v="2"/>
    <s v="Motorcycles"/>
    <n v="99"/>
    <s v="S32_1374"/>
    <s v="Tekni Collectables Inc."/>
    <s v="2015559350"/>
    <x v="9"/>
    <s v="NJ"/>
    <s v="94019"/>
    <s v="USA"/>
    <s v="NA"/>
    <s v="Brown"/>
    <s v="William"/>
    <s v="Medium"/>
    <s v="7476 Moss Rd. "/>
    <n v="4900"/>
  </r>
  <r>
    <n v="10416"/>
    <n v="45"/>
    <n v="100"/>
    <n v="2"/>
    <n v="4764.6000000000004"/>
    <x v="198"/>
    <s v="Shipped"/>
    <n v="2"/>
    <x v="1"/>
    <x v="2"/>
    <s v="Motorcycles"/>
    <n v="99"/>
    <s v="S32_1374"/>
    <s v="L'ordine Souveniers"/>
    <s v="0522-556555"/>
    <x v="57"/>
    <s v="N/A"/>
    <s v="42100"/>
    <s v="Italy"/>
    <s v="EMEA"/>
    <s v="Moroni"/>
    <s v="Maurizio"/>
    <s v="Medium"/>
    <s v="Strada Provinciale 124 "/>
    <n v="4500"/>
  </r>
  <r>
    <n v="10108"/>
    <n v="27"/>
    <n v="43.45"/>
    <n v="13"/>
    <n v="1173.1500000000001"/>
    <x v="98"/>
    <s v="Shipped"/>
    <n v="1"/>
    <x v="11"/>
    <x v="0"/>
    <s v="Motorcycles"/>
    <n v="40"/>
    <s v="S32_2206"/>
    <s v="Cruz &amp; Sons Co."/>
    <s v="+63 2 555 3587"/>
    <x v="53"/>
    <s v="N/A"/>
    <s v="1227 MM"/>
    <s v="Philippines"/>
    <s v="Japan"/>
    <s v="Cruz"/>
    <s v="Arnold"/>
    <s v="Small"/>
    <s v="15 McCallum Street - NatWest Center #13-03 "/>
    <n v="1173.1500000000001"/>
  </r>
  <r>
    <n v="10122"/>
    <n v="31"/>
    <n v="44.66"/>
    <n v="17"/>
    <n v="1384.46"/>
    <x v="99"/>
    <s v="Shipped"/>
    <n v="2"/>
    <x v="1"/>
    <x v="0"/>
    <s v="Motorcycles"/>
    <n v="40"/>
    <s v="S32_2206"/>
    <s v="Marseille Mini Autos"/>
    <s v="91.24.4555"/>
    <x v="54"/>
    <s v="N/A"/>
    <s v="13008"/>
    <s v="France"/>
    <s v="EMEA"/>
    <s v="Lebihan"/>
    <s v="Laurence"/>
    <s v="Small"/>
    <s v="12, rue des Bouchers "/>
    <n v="1384.46"/>
  </r>
  <r>
    <n v="10135"/>
    <n v="33"/>
    <n v="40.229999999999997"/>
    <n v="14"/>
    <n v="1327.59"/>
    <x v="100"/>
    <s v="Shipped"/>
    <n v="3"/>
    <x v="2"/>
    <x v="0"/>
    <s v="Motorcycles"/>
    <n v="40"/>
    <s v="S32_2206"/>
    <s v="Mini Gifts Distributors Ltd."/>
    <s v="4155551450"/>
    <x v="33"/>
    <s v="CA"/>
    <s v="97562"/>
    <s v="USA"/>
    <s v="NA"/>
    <s v="Nelson"/>
    <s v="Valarie"/>
    <s v="Small"/>
    <s v="5677 Strong St. "/>
    <n v="1327.59"/>
  </r>
  <r>
    <n v="10145"/>
    <n v="31"/>
    <n v="35.799999999999997"/>
    <n v="1"/>
    <n v="1109.8"/>
    <x v="3"/>
    <s v="Shipped"/>
    <n v="3"/>
    <x v="3"/>
    <x v="0"/>
    <s v="Motorcycles"/>
    <n v="40"/>
    <s v="S32_2206"/>
    <s v="Toys4GrownUps.com"/>
    <s v="6265557265"/>
    <x v="3"/>
    <s v="CA"/>
    <s v="90003"/>
    <s v="USA"/>
    <s v="NA"/>
    <s v="Young"/>
    <s v="Julie"/>
    <s v="Small"/>
    <s v="78934 Hillside Dr. "/>
    <n v="1109.8"/>
  </r>
  <r>
    <n v="10159"/>
    <n v="35"/>
    <n v="35.4"/>
    <n v="9"/>
    <n v="1239"/>
    <x v="4"/>
    <s v="Shipped"/>
    <n v="4"/>
    <x v="4"/>
    <x v="0"/>
    <s v="Motorcycles"/>
    <n v="40"/>
    <s v="S32_2206"/>
    <s v="Corporate Gift Ideas Co."/>
    <s v="6505551386"/>
    <x v="4"/>
    <s v="CA"/>
    <s v="N/A"/>
    <s v="USA"/>
    <s v="NA"/>
    <s v="Brown"/>
    <s v="Julie"/>
    <s v="Small"/>
    <s v="7734 Strong St. "/>
    <n v="1239"/>
  </r>
  <r>
    <n v="10169"/>
    <n v="26"/>
    <n v="39.83"/>
    <n v="9"/>
    <n v="1035.58"/>
    <x v="102"/>
    <s v="Shipped"/>
    <n v="4"/>
    <x v="5"/>
    <x v="0"/>
    <s v="Motorcycles"/>
    <n v="40"/>
    <s v="S32_2206"/>
    <s v="Anna's Decorations, Ltd"/>
    <s v="02 9936 8555"/>
    <x v="36"/>
    <s v="NSW"/>
    <s v="2060"/>
    <s v="Australia"/>
    <s v="APAC"/>
    <s v="O'Hara"/>
    <s v="Anna"/>
    <s v="Small"/>
    <s v="201 Miller Street Level 15"/>
    <n v="1035.58"/>
  </r>
  <r>
    <n v="10180"/>
    <n v="34"/>
    <n v="45.46"/>
    <n v="4"/>
    <n v="1545.64"/>
    <x v="6"/>
    <s v="Shipped"/>
    <n v="4"/>
    <x v="5"/>
    <x v="0"/>
    <s v="Motorcycles"/>
    <n v="40"/>
    <s v="S32_2206"/>
    <s v="Daedalus Designs Imports"/>
    <s v="20.16.1555"/>
    <x v="6"/>
    <s v="N/A"/>
    <s v="59000"/>
    <s v="France"/>
    <s v="EMEA"/>
    <s v="Rance"/>
    <s v="Martine"/>
    <s v="Small"/>
    <s v="184, chausse de Tournai "/>
    <n v="1545.64"/>
  </r>
  <r>
    <n v="10190"/>
    <n v="46"/>
    <n v="32.99"/>
    <n v="1"/>
    <n v="1517.54"/>
    <x v="240"/>
    <s v="Shipped"/>
    <n v="4"/>
    <x v="5"/>
    <x v="0"/>
    <s v="Motorcycles"/>
    <n v="40"/>
    <s v="S32_2206"/>
    <s v="Euro Shopping Channel"/>
    <s v="(91) 555 94 44"/>
    <x v="20"/>
    <s v="N/A"/>
    <s v="28034"/>
    <s v="Spain"/>
    <s v="EMEA"/>
    <s v="Freyre"/>
    <s v="Diego"/>
    <s v="Small"/>
    <s v="C/ Moralzarzal, 86 "/>
    <n v="1517.54"/>
  </r>
  <r>
    <n v="10211"/>
    <n v="41"/>
    <n v="42.24"/>
    <n v="9"/>
    <n v="1731.84"/>
    <x v="9"/>
    <s v="Shipped"/>
    <n v="1"/>
    <x v="7"/>
    <x v="1"/>
    <s v="Motorcycles"/>
    <n v="40"/>
    <s v="S32_2206"/>
    <s v="Auto Canal Petit"/>
    <s v="(1) 47.55.6555"/>
    <x v="2"/>
    <s v="N/A"/>
    <s v="75016"/>
    <s v="France"/>
    <s v="EMEA"/>
    <s v="Perrier"/>
    <s v="Dominique"/>
    <s v="Small"/>
    <s v="25, rue Lauriston "/>
    <n v="1731.84"/>
  </r>
  <r>
    <n v="10224"/>
    <n v="43"/>
    <n v="39.43"/>
    <n v="2"/>
    <n v="1695.49"/>
    <x v="133"/>
    <s v="Shipped"/>
    <n v="1"/>
    <x v="0"/>
    <x v="1"/>
    <s v="Motorcycles"/>
    <n v="40"/>
    <s v="S32_2206"/>
    <s v="Daedalus Designs Imports"/>
    <s v="20.16.1555"/>
    <x v="6"/>
    <s v="N/A"/>
    <s v="59000"/>
    <s v="France"/>
    <s v="EMEA"/>
    <s v="Rance"/>
    <s v="Martine"/>
    <s v="Small"/>
    <s v="184, chausse de Tournai "/>
    <n v="1695.49"/>
  </r>
  <r>
    <n v="10237"/>
    <n v="26"/>
    <n v="40.229999999999997"/>
    <n v="2"/>
    <n v="1045.98"/>
    <x v="11"/>
    <s v="Shipped"/>
    <n v="2"/>
    <x v="8"/>
    <x v="1"/>
    <s v="Motorcycles"/>
    <n v="40"/>
    <s v="S32_2206"/>
    <s v="Vitachrome Inc."/>
    <s v="2125551500"/>
    <x v="0"/>
    <s v="NY"/>
    <s v="10022"/>
    <s v="USA"/>
    <s v="NA"/>
    <s v="Frick"/>
    <s v="Michael"/>
    <s v="Small"/>
    <s v="2678 Kingston Rd. Suite 101"/>
    <n v="1045.98"/>
  </r>
  <r>
    <n v="10252"/>
    <n v="36"/>
    <n v="48.28"/>
    <n v="6"/>
    <n v="1738.08"/>
    <x v="224"/>
    <s v="Shipped"/>
    <n v="2"/>
    <x v="1"/>
    <x v="1"/>
    <s v="Motorcycles"/>
    <n v="40"/>
    <s v="S32_2206"/>
    <s v="Auto Canal Petit"/>
    <s v="(1) 47.55.6555"/>
    <x v="2"/>
    <s v="N/A"/>
    <s v="75016"/>
    <s v="France"/>
    <s v="EMEA"/>
    <s v="Perrier"/>
    <s v="Dominique"/>
    <s v="Small"/>
    <s v="25, rue Lauriston "/>
    <n v="1738.08"/>
  </r>
  <r>
    <n v="10264"/>
    <n v="20"/>
    <n v="32.590000000000003"/>
    <n v="4"/>
    <n v="651.79999999999995"/>
    <x v="230"/>
    <s v="Shipped"/>
    <n v="2"/>
    <x v="9"/>
    <x v="1"/>
    <s v="Motorcycles"/>
    <n v="40"/>
    <s v="S32_2206"/>
    <s v="Gifts4AllAges.com"/>
    <s v="6175559555"/>
    <x v="48"/>
    <s v="MA"/>
    <s v="51003"/>
    <s v="USA"/>
    <s v="NA"/>
    <s v="Yoshido"/>
    <s v="Juri"/>
    <s v="Small"/>
    <s v="8616 Spinnaker Dr. "/>
    <n v="651.80000000000007"/>
  </r>
  <r>
    <n v="10276"/>
    <n v="27"/>
    <n v="36.61"/>
    <n v="10"/>
    <n v="988.47"/>
    <x v="110"/>
    <s v="Shipped"/>
    <n v="3"/>
    <x v="3"/>
    <x v="1"/>
    <s v="Motorcycles"/>
    <n v="40"/>
    <s v="S32_2206"/>
    <s v="Online Mini Collectables"/>
    <s v="6175557555"/>
    <x v="35"/>
    <s v="MA"/>
    <s v="58339"/>
    <s v="USA"/>
    <s v="NA"/>
    <s v="Barajas"/>
    <s v="Miguel"/>
    <s v="Small"/>
    <s v="7635 Spinnaker Dr. "/>
    <n v="988.47"/>
  </r>
  <r>
    <n v="10285"/>
    <n v="37"/>
    <n v="41.03"/>
    <n v="1"/>
    <n v="1518.11"/>
    <x v="15"/>
    <s v="Shipped"/>
    <n v="3"/>
    <x v="3"/>
    <x v="1"/>
    <s v="Motorcycles"/>
    <n v="40"/>
    <s v="S32_2206"/>
    <s v="Marta's Replicas Co."/>
    <s v="6175558555"/>
    <x v="12"/>
    <s v="MA"/>
    <s v="51247"/>
    <s v="USA"/>
    <s v="NA"/>
    <s v="Hernandez"/>
    <s v="Marta"/>
    <s v="Small"/>
    <s v="39323 Spinnaker Dr. "/>
    <n v="1518.11"/>
  </r>
  <r>
    <n v="10299"/>
    <n v="24"/>
    <n v="42.24"/>
    <n v="4"/>
    <n v="1013.76"/>
    <x v="16"/>
    <s v="Shipped"/>
    <n v="3"/>
    <x v="10"/>
    <x v="1"/>
    <s v="Motorcycles"/>
    <n v="40"/>
    <s v="S32_2206"/>
    <s v="Toys of Finland, Co."/>
    <s v="90-224 8555"/>
    <x v="13"/>
    <s v="N/A"/>
    <s v="21240"/>
    <s v="Finland"/>
    <s v="EMEA"/>
    <s v="Karttunen"/>
    <s v="Matti"/>
    <s v="Small"/>
    <s v="Keskuskatu 45 "/>
    <n v="1013.76"/>
  </r>
  <r>
    <n v="10310"/>
    <n v="36"/>
    <n v="43.05"/>
    <n v="17"/>
    <n v="1549.8"/>
    <x v="113"/>
    <s v="Shipped"/>
    <n v="4"/>
    <x v="4"/>
    <x v="1"/>
    <s v="Motorcycles"/>
    <n v="40"/>
    <s v="S32_2206"/>
    <s v="Toms Spezialitten, Ltd"/>
    <s v="0221-5554327"/>
    <x v="55"/>
    <s v="N/A"/>
    <s v="50739"/>
    <s v="Germany"/>
    <s v="EMEA"/>
    <s v="Pfalzheim"/>
    <s v="Henriette"/>
    <s v="Small"/>
    <s v="Mehrheimerstr. 369 "/>
    <n v="1549.8"/>
  </r>
  <r>
    <n v="10319"/>
    <n v="29"/>
    <n v="38.22"/>
    <n v="5"/>
    <n v="1108.3800000000001"/>
    <x v="114"/>
    <s v="Shipped"/>
    <n v="4"/>
    <x v="5"/>
    <x v="1"/>
    <s v="Motorcycles"/>
    <n v="40"/>
    <s v="S32_2206"/>
    <s v="Microscale Inc."/>
    <s v="2125551957"/>
    <x v="0"/>
    <s v="NY"/>
    <s v="10022"/>
    <s v="USA"/>
    <s v="NA"/>
    <s v="Kuo"/>
    <s v="Kee"/>
    <s v="Small"/>
    <s v="5290 North Pendale Street Suite 200"/>
    <n v="1108.3800000000001"/>
  </r>
  <r>
    <n v="10331"/>
    <n v="28"/>
    <n v="100"/>
    <n v="3"/>
    <n v="4102.5600000000004"/>
    <x v="159"/>
    <s v="Shipped"/>
    <n v="4"/>
    <x v="5"/>
    <x v="1"/>
    <s v="Motorcycles"/>
    <n v="40"/>
    <s v="S32_2206"/>
    <s v="Motor Mint Distributors Inc."/>
    <s v="2155559857"/>
    <x v="24"/>
    <s v="PA"/>
    <s v="71270"/>
    <s v="USA"/>
    <s v="NA"/>
    <s v="Hernandez"/>
    <s v="Rosa"/>
    <s v="Medium"/>
    <s v="11328 Douglas Av. "/>
    <n v="2800"/>
  </r>
  <r>
    <n v="10343"/>
    <n v="29"/>
    <n v="100"/>
    <n v="5"/>
    <n v="3713.16"/>
    <x v="20"/>
    <s v="Shipped"/>
    <n v="4"/>
    <x v="5"/>
    <x v="1"/>
    <s v="Motorcycles"/>
    <n v="40"/>
    <s v="S32_2206"/>
    <s v="Reims Collectables"/>
    <s v="26.47.1555"/>
    <x v="1"/>
    <s v="N/A"/>
    <s v="51100"/>
    <s v="France"/>
    <s v="EMEA"/>
    <s v="Henriot"/>
    <s v="Paul"/>
    <s v="Medium"/>
    <s v="59 rue de l'Abbaye "/>
    <n v="2900"/>
  </r>
  <r>
    <n v="10355"/>
    <n v="38"/>
    <n v="39.83"/>
    <n v="10"/>
    <n v="1513.54"/>
    <x v="228"/>
    <s v="Shipped"/>
    <n v="4"/>
    <x v="6"/>
    <x v="1"/>
    <s v="Motorcycles"/>
    <n v="40"/>
    <s v="S32_2206"/>
    <s v="Euro Shopping Channel"/>
    <s v="(91) 555 94 44"/>
    <x v="20"/>
    <s v="N/A"/>
    <s v="28034"/>
    <s v="Spain"/>
    <s v="EMEA"/>
    <s v="Freyre"/>
    <s v="Diego"/>
    <s v="Small"/>
    <s v="C/ Moralzarzal, 86 "/>
    <n v="1513.54"/>
  </r>
  <r>
    <n v="10364"/>
    <n v="48"/>
    <n v="48.28"/>
    <n v="1"/>
    <n v="2317.44"/>
    <x v="115"/>
    <s v="Shipped"/>
    <n v="1"/>
    <x v="7"/>
    <x v="2"/>
    <s v="Motorcycles"/>
    <n v="40"/>
    <s v="S32_2206"/>
    <s v="Marseille Mini Autos"/>
    <s v="91.24.4555"/>
    <x v="54"/>
    <s v="N/A"/>
    <s v="13008"/>
    <s v="France"/>
    <s v="EMEA"/>
    <s v="Lebihan"/>
    <s v="Laurence"/>
    <s v="Small"/>
    <s v="12, rue des Bouchers "/>
    <n v="2317.44"/>
  </r>
  <r>
    <n v="10378"/>
    <n v="40"/>
    <n v="82.46"/>
    <n v="1"/>
    <n v="3298.4"/>
    <x v="184"/>
    <s v="Shipped"/>
    <n v="1"/>
    <x v="0"/>
    <x v="2"/>
    <s v="Motorcycles"/>
    <n v="40"/>
    <s v="S32_2206"/>
    <s v="Euro Shopping Channel"/>
    <s v="(91) 555 94 44"/>
    <x v="20"/>
    <s v="N/A"/>
    <s v="28034"/>
    <s v="Spain"/>
    <s v="EMEA"/>
    <s v="Freyre"/>
    <s v="Diego"/>
    <s v="Medium"/>
    <s v="C/ Moralzarzal, 86 "/>
    <n v="3298.4"/>
  </r>
  <r>
    <n v="10390"/>
    <n v="41"/>
    <n v="44.56"/>
    <n v="11"/>
    <n v="1826.96"/>
    <x v="162"/>
    <s v="Shipped"/>
    <n v="1"/>
    <x v="11"/>
    <x v="2"/>
    <s v="Motorcycles"/>
    <n v="40"/>
    <s v="S32_2206"/>
    <s v="Mini Gifts Distributors Ltd."/>
    <s v="4155551450"/>
    <x v="33"/>
    <s v="CA"/>
    <s v="97562"/>
    <s v="USA"/>
    <s v="NA"/>
    <s v="Nelson"/>
    <s v="Valarie"/>
    <s v="Small"/>
    <s v="5677 Strong St. "/>
    <n v="1826.96"/>
  </r>
  <r>
    <n v="10403"/>
    <n v="30"/>
    <n v="40.229999999999997"/>
    <n v="2"/>
    <n v="1206.9000000000001"/>
    <x v="24"/>
    <s v="Shipped"/>
    <n v="2"/>
    <x v="8"/>
    <x v="2"/>
    <s v="Motorcycles"/>
    <n v="40"/>
    <s v="S32_2206"/>
    <s v="UK Collectables, Ltd."/>
    <s v="(171) 555-2282"/>
    <x v="19"/>
    <s v="N/A"/>
    <s v="WX1 6LT"/>
    <s v="UK"/>
    <s v="EMEA"/>
    <s v="Devon"/>
    <s v="Elizabeth"/>
    <s v="Small"/>
    <s v="Berkeley Gardens 12  Brewery "/>
    <n v="1206.9000000000001"/>
  </r>
  <r>
    <n v="10104"/>
    <n v="35"/>
    <n v="47.62"/>
    <n v="11"/>
    <n v="1666.7"/>
    <x v="134"/>
    <s v="Shipped"/>
    <n v="1"/>
    <x v="7"/>
    <x v="0"/>
    <s v="Trucks and Buses"/>
    <n v="54"/>
    <s v="S32_2509"/>
    <s v="Euro Shopping Channel"/>
    <s v="(91) 555 94 44"/>
    <x v="20"/>
    <s v="N/A"/>
    <s v="28034"/>
    <s v="Spain"/>
    <s v="EMEA"/>
    <s v="Freyre"/>
    <s v="Diego"/>
    <s v="Small"/>
    <s v="C/ Moralzarzal, 86 "/>
    <n v="1666.7"/>
  </r>
  <r>
    <n v="10114"/>
    <n v="28"/>
    <n v="55.73"/>
    <n v="2"/>
    <n v="1560.44"/>
    <x v="89"/>
    <s v="Shipped"/>
    <n v="2"/>
    <x v="8"/>
    <x v="0"/>
    <s v="Trucks and Buses"/>
    <n v="54"/>
    <s v="S32_2509"/>
    <s v="La Corne D'abondance, Co."/>
    <s v="(1) 42.34.2555"/>
    <x v="2"/>
    <s v="N/A"/>
    <s v="75012"/>
    <s v="France"/>
    <s v="EMEA"/>
    <s v="Bertrand"/>
    <s v="Marie"/>
    <s v="Small"/>
    <s v="265, boulevard Charonne "/>
    <n v="1560.44"/>
  </r>
  <r>
    <n v="10127"/>
    <n v="45"/>
    <n v="51.95"/>
    <n v="13"/>
    <n v="2337.75"/>
    <x v="118"/>
    <s v="Shipped"/>
    <n v="2"/>
    <x v="9"/>
    <x v="0"/>
    <s v="Trucks and Buses"/>
    <n v="54"/>
    <s v="S32_2509"/>
    <s v="Muscle Machine Inc"/>
    <s v="2125557413"/>
    <x v="0"/>
    <s v="NY"/>
    <s v="10022"/>
    <s v="USA"/>
    <s v="NA"/>
    <s v="Young"/>
    <s v="Jeff"/>
    <s v="Small"/>
    <s v="4092 Furth Circle Suite 400"/>
    <n v="2337.75"/>
  </r>
  <r>
    <n v="10141"/>
    <n v="24"/>
    <n v="45.99"/>
    <n v="7"/>
    <n v="1103.76"/>
    <x v="144"/>
    <s v="Shipped"/>
    <n v="3"/>
    <x v="3"/>
    <x v="0"/>
    <s v="Trucks and Buses"/>
    <n v="54"/>
    <s v="S32_2509"/>
    <s v="Suominen Souveniers"/>
    <s v="+358 9 8045 555"/>
    <x v="59"/>
    <s v="N/A"/>
    <s v="FIN-02271"/>
    <s v="Finland"/>
    <s v="EMEA"/>
    <s v="Suominen"/>
    <s v="Kalle"/>
    <s v="Small"/>
    <s v="Software Engineering Center, SEC Oy "/>
    <n v="1103.76"/>
  </r>
  <r>
    <n v="10151"/>
    <n v="41"/>
    <n v="63.85"/>
    <n v="5"/>
    <n v="2617.85"/>
    <x v="145"/>
    <s v="Shipped"/>
    <n v="3"/>
    <x v="10"/>
    <x v="0"/>
    <s v="Trucks and Buses"/>
    <n v="54"/>
    <s v="S32_2509"/>
    <s v="Oulu Toy Supplies, Inc."/>
    <s v="981-443655"/>
    <x v="50"/>
    <s v="N/A"/>
    <s v="90110"/>
    <s v="Finland"/>
    <s v="EMEA"/>
    <s v="Koskitalo"/>
    <s v="Pirkko"/>
    <s v="Small"/>
    <s v="Torikatu 38 "/>
    <n v="2617.85"/>
  </r>
  <r>
    <n v="10165"/>
    <n v="48"/>
    <n v="45.99"/>
    <n v="14"/>
    <n v="2207.52"/>
    <x v="121"/>
    <s v="Shipped"/>
    <n v="4"/>
    <x v="4"/>
    <x v="0"/>
    <s v="Trucks and Buses"/>
    <n v="54"/>
    <s v="S32_2509"/>
    <s v="Dragon Souveniers, Ltd."/>
    <s v="+65 221 7555"/>
    <x v="22"/>
    <s v="N/A"/>
    <s v="79903"/>
    <s v="Singapore"/>
    <s v="Japan"/>
    <s v="Natividad"/>
    <s v="Eric"/>
    <s v="Small"/>
    <s v="Bronz Sok., Bronz Apt. 3/6 Tesvikiye "/>
    <n v="2207.52"/>
  </r>
  <r>
    <n v="10175"/>
    <n v="50"/>
    <n v="63.31"/>
    <n v="3"/>
    <n v="3165.5"/>
    <x v="32"/>
    <s v="Shipped"/>
    <n v="4"/>
    <x v="5"/>
    <x v="0"/>
    <s v="Trucks and Buses"/>
    <n v="54"/>
    <s v="S32_2509"/>
    <s v="Stylish Desk Decors, Co."/>
    <s v="(171) 555-0297"/>
    <x v="41"/>
    <s v="N/A"/>
    <s v="WX3 6FW"/>
    <s v="UK"/>
    <s v="EMEA"/>
    <s v="Brown"/>
    <s v="Ann"/>
    <s v="Medium"/>
    <s v="35 King George "/>
    <n v="3165.5"/>
  </r>
  <r>
    <n v="10184"/>
    <n v="33"/>
    <n v="62.77"/>
    <n v="8"/>
    <n v="2071.41"/>
    <x v="69"/>
    <s v="Shipped"/>
    <n v="4"/>
    <x v="5"/>
    <x v="0"/>
    <s v="Trucks and Buses"/>
    <n v="54"/>
    <s v="S32_2509"/>
    <s v="Iberia Gift Imports, Corp."/>
    <s v="(95) 555 82 82"/>
    <x v="64"/>
    <s v="N/A"/>
    <s v="41101"/>
    <s v="Spain"/>
    <s v="EMEA"/>
    <s v="Roel"/>
    <s v="Jose Pedro"/>
    <s v="Small"/>
    <s v="C/ Romero, 33 "/>
    <n v="2071.41"/>
  </r>
  <r>
    <n v="10195"/>
    <n v="32"/>
    <n v="43.29"/>
    <n v="8"/>
    <n v="1385.28"/>
    <x v="34"/>
    <s v="Shipped"/>
    <n v="4"/>
    <x v="5"/>
    <x v="0"/>
    <s v="Trucks and Buses"/>
    <n v="54"/>
    <s v="S32_2509"/>
    <s v="Mini Classics"/>
    <s v="9145554562"/>
    <x v="39"/>
    <s v="NY"/>
    <s v="24067"/>
    <s v="USA"/>
    <s v="NA"/>
    <s v="Frick"/>
    <s v="Steve"/>
    <s v="Small"/>
    <s v="3758 North Pendale Street "/>
    <n v="1385.28"/>
  </r>
  <r>
    <n v="10207"/>
    <n v="27"/>
    <n v="60.06"/>
    <n v="9"/>
    <n v="1621.62"/>
    <x v="91"/>
    <s v="Shipped"/>
    <n v="4"/>
    <x v="6"/>
    <x v="0"/>
    <s v="Trucks and Buses"/>
    <n v="54"/>
    <s v="S32_2509"/>
    <s v="Diecast Collectables"/>
    <s v="6175552555"/>
    <x v="48"/>
    <s v="MA"/>
    <s v="51003"/>
    <s v="USA"/>
    <s v="NA"/>
    <s v="Franco"/>
    <s v="Valarie"/>
    <s v="Small"/>
    <s v="6251 Ingle Ln. "/>
    <n v="1621.62"/>
  </r>
  <r>
    <n v="10219"/>
    <n v="35"/>
    <n v="55.19"/>
    <n v="4"/>
    <n v="1931.65"/>
    <x v="146"/>
    <s v="Shipped"/>
    <n v="1"/>
    <x v="0"/>
    <x v="1"/>
    <s v="Trucks and Buses"/>
    <n v="54"/>
    <s v="S32_2509"/>
    <s v="Signal Collectibles Ltd."/>
    <s v="4155554312"/>
    <x v="65"/>
    <s v="CA"/>
    <s v="94217"/>
    <s v="USA"/>
    <s v="NA"/>
    <s v="Taylor"/>
    <s v="Sue"/>
    <s v="Small"/>
    <s v="2793 Furth Circle "/>
    <n v="1931.65"/>
  </r>
  <r>
    <n v="10229"/>
    <n v="23"/>
    <n v="54.11"/>
    <n v="3"/>
    <n v="1244.53"/>
    <x v="93"/>
    <s v="Shipped"/>
    <n v="1"/>
    <x v="11"/>
    <x v="1"/>
    <s v="Trucks and Buses"/>
    <n v="54"/>
    <s v="S32_2509"/>
    <s v="Mini Gifts Distributors Ltd."/>
    <s v="4155551450"/>
    <x v="33"/>
    <s v="CA"/>
    <s v="97562"/>
    <s v="USA"/>
    <s v="NA"/>
    <s v="Nelson"/>
    <s v="Valarie"/>
    <s v="Small"/>
    <s v="5677 Strong St. "/>
    <n v="1244.53"/>
  </r>
  <r>
    <n v="10246"/>
    <n v="35"/>
    <n v="48.7"/>
    <n v="7"/>
    <n v="1704.5"/>
    <x v="125"/>
    <s v="Shipped"/>
    <n v="2"/>
    <x v="1"/>
    <x v="1"/>
    <s v="Trucks and Buses"/>
    <n v="54"/>
    <s v="S32_2509"/>
    <s v="Euro Shopping Channel"/>
    <s v="(91) 555 94 44"/>
    <x v="20"/>
    <s v="N/A"/>
    <s v="28034"/>
    <s v="Spain"/>
    <s v="EMEA"/>
    <s v="Freyre"/>
    <s v="Diego"/>
    <s v="Small"/>
    <s v="C/ Moralzarzal, 86 "/>
    <n v="1704.5"/>
  </r>
  <r>
    <n v="10259"/>
    <n v="40"/>
    <n v="43.83"/>
    <n v="6"/>
    <n v="1753.2"/>
    <x v="39"/>
    <s v="Shipped"/>
    <n v="2"/>
    <x v="9"/>
    <x v="1"/>
    <s v="Trucks and Buses"/>
    <n v="54"/>
    <s v="S32_2509"/>
    <s v="Handji Gifts&amp; Co"/>
    <s v="+65 224 1555"/>
    <x v="22"/>
    <s v="N/A"/>
    <s v="69045"/>
    <s v="Singapore"/>
    <s v="APAC"/>
    <s v="Victorino"/>
    <s v="Wendy"/>
    <s v="Small"/>
    <s v="Village Close - 106 Linden Road Sandown 2nd Floor"/>
    <n v="1753.2"/>
  </r>
  <r>
    <n v="10271"/>
    <n v="35"/>
    <n v="47.62"/>
    <n v="7"/>
    <n v="1666.7"/>
    <x v="126"/>
    <s v="Shipped"/>
    <n v="3"/>
    <x v="2"/>
    <x v="1"/>
    <s v="Trucks and Buses"/>
    <n v="54"/>
    <s v="S32_2509"/>
    <s v="Mini Gifts Distributors Ltd."/>
    <s v="4155551450"/>
    <x v="33"/>
    <s v="CA"/>
    <s v="97562"/>
    <s v="USA"/>
    <s v="NA"/>
    <s v="Nelson"/>
    <s v="Valarie"/>
    <s v="Small"/>
    <s v="5677 Strong St. "/>
    <n v="1666.7"/>
  </r>
  <r>
    <n v="10281"/>
    <n v="31"/>
    <n v="55.19"/>
    <n v="3"/>
    <n v="1710.89"/>
    <x v="94"/>
    <s v="Shipped"/>
    <n v="3"/>
    <x v="3"/>
    <x v="1"/>
    <s v="Trucks and Buses"/>
    <n v="54"/>
    <s v="S32_2509"/>
    <s v="Diecast Classics Inc."/>
    <s v="2155551555"/>
    <x v="15"/>
    <s v="PA"/>
    <s v="70267"/>
    <s v="USA"/>
    <s v="NA"/>
    <s v="Yu"/>
    <s v="Kyung"/>
    <s v="Small"/>
    <s v="7586 Pompton St. "/>
    <n v="1710.89"/>
  </r>
  <r>
    <n v="10292"/>
    <n v="50"/>
    <n v="46.53"/>
    <n v="10"/>
    <n v="2326.5"/>
    <x v="42"/>
    <s v="Shipped"/>
    <n v="3"/>
    <x v="10"/>
    <x v="1"/>
    <s v="Trucks and Buses"/>
    <n v="54"/>
    <s v="S32_2509"/>
    <s v="Land of Toys Inc."/>
    <s v="2125557818"/>
    <x v="0"/>
    <s v="NY"/>
    <s v="10022"/>
    <s v="USA"/>
    <s v="NA"/>
    <s v="Yu"/>
    <s v="Kwai"/>
    <s v="Small"/>
    <s v="897 Long Airport Avenue "/>
    <n v="2326.5"/>
  </r>
  <r>
    <n v="10305"/>
    <n v="40"/>
    <n v="57.9"/>
    <n v="7"/>
    <n v="2316"/>
    <x v="95"/>
    <s v="Shipped"/>
    <n v="4"/>
    <x v="4"/>
    <x v="1"/>
    <s v="Trucks and Buses"/>
    <n v="54"/>
    <s v="S32_2509"/>
    <s v="Marta's Replicas Co."/>
    <s v="6175558555"/>
    <x v="12"/>
    <s v="MA"/>
    <s v="51247"/>
    <s v="USA"/>
    <s v="NA"/>
    <s v="Hernandez"/>
    <s v="Marta"/>
    <s v="Small"/>
    <s v="39323 Spinnaker Dr. "/>
    <n v="2316"/>
  </r>
  <r>
    <n v="10313"/>
    <n v="38"/>
    <n v="45.45"/>
    <n v="1"/>
    <n v="1727.1"/>
    <x v="96"/>
    <s v="Shipped"/>
    <n v="4"/>
    <x v="4"/>
    <x v="1"/>
    <s v="Trucks and Buses"/>
    <n v="54"/>
    <s v="S32_2509"/>
    <s v="Canadian Gift Exchange Network"/>
    <s v="(604) 555-3392"/>
    <x v="26"/>
    <s v="BC"/>
    <s v="V3F 2K1"/>
    <s v="Canada"/>
    <s v="NA"/>
    <s v="Tannamuri"/>
    <s v="Yoshi"/>
    <s v="Small"/>
    <s v="1900 Oak St. "/>
    <n v="1727.1"/>
  </r>
  <r>
    <n v="10325"/>
    <n v="38"/>
    <n v="100"/>
    <n v="3"/>
    <n v="8844.1200000000008"/>
    <x v="80"/>
    <s v="Shipped"/>
    <n v="4"/>
    <x v="5"/>
    <x v="1"/>
    <s v="Trucks and Buses"/>
    <n v="54"/>
    <s v="S32_2509"/>
    <s v="Baane Mini Imports"/>
    <s v="07-98 9555"/>
    <x v="14"/>
    <s v="N/A"/>
    <s v="4110"/>
    <s v="Norway"/>
    <s v="EMEA"/>
    <s v="Bergulfsen"/>
    <s v="Jonas"/>
    <s v="Large"/>
    <s v="Erling Skakkes gate 78 "/>
    <n v="3800"/>
  </r>
  <r>
    <n v="10335"/>
    <n v="40"/>
    <n v="60.6"/>
    <n v="3"/>
    <n v="2424"/>
    <x v="97"/>
    <s v="Shipped"/>
    <n v="4"/>
    <x v="5"/>
    <x v="1"/>
    <s v="Trucks and Buses"/>
    <n v="54"/>
    <s v="S32_2509"/>
    <s v="Mini Gifts Distributors Ltd."/>
    <s v="4155551450"/>
    <x v="33"/>
    <s v="CA"/>
    <s v="97562"/>
    <s v="USA"/>
    <s v="NA"/>
    <s v="Nelson"/>
    <s v="Valarie"/>
    <s v="Small"/>
    <s v="5677 Strong St. "/>
    <n v="2424"/>
  </r>
  <r>
    <n v="10349"/>
    <n v="33"/>
    <n v="46.53"/>
    <n v="1"/>
    <n v="1535.49"/>
    <x v="140"/>
    <s v="Shipped"/>
    <n v="4"/>
    <x v="6"/>
    <x v="1"/>
    <s v="Trucks and Buses"/>
    <n v="54"/>
    <s v="S32_2509"/>
    <s v="Muscle Machine Inc"/>
    <s v="2125557413"/>
    <x v="0"/>
    <s v="NY"/>
    <s v="10022"/>
    <s v="USA"/>
    <s v="NA"/>
    <s v="Young"/>
    <s v="Jeff"/>
    <s v="Small"/>
    <s v="4092 Furth Circle Suite 400"/>
    <n v="1535.49"/>
  </r>
  <r>
    <n v="10359"/>
    <n v="36"/>
    <n v="100"/>
    <n v="3"/>
    <n v="6358.68"/>
    <x v="83"/>
    <s v="Shipped"/>
    <n v="4"/>
    <x v="6"/>
    <x v="1"/>
    <s v="Trucks and Buses"/>
    <n v="54"/>
    <s v="S32_2509"/>
    <s v="Reims Collectables"/>
    <s v="26.47.1555"/>
    <x v="1"/>
    <s v="N/A"/>
    <s v="51100"/>
    <s v="France"/>
    <s v="EMEA"/>
    <s v="Henriot"/>
    <s v="Paul"/>
    <s v="Medium"/>
    <s v="59 rue de l'Abbaye "/>
    <n v="3600"/>
  </r>
  <r>
    <n v="10371"/>
    <n v="20"/>
    <n v="66.47"/>
    <n v="2"/>
    <n v="1329.4"/>
    <x v="129"/>
    <s v="Shipped"/>
    <n v="1"/>
    <x v="7"/>
    <x v="2"/>
    <s v="Trucks and Buses"/>
    <n v="54"/>
    <s v="S32_2509"/>
    <s v="Mini Gifts Distributors Ltd."/>
    <s v="4155551450"/>
    <x v="33"/>
    <s v="CA"/>
    <s v="97562"/>
    <s v="USA"/>
    <s v="NA"/>
    <s v="Nelson"/>
    <s v="Valarie"/>
    <s v="Small"/>
    <s v="5677 Strong St. "/>
    <n v="1329.4"/>
  </r>
  <r>
    <n v="10383"/>
    <n v="32"/>
    <n v="53.18"/>
    <n v="5"/>
    <n v="1701.76"/>
    <x v="205"/>
    <s v="Shipped"/>
    <n v="1"/>
    <x v="0"/>
    <x v="2"/>
    <s v="Trucks and Buses"/>
    <n v="54"/>
    <s v="S32_2509"/>
    <s v="Euro Shopping Channel"/>
    <s v="(91) 555 94 44"/>
    <x v="20"/>
    <s v="N/A"/>
    <s v="28034"/>
    <s v="Spain"/>
    <s v="EMEA"/>
    <s v="Freyre"/>
    <s v="Diego"/>
    <s v="Small"/>
    <s v="C/ Moralzarzal, 86 "/>
    <n v="1701.76"/>
  </r>
  <r>
    <n v="10394"/>
    <n v="36"/>
    <n v="62.77"/>
    <n v="3"/>
    <n v="2259.7199999999998"/>
    <x v="222"/>
    <s v="Shipped"/>
    <n v="1"/>
    <x v="11"/>
    <x v="2"/>
    <s v="Trucks and Buses"/>
    <n v="54"/>
    <s v="S32_2509"/>
    <s v="Euro Shopping Channel"/>
    <s v="(91) 555 94 44"/>
    <x v="20"/>
    <s v="N/A"/>
    <s v="28034"/>
    <s v="Spain"/>
    <s v="EMEA"/>
    <s v="Freyre"/>
    <s v="Diego"/>
    <s v="Small"/>
    <s v="C/ Moralzarzal, 86 "/>
    <n v="2259.7199999999998"/>
  </r>
  <r>
    <n v="10412"/>
    <n v="19"/>
    <n v="48.7"/>
    <n v="7"/>
    <n v="925.3"/>
    <x v="147"/>
    <s v="Shipped"/>
    <n v="2"/>
    <x v="1"/>
    <x v="2"/>
    <s v="Trucks and Buses"/>
    <n v="54"/>
    <s v="S32_2509"/>
    <s v="Euro Shopping Channel"/>
    <s v="(91) 555 94 44"/>
    <x v="20"/>
    <s v="N/A"/>
    <s v="28034"/>
    <s v="Spain"/>
    <s v="EMEA"/>
    <s v="Freyre"/>
    <s v="Diego"/>
    <s v="Small"/>
    <s v="C/ Moralzarzal, 86 "/>
    <n v="925.30000000000007"/>
  </r>
  <r>
    <n v="10425"/>
    <n v="11"/>
    <n v="43.83"/>
    <n v="6"/>
    <n v="482.13"/>
    <x v="53"/>
    <s v="In Process"/>
    <n v="2"/>
    <x v="1"/>
    <x v="2"/>
    <s v="Trucks and Buses"/>
    <n v="54"/>
    <s v="S32_2509"/>
    <s v="La Rochelle Gifts"/>
    <s v="40.67.8555"/>
    <x v="11"/>
    <s v="N/A"/>
    <s v="44000"/>
    <s v="France"/>
    <s v="EMEA"/>
    <s v="Labrune"/>
    <s v="Janine"/>
    <s v="Small"/>
    <s v="67, rue des Cinquante Otages "/>
    <n v="482.13"/>
  </r>
  <r>
    <n v="10104"/>
    <n v="49"/>
    <n v="65.87"/>
    <n v="4"/>
    <n v="3227.63"/>
    <x v="134"/>
    <s v="Shipped"/>
    <n v="1"/>
    <x v="7"/>
    <x v="0"/>
    <s v="Trains"/>
    <n v="62"/>
    <s v="S32_3207"/>
    <s v="Euro Shopping Channel"/>
    <s v="(91) 555 94 44"/>
    <x v="20"/>
    <s v="N/A"/>
    <s v="28034"/>
    <s v="Spain"/>
    <s v="EMEA"/>
    <s v="Freyre"/>
    <s v="Diego"/>
    <s v="Medium"/>
    <s v="C/ Moralzarzal, 86 "/>
    <n v="3227.63"/>
  </r>
  <r>
    <n v="10116"/>
    <n v="27"/>
    <n v="63.38"/>
    <n v="1"/>
    <n v="1711.26"/>
    <x v="247"/>
    <s v="Shipped"/>
    <n v="2"/>
    <x v="8"/>
    <x v="0"/>
    <s v="Trains"/>
    <n v="62"/>
    <s v="S32_3207"/>
    <s v="Royale Belge"/>
    <s v="(071) 23 67 2555"/>
    <x v="72"/>
    <s v="N/A"/>
    <s v="B-6000"/>
    <s v="Belgium"/>
    <s v="EMEA"/>
    <s v="Cartrain"/>
    <s v="Pascale"/>
    <s v="Small"/>
    <s v="Boulevard Tirou, 255 "/>
    <n v="1711.26"/>
  </r>
  <r>
    <n v="10127"/>
    <n v="29"/>
    <n v="70.84"/>
    <n v="6"/>
    <n v="2054.36"/>
    <x v="118"/>
    <s v="Shipped"/>
    <n v="2"/>
    <x v="9"/>
    <x v="0"/>
    <s v="Trains"/>
    <n v="62"/>
    <s v="S32_3207"/>
    <s v="Muscle Machine Inc"/>
    <s v="2125557413"/>
    <x v="0"/>
    <s v="NY"/>
    <s v="10022"/>
    <s v="USA"/>
    <s v="NA"/>
    <s v="Young"/>
    <s v="Jeff"/>
    <s v="Small"/>
    <s v="4092 Furth Circle Suite 400"/>
    <n v="2054.36"/>
  </r>
  <r>
    <n v="10142"/>
    <n v="42"/>
    <n v="74.569999999999993"/>
    <n v="16"/>
    <n v="3131.94"/>
    <x v="119"/>
    <s v="Shipped"/>
    <n v="3"/>
    <x v="3"/>
    <x v="0"/>
    <s v="Trains"/>
    <n v="62"/>
    <s v="S32_3207"/>
    <s v="Mini Gifts Distributors Ltd."/>
    <s v="4155551450"/>
    <x v="33"/>
    <s v="CA"/>
    <s v="97562"/>
    <s v="USA"/>
    <s v="NA"/>
    <s v="Nelson"/>
    <s v="Valarie"/>
    <s v="Medium"/>
    <s v="5677 Strong St. "/>
    <n v="3131.94"/>
  </r>
  <r>
    <n v="10152"/>
    <n v="33"/>
    <n v="50.95"/>
    <n v="2"/>
    <n v="1681.35"/>
    <x v="235"/>
    <s v="Shipped"/>
    <n v="3"/>
    <x v="10"/>
    <x v="0"/>
    <s v="Trains"/>
    <n v="62"/>
    <s v="S32_3207"/>
    <s v="Australian Gift Network, Co"/>
    <s v="61-7-3844-6555"/>
    <x v="23"/>
    <s v="Queensland"/>
    <s v="4101"/>
    <s v="Australia"/>
    <s v="APAC"/>
    <s v="Calaghan"/>
    <s v="Tony"/>
    <s v="Small"/>
    <s v="31 Duncan St. West End "/>
    <n v="1681.35"/>
  </r>
  <r>
    <n v="10165"/>
    <n v="44"/>
    <n v="53.44"/>
    <n v="7"/>
    <n v="2351.36"/>
    <x v="121"/>
    <s v="Shipped"/>
    <n v="4"/>
    <x v="4"/>
    <x v="0"/>
    <s v="Trains"/>
    <n v="62"/>
    <s v="S32_3207"/>
    <s v="Dragon Souveniers, Ltd."/>
    <s v="+65 221 7555"/>
    <x v="22"/>
    <s v="N/A"/>
    <s v="79903"/>
    <s v="Singapore"/>
    <s v="Japan"/>
    <s v="Natividad"/>
    <s v="Eric"/>
    <s v="Small"/>
    <s v="Bronz Sok., Bronz Apt. 3/6 Tesvikiye "/>
    <n v="2351.36"/>
  </r>
  <r>
    <n v="10176"/>
    <n v="22"/>
    <n v="64"/>
    <n v="6"/>
    <n v="1408"/>
    <x v="32"/>
    <s v="Shipped"/>
    <n v="4"/>
    <x v="5"/>
    <x v="0"/>
    <s v="Trains"/>
    <n v="62"/>
    <s v="S32_3207"/>
    <s v="L'ordine Souveniers"/>
    <s v="0522-556555"/>
    <x v="57"/>
    <s v="N/A"/>
    <s v="42100"/>
    <s v="Italy"/>
    <s v="EMEA"/>
    <s v="Moroni"/>
    <s v="Maurizio"/>
    <s v="Small"/>
    <s v="Strada Provinciale 124 "/>
    <n v="1408"/>
  </r>
  <r>
    <n v="10184"/>
    <n v="48"/>
    <n v="50.95"/>
    <n v="1"/>
    <n v="2445.6"/>
    <x v="69"/>
    <s v="Shipped"/>
    <n v="4"/>
    <x v="5"/>
    <x v="0"/>
    <s v="Trains"/>
    <n v="62"/>
    <s v="S32_3207"/>
    <s v="Iberia Gift Imports, Corp."/>
    <s v="(95) 555 82 82"/>
    <x v="64"/>
    <s v="N/A"/>
    <s v="41101"/>
    <s v="Spain"/>
    <s v="EMEA"/>
    <s v="Roel"/>
    <s v="Jose Pedro"/>
    <s v="Small"/>
    <s v="C/ Romero, 33 "/>
    <n v="2445.6"/>
  </r>
  <r>
    <n v="10195"/>
    <n v="33"/>
    <n v="54.68"/>
    <n v="1"/>
    <n v="1804.44"/>
    <x v="34"/>
    <s v="Shipped"/>
    <n v="4"/>
    <x v="5"/>
    <x v="0"/>
    <s v="Trains"/>
    <n v="62"/>
    <s v="S32_3207"/>
    <s v="Mini Classics"/>
    <s v="9145554562"/>
    <x v="39"/>
    <s v="NY"/>
    <s v="24067"/>
    <s v="USA"/>
    <s v="NA"/>
    <s v="Frick"/>
    <s v="Steve"/>
    <s v="Small"/>
    <s v="3758 North Pendale Street "/>
    <n v="1804.44"/>
  </r>
  <r>
    <n v="10207"/>
    <n v="45"/>
    <n v="56.55"/>
    <n v="2"/>
    <n v="2544.75"/>
    <x v="91"/>
    <s v="Shipped"/>
    <n v="4"/>
    <x v="6"/>
    <x v="0"/>
    <s v="Trains"/>
    <n v="62"/>
    <s v="S32_3207"/>
    <s v="Diecast Collectables"/>
    <s v="6175552555"/>
    <x v="48"/>
    <s v="MA"/>
    <s v="51003"/>
    <s v="USA"/>
    <s v="NA"/>
    <s v="Franco"/>
    <s v="Valarie"/>
    <s v="Small"/>
    <s v="6251 Ingle Ln. "/>
    <n v="2544.75"/>
  </r>
  <r>
    <n v="10220"/>
    <n v="20"/>
    <n v="52.82"/>
    <n v="6"/>
    <n v="1056.4000000000001"/>
    <x v="123"/>
    <s v="Shipped"/>
    <n v="1"/>
    <x v="0"/>
    <x v="1"/>
    <s v="Trains"/>
    <n v="62"/>
    <s v="S32_3207"/>
    <s v="Clover Collections, Co."/>
    <s v="+353 1862 1555"/>
    <x v="60"/>
    <s v="N/A"/>
    <s v="2"/>
    <s v="Ireland"/>
    <s v="EMEA"/>
    <s v="Cassidy"/>
    <s v="Dean"/>
    <s v="Small"/>
    <s v="25 Maiden Lane Floor No. 4"/>
    <n v="1056.4000000000001"/>
  </r>
  <r>
    <n v="10230"/>
    <n v="46"/>
    <n v="60.9"/>
    <n v="4"/>
    <n v="2801.4"/>
    <x v="135"/>
    <s v="Shipped"/>
    <n v="1"/>
    <x v="11"/>
    <x v="1"/>
    <s v="Trains"/>
    <n v="62"/>
    <s v="S32_3207"/>
    <s v="Blauer See Auto, Co."/>
    <s v="+49 69 66 90 2555"/>
    <x v="58"/>
    <s v="N/A"/>
    <s v="60528"/>
    <s v="Germany"/>
    <s v="EMEA"/>
    <s v="Keitel"/>
    <s v="Roland"/>
    <s v="Small"/>
    <s v="Lyonerstr. 34 "/>
    <n v="2801.4"/>
  </r>
  <r>
    <n v="10247"/>
    <n v="40"/>
    <n v="49.71"/>
    <n v="6"/>
    <n v="1988.4"/>
    <x v="125"/>
    <s v="Shipped"/>
    <n v="2"/>
    <x v="1"/>
    <x v="1"/>
    <s v="Trains"/>
    <n v="62"/>
    <s v="S32_3207"/>
    <s v="Suominen Souveniers"/>
    <s v="+358 9 8045 555"/>
    <x v="59"/>
    <s v="N/A"/>
    <s v="FIN-02271"/>
    <s v="Finland"/>
    <s v="EMEA"/>
    <s v="Suominen"/>
    <s v="Kalle"/>
    <s v="Small"/>
    <s v="Software Engineering Center, SEC Oy "/>
    <n v="1988.4"/>
  </r>
  <r>
    <n v="10272"/>
    <n v="45"/>
    <n v="64.63"/>
    <n v="6"/>
    <n v="2908.35"/>
    <x v="126"/>
    <s v="Shipped"/>
    <n v="3"/>
    <x v="2"/>
    <x v="1"/>
    <s v="Trains"/>
    <n v="62"/>
    <s v="S32_3207"/>
    <s v="Diecast Classics Inc."/>
    <s v="2155551555"/>
    <x v="15"/>
    <s v="PA"/>
    <s v="70267"/>
    <s v="USA"/>
    <s v="NA"/>
    <s v="Yu"/>
    <s v="Kyung"/>
    <s v="Small"/>
    <s v="7586 Pompton St. "/>
    <n v="2908.35"/>
  </r>
  <r>
    <n v="10282"/>
    <n v="36"/>
    <n v="59.65"/>
    <n v="9"/>
    <n v="2147.4"/>
    <x v="76"/>
    <s v="Shipped"/>
    <n v="3"/>
    <x v="3"/>
    <x v="1"/>
    <s v="Trains"/>
    <n v="62"/>
    <s v="S32_3207"/>
    <s v="Mini Gifts Distributors Ltd."/>
    <s v="4155551450"/>
    <x v="33"/>
    <s v="CA"/>
    <s v="97562"/>
    <s v="USA"/>
    <s v="NA"/>
    <s v="Nelson"/>
    <s v="Valarie"/>
    <s v="Small"/>
    <s v="5677 Strong St. "/>
    <n v="2147.4"/>
  </r>
  <r>
    <n v="10292"/>
    <n v="31"/>
    <n v="67.73"/>
    <n v="3"/>
    <n v="2099.63"/>
    <x v="42"/>
    <s v="Shipped"/>
    <n v="3"/>
    <x v="10"/>
    <x v="1"/>
    <s v="Trains"/>
    <n v="62"/>
    <s v="S32_3207"/>
    <s v="Land of Toys Inc."/>
    <s v="2125557818"/>
    <x v="0"/>
    <s v="NY"/>
    <s v="10022"/>
    <s v="USA"/>
    <s v="NA"/>
    <s v="Yu"/>
    <s v="Kwai"/>
    <s v="Small"/>
    <s v="897 Long Airport Avenue "/>
    <n v="2099.63"/>
  </r>
  <r>
    <n v="10306"/>
    <n v="46"/>
    <n v="50.33"/>
    <n v="17"/>
    <n v="2315.1799999999998"/>
    <x v="78"/>
    <s v="Shipped"/>
    <n v="4"/>
    <x v="4"/>
    <x v="1"/>
    <s v="Trains"/>
    <n v="62"/>
    <s v="S32_3207"/>
    <s v="AV Stores, Co."/>
    <s v="(171) 555-1555"/>
    <x v="61"/>
    <s v="N/A"/>
    <s v="EC2 5NT"/>
    <s v="UK"/>
    <s v="EMEA"/>
    <s v="Ashworth"/>
    <s v="Victoria"/>
    <s v="Small"/>
    <s v="Fauntleroy Circus "/>
    <n v="2315.1799999999998"/>
  </r>
  <r>
    <n v="10314"/>
    <n v="35"/>
    <n v="66.489999999999995"/>
    <n v="9"/>
    <n v="2327.15"/>
    <x v="96"/>
    <s v="Shipped"/>
    <n v="4"/>
    <x v="4"/>
    <x v="1"/>
    <s v="Trains"/>
    <n v="62"/>
    <s v="S32_3207"/>
    <s v="Heintze Collectables"/>
    <s v="86 21 3555"/>
    <x v="62"/>
    <s v="N/A"/>
    <s v="8200"/>
    <s v="Denmark"/>
    <s v="EMEA"/>
    <s v="Ibsen"/>
    <s v="Palle"/>
    <s v="Small"/>
    <s v="Smagsloget 45 "/>
    <n v="2327.15"/>
  </r>
  <r>
    <n v="10325"/>
    <n v="28"/>
    <n v="100"/>
    <n v="2"/>
    <n v="5377.4"/>
    <x v="80"/>
    <s v="Shipped"/>
    <n v="4"/>
    <x v="5"/>
    <x v="1"/>
    <s v="Trains"/>
    <n v="62"/>
    <s v="S32_3207"/>
    <s v="Baane Mini Imports"/>
    <s v="07-98 9555"/>
    <x v="14"/>
    <s v="N/A"/>
    <s v="4110"/>
    <s v="Norway"/>
    <s v="EMEA"/>
    <s v="Bergulfsen"/>
    <s v="Jonas"/>
    <s v="Medium"/>
    <s v="Erling Skakkes gate 78 "/>
    <n v="2800"/>
  </r>
  <r>
    <n v="10336"/>
    <n v="31"/>
    <n v="84.71"/>
    <n v="9"/>
    <n v="2626.01"/>
    <x v="128"/>
    <s v="Shipped"/>
    <n v="4"/>
    <x v="5"/>
    <x v="1"/>
    <s v="Trains"/>
    <n v="62"/>
    <s v="S32_3207"/>
    <s v="La Corne D'abondance, Co."/>
    <s v="(1) 42.34.2555"/>
    <x v="2"/>
    <s v="N/A"/>
    <s v="75012"/>
    <s v="France"/>
    <s v="EMEA"/>
    <s v="Bertrand"/>
    <s v="Marie"/>
    <s v="Small"/>
    <s v="265, boulevard Charonne "/>
    <n v="2626.01"/>
  </r>
  <r>
    <n v="10350"/>
    <n v="27"/>
    <n v="100"/>
    <n v="14"/>
    <n v="4406.3999999999996"/>
    <x v="82"/>
    <s v="Shipped"/>
    <n v="4"/>
    <x v="6"/>
    <x v="1"/>
    <s v="Trains"/>
    <n v="62"/>
    <s v="S32_3207"/>
    <s v="Euro Shopping Channel"/>
    <s v="(91) 555 94 44"/>
    <x v="20"/>
    <s v="N/A"/>
    <s v="28034"/>
    <s v="Spain"/>
    <s v="EMEA"/>
    <s v="Freyre"/>
    <s v="Diego"/>
    <s v="Medium"/>
    <s v="C/ Moralzarzal, 86 "/>
    <n v="2700"/>
  </r>
  <r>
    <n v="10359"/>
    <n v="22"/>
    <n v="100"/>
    <n v="1"/>
    <n v="4301.22"/>
    <x v="83"/>
    <s v="Shipped"/>
    <n v="4"/>
    <x v="6"/>
    <x v="1"/>
    <s v="Trains"/>
    <n v="62"/>
    <s v="S32_3207"/>
    <s v="Reims Collectables"/>
    <s v="26.47.1555"/>
    <x v="1"/>
    <s v="N/A"/>
    <s v="51100"/>
    <s v="France"/>
    <s v="EMEA"/>
    <s v="Henriot"/>
    <s v="Paul"/>
    <s v="Medium"/>
    <s v="59 rue de l'Abbaye "/>
    <n v="2200"/>
  </r>
  <r>
    <n v="10371"/>
    <n v="30"/>
    <n v="99.55"/>
    <n v="11"/>
    <n v="2986.5"/>
    <x v="129"/>
    <s v="Shipped"/>
    <n v="1"/>
    <x v="7"/>
    <x v="2"/>
    <s v="Trains"/>
    <n v="62"/>
    <s v="S32_3207"/>
    <s v="Mini Gifts Distributors Ltd."/>
    <s v="4155551450"/>
    <x v="33"/>
    <s v="CA"/>
    <s v="97562"/>
    <s v="USA"/>
    <s v="NA"/>
    <s v="Nelson"/>
    <s v="Valarie"/>
    <s v="Small"/>
    <s v="5677 Strong St. "/>
    <n v="2986.5"/>
  </r>
  <r>
    <n v="10383"/>
    <n v="44"/>
    <n v="36.07"/>
    <n v="8"/>
    <n v="1587.08"/>
    <x v="205"/>
    <s v="Shipped"/>
    <n v="1"/>
    <x v="0"/>
    <x v="2"/>
    <s v="Trains"/>
    <n v="62"/>
    <s v="S32_3207"/>
    <s v="Euro Shopping Channel"/>
    <s v="(91) 555 94 44"/>
    <x v="20"/>
    <s v="N/A"/>
    <s v="28034"/>
    <s v="Spain"/>
    <s v="EMEA"/>
    <s v="Freyre"/>
    <s v="Diego"/>
    <s v="Small"/>
    <s v="C/ Moralzarzal, 86 "/>
    <n v="1587.08"/>
  </r>
  <r>
    <n v="10394"/>
    <n v="30"/>
    <n v="60.28"/>
    <n v="4"/>
    <n v="1808.4"/>
    <x v="222"/>
    <s v="Shipped"/>
    <n v="1"/>
    <x v="11"/>
    <x v="2"/>
    <s v="Trains"/>
    <n v="62"/>
    <s v="S32_3207"/>
    <s v="Euro Shopping Channel"/>
    <s v="(91) 555 94 44"/>
    <x v="20"/>
    <s v="N/A"/>
    <s v="28034"/>
    <s v="Spain"/>
    <s v="EMEA"/>
    <s v="Freyre"/>
    <s v="Diego"/>
    <s v="Small"/>
    <s v="C/ Moralzarzal, 86 "/>
    <n v="1808.4"/>
  </r>
  <r>
    <n v="10413"/>
    <n v="24"/>
    <n v="49.71"/>
    <n v="6"/>
    <n v="1193.04"/>
    <x v="130"/>
    <s v="Shipped"/>
    <n v="2"/>
    <x v="1"/>
    <x v="2"/>
    <s v="Trains"/>
    <n v="62"/>
    <s v="S32_3207"/>
    <s v="Gift Depot Inc."/>
    <s v="2035552570"/>
    <x v="10"/>
    <s v="CT"/>
    <s v="97562"/>
    <s v="USA"/>
    <s v="NA"/>
    <s v="King"/>
    <s v="Julie"/>
    <s v="Small"/>
    <s v="25593 South Bay Ln. "/>
    <n v="1193.04"/>
  </r>
  <r>
    <n v="10103"/>
    <n v="45"/>
    <n v="75.63"/>
    <n v="7"/>
    <n v="3403.35"/>
    <x v="26"/>
    <s v="Shipped"/>
    <n v="1"/>
    <x v="7"/>
    <x v="0"/>
    <s v="Trucks and Buses"/>
    <n v="64"/>
    <s v="S32_3522"/>
    <s v="Baane Mini Imports"/>
    <s v="07-98 9555"/>
    <x v="14"/>
    <s v="N/A"/>
    <s v="4110"/>
    <s v="Norway"/>
    <s v="EMEA"/>
    <s v="Bergulfsen"/>
    <s v="Jonas"/>
    <s v="Medium"/>
    <s v="Erling Skakkes gate 78 "/>
    <n v="3403.35"/>
  </r>
  <r>
    <n v="10113"/>
    <n v="23"/>
    <n v="68.52"/>
    <n v="1"/>
    <n v="1575.96"/>
    <x v="131"/>
    <s v="Shipped"/>
    <n v="1"/>
    <x v="11"/>
    <x v="0"/>
    <s v="Trucks and Buses"/>
    <n v="64"/>
    <s v="S32_3522"/>
    <s v="Mini Gifts Distributors Ltd."/>
    <s v="4155551450"/>
    <x v="33"/>
    <s v="CA"/>
    <s v="97562"/>
    <s v="USA"/>
    <s v="NA"/>
    <s v="Nelson"/>
    <s v="Valarie"/>
    <s v="Small"/>
    <s v="5677 Strong St. "/>
    <n v="1575.96"/>
  </r>
  <r>
    <n v="10126"/>
    <n v="26"/>
    <n v="62.7"/>
    <n v="7"/>
    <n v="1630.2"/>
    <x v="28"/>
    <s v="Shipped"/>
    <n v="2"/>
    <x v="1"/>
    <x v="0"/>
    <s v="Trucks and Buses"/>
    <n v="64"/>
    <s v="S32_3522"/>
    <s v="Corrida Auto Replicas, Ltd"/>
    <s v="(91) 555 22 82"/>
    <x v="20"/>
    <s v="N/A"/>
    <s v="28023"/>
    <s v="Spain"/>
    <s v="EMEA"/>
    <s v="Sommer"/>
    <s v="Mart¡n"/>
    <s v="Small"/>
    <s v="C/ Araquil, 67 "/>
    <n v="1630.2"/>
  </r>
  <r>
    <n v="10140"/>
    <n v="28"/>
    <n v="60.76"/>
    <n v="7"/>
    <n v="1701.28"/>
    <x v="29"/>
    <s v="Shipped"/>
    <n v="3"/>
    <x v="2"/>
    <x v="0"/>
    <s v="Trucks and Buses"/>
    <n v="64"/>
    <s v="S32_3522"/>
    <s v="Technics Stores Inc."/>
    <s v="6505556809"/>
    <x v="5"/>
    <s v="CA"/>
    <s v="94217"/>
    <s v="USA"/>
    <s v="NA"/>
    <s v="Hirano"/>
    <s v="Juri"/>
    <s v="Small"/>
    <s v="9408 Furth Circle "/>
    <n v="1701.28"/>
  </r>
  <r>
    <n v="10150"/>
    <n v="49"/>
    <n v="58.18"/>
    <n v="4"/>
    <n v="2850.82"/>
    <x v="30"/>
    <s v="Shipped"/>
    <n v="3"/>
    <x v="10"/>
    <x v="0"/>
    <s v="Trucks and Buses"/>
    <n v="64"/>
    <s v="S32_3522"/>
    <s v="Dragon Souveniers, Ltd."/>
    <s v="+65 221 7555"/>
    <x v="22"/>
    <s v="N/A"/>
    <s v="79903"/>
    <s v="Singapore"/>
    <s v="Japan"/>
    <s v="Natividad"/>
    <s v="Eric"/>
    <s v="Small"/>
    <s v="Bronz Sok., Bronz Apt. 3/6 Tesvikiye "/>
    <n v="2850.82"/>
  </r>
  <r>
    <n v="10164"/>
    <n v="49"/>
    <n v="54.94"/>
    <n v="5"/>
    <n v="2692.06"/>
    <x v="90"/>
    <s v="Resolved"/>
    <n v="4"/>
    <x v="4"/>
    <x v="0"/>
    <s v="Trucks and Buses"/>
    <n v="64"/>
    <s v="S32_3522"/>
    <s v="Mini Auto Werke"/>
    <s v="7675-3555"/>
    <x v="52"/>
    <s v="N/A"/>
    <s v="8010"/>
    <s v="Austria"/>
    <s v="EMEA"/>
    <s v="Mendel"/>
    <s v="Roland"/>
    <s v="Small"/>
    <s v="Kirchgasse 6 "/>
    <n v="2692.06"/>
  </r>
  <r>
    <n v="10175"/>
    <n v="29"/>
    <n v="74.98"/>
    <n v="12"/>
    <n v="2174.42"/>
    <x v="32"/>
    <s v="Shipped"/>
    <n v="4"/>
    <x v="5"/>
    <x v="0"/>
    <s v="Trucks and Buses"/>
    <n v="64"/>
    <s v="S32_3522"/>
    <s v="Stylish Desk Decors, Co."/>
    <s v="(171) 555-0297"/>
    <x v="41"/>
    <s v="N/A"/>
    <s v="WX3 6FW"/>
    <s v="UK"/>
    <s v="EMEA"/>
    <s v="Brown"/>
    <s v="Ann"/>
    <s v="Small"/>
    <s v="35 King George "/>
    <n v="2174.42"/>
  </r>
  <r>
    <n v="10183"/>
    <n v="49"/>
    <n v="64.64"/>
    <n v="4"/>
    <n v="3167.36"/>
    <x v="33"/>
    <s v="Shipped"/>
    <n v="4"/>
    <x v="5"/>
    <x v="0"/>
    <s v="Trucks and Buses"/>
    <n v="64"/>
    <s v="S32_3522"/>
    <s v="Classic Gift Ideas, Inc"/>
    <s v="2155554695"/>
    <x v="24"/>
    <s v="PA"/>
    <s v="71270"/>
    <s v="USA"/>
    <s v="NA"/>
    <s v="Cervantes"/>
    <s v="Francisca"/>
    <s v="Medium"/>
    <s v="782 First Street "/>
    <n v="3167.36"/>
  </r>
  <r>
    <n v="10194"/>
    <n v="39"/>
    <n v="54.94"/>
    <n v="7"/>
    <n v="2142.66"/>
    <x v="34"/>
    <s v="Shipped"/>
    <n v="4"/>
    <x v="5"/>
    <x v="0"/>
    <s v="Trucks and Buses"/>
    <n v="64"/>
    <s v="S32_3522"/>
    <s v="Saveley &amp; Henriot, Co."/>
    <s v="78.32.5555"/>
    <x v="25"/>
    <s v="N/A"/>
    <s v="69004"/>
    <s v="France"/>
    <s v="EMEA"/>
    <s v="Saveley"/>
    <s v="Mary"/>
    <s v="Small"/>
    <s v="2, rue du Commerce "/>
    <n v="2142.66"/>
  </r>
  <r>
    <n v="10206"/>
    <n v="36"/>
    <n v="58.82"/>
    <n v="2"/>
    <n v="2117.52"/>
    <x v="35"/>
    <s v="Shipped"/>
    <n v="4"/>
    <x v="6"/>
    <x v="0"/>
    <s v="Trucks and Buses"/>
    <n v="64"/>
    <s v="S32_3522"/>
    <s v="Canadian Gift Exchange Network"/>
    <s v="(604) 555-3392"/>
    <x v="26"/>
    <s v="BC"/>
    <s v="V3F 2K1"/>
    <s v="Canada"/>
    <s v="NA"/>
    <s v="Tannamuri"/>
    <s v="Yoshi"/>
    <s v="Small"/>
    <s v="1900 Oak St. "/>
    <n v="2117.52"/>
  </r>
  <r>
    <n v="10217"/>
    <n v="39"/>
    <n v="62.05"/>
    <n v="7"/>
    <n v="2419.9499999999998"/>
    <x v="92"/>
    <s v="Shipped"/>
    <n v="1"/>
    <x v="0"/>
    <x v="1"/>
    <s v="Trucks and Buses"/>
    <n v="64"/>
    <s v="S32_3522"/>
    <s v="Handji Gifts&amp; Co"/>
    <s v="+65 224 1555"/>
    <x v="22"/>
    <s v="N/A"/>
    <s v="69045"/>
    <s v="Singapore"/>
    <s v="APAC"/>
    <s v="Victorino"/>
    <s v="Wendy"/>
    <s v="Small"/>
    <s v="Village Close - 106 Linden Road Sandown 2nd Floor"/>
    <n v="2419.9499999999998"/>
  </r>
  <r>
    <n v="10229"/>
    <n v="30"/>
    <n v="73.040000000000006"/>
    <n v="12"/>
    <n v="2191.1999999999998"/>
    <x v="93"/>
    <s v="Shipped"/>
    <n v="1"/>
    <x v="11"/>
    <x v="1"/>
    <s v="Trucks and Buses"/>
    <n v="64"/>
    <s v="S32_3522"/>
    <s v="Mini Gifts Distributors Ltd."/>
    <s v="4155551450"/>
    <x v="33"/>
    <s v="CA"/>
    <s v="97562"/>
    <s v="USA"/>
    <s v="NA"/>
    <s v="Nelson"/>
    <s v="Valarie"/>
    <s v="Small"/>
    <s v="5677 Strong St. "/>
    <n v="2191.1999999999998"/>
  </r>
  <r>
    <n v="10245"/>
    <n v="44"/>
    <n v="69.16"/>
    <n v="5"/>
    <n v="3043.04"/>
    <x v="38"/>
    <s v="Shipped"/>
    <n v="2"/>
    <x v="1"/>
    <x v="1"/>
    <s v="Trucks and Buses"/>
    <n v="64"/>
    <s v="S32_3522"/>
    <s v="Super Scale Inc."/>
    <s v="2035559545"/>
    <x v="28"/>
    <s v="CT"/>
    <s v="97823"/>
    <s v="USA"/>
    <s v="NA"/>
    <s v="Murphy"/>
    <s v="Leslie"/>
    <s v="Medium"/>
    <s v="567 North Pendale Street "/>
    <n v="3043.04"/>
  </r>
  <r>
    <n v="10258"/>
    <n v="20"/>
    <n v="61.41"/>
    <n v="2"/>
    <n v="1228.2"/>
    <x v="39"/>
    <s v="Shipped"/>
    <n v="2"/>
    <x v="9"/>
    <x v="1"/>
    <s v="Trucks and Buses"/>
    <n v="64"/>
    <s v="S32_3522"/>
    <s v="Tokyo Collectables, Ltd"/>
    <s v="+81 3 3584 0555"/>
    <x v="29"/>
    <s v="Tokyo"/>
    <s v="106-0032"/>
    <s v="Japan"/>
    <s v="Japan"/>
    <s v="Shimamura"/>
    <s v="Akiko"/>
    <s v="Small"/>
    <s v="2-2-8 Roppongi "/>
    <n v="1228.2"/>
  </r>
  <r>
    <n v="10270"/>
    <n v="21"/>
    <n v="63.35"/>
    <n v="5"/>
    <n v="1330.35"/>
    <x v="40"/>
    <s v="Shipped"/>
    <n v="3"/>
    <x v="2"/>
    <x v="1"/>
    <s v="Trucks and Buses"/>
    <n v="64"/>
    <s v="S32_3522"/>
    <s v="Souveniers And Things Co."/>
    <s v="+61 2 9495 8555"/>
    <x v="17"/>
    <s v="NSW"/>
    <s v="2067"/>
    <s v="Australia"/>
    <s v="APAC"/>
    <s v="Huxley"/>
    <s v="Adrian"/>
    <s v="Small"/>
    <s v="Monitor Money Building, 815 Pacific Hwy Level 6"/>
    <n v="1330.35"/>
  </r>
  <r>
    <n v="10281"/>
    <n v="36"/>
    <n v="77.569999999999993"/>
    <n v="12"/>
    <n v="2792.52"/>
    <x v="94"/>
    <s v="Shipped"/>
    <n v="3"/>
    <x v="3"/>
    <x v="1"/>
    <s v="Trucks and Buses"/>
    <n v="64"/>
    <s v="S32_3522"/>
    <s v="Diecast Classics Inc."/>
    <s v="2155551555"/>
    <x v="15"/>
    <s v="PA"/>
    <s v="70267"/>
    <s v="USA"/>
    <s v="NA"/>
    <s v="Yu"/>
    <s v="Kyung"/>
    <s v="Small"/>
    <s v="7586 Pompton St. "/>
    <n v="2792.52"/>
  </r>
  <r>
    <n v="10291"/>
    <n v="32"/>
    <n v="71.75"/>
    <n v="7"/>
    <n v="2296"/>
    <x v="42"/>
    <s v="Shipped"/>
    <n v="3"/>
    <x v="10"/>
    <x v="1"/>
    <s v="Trucks and Buses"/>
    <n v="64"/>
    <s v="S32_3522"/>
    <s v="Scandinavian Gift Ideas"/>
    <s v="0695-34 6555"/>
    <x v="31"/>
    <s v="N/A"/>
    <s v="S-844 67"/>
    <s v="Sweden"/>
    <s v="EMEA"/>
    <s v="Larsson"/>
    <s v="Maria"/>
    <s v="Small"/>
    <s v="?kergatan 24 "/>
    <n v="2296"/>
  </r>
  <r>
    <n v="10304"/>
    <n v="36"/>
    <n v="73.040000000000006"/>
    <n v="2"/>
    <n v="2629.44"/>
    <x v="43"/>
    <s v="Shipped"/>
    <n v="4"/>
    <x v="4"/>
    <x v="1"/>
    <s v="Trucks and Buses"/>
    <n v="64"/>
    <s v="S32_3522"/>
    <s v="Auto Assoc. &amp; Cie."/>
    <s v="30.59.8555"/>
    <x v="32"/>
    <s v="N/A"/>
    <s v="78000"/>
    <s v="France"/>
    <s v="EMEA"/>
    <s v="Tonini"/>
    <s v="Daniel"/>
    <s v="Small"/>
    <s v="67, avenue de l'Europe "/>
    <n v="2629.44"/>
  </r>
  <r>
    <n v="10313"/>
    <n v="34"/>
    <n v="56.24"/>
    <n v="10"/>
    <n v="1912.16"/>
    <x v="96"/>
    <s v="Shipped"/>
    <n v="4"/>
    <x v="4"/>
    <x v="1"/>
    <s v="Trucks and Buses"/>
    <n v="64"/>
    <s v="S32_3522"/>
    <s v="Canadian Gift Exchange Network"/>
    <s v="(604) 555-3392"/>
    <x v="26"/>
    <s v="BC"/>
    <s v="V3F 2K1"/>
    <s v="Canada"/>
    <s v="NA"/>
    <s v="Tannamuri"/>
    <s v="Yoshi"/>
    <s v="Small"/>
    <s v="1900 Oak St. "/>
    <n v="1912.16"/>
  </r>
  <r>
    <n v="10324"/>
    <n v="48"/>
    <n v="100"/>
    <n v="4"/>
    <n v="8209.44"/>
    <x v="80"/>
    <s v="Shipped"/>
    <n v="4"/>
    <x v="5"/>
    <x v="1"/>
    <s v="Trucks and Buses"/>
    <n v="64"/>
    <s v="S32_3522"/>
    <s v="Vitachrome Inc."/>
    <s v="2125551500"/>
    <x v="0"/>
    <s v="NY"/>
    <s v="10022"/>
    <s v="USA"/>
    <s v="NA"/>
    <s v="Frick"/>
    <s v="Michael"/>
    <s v="Large"/>
    <s v="2678 Kingston Rd. Suite 101"/>
    <n v="4800"/>
  </r>
  <r>
    <n v="10333"/>
    <n v="33"/>
    <n v="73.69"/>
    <n v="4"/>
    <n v="2431.77"/>
    <x v="46"/>
    <s v="Shipped"/>
    <n v="4"/>
    <x v="5"/>
    <x v="1"/>
    <s v="Trucks and Buses"/>
    <n v="64"/>
    <s v="S32_3522"/>
    <s v="Mini Wheels Co."/>
    <s v="6505555787"/>
    <x v="4"/>
    <s v="CA"/>
    <s v="N/A"/>
    <s v="USA"/>
    <s v="NA"/>
    <s v="Murphy"/>
    <s v="Julie"/>
    <s v="Small"/>
    <s v="5557 North Pendale Street "/>
    <n v="2431.77"/>
  </r>
  <r>
    <n v="10348"/>
    <n v="31"/>
    <n v="100"/>
    <n v="5"/>
    <n v="3139.99"/>
    <x v="79"/>
    <s v="Shipped"/>
    <n v="4"/>
    <x v="5"/>
    <x v="1"/>
    <s v="Trucks and Buses"/>
    <n v="64"/>
    <s v="S32_3522"/>
    <s v="Corrida Auto Replicas, Ltd"/>
    <s v="(91) 555 22 82"/>
    <x v="20"/>
    <s v="N/A"/>
    <s v="28023"/>
    <s v="Spain"/>
    <s v="EMEA"/>
    <s v="Sommer"/>
    <s v="Mart¡n"/>
    <s v="Medium"/>
    <s v="C/ Araquil, 67 "/>
    <n v="3100"/>
  </r>
  <r>
    <n v="10358"/>
    <n v="36"/>
    <n v="100"/>
    <n v="2"/>
    <n v="5669.64"/>
    <x v="48"/>
    <s v="Shipped"/>
    <n v="4"/>
    <x v="6"/>
    <x v="1"/>
    <s v="Trucks and Buses"/>
    <n v="64"/>
    <s v="S32_3522"/>
    <s v="Euro Shopping Channel"/>
    <s v="(91) 555 94 44"/>
    <x v="20"/>
    <s v="N/A"/>
    <s v="28034"/>
    <s v="Spain"/>
    <s v="EMEA"/>
    <s v="Freyre"/>
    <s v="Diego"/>
    <s v="Medium"/>
    <s v="C/ Moralzarzal, 86 "/>
    <n v="3600"/>
  </r>
  <r>
    <n v="10370"/>
    <n v="25"/>
    <n v="100"/>
    <n v="3"/>
    <n v="3160.25"/>
    <x v="49"/>
    <s v="Shipped"/>
    <n v="1"/>
    <x v="7"/>
    <x v="2"/>
    <s v="Trucks and Buses"/>
    <n v="64"/>
    <s v="S32_3522"/>
    <s v="Anna's Decorations, Ltd"/>
    <s v="02 9936 8555"/>
    <x v="36"/>
    <s v="NSW"/>
    <s v="2060"/>
    <s v="Australia"/>
    <s v="APAC"/>
    <s v="O'Hara"/>
    <s v="Anna"/>
    <s v="Medium"/>
    <s v="201 Miller Street Level 15"/>
    <n v="2500"/>
  </r>
  <r>
    <n v="10382"/>
    <n v="48"/>
    <n v="100"/>
    <n v="8"/>
    <n v="6799.68"/>
    <x v="50"/>
    <s v="Shipped"/>
    <n v="1"/>
    <x v="0"/>
    <x v="2"/>
    <s v="Trucks and Buses"/>
    <n v="64"/>
    <s v="S32_3522"/>
    <s v="Mini Gifts Distributors Ltd."/>
    <s v="4155551450"/>
    <x v="33"/>
    <s v="CA"/>
    <s v="97562"/>
    <s v="USA"/>
    <s v="NA"/>
    <s v="Nelson"/>
    <s v="Valarie"/>
    <s v="Medium"/>
    <s v="5677 Strong St. "/>
    <n v="4800"/>
  </r>
  <r>
    <n v="10411"/>
    <n v="27"/>
    <n v="69.16"/>
    <n v="5"/>
    <n v="1867.32"/>
    <x v="52"/>
    <s v="Shipped"/>
    <n v="2"/>
    <x v="1"/>
    <x v="2"/>
    <s v="Trucks and Buses"/>
    <n v="64"/>
    <s v="S32_3522"/>
    <s v="Quebec Home Shopping Network"/>
    <s v="(514) 555-8054"/>
    <x v="37"/>
    <s v="Quebec"/>
    <s v="H1J 1C3"/>
    <s v="Canada"/>
    <s v="NA"/>
    <s v="Fresnisre"/>
    <s v="Jean"/>
    <s v="Small"/>
    <s v="43 rue St. Laurent "/>
    <n v="1867.32"/>
  </r>
  <r>
    <n v="10424"/>
    <n v="44"/>
    <n v="61.41"/>
    <n v="2"/>
    <n v="2702.04"/>
    <x v="53"/>
    <s v="In Process"/>
    <n v="2"/>
    <x v="1"/>
    <x v="2"/>
    <s v="Trucks and Buses"/>
    <n v="64"/>
    <s v="S32_3522"/>
    <s v="Euro Shopping Channel"/>
    <s v="(91) 555 94 44"/>
    <x v="20"/>
    <s v="N/A"/>
    <s v="28034"/>
    <s v="Spain"/>
    <s v="EMEA"/>
    <s v="Freyre"/>
    <s v="Diego"/>
    <s v="Small"/>
    <s v="C/ Moralzarzal, 86 "/>
    <n v="2702.04"/>
  </r>
  <r>
    <n v="10106"/>
    <n v="33"/>
    <n v="72.92"/>
    <n v="5"/>
    <n v="2406.36"/>
    <x v="186"/>
    <s v="Shipped"/>
    <n v="1"/>
    <x v="0"/>
    <x v="0"/>
    <s v="Vintage Cars"/>
    <n v="68"/>
    <s v="S32_4289"/>
    <s v="Rovelli Gifts"/>
    <s v="035-640555"/>
    <x v="69"/>
    <s v="N/A"/>
    <s v="24100"/>
    <s v="Italy"/>
    <s v="EMEA"/>
    <s v="Rovelli"/>
    <s v="Giovanni"/>
    <s v="Small"/>
    <s v="Via Ludovico il Moro 22 "/>
    <n v="2406.36"/>
  </r>
  <r>
    <n v="10120"/>
    <n v="29"/>
    <n v="72.23"/>
    <n v="11"/>
    <n v="2094.67"/>
    <x v="54"/>
    <s v="Shipped"/>
    <n v="2"/>
    <x v="8"/>
    <x v="0"/>
    <s v="Vintage Cars"/>
    <n v="68"/>
    <s v="S32_4289"/>
    <s v="Australian Collectors, Co."/>
    <s v="03 9520 4555"/>
    <x v="8"/>
    <s v="Victoria"/>
    <s v="3004"/>
    <s v="Australia"/>
    <s v="APAC"/>
    <s v="Ferguson"/>
    <s v="Peter"/>
    <s v="Small"/>
    <s v="636 St Kilda Road Level 3"/>
    <n v="2094.67"/>
  </r>
  <r>
    <n v="10133"/>
    <n v="49"/>
    <n v="57.1"/>
    <n v="6"/>
    <n v="2797.9"/>
    <x v="209"/>
    <s v="Shipped"/>
    <n v="2"/>
    <x v="9"/>
    <x v="0"/>
    <s v="Vintage Cars"/>
    <n v="68"/>
    <s v="S32_4289"/>
    <s v="Euro Shopping Channel"/>
    <s v="(91) 555 94 44"/>
    <x v="20"/>
    <s v="N/A"/>
    <s v="28034"/>
    <s v="Spain"/>
    <s v="EMEA"/>
    <s v="Freyre"/>
    <s v="Diego"/>
    <s v="Small"/>
    <s v="C/ Moralzarzal, 86 "/>
    <n v="2797.9"/>
  </r>
  <r>
    <n v="10144"/>
    <n v="20"/>
    <n v="81.86"/>
    <n v="1"/>
    <n v="1637.2"/>
    <x v="248"/>
    <s v="Shipped"/>
    <n v="3"/>
    <x v="3"/>
    <x v="0"/>
    <s v="Vintage Cars"/>
    <n v="68"/>
    <s v="S32_4289"/>
    <s v="Royale Belge"/>
    <s v="(071) 23 67 2555"/>
    <x v="72"/>
    <s v="N/A"/>
    <s v="B-6000"/>
    <s v="Belgium"/>
    <s v="EMEA"/>
    <s v="Cartrain"/>
    <s v="Pascale"/>
    <s v="Small"/>
    <s v="Boulevard Tirou, 255 "/>
    <n v="1637.2"/>
  </r>
  <r>
    <n v="10168"/>
    <n v="31"/>
    <n v="73.61"/>
    <n v="12"/>
    <n v="2281.91"/>
    <x v="5"/>
    <s v="Shipped"/>
    <n v="4"/>
    <x v="4"/>
    <x v="0"/>
    <s v="Vintage Cars"/>
    <n v="68"/>
    <s v="S32_4289"/>
    <s v="Technics Stores Inc."/>
    <s v="6505556809"/>
    <x v="5"/>
    <s v="CA"/>
    <s v="94217"/>
    <s v="USA"/>
    <s v="NA"/>
    <s v="Hirano"/>
    <s v="Juri"/>
    <s v="Small"/>
    <s v="9408 Furth Circle "/>
    <n v="2281.91"/>
  </r>
  <r>
    <n v="10210"/>
    <n v="39"/>
    <n v="59.16"/>
    <n v="10"/>
    <n v="2307.2399999999998"/>
    <x v="55"/>
    <s v="Shipped"/>
    <n v="1"/>
    <x v="7"/>
    <x v="1"/>
    <s v="Vintage Cars"/>
    <n v="68"/>
    <s v="S32_4289"/>
    <s v="Osaka Souveniers Co."/>
    <s v="+81 06 6342 5555"/>
    <x v="38"/>
    <s v="Osaka"/>
    <s v="530-0003"/>
    <s v="Japan"/>
    <s v="Japan"/>
    <s v="Kentary"/>
    <s v="Mory"/>
    <s v="Small"/>
    <s v="Dojima Avanza 4F, 1-6-20 Dojima, Kita-ku "/>
    <n v="2307.2399999999998"/>
  </r>
  <r>
    <n v="10223"/>
    <n v="20"/>
    <n v="66.040000000000006"/>
    <n v="12"/>
    <n v="1320.8"/>
    <x v="10"/>
    <s v="Shipped"/>
    <n v="1"/>
    <x v="0"/>
    <x v="1"/>
    <s v="Vintage Cars"/>
    <n v="68"/>
    <s v="S32_4289"/>
    <s v="Australian Collectors, Co."/>
    <s v="03 9520 4555"/>
    <x v="8"/>
    <s v="Victoria"/>
    <s v="3004"/>
    <s v="Australia"/>
    <s v="APAC"/>
    <s v="Ferguson"/>
    <s v="Peter"/>
    <s v="Small"/>
    <s v="636 St Kilda Road Level 3"/>
    <n v="1320.8"/>
  </r>
  <r>
    <n v="10235"/>
    <n v="34"/>
    <n v="77.73"/>
    <n v="6"/>
    <n v="2642.82"/>
    <x v="210"/>
    <s v="Shipped"/>
    <n v="2"/>
    <x v="8"/>
    <x v="1"/>
    <s v="Vintage Cars"/>
    <n v="68"/>
    <s v="S32_4289"/>
    <s v="Royal Canadian Collectables, Ltd."/>
    <s v="(604) 555-4555"/>
    <x v="47"/>
    <s v="BC"/>
    <s v="T2F 8M4"/>
    <s v="Canada"/>
    <s v="NA"/>
    <s v="Lincoln"/>
    <s v="Elizabeth"/>
    <s v="Small"/>
    <s v="23 Tsawassen Blvd. "/>
    <n v="2642.82"/>
  </r>
  <r>
    <n v="10250"/>
    <n v="50"/>
    <n v="61.22"/>
    <n v="7"/>
    <n v="3061"/>
    <x v="189"/>
    <s v="Shipped"/>
    <n v="2"/>
    <x v="1"/>
    <x v="1"/>
    <s v="Vintage Cars"/>
    <n v="68"/>
    <s v="S32_4289"/>
    <s v="The Sharp Gifts Warehouse"/>
    <s v="4085553659"/>
    <x v="51"/>
    <s v="CA"/>
    <s v="94217"/>
    <s v="USA"/>
    <s v="NA"/>
    <s v="Frick"/>
    <s v="Sue"/>
    <s v="Medium"/>
    <s v="3086 Ingle Ln. "/>
    <n v="3061"/>
  </r>
  <r>
    <n v="10262"/>
    <n v="40"/>
    <n v="79.11"/>
    <n v="2"/>
    <n v="3164.4"/>
    <x v="190"/>
    <s v="Cancelled"/>
    <n v="2"/>
    <x v="9"/>
    <x v="1"/>
    <s v="Vintage Cars"/>
    <n v="68"/>
    <s v="S32_4289"/>
    <s v="Euro Shopping Channel"/>
    <s v="(91) 555 94 44"/>
    <x v="20"/>
    <s v="N/A"/>
    <s v="28034"/>
    <s v="Spain"/>
    <s v="EMEA"/>
    <s v="Freyre"/>
    <s v="Diego"/>
    <s v="Medium"/>
    <s v="C/ Moralzarzal, 86 "/>
    <n v="3164.4"/>
  </r>
  <r>
    <n v="10275"/>
    <n v="28"/>
    <n v="63.97"/>
    <n v="12"/>
    <n v="1791.16"/>
    <x v="14"/>
    <s v="Shipped"/>
    <n v="3"/>
    <x v="2"/>
    <x v="1"/>
    <s v="Vintage Cars"/>
    <n v="68"/>
    <s v="S32_4289"/>
    <s v="La Rochelle Gifts"/>
    <s v="40.67.8555"/>
    <x v="11"/>
    <s v="N/A"/>
    <s v="44000"/>
    <s v="France"/>
    <s v="EMEA"/>
    <s v="Labrune"/>
    <s v="Janine"/>
    <s v="Small"/>
    <s v="67, rue des Cinquante Otages "/>
    <n v="1791.16"/>
  </r>
  <r>
    <n v="10284"/>
    <n v="50"/>
    <n v="81.86"/>
    <n v="4"/>
    <n v="4093"/>
    <x v="191"/>
    <s v="Shipped"/>
    <n v="3"/>
    <x v="3"/>
    <x v="1"/>
    <s v="Vintage Cars"/>
    <n v="68"/>
    <s v="S32_4289"/>
    <s v="Norway Gifts By Mail, Co."/>
    <s v="+47 2212 1555"/>
    <x v="68"/>
    <s v="N/A"/>
    <s v="N 0106"/>
    <s v="Norway"/>
    <s v="EMEA"/>
    <s v="Klaeboe"/>
    <s v="Jan"/>
    <s v="Medium"/>
    <s v="Drammensveien 126 A, PB 744 Sentrum "/>
    <n v="4093"/>
  </r>
  <r>
    <n v="10297"/>
    <n v="28"/>
    <n v="79.8"/>
    <n v="7"/>
    <n v="2234.4"/>
    <x v="211"/>
    <s v="Shipped"/>
    <n v="3"/>
    <x v="10"/>
    <x v="1"/>
    <s v="Vintage Cars"/>
    <n v="68"/>
    <s v="S32_4289"/>
    <s v="Clover Collections, Co."/>
    <s v="+353 1862 1555"/>
    <x v="60"/>
    <s v="N/A"/>
    <s v="2"/>
    <s v="Ireland"/>
    <s v="EMEA"/>
    <s v="Cassidy"/>
    <s v="Dean"/>
    <s v="Small"/>
    <s v="25 Maiden Lane Floor No. 4"/>
    <n v="2234.4"/>
  </r>
  <r>
    <n v="10308"/>
    <n v="46"/>
    <n v="66.040000000000006"/>
    <n v="10"/>
    <n v="3037.84"/>
    <x v="17"/>
    <s v="Shipped"/>
    <n v="4"/>
    <x v="4"/>
    <x v="1"/>
    <s v="Vintage Cars"/>
    <n v="68"/>
    <s v="S32_4289"/>
    <s v="Mini Classics"/>
    <s v="9145554562"/>
    <x v="39"/>
    <s v="NY"/>
    <s v="24067"/>
    <s v="USA"/>
    <s v="NA"/>
    <s v="Frick"/>
    <s v="Steve"/>
    <s v="Medium"/>
    <s v="3758 North Pendale Street "/>
    <n v="3037.84"/>
  </r>
  <r>
    <n v="10316"/>
    <n v="24"/>
    <n v="59.16"/>
    <n v="2"/>
    <n v="1419.84"/>
    <x v="79"/>
    <s v="Shipped"/>
    <n v="4"/>
    <x v="5"/>
    <x v="1"/>
    <s v="Vintage Cars"/>
    <n v="68"/>
    <s v="S32_4289"/>
    <s v="giftsbymail.co.uk"/>
    <s v="(198) 555-8888"/>
    <x v="49"/>
    <s v="Isle of Wight"/>
    <s v="PO31 7PJ"/>
    <s v="UK"/>
    <s v="EMEA"/>
    <s v="Bennett"/>
    <s v="Helen"/>
    <s v="Small"/>
    <s v="Garden House Crowther Way "/>
    <n v="1419.84"/>
  </r>
  <r>
    <n v="10328"/>
    <n v="24"/>
    <n v="81.17"/>
    <n v="5"/>
    <n v="1948.08"/>
    <x v="233"/>
    <s v="Shipped"/>
    <n v="4"/>
    <x v="5"/>
    <x v="1"/>
    <s v="Vintage Cars"/>
    <n v="68"/>
    <s v="S32_4289"/>
    <s v="Rovelli Gifts"/>
    <s v="035-640555"/>
    <x v="69"/>
    <s v="N/A"/>
    <s v="24100"/>
    <s v="Italy"/>
    <s v="EMEA"/>
    <s v="Rovelli"/>
    <s v="Giovanni"/>
    <s v="Small"/>
    <s v="Via Ludovico il Moro 22 "/>
    <n v="1948.08"/>
  </r>
  <r>
    <n v="10340"/>
    <n v="39"/>
    <n v="59.16"/>
    <n v="3"/>
    <n v="2307.2399999999998"/>
    <x v="20"/>
    <s v="Shipped"/>
    <n v="4"/>
    <x v="5"/>
    <x v="1"/>
    <s v="Vintage Cars"/>
    <n v="68"/>
    <s v="S32_4289"/>
    <s v="Enaco Distributors"/>
    <s v="(93) 203 4555"/>
    <x v="43"/>
    <s v="N/A"/>
    <s v="8022"/>
    <s v="Spain"/>
    <s v="EMEA"/>
    <s v="Saavedra"/>
    <s v="Eduardo"/>
    <s v="Small"/>
    <s v="Rambla de Catalu¤a, 23 "/>
    <n v="2307.2399999999998"/>
  </r>
  <r>
    <n v="10353"/>
    <n v="40"/>
    <n v="44.51"/>
    <n v="7"/>
    <n v="1780.4"/>
    <x v="212"/>
    <s v="Shipped"/>
    <n v="4"/>
    <x v="6"/>
    <x v="1"/>
    <s v="Vintage Cars"/>
    <n v="68"/>
    <s v="S32_4289"/>
    <s v="Gift Ideas Corp."/>
    <s v="2035554407"/>
    <x v="63"/>
    <s v="CT"/>
    <s v="97561"/>
    <s v="USA"/>
    <s v="NA"/>
    <s v="Lewis"/>
    <s v="Dan"/>
    <s v="Small"/>
    <s v="2440 Pompton St. "/>
    <n v="1780.4"/>
  </r>
  <r>
    <n v="10361"/>
    <n v="49"/>
    <n v="72.33"/>
    <n v="2"/>
    <n v="3544.17"/>
    <x v="21"/>
    <s v="Shipped"/>
    <n v="4"/>
    <x v="6"/>
    <x v="1"/>
    <s v="Vintage Cars"/>
    <n v="68"/>
    <s v="S32_4289"/>
    <s v="Souveniers And Things Co."/>
    <s v="+61 2 9495 8555"/>
    <x v="17"/>
    <s v="NSW"/>
    <s v="2067"/>
    <s v="Australia"/>
    <s v="APAC"/>
    <s v="Huxley"/>
    <s v="Adrian"/>
    <s v="Medium"/>
    <s v="Monitor Money Building, 815 Pacific Hwy Level 6"/>
    <n v="3544.17"/>
  </r>
  <r>
    <n v="10375"/>
    <n v="44"/>
    <n v="82.26"/>
    <n v="4"/>
    <n v="3619.44"/>
    <x v="22"/>
    <s v="Shipped"/>
    <n v="1"/>
    <x v="0"/>
    <x v="2"/>
    <s v="Vintage Cars"/>
    <n v="68"/>
    <s v="S32_4289"/>
    <s v="La Rochelle Gifts"/>
    <s v="40.67.8555"/>
    <x v="11"/>
    <s v="N/A"/>
    <s v="44000"/>
    <s v="France"/>
    <s v="EMEA"/>
    <s v="Labrune"/>
    <s v="Janine"/>
    <s v="Medium"/>
    <s v="67, rue des Cinquante Otages "/>
    <n v="3619.44"/>
  </r>
  <r>
    <n v="10388"/>
    <n v="35"/>
    <n v="100"/>
    <n v="8"/>
    <n v="3918.95"/>
    <x v="23"/>
    <s v="Shipped"/>
    <n v="1"/>
    <x v="11"/>
    <x v="2"/>
    <s v="Vintage Cars"/>
    <n v="68"/>
    <s v="S32_4289"/>
    <s v="FunGiftIdeas.com"/>
    <s v="5085552555"/>
    <x v="18"/>
    <s v="MA"/>
    <s v="50553"/>
    <s v="USA"/>
    <s v="NA"/>
    <s v="Benitez"/>
    <s v="Violeta"/>
    <s v="Medium"/>
    <s v="1785 First Street "/>
    <n v="3500"/>
  </r>
  <r>
    <n v="10398"/>
    <n v="22"/>
    <n v="67.41"/>
    <n v="4"/>
    <n v="1483.02"/>
    <x v="197"/>
    <s v="Shipped"/>
    <n v="1"/>
    <x v="11"/>
    <x v="2"/>
    <s v="Vintage Cars"/>
    <n v="68"/>
    <s v="S32_4289"/>
    <s v="Reims Collectables"/>
    <s v="26.47.1555"/>
    <x v="1"/>
    <s v="N/A"/>
    <s v="51100"/>
    <s v="France"/>
    <s v="EMEA"/>
    <s v="Henriot"/>
    <s v="Paul"/>
    <s v="Small"/>
    <s v="59 rue de l'Abbaye "/>
    <n v="1483.02"/>
  </r>
  <r>
    <n v="10401"/>
    <n v="62"/>
    <n v="77.73"/>
    <n v="6"/>
    <n v="4819.26"/>
    <x v="213"/>
    <s v="On Hold"/>
    <n v="2"/>
    <x v="8"/>
    <x v="2"/>
    <s v="Vintage Cars"/>
    <n v="68"/>
    <s v="S32_4289"/>
    <s v="Tekni Collectables Inc."/>
    <s v="2015559350"/>
    <x v="9"/>
    <s v="NJ"/>
    <s v="94019"/>
    <s v="USA"/>
    <s v="NA"/>
    <s v="Brown"/>
    <s v="William"/>
    <s v="Medium"/>
    <s v="7476 Moss Rd. "/>
    <n v="4819.26"/>
  </r>
  <r>
    <n v="10416"/>
    <n v="26"/>
    <n v="61.22"/>
    <n v="7"/>
    <n v="1591.72"/>
    <x v="198"/>
    <s v="Shipped"/>
    <n v="2"/>
    <x v="1"/>
    <x v="2"/>
    <s v="Vintage Cars"/>
    <n v="68"/>
    <s v="S32_4289"/>
    <s v="L'ordine Souveniers"/>
    <s v="0522-556555"/>
    <x v="57"/>
    <s v="N/A"/>
    <s v="42100"/>
    <s v="Italy"/>
    <s v="EMEA"/>
    <s v="Moroni"/>
    <s v="Maurizio"/>
    <s v="Small"/>
    <s v="Strada Provinciale 124 "/>
    <n v="1591.72"/>
  </r>
  <r>
    <n v="10108"/>
    <n v="31"/>
    <n v="100"/>
    <n v="16"/>
    <n v="3669.78"/>
    <x v="98"/>
    <s v="Shipped"/>
    <n v="1"/>
    <x v="11"/>
    <x v="0"/>
    <s v="Motorcycles"/>
    <n v="102"/>
    <s v="S32_4485"/>
    <s v="Cruz &amp; Sons Co."/>
    <s v="+63 2 555 3587"/>
    <x v="53"/>
    <s v="N/A"/>
    <s v="1227 MM"/>
    <s v="Philippines"/>
    <s v="Japan"/>
    <s v="Cruz"/>
    <s v="Arnold"/>
    <s v="Medium"/>
    <s v="15 McCallum Street - NatWest Center #13-03 "/>
    <n v="3100"/>
  </r>
  <r>
    <n v="10121"/>
    <n v="25"/>
    <n v="86.74"/>
    <n v="3"/>
    <n v="2168.5"/>
    <x v="1"/>
    <s v="Shipped"/>
    <n v="2"/>
    <x v="1"/>
    <x v="0"/>
    <s v="Motorcycles"/>
    <n v="102"/>
    <s v="S32_4485"/>
    <s v="Reims Collectables"/>
    <s v="26.47.1555"/>
    <x v="1"/>
    <s v="N/A"/>
    <s v="51100"/>
    <s v="France"/>
    <s v="EMEA"/>
    <s v="Henriot"/>
    <s v="Paul"/>
    <s v="Small"/>
    <s v="59 rue de l'Abbaye "/>
    <n v="2168.5"/>
  </r>
  <r>
    <n v="10135"/>
    <n v="30"/>
    <n v="89.8"/>
    <n v="17"/>
    <n v="2694"/>
    <x v="100"/>
    <s v="Shipped"/>
    <n v="3"/>
    <x v="2"/>
    <x v="0"/>
    <s v="Motorcycles"/>
    <n v="102"/>
    <s v="S32_4485"/>
    <s v="Mini Gifts Distributors Ltd."/>
    <s v="4155551450"/>
    <x v="33"/>
    <s v="CA"/>
    <s v="97562"/>
    <s v="USA"/>
    <s v="NA"/>
    <s v="Nelson"/>
    <s v="Valarie"/>
    <s v="Small"/>
    <s v="5677 Strong St. "/>
    <n v="2694"/>
  </r>
  <r>
    <n v="10145"/>
    <n v="27"/>
    <n v="100"/>
    <n v="4"/>
    <n v="3251.34"/>
    <x v="3"/>
    <s v="Shipped"/>
    <n v="3"/>
    <x v="3"/>
    <x v="0"/>
    <s v="Motorcycles"/>
    <n v="102"/>
    <s v="S32_4485"/>
    <s v="Toys4GrownUps.com"/>
    <s v="6265557265"/>
    <x v="3"/>
    <s v="CA"/>
    <s v="90003"/>
    <s v="USA"/>
    <s v="NA"/>
    <s v="Young"/>
    <s v="Julie"/>
    <s v="Medium"/>
    <s v="78934 Hillside Dr. "/>
    <n v="2700"/>
  </r>
  <r>
    <n v="10159"/>
    <n v="23"/>
    <n v="100"/>
    <n v="12"/>
    <n v="2347.15"/>
    <x v="4"/>
    <s v="Shipped"/>
    <n v="4"/>
    <x v="4"/>
    <x v="0"/>
    <s v="Motorcycles"/>
    <n v="102"/>
    <s v="S32_4485"/>
    <s v="Corporate Gift Ideas Co."/>
    <s v="6505551386"/>
    <x v="4"/>
    <s v="CA"/>
    <s v="N/A"/>
    <s v="USA"/>
    <s v="NA"/>
    <s v="Brown"/>
    <s v="Julie"/>
    <s v="Small"/>
    <s v="7734 Strong St. "/>
    <n v="2300"/>
  </r>
  <r>
    <n v="10169"/>
    <n v="34"/>
    <n v="100"/>
    <n v="12"/>
    <n v="3920.88"/>
    <x v="102"/>
    <s v="Shipped"/>
    <n v="4"/>
    <x v="5"/>
    <x v="0"/>
    <s v="Motorcycles"/>
    <n v="102"/>
    <s v="S32_4485"/>
    <s v="Anna's Decorations, Ltd"/>
    <s v="02 9936 8555"/>
    <x v="36"/>
    <s v="NSW"/>
    <s v="2060"/>
    <s v="Australia"/>
    <s v="APAC"/>
    <s v="O'Hara"/>
    <s v="Anna"/>
    <s v="Medium"/>
    <s v="201 Miller Street Level 15"/>
    <n v="3400"/>
  </r>
  <r>
    <n v="10180"/>
    <n v="22"/>
    <n v="100"/>
    <n v="7"/>
    <n v="2514.6"/>
    <x v="6"/>
    <s v="Shipped"/>
    <n v="4"/>
    <x v="5"/>
    <x v="0"/>
    <s v="Motorcycles"/>
    <n v="102"/>
    <s v="S32_4485"/>
    <s v="Daedalus Designs Imports"/>
    <s v="20.16.1555"/>
    <x v="6"/>
    <s v="N/A"/>
    <s v="59000"/>
    <s v="France"/>
    <s v="EMEA"/>
    <s v="Rance"/>
    <s v="Martine"/>
    <s v="Small"/>
    <s v="184, chausse de Tournai "/>
    <n v="2200"/>
  </r>
  <r>
    <n v="10190"/>
    <n v="42"/>
    <n v="85.72"/>
    <n v="4"/>
    <n v="3600.24"/>
    <x v="240"/>
    <s v="Shipped"/>
    <n v="4"/>
    <x v="5"/>
    <x v="0"/>
    <s v="Motorcycles"/>
    <n v="102"/>
    <s v="S32_4485"/>
    <s v="Euro Shopping Channel"/>
    <s v="(91) 555 94 44"/>
    <x v="20"/>
    <s v="N/A"/>
    <s v="28034"/>
    <s v="Spain"/>
    <s v="EMEA"/>
    <s v="Freyre"/>
    <s v="Diego"/>
    <s v="Medium"/>
    <s v="C/ Moralzarzal, 86 "/>
    <n v="3600.24"/>
  </r>
  <r>
    <n v="10211"/>
    <n v="37"/>
    <n v="100"/>
    <n v="12"/>
    <n v="4040.03"/>
    <x v="9"/>
    <s v="Shipped"/>
    <n v="1"/>
    <x v="7"/>
    <x v="1"/>
    <s v="Motorcycles"/>
    <n v="102"/>
    <s v="S32_4485"/>
    <s v="Auto Canal Petit"/>
    <s v="(1) 47.55.6555"/>
    <x v="2"/>
    <s v="N/A"/>
    <s v="75016"/>
    <s v="France"/>
    <s v="EMEA"/>
    <s v="Perrier"/>
    <s v="Dominique"/>
    <s v="Medium"/>
    <s v="25, rue Lauriston "/>
    <n v="3700"/>
  </r>
  <r>
    <n v="10224"/>
    <n v="30"/>
    <n v="100"/>
    <n v="5"/>
    <n v="3336.9"/>
    <x v="133"/>
    <s v="Shipped"/>
    <n v="1"/>
    <x v="0"/>
    <x v="1"/>
    <s v="Motorcycles"/>
    <n v="102"/>
    <s v="S32_4485"/>
    <s v="Daedalus Designs Imports"/>
    <s v="20.16.1555"/>
    <x v="6"/>
    <s v="N/A"/>
    <s v="59000"/>
    <s v="France"/>
    <s v="EMEA"/>
    <s v="Rance"/>
    <s v="Martine"/>
    <s v="Medium"/>
    <s v="184, chausse de Tournai "/>
    <n v="3000"/>
  </r>
  <r>
    <n v="10237"/>
    <n v="27"/>
    <n v="100"/>
    <n v="5"/>
    <n v="3113.64"/>
    <x v="11"/>
    <s v="Shipped"/>
    <n v="2"/>
    <x v="8"/>
    <x v="1"/>
    <s v="Motorcycles"/>
    <n v="102"/>
    <s v="S32_4485"/>
    <s v="Vitachrome Inc."/>
    <s v="2125551500"/>
    <x v="0"/>
    <s v="NY"/>
    <s v="10022"/>
    <s v="USA"/>
    <s v="NA"/>
    <s v="Frick"/>
    <s v="Michael"/>
    <s v="Medium"/>
    <s v="2678 Kingston Rd. Suite 101"/>
    <n v="2700"/>
  </r>
  <r>
    <n v="10252"/>
    <n v="25"/>
    <n v="100"/>
    <n v="9"/>
    <n v="2832"/>
    <x v="224"/>
    <s v="Shipped"/>
    <n v="2"/>
    <x v="1"/>
    <x v="1"/>
    <s v="Motorcycles"/>
    <n v="102"/>
    <s v="S32_4485"/>
    <s v="Auto Canal Petit"/>
    <s v="(1) 47.55.6555"/>
    <x v="2"/>
    <s v="N/A"/>
    <s v="75016"/>
    <s v="France"/>
    <s v="EMEA"/>
    <s v="Perrier"/>
    <s v="Dominique"/>
    <s v="Small"/>
    <s v="25, rue Lauriston "/>
    <n v="2500"/>
  </r>
  <r>
    <n v="10264"/>
    <n v="34"/>
    <n v="97.97"/>
    <n v="7"/>
    <n v="3330.98"/>
    <x v="230"/>
    <s v="Shipped"/>
    <n v="2"/>
    <x v="9"/>
    <x v="1"/>
    <s v="Motorcycles"/>
    <n v="102"/>
    <s v="S32_4485"/>
    <s v="Gifts4AllAges.com"/>
    <s v="6175559555"/>
    <x v="48"/>
    <s v="MA"/>
    <s v="51003"/>
    <s v="USA"/>
    <s v="NA"/>
    <s v="Yoshido"/>
    <s v="Juri"/>
    <s v="Medium"/>
    <s v="8616 Spinnaker Dr. "/>
    <n v="3330.98"/>
  </r>
  <r>
    <n v="10276"/>
    <n v="38"/>
    <n v="100"/>
    <n v="13"/>
    <n v="4304.6400000000003"/>
    <x v="110"/>
    <s v="Shipped"/>
    <n v="3"/>
    <x v="3"/>
    <x v="1"/>
    <s v="Motorcycles"/>
    <n v="102"/>
    <s v="S32_4485"/>
    <s v="Online Mini Collectables"/>
    <s v="6175557555"/>
    <x v="35"/>
    <s v="MA"/>
    <s v="58339"/>
    <s v="USA"/>
    <s v="NA"/>
    <s v="Barajas"/>
    <s v="Miguel"/>
    <s v="Medium"/>
    <s v="7635 Spinnaker Dr. "/>
    <n v="3800"/>
  </r>
  <r>
    <n v="10285"/>
    <n v="26"/>
    <n v="100"/>
    <n v="4"/>
    <n v="2600.2600000000002"/>
    <x v="15"/>
    <s v="Shipped"/>
    <n v="3"/>
    <x v="3"/>
    <x v="1"/>
    <s v="Motorcycles"/>
    <n v="102"/>
    <s v="S32_4485"/>
    <s v="Marta's Replicas Co."/>
    <s v="6175558555"/>
    <x v="12"/>
    <s v="MA"/>
    <s v="51247"/>
    <s v="USA"/>
    <s v="NA"/>
    <s v="Hernandez"/>
    <s v="Marta"/>
    <s v="Small"/>
    <s v="39323 Spinnaker Dr. "/>
    <n v="2600"/>
  </r>
  <r>
    <n v="10299"/>
    <n v="38"/>
    <n v="100"/>
    <n v="7"/>
    <n v="4382.16"/>
    <x v="16"/>
    <s v="Shipped"/>
    <n v="3"/>
    <x v="10"/>
    <x v="1"/>
    <s v="Motorcycles"/>
    <n v="102"/>
    <s v="S32_4485"/>
    <s v="Toys of Finland, Co."/>
    <s v="90-224 8555"/>
    <x v="13"/>
    <s v="N/A"/>
    <s v="21240"/>
    <s v="Finland"/>
    <s v="EMEA"/>
    <s v="Karttunen"/>
    <s v="Matti"/>
    <s v="Medium"/>
    <s v="Keskuskatu 45 "/>
    <n v="3800"/>
  </r>
  <r>
    <n v="10309"/>
    <n v="50"/>
    <n v="84.7"/>
    <n v="3"/>
    <n v="4235"/>
    <x v="17"/>
    <s v="Shipped"/>
    <n v="4"/>
    <x v="4"/>
    <x v="1"/>
    <s v="Motorcycles"/>
    <n v="102"/>
    <s v="S32_4485"/>
    <s v="Baane Mini Imports"/>
    <s v="07-98 9555"/>
    <x v="14"/>
    <s v="N/A"/>
    <s v="4110"/>
    <s v="Norway"/>
    <s v="EMEA"/>
    <s v="Bergulfsen"/>
    <s v="Jonas"/>
    <s v="Medium"/>
    <s v="Erling Skakkes gate 78 "/>
    <n v="4235"/>
  </r>
  <r>
    <n v="10319"/>
    <n v="22"/>
    <n v="100"/>
    <n v="8"/>
    <n v="2626.8"/>
    <x v="114"/>
    <s v="Shipped"/>
    <n v="4"/>
    <x v="5"/>
    <x v="1"/>
    <s v="Motorcycles"/>
    <n v="102"/>
    <s v="S32_4485"/>
    <s v="Microscale Inc."/>
    <s v="2125551957"/>
    <x v="0"/>
    <s v="NY"/>
    <s v="10022"/>
    <s v="USA"/>
    <s v="NA"/>
    <s v="Kuo"/>
    <s v="Kee"/>
    <s v="Small"/>
    <s v="5290 North Pendale Street Suite 200"/>
    <n v="2200"/>
  </r>
  <r>
    <n v="10331"/>
    <n v="32"/>
    <n v="100"/>
    <n v="4"/>
    <n v="5026.5600000000004"/>
    <x v="159"/>
    <s v="Shipped"/>
    <n v="4"/>
    <x v="5"/>
    <x v="1"/>
    <s v="Motorcycles"/>
    <n v="102"/>
    <s v="S32_4485"/>
    <s v="Motor Mint Distributors Inc."/>
    <s v="2155559857"/>
    <x v="24"/>
    <s v="PA"/>
    <s v="71270"/>
    <s v="USA"/>
    <s v="NA"/>
    <s v="Hernandez"/>
    <s v="Rosa"/>
    <s v="Medium"/>
    <s v="11328 Douglas Av. "/>
    <n v="3200"/>
  </r>
  <r>
    <n v="10341"/>
    <n v="31"/>
    <n v="71.02"/>
    <n v="4"/>
    <n v="2201.62"/>
    <x v="20"/>
    <s v="Shipped"/>
    <n v="4"/>
    <x v="5"/>
    <x v="1"/>
    <s v="Motorcycles"/>
    <n v="102"/>
    <s v="S32_4485"/>
    <s v="Salzburg Collectables"/>
    <s v="6562-9555"/>
    <x v="16"/>
    <s v="N/A"/>
    <s v="5020"/>
    <s v="Austria"/>
    <s v="EMEA"/>
    <s v="Pipps"/>
    <s v="Georg"/>
    <s v="Small"/>
    <s v="Geislweg 14 "/>
    <n v="2201.62"/>
  </r>
  <r>
    <n v="10355"/>
    <n v="40"/>
    <n v="100"/>
    <n v="5"/>
    <n v="4326.8"/>
    <x v="228"/>
    <s v="Shipped"/>
    <n v="4"/>
    <x v="6"/>
    <x v="1"/>
    <s v="Motorcycles"/>
    <n v="102"/>
    <s v="S32_4485"/>
    <s v="Euro Shopping Channel"/>
    <s v="(91) 555 94 44"/>
    <x v="20"/>
    <s v="N/A"/>
    <s v="28034"/>
    <s v="Spain"/>
    <s v="EMEA"/>
    <s v="Freyre"/>
    <s v="Diego"/>
    <s v="Medium"/>
    <s v="C/ Moralzarzal, 86 "/>
    <n v="4000"/>
  </r>
  <r>
    <n v="10365"/>
    <n v="22"/>
    <n v="100"/>
    <n v="3"/>
    <n v="3425.18"/>
    <x v="161"/>
    <s v="Shipped"/>
    <n v="1"/>
    <x v="7"/>
    <x v="2"/>
    <s v="Motorcycles"/>
    <n v="102"/>
    <s v="S32_4485"/>
    <s v="Mini Creations Ltd."/>
    <s v="5085559555"/>
    <x v="18"/>
    <s v="MA"/>
    <s v="50553"/>
    <s v="USA"/>
    <s v="NA"/>
    <s v="Tam"/>
    <s v="Wing C"/>
    <s v="Medium"/>
    <s v="4575 Hillside Dr. "/>
    <n v="2200"/>
  </r>
  <r>
    <n v="10375"/>
    <n v="41"/>
    <n v="100"/>
    <n v="15"/>
    <n v="4701.88"/>
    <x v="22"/>
    <s v="Shipped"/>
    <n v="1"/>
    <x v="0"/>
    <x v="2"/>
    <s v="Motorcycles"/>
    <n v="102"/>
    <s v="S32_4485"/>
    <s v="La Rochelle Gifts"/>
    <s v="40.67.8555"/>
    <x v="11"/>
    <s v="N/A"/>
    <s v="44000"/>
    <s v="France"/>
    <s v="EMEA"/>
    <s v="Labrune"/>
    <s v="Janine"/>
    <s v="Medium"/>
    <s v="67, rue des Cinquante Otages "/>
    <n v="4100"/>
  </r>
  <r>
    <n v="10390"/>
    <n v="45"/>
    <n v="48.98"/>
    <n v="12"/>
    <n v="2204.1"/>
    <x v="162"/>
    <s v="Shipped"/>
    <n v="1"/>
    <x v="11"/>
    <x v="2"/>
    <s v="Motorcycles"/>
    <n v="102"/>
    <s v="S32_4485"/>
    <s v="Mini Gifts Distributors Ltd."/>
    <s v="4155551450"/>
    <x v="33"/>
    <s v="CA"/>
    <s v="97562"/>
    <s v="USA"/>
    <s v="NA"/>
    <s v="Nelson"/>
    <s v="Valarie"/>
    <s v="Small"/>
    <s v="5677 Strong St. "/>
    <n v="2204.1"/>
  </r>
  <r>
    <n v="10403"/>
    <n v="45"/>
    <n v="100"/>
    <n v="5"/>
    <n v="5189.3999999999996"/>
    <x v="24"/>
    <s v="Shipped"/>
    <n v="2"/>
    <x v="8"/>
    <x v="2"/>
    <s v="Motorcycles"/>
    <n v="102"/>
    <s v="S32_4485"/>
    <s v="UK Collectables, Ltd."/>
    <s v="(171) 555-2282"/>
    <x v="19"/>
    <s v="N/A"/>
    <s v="WX1 6LT"/>
    <s v="UK"/>
    <s v="EMEA"/>
    <s v="Devon"/>
    <s v="Elizabeth"/>
    <s v="Medium"/>
    <s v="Berkeley Gardens 12  Brewery "/>
    <n v="4500"/>
  </r>
  <r>
    <n v="10106"/>
    <n v="39"/>
    <n v="40.15"/>
    <n v="6"/>
    <n v="1565.85"/>
    <x v="186"/>
    <s v="Shipped"/>
    <n v="1"/>
    <x v="0"/>
    <x v="0"/>
    <s v="Vintage Cars"/>
    <n v="43"/>
    <s v="S50_1341"/>
    <s v="Rovelli Gifts"/>
    <s v="035-640555"/>
    <x v="69"/>
    <s v="N/A"/>
    <s v="24100"/>
    <s v="Italy"/>
    <s v="EMEA"/>
    <s v="Rovelli"/>
    <s v="Giovanni"/>
    <s v="Small"/>
    <s v="Via Ludovico il Moro 22 "/>
    <n v="1565.85"/>
  </r>
  <r>
    <n v="10120"/>
    <n v="49"/>
    <n v="50.62"/>
    <n v="12"/>
    <n v="2480.38"/>
    <x v="54"/>
    <s v="Shipped"/>
    <n v="2"/>
    <x v="8"/>
    <x v="0"/>
    <s v="Vintage Cars"/>
    <n v="43"/>
    <s v="S50_1341"/>
    <s v="Australian Collectors, Co."/>
    <s v="03 9520 4555"/>
    <x v="8"/>
    <s v="Victoria"/>
    <s v="3004"/>
    <s v="Australia"/>
    <s v="APAC"/>
    <s v="Ferguson"/>
    <s v="Peter"/>
    <s v="Small"/>
    <s v="636 St Kilda Road Level 3"/>
    <n v="2480.38"/>
  </r>
  <r>
    <n v="10133"/>
    <n v="27"/>
    <n v="50.19"/>
    <n v="7"/>
    <n v="1355.13"/>
    <x v="209"/>
    <s v="Shipped"/>
    <n v="2"/>
    <x v="9"/>
    <x v="0"/>
    <s v="Vintage Cars"/>
    <n v="43"/>
    <s v="S50_1341"/>
    <s v="Euro Shopping Channel"/>
    <s v="(91) 555 94 44"/>
    <x v="20"/>
    <s v="N/A"/>
    <s v="28034"/>
    <s v="Spain"/>
    <s v="EMEA"/>
    <s v="Freyre"/>
    <s v="Diego"/>
    <s v="Small"/>
    <s v="C/ Moralzarzal, 86 "/>
    <n v="1355.13"/>
  </r>
  <r>
    <n v="10143"/>
    <n v="34"/>
    <n v="36.659999999999997"/>
    <n v="1"/>
    <n v="1246.44"/>
    <x v="65"/>
    <s v="Shipped"/>
    <n v="3"/>
    <x v="3"/>
    <x v="0"/>
    <s v="Vintage Cars"/>
    <n v="43"/>
    <s v="S50_1341"/>
    <s v="Mini Creations Ltd."/>
    <s v="5085559555"/>
    <x v="18"/>
    <s v="MA"/>
    <s v="50553"/>
    <s v="USA"/>
    <s v="NA"/>
    <s v="Tam"/>
    <s v="Wing C"/>
    <s v="Small"/>
    <s v="4575 Hillside Dr. "/>
    <n v="1246.44"/>
  </r>
  <r>
    <n v="10156"/>
    <n v="20"/>
    <n v="41.02"/>
    <n v="1"/>
    <n v="820.4"/>
    <x v="249"/>
    <s v="Shipped"/>
    <n v="4"/>
    <x v="4"/>
    <x v="0"/>
    <s v="Vintage Cars"/>
    <n v="43"/>
    <s v="S50_1341"/>
    <s v="Euro Shopping Channel"/>
    <s v="(91) 555 94 44"/>
    <x v="20"/>
    <s v="N/A"/>
    <s v="28034"/>
    <s v="Spain"/>
    <s v="EMEA"/>
    <s v="Freyre"/>
    <s v="Diego"/>
    <s v="Small"/>
    <s v="C/ Moralzarzal, 86 "/>
    <n v="820.40000000000009"/>
  </r>
  <r>
    <n v="10168"/>
    <n v="48"/>
    <n v="51.93"/>
    <n v="13"/>
    <n v="2492.64"/>
    <x v="5"/>
    <s v="Shipped"/>
    <n v="4"/>
    <x v="4"/>
    <x v="0"/>
    <s v="Vintage Cars"/>
    <n v="43"/>
    <s v="S50_1341"/>
    <s v="Technics Stores Inc."/>
    <s v="6505556809"/>
    <x v="5"/>
    <s v="CA"/>
    <s v="94217"/>
    <s v="USA"/>
    <s v="NA"/>
    <s v="Hirano"/>
    <s v="Juri"/>
    <s v="Small"/>
    <s v="9408 Furth Circle "/>
    <n v="2492.64"/>
  </r>
  <r>
    <n v="10199"/>
    <n v="29"/>
    <n v="38.4"/>
    <n v="1"/>
    <n v="1113.5999999999999"/>
    <x v="8"/>
    <s v="Shipped"/>
    <n v="4"/>
    <x v="6"/>
    <x v="0"/>
    <s v="Vintage Cars"/>
    <n v="43"/>
    <s v="S50_1341"/>
    <s v="West Coast Collectables Co."/>
    <s v="3105553722"/>
    <x v="27"/>
    <s v="CA"/>
    <s v="94019"/>
    <s v="USA"/>
    <s v="NA"/>
    <s v="Thompson"/>
    <s v="Steve"/>
    <s v="Small"/>
    <s v="3675 Furth Circle "/>
    <n v="1113.5999999999999"/>
  </r>
  <r>
    <n v="10210"/>
    <n v="43"/>
    <n v="41.02"/>
    <n v="11"/>
    <n v="1763.86"/>
    <x v="55"/>
    <s v="Shipped"/>
    <n v="1"/>
    <x v="7"/>
    <x v="1"/>
    <s v="Vintage Cars"/>
    <n v="43"/>
    <s v="S50_1341"/>
    <s v="Osaka Souveniers Co."/>
    <s v="+81 06 6342 5555"/>
    <x v="38"/>
    <s v="Osaka"/>
    <s v="530-0003"/>
    <s v="Japan"/>
    <s v="Japan"/>
    <s v="Kentary"/>
    <s v="Mory"/>
    <s v="Small"/>
    <s v="Dojima Avanza 4F, 1-6-20 Dojima, Kita-ku "/>
    <n v="1763.86"/>
  </r>
  <r>
    <n v="10223"/>
    <n v="41"/>
    <n v="46.26"/>
    <n v="13"/>
    <n v="1896.66"/>
    <x v="10"/>
    <s v="Shipped"/>
    <n v="1"/>
    <x v="0"/>
    <x v="1"/>
    <s v="Vintage Cars"/>
    <n v="43"/>
    <s v="S50_1341"/>
    <s v="Australian Collectors, Co."/>
    <s v="03 9520 4555"/>
    <x v="8"/>
    <s v="Victoria"/>
    <s v="3004"/>
    <s v="Australia"/>
    <s v="APAC"/>
    <s v="Ferguson"/>
    <s v="Peter"/>
    <s v="Small"/>
    <s v="636 St Kilda Road Level 3"/>
    <n v="1896.66"/>
  </r>
  <r>
    <n v="10235"/>
    <n v="41"/>
    <n v="35.35"/>
    <n v="7"/>
    <n v="1449.35"/>
    <x v="210"/>
    <s v="Shipped"/>
    <n v="2"/>
    <x v="8"/>
    <x v="1"/>
    <s v="Vintage Cars"/>
    <n v="43"/>
    <s v="S50_1341"/>
    <s v="Royal Canadian Collectables, Ltd."/>
    <s v="(604) 555-4555"/>
    <x v="47"/>
    <s v="BC"/>
    <s v="T2F 8M4"/>
    <s v="Canada"/>
    <s v="NA"/>
    <s v="Lincoln"/>
    <s v="Elizabeth"/>
    <s v="Small"/>
    <s v="23 Tsawassen Blvd. "/>
    <n v="1449.35"/>
  </r>
  <r>
    <n v="10250"/>
    <n v="36"/>
    <n v="51.93"/>
    <n v="8"/>
    <n v="1869.48"/>
    <x v="189"/>
    <s v="Shipped"/>
    <n v="2"/>
    <x v="1"/>
    <x v="1"/>
    <s v="Vintage Cars"/>
    <n v="43"/>
    <s v="S50_1341"/>
    <s v="The Sharp Gifts Warehouse"/>
    <s v="4085553659"/>
    <x v="51"/>
    <s v="CA"/>
    <s v="94217"/>
    <s v="USA"/>
    <s v="NA"/>
    <s v="Frick"/>
    <s v="Sue"/>
    <s v="Small"/>
    <s v="3086 Ingle Ln. "/>
    <n v="1869.48"/>
  </r>
  <r>
    <n v="10262"/>
    <n v="49"/>
    <n v="37.97"/>
    <n v="3"/>
    <n v="1860.53"/>
    <x v="190"/>
    <s v="Cancelled"/>
    <n v="2"/>
    <x v="9"/>
    <x v="1"/>
    <s v="Vintage Cars"/>
    <n v="43"/>
    <s v="S50_1341"/>
    <s v="Euro Shopping Channel"/>
    <s v="(91) 555 94 44"/>
    <x v="20"/>
    <s v="N/A"/>
    <s v="28034"/>
    <s v="Spain"/>
    <s v="EMEA"/>
    <s v="Freyre"/>
    <s v="Diego"/>
    <s v="Small"/>
    <s v="C/ Moralzarzal, 86 "/>
    <n v="1860.53"/>
  </r>
  <r>
    <n v="10275"/>
    <n v="38"/>
    <n v="45.39"/>
    <n v="13"/>
    <n v="1724.82"/>
    <x v="14"/>
    <s v="Shipped"/>
    <n v="3"/>
    <x v="2"/>
    <x v="1"/>
    <s v="Vintage Cars"/>
    <n v="43"/>
    <s v="S50_1341"/>
    <s v="La Rochelle Gifts"/>
    <s v="40.67.8555"/>
    <x v="11"/>
    <s v="N/A"/>
    <s v="44000"/>
    <s v="France"/>
    <s v="EMEA"/>
    <s v="Labrune"/>
    <s v="Janine"/>
    <s v="Small"/>
    <s v="67, rue des Cinquante Otages "/>
    <n v="1724.82"/>
  </r>
  <r>
    <n v="10284"/>
    <n v="33"/>
    <n v="51.93"/>
    <n v="5"/>
    <n v="1713.69"/>
    <x v="191"/>
    <s v="Shipped"/>
    <n v="3"/>
    <x v="3"/>
    <x v="1"/>
    <s v="Vintage Cars"/>
    <n v="43"/>
    <s v="S50_1341"/>
    <s v="Norway Gifts By Mail, Co."/>
    <s v="+47 2212 1555"/>
    <x v="68"/>
    <s v="N/A"/>
    <s v="N 0106"/>
    <s v="Norway"/>
    <s v="EMEA"/>
    <s v="Klaeboe"/>
    <s v="Jan"/>
    <s v="Small"/>
    <s v="Drammensveien 126 A, PB 744 Sentrum "/>
    <n v="1713.69"/>
  </r>
  <r>
    <n v="10296"/>
    <n v="26"/>
    <n v="48.44"/>
    <n v="1"/>
    <n v="1259.44"/>
    <x v="192"/>
    <s v="Shipped"/>
    <n v="3"/>
    <x v="10"/>
    <x v="1"/>
    <s v="Vintage Cars"/>
    <n v="43"/>
    <s v="S50_1341"/>
    <s v="Bavarian Collectables Imports, Co."/>
    <s v="+49 89 61 08 9555"/>
    <x v="71"/>
    <s v="N/A"/>
    <s v="80686"/>
    <s v="Germany"/>
    <s v="EMEA"/>
    <s v="Donnermeyer"/>
    <s v="Michael"/>
    <s v="Small"/>
    <s v="Hansastr. 15 "/>
    <n v="1259.44"/>
  </r>
  <r>
    <n v="10308"/>
    <n v="47"/>
    <n v="43.64"/>
    <n v="11"/>
    <n v="2051.08"/>
    <x v="17"/>
    <s v="Shipped"/>
    <n v="4"/>
    <x v="4"/>
    <x v="1"/>
    <s v="Vintage Cars"/>
    <n v="43"/>
    <s v="S50_1341"/>
    <s v="Mini Classics"/>
    <s v="9145554562"/>
    <x v="39"/>
    <s v="NY"/>
    <s v="24067"/>
    <s v="USA"/>
    <s v="NA"/>
    <s v="Frick"/>
    <s v="Steve"/>
    <s v="Small"/>
    <s v="3758 North Pendale Street "/>
    <n v="2051.08"/>
  </r>
  <r>
    <n v="10316"/>
    <n v="34"/>
    <n v="47.57"/>
    <n v="3"/>
    <n v="1617.38"/>
    <x v="79"/>
    <s v="Shipped"/>
    <n v="4"/>
    <x v="5"/>
    <x v="1"/>
    <s v="Vintage Cars"/>
    <n v="43"/>
    <s v="S50_1341"/>
    <s v="giftsbymail.co.uk"/>
    <s v="(198) 555-8888"/>
    <x v="49"/>
    <s v="Isle of Wight"/>
    <s v="PO31 7PJ"/>
    <s v="UK"/>
    <s v="EMEA"/>
    <s v="Bennett"/>
    <s v="Helen"/>
    <s v="Small"/>
    <s v="Garden House Crowther Way "/>
    <n v="1617.38"/>
  </r>
  <r>
    <n v="10328"/>
    <n v="34"/>
    <n v="51.93"/>
    <n v="7"/>
    <n v="1765.62"/>
    <x v="233"/>
    <s v="Shipped"/>
    <n v="4"/>
    <x v="5"/>
    <x v="1"/>
    <s v="Vintage Cars"/>
    <n v="43"/>
    <s v="S50_1341"/>
    <s v="Rovelli Gifts"/>
    <s v="035-640555"/>
    <x v="69"/>
    <s v="N/A"/>
    <s v="24100"/>
    <s v="Italy"/>
    <s v="EMEA"/>
    <s v="Rovelli"/>
    <s v="Giovanni"/>
    <s v="Small"/>
    <s v="Via Ludovico il Moro 22 "/>
    <n v="1765.62"/>
  </r>
  <r>
    <n v="10340"/>
    <n v="40"/>
    <n v="50.62"/>
    <n v="4"/>
    <n v="2024.8"/>
    <x v="20"/>
    <s v="Shipped"/>
    <n v="4"/>
    <x v="5"/>
    <x v="1"/>
    <s v="Vintage Cars"/>
    <n v="43"/>
    <s v="S50_1341"/>
    <s v="Enaco Distributors"/>
    <s v="(93) 203 4555"/>
    <x v="43"/>
    <s v="N/A"/>
    <s v="8022"/>
    <s v="Spain"/>
    <s v="EMEA"/>
    <s v="Saavedra"/>
    <s v="Eduardo"/>
    <s v="Small"/>
    <s v="Rambla de Catalu¤a, 23 "/>
    <n v="2024.8"/>
  </r>
  <r>
    <n v="10353"/>
    <n v="40"/>
    <n v="82.21"/>
    <n v="8"/>
    <n v="3288.4"/>
    <x v="212"/>
    <s v="Shipped"/>
    <n v="4"/>
    <x v="6"/>
    <x v="1"/>
    <s v="Vintage Cars"/>
    <n v="43"/>
    <s v="S50_1341"/>
    <s v="Gift Ideas Corp."/>
    <s v="2035554407"/>
    <x v="63"/>
    <s v="CT"/>
    <s v="97561"/>
    <s v="USA"/>
    <s v="NA"/>
    <s v="Lewis"/>
    <s v="Dan"/>
    <s v="Medium"/>
    <s v="2440 Pompton St. "/>
    <n v="3288.4"/>
  </r>
  <r>
    <n v="10361"/>
    <n v="33"/>
    <n v="82.59"/>
    <n v="3"/>
    <n v="2725.47"/>
    <x v="21"/>
    <s v="Shipped"/>
    <n v="4"/>
    <x v="6"/>
    <x v="1"/>
    <s v="Vintage Cars"/>
    <n v="43"/>
    <s v="S50_1341"/>
    <s v="Souveniers And Things Co."/>
    <s v="+61 2 9495 8555"/>
    <x v="17"/>
    <s v="NSW"/>
    <s v="2067"/>
    <s v="Australia"/>
    <s v="APAC"/>
    <s v="Huxley"/>
    <s v="Adrian"/>
    <s v="Small"/>
    <s v="Monitor Money Building, 815 Pacific Hwy Level 6"/>
    <n v="2725.47"/>
  </r>
  <r>
    <n v="10375"/>
    <n v="49"/>
    <n v="65.8"/>
    <n v="5"/>
    <n v="3224.2"/>
    <x v="22"/>
    <s v="Shipped"/>
    <n v="1"/>
    <x v="0"/>
    <x v="2"/>
    <s v="Vintage Cars"/>
    <n v="43"/>
    <s v="S50_1341"/>
    <s v="La Rochelle Gifts"/>
    <s v="40.67.8555"/>
    <x v="11"/>
    <s v="N/A"/>
    <s v="44000"/>
    <s v="France"/>
    <s v="EMEA"/>
    <s v="Labrune"/>
    <s v="Janine"/>
    <s v="Medium"/>
    <s v="67, rue des Cinquante Otages "/>
    <n v="3224.2"/>
  </r>
  <r>
    <n v="10388"/>
    <n v="27"/>
    <n v="100"/>
    <n v="1"/>
    <n v="3211.38"/>
    <x v="23"/>
    <s v="Shipped"/>
    <n v="1"/>
    <x v="11"/>
    <x v="2"/>
    <s v="Vintage Cars"/>
    <n v="43"/>
    <s v="S50_1341"/>
    <s v="FunGiftIdeas.com"/>
    <s v="5085552555"/>
    <x v="18"/>
    <s v="MA"/>
    <s v="50553"/>
    <s v="USA"/>
    <s v="NA"/>
    <s v="Benitez"/>
    <s v="Violeta"/>
    <s v="Medium"/>
    <s v="1785 First Street "/>
    <n v="2700"/>
  </r>
  <r>
    <n v="10398"/>
    <n v="49"/>
    <n v="36.659999999999997"/>
    <n v="5"/>
    <n v="1796.34"/>
    <x v="197"/>
    <s v="Shipped"/>
    <n v="1"/>
    <x v="11"/>
    <x v="2"/>
    <s v="Vintage Cars"/>
    <n v="43"/>
    <s v="S50_1341"/>
    <s v="Reims Collectables"/>
    <s v="26.47.1555"/>
    <x v="1"/>
    <s v="N/A"/>
    <s v="51100"/>
    <s v="France"/>
    <s v="EMEA"/>
    <s v="Henriot"/>
    <s v="Paul"/>
    <s v="Small"/>
    <s v="59 rue de l'Abbaye "/>
    <n v="1796.34"/>
  </r>
  <r>
    <n v="10401"/>
    <n v="56"/>
    <n v="35.35"/>
    <n v="7"/>
    <n v="1979.6"/>
    <x v="213"/>
    <s v="On Hold"/>
    <n v="2"/>
    <x v="8"/>
    <x v="2"/>
    <s v="Vintage Cars"/>
    <n v="43"/>
    <s v="S50_1341"/>
    <s v="Tekni Collectables Inc."/>
    <s v="2015559350"/>
    <x v="9"/>
    <s v="NJ"/>
    <s v="94019"/>
    <s v="USA"/>
    <s v="NA"/>
    <s v="Brown"/>
    <s v="William"/>
    <s v="Small"/>
    <s v="7476 Moss Rd. "/>
    <n v="1979.6"/>
  </r>
  <r>
    <n v="10416"/>
    <n v="37"/>
    <n v="51.93"/>
    <n v="8"/>
    <n v="1921.41"/>
    <x v="198"/>
    <s v="Shipped"/>
    <n v="2"/>
    <x v="1"/>
    <x v="2"/>
    <s v="Vintage Cars"/>
    <n v="43"/>
    <s v="S50_1341"/>
    <s v="L'ordine Souveniers"/>
    <s v="0522-556555"/>
    <x v="57"/>
    <s v="N/A"/>
    <s v="42100"/>
    <s v="Italy"/>
    <s v="EMEA"/>
    <s v="Moroni"/>
    <s v="Maurizio"/>
    <s v="Small"/>
    <s v="Strada Provinciale 124 "/>
    <n v="1921.41"/>
  </r>
  <r>
    <n v="10104"/>
    <n v="33"/>
    <n v="100"/>
    <n v="7"/>
    <n v="3705.24"/>
    <x v="134"/>
    <s v="Shipped"/>
    <n v="1"/>
    <x v="7"/>
    <x v="0"/>
    <s v="Trucks and Buses"/>
    <n v="115"/>
    <s v="S50_1392"/>
    <s v="Euro Shopping Channel"/>
    <s v="(91) 555 94 44"/>
    <x v="20"/>
    <s v="N/A"/>
    <s v="28034"/>
    <s v="Spain"/>
    <s v="EMEA"/>
    <s v="Freyre"/>
    <s v="Diego"/>
    <s v="Medium"/>
    <s v="C/ Moralzarzal, 86 "/>
    <n v="3300"/>
  </r>
  <r>
    <n v="10115"/>
    <n v="27"/>
    <n v="100"/>
    <n v="3"/>
    <n v="2843.91"/>
    <x v="143"/>
    <s v="Shipped"/>
    <n v="2"/>
    <x v="8"/>
    <x v="0"/>
    <s v="Trucks and Buses"/>
    <n v="115"/>
    <s v="S50_1392"/>
    <s v="Classic Legends Inc."/>
    <s v="2125558493"/>
    <x v="0"/>
    <s v="NY"/>
    <s v="10022"/>
    <s v="USA"/>
    <s v="NA"/>
    <s v="Hernandez"/>
    <s v="Maria"/>
    <s v="Small"/>
    <s v="5905 Pompton St. Suite 750"/>
    <n v="2700"/>
  </r>
  <r>
    <n v="10127"/>
    <n v="46"/>
    <n v="100"/>
    <n v="9"/>
    <n v="6176.42"/>
    <x v="118"/>
    <s v="Shipped"/>
    <n v="2"/>
    <x v="9"/>
    <x v="0"/>
    <s v="Trucks and Buses"/>
    <n v="115"/>
    <s v="S50_1392"/>
    <s v="Muscle Machine Inc"/>
    <s v="2125557413"/>
    <x v="0"/>
    <s v="NY"/>
    <s v="10022"/>
    <s v="USA"/>
    <s v="NA"/>
    <s v="Young"/>
    <s v="Jeff"/>
    <s v="Medium"/>
    <s v="4092 Furth Circle Suite 400"/>
    <n v="4600"/>
  </r>
  <r>
    <n v="10141"/>
    <n v="44"/>
    <n v="100"/>
    <n v="3"/>
    <n v="5500.44"/>
    <x v="144"/>
    <s v="Shipped"/>
    <n v="3"/>
    <x v="3"/>
    <x v="0"/>
    <s v="Trucks and Buses"/>
    <n v="115"/>
    <s v="S50_1392"/>
    <s v="Suominen Souveniers"/>
    <s v="+358 9 8045 555"/>
    <x v="59"/>
    <s v="N/A"/>
    <s v="FIN-02271"/>
    <s v="Finland"/>
    <s v="EMEA"/>
    <s v="Suominen"/>
    <s v="Kalle"/>
    <s v="Medium"/>
    <s v="Software Engineering Center, SEC Oy "/>
    <n v="4400"/>
  </r>
  <r>
    <n v="10151"/>
    <n v="26"/>
    <n v="100"/>
    <n v="1"/>
    <n v="3220.1"/>
    <x v="145"/>
    <s v="Shipped"/>
    <n v="3"/>
    <x v="10"/>
    <x v="0"/>
    <s v="Trucks and Buses"/>
    <n v="115"/>
    <s v="S50_1392"/>
    <s v="Oulu Toy Supplies, Inc."/>
    <s v="981-443655"/>
    <x v="50"/>
    <s v="N/A"/>
    <s v="90110"/>
    <s v="Finland"/>
    <s v="EMEA"/>
    <s v="Koskitalo"/>
    <s v="Pirkko"/>
    <s v="Medium"/>
    <s v="Torikatu 38 "/>
    <n v="2600"/>
  </r>
  <r>
    <n v="10165"/>
    <n v="48"/>
    <n v="94.92"/>
    <n v="10"/>
    <n v="4556.16"/>
    <x v="121"/>
    <s v="Shipped"/>
    <n v="4"/>
    <x v="4"/>
    <x v="0"/>
    <s v="Trucks and Buses"/>
    <n v="115"/>
    <s v="S50_1392"/>
    <s v="Dragon Souveniers, Ltd."/>
    <s v="+65 221 7555"/>
    <x v="22"/>
    <s v="N/A"/>
    <s v="79903"/>
    <s v="Singapore"/>
    <s v="Japan"/>
    <s v="Natividad"/>
    <s v="Eric"/>
    <s v="Medium"/>
    <s v="Bronz Sok., Bronz Apt. 3/6 Tesvikiye "/>
    <n v="4556.16"/>
  </r>
  <r>
    <n v="10176"/>
    <n v="23"/>
    <n v="100"/>
    <n v="9"/>
    <n v="3114.89"/>
    <x v="32"/>
    <s v="Shipped"/>
    <n v="4"/>
    <x v="5"/>
    <x v="0"/>
    <s v="Trucks and Buses"/>
    <n v="115"/>
    <s v="S50_1392"/>
    <s v="L'ordine Souveniers"/>
    <s v="0522-556555"/>
    <x v="57"/>
    <s v="N/A"/>
    <s v="42100"/>
    <s v="Italy"/>
    <s v="EMEA"/>
    <s v="Moroni"/>
    <s v="Maurizio"/>
    <s v="Medium"/>
    <s v="Strada Provinciale 124 "/>
    <n v="2300"/>
  </r>
  <r>
    <n v="10184"/>
    <n v="45"/>
    <n v="100"/>
    <n v="4"/>
    <n v="4948.2"/>
    <x v="69"/>
    <s v="Shipped"/>
    <n v="4"/>
    <x v="5"/>
    <x v="0"/>
    <s v="Trucks and Buses"/>
    <n v="115"/>
    <s v="S50_1392"/>
    <s v="Iberia Gift Imports, Corp."/>
    <s v="(95) 555 82 82"/>
    <x v="64"/>
    <s v="N/A"/>
    <s v="41101"/>
    <s v="Spain"/>
    <s v="EMEA"/>
    <s v="Roel"/>
    <s v="Jose Pedro"/>
    <s v="Medium"/>
    <s v="C/ Romero, 33 "/>
    <n v="4500"/>
  </r>
  <r>
    <n v="10195"/>
    <n v="49"/>
    <n v="100"/>
    <n v="4"/>
    <n v="5161.17"/>
    <x v="34"/>
    <s v="Shipped"/>
    <n v="4"/>
    <x v="5"/>
    <x v="0"/>
    <s v="Trucks and Buses"/>
    <n v="115"/>
    <s v="S50_1392"/>
    <s v="Mini Classics"/>
    <s v="9145554562"/>
    <x v="39"/>
    <s v="NY"/>
    <s v="24067"/>
    <s v="USA"/>
    <s v="NA"/>
    <s v="Frick"/>
    <s v="Steve"/>
    <s v="Medium"/>
    <s v="3758 North Pendale Street "/>
    <n v="4900"/>
  </r>
  <r>
    <n v="10207"/>
    <n v="28"/>
    <n v="94.92"/>
    <n v="5"/>
    <n v="2657.76"/>
    <x v="91"/>
    <s v="Shipped"/>
    <n v="4"/>
    <x v="6"/>
    <x v="0"/>
    <s v="Trucks and Buses"/>
    <n v="115"/>
    <s v="S50_1392"/>
    <s v="Diecast Collectables"/>
    <s v="6175552555"/>
    <x v="48"/>
    <s v="MA"/>
    <s v="51003"/>
    <s v="USA"/>
    <s v="NA"/>
    <s v="Franco"/>
    <s v="Valarie"/>
    <s v="Small"/>
    <s v="6251 Ingle Ln. "/>
    <n v="2657.76"/>
  </r>
  <r>
    <n v="10220"/>
    <n v="37"/>
    <n v="100"/>
    <n v="9"/>
    <n v="3983.05"/>
    <x v="123"/>
    <s v="Shipped"/>
    <n v="1"/>
    <x v="0"/>
    <x v="1"/>
    <s v="Trucks and Buses"/>
    <n v="115"/>
    <s v="S50_1392"/>
    <s v="Clover Collections, Co."/>
    <s v="+353 1862 1555"/>
    <x v="60"/>
    <s v="N/A"/>
    <s v="2"/>
    <s v="Ireland"/>
    <s v="EMEA"/>
    <s v="Cassidy"/>
    <s v="Dean"/>
    <s v="Medium"/>
    <s v="25 Maiden Lane Floor No. 4"/>
    <n v="3700"/>
  </r>
  <r>
    <n v="10230"/>
    <n v="34"/>
    <n v="100"/>
    <n v="7"/>
    <n v="3974.94"/>
    <x v="135"/>
    <s v="Shipped"/>
    <n v="1"/>
    <x v="11"/>
    <x v="1"/>
    <s v="Trucks and Buses"/>
    <n v="115"/>
    <s v="S50_1392"/>
    <s v="Blauer See Auto, Co."/>
    <s v="+49 69 66 90 2555"/>
    <x v="58"/>
    <s v="N/A"/>
    <s v="60528"/>
    <s v="Germany"/>
    <s v="EMEA"/>
    <s v="Keitel"/>
    <s v="Roland"/>
    <s v="Medium"/>
    <s v="Lyonerstr. 34 "/>
    <n v="3400"/>
  </r>
  <r>
    <n v="10246"/>
    <n v="22"/>
    <n v="100"/>
    <n v="3"/>
    <n v="2928.42"/>
    <x v="125"/>
    <s v="Shipped"/>
    <n v="2"/>
    <x v="1"/>
    <x v="1"/>
    <s v="Trucks and Buses"/>
    <n v="115"/>
    <s v="S50_1392"/>
    <s v="Euro Shopping Channel"/>
    <s v="(91) 555 94 44"/>
    <x v="20"/>
    <s v="N/A"/>
    <s v="28034"/>
    <s v="Spain"/>
    <s v="EMEA"/>
    <s v="Freyre"/>
    <s v="Diego"/>
    <s v="Small"/>
    <s v="C/ Moralzarzal, 86 "/>
    <n v="2200"/>
  </r>
  <r>
    <n v="10259"/>
    <n v="29"/>
    <n v="100"/>
    <n v="2"/>
    <n v="3054.57"/>
    <x v="39"/>
    <s v="Shipped"/>
    <n v="2"/>
    <x v="9"/>
    <x v="1"/>
    <s v="Trucks and Buses"/>
    <n v="115"/>
    <s v="S50_1392"/>
    <s v="Handji Gifts&amp; Co"/>
    <s v="+65 224 1555"/>
    <x v="22"/>
    <s v="N/A"/>
    <s v="69045"/>
    <s v="Singapore"/>
    <s v="APAC"/>
    <s v="Victorino"/>
    <s v="Wendy"/>
    <s v="Medium"/>
    <s v="Village Close - 106 Linden Road Sandown 2nd Floor"/>
    <n v="2900"/>
  </r>
  <r>
    <n v="10271"/>
    <n v="34"/>
    <n v="98.39"/>
    <n v="3"/>
    <n v="3345.26"/>
    <x v="126"/>
    <s v="Shipped"/>
    <n v="3"/>
    <x v="2"/>
    <x v="1"/>
    <s v="Trucks and Buses"/>
    <n v="115"/>
    <s v="S50_1392"/>
    <s v="Mini Gifts Distributors Ltd."/>
    <s v="4155551450"/>
    <x v="33"/>
    <s v="CA"/>
    <s v="97562"/>
    <s v="USA"/>
    <s v="NA"/>
    <s v="Nelson"/>
    <s v="Valarie"/>
    <s v="Medium"/>
    <s v="5677 Strong St. "/>
    <n v="3345.26"/>
  </r>
  <r>
    <n v="10282"/>
    <n v="38"/>
    <n v="100"/>
    <n v="12"/>
    <n v="4310.72"/>
    <x v="76"/>
    <s v="Shipped"/>
    <n v="3"/>
    <x v="3"/>
    <x v="1"/>
    <s v="Trucks and Buses"/>
    <n v="115"/>
    <s v="S50_1392"/>
    <s v="Mini Gifts Distributors Ltd."/>
    <s v="4155551450"/>
    <x v="33"/>
    <s v="CA"/>
    <s v="97562"/>
    <s v="USA"/>
    <s v="NA"/>
    <s v="Nelson"/>
    <s v="Valarie"/>
    <s v="Medium"/>
    <s v="5677 Strong St. "/>
    <n v="3800"/>
  </r>
  <r>
    <n v="10292"/>
    <n v="41"/>
    <n v="100"/>
    <n v="6"/>
    <n v="4983.1400000000003"/>
    <x v="42"/>
    <s v="Shipped"/>
    <n v="3"/>
    <x v="10"/>
    <x v="1"/>
    <s v="Trucks and Buses"/>
    <n v="115"/>
    <s v="S50_1392"/>
    <s v="Land of Toys Inc."/>
    <s v="2125557818"/>
    <x v="0"/>
    <s v="NY"/>
    <s v="10022"/>
    <s v="USA"/>
    <s v="NA"/>
    <s v="Yu"/>
    <s v="Kwai"/>
    <s v="Medium"/>
    <s v="897 Long Airport Avenue "/>
    <n v="4100"/>
  </r>
  <r>
    <n v="10305"/>
    <n v="42"/>
    <n v="100"/>
    <n v="3"/>
    <n v="4618.32"/>
    <x v="95"/>
    <s v="Shipped"/>
    <n v="4"/>
    <x v="4"/>
    <x v="1"/>
    <s v="Trucks and Buses"/>
    <n v="115"/>
    <s v="S50_1392"/>
    <s v="Marta's Replicas Co."/>
    <s v="6175558555"/>
    <x v="12"/>
    <s v="MA"/>
    <s v="51247"/>
    <s v="USA"/>
    <s v="NA"/>
    <s v="Hernandez"/>
    <s v="Marta"/>
    <s v="Medium"/>
    <s v="39323 Spinnaker Dr. "/>
    <n v="4200"/>
  </r>
  <r>
    <n v="10314"/>
    <n v="28"/>
    <n v="100"/>
    <n v="12"/>
    <n v="3403.12"/>
    <x v="96"/>
    <s v="Shipped"/>
    <n v="4"/>
    <x v="4"/>
    <x v="1"/>
    <s v="Trucks and Buses"/>
    <n v="115"/>
    <s v="S50_1392"/>
    <s v="Heintze Collectables"/>
    <s v="86 21 3555"/>
    <x v="62"/>
    <s v="N/A"/>
    <s v="8200"/>
    <s v="Denmark"/>
    <s v="EMEA"/>
    <s v="Ibsen"/>
    <s v="Palle"/>
    <s v="Medium"/>
    <s v="Smagsloget 45 "/>
    <n v="2800"/>
  </r>
  <r>
    <n v="10325"/>
    <n v="38"/>
    <n v="100"/>
    <n v="4"/>
    <n v="5190.42"/>
    <x v="80"/>
    <s v="Shipped"/>
    <n v="4"/>
    <x v="5"/>
    <x v="1"/>
    <s v="Trucks and Buses"/>
    <n v="115"/>
    <s v="S50_1392"/>
    <s v="Baane Mini Imports"/>
    <s v="07-98 9555"/>
    <x v="14"/>
    <s v="N/A"/>
    <s v="4110"/>
    <s v="Norway"/>
    <s v="EMEA"/>
    <s v="Bergulfsen"/>
    <s v="Jonas"/>
    <s v="Medium"/>
    <s v="Erling Skakkes gate 78 "/>
    <n v="3800"/>
  </r>
  <r>
    <n v="10336"/>
    <n v="23"/>
    <n v="100"/>
    <n v="8"/>
    <n v="3141.57"/>
    <x v="128"/>
    <s v="Shipped"/>
    <n v="4"/>
    <x v="5"/>
    <x v="1"/>
    <s v="Trucks and Buses"/>
    <n v="115"/>
    <s v="S50_1392"/>
    <s v="La Corne D'abondance, Co."/>
    <s v="(1) 42.34.2555"/>
    <x v="2"/>
    <s v="N/A"/>
    <s v="75012"/>
    <s v="France"/>
    <s v="EMEA"/>
    <s v="Bertrand"/>
    <s v="Marie"/>
    <s v="Medium"/>
    <s v="265, boulevard Charonne "/>
    <n v="2300"/>
  </r>
  <r>
    <n v="10350"/>
    <n v="31"/>
    <n v="71.400000000000006"/>
    <n v="8"/>
    <n v="2213.4"/>
    <x v="82"/>
    <s v="Shipped"/>
    <n v="4"/>
    <x v="6"/>
    <x v="1"/>
    <s v="Trucks and Buses"/>
    <n v="115"/>
    <s v="S50_1392"/>
    <s v="Euro Shopping Channel"/>
    <s v="(91) 555 94 44"/>
    <x v="20"/>
    <s v="N/A"/>
    <s v="28034"/>
    <s v="Spain"/>
    <s v="EMEA"/>
    <s v="Freyre"/>
    <s v="Diego"/>
    <s v="Small"/>
    <s v="C/ Moralzarzal, 86 "/>
    <n v="2213.4"/>
  </r>
  <r>
    <n v="10359"/>
    <n v="46"/>
    <n v="100"/>
    <n v="2"/>
    <n v="4896.7"/>
    <x v="83"/>
    <s v="Shipped"/>
    <n v="4"/>
    <x v="6"/>
    <x v="1"/>
    <s v="Trucks and Buses"/>
    <n v="115"/>
    <s v="S50_1392"/>
    <s v="Reims Collectables"/>
    <s v="26.47.1555"/>
    <x v="1"/>
    <s v="N/A"/>
    <s v="51100"/>
    <s v="France"/>
    <s v="EMEA"/>
    <s v="Henriot"/>
    <s v="Paul"/>
    <s v="Medium"/>
    <s v="59 rue de l'Abbaye "/>
    <n v="4600"/>
  </r>
  <r>
    <n v="10371"/>
    <n v="48"/>
    <n v="56.55"/>
    <n v="10"/>
    <n v="2714.4"/>
    <x v="129"/>
    <s v="Shipped"/>
    <n v="1"/>
    <x v="7"/>
    <x v="2"/>
    <s v="Trucks and Buses"/>
    <n v="115"/>
    <s v="S50_1392"/>
    <s v="Mini Gifts Distributors Ltd."/>
    <s v="4155551450"/>
    <x v="33"/>
    <s v="CA"/>
    <s v="97562"/>
    <s v="USA"/>
    <s v="NA"/>
    <s v="Nelson"/>
    <s v="Valarie"/>
    <s v="Small"/>
    <s v="5677 Strong St. "/>
    <n v="2714.4"/>
  </r>
  <r>
    <n v="10383"/>
    <n v="29"/>
    <n v="100"/>
    <n v="13"/>
    <n v="3087.05"/>
    <x v="205"/>
    <s v="Shipped"/>
    <n v="1"/>
    <x v="0"/>
    <x v="2"/>
    <s v="Trucks and Buses"/>
    <n v="115"/>
    <s v="S50_1392"/>
    <s v="Euro Shopping Channel"/>
    <s v="(91) 555 94 44"/>
    <x v="20"/>
    <s v="N/A"/>
    <s v="28034"/>
    <s v="Spain"/>
    <s v="EMEA"/>
    <s v="Freyre"/>
    <s v="Diego"/>
    <s v="Medium"/>
    <s v="C/ Moralzarzal, 86 "/>
    <n v="2900"/>
  </r>
  <r>
    <n v="10395"/>
    <n v="46"/>
    <n v="100"/>
    <n v="4"/>
    <n v="5692.96"/>
    <x v="86"/>
    <s v="Shipped"/>
    <n v="1"/>
    <x v="11"/>
    <x v="2"/>
    <s v="Trucks and Buses"/>
    <n v="115"/>
    <s v="S50_1392"/>
    <s v="Lyon Souveniers"/>
    <s v="+33 1 46 62 7555"/>
    <x v="2"/>
    <s v="N/A"/>
    <s v="75508"/>
    <s v="France"/>
    <s v="EMEA"/>
    <s v="Da Cunha"/>
    <s v="Daniel"/>
    <s v="Medium"/>
    <s v="27 rue du Colonel Pierre Avia "/>
    <n v="4600"/>
  </r>
  <r>
    <n v="10412"/>
    <n v="26"/>
    <n v="100"/>
    <n v="3"/>
    <n v="3460.86"/>
    <x v="147"/>
    <s v="Shipped"/>
    <n v="2"/>
    <x v="1"/>
    <x v="2"/>
    <s v="Trucks and Buses"/>
    <n v="115"/>
    <s v="S50_1392"/>
    <s v="Euro Shopping Channel"/>
    <s v="(91) 555 94 44"/>
    <x v="20"/>
    <s v="N/A"/>
    <s v="28034"/>
    <s v="Spain"/>
    <s v="EMEA"/>
    <s v="Freyre"/>
    <s v="Diego"/>
    <s v="Medium"/>
    <s v="C/ Moralzarzal, 86 "/>
    <n v="2600"/>
  </r>
  <r>
    <n v="10425"/>
    <n v="18"/>
    <n v="100"/>
    <n v="2"/>
    <n v="1895.94"/>
    <x v="53"/>
    <s v="In Process"/>
    <n v="2"/>
    <x v="1"/>
    <x v="2"/>
    <s v="Trucks and Buses"/>
    <n v="115"/>
    <s v="S50_1392"/>
    <s v="La Rochelle Gifts"/>
    <s v="40.67.8555"/>
    <x v="11"/>
    <s v="N/A"/>
    <s v="44000"/>
    <s v="France"/>
    <s v="EMEA"/>
    <s v="Labrune"/>
    <s v="Janine"/>
    <s v="Small"/>
    <s v="67, rue des Cinquante Otages "/>
    <n v="1800"/>
  </r>
  <r>
    <n v="10104"/>
    <n v="32"/>
    <n v="53.31"/>
    <n v="2"/>
    <n v="1705.92"/>
    <x v="134"/>
    <s v="Shipped"/>
    <n v="1"/>
    <x v="7"/>
    <x v="0"/>
    <s v="Trains"/>
    <n v="58"/>
    <s v="S50_1514"/>
    <s v="Euro Shopping Channel"/>
    <s v="(91) 555 94 44"/>
    <x v="20"/>
    <s v="N/A"/>
    <s v="28034"/>
    <s v="Spain"/>
    <s v="EMEA"/>
    <s v="Freyre"/>
    <s v="Diego"/>
    <s v="Small"/>
    <s v="C/ Moralzarzal, 86 "/>
    <n v="1705.92"/>
  </r>
  <r>
    <n v="10117"/>
    <n v="21"/>
    <n v="49.21"/>
    <n v="11"/>
    <n v="1033.4100000000001"/>
    <x v="117"/>
    <s v="Shipped"/>
    <n v="2"/>
    <x v="8"/>
    <x v="0"/>
    <s v="Trains"/>
    <n v="58"/>
    <s v="S50_1514"/>
    <s v="Dragon Souveniers, Ltd."/>
    <s v="+65 221 7555"/>
    <x v="22"/>
    <s v="N/A"/>
    <s v="79903"/>
    <s v="Singapore"/>
    <s v="Japan"/>
    <s v="Natividad"/>
    <s v="Eric"/>
    <s v="Small"/>
    <s v="Bronz Sok., Bronz Apt. 3/6 Tesvikiye "/>
    <n v="1033.4100000000001"/>
  </r>
  <r>
    <n v="10127"/>
    <n v="46"/>
    <n v="69.12"/>
    <n v="4"/>
    <n v="3179.52"/>
    <x v="118"/>
    <s v="Shipped"/>
    <n v="2"/>
    <x v="9"/>
    <x v="0"/>
    <s v="Trains"/>
    <n v="58"/>
    <s v="S50_1514"/>
    <s v="Muscle Machine Inc"/>
    <s v="2125557413"/>
    <x v="0"/>
    <s v="NY"/>
    <s v="10022"/>
    <s v="USA"/>
    <s v="NA"/>
    <s v="Young"/>
    <s v="Jeff"/>
    <s v="Medium"/>
    <s v="4092 Furth Circle Suite 400"/>
    <n v="3179.52"/>
  </r>
  <r>
    <n v="10142"/>
    <n v="42"/>
    <n v="49.79"/>
    <n v="14"/>
    <n v="2091.1799999999998"/>
    <x v="119"/>
    <s v="Shipped"/>
    <n v="3"/>
    <x v="3"/>
    <x v="0"/>
    <s v="Trains"/>
    <n v="58"/>
    <s v="S50_1514"/>
    <s v="Mini Gifts Distributors Ltd."/>
    <s v="4155551450"/>
    <x v="33"/>
    <s v="CA"/>
    <s v="97562"/>
    <s v="USA"/>
    <s v="NA"/>
    <s v="Nelson"/>
    <s v="Valarie"/>
    <s v="Small"/>
    <s v="5677 Strong St. "/>
    <n v="2091.1799999999998"/>
  </r>
  <r>
    <n v="10153"/>
    <n v="31"/>
    <n v="57.41"/>
    <n v="13"/>
    <n v="1779.71"/>
    <x v="120"/>
    <s v="Shipped"/>
    <n v="3"/>
    <x v="10"/>
    <x v="0"/>
    <s v="Trains"/>
    <n v="58"/>
    <s v="S50_1514"/>
    <s v="Euro Shopping Channel"/>
    <s v="(91) 555 94 44"/>
    <x v="20"/>
    <s v="N/A"/>
    <s v="28034"/>
    <s v="Spain"/>
    <s v="EMEA"/>
    <s v="Freyre"/>
    <s v="Diego"/>
    <s v="Small"/>
    <s v="C/ Moralzarzal, 86 "/>
    <n v="1779.71"/>
  </r>
  <r>
    <n v="10165"/>
    <n v="38"/>
    <n v="66.78"/>
    <n v="5"/>
    <n v="2537.64"/>
    <x v="121"/>
    <s v="Shipped"/>
    <n v="4"/>
    <x v="4"/>
    <x v="0"/>
    <s v="Trains"/>
    <n v="58"/>
    <s v="S50_1514"/>
    <s v="Dragon Souveniers, Ltd."/>
    <s v="+65 221 7555"/>
    <x v="22"/>
    <s v="N/A"/>
    <s v="79903"/>
    <s v="Singapore"/>
    <s v="Japan"/>
    <s v="Natividad"/>
    <s v="Eric"/>
    <s v="Small"/>
    <s v="Bronz Sok., Bronz Apt. 3/6 Tesvikiye "/>
    <n v="2537.64"/>
  </r>
  <r>
    <n v="10176"/>
    <n v="38"/>
    <n v="64.44"/>
    <n v="4"/>
    <n v="2448.7199999999998"/>
    <x v="32"/>
    <s v="Shipped"/>
    <n v="4"/>
    <x v="5"/>
    <x v="0"/>
    <s v="Trains"/>
    <n v="58"/>
    <s v="S50_1514"/>
    <s v="L'ordine Souveniers"/>
    <s v="0522-556555"/>
    <x v="57"/>
    <s v="N/A"/>
    <s v="42100"/>
    <s v="Italy"/>
    <s v="EMEA"/>
    <s v="Moroni"/>
    <s v="Maurizio"/>
    <s v="Small"/>
    <s v="Strada Provinciale 124 "/>
    <n v="2448.7199999999998"/>
  </r>
  <r>
    <n v="10185"/>
    <n v="20"/>
    <n v="48.62"/>
    <n v="15"/>
    <n v="972.4"/>
    <x v="69"/>
    <s v="Shipped"/>
    <n v="4"/>
    <x v="5"/>
    <x v="0"/>
    <s v="Trains"/>
    <n v="58"/>
    <s v="S50_1514"/>
    <s v="Mini Creations Ltd."/>
    <s v="5085559555"/>
    <x v="18"/>
    <s v="MA"/>
    <s v="50553"/>
    <s v="USA"/>
    <s v="NA"/>
    <s v="Tam"/>
    <s v="Wing C"/>
    <s v="Small"/>
    <s v="4575 Hillside Dr. "/>
    <n v="972.4"/>
  </r>
  <r>
    <n v="10196"/>
    <n v="46"/>
    <n v="62.09"/>
    <n v="7"/>
    <n v="2856.14"/>
    <x v="70"/>
    <s v="Shipped"/>
    <n v="4"/>
    <x v="5"/>
    <x v="0"/>
    <s v="Trains"/>
    <n v="58"/>
    <s v="S50_1514"/>
    <s v="Super Scale Inc."/>
    <s v="2035559545"/>
    <x v="28"/>
    <s v="CT"/>
    <s v="97823"/>
    <s v="USA"/>
    <s v="NA"/>
    <s v="Murphy"/>
    <s v="Leslie"/>
    <s v="Small"/>
    <s v="567 North Pendale Street "/>
    <n v="2856.14"/>
  </r>
  <r>
    <n v="10208"/>
    <n v="30"/>
    <n v="65.61"/>
    <n v="15"/>
    <n v="1968.3"/>
    <x v="122"/>
    <s v="Shipped"/>
    <n v="1"/>
    <x v="7"/>
    <x v="1"/>
    <s v="Trains"/>
    <n v="58"/>
    <s v="S50_1514"/>
    <s v="Saveley &amp; Henriot, Co."/>
    <s v="78.32.5555"/>
    <x v="25"/>
    <s v="N/A"/>
    <s v="69004"/>
    <s v="France"/>
    <s v="EMEA"/>
    <s v="Saveley"/>
    <s v="Mary"/>
    <s v="Small"/>
    <s v="2, rue du Commerce "/>
    <n v="1968.3"/>
  </r>
  <r>
    <n v="10220"/>
    <n v="30"/>
    <n v="68.540000000000006"/>
    <n v="4"/>
    <n v="2056.1999999999998"/>
    <x v="123"/>
    <s v="Shipped"/>
    <n v="1"/>
    <x v="0"/>
    <x v="1"/>
    <s v="Trains"/>
    <n v="58"/>
    <s v="S50_1514"/>
    <s v="Clover Collections, Co."/>
    <s v="+353 1862 1555"/>
    <x v="60"/>
    <s v="N/A"/>
    <s v="2"/>
    <s v="Ireland"/>
    <s v="EMEA"/>
    <s v="Cassidy"/>
    <s v="Dean"/>
    <s v="Small"/>
    <s v="25 Maiden Lane Floor No. 4"/>
    <n v="2056.1999999999998"/>
  </r>
  <r>
    <n v="10230"/>
    <n v="43"/>
    <n v="52.14"/>
    <n v="2"/>
    <n v="2242.02"/>
    <x v="135"/>
    <s v="Shipped"/>
    <n v="1"/>
    <x v="11"/>
    <x v="1"/>
    <s v="Trains"/>
    <n v="58"/>
    <s v="S50_1514"/>
    <s v="Blauer See Auto, Co."/>
    <s v="+49 69 66 90 2555"/>
    <x v="58"/>
    <s v="N/A"/>
    <s v="60528"/>
    <s v="Germany"/>
    <s v="EMEA"/>
    <s v="Keitel"/>
    <s v="Roland"/>
    <s v="Small"/>
    <s v="Lyonerstr. 34 "/>
    <n v="2242.02"/>
  </r>
  <r>
    <n v="10247"/>
    <n v="49"/>
    <n v="63.85"/>
    <n v="4"/>
    <n v="3128.65"/>
    <x v="125"/>
    <s v="Shipped"/>
    <n v="2"/>
    <x v="1"/>
    <x v="1"/>
    <s v="Trains"/>
    <n v="58"/>
    <s v="S50_1514"/>
    <s v="Suominen Souveniers"/>
    <s v="+358 9 8045 555"/>
    <x v="59"/>
    <s v="N/A"/>
    <s v="FIN-02271"/>
    <s v="Finland"/>
    <s v="EMEA"/>
    <s v="Suominen"/>
    <s v="Kalle"/>
    <s v="Medium"/>
    <s v="Software Engineering Center, SEC Oy "/>
    <n v="3128.65"/>
  </r>
  <r>
    <n v="10272"/>
    <n v="43"/>
    <n v="56.82"/>
    <n v="4"/>
    <n v="2443.2600000000002"/>
    <x v="126"/>
    <s v="Shipped"/>
    <n v="3"/>
    <x v="2"/>
    <x v="1"/>
    <s v="Trains"/>
    <n v="58"/>
    <s v="S50_1514"/>
    <s v="Diecast Classics Inc."/>
    <s v="2155551555"/>
    <x v="15"/>
    <s v="PA"/>
    <s v="70267"/>
    <s v="USA"/>
    <s v="NA"/>
    <s v="Yu"/>
    <s v="Kyung"/>
    <s v="Small"/>
    <s v="7586 Pompton St. "/>
    <n v="2443.2600000000002"/>
  </r>
  <r>
    <n v="10282"/>
    <n v="37"/>
    <n v="66.78"/>
    <n v="7"/>
    <n v="2470.86"/>
    <x v="76"/>
    <s v="Shipped"/>
    <n v="3"/>
    <x v="3"/>
    <x v="1"/>
    <s v="Trains"/>
    <n v="58"/>
    <s v="S50_1514"/>
    <s v="Mini Gifts Distributors Ltd."/>
    <s v="4155551450"/>
    <x v="33"/>
    <s v="CA"/>
    <s v="97562"/>
    <s v="USA"/>
    <s v="NA"/>
    <s v="Nelson"/>
    <s v="Valarie"/>
    <s v="Small"/>
    <s v="5677 Strong St. "/>
    <n v="2470.86"/>
  </r>
  <r>
    <n v="10292"/>
    <n v="35"/>
    <n v="55.07"/>
    <n v="1"/>
    <n v="1927.45"/>
    <x v="42"/>
    <s v="Shipped"/>
    <n v="3"/>
    <x v="10"/>
    <x v="1"/>
    <s v="Trains"/>
    <n v="58"/>
    <s v="S50_1514"/>
    <s v="Land of Toys Inc."/>
    <s v="2125557818"/>
    <x v="0"/>
    <s v="NY"/>
    <s v="10022"/>
    <s v="USA"/>
    <s v="NA"/>
    <s v="Yu"/>
    <s v="Kwai"/>
    <s v="Small"/>
    <s v="897 Long Airport Avenue "/>
    <n v="1927.45"/>
  </r>
  <r>
    <n v="10306"/>
    <n v="34"/>
    <n v="60.34"/>
    <n v="15"/>
    <n v="2051.56"/>
    <x v="78"/>
    <s v="Shipped"/>
    <n v="4"/>
    <x v="4"/>
    <x v="1"/>
    <s v="Trains"/>
    <n v="58"/>
    <s v="S50_1514"/>
    <s v="AV Stores, Co."/>
    <s v="(171) 555-1555"/>
    <x v="61"/>
    <s v="N/A"/>
    <s v="EC2 5NT"/>
    <s v="UK"/>
    <s v="EMEA"/>
    <s v="Ashworth"/>
    <s v="Victoria"/>
    <s v="Small"/>
    <s v="Fauntleroy Circus "/>
    <n v="2051.56"/>
  </r>
  <r>
    <n v="10314"/>
    <n v="38"/>
    <n v="61.51"/>
    <n v="7"/>
    <n v="2337.38"/>
    <x v="96"/>
    <s v="Shipped"/>
    <n v="4"/>
    <x v="4"/>
    <x v="1"/>
    <s v="Trains"/>
    <n v="58"/>
    <s v="S50_1514"/>
    <s v="Heintze Collectables"/>
    <s v="86 21 3555"/>
    <x v="62"/>
    <s v="N/A"/>
    <s v="8200"/>
    <s v="Denmark"/>
    <s v="EMEA"/>
    <s v="Ibsen"/>
    <s v="Palle"/>
    <s v="Small"/>
    <s v="Smagsloget 45 "/>
    <n v="2337.38"/>
  </r>
  <r>
    <n v="10325"/>
    <n v="44"/>
    <n v="100"/>
    <n v="7"/>
    <n v="5932.96"/>
    <x v="80"/>
    <s v="Shipped"/>
    <n v="4"/>
    <x v="5"/>
    <x v="1"/>
    <s v="Trains"/>
    <n v="58"/>
    <s v="S50_1514"/>
    <s v="Baane Mini Imports"/>
    <s v="07-98 9555"/>
    <x v="14"/>
    <s v="N/A"/>
    <s v="4110"/>
    <s v="Norway"/>
    <s v="EMEA"/>
    <s v="Bergulfsen"/>
    <s v="Jonas"/>
    <s v="Medium"/>
    <s v="Erling Skakkes gate 78 "/>
    <n v="4400"/>
  </r>
  <r>
    <n v="10337"/>
    <n v="21"/>
    <n v="100"/>
    <n v="6"/>
    <n v="2296.77"/>
    <x v="81"/>
    <s v="Shipped"/>
    <n v="4"/>
    <x v="5"/>
    <x v="1"/>
    <s v="Trains"/>
    <n v="58"/>
    <s v="S50_1514"/>
    <s v="Classic Legends Inc."/>
    <s v="2125558493"/>
    <x v="0"/>
    <s v="NY"/>
    <s v="10022"/>
    <s v="USA"/>
    <s v="NA"/>
    <s v="Hernandez"/>
    <s v="Maria"/>
    <s v="Small"/>
    <s v="5905 Pompton St. Suite 750"/>
    <n v="2100"/>
  </r>
  <r>
    <n v="10350"/>
    <n v="44"/>
    <n v="100"/>
    <n v="17"/>
    <n v="6490.88"/>
    <x v="82"/>
    <s v="Shipped"/>
    <n v="4"/>
    <x v="6"/>
    <x v="1"/>
    <s v="Trains"/>
    <n v="58"/>
    <s v="S50_1514"/>
    <s v="Euro Shopping Channel"/>
    <s v="(91) 555 94 44"/>
    <x v="20"/>
    <s v="N/A"/>
    <s v="28034"/>
    <s v="Spain"/>
    <s v="EMEA"/>
    <s v="Freyre"/>
    <s v="Diego"/>
    <s v="Medium"/>
    <s v="C/ Moralzarzal, 86 "/>
    <n v="4400"/>
  </r>
  <r>
    <n v="10359"/>
    <n v="25"/>
    <n v="64.930000000000007"/>
    <n v="4"/>
    <n v="1623.25"/>
    <x v="83"/>
    <s v="Shipped"/>
    <n v="4"/>
    <x v="6"/>
    <x v="1"/>
    <s v="Trains"/>
    <n v="58"/>
    <s v="S50_1514"/>
    <s v="Reims Collectables"/>
    <s v="26.47.1555"/>
    <x v="1"/>
    <s v="N/A"/>
    <s v="51100"/>
    <s v="France"/>
    <s v="EMEA"/>
    <s v="Henriot"/>
    <s v="Paul"/>
    <s v="Small"/>
    <s v="59 rue de l'Abbaye "/>
    <n v="1623.25"/>
  </r>
  <r>
    <n v="10372"/>
    <n v="24"/>
    <n v="58.58"/>
    <n v="9"/>
    <n v="1405.92"/>
    <x v="136"/>
    <s v="Shipped"/>
    <n v="1"/>
    <x v="7"/>
    <x v="2"/>
    <s v="Trains"/>
    <n v="58"/>
    <s v="S50_1514"/>
    <s v="Tokyo Collectables, Ltd"/>
    <s v="+81 3 3584 0555"/>
    <x v="29"/>
    <s v="Tokyo"/>
    <s v="106-0032"/>
    <s v="Japan"/>
    <s v="Japan"/>
    <s v="Shimamura"/>
    <s v="Akiko"/>
    <s v="Small"/>
    <s v="2-2-8 Roppongi "/>
    <n v="1405.92"/>
  </r>
  <r>
    <n v="10383"/>
    <n v="38"/>
    <n v="60.06"/>
    <n v="10"/>
    <n v="2282.2800000000002"/>
    <x v="205"/>
    <s v="Shipped"/>
    <n v="1"/>
    <x v="0"/>
    <x v="2"/>
    <s v="Trains"/>
    <n v="58"/>
    <s v="S50_1514"/>
    <s v="Euro Shopping Channel"/>
    <s v="(91) 555 94 44"/>
    <x v="20"/>
    <s v="N/A"/>
    <s v="28034"/>
    <s v="Spain"/>
    <s v="EMEA"/>
    <s v="Freyre"/>
    <s v="Diego"/>
    <s v="Small"/>
    <s v="C/ Moralzarzal, 86 "/>
    <n v="2282.2800000000002"/>
  </r>
  <r>
    <n v="10395"/>
    <n v="45"/>
    <n v="100"/>
    <n v="3"/>
    <n v="8977.0499999999993"/>
    <x v="86"/>
    <s v="Shipped"/>
    <n v="1"/>
    <x v="11"/>
    <x v="2"/>
    <s v="Trains"/>
    <n v="58"/>
    <s v="S50_1514"/>
    <s v="Lyon Souveniers"/>
    <s v="+33 1 46 62 7555"/>
    <x v="2"/>
    <s v="N/A"/>
    <s v="75508"/>
    <s v="France"/>
    <s v="EMEA"/>
    <s v="Da Cunha"/>
    <s v="Daniel"/>
    <s v="Large"/>
    <s v="27 rue du Colonel Pierre Avia "/>
    <n v="4500"/>
  </r>
  <r>
    <n v="10413"/>
    <n v="51"/>
    <n v="63.85"/>
    <n v="4"/>
    <n v="3256.35"/>
    <x v="130"/>
    <s v="Shipped"/>
    <n v="2"/>
    <x v="1"/>
    <x v="2"/>
    <s v="Trains"/>
    <n v="58"/>
    <s v="S50_1514"/>
    <s v="Gift Depot Inc."/>
    <s v="2035552570"/>
    <x v="10"/>
    <s v="CT"/>
    <s v="97562"/>
    <s v="USA"/>
    <s v="NA"/>
    <s v="King"/>
    <s v="Julie"/>
    <s v="Medium"/>
    <s v="25593 South Bay Ln. "/>
    <n v="3256.35"/>
  </r>
  <r>
    <n v="10108"/>
    <n v="34"/>
    <n v="82.99"/>
    <n v="14"/>
    <n v="2821.66"/>
    <x v="98"/>
    <s v="Shipped"/>
    <n v="1"/>
    <x v="11"/>
    <x v="0"/>
    <s v="Motorcycles"/>
    <n v="81"/>
    <s v="S50_4713"/>
    <s v="Cruz &amp; Sons Co."/>
    <s v="+63 2 555 3587"/>
    <x v="53"/>
    <s v="N/A"/>
    <s v="1227 MM"/>
    <s v="Philippines"/>
    <s v="Japan"/>
    <s v="Cruz"/>
    <s v="Arnold"/>
    <s v="Small"/>
    <s v="15 McCallum Street - NatWest Center #13-03 "/>
    <n v="2821.66"/>
  </r>
  <r>
    <n v="10121"/>
    <n v="44"/>
    <n v="74.849999999999994"/>
    <n v="1"/>
    <n v="3293.4"/>
    <x v="1"/>
    <s v="Shipped"/>
    <n v="2"/>
    <x v="1"/>
    <x v="0"/>
    <s v="Motorcycles"/>
    <n v="81"/>
    <s v="S50_4713"/>
    <s v="Reims Collectables"/>
    <s v="26.47.1555"/>
    <x v="1"/>
    <s v="N/A"/>
    <s v="51100"/>
    <s v="France"/>
    <s v="EMEA"/>
    <s v="Henriot"/>
    <s v="Paul"/>
    <s v="Medium"/>
    <s v="59 rue de l'Abbaye "/>
    <n v="3293.4"/>
  </r>
  <r>
    <n v="10135"/>
    <n v="44"/>
    <n v="96"/>
    <n v="15"/>
    <n v="4224"/>
    <x v="100"/>
    <s v="Shipped"/>
    <n v="3"/>
    <x v="2"/>
    <x v="0"/>
    <s v="Motorcycles"/>
    <n v="81"/>
    <s v="S50_4713"/>
    <s v="Mini Gifts Distributors Ltd."/>
    <s v="4155551450"/>
    <x v="33"/>
    <s v="CA"/>
    <s v="97562"/>
    <s v="USA"/>
    <s v="NA"/>
    <s v="Nelson"/>
    <s v="Valarie"/>
    <s v="Medium"/>
    <s v="5677 Strong St. "/>
    <n v="4224"/>
  </r>
  <r>
    <n v="10145"/>
    <n v="38"/>
    <n v="81.36"/>
    <n v="2"/>
    <n v="3091.68"/>
    <x v="3"/>
    <s v="Shipped"/>
    <n v="3"/>
    <x v="3"/>
    <x v="0"/>
    <s v="Motorcycles"/>
    <n v="81"/>
    <s v="S50_4713"/>
    <s v="Toys4GrownUps.com"/>
    <s v="6265557265"/>
    <x v="3"/>
    <s v="CA"/>
    <s v="90003"/>
    <s v="USA"/>
    <s v="NA"/>
    <s v="Young"/>
    <s v="Julie"/>
    <s v="Medium"/>
    <s v="78934 Hillside Dr. "/>
    <n v="3091.68"/>
  </r>
  <r>
    <n v="10159"/>
    <n v="31"/>
    <n v="71.599999999999994"/>
    <n v="10"/>
    <n v="2219.6"/>
    <x v="4"/>
    <s v="Shipped"/>
    <n v="4"/>
    <x v="4"/>
    <x v="0"/>
    <s v="Motorcycles"/>
    <n v="81"/>
    <s v="S50_4713"/>
    <s v="Corporate Gift Ideas Co."/>
    <s v="6505551386"/>
    <x v="4"/>
    <s v="CA"/>
    <s v="N/A"/>
    <s v="USA"/>
    <s v="NA"/>
    <s v="Brown"/>
    <s v="Julie"/>
    <s v="Small"/>
    <s v="7734 Strong St. "/>
    <n v="2219.6"/>
  </r>
  <r>
    <n v="10169"/>
    <n v="48"/>
    <n v="80.55"/>
    <n v="10"/>
    <n v="3866.4"/>
    <x v="102"/>
    <s v="Shipped"/>
    <n v="4"/>
    <x v="5"/>
    <x v="0"/>
    <s v="Motorcycles"/>
    <n v="81"/>
    <s v="S50_4713"/>
    <s v="Anna's Decorations, Ltd"/>
    <s v="02 9936 8555"/>
    <x v="36"/>
    <s v="NSW"/>
    <s v="2060"/>
    <s v="Australia"/>
    <s v="APAC"/>
    <s v="O'Hara"/>
    <s v="Anna"/>
    <s v="Medium"/>
    <s v="201 Miller Street Level 15"/>
    <n v="3866.4"/>
  </r>
  <r>
    <n v="10180"/>
    <n v="21"/>
    <n v="93.56"/>
    <n v="5"/>
    <n v="1964.76"/>
    <x v="6"/>
    <s v="Shipped"/>
    <n v="4"/>
    <x v="5"/>
    <x v="0"/>
    <s v="Motorcycles"/>
    <n v="81"/>
    <s v="S50_4713"/>
    <s v="Daedalus Designs Imports"/>
    <s v="20.16.1555"/>
    <x v="6"/>
    <s v="N/A"/>
    <s v="59000"/>
    <s v="France"/>
    <s v="EMEA"/>
    <s v="Rance"/>
    <s v="Martine"/>
    <s v="Small"/>
    <s v="184, chausse de Tournai "/>
    <n v="1964.76"/>
  </r>
  <r>
    <n v="10190"/>
    <n v="40"/>
    <n v="66.72"/>
    <n v="2"/>
    <n v="2668.8"/>
    <x v="240"/>
    <s v="Shipped"/>
    <n v="4"/>
    <x v="5"/>
    <x v="0"/>
    <s v="Motorcycles"/>
    <n v="81"/>
    <s v="S50_4713"/>
    <s v="Euro Shopping Channel"/>
    <s v="(91) 555 94 44"/>
    <x v="20"/>
    <s v="N/A"/>
    <s v="28034"/>
    <s v="Spain"/>
    <s v="EMEA"/>
    <s v="Freyre"/>
    <s v="Diego"/>
    <s v="Small"/>
    <s v="C/ Moralzarzal, 86 "/>
    <n v="2668.8"/>
  </r>
  <r>
    <n v="10211"/>
    <n v="40"/>
    <n v="80.55"/>
    <n v="10"/>
    <n v="3222"/>
    <x v="9"/>
    <s v="Shipped"/>
    <n v="1"/>
    <x v="7"/>
    <x v="1"/>
    <s v="Motorcycles"/>
    <n v="81"/>
    <s v="S50_4713"/>
    <s v="Auto Canal Petit"/>
    <s v="(1) 47.55.6555"/>
    <x v="2"/>
    <s v="N/A"/>
    <s v="75016"/>
    <s v="France"/>
    <s v="EMEA"/>
    <s v="Perrier"/>
    <s v="Dominique"/>
    <s v="Medium"/>
    <s v="25, rue Lauriston "/>
    <n v="3222"/>
  </r>
  <r>
    <n v="10224"/>
    <n v="50"/>
    <n v="77.290000000000006"/>
    <n v="3"/>
    <n v="3864.5"/>
    <x v="133"/>
    <s v="Shipped"/>
    <n v="1"/>
    <x v="0"/>
    <x v="1"/>
    <s v="Motorcycles"/>
    <n v="81"/>
    <s v="S50_4713"/>
    <s v="Daedalus Designs Imports"/>
    <s v="20.16.1555"/>
    <x v="6"/>
    <s v="N/A"/>
    <s v="59000"/>
    <s v="France"/>
    <s v="EMEA"/>
    <s v="Rance"/>
    <s v="Martine"/>
    <s v="Medium"/>
    <s v="184, chausse de Tournai "/>
    <n v="3864.5"/>
  </r>
  <r>
    <n v="10237"/>
    <n v="20"/>
    <n v="68.34"/>
    <n v="3"/>
    <n v="1366.8"/>
    <x v="11"/>
    <s v="Shipped"/>
    <n v="2"/>
    <x v="8"/>
    <x v="1"/>
    <s v="Motorcycles"/>
    <n v="81"/>
    <s v="S50_4713"/>
    <s v="Vitachrome Inc."/>
    <s v="2125551500"/>
    <x v="0"/>
    <s v="NY"/>
    <s v="10022"/>
    <s v="USA"/>
    <s v="NA"/>
    <s v="Frick"/>
    <s v="Michael"/>
    <s v="Small"/>
    <s v="2678 Kingston Rd. Suite 101"/>
    <n v="1366.8"/>
  </r>
  <r>
    <n v="10252"/>
    <n v="48"/>
    <n v="72.41"/>
    <n v="7"/>
    <n v="3475.68"/>
    <x v="224"/>
    <s v="Shipped"/>
    <n v="2"/>
    <x v="1"/>
    <x v="1"/>
    <s v="Motorcycles"/>
    <n v="81"/>
    <s v="S50_4713"/>
    <s v="Auto Canal Petit"/>
    <s v="(1) 47.55.6555"/>
    <x v="2"/>
    <s v="N/A"/>
    <s v="75016"/>
    <s v="France"/>
    <s v="EMEA"/>
    <s v="Perrier"/>
    <s v="Dominique"/>
    <s v="Medium"/>
    <s v="25, rue Lauriston "/>
    <n v="3475.68"/>
  </r>
  <r>
    <n v="10264"/>
    <n v="47"/>
    <n v="89.5"/>
    <n v="5"/>
    <n v="4206.5"/>
    <x v="230"/>
    <s v="Shipped"/>
    <n v="2"/>
    <x v="9"/>
    <x v="1"/>
    <s v="Motorcycles"/>
    <n v="81"/>
    <s v="S50_4713"/>
    <s v="Gifts4AllAges.com"/>
    <s v="6175559555"/>
    <x v="48"/>
    <s v="MA"/>
    <s v="51003"/>
    <s v="USA"/>
    <s v="NA"/>
    <s v="Yoshido"/>
    <s v="Juri"/>
    <s v="Medium"/>
    <s v="8616 Spinnaker Dr. "/>
    <n v="4206.5"/>
  </r>
  <r>
    <n v="10276"/>
    <n v="21"/>
    <n v="70.78"/>
    <n v="11"/>
    <n v="1486.38"/>
    <x v="110"/>
    <s v="Shipped"/>
    <n v="3"/>
    <x v="3"/>
    <x v="1"/>
    <s v="Motorcycles"/>
    <n v="81"/>
    <s v="S50_4713"/>
    <s v="Online Mini Collectables"/>
    <s v="6175557555"/>
    <x v="35"/>
    <s v="MA"/>
    <s v="58339"/>
    <s v="USA"/>
    <s v="NA"/>
    <s v="Barajas"/>
    <s v="Miguel"/>
    <s v="Small"/>
    <s v="7635 Spinnaker Dr. "/>
    <n v="1486.38"/>
  </r>
  <r>
    <n v="10285"/>
    <n v="39"/>
    <n v="78.92"/>
    <n v="2"/>
    <n v="3077.88"/>
    <x v="15"/>
    <s v="Shipped"/>
    <n v="3"/>
    <x v="3"/>
    <x v="1"/>
    <s v="Motorcycles"/>
    <n v="81"/>
    <s v="S50_4713"/>
    <s v="Marta's Replicas Co."/>
    <s v="6175558555"/>
    <x v="12"/>
    <s v="MA"/>
    <s v="51247"/>
    <s v="USA"/>
    <s v="NA"/>
    <s v="Hernandez"/>
    <s v="Marta"/>
    <s v="Medium"/>
    <s v="39323 Spinnaker Dr. "/>
    <n v="3077.88"/>
  </r>
  <r>
    <n v="10299"/>
    <n v="44"/>
    <n v="80.55"/>
    <n v="5"/>
    <n v="3544.2"/>
    <x v="16"/>
    <s v="Shipped"/>
    <n v="3"/>
    <x v="10"/>
    <x v="1"/>
    <s v="Motorcycles"/>
    <n v="81"/>
    <s v="S50_4713"/>
    <s v="Toys of Finland, Co."/>
    <s v="90-224 8555"/>
    <x v="13"/>
    <s v="N/A"/>
    <s v="21240"/>
    <s v="Finland"/>
    <s v="EMEA"/>
    <s v="Karttunen"/>
    <s v="Matti"/>
    <s v="Medium"/>
    <s v="Keskuskatu 45 "/>
    <n v="3544.2"/>
  </r>
  <r>
    <n v="10309"/>
    <n v="28"/>
    <n v="88.68"/>
    <n v="1"/>
    <n v="2483.04"/>
    <x v="17"/>
    <s v="Shipped"/>
    <n v="4"/>
    <x v="4"/>
    <x v="1"/>
    <s v="Motorcycles"/>
    <n v="81"/>
    <s v="S50_4713"/>
    <s v="Baane Mini Imports"/>
    <s v="07-98 9555"/>
    <x v="14"/>
    <s v="N/A"/>
    <s v="4110"/>
    <s v="Norway"/>
    <s v="EMEA"/>
    <s v="Bergulfsen"/>
    <s v="Jonas"/>
    <s v="Small"/>
    <s v="Erling Skakkes gate 78 "/>
    <n v="2483.04"/>
  </r>
  <r>
    <n v="10319"/>
    <n v="45"/>
    <n v="77.290000000000006"/>
    <n v="6"/>
    <n v="3478.05"/>
    <x v="114"/>
    <s v="Shipped"/>
    <n v="4"/>
    <x v="5"/>
    <x v="1"/>
    <s v="Motorcycles"/>
    <n v="81"/>
    <s v="S50_4713"/>
    <s v="Microscale Inc."/>
    <s v="2125551957"/>
    <x v="0"/>
    <s v="NY"/>
    <s v="10022"/>
    <s v="USA"/>
    <s v="NA"/>
    <s v="Kuo"/>
    <s v="Kee"/>
    <s v="Medium"/>
    <s v="5290 North Pendale Street Suite 200"/>
    <n v="3478.05"/>
  </r>
  <r>
    <n v="10331"/>
    <n v="20"/>
    <n v="100"/>
    <n v="5"/>
    <n v="3657.8"/>
    <x v="159"/>
    <s v="Shipped"/>
    <n v="4"/>
    <x v="5"/>
    <x v="1"/>
    <s v="Motorcycles"/>
    <n v="81"/>
    <s v="S50_4713"/>
    <s v="Motor Mint Distributors Inc."/>
    <s v="2155559857"/>
    <x v="24"/>
    <s v="PA"/>
    <s v="71270"/>
    <s v="USA"/>
    <s v="NA"/>
    <s v="Hernandez"/>
    <s v="Rosa"/>
    <s v="Medium"/>
    <s v="11328 Douglas Av. "/>
    <n v="2000"/>
  </r>
  <r>
    <n v="10341"/>
    <n v="38"/>
    <n v="100"/>
    <n v="3"/>
    <n v="4682.3599999999997"/>
    <x v="20"/>
    <s v="Shipped"/>
    <n v="4"/>
    <x v="5"/>
    <x v="1"/>
    <s v="Motorcycles"/>
    <n v="81"/>
    <s v="S50_4713"/>
    <s v="Salzburg Collectables"/>
    <s v="6562-9555"/>
    <x v="16"/>
    <s v="N/A"/>
    <s v="5020"/>
    <s v="Austria"/>
    <s v="EMEA"/>
    <s v="Pipps"/>
    <s v="Georg"/>
    <s v="Medium"/>
    <s v="Geislweg 14 "/>
    <n v="3800"/>
  </r>
  <r>
    <n v="10356"/>
    <n v="26"/>
    <n v="100"/>
    <n v="4"/>
    <n v="3937.7"/>
    <x v="160"/>
    <s v="Shipped"/>
    <n v="4"/>
    <x v="6"/>
    <x v="1"/>
    <s v="Motorcycles"/>
    <n v="81"/>
    <s v="S50_4713"/>
    <s v="Lyon Souveniers"/>
    <s v="+33 1 46 62 7555"/>
    <x v="2"/>
    <s v="N/A"/>
    <s v="75508"/>
    <s v="France"/>
    <s v="EMEA"/>
    <s v="Da Cunha"/>
    <s v="Daniel"/>
    <s v="Medium"/>
    <s v="27 rue du Colonel Pierre Avia "/>
    <n v="2600"/>
  </r>
  <r>
    <n v="10365"/>
    <n v="44"/>
    <n v="100"/>
    <n v="2"/>
    <n v="4984.32"/>
    <x v="161"/>
    <s v="Shipped"/>
    <n v="1"/>
    <x v="7"/>
    <x v="2"/>
    <s v="Motorcycles"/>
    <n v="81"/>
    <s v="S50_4713"/>
    <s v="Mini Creations Ltd."/>
    <s v="5085559555"/>
    <x v="18"/>
    <s v="MA"/>
    <s v="50553"/>
    <s v="USA"/>
    <s v="NA"/>
    <s v="Tam"/>
    <s v="Wing C"/>
    <s v="Medium"/>
    <s v="4575 Hillside Dr. "/>
    <n v="4400"/>
  </r>
  <r>
    <n v="10375"/>
    <n v="49"/>
    <n v="100"/>
    <n v="8"/>
    <n v="5406.66"/>
    <x v="22"/>
    <s v="Shipped"/>
    <n v="1"/>
    <x v="0"/>
    <x v="2"/>
    <s v="Motorcycles"/>
    <n v="81"/>
    <s v="S50_4713"/>
    <s v="La Rochelle Gifts"/>
    <s v="40.67.8555"/>
    <x v="11"/>
    <s v="N/A"/>
    <s v="44000"/>
    <s v="France"/>
    <s v="EMEA"/>
    <s v="Labrune"/>
    <s v="Janine"/>
    <s v="Medium"/>
    <s v="67, rue des Cinquante Otages "/>
    <n v="4900"/>
  </r>
  <r>
    <n v="10390"/>
    <n v="22"/>
    <n v="100"/>
    <n v="13"/>
    <n v="3491.18"/>
    <x v="162"/>
    <s v="Shipped"/>
    <n v="1"/>
    <x v="11"/>
    <x v="2"/>
    <s v="Motorcycles"/>
    <n v="81"/>
    <s v="S50_4713"/>
    <s v="Mini Gifts Distributors Ltd."/>
    <s v="4155551450"/>
    <x v="33"/>
    <s v="CA"/>
    <s v="97562"/>
    <s v="USA"/>
    <s v="NA"/>
    <s v="Nelson"/>
    <s v="Valarie"/>
    <s v="Medium"/>
    <s v="5677 Strong St. "/>
    <n v="2200"/>
  </r>
  <r>
    <n v="10403"/>
    <n v="31"/>
    <n v="68.34"/>
    <n v="3"/>
    <n v="2118.54"/>
    <x v="24"/>
    <s v="Shipped"/>
    <n v="2"/>
    <x v="8"/>
    <x v="2"/>
    <s v="Motorcycles"/>
    <n v="81"/>
    <s v="S50_4713"/>
    <s v="UK Collectables, Ltd."/>
    <s v="(171) 555-2282"/>
    <x v="19"/>
    <s v="N/A"/>
    <s v="WX1 6LT"/>
    <s v="UK"/>
    <s v="EMEA"/>
    <s v="Devon"/>
    <s v="Elizabeth"/>
    <s v="Small"/>
    <s v="Berkeley Gardens 12  Brewery "/>
    <n v="2118.54"/>
  </r>
  <r>
    <n v="10105"/>
    <n v="41"/>
    <n v="70.67"/>
    <n v="5"/>
    <n v="2897.47"/>
    <x v="62"/>
    <s v="Shipped"/>
    <n v="1"/>
    <x v="0"/>
    <x v="0"/>
    <s v="Ships"/>
    <n v="66"/>
    <s v="S700_1138"/>
    <s v="Danish Wholesale Imports"/>
    <s v="31 12 3555"/>
    <x v="40"/>
    <s v="N/A"/>
    <s v="1734"/>
    <s v="Denmark"/>
    <s v="EMEA"/>
    <s v="Petersen"/>
    <s v="Jytte"/>
    <s v="Small"/>
    <s v="Vinb'ltet 34 "/>
    <n v="2897.47"/>
  </r>
  <r>
    <n v="10119"/>
    <n v="25"/>
    <n v="76.67"/>
    <n v="14"/>
    <n v="1916.75"/>
    <x v="63"/>
    <s v="Shipped"/>
    <n v="2"/>
    <x v="8"/>
    <x v="0"/>
    <s v="Ships"/>
    <n v="66"/>
    <s v="S700_1138"/>
    <s v="Salzburg Collectables"/>
    <s v="6562-9555"/>
    <x v="16"/>
    <s v="N/A"/>
    <s v="5020"/>
    <s v="Austria"/>
    <s v="EMEA"/>
    <s v="Pipps"/>
    <s v="Georg"/>
    <s v="Small"/>
    <s v="Geislweg 14 "/>
    <n v="1916.75"/>
  </r>
  <r>
    <n v="10129"/>
    <n v="31"/>
    <n v="60"/>
    <n v="5"/>
    <n v="1860"/>
    <x v="64"/>
    <s v="Shipped"/>
    <n v="2"/>
    <x v="9"/>
    <x v="0"/>
    <s v="Ships"/>
    <n v="66"/>
    <s v="S700_1138"/>
    <s v="Stylish Desk Decors, Co."/>
    <s v="(171) 555-0297"/>
    <x v="41"/>
    <s v="N/A"/>
    <s v="WX3 6FW"/>
    <s v="UK"/>
    <s v="EMEA"/>
    <s v="Brown"/>
    <s v="Ann"/>
    <s v="Small"/>
    <s v="35 King George "/>
    <n v="1860"/>
  </r>
  <r>
    <n v="10142"/>
    <n v="41"/>
    <n v="64"/>
    <n v="2"/>
    <n v="2624"/>
    <x v="119"/>
    <s v="Shipped"/>
    <n v="3"/>
    <x v="3"/>
    <x v="0"/>
    <s v="Ships"/>
    <n v="66"/>
    <s v="S700_1138"/>
    <s v="Mini Gifts Distributors Ltd."/>
    <s v="4155551450"/>
    <x v="33"/>
    <s v="CA"/>
    <s v="97562"/>
    <s v="USA"/>
    <s v="NA"/>
    <s v="Nelson"/>
    <s v="Valarie"/>
    <s v="Small"/>
    <s v="5677 Strong St. "/>
    <n v="2624"/>
  </r>
  <r>
    <n v="10153"/>
    <n v="43"/>
    <n v="64.67"/>
    <n v="1"/>
    <n v="2780.81"/>
    <x v="120"/>
    <s v="Shipped"/>
    <n v="3"/>
    <x v="10"/>
    <x v="0"/>
    <s v="Ships"/>
    <n v="66"/>
    <s v="S700_1138"/>
    <s v="Euro Shopping Channel"/>
    <s v="(91) 555 94 44"/>
    <x v="20"/>
    <s v="N/A"/>
    <s v="28034"/>
    <s v="Spain"/>
    <s v="EMEA"/>
    <s v="Freyre"/>
    <s v="Diego"/>
    <s v="Small"/>
    <s v="C/ Moralzarzal, 86 "/>
    <n v="2780.81"/>
  </r>
  <r>
    <n v="10167"/>
    <n v="43"/>
    <n v="75.34"/>
    <n v="12"/>
    <n v="3239.62"/>
    <x v="67"/>
    <s v="Cancelled"/>
    <n v="4"/>
    <x v="4"/>
    <x v="0"/>
    <s v="Ships"/>
    <n v="66"/>
    <s v="S700_1138"/>
    <s v="Scandinavian Gift Ideas"/>
    <s v="0695-34 6555"/>
    <x v="31"/>
    <s v="N/A"/>
    <s v="S-844 67"/>
    <s v="Sweden"/>
    <s v="EMEA"/>
    <s v="Larsson"/>
    <s v="Maria"/>
    <s v="Medium"/>
    <s v="?kergatan 24 "/>
    <n v="3239.62"/>
  </r>
  <r>
    <n v="10177"/>
    <n v="24"/>
    <n v="76"/>
    <n v="3"/>
    <n v="1824"/>
    <x v="219"/>
    <s v="Shipped"/>
    <n v="4"/>
    <x v="5"/>
    <x v="0"/>
    <s v="Ships"/>
    <n v="66"/>
    <s v="S700_1138"/>
    <s v="CAF Imports"/>
    <s v="+34 913 728 555"/>
    <x v="20"/>
    <s v="N/A"/>
    <s v="28023"/>
    <s v="Spain"/>
    <s v="EMEA"/>
    <s v="Fernandez"/>
    <s v="Jesus"/>
    <s v="Small"/>
    <s v="Merchants House, 27-30 Merchant's Quay "/>
    <n v="1824"/>
  </r>
  <r>
    <n v="10185"/>
    <n v="21"/>
    <n v="54"/>
    <n v="3"/>
    <n v="1134"/>
    <x v="69"/>
    <s v="Shipped"/>
    <n v="4"/>
    <x v="5"/>
    <x v="0"/>
    <s v="Ships"/>
    <n v="66"/>
    <s v="S700_1138"/>
    <s v="Mini Creations Ltd."/>
    <s v="5085559555"/>
    <x v="18"/>
    <s v="MA"/>
    <s v="50553"/>
    <s v="USA"/>
    <s v="NA"/>
    <s v="Tam"/>
    <s v="Wing C"/>
    <s v="Small"/>
    <s v="4575 Hillside Dr. "/>
    <n v="1134"/>
  </r>
  <r>
    <n v="10197"/>
    <n v="23"/>
    <n v="64.67"/>
    <n v="9"/>
    <n v="1487.41"/>
    <x v="70"/>
    <s v="Shipped"/>
    <n v="4"/>
    <x v="5"/>
    <x v="0"/>
    <s v="Ships"/>
    <n v="66"/>
    <s v="S700_1138"/>
    <s v="Enaco Distributors"/>
    <s v="(93) 203 4555"/>
    <x v="43"/>
    <s v="N/A"/>
    <s v="8022"/>
    <s v="Spain"/>
    <s v="EMEA"/>
    <s v="Saavedra"/>
    <s v="Eduardo"/>
    <s v="Small"/>
    <s v="Rambla de Catalu¤a, 23 "/>
    <n v="1487.41"/>
  </r>
  <r>
    <n v="10208"/>
    <n v="38"/>
    <n v="74.67"/>
    <n v="3"/>
    <n v="2837.46"/>
    <x v="122"/>
    <s v="Shipped"/>
    <n v="1"/>
    <x v="7"/>
    <x v="1"/>
    <s v="Ships"/>
    <n v="66"/>
    <s v="S700_1138"/>
    <s v="Saveley &amp; Henriot, Co."/>
    <s v="78.32.5555"/>
    <x v="25"/>
    <s v="N/A"/>
    <s v="69004"/>
    <s v="France"/>
    <s v="EMEA"/>
    <s v="Saveley"/>
    <s v="Mary"/>
    <s v="Small"/>
    <s v="2, rue du Commerce "/>
    <n v="2837.46"/>
  </r>
  <r>
    <n v="10222"/>
    <n v="31"/>
    <n v="62.67"/>
    <n v="15"/>
    <n v="1942.77"/>
    <x v="72"/>
    <s v="Shipped"/>
    <n v="1"/>
    <x v="0"/>
    <x v="1"/>
    <s v="Ships"/>
    <n v="66"/>
    <s v="S700_1138"/>
    <s v="Collectable Mini Designs Co."/>
    <s v="7605558146"/>
    <x v="45"/>
    <s v="CA"/>
    <s v="91217"/>
    <s v="USA"/>
    <s v="NA"/>
    <s v="Thompson"/>
    <s v="Valarie"/>
    <s v="Small"/>
    <s v="361 Furth Circle "/>
    <n v="1942.77"/>
  </r>
  <r>
    <n v="10233"/>
    <n v="36"/>
    <n v="70.67"/>
    <n v="3"/>
    <n v="2544.12"/>
    <x v="243"/>
    <s v="Shipped"/>
    <n v="1"/>
    <x v="11"/>
    <x v="1"/>
    <s v="Ships"/>
    <n v="66"/>
    <s v="S700_1138"/>
    <s v="Tekni Collectables Inc."/>
    <s v="2015559350"/>
    <x v="9"/>
    <s v="NJ"/>
    <s v="94019"/>
    <s v="USA"/>
    <s v="NA"/>
    <s v="Brown"/>
    <s v="William"/>
    <s v="Small"/>
    <s v="7476 Moss Rd. "/>
    <n v="2544.12"/>
  </r>
  <r>
    <n v="10248"/>
    <n v="36"/>
    <n v="71.34"/>
    <n v="6"/>
    <n v="2568.2399999999998"/>
    <x v="73"/>
    <s v="Cancelled"/>
    <n v="2"/>
    <x v="1"/>
    <x v="1"/>
    <s v="Ships"/>
    <n v="66"/>
    <s v="S700_1138"/>
    <s v="Land of Toys Inc."/>
    <s v="2125557818"/>
    <x v="0"/>
    <s v="NY"/>
    <s v="10022"/>
    <s v="USA"/>
    <s v="NA"/>
    <s v="Yu"/>
    <s v="Kwai"/>
    <s v="Small"/>
    <s v="897 Long Airport Avenue "/>
    <n v="2568.2399999999998"/>
  </r>
  <r>
    <n v="10261"/>
    <n v="34"/>
    <n v="62"/>
    <n v="4"/>
    <n v="2108"/>
    <x v="74"/>
    <s v="Shipped"/>
    <n v="2"/>
    <x v="9"/>
    <x v="1"/>
    <s v="Ships"/>
    <n v="66"/>
    <s v="S700_1138"/>
    <s v="Quebec Home Shopping Network"/>
    <s v="(514) 555-8054"/>
    <x v="37"/>
    <s v="Quebec"/>
    <s v="H1J 1C3"/>
    <s v="Canada"/>
    <s v="NA"/>
    <s v="Fresnisre"/>
    <s v="Jean"/>
    <s v="Small"/>
    <s v="43 rue St. Laurent "/>
    <n v="2108"/>
  </r>
  <r>
    <n v="10273"/>
    <n v="21"/>
    <n v="65.34"/>
    <n v="7"/>
    <n v="1372.14"/>
    <x v="75"/>
    <s v="Shipped"/>
    <n v="3"/>
    <x v="2"/>
    <x v="1"/>
    <s v="Ships"/>
    <n v="66"/>
    <s v="S700_1138"/>
    <s v="Petit Auto"/>
    <s v="(02) 5554 67"/>
    <x v="46"/>
    <s v="N/A"/>
    <s v="B-1180"/>
    <s v="Belgium"/>
    <s v="EMEA"/>
    <s v="Dewey"/>
    <s v="Catherine"/>
    <s v="Small"/>
    <s v="Rue Joseph-Bens 532 "/>
    <n v="1372.14"/>
  </r>
  <r>
    <n v="10283"/>
    <n v="45"/>
    <n v="78.67"/>
    <n v="9"/>
    <n v="3540.15"/>
    <x v="76"/>
    <s v="Shipped"/>
    <n v="3"/>
    <x v="3"/>
    <x v="1"/>
    <s v="Ships"/>
    <n v="66"/>
    <s v="S700_1138"/>
    <s v="Royal Canadian Collectables, Ltd."/>
    <s v="(604) 555-4555"/>
    <x v="47"/>
    <s v="BC"/>
    <s v="T2F 8M4"/>
    <s v="Canada"/>
    <s v="NA"/>
    <s v="Lincoln"/>
    <s v="Elizabeth"/>
    <s v="Medium"/>
    <s v="23 Tsawassen Blvd. "/>
    <n v="3540.15"/>
  </r>
  <r>
    <n v="10295"/>
    <n v="26"/>
    <n v="75.34"/>
    <n v="4"/>
    <n v="1958.84"/>
    <x v="77"/>
    <s v="Shipped"/>
    <n v="3"/>
    <x v="10"/>
    <x v="1"/>
    <s v="Ships"/>
    <n v="66"/>
    <s v="S700_1138"/>
    <s v="Gifts4AllAges.com"/>
    <s v="6175559555"/>
    <x v="48"/>
    <s v="MA"/>
    <s v="51003"/>
    <s v="USA"/>
    <s v="NA"/>
    <s v="Yoshido"/>
    <s v="Juri"/>
    <s v="Small"/>
    <s v="8616 Spinnaker Dr. "/>
    <n v="1958.84"/>
  </r>
  <r>
    <n v="10306"/>
    <n v="50"/>
    <n v="54"/>
    <n v="3"/>
    <n v="2700"/>
    <x v="78"/>
    <s v="Shipped"/>
    <n v="4"/>
    <x v="4"/>
    <x v="1"/>
    <s v="Ships"/>
    <n v="66"/>
    <s v="S700_1138"/>
    <s v="AV Stores, Co."/>
    <s v="(171) 555-1555"/>
    <x v="61"/>
    <s v="N/A"/>
    <s v="EC2 5NT"/>
    <s v="UK"/>
    <s v="EMEA"/>
    <s v="Ashworth"/>
    <s v="Victoria"/>
    <s v="Small"/>
    <s v="Fauntleroy Circus "/>
    <n v="2700"/>
  </r>
  <r>
    <n v="10315"/>
    <n v="41"/>
    <n v="62"/>
    <n v="2"/>
    <n v="2542"/>
    <x v="237"/>
    <s v="Shipped"/>
    <n v="4"/>
    <x v="4"/>
    <x v="1"/>
    <s v="Ships"/>
    <n v="66"/>
    <s v="S700_1138"/>
    <s v="La Rochelle Gifts"/>
    <s v="40.67.8555"/>
    <x v="11"/>
    <s v="N/A"/>
    <s v="44000"/>
    <s v="France"/>
    <s v="EMEA"/>
    <s v="Labrune"/>
    <s v="Janine"/>
    <s v="Small"/>
    <s v="67, rue des Cinquante Otages "/>
    <n v="2542"/>
  </r>
  <r>
    <n v="10326"/>
    <n v="39"/>
    <n v="60"/>
    <n v="1"/>
    <n v="2340"/>
    <x v="223"/>
    <s v="Shipped"/>
    <n v="4"/>
    <x v="5"/>
    <x v="1"/>
    <s v="Ships"/>
    <n v="66"/>
    <s v="S700_1138"/>
    <s v="Volvo Model Replicas, Co"/>
    <s v="0921-12 3555"/>
    <x v="21"/>
    <s v="N/A"/>
    <s v="S-958 22"/>
    <s v="Sweden"/>
    <s v="EMEA"/>
    <s v="Berglund"/>
    <s v="Christina"/>
    <s v="Small"/>
    <s v="Berguvsv„gen  8 "/>
    <n v="2340"/>
  </r>
  <r>
    <n v="10339"/>
    <n v="22"/>
    <n v="100"/>
    <n v="5"/>
    <n v="2816.44"/>
    <x v="58"/>
    <s v="Shipped"/>
    <n v="4"/>
    <x v="5"/>
    <x v="1"/>
    <s v="Ships"/>
    <n v="66"/>
    <s v="S700_1138"/>
    <s v="Tokyo Collectables, Ltd"/>
    <s v="+81 3 3584 0555"/>
    <x v="29"/>
    <s v="Tokyo"/>
    <s v="106-0032"/>
    <s v="Japan"/>
    <s v="Japan"/>
    <s v="Shimamura"/>
    <s v="Akiko"/>
    <s v="Small"/>
    <s v="2-2-8 Roppongi "/>
    <n v="2200"/>
  </r>
  <r>
    <n v="10350"/>
    <n v="46"/>
    <n v="76.67"/>
    <n v="11"/>
    <n v="3526.82"/>
    <x v="82"/>
    <s v="Shipped"/>
    <n v="4"/>
    <x v="6"/>
    <x v="1"/>
    <s v="Ships"/>
    <n v="66"/>
    <s v="S700_1138"/>
    <s v="Euro Shopping Channel"/>
    <s v="(91) 555 94 44"/>
    <x v="20"/>
    <s v="N/A"/>
    <s v="28034"/>
    <s v="Spain"/>
    <s v="EMEA"/>
    <s v="Freyre"/>
    <s v="Diego"/>
    <s v="Medium"/>
    <s v="C/ Moralzarzal, 86 "/>
    <n v="3526.82"/>
  </r>
  <r>
    <n v="10373"/>
    <n v="44"/>
    <n v="100"/>
    <n v="14"/>
    <n v="4627.92"/>
    <x v="84"/>
    <s v="Shipped"/>
    <n v="1"/>
    <x v="7"/>
    <x v="2"/>
    <s v="Ships"/>
    <n v="66"/>
    <s v="S700_1138"/>
    <s v="Oulu Toy Supplies, Inc."/>
    <s v="981-443655"/>
    <x v="50"/>
    <s v="N/A"/>
    <s v="90110"/>
    <s v="Finland"/>
    <s v="EMEA"/>
    <s v="Koskitalo"/>
    <s v="Pirkko"/>
    <s v="Medium"/>
    <s v="Torikatu 38 "/>
    <n v="4400"/>
  </r>
  <r>
    <n v="10385"/>
    <n v="25"/>
    <n v="77.34"/>
    <n v="1"/>
    <n v="1933.5"/>
    <x v="244"/>
    <s v="Shipped"/>
    <n v="1"/>
    <x v="0"/>
    <x v="2"/>
    <s v="Ships"/>
    <n v="66"/>
    <s v="S700_1138"/>
    <s v="Mini Gifts Distributors Ltd."/>
    <s v="4155551450"/>
    <x v="33"/>
    <s v="CA"/>
    <s v="97562"/>
    <s v="USA"/>
    <s v="NA"/>
    <s v="Nelson"/>
    <s v="Valarie"/>
    <s v="Small"/>
    <s v="5677 Strong St. "/>
    <n v="1933.5"/>
  </r>
  <r>
    <n v="10396"/>
    <n v="39"/>
    <n v="66.67"/>
    <n v="1"/>
    <n v="2600.13"/>
    <x v="141"/>
    <s v="Shipped"/>
    <n v="1"/>
    <x v="11"/>
    <x v="2"/>
    <s v="Ships"/>
    <n v="66"/>
    <s v="S700_1138"/>
    <s v="Mini Gifts Distributors Ltd."/>
    <s v="4155551450"/>
    <x v="33"/>
    <s v="CA"/>
    <s v="97562"/>
    <s v="USA"/>
    <s v="NA"/>
    <s v="Nelson"/>
    <s v="Valarie"/>
    <s v="Small"/>
    <s v="5677 Strong St. "/>
    <n v="2600.13"/>
  </r>
  <r>
    <n v="10414"/>
    <n v="37"/>
    <n v="71.34"/>
    <n v="6"/>
    <n v="2639.58"/>
    <x v="88"/>
    <s v="On Hold"/>
    <n v="2"/>
    <x v="1"/>
    <x v="2"/>
    <s v="Ships"/>
    <n v="66"/>
    <s v="S700_1138"/>
    <s v="Gifts4AllAges.com"/>
    <s v="6175559555"/>
    <x v="48"/>
    <s v="MA"/>
    <s v="51003"/>
    <s v="USA"/>
    <s v="NA"/>
    <s v="Yoshido"/>
    <s v="Juri"/>
    <s v="Small"/>
    <s v="8616 Spinnaker Dr. "/>
    <n v="2639.58"/>
  </r>
  <r>
    <n v="10106"/>
    <n v="31"/>
    <n v="100"/>
    <n v="7"/>
    <n v="3312.97"/>
    <x v="186"/>
    <s v="Shipped"/>
    <n v="1"/>
    <x v="0"/>
    <x v="0"/>
    <s v="Planes"/>
    <n v="91"/>
    <s v="S700_1691"/>
    <s v="Rovelli Gifts"/>
    <s v="035-640555"/>
    <x v="69"/>
    <s v="N/A"/>
    <s v="24100"/>
    <s v="Italy"/>
    <s v="EMEA"/>
    <s v="Rovelli"/>
    <s v="Giovanni"/>
    <s v="Medium"/>
    <s v="Via Ludovico il Moro 22 "/>
    <n v="3100"/>
  </r>
  <r>
    <n v="10120"/>
    <n v="47"/>
    <n v="82.21"/>
    <n v="13"/>
    <n v="3863.87"/>
    <x v="54"/>
    <s v="Shipped"/>
    <n v="2"/>
    <x v="8"/>
    <x v="0"/>
    <s v="Planes"/>
    <n v="91"/>
    <s v="S700_1691"/>
    <s v="Australian Collectors, Co."/>
    <s v="03 9520 4555"/>
    <x v="8"/>
    <s v="Victoria"/>
    <s v="3004"/>
    <s v="Australia"/>
    <s v="APAC"/>
    <s v="Ferguson"/>
    <s v="Peter"/>
    <s v="Medium"/>
    <s v="636 St Kilda Road Level 3"/>
    <n v="3863.87"/>
  </r>
  <r>
    <n v="10133"/>
    <n v="24"/>
    <n v="77.64"/>
    <n v="8"/>
    <n v="1863.36"/>
    <x v="209"/>
    <s v="Shipped"/>
    <n v="2"/>
    <x v="9"/>
    <x v="0"/>
    <s v="Planes"/>
    <n v="91"/>
    <s v="S700_1691"/>
    <s v="Euro Shopping Channel"/>
    <s v="(91) 555 94 44"/>
    <x v="20"/>
    <s v="N/A"/>
    <s v="28034"/>
    <s v="Spain"/>
    <s v="EMEA"/>
    <s v="Freyre"/>
    <s v="Diego"/>
    <s v="Small"/>
    <s v="C/ Moralzarzal, 86 "/>
    <n v="1863.36"/>
  </r>
  <r>
    <n v="10143"/>
    <n v="36"/>
    <n v="100"/>
    <n v="2"/>
    <n v="3945.96"/>
    <x v="65"/>
    <s v="Shipped"/>
    <n v="3"/>
    <x v="3"/>
    <x v="0"/>
    <s v="Planes"/>
    <n v="91"/>
    <s v="S700_1691"/>
    <s v="Mini Creations Ltd."/>
    <s v="5085559555"/>
    <x v="18"/>
    <s v="MA"/>
    <s v="50553"/>
    <s v="USA"/>
    <s v="NA"/>
    <s v="Tam"/>
    <s v="Wing C"/>
    <s v="Medium"/>
    <s v="4575 Hillside Dr. "/>
    <n v="3600"/>
  </r>
  <r>
    <n v="10156"/>
    <n v="48"/>
    <n v="100"/>
    <n v="2"/>
    <n v="4954.08"/>
    <x v="249"/>
    <s v="Shipped"/>
    <n v="4"/>
    <x v="4"/>
    <x v="0"/>
    <s v="Planes"/>
    <n v="91"/>
    <s v="S700_1691"/>
    <s v="Euro Shopping Channel"/>
    <s v="(91) 555 94 44"/>
    <x v="20"/>
    <s v="N/A"/>
    <s v="28034"/>
    <s v="Spain"/>
    <s v="EMEA"/>
    <s v="Freyre"/>
    <s v="Diego"/>
    <s v="Medium"/>
    <s v="C/ Moralzarzal, 86 "/>
    <n v="4800"/>
  </r>
  <r>
    <n v="10168"/>
    <n v="28"/>
    <n v="98.65"/>
    <n v="14"/>
    <n v="2762.2"/>
    <x v="5"/>
    <s v="Shipped"/>
    <n v="4"/>
    <x v="4"/>
    <x v="0"/>
    <s v="Planes"/>
    <n v="91"/>
    <s v="S700_1691"/>
    <s v="Technics Stores Inc."/>
    <s v="6505556809"/>
    <x v="5"/>
    <s v="CA"/>
    <s v="94217"/>
    <s v="USA"/>
    <s v="NA"/>
    <s v="Hirano"/>
    <s v="Juri"/>
    <s v="Small"/>
    <s v="9408 Furth Circle "/>
    <n v="2762.2"/>
  </r>
  <r>
    <n v="10199"/>
    <n v="48"/>
    <n v="83.12"/>
    <n v="2"/>
    <n v="3989.76"/>
    <x v="8"/>
    <s v="Shipped"/>
    <n v="4"/>
    <x v="6"/>
    <x v="0"/>
    <s v="Planes"/>
    <n v="91"/>
    <s v="S700_1691"/>
    <s v="West Coast Collectables Co."/>
    <s v="3105553722"/>
    <x v="27"/>
    <s v="CA"/>
    <s v="94019"/>
    <s v="USA"/>
    <s v="NA"/>
    <s v="Thompson"/>
    <s v="Steve"/>
    <s v="Medium"/>
    <s v="3675 Furth Circle "/>
    <n v="3989.76"/>
  </r>
  <r>
    <n v="10210"/>
    <n v="21"/>
    <n v="78.55"/>
    <n v="12"/>
    <n v="1649.55"/>
    <x v="55"/>
    <s v="Shipped"/>
    <n v="1"/>
    <x v="7"/>
    <x v="1"/>
    <s v="Planes"/>
    <n v="91"/>
    <s v="S700_1691"/>
    <s v="Osaka Souveniers Co."/>
    <s v="+81 06 6342 5555"/>
    <x v="38"/>
    <s v="Osaka"/>
    <s v="530-0003"/>
    <s v="Japan"/>
    <s v="Japan"/>
    <s v="Kentary"/>
    <s v="Mory"/>
    <s v="Small"/>
    <s v="Dojima Avanza 4F, 1-6-20 Dojima, Kita-ku "/>
    <n v="1649.55"/>
  </r>
  <r>
    <n v="10223"/>
    <n v="25"/>
    <n v="100"/>
    <n v="14"/>
    <n v="2534.75"/>
    <x v="10"/>
    <s v="Shipped"/>
    <n v="1"/>
    <x v="0"/>
    <x v="1"/>
    <s v="Planes"/>
    <n v="91"/>
    <s v="S700_1691"/>
    <s v="Australian Collectors, Co."/>
    <s v="03 9520 4555"/>
    <x v="8"/>
    <s v="Victoria"/>
    <s v="3004"/>
    <s v="Australia"/>
    <s v="APAC"/>
    <s v="Ferguson"/>
    <s v="Peter"/>
    <s v="Small"/>
    <s v="636 St Kilda Road Level 3"/>
    <n v="2500"/>
  </r>
  <r>
    <n v="10235"/>
    <n v="25"/>
    <n v="100"/>
    <n v="8"/>
    <n v="2580.25"/>
    <x v="210"/>
    <s v="Shipped"/>
    <n v="2"/>
    <x v="8"/>
    <x v="1"/>
    <s v="Planes"/>
    <n v="91"/>
    <s v="S700_1691"/>
    <s v="Royal Canadian Collectables, Ltd."/>
    <s v="(604) 555-4555"/>
    <x v="47"/>
    <s v="BC"/>
    <s v="T2F 8M4"/>
    <s v="Canada"/>
    <s v="NA"/>
    <s v="Lincoln"/>
    <s v="Elizabeth"/>
    <s v="Small"/>
    <s v="23 Tsawassen Blvd. "/>
    <n v="2500"/>
  </r>
  <r>
    <n v="10250"/>
    <n v="31"/>
    <n v="91.34"/>
    <n v="9"/>
    <n v="2831.54"/>
    <x v="189"/>
    <s v="Shipped"/>
    <n v="2"/>
    <x v="1"/>
    <x v="1"/>
    <s v="Planes"/>
    <n v="91"/>
    <s v="S700_1691"/>
    <s v="The Sharp Gifts Warehouse"/>
    <s v="4085553659"/>
    <x v="51"/>
    <s v="CA"/>
    <s v="94217"/>
    <s v="USA"/>
    <s v="NA"/>
    <s v="Frick"/>
    <s v="Sue"/>
    <s v="Small"/>
    <s v="3086 Ingle Ln. "/>
    <n v="2831.54"/>
  </r>
  <r>
    <n v="10262"/>
    <n v="40"/>
    <n v="84.03"/>
    <n v="4"/>
    <n v="3361.2"/>
    <x v="190"/>
    <s v="Cancelled"/>
    <n v="2"/>
    <x v="9"/>
    <x v="1"/>
    <s v="Planes"/>
    <n v="91"/>
    <s v="S700_1691"/>
    <s v="Euro Shopping Channel"/>
    <s v="(91) 555 94 44"/>
    <x v="20"/>
    <s v="N/A"/>
    <s v="28034"/>
    <s v="Spain"/>
    <s v="EMEA"/>
    <s v="Freyre"/>
    <s v="Diego"/>
    <s v="Medium"/>
    <s v="C/ Moralzarzal, 86 "/>
    <n v="3361.2"/>
  </r>
  <r>
    <n v="10275"/>
    <n v="32"/>
    <n v="89.51"/>
    <n v="14"/>
    <n v="2864.32"/>
    <x v="14"/>
    <s v="Shipped"/>
    <n v="3"/>
    <x v="2"/>
    <x v="1"/>
    <s v="Planes"/>
    <n v="91"/>
    <s v="S700_1691"/>
    <s v="La Rochelle Gifts"/>
    <s v="40.67.8555"/>
    <x v="11"/>
    <s v="N/A"/>
    <s v="44000"/>
    <s v="France"/>
    <s v="EMEA"/>
    <s v="Labrune"/>
    <s v="Janine"/>
    <s v="Small"/>
    <s v="67, rue des Cinquante Otages "/>
    <n v="2864.32"/>
  </r>
  <r>
    <n v="10284"/>
    <n v="24"/>
    <n v="83.12"/>
    <n v="6"/>
    <n v="1994.88"/>
    <x v="191"/>
    <s v="Shipped"/>
    <n v="3"/>
    <x v="3"/>
    <x v="1"/>
    <s v="Planes"/>
    <n v="91"/>
    <s v="S700_1691"/>
    <s v="Norway Gifts By Mail, Co."/>
    <s v="+47 2212 1555"/>
    <x v="68"/>
    <s v="N/A"/>
    <s v="N 0106"/>
    <s v="Norway"/>
    <s v="EMEA"/>
    <s v="Klaeboe"/>
    <s v="Jan"/>
    <s v="Small"/>
    <s v="Drammensveien 126 A, PB 744 Sentrum "/>
    <n v="1994.88"/>
  </r>
  <r>
    <n v="10296"/>
    <n v="42"/>
    <n v="100"/>
    <n v="2"/>
    <n v="4296.6000000000004"/>
    <x v="192"/>
    <s v="Shipped"/>
    <n v="3"/>
    <x v="10"/>
    <x v="1"/>
    <s v="Planes"/>
    <n v="91"/>
    <s v="S700_1691"/>
    <s v="Bavarian Collectables Imports, Co."/>
    <s v="+49 89 61 08 9555"/>
    <x v="71"/>
    <s v="N/A"/>
    <s v="80686"/>
    <s v="Germany"/>
    <s v="EMEA"/>
    <s v="Donnermeyer"/>
    <s v="Michael"/>
    <s v="Medium"/>
    <s v="Hansastr. 15 "/>
    <n v="4200"/>
  </r>
  <r>
    <n v="10308"/>
    <n v="21"/>
    <n v="100"/>
    <n v="12"/>
    <n v="2224.9499999999998"/>
    <x v="17"/>
    <s v="Shipped"/>
    <n v="4"/>
    <x v="4"/>
    <x v="1"/>
    <s v="Planes"/>
    <n v="91"/>
    <s v="S700_1691"/>
    <s v="Mini Classics"/>
    <s v="9145554562"/>
    <x v="39"/>
    <s v="NY"/>
    <s v="24067"/>
    <s v="USA"/>
    <s v="NA"/>
    <s v="Frick"/>
    <s v="Steve"/>
    <s v="Small"/>
    <s v="3758 North Pendale Street "/>
    <n v="2100"/>
  </r>
  <r>
    <n v="10316"/>
    <n v="34"/>
    <n v="82.21"/>
    <n v="4"/>
    <n v="2795.14"/>
    <x v="79"/>
    <s v="Shipped"/>
    <n v="4"/>
    <x v="5"/>
    <x v="1"/>
    <s v="Planes"/>
    <n v="91"/>
    <s v="S700_1691"/>
    <s v="giftsbymail.co.uk"/>
    <s v="(198) 555-8888"/>
    <x v="49"/>
    <s v="Isle of Wight"/>
    <s v="PO31 7PJ"/>
    <s v="UK"/>
    <s v="EMEA"/>
    <s v="Bennett"/>
    <s v="Helen"/>
    <s v="Small"/>
    <s v="Garden House Crowther Way "/>
    <n v="2795.14"/>
  </r>
  <r>
    <n v="10328"/>
    <n v="27"/>
    <n v="100"/>
    <n v="8"/>
    <n v="2762.1"/>
    <x v="233"/>
    <s v="Shipped"/>
    <n v="4"/>
    <x v="5"/>
    <x v="1"/>
    <s v="Planes"/>
    <n v="91"/>
    <s v="S700_1691"/>
    <s v="Rovelli Gifts"/>
    <s v="035-640555"/>
    <x v="69"/>
    <s v="N/A"/>
    <s v="24100"/>
    <s v="Italy"/>
    <s v="EMEA"/>
    <s v="Rovelli"/>
    <s v="Giovanni"/>
    <s v="Small"/>
    <s v="Via Ludovico il Moro 22 "/>
    <n v="2700"/>
  </r>
  <r>
    <n v="10340"/>
    <n v="30"/>
    <n v="88.6"/>
    <n v="5"/>
    <n v="2658"/>
    <x v="20"/>
    <s v="Shipped"/>
    <n v="4"/>
    <x v="5"/>
    <x v="1"/>
    <s v="Planes"/>
    <n v="91"/>
    <s v="S700_1691"/>
    <s v="Enaco Distributors"/>
    <s v="(93) 203 4555"/>
    <x v="43"/>
    <s v="N/A"/>
    <s v="8022"/>
    <s v="Spain"/>
    <s v="EMEA"/>
    <s v="Saavedra"/>
    <s v="Eduardo"/>
    <s v="Small"/>
    <s v="Rambla de Catalu¤a, 23 "/>
    <n v="2658"/>
  </r>
  <r>
    <n v="10353"/>
    <n v="39"/>
    <n v="100"/>
    <n v="9"/>
    <n v="5043.87"/>
    <x v="212"/>
    <s v="Shipped"/>
    <n v="4"/>
    <x v="6"/>
    <x v="1"/>
    <s v="Planes"/>
    <n v="91"/>
    <s v="S700_1691"/>
    <s v="Gift Ideas Corp."/>
    <s v="2035554407"/>
    <x v="63"/>
    <s v="CT"/>
    <s v="97561"/>
    <s v="USA"/>
    <s v="NA"/>
    <s v="Lewis"/>
    <s v="Dan"/>
    <s v="Medium"/>
    <s v="2440 Pompton St. "/>
    <n v="3900"/>
  </r>
  <r>
    <n v="10361"/>
    <n v="20"/>
    <n v="60.54"/>
    <n v="4"/>
    <n v="1210.8"/>
    <x v="21"/>
    <s v="Shipped"/>
    <n v="4"/>
    <x v="6"/>
    <x v="1"/>
    <s v="Planes"/>
    <n v="91"/>
    <s v="S700_1691"/>
    <s v="Souveniers And Things Co."/>
    <s v="+61 2 9495 8555"/>
    <x v="17"/>
    <s v="NSW"/>
    <s v="2067"/>
    <s v="Australia"/>
    <s v="APAC"/>
    <s v="Huxley"/>
    <s v="Adrian"/>
    <s v="Small"/>
    <s v="Monitor Money Building, 815 Pacific Hwy Level 6"/>
    <n v="1210.8"/>
  </r>
  <r>
    <n v="10375"/>
    <n v="37"/>
    <n v="81.87"/>
    <n v="6"/>
    <n v="3029.19"/>
    <x v="22"/>
    <s v="Shipped"/>
    <n v="1"/>
    <x v="0"/>
    <x v="2"/>
    <s v="Planes"/>
    <n v="91"/>
    <s v="S700_1691"/>
    <s v="La Rochelle Gifts"/>
    <s v="40.67.8555"/>
    <x v="11"/>
    <s v="N/A"/>
    <s v="44000"/>
    <s v="France"/>
    <s v="EMEA"/>
    <s v="Labrune"/>
    <s v="Janine"/>
    <s v="Medium"/>
    <s v="67, rue des Cinquante Otages "/>
    <n v="3029.19"/>
  </r>
  <r>
    <n v="10388"/>
    <n v="46"/>
    <n v="100"/>
    <n v="2"/>
    <n v="10066.6"/>
    <x v="23"/>
    <s v="Shipped"/>
    <n v="1"/>
    <x v="11"/>
    <x v="2"/>
    <s v="Planes"/>
    <n v="91"/>
    <s v="S700_1691"/>
    <s v="FunGiftIdeas.com"/>
    <s v="5085552555"/>
    <x v="18"/>
    <s v="MA"/>
    <s v="50553"/>
    <s v="USA"/>
    <s v="NA"/>
    <s v="Benitez"/>
    <s v="Violeta"/>
    <s v="Large"/>
    <s v="1785 First Street "/>
    <n v="4600"/>
  </r>
  <r>
    <n v="10398"/>
    <n v="47"/>
    <n v="87.69"/>
    <n v="6"/>
    <n v="4121.43"/>
    <x v="197"/>
    <s v="Shipped"/>
    <n v="1"/>
    <x v="11"/>
    <x v="2"/>
    <s v="Planes"/>
    <n v="91"/>
    <s v="S700_1691"/>
    <s v="Reims Collectables"/>
    <s v="26.47.1555"/>
    <x v="1"/>
    <s v="N/A"/>
    <s v="51100"/>
    <s v="France"/>
    <s v="EMEA"/>
    <s v="Henriot"/>
    <s v="Paul"/>
    <s v="Medium"/>
    <s v="59 rue de l'Abbaye "/>
    <n v="4121.43"/>
  </r>
  <r>
    <n v="10401"/>
    <n v="11"/>
    <n v="100"/>
    <n v="8"/>
    <n v="1135.31"/>
    <x v="213"/>
    <s v="On Hold"/>
    <n v="2"/>
    <x v="8"/>
    <x v="2"/>
    <s v="Planes"/>
    <n v="91"/>
    <s v="S700_1691"/>
    <s v="Tekni Collectables Inc."/>
    <s v="2015559350"/>
    <x v="9"/>
    <s v="NJ"/>
    <s v="94019"/>
    <s v="USA"/>
    <s v="NA"/>
    <s v="Brown"/>
    <s v="William"/>
    <s v="Small"/>
    <s v="7476 Moss Rd. "/>
    <n v="1100"/>
  </r>
  <r>
    <n v="10416"/>
    <n v="23"/>
    <n v="91.34"/>
    <n v="9"/>
    <n v="2100.8200000000002"/>
    <x v="198"/>
    <s v="Shipped"/>
    <n v="2"/>
    <x v="1"/>
    <x v="2"/>
    <s v="Planes"/>
    <n v="91"/>
    <s v="S700_1691"/>
    <s v="L'ordine Souveniers"/>
    <s v="0522-556555"/>
    <x v="57"/>
    <s v="N/A"/>
    <s v="42100"/>
    <s v="Italy"/>
    <s v="EMEA"/>
    <s v="Moroni"/>
    <s v="Maurizio"/>
    <s v="Small"/>
    <s v="Strada Provinciale 124 "/>
    <n v="2100.8200000000002"/>
  </r>
  <r>
    <n v="10105"/>
    <n v="29"/>
    <n v="70.150000000000006"/>
    <n v="12"/>
    <n v="2034.35"/>
    <x v="62"/>
    <s v="Shipped"/>
    <n v="1"/>
    <x v="0"/>
    <x v="0"/>
    <s v="Ships"/>
    <n v="86"/>
    <s v="S700_1938"/>
    <s v="Danish Wholesale Imports"/>
    <s v="31 12 3555"/>
    <x v="40"/>
    <s v="N/A"/>
    <s v="1734"/>
    <s v="Denmark"/>
    <s v="EMEA"/>
    <s v="Petersen"/>
    <s v="Jytte"/>
    <s v="Small"/>
    <s v="Vinb'ltet 34 "/>
    <n v="2034.35"/>
  </r>
  <r>
    <n v="10117"/>
    <n v="38"/>
    <n v="79.680000000000007"/>
    <n v="6"/>
    <n v="3027.84"/>
    <x v="117"/>
    <s v="Shipped"/>
    <n v="2"/>
    <x v="8"/>
    <x v="0"/>
    <s v="Ships"/>
    <n v="86"/>
    <s v="S700_1938"/>
    <s v="Dragon Souveniers, Ltd."/>
    <s v="+65 221 7555"/>
    <x v="22"/>
    <s v="N/A"/>
    <s v="79903"/>
    <s v="Singapore"/>
    <s v="Japan"/>
    <s v="Natividad"/>
    <s v="Eric"/>
    <s v="Medium"/>
    <s v="Bronz Sok., Bronz Apt. 3/6 Tesvikiye "/>
    <n v="3027.84"/>
  </r>
  <r>
    <n v="10128"/>
    <n v="32"/>
    <n v="97"/>
    <n v="3"/>
    <n v="3104"/>
    <x v="218"/>
    <s v="Shipped"/>
    <n v="2"/>
    <x v="9"/>
    <x v="0"/>
    <s v="Ships"/>
    <n v="86"/>
    <s v="S700_1938"/>
    <s v="Euro Shopping Channel"/>
    <s v="(91) 555 94 44"/>
    <x v="20"/>
    <s v="N/A"/>
    <s v="28034"/>
    <s v="Spain"/>
    <s v="EMEA"/>
    <s v="Freyre"/>
    <s v="Diego"/>
    <s v="Medium"/>
    <s v="C/ Moralzarzal, 86 "/>
    <n v="3104"/>
  </r>
  <r>
    <n v="10142"/>
    <n v="43"/>
    <n v="84.01"/>
    <n v="9"/>
    <n v="3612.43"/>
    <x v="119"/>
    <s v="Shipped"/>
    <n v="3"/>
    <x v="3"/>
    <x v="0"/>
    <s v="Ships"/>
    <n v="86"/>
    <s v="S700_1938"/>
    <s v="Mini Gifts Distributors Ltd."/>
    <s v="4155551450"/>
    <x v="33"/>
    <s v="CA"/>
    <s v="97562"/>
    <s v="USA"/>
    <s v="NA"/>
    <s v="Nelson"/>
    <s v="Valarie"/>
    <s v="Medium"/>
    <s v="5677 Strong St. "/>
    <n v="3612.43"/>
  </r>
  <r>
    <n v="10153"/>
    <n v="31"/>
    <n v="87.48"/>
    <n v="8"/>
    <n v="2711.88"/>
    <x v="120"/>
    <s v="Shipped"/>
    <n v="3"/>
    <x v="10"/>
    <x v="0"/>
    <s v="Ships"/>
    <n v="86"/>
    <s v="S700_1938"/>
    <s v="Euro Shopping Channel"/>
    <s v="(91) 555 94 44"/>
    <x v="20"/>
    <s v="N/A"/>
    <s v="28034"/>
    <s v="Spain"/>
    <s v="EMEA"/>
    <s v="Freyre"/>
    <s v="Diego"/>
    <s v="Small"/>
    <s v="C/ Moralzarzal, 86 "/>
    <n v="2711.88"/>
  </r>
  <r>
    <n v="10166"/>
    <n v="29"/>
    <n v="100"/>
    <n v="3"/>
    <n v="3013.97"/>
    <x v="90"/>
    <s v="Shipped"/>
    <n v="4"/>
    <x v="4"/>
    <x v="0"/>
    <s v="Ships"/>
    <n v="86"/>
    <s v="S700_1938"/>
    <s v="FunGiftIdeas.com"/>
    <s v="5085552555"/>
    <x v="18"/>
    <s v="MA"/>
    <s v="50553"/>
    <s v="USA"/>
    <s v="NA"/>
    <s v="Benitez"/>
    <s v="Violeta"/>
    <s v="Medium"/>
    <s v="1785 First Street "/>
    <n v="2900"/>
  </r>
  <r>
    <n v="10177"/>
    <n v="31"/>
    <n v="88.34"/>
    <n v="10"/>
    <n v="2738.54"/>
    <x v="219"/>
    <s v="Shipped"/>
    <n v="4"/>
    <x v="5"/>
    <x v="0"/>
    <s v="Ships"/>
    <n v="86"/>
    <s v="S700_1938"/>
    <s v="CAF Imports"/>
    <s v="+34 913 728 555"/>
    <x v="20"/>
    <s v="N/A"/>
    <s v="28023"/>
    <s v="Spain"/>
    <s v="EMEA"/>
    <s v="Fernandez"/>
    <s v="Jesus"/>
    <s v="Small"/>
    <s v="Merchants House, 27-30 Merchant's Quay "/>
    <n v="2738.54"/>
  </r>
  <r>
    <n v="10185"/>
    <n v="30"/>
    <n v="94.4"/>
    <n v="10"/>
    <n v="2832"/>
    <x v="69"/>
    <s v="Shipped"/>
    <n v="4"/>
    <x v="5"/>
    <x v="0"/>
    <s v="Ships"/>
    <n v="86"/>
    <s v="S700_1938"/>
    <s v="Mini Creations Ltd."/>
    <s v="5085559555"/>
    <x v="18"/>
    <s v="MA"/>
    <s v="50553"/>
    <s v="USA"/>
    <s v="NA"/>
    <s v="Tam"/>
    <s v="Wing C"/>
    <s v="Small"/>
    <s v="4575 Hillside Dr. "/>
    <n v="2832"/>
  </r>
  <r>
    <n v="10196"/>
    <n v="50"/>
    <n v="94.4"/>
    <n v="2"/>
    <n v="4720"/>
    <x v="70"/>
    <s v="Shipped"/>
    <n v="4"/>
    <x v="5"/>
    <x v="0"/>
    <s v="Ships"/>
    <n v="86"/>
    <s v="S700_1938"/>
    <s v="Super Scale Inc."/>
    <s v="2035559545"/>
    <x v="28"/>
    <s v="CT"/>
    <s v="97823"/>
    <s v="USA"/>
    <s v="NA"/>
    <s v="Murphy"/>
    <s v="Leslie"/>
    <s v="Medium"/>
    <s v="567 North Pendale Street "/>
    <n v="4720"/>
  </r>
  <r>
    <n v="10208"/>
    <n v="40"/>
    <n v="80.55"/>
    <n v="10"/>
    <n v="3222"/>
    <x v="122"/>
    <s v="Shipped"/>
    <n v="1"/>
    <x v="7"/>
    <x v="1"/>
    <s v="Ships"/>
    <n v="86"/>
    <s v="S700_1938"/>
    <s v="Saveley &amp; Henriot, Co."/>
    <s v="78.32.5555"/>
    <x v="25"/>
    <s v="N/A"/>
    <s v="69004"/>
    <s v="France"/>
    <s v="EMEA"/>
    <s v="Saveley"/>
    <s v="Mary"/>
    <s v="Medium"/>
    <s v="2, rue du Commerce "/>
    <n v="3222"/>
  </r>
  <r>
    <n v="10221"/>
    <n v="23"/>
    <n v="97"/>
    <n v="4"/>
    <n v="2231"/>
    <x v="220"/>
    <s v="Shipped"/>
    <n v="1"/>
    <x v="0"/>
    <x v="1"/>
    <s v="Ships"/>
    <n v="86"/>
    <s v="S700_1938"/>
    <s v="Petit Auto"/>
    <s v="(02) 5554 67"/>
    <x v="46"/>
    <s v="N/A"/>
    <s v="B-1180"/>
    <s v="Belgium"/>
    <s v="EMEA"/>
    <s v="Dewey"/>
    <s v="Catherine"/>
    <s v="Small"/>
    <s v="Rue Joseph-Bens 532 "/>
    <n v="2231"/>
  </r>
  <r>
    <n v="10232"/>
    <n v="26"/>
    <n v="88.34"/>
    <n v="7"/>
    <n v="2296.84"/>
    <x v="221"/>
    <s v="Shipped"/>
    <n v="1"/>
    <x v="11"/>
    <x v="1"/>
    <s v="Ships"/>
    <n v="86"/>
    <s v="S700_1938"/>
    <s v="giftsbymail.co.uk"/>
    <s v="(198) 555-8888"/>
    <x v="49"/>
    <s v="Isle of Wight"/>
    <s v="PO31 7PJ"/>
    <s v="UK"/>
    <s v="EMEA"/>
    <s v="Bennett"/>
    <s v="Helen"/>
    <s v="Small"/>
    <s v="Garden House Crowther Way "/>
    <n v="2296.84"/>
  </r>
  <r>
    <n v="10248"/>
    <n v="40"/>
    <n v="100"/>
    <n v="13"/>
    <n v="4157.2"/>
    <x v="73"/>
    <s v="Cancelled"/>
    <n v="2"/>
    <x v="1"/>
    <x v="1"/>
    <s v="Ships"/>
    <n v="86"/>
    <s v="S700_1938"/>
    <s v="Land of Toys Inc."/>
    <s v="2125557818"/>
    <x v="0"/>
    <s v="NY"/>
    <s v="10022"/>
    <s v="USA"/>
    <s v="NA"/>
    <s v="Yu"/>
    <s v="Kwai"/>
    <s v="Medium"/>
    <s v="897 Long Airport Avenue "/>
    <n v="4000"/>
  </r>
  <r>
    <n v="10273"/>
    <n v="21"/>
    <n v="100"/>
    <n v="14"/>
    <n v="2146.1999999999998"/>
    <x v="75"/>
    <s v="Shipped"/>
    <n v="3"/>
    <x v="2"/>
    <x v="1"/>
    <s v="Ships"/>
    <n v="86"/>
    <s v="S700_1938"/>
    <s v="Petit Auto"/>
    <s v="(02) 5554 67"/>
    <x v="46"/>
    <s v="N/A"/>
    <s v="B-1180"/>
    <s v="Belgium"/>
    <s v="EMEA"/>
    <s v="Dewey"/>
    <s v="Catherine"/>
    <s v="Small"/>
    <s v="Rue Joseph-Bens 532 "/>
    <n v="2100"/>
  </r>
  <r>
    <n v="10282"/>
    <n v="43"/>
    <n v="86.61"/>
    <n v="2"/>
    <n v="3724.23"/>
    <x v="76"/>
    <s v="Shipped"/>
    <n v="3"/>
    <x v="3"/>
    <x v="1"/>
    <s v="Ships"/>
    <n v="86"/>
    <s v="S700_1938"/>
    <s v="Mini Gifts Distributors Ltd."/>
    <s v="4155551450"/>
    <x v="33"/>
    <s v="CA"/>
    <s v="97562"/>
    <s v="USA"/>
    <s v="NA"/>
    <s v="Nelson"/>
    <s v="Valarie"/>
    <s v="Medium"/>
    <s v="5677 Strong St. "/>
    <n v="3724.23"/>
  </r>
  <r>
    <n v="10293"/>
    <n v="29"/>
    <n v="71.89"/>
    <n v="5"/>
    <n v="2084.81"/>
    <x v="127"/>
    <s v="Shipped"/>
    <n v="3"/>
    <x v="10"/>
    <x v="1"/>
    <s v="Ships"/>
    <n v="86"/>
    <s v="S700_1938"/>
    <s v="Amica Models &amp; Co."/>
    <s v="011-4988555"/>
    <x v="30"/>
    <s v="N/A"/>
    <s v="10100"/>
    <s v="Italy"/>
    <s v="EMEA"/>
    <s v="Accorti"/>
    <s v="Paolo"/>
    <s v="Small"/>
    <s v="Via Monte Bianco 34 "/>
    <n v="2084.81"/>
  </r>
  <r>
    <n v="10306"/>
    <n v="38"/>
    <n v="91.81"/>
    <n v="10"/>
    <n v="3488.78"/>
    <x v="78"/>
    <s v="Shipped"/>
    <n v="4"/>
    <x v="4"/>
    <x v="1"/>
    <s v="Ships"/>
    <n v="86"/>
    <s v="S700_1938"/>
    <s v="AV Stores, Co."/>
    <s v="(171) 555-1555"/>
    <x v="61"/>
    <s v="N/A"/>
    <s v="EC2 5NT"/>
    <s v="UK"/>
    <s v="EMEA"/>
    <s v="Ashworth"/>
    <s v="Victoria"/>
    <s v="Medium"/>
    <s v="Fauntleroy Circus "/>
    <n v="3488.78"/>
  </r>
  <r>
    <n v="10314"/>
    <n v="23"/>
    <n v="76.22"/>
    <n v="2"/>
    <n v="1753.06"/>
    <x v="96"/>
    <s v="Shipped"/>
    <n v="4"/>
    <x v="4"/>
    <x v="1"/>
    <s v="Ships"/>
    <n v="86"/>
    <s v="S700_1938"/>
    <s v="Heintze Collectables"/>
    <s v="86 21 3555"/>
    <x v="62"/>
    <s v="N/A"/>
    <s v="8200"/>
    <s v="Denmark"/>
    <s v="EMEA"/>
    <s v="Ibsen"/>
    <s v="Palle"/>
    <s v="Small"/>
    <s v="Smagsloget 45 "/>
    <n v="1753.06"/>
  </r>
  <r>
    <n v="10327"/>
    <n v="20"/>
    <n v="100"/>
    <n v="7"/>
    <n v="3469.2"/>
    <x v="193"/>
    <s v="Resolved"/>
    <n v="4"/>
    <x v="5"/>
    <x v="1"/>
    <s v="Ships"/>
    <n v="86"/>
    <s v="S700_1938"/>
    <s v="Danish Wholesale Imports"/>
    <s v="31 12 3555"/>
    <x v="40"/>
    <s v="N/A"/>
    <s v="1734"/>
    <s v="Denmark"/>
    <s v="EMEA"/>
    <s v="Petersen"/>
    <s v="Jytte"/>
    <s v="Medium"/>
    <s v="Vinb'ltet 34 "/>
    <n v="2000"/>
  </r>
  <r>
    <n v="10337"/>
    <n v="36"/>
    <n v="70.3"/>
    <n v="9"/>
    <n v="2530.8000000000002"/>
    <x v="81"/>
    <s v="Shipped"/>
    <n v="4"/>
    <x v="5"/>
    <x v="1"/>
    <s v="Ships"/>
    <n v="86"/>
    <s v="S700_1938"/>
    <s v="Classic Legends Inc."/>
    <s v="2125558493"/>
    <x v="0"/>
    <s v="NY"/>
    <s v="10022"/>
    <s v="USA"/>
    <s v="NA"/>
    <s v="Hernandez"/>
    <s v="Maria"/>
    <s v="Small"/>
    <s v="5905 Pompton St. Suite 750"/>
    <n v="2530.8000000000002"/>
  </r>
  <r>
    <n v="10350"/>
    <n v="28"/>
    <n v="100"/>
    <n v="4"/>
    <n v="2924.32"/>
    <x v="82"/>
    <s v="Shipped"/>
    <n v="4"/>
    <x v="6"/>
    <x v="1"/>
    <s v="Ships"/>
    <n v="86"/>
    <s v="S700_1938"/>
    <s v="Euro Shopping Channel"/>
    <s v="(91) 555 94 44"/>
    <x v="20"/>
    <s v="N/A"/>
    <s v="28034"/>
    <s v="Spain"/>
    <s v="EMEA"/>
    <s v="Freyre"/>
    <s v="Diego"/>
    <s v="Small"/>
    <s v="C/ Moralzarzal, 86 "/>
    <n v="2800"/>
  </r>
  <r>
    <n v="10372"/>
    <n v="44"/>
    <n v="100"/>
    <n v="2"/>
    <n v="4496.8"/>
    <x v="136"/>
    <s v="Shipped"/>
    <n v="1"/>
    <x v="7"/>
    <x v="2"/>
    <s v="Ships"/>
    <n v="86"/>
    <s v="S700_1938"/>
    <s v="Tokyo Collectables, Ltd"/>
    <s v="+81 3 3584 0555"/>
    <x v="29"/>
    <s v="Tokyo"/>
    <s v="106-0032"/>
    <s v="Japan"/>
    <s v="Japan"/>
    <s v="Shimamura"/>
    <s v="Akiko"/>
    <s v="Medium"/>
    <s v="2-2-8 Roppongi "/>
    <n v="4400"/>
  </r>
  <r>
    <n v="10384"/>
    <n v="49"/>
    <n v="100"/>
    <n v="1"/>
    <n v="6397.44"/>
    <x v="85"/>
    <s v="Shipped"/>
    <n v="1"/>
    <x v="0"/>
    <x v="2"/>
    <s v="Ships"/>
    <n v="86"/>
    <s v="S700_1938"/>
    <s v="Corporate Gift Ideas Co."/>
    <s v="6505551386"/>
    <x v="4"/>
    <s v="CA"/>
    <s v="N/A"/>
    <s v="USA"/>
    <s v="NA"/>
    <s v="Brown"/>
    <s v="Julie"/>
    <s v="Medium"/>
    <s v="7734 Strong St. "/>
    <n v="4900"/>
  </r>
  <r>
    <n v="10397"/>
    <n v="32"/>
    <n v="80.55"/>
    <n v="5"/>
    <n v="2577.6"/>
    <x v="250"/>
    <s v="Shipped"/>
    <n v="1"/>
    <x v="11"/>
    <x v="2"/>
    <s v="Ships"/>
    <n v="86"/>
    <s v="S700_1938"/>
    <s v="Alpha Cognac"/>
    <s v="61.77.6555"/>
    <x v="42"/>
    <s v="N/A"/>
    <s v="31000"/>
    <s v="France"/>
    <s v="EMEA"/>
    <s v="Roulet"/>
    <s v="Annette"/>
    <s v="Small"/>
    <s v="1 rue Alsace-Lorraine "/>
    <n v="2577.6"/>
  </r>
  <r>
    <n v="10414"/>
    <n v="34"/>
    <n v="100"/>
    <n v="13"/>
    <n v="3533.62"/>
    <x v="88"/>
    <s v="On Hold"/>
    <n v="2"/>
    <x v="1"/>
    <x v="2"/>
    <s v="Ships"/>
    <n v="86"/>
    <s v="S700_1938"/>
    <s v="Gifts4AllAges.com"/>
    <s v="6175559555"/>
    <x v="48"/>
    <s v="MA"/>
    <s v="51003"/>
    <s v="USA"/>
    <s v="NA"/>
    <s v="Yoshido"/>
    <s v="Juri"/>
    <s v="Medium"/>
    <s v="8616 Spinnaker Dr. "/>
    <n v="3400"/>
  </r>
  <r>
    <n v="10106"/>
    <n v="30"/>
    <n v="100"/>
    <n v="16"/>
    <n v="3177.3"/>
    <x v="186"/>
    <s v="Shipped"/>
    <n v="1"/>
    <x v="0"/>
    <x v="0"/>
    <s v="Ships"/>
    <n v="90"/>
    <s v="S700_2047"/>
    <s v="Rovelli Gifts"/>
    <s v="035-640555"/>
    <x v="69"/>
    <s v="N/A"/>
    <s v="24100"/>
    <s v="Italy"/>
    <s v="EMEA"/>
    <s v="Rovelli"/>
    <s v="Giovanni"/>
    <s v="Medium"/>
    <s v="Via Ludovico il Moro 22 "/>
    <n v="3000"/>
  </r>
  <r>
    <n v="10119"/>
    <n v="29"/>
    <n v="94.14"/>
    <n v="7"/>
    <n v="2730.06"/>
    <x v="63"/>
    <s v="Shipped"/>
    <n v="2"/>
    <x v="8"/>
    <x v="0"/>
    <s v="Ships"/>
    <n v="90"/>
    <s v="S700_2047"/>
    <s v="Salzburg Collectables"/>
    <s v="6562-9555"/>
    <x v="16"/>
    <s v="N/A"/>
    <s v="5020"/>
    <s v="Austria"/>
    <s v="EMEA"/>
    <s v="Pipps"/>
    <s v="Georg"/>
    <s v="Small"/>
    <s v="Geislweg 14 "/>
    <n v="2730.06"/>
  </r>
  <r>
    <n v="10131"/>
    <n v="22"/>
    <n v="85.99"/>
    <n v="8"/>
    <n v="1891.78"/>
    <x v="187"/>
    <s v="Shipped"/>
    <n v="2"/>
    <x v="9"/>
    <x v="0"/>
    <s v="Ships"/>
    <n v="90"/>
    <s v="S700_2047"/>
    <s v="Gift Ideas Corp."/>
    <s v="2035554407"/>
    <x v="63"/>
    <s v="CT"/>
    <s v="97561"/>
    <s v="USA"/>
    <s v="NA"/>
    <s v="Lewis"/>
    <s v="Dan"/>
    <s v="Small"/>
    <s v="2440 Pompton St. "/>
    <n v="1891.78"/>
  </r>
  <r>
    <n v="10143"/>
    <n v="26"/>
    <n v="100"/>
    <n v="11"/>
    <n v="2612.48"/>
    <x v="65"/>
    <s v="Shipped"/>
    <n v="3"/>
    <x v="3"/>
    <x v="0"/>
    <s v="Ships"/>
    <n v="90"/>
    <s v="S700_2047"/>
    <s v="Mini Creations Ltd."/>
    <s v="5085559555"/>
    <x v="18"/>
    <s v="MA"/>
    <s v="50553"/>
    <s v="USA"/>
    <s v="NA"/>
    <s v="Tam"/>
    <s v="Wing C"/>
    <s v="Small"/>
    <s v="4575 Hillside Dr. "/>
    <n v="2600"/>
  </r>
  <r>
    <n v="10155"/>
    <n v="32"/>
    <n v="91.43"/>
    <n v="9"/>
    <n v="2925.76"/>
    <x v="66"/>
    <s v="Shipped"/>
    <n v="4"/>
    <x v="4"/>
    <x v="0"/>
    <s v="Ships"/>
    <n v="90"/>
    <s v="S700_2047"/>
    <s v="Toys of Finland, Co."/>
    <s v="90-224 8555"/>
    <x v="13"/>
    <s v="N/A"/>
    <s v="21240"/>
    <s v="Finland"/>
    <s v="EMEA"/>
    <s v="Karttunen"/>
    <s v="Matti"/>
    <s v="Small"/>
    <s v="Keskuskatu 45 "/>
    <n v="2925.76"/>
  </r>
  <r>
    <n v="10167"/>
    <n v="29"/>
    <n v="100"/>
    <n v="5"/>
    <n v="2940.02"/>
    <x v="67"/>
    <s v="Cancelled"/>
    <n v="4"/>
    <x v="4"/>
    <x v="0"/>
    <s v="Ships"/>
    <n v="90"/>
    <s v="S700_2047"/>
    <s v="Scandinavian Gift Ideas"/>
    <s v="0695-34 6555"/>
    <x v="31"/>
    <s v="N/A"/>
    <s v="S-844 67"/>
    <s v="Sweden"/>
    <s v="EMEA"/>
    <s v="Larsson"/>
    <s v="Maria"/>
    <s v="Small"/>
    <s v="?kergatan 24 "/>
    <n v="2900"/>
  </r>
  <r>
    <n v="10178"/>
    <n v="34"/>
    <n v="96.86"/>
    <n v="8"/>
    <n v="3293.24"/>
    <x v="68"/>
    <s v="Shipped"/>
    <n v="4"/>
    <x v="5"/>
    <x v="0"/>
    <s v="Ships"/>
    <n v="90"/>
    <s v="S700_2047"/>
    <s v="Alpha Cognac"/>
    <s v="61.77.6555"/>
    <x v="42"/>
    <s v="N/A"/>
    <s v="31000"/>
    <s v="France"/>
    <s v="EMEA"/>
    <s v="Roulet"/>
    <s v="Annette"/>
    <s v="Medium"/>
    <s v="1 rue Alsace-Lorraine "/>
    <n v="3293.24"/>
  </r>
  <r>
    <n v="10186"/>
    <n v="24"/>
    <n v="99.57"/>
    <n v="5"/>
    <n v="2389.6799999999998"/>
    <x v="69"/>
    <s v="Shipped"/>
    <n v="4"/>
    <x v="5"/>
    <x v="0"/>
    <s v="Ships"/>
    <n v="90"/>
    <s v="S700_2047"/>
    <s v="Double Decker Gift Stores, Ltd"/>
    <s v="(171) 555-7555"/>
    <x v="41"/>
    <s v="N/A"/>
    <s v="WA1 1DP"/>
    <s v="UK"/>
    <s v="EMEA"/>
    <s v="Hardy"/>
    <s v="Thomas"/>
    <s v="Small"/>
    <s v="120 Hanover Sq. "/>
    <n v="2389.6799999999998"/>
  </r>
  <r>
    <n v="10197"/>
    <n v="24"/>
    <n v="90.52"/>
    <n v="2"/>
    <n v="2172.48"/>
    <x v="70"/>
    <s v="Shipped"/>
    <n v="4"/>
    <x v="5"/>
    <x v="0"/>
    <s v="Ships"/>
    <n v="90"/>
    <s v="S700_2047"/>
    <s v="Enaco Distributors"/>
    <s v="(93) 203 4555"/>
    <x v="43"/>
    <s v="N/A"/>
    <s v="8022"/>
    <s v="Spain"/>
    <s v="EMEA"/>
    <s v="Saavedra"/>
    <s v="Eduardo"/>
    <s v="Small"/>
    <s v="Rambla de Catalu¤a, 23 "/>
    <n v="2172.48"/>
  </r>
  <r>
    <n v="10209"/>
    <n v="33"/>
    <n v="88.71"/>
    <n v="4"/>
    <n v="2927.43"/>
    <x v="71"/>
    <s v="Shipped"/>
    <n v="1"/>
    <x v="7"/>
    <x v="1"/>
    <s v="Ships"/>
    <n v="90"/>
    <s v="S700_2047"/>
    <s v="Men 'R' US Retailers, Ltd."/>
    <s v="2155554369"/>
    <x v="44"/>
    <s v="CA"/>
    <s v="N/A"/>
    <s v="USA"/>
    <s v="NA"/>
    <s v="Chandler"/>
    <s v="Michael"/>
    <s v="Small"/>
    <s v="6047 Douglas Av. "/>
    <n v="2927.43"/>
  </r>
  <r>
    <n v="10222"/>
    <n v="26"/>
    <n v="100"/>
    <n v="8"/>
    <n v="2659.54"/>
    <x v="72"/>
    <s v="Shipped"/>
    <n v="1"/>
    <x v="0"/>
    <x v="1"/>
    <s v="Ships"/>
    <n v="90"/>
    <s v="S700_2047"/>
    <s v="Collectable Mini Designs Co."/>
    <s v="7605558146"/>
    <x v="45"/>
    <s v="CA"/>
    <s v="91217"/>
    <s v="USA"/>
    <s v="NA"/>
    <s v="Thompson"/>
    <s v="Valarie"/>
    <s v="Small"/>
    <s v="361 Furth Circle "/>
    <n v="2600"/>
  </r>
  <r>
    <n v="10249"/>
    <n v="40"/>
    <n v="95.95"/>
    <n v="4"/>
    <n v="3838"/>
    <x v="232"/>
    <s v="Shipped"/>
    <n v="2"/>
    <x v="1"/>
    <x v="1"/>
    <s v="Ships"/>
    <n v="90"/>
    <s v="S700_2047"/>
    <s v="Cambridge Collectables Co."/>
    <s v="6175555555"/>
    <x v="12"/>
    <s v="MA"/>
    <s v="51247"/>
    <s v="USA"/>
    <s v="NA"/>
    <s v="Tseng"/>
    <s v="Kyung"/>
    <s v="Medium"/>
    <s v="4658 Baden Av. "/>
    <n v="3838"/>
  </r>
  <r>
    <n v="10262"/>
    <n v="44"/>
    <n v="94.14"/>
    <n v="13"/>
    <n v="4142.16"/>
    <x v="190"/>
    <s v="Cancelled"/>
    <n v="2"/>
    <x v="9"/>
    <x v="1"/>
    <s v="Ships"/>
    <n v="90"/>
    <s v="S700_2047"/>
    <s v="Euro Shopping Channel"/>
    <s v="(91) 555 94 44"/>
    <x v="20"/>
    <s v="N/A"/>
    <s v="28034"/>
    <s v="Spain"/>
    <s v="EMEA"/>
    <s v="Freyre"/>
    <s v="Diego"/>
    <s v="Medium"/>
    <s v="C/ Moralzarzal, 86 "/>
    <n v="4142.16"/>
  </r>
  <r>
    <n v="10274"/>
    <n v="24"/>
    <n v="90.52"/>
    <n v="5"/>
    <n v="2172.48"/>
    <x v="75"/>
    <s v="Shipped"/>
    <n v="3"/>
    <x v="2"/>
    <x v="1"/>
    <s v="Ships"/>
    <n v="90"/>
    <s v="S700_2047"/>
    <s v="Collectables For Less Inc."/>
    <s v="6175558555"/>
    <x v="35"/>
    <s v="MA"/>
    <s v="58339"/>
    <s v="USA"/>
    <s v="NA"/>
    <s v="Nelson"/>
    <s v="Allen"/>
    <s v="Small"/>
    <s v="7825 Douglas Av. "/>
    <n v="2172.48"/>
  </r>
  <r>
    <n v="10283"/>
    <n v="20"/>
    <n v="94.14"/>
    <n v="2"/>
    <n v="1882.8"/>
    <x v="76"/>
    <s v="Shipped"/>
    <n v="3"/>
    <x v="3"/>
    <x v="1"/>
    <s v="Ships"/>
    <n v="90"/>
    <s v="S700_2047"/>
    <s v="Royal Canadian Collectables, Ltd."/>
    <s v="(604) 555-4555"/>
    <x v="47"/>
    <s v="BC"/>
    <s v="T2F 8M4"/>
    <s v="Canada"/>
    <s v="NA"/>
    <s v="Lincoln"/>
    <s v="Elizabeth"/>
    <s v="Small"/>
    <s v="23 Tsawassen Blvd. "/>
    <n v="1882.8"/>
  </r>
  <r>
    <n v="10296"/>
    <n v="34"/>
    <n v="100"/>
    <n v="11"/>
    <n v="3477.86"/>
    <x v="192"/>
    <s v="Shipped"/>
    <n v="3"/>
    <x v="10"/>
    <x v="1"/>
    <s v="Ships"/>
    <n v="90"/>
    <s v="S700_2047"/>
    <s v="Bavarian Collectables Imports, Co."/>
    <s v="+49 89 61 08 9555"/>
    <x v="71"/>
    <s v="N/A"/>
    <s v="80686"/>
    <s v="Germany"/>
    <s v="EMEA"/>
    <s v="Donnermeyer"/>
    <s v="Michael"/>
    <s v="Medium"/>
    <s v="Hansastr. 15 "/>
    <n v="3400"/>
  </r>
  <r>
    <n v="10307"/>
    <n v="34"/>
    <n v="97.76"/>
    <n v="5"/>
    <n v="3323.84"/>
    <x v="78"/>
    <s v="Shipped"/>
    <n v="4"/>
    <x v="4"/>
    <x v="1"/>
    <s v="Ships"/>
    <n v="90"/>
    <s v="S700_2047"/>
    <s v="Classic Gift Ideas, Inc"/>
    <s v="2155554695"/>
    <x v="24"/>
    <s v="PA"/>
    <s v="71270"/>
    <s v="USA"/>
    <s v="NA"/>
    <s v="Cervantes"/>
    <s v="Francisca"/>
    <s v="Medium"/>
    <s v="782 First Street "/>
    <n v="3323.84"/>
  </r>
  <r>
    <n v="10316"/>
    <n v="45"/>
    <n v="93.24"/>
    <n v="13"/>
    <n v="4195.8"/>
    <x v="79"/>
    <s v="Shipped"/>
    <n v="4"/>
    <x v="5"/>
    <x v="1"/>
    <s v="Ships"/>
    <n v="90"/>
    <s v="S700_2047"/>
    <s v="giftsbymail.co.uk"/>
    <s v="(198) 555-8888"/>
    <x v="49"/>
    <s v="Isle of Wight"/>
    <s v="PO31 7PJ"/>
    <s v="UK"/>
    <s v="EMEA"/>
    <s v="Bennett"/>
    <s v="Helen"/>
    <s v="Medium"/>
    <s v="Garden House Crowther Way "/>
    <n v="4195.8"/>
  </r>
  <r>
    <n v="10328"/>
    <n v="41"/>
    <n v="100"/>
    <n v="9"/>
    <n v="4156.58"/>
    <x v="233"/>
    <s v="Shipped"/>
    <n v="4"/>
    <x v="5"/>
    <x v="1"/>
    <s v="Ships"/>
    <n v="90"/>
    <s v="S700_2047"/>
    <s v="Rovelli Gifts"/>
    <s v="035-640555"/>
    <x v="69"/>
    <s v="N/A"/>
    <s v="24100"/>
    <s v="Italy"/>
    <s v="EMEA"/>
    <s v="Rovelli"/>
    <s v="Giovanni"/>
    <s v="Medium"/>
    <s v="Via Ludovico il Moro 22 "/>
    <n v="4100"/>
  </r>
  <r>
    <n v="10339"/>
    <n v="55"/>
    <n v="71.25"/>
    <n v="15"/>
    <n v="3918.75"/>
    <x v="58"/>
    <s v="Shipped"/>
    <n v="4"/>
    <x v="5"/>
    <x v="1"/>
    <s v="Ships"/>
    <n v="90"/>
    <s v="S700_2047"/>
    <s v="Tokyo Collectables, Ltd"/>
    <s v="+81 3 3584 0555"/>
    <x v="29"/>
    <s v="Tokyo"/>
    <s v="106-0032"/>
    <s v="Japan"/>
    <s v="Japan"/>
    <s v="Shimamura"/>
    <s v="Akiko"/>
    <s v="Medium"/>
    <s v="2-2-8 Roppongi "/>
    <n v="3918.75"/>
  </r>
  <r>
    <n v="10352"/>
    <n v="23"/>
    <n v="100"/>
    <n v="3"/>
    <n v="2352.67"/>
    <x v="195"/>
    <s v="Shipped"/>
    <n v="4"/>
    <x v="6"/>
    <x v="1"/>
    <s v="Ships"/>
    <n v="90"/>
    <s v="S700_2047"/>
    <s v="Auto-Moto Classics Inc."/>
    <s v="6175558428"/>
    <x v="35"/>
    <s v="MA"/>
    <s v="58339"/>
    <s v="USA"/>
    <s v="NA"/>
    <s v="Taylor"/>
    <s v="Leslie"/>
    <s v="Small"/>
    <s v="16780 Pompton St. "/>
    <n v="2300"/>
  </r>
  <r>
    <n v="10361"/>
    <n v="24"/>
    <n v="45.39"/>
    <n v="14"/>
    <n v="1089.3599999999999"/>
    <x v="21"/>
    <s v="Shipped"/>
    <n v="4"/>
    <x v="6"/>
    <x v="1"/>
    <s v="Ships"/>
    <n v="90"/>
    <s v="S700_2047"/>
    <s v="Souveniers And Things Co."/>
    <s v="+61 2 9495 8555"/>
    <x v="17"/>
    <s v="NSW"/>
    <s v="2067"/>
    <s v="Australia"/>
    <s v="APAC"/>
    <s v="Huxley"/>
    <s v="Adrian"/>
    <s v="Small"/>
    <s v="Monitor Money Building, 815 Pacific Hwy Level 6"/>
    <n v="1089.3599999999999"/>
  </r>
  <r>
    <n v="10373"/>
    <n v="32"/>
    <n v="84.41"/>
    <n v="15"/>
    <n v="2701.12"/>
    <x v="84"/>
    <s v="Shipped"/>
    <n v="1"/>
    <x v="7"/>
    <x v="2"/>
    <s v="Ships"/>
    <n v="90"/>
    <s v="S700_2047"/>
    <s v="Oulu Toy Supplies, Inc."/>
    <s v="981-443655"/>
    <x v="50"/>
    <s v="N/A"/>
    <s v="90110"/>
    <s v="Finland"/>
    <s v="EMEA"/>
    <s v="Koskitalo"/>
    <s v="Pirkko"/>
    <s v="Small"/>
    <s v="Torikatu 38 "/>
    <n v="2701.12"/>
  </r>
  <r>
    <n v="10386"/>
    <n v="29"/>
    <n v="85.76"/>
    <n v="13"/>
    <n v="2487.04"/>
    <x v="196"/>
    <s v="Resolved"/>
    <n v="1"/>
    <x v="11"/>
    <x v="2"/>
    <s v="Ships"/>
    <n v="90"/>
    <s v="S700_2047"/>
    <s v="Euro Shopping Channel"/>
    <s v="(91) 555 94 44"/>
    <x v="20"/>
    <s v="N/A"/>
    <s v="28034"/>
    <s v="Spain"/>
    <s v="EMEA"/>
    <s v="Freyre"/>
    <s v="Diego"/>
    <s v="Small"/>
    <s v="C/ Moralzarzal, 86 "/>
    <n v="2487.04"/>
  </r>
  <r>
    <n v="10398"/>
    <n v="36"/>
    <n v="100"/>
    <n v="7"/>
    <n v="3910.32"/>
    <x v="197"/>
    <s v="Shipped"/>
    <n v="1"/>
    <x v="11"/>
    <x v="2"/>
    <s v="Ships"/>
    <n v="90"/>
    <s v="S700_2047"/>
    <s v="Reims Collectables"/>
    <s v="26.47.1555"/>
    <x v="1"/>
    <s v="N/A"/>
    <s v="51100"/>
    <s v="France"/>
    <s v="EMEA"/>
    <s v="Henriot"/>
    <s v="Paul"/>
    <s v="Medium"/>
    <s v="59 rue de l'Abbaye "/>
    <n v="3600"/>
  </r>
  <r>
    <n v="10400"/>
    <n v="46"/>
    <n v="87.8"/>
    <n v="5"/>
    <n v="4038.8"/>
    <x v="87"/>
    <s v="Shipped"/>
    <n v="2"/>
    <x v="8"/>
    <x v="2"/>
    <s v="Ships"/>
    <n v="90"/>
    <s v="S700_2047"/>
    <s v="The Sharp Gifts Warehouse"/>
    <s v="4085553659"/>
    <x v="51"/>
    <s v="CA"/>
    <s v="94217"/>
    <s v="USA"/>
    <s v="NA"/>
    <s v="Frick"/>
    <s v="Sue"/>
    <s v="Medium"/>
    <s v="3086 Ingle Ln. "/>
    <n v="4038.8"/>
  </r>
  <r>
    <n v="10415"/>
    <n v="32"/>
    <n v="95.95"/>
    <n v="4"/>
    <n v="3070.4"/>
    <x v="234"/>
    <s v="Disputed"/>
    <n v="2"/>
    <x v="1"/>
    <x v="2"/>
    <s v="Ships"/>
    <n v="90"/>
    <s v="S700_2047"/>
    <s v="Australian Collectables, Ltd"/>
    <s v="61-9-3844-6555"/>
    <x v="70"/>
    <s v="Victoria"/>
    <s v="3150"/>
    <s v="Australia"/>
    <s v="APAC"/>
    <s v="Connery"/>
    <s v="Sean"/>
    <s v="Medium"/>
    <s v="7 Allen Street "/>
    <n v="3070.4"/>
  </r>
  <r>
    <n v="10106"/>
    <n v="34"/>
    <n v="100"/>
    <n v="9"/>
    <n v="3763.46"/>
    <x v="186"/>
    <s v="Shipped"/>
    <n v="1"/>
    <x v="0"/>
    <x v="0"/>
    <s v="Planes"/>
    <n v="99"/>
    <s v="S700_2466"/>
    <s v="Rovelli Gifts"/>
    <s v="035-640555"/>
    <x v="69"/>
    <s v="N/A"/>
    <s v="24100"/>
    <s v="Italy"/>
    <s v="EMEA"/>
    <s v="Rovelli"/>
    <s v="Giovanni"/>
    <s v="Medium"/>
    <s v="Via Ludovico il Moro 22 "/>
    <n v="3400"/>
  </r>
  <r>
    <n v="10120"/>
    <n v="24"/>
    <n v="100"/>
    <n v="15"/>
    <n v="2584.8000000000002"/>
    <x v="54"/>
    <s v="Shipped"/>
    <n v="2"/>
    <x v="8"/>
    <x v="0"/>
    <s v="Planes"/>
    <n v="99"/>
    <s v="S700_2466"/>
    <s v="Australian Collectors, Co."/>
    <s v="03 9520 4555"/>
    <x v="8"/>
    <s v="Victoria"/>
    <s v="3004"/>
    <s v="Australia"/>
    <s v="APAC"/>
    <s v="Ferguson"/>
    <s v="Peter"/>
    <s v="Small"/>
    <s v="636 St Kilda Road Level 3"/>
    <n v="2400"/>
  </r>
  <r>
    <n v="10131"/>
    <n v="40"/>
    <n v="100"/>
    <n v="1"/>
    <n v="4427.6000000000004"/>
    <x v="187"/>
    <s v="Shipped"/>
    <n v="2"/>
    <x v="9"/>
    <x v="0"/>
    <s v="Planes"/>
    <n v="99"/>
    <s v="S700_2466"/>
    <s v="Gift Ideas Corp."/>
    <s v="2035554407"/>
    <x v="63"/>
    <s v="CT"/>
    <s v="97561"/>
    <s v="USA"/>
    <s v="NA"/>
    <s v="Lewis"/>
    <s v="Dan"/>
    <s v="Medium"/>
    <s v="2440 Pompton St. "/>
    <n v="4000"/>
  </r>
  <r>
    <n v="10143"/>
    <n v="26"/>
    <n v="82.77"/>
    <n v="4"/>
    <n v="2152.02"/>
    <x v="65"/>
    <s v="Shipped"/>
    <n v="3"/>
    <x v="3"/>
    <x v="0"/>
    <s v="Planes"/>
    <n v="99"/>
    <s v="S700_2466"/>
    <s v="Mini Creations Ltd."/>
    <s v="5085559555"/>
    <x v="18"/>
    <s v="MA"/>
    <s v="50553"/>
    <s v="USA"/>
    <s v="NA"/>
    <s v="Tam"/>
    <s v="Wing C"/>
    <s v="Small"/>
    <s v="4575 Hillside Dr. "/>
    <n v="2152.02"/>
  </r>
  <r>
    <n v="10155"/>
    <n v="20"/>
    <n v="100"/>
    <n v="2"/>
    <n v="2353.4"/>
    <x v="66"/>
    <s v="Shipped"/>
    <n v="4"/>
    <x v="4"/>
    <x v="0"/>
    <s v="Planes"/>
    <n v="99"/>
    <s v="S700_2466"/>
    <s v="Toys of Finland, Co."/>
    <s v="90-224 8555"/>
    <x v="13"/>
    <s v="N/A"/>
    <s v="21240"/>
    <s v="Finland"/>
    <s v="EMEA"/>
    <s v="Karttunen"/>
    <s v="Matti"/>
    <s v="Small"/>
    <s v="Keskuskatu 45 "/>
    <n v="2000"/>
  </r>
  <r>
    <n v="10168"/>
    <n v="31"/>
    <n v="100"/>
    <n v="16"/>
    <n v="3431.39"/>
    <x v="5"/>
    <s v="Shipped"/>
    <n v="4"/>
    <x v="4"/>
    <x v="0"/>
    <s v="Planes"/>
    <n v="99"/>
    <s v="S700_2466"/>
    <s v="Technics Stores Inc."/>
    <s v="6505556809"/>
    <x v="5"/>
    <s v="CA"/>
    <s v="94217"/>
    <s v="USA"/>
    <s v="NA"/>
    <s v="Hirano"/>
    <s v="Juri"/>
    <s v="Medium"/>
    <s v="9408 Furth Circle "/>
    <n v="3100"/>
  </r>
  <r>
    <n v="10178"/>
    <n v="22"/>
    <n v="87.75"/>
    <n v="1"/>
    <n v="1930.5"/>
    <x v="68"/>
    <s v="Shipped"/>
    <n v="4"/>
    <x v="5"/>
    <x v="0"/>
    <s v="Planes"/>
    <n v="99"/>
    <s v="S700_2466"/>
    <s v="Alpha Cognac"/>
    <s v="61.77.6555"/>
    <x v="42"/>
    <s v="N/A"/>
    <s v="31000"/>
    <s v="France"/>
    <s v="EMEA"/>
    <s v="Roulet"/>
    <s v="Annette"/>
    <s v="Small"/>
    <s v="1 rue Alsace-Lorraine "/>
    <n v="1930.5"/>
  </r>
  <r>
    <n v="10198"/>
    <n v="42"/>
    <n v="100"/>
    <n v="1"/>
    <n v="4774.5600000000004"/>
    <x v="188"/>
    <s v="Shipped"/>
    <n v="4"/>
    <x v="5"/>
    <x v="0"/>
    <s v="Planes"/>
    <n v="99"/>
    <s v="S700_2466"/>
    <s v="Cruz &amp; Sons Co."/>
    <s v="+63 2 555 3587"/>
    <x v="53"/>
    <s v="N/A"/>
    <s v="1227 MM"/>
    <s v="Philippines"/>
    <s v="Japan"/>
    <s v="Cruz"/>
    <s v="Arnold"/>
    <s v="Medium"/>
    <s v="15 McCallum Street - NatWest Center #13-03 "/>
    <n v="4200"/>
  </r>
  <r>
    <n v="10210"/>
    <n v="26"/>
    <n v="99.72"/>
    <n v="14"/>
    <n v="2592.7199999999998"/>
    <x v="55"/>
    <s v="Shipped"/>
    <n v="1"/>
    <x v="7"/>
    <x v="1"/>
    <s v="Planes"/>
    <n v="99"/>
    <s v="S700_2466"/>
    <s v="Osaka Souveniers Co."/>
    <s v="+81 06 6342 5555"/>
    <x v="38"/>
    <s v="Osaka"/>
    <s v="530-0003"/>
    <s v="Japan"/>
    <s v="Japan"/>
    <s v="Kentary"/>
    <s v="Mory"/>
    <s v="Small"/>
    <s v="Dojima Avanza 4F, 1-6-20 Dojima, Kita-ku "/>
    <n v="2592.7199999999998"/>
  </r>
  <r>
    <n v="10222"/>
    <n v="37"/>
    <n v="87.75"/>
    <n v="1"/>
    <n v="3246.75"/>
    <x v="72"/>
    <s v="Shipped"/>
    <n v="1"/>
    <x v="0"/>
    <x v="1"/>
    <s v="Planes"/>
    <n v="99"/>
    <s v="S700_2466"/>
    <s v="Collectable Mini Designs Co."/>
    <s v="7605558146"/>
    <x v="45"/>
    <s v="CA"/>
    <s v="91217"/>
    <s v="USA"/>
    <s v="NA"/>
    <s v="Thompson"/>
    <s v="Valarie"/>
    <s v="Medium"/>
    <s v="361 Furth Circle "/>
    <n v="3246.75"/>
  </r>
  <r>
    <n v="10235"/>
    <n v="38"/>
    <n v="88.75"/>
    <n v="10"/>
    <n v="3372.5"/>
    <x v="210"/>
    <s v="Shipped"/>
    <n v="2"/>
    <x v="8"/>
    <x v="1"/>
    <s v="Planes"/>
    <n v="99"/>
    <s v="S700_2466"/>
    <s v="Royal Canadian Collectables, Ltd."/>
    <s v="(604) 555-4555"/>
    <x v="47"/>
    <s v="BC"/>
    <s v="T2F 8M4"/>
    <s v="Canada"/>
    <s v="NA"/>
    <s v="Lincoln"/>
    <s v="Elizabeth"/>
    <s v="Medium"/>
    <s v="23 Tsawassen Blvd. "/>
    <n v="3372.5"/>
  </r>
  <r>
    <n v="10250"/>
    <n v="35"/>
    <n v="100"/>
    <n v="11"/>
    <n v="3909.15"/>
    <x v="189"/>
    <s v="Shipped"/>
    <n v="2"/>
    <x v="1"/>
    <x v="1"/>
    <s v="Planes"/>
    <n v="99"/>
    <s v="S700_2466"/>
    <s v="The Sharp Gifts Warehouse"/>
    <s v="4085553659"/>
    <x v="51"/>
    <s v="CA"/>
    <s v="94217"/>
    <s v="USA"/>
    <s v="NA"/>
    <s v="Frick"/>
    <s v="Sue"/>
    <s v="Medium"/>
    <s v="3086 Ingle Ln. "/>
    <n v="3500"/>
  </r>
  <r>
    <n v="10262"/>
    <n v="33"/>
    <n v="90.75"/>
    <n v="6"/>
    <n v="2994.75"/>
    <x v="190"/>
    <s v="Cancelled"/>
    <n v="2"/>
    <x v="9"/>
    <x v="1"/>
    <s v="Planes"/>
    <n v="99"/>
    <s v="S700_2466"/>
    <s v="Euro Shopping Channel"/>
    <s v="(91) 555 94 44"/>
    <x v="20"/>
    <s v="N/A"/>
    <s v="28034"/>
    <s v="Spain"/>
    <s v="EMEA"/>
    <s v="Freyre"/>
    <s v="Diego"/>
    <s v="Small"/>
    <s v="C/ Moralzarzal, 86 "/>
    <n v="2994.75"/>
  </r>
  <r>
    <n v="10275"/>
    <n v="39"/>
    <n v="100"/>
    <n v="16"/>
    <n v="4472.5200000000004"/>
    <x v="14"/>
    <s v="Shipped"/>
    <n v="3"/>
    <x v="2"/>
    <x v="1"/>
    <s v="Planes"/>
    <n v="99"/>
    <s v="S700_2466"/>
    <s v="La Rochelle Gifts"/>
    <s v="40.67.8555"/>
    <x v="11"/>
    <s v="N/A"/>
    <s v="44000"/>
    <s v="France"/>
    <s v="EMEA"/>
    <s v="Labrune"/>
    <s v="Janine"/>
    <s v="Medium"/>
    <s v="67, rue des Cinquante Otages "/>
    <n v="3900"/>
  </r>
  <r>
    <n v="10284"/>
    <n v="45"/>
    <n v="100"/>
    <n v="8"/>
    <n v="4576.95"/>
    <x v="191"/>
    <s v="Shipped"/>
    <n v="3"/>
    <x v="3"/>
    <x v="1"/>
    <s v="Planes"/>
    <n v="99"/>
    <s v="S700_2466"/>
    <s v="Norway Gifts By Mail, Co."/>
    <s v="+47 2212 1555"/>
    <x v="68"/>
    <s v="N/A"/>
    <s v="N 0106"/>
    <s v="Norway"/>
    <s v="EMEA"/>
    <s v="Klaeboe"/>
    <s v="Jan"/>
    <s v="Medium"/>
    <s v="Drammensveien 126 A, PB 744 Sentrum "/>
    <n v="4500"/>
  </r>
  <r>
    <n v="10296"/>
    <n v="24"/>
    <n v="100"/>
    <n v="4"/>
    <n v="2441.04"/>
    <x v="192"/>
    <s v="Shipped"/>
    <n v="3"/>
    <x v="10"/>
    <x v="1"/>
    <s v="Planes"/>
    <n v="99"/>
    <s v="S700_2466"/>
    <s v="Bavarian Collectables Imports, Co."/>
    <s v="+49 89 61 08 9555"/>
    <x v="71"/>
    <s v="N/A"/>
    <s v="80686"/>
    <s v="Germany"/>
    <s v="EMEA"/>
    <s v="Donnermeyer"/>
    <s v="Michael"/>
    <s v="Small"/>
    <s v="Hansastr. 15 "/>
    <n v="2400"/>
  </r>
  <r>
    <n v="10308"/>
    <n v="35"/>
    <n v="88.75"/>
    <n v="14"/>
    <n v="3106.25"/>
    <x v="17"/>
    <s v="Shipped"/>
    <n v="4"/>
    <x v="4"/>
    <x v="1"/>
    <s v="Planes"/>
    <n v="99"/>
    <s v="S700_2466"/>
    <s v="Mini Classics"/>
    <s v="9145554562"/>
    <x v="39"/>
    <s v="NY"/>
    <s v="24067"/>
    <s v="USA"/>
    <s v="NA"/>
    <s v="Frick"/>
    <s v="Steve"/>
    <s v="Medium"/>
    <s v="3758 North Pendale Street "/>
    <n v="3106.25"/>
  </r>
  <r>
    <n v="10316"/>
    <n v="23"/>
    <n v="100"/>
    <n v="6"/>
    <n v="2706.41"/>
    <x v="79"/>
    <s v="Shipped"/>
    <n v="4"/>
    <x v="5"/>
    <x v="1"/>
    <s v="Planes"/>
    <n v="99"/>
    <s v="S700_2466"/>
    <s v="giftsbymail.co.uk"/>
    <s v="(198) 555-8888"/>
    <x v="49"/>
    <s v="Isle of Wight"/>
    <s v="PO31 7PJ"/>
    <s v="UK"/>
    <s v="EMEA"/>
    <s v="Bennett"/>
    <s v="Helen"/>
    <s v="Small"/>
    <s v="Garden House Crowther Way "/>
    <n v="2300"/>
  </r>
  <r>
    <n v="10328"/>
    <n v="37"/>
    <n v="100"/>
    <n v="10"/>
    <n v="4021.53"/>
    <x v="233"/>
    <s v="Shipped"/>
    <n v="4"/>
    <x v="5"/>
    <x v="1"/>
    <s v="Planes"/>
    <n v="99"/>
    <s v="S700_2466"/>
    <s v="Rovelli Gifts"/>
    <s v="035-640555"/>
    <x v="69"/>
    <s v="N/A"/>
    <s v="24100"/>
    <s v="Italy"/>
    <s v="EMEA"/>
    <s v="Rovelli"/>
    <s v="Giovanni"/>
    <s v="Medium"/>
    <s v="Via Ludovico il Moro 22 "/>
    <n v="3700"/>
  </r>
  <r>
    <n v="10340"/>
    <n v="55"/>
    <n v="87.75"/>
    <n v="7"/>
    <n v="4826.25"/>
    <x v="20"/>
    <s v="Shipped"/>
    <n v="4"/>
    <x v="5"/>
    <x v="1"/>
    <s v="Planes"/>
    <n v="99"/>
    <s v="S700_2466"/>
    <s v="Enaco Distributors"/>
    <s v="(93) 203 4555"/>
    <x v="43"/>
    <s v="N/A"/>
    <s v="8022"/>
    <s v="Spain"/>
    <s v="EMEA"/>
    <s v="Saavedra"/>
    <s v="Eduardo"/>
    <s v="Medium"/>
    <s v="Rambla de Catalu¤a, 23 "/>
    <n v="4826.25"/>
  </r>
  <r>
    <n v="10352"/>
    <n v="49"/>
    <n v="100"/>
    <n v="2"/>
    <n v="4935.28"/>
    <x v="195"/>
    <s v="Shipped"/>
    <n v="4"/>
    <x v="6"/>
    <x v="1"/>
    <s v="Planes"/>
    <n v="99"/>
    <s v="S700_2466"/>
    <s v="Auto-Moto Classics Inc."/>
    <s v="6175558428"/>
    <x v="35"/>
    <s v="MA"/>
    <s v="58339"/>
    <s v="USA"/>
    <s v="NA"/>
    <s v="Taylor"/>
    <s v="Leslie"/>
    <s v="Medium"/>
    <s v="16780 Pompton St. "/>
    <n v="4900"/>
  </r>
  <r>
    <n v="10361"/>
    <n v="26"/>
    <n v="100"/>
    <n v="9"/>
    <n v="2754.7"/>
    <x v="21"/>
    <s v="Shipped"/>
    <n v="4"/>
    <x v="6"/>
    <x v="1"/>
    <s v="Planes"/>
    <n v="99"/>
    <s v="S700_2466"/>
    <s v="Souveniers And Things Co."/>
    <s v="+61 2 9495 8555"/>
    <x v="17"/>
    <s v="NSW"/>
    <s v="2067"/>
    <s v="Australia"/>
    <s v="APAC"/>
    <s v="Huxley"/>
    <s v="Adrian"/>
    <s v="Small"/>
    <s v="Monitor Money Building, 815 Pacific Hwy Level 6"/>
    <n v="2600"/>
  </r>
  <r>
    <n v="10375"/>
    <n v="33"/>
    <n v="100"/>
    <n v="1"/>
    <n v="3856.71"/>
    <x v="22"/>
    <s v="Shipped"/>
    <n v="1"/>
    <x v="0"/>
    <x v="2"/>
    <s v="Planes"/>
    <n v="99"/>
    <s v="S700_2466"/>
    <s v="La Rochelle Gifts"/>
    <s v="40.67.8555"/>
    <x v="11"/>
    <s v="N/A"/>
    <s v="44000"/>
    <s v="France"/>
    <s v="EMEA"/>
    <s v="Labrune"/>
    <s v="Janine"/>
    <s v="Medium"/>
    <s v="67, rue des Cinquante Otages "/>
    <n v="3300"/>
  </r>
  <r>
    <n v="10386"/>
    <n v="37"/>
    <n v="83.84"/>
    <n v="14"/>
    <n v="3102.08"/>
    <x v="196"/>
    <s v="Resolved"/>
    <n v="1"/>
    <x v="11"/>
    <x v="2"/>
    <s v="Planes"/>
    <n v="99"/>
    <s v="S700_2466"/>
    <s v="Euro Shopping Channel"/>
    <s v="(91) 555 94 44"/>
    <x v="20"/>
    <s v="N/A"/>
    <s v="28034"/>
    <s v="Spain"/>
    <s v="EMEA"/>
    <s v="Freyre"/>
    <s v="Diego"/>
    <s v="Medium"/>
    <s v="C/ Moralzarzal, 86 "/>
    <n v="3102.08"/>
  </r>
  <r>
    <n v="10398"/>
    <n v="22"/>
    <n v="86.76"/>
    <n v="8"/>
    <n v="1908.72"/>
    <x v="197"/>
    <s v="Shipped"/>
    <n v="1"/>
    <x v="11"/>
    <x v="2"/>
    <s v="Planes"/>
    <n v="99"/>
    <s v="S700_2466"/>
    <s v="Reims Collectables"/>
    <s v="26.47.1555"/>
    <x v="1"/>
    <s v="N/A"/>
    <s v="51100"/>
    <s v="France"/>
    <s v="EMEA"/>
    <s v="Henriot"/>
    <s v="Paul"/>
    <s v="Small"/>
    <s v="59 rue de l'Abbaye "/>
    <n v="1908.72"/>
  </r>
  <r>
    <n v="10401"/>
    <n v="85"/>
    <n v="88.75"/>
    <n v="10"/>
    <n v="7543.75"/>
    <x v="213"/>
    <s v="On Hold"/>
    <n v="2"/>
    <x v="8"/>
    <x v="2"/>
    <s v="Planes"/>
    <n v="99"/>
    <s v="S700_2466"/>
    <s v="Tekni Collectables Inc."/>
    <s v="2015559350"/>
    <x v="9"/>
    <s v="NJ"/>
    <s v="94019"/>
    <s v="USA"/>
    <s v="NA"/>
    <s v="Brown"/>
    <s v="William"/>
    <s v="Large"/>
    <s v="7476 Moss Rd. "/>
    <n v="7543.75"/>
  </r>
  <r>
    <n v="10416"/>
    <n v="22"/>
    <n v="100"/>
    <n v="11"/>
    <n v="2457.1799999999998"/>
    <x v="198"/>
    <s v="Shipped"/>
    <n v="2"/>
    <x v="1"/>
    <x v="2"/>
    <s v="Planes"/>
    <n v="99"/>
    <s v="S700_2466"/>
    <s v="L'ordine Souveniers"/>
    <s v="0522-556555"/>
    <x v="57"/>
    <s v="N/A"/>
    <s v="42100"/>
    <s v="Italy"/>
    <s v="EMEA"/>
    <s v="Moroni"/>
    <s v="Maurizio"/>
    <s v="Small"/>
    <s v="Strada Provinciale 124 "/>
    <n v="2200"/>
  </r>
  <r>
    <n v="10105"/>
    <n v="31"/>
    <n v="65.77"/>
    <n v="3"/>
    <n v="2038.87"/>
    <x v="62"/>
    <s v="Shipped"/>
    <n v="1"/>
    <x v="0"/>
    <x v="0"/>
    <s v="Ships"/>
    <n v="72"/>
    <s v="S700_2610"/>
    <s v="Danish Wholesale Imports"/>
    <s v="31 12 3555"/>
    <x v="40"/>
    <s v="N/A"/>
    <s v="1734"/>
    <s v="Denmark"/>
    <s v="EMEA"/>
    <s v="Petersen"/>
    <s v="Jytte"/>
    <s v="Small"/>
    <s v="Vinb'ltet 34 "/>
    <n v="2038.87"/>
  </r>
  <r>
    <n v="10119"/>
    <n v="38"/>
    <n v="65.77"/>
    <n v="12"/>
    <n v="2499.2600000000002"/>
    <x v="63"/>
    <s v="Shipped"/>
    <n v="2"/>
    <x v="8"/>
    <x v="0"/>
    <s v="Ships"/>
    <n v="72"/>
    <s v="S700_2610"/>
    <s v="Salzburg Collectables"/>
    <s v="6562-9555"/>
    <x v="16"/>
    <s v="N/A"/>
    <s v="5020"/>
    <s v="Austria"/>
    <s v="EMEA"/>
    <s v="Pipps"/>
    <s v="Georg"/>
    <s v="Small"/>
    <s v="Geislweg 14 "/>
    <n v="2499.2600000000002"/>
  </r>
  <r>
    <n v="10129"/>
    <n v="45"/>
    <n v="85.29"/>
    <n v="3"/>
    <n v="3838.05"/>
    <x v="64"/>
    <s v="Shipped"/>
    <n v="2"/>
    <x v="9"/>
    <x v="0"/>
    <s v="Ships"/>
    <n v="72"/>
    <s v="S700_2610"/>
    <s v="Stylish Desk Decors, Co."/>
    <s v="(171) 555-0297"/>
    <x v="41"/>
    <s v="N/A"/>
    <s v="WX3 6FW"/>
    <s v="UK"/>
    <s v="EMEA"/>
    <s v="Brown"/>
    <s v="Ann"/>
    <s v="Medium"/>
    <s v="35 King George "/>
    <n v="3838.05"/>
  </r>
  <r>
    <n v="10143"/>
    <n v="31"/>
    <n v="85.29"/>
    <n v="16"/>
    <n v="2643.99"/>
    <x v="65"/>
    <s v="Shipped"/>
    <n v="3"/>
    <x v="3"/>
    <x v="0"/>
    <s v="Ships"/>
    <n v="72"/>
    <s v="S700_2610"/>
    <s v="Mini Creations Ltd."/>
    <s v="5085559555"/>
    <x v="18"/>
    <s v="MA"/>
    <s v="50553"/>
    <s v="USA"/>
    <s v="NA"/>
    <s v="Tam"/>
    <s v="Wing C"/>
    <s v="Small"/>
    <s v="4575 Hillside Dr. "/>
    <n v="2643.99"/>
  </r>
  <r>
    <n v="10154"/>
    <n v="36"/>
    <n v="64.33"/>
    <n v="1"/>
    <n v="2315.88"/>
    <x v="242"/>
    <s v="Shipped"/>
    <n v="4"/>
    <x v="4"/>
    <x v="0"/>
    <s v="Ships"/>
    <n v="72"/>
    <s v="S700_2610"/>
    <s v="Boards &amp; Toys Co."/>
    <s v="3105552373"/>
    <x v="63"/>
    <s v="CA"/>
    <s v="92561"/>
    <s v="USA"/>
    <s v="NA"/>
    <s v="Young"/>
    <s v="Leslie"/>
    <s v="Small"/>
    <s v="4097 Douglas Av. "/>
    <n v="2315.88"/>
  </r>
  <r>
    <n v="10167"/>
    <n v="46"/>
    <n v="70.11"/>
    <n v="10"/>
    <n v="3225.06"/>
    <x v="67"/>
    <s v="Cancelled"/>
    <n v="4"/>
    <x v="4"/>
    <x v="0"/>
    <s v="Ships"/>
    <n v="72"/>
    <s v="S700_2610"/>
    <s v="Scandinavian Gift Ideas"/>
    <s v="0695-34 6555"/>
    <x v="31"/>
    <s v="N/A"/>
    <s v="S-844 67"/>
    <s v="Sweden"/>
    <s v="EMEA"/>
    <s v="Larsson"/>
    <s v="Maria"/>
    <s v="Medium"/>
    <s v="?kergatan 24 "/>
    <n v="3225.06"/>
  </r>
  <r>
    <n v="10177"/>
    <n v="32"/>
    <n v="76.62"/>
    <n v="1"/>
    <n v="2451.84"/>
    <x v="219"/>
    <s v="Shipped"/>
    <n v="4"/>
    <x v="5"/>
    <x v="0"/>
    <s v="Ships"/>
    <n v="72"/>
    <s v="S700_2610"/>
    <s v="CAF Imports"/>
    <s v="+34 913 728 555"/>
    <x v="20"/>
    <s v="N/A"/>
    <s v="28023"/>
    <s v="Spain"/>
    <s v="EMEA"/>
    <s v="Fernandez"/>
    <s v="Jesus"/>
    <s v="Small"/>
    <s v="Merchants House, 27-30 Merchant's Quay "/>
    <n v="2451.84"/>
  </r>
  <r>
    <n v="10185"/>
    <n v="39"/>
    <n v="57.82"/>
    <n v="1"/>
    <n v="2254.98"/>
    <x v="69"/>
    <s v="Shipped"/>
    <n v="4"/>
    <x v="5"/>
    <x v="0"/>
    <s v="Ships"/>
    <n v="72"/>
    <s v="S700_2610"/>
    <s v="Mini Creations Ltd."/>
    <s v="5085559555"/>
    <x v="18"/>
    <s v="MA"/>
    <s v="50553"/>
    <s v="USA"/>
    <s v="NA"/>
    <s v="Tam"/>
    <s v="Wing C"/>
    <s v="Small"/>
    <s v="4575 Hillside Dr. "/>
    <n v="2254.98"/>
  </r>
  <r>
    <n v="10197"/>
    <n v="50"/>
    <n v="78.790000000000006"/>
    <n v="7"/>
    <n v="3939.5"/>
    <x v="70"/>
    <s v="Shipped"/>
    <n v="4"/>
    <x v="5"/>
    <x v="0"/>
    <s v="Ships"/>
    <n v="72"/>
    <s v="S700_2610"/>
    <s v="Enaco Distributors"/>
    <s v="(93) 203 4555"/>
    <x v="43"/>
    <s v="N/A"/>
    <s v="8022"/>
    <s v="Spain"/>
    <s v="EMEA"/>
    <s v="Saavedra"/>
    <s v="Eduardo"/>
    <s v="Medium"/>
    <s v="Rambla de Catalu¤a, 23 "/>
    <n v="3939.5"/>
  </r>
  <r>
    <n v="10208"/>
    <n v="46"/>
    <n v="74.45"/>
    <n v="1"/>
    <n v="3424.7"/>
    <x v="122"/>
    <s v="Shipped"/>
    <n v="1"/>
    <x v="7"/>
    <x v="1"/>
    <s v="Ships"/>
    <n v="72"/>
    <s v="S700_2610"/>
    <s v="Saveley &amp; Henriot, Co."/>
    <s v="78.32.5555"/>
    <x v="25"/>
    <s v="N/A"/>
    <s v="69004"/>
    <s v="France"/>
    <s v="EMEA"/>
    <s v="Saveley"/>
    <s v="Mary"/>
    <s v="Medium"/>
    <s v="2, rue du Commerce "/>
    <n v="3424.7"/>
  </r>
  <r>
    <n v="10222"/>
    <n v="36"/>
    <n v="80.95"/>
    <n v="13"/>
    <n v="2914.2"/>
    <x v="72"/>
    <s v="Shipped"/>
    <n v="1"/>
    <x v="0"/>
    <x v="1"/>
    <s v="Ships"/>
    <n v="72"/>
    <s v="S700_2610"/>
    <s v="Collectable Mini Designs Co."/>
    <s v="7605558146"/>
    <x v="45"/>
    <s v="CA"/>
    <s v="91217"/>
    <s v="USA"/>
    <s v="NA"/>
    <s v="Thompson"/>
    <s v="Valarie"/>
    <s v="Small"/>
    <s v="361 Furth Circle "/>
    <n v="2914.2"/>
  </r>
  <r>
    <n v="10233"/>
    <n v="29"/>
    <n v="82.4"/>
    <n v="1"/>
    <n v="2389.6"/>
    <x v="243"/>
    <s v="Shipped"/>
    <n v="1"/>
    <x v="11"/>
    <x v="1"/>
    <s v="Ships"/>
    <n v="72"/>
    <s v="S700_2610"/>
    <s v="Tekni Collectables Inc."/>
    <s v="2015559350"/>
    <x v="9"/>
    <s v="NJ"/>
    <s v="94019"/>
    <s v="USA"/>
    <s v="NA"/>
    <s v="Brown"/>
    <s v="William"/>
    <s v="Small"/>
    <s v="7476 Moss Rd. "/>
    <n v="2389.6"/>
  </r>
  <r>
    <n v="10248"/>
    <n v="32"/>
    <n v="75.89"/>
    <n v="4"/>
    <n v="2428.48"/>
    <x v="73"/>
    <s v="Cancelled"/>
    <n v="2"/>
    <x v="1"/>
    <x v="1"/>
    <s v="Ships"/>
    <n v="72"/>
    <s v="S700_2610"/>
    <s v="Land of Toys Inc."/>
    <s v="2125557818"/>
    <x v="0"/>
    <s v="NY"/>
    <s v="10022"/>
    <s v="USA"/>
    <s v="NA"/>
    <s v="Yu"/>
    <s v="Kwai"/>
    <s v="Small"/>
    <s v="897 Long Airport Avenue "/>
    <n v="2428.48"/>
  </r>
  <r>
    <n v="10261"/>
    <n v="44"/>
    <n v="68.67"/>
    <n v="2"/>
    <n v="3021.48"/>
    <x v="74"/>
    <s v="Shipped"/>
    <n v="2"/>
    <x v="9"/>
    <x v="1"/>
    <s v="Ships"/>
    <n v="72"/>
    <s v="S700_2610"/>
    <s v="Quebec Home Shopping Network"/>
    <s v="(514) 555-8054"/>
    <x v="37"/>
    <s v="Quebec"/>
    <s v="H1J 1C3"/>
    <s v="Canada"/>
    <s v="NA"/>
    <s v="Fresnisre"/>
    <s v="Jean"/>
    <s v="Medium"/>
    <s v="43 rue St. Laurent "/>
    <n v="3021.48"/>
  </r>
  <r>
    <n v="10273"/>
    <n v="42"/>
    <n v="62.16"/>
    <n v="5"/>
    <n v="2610.7199999999998"/>
    <x v="75"/>
    <s v="Shipped"/>
    <n v="3"/>
    <x v="2"/>
    <x v="1"/>
    <s v="Ships"/>
    <n v="72"/>
    <s v="S700_2610"/>
    <s v="Petit Auto"/>
    <s v="(02) 5554 67"/>
    <x v="46"/>
    <s v="N/A"/>
    <s v="B-1180"/>
    <s v="Belgium"/>
    <s v="EMEA"/>
    <s v="Dewey"/>
    <s v="Catherine"/>
    <s v="Small"/>
    <s v="Rue Joseph-Bens 532 "/>
    <n v="2610.7199999999998"/>
  </r>
  <r>
    <n v="10283"/>
    <n v="47"/>
    <n v="65.77"/>
    <n v="7"/>
    <n v="3091.19"/>
    <x v="76"/>
    <s v="Shipped"/>
    <n v="3"/>
    <x v="3"/>
    <x v="1"/>
    <s v="Ships"/>
    <n v="72"/>
    <s v="S700_2610"/>
    <s v="Royal Canadian Collectables, Ltd."/>
    <s v="(604) 555-4555"/>
    <x v="47"/>
    <s v="BC"/>
    <s v="T2F 8M4"/>
    <s v="Canada"/>
    <s v="NA"/>
    <s v="Lincoln"/>
    <s v="Elizabeth"/>
    <s v="Medium"/>
    <s v="23 Tsawassen Blvd. "/>
    <n v="3091.19"/>
  </r>
  <r>
    <n v="10295"/>
    <n v="44"/>
    <n v="58.55"/>
    <n v="2"/>
    <n v="2576.1999999999998"/>
    <x v="77"/>
    <s v="Shipped"/>
    <n v="3"/>
    <x v="10"/>
    <x v="1"/>
    <s v="Ships"/>
    <n v="72"/>
    <s v="S700_2610"/>
    <s v="Gifts4AllAges.com"/>
    <s v="6175559555"/>
    <x v="48"/>
    <s v="MA"/>
    <s v="51003"/>
    <s v="USA"/>
    <s v="NA"/>
    <s v="Yoshido"/>
    <s v="Juri"/>
    <s v="Small"/>
    <s v="8616 Spinnaker Dr. "/>
    <n v="2576.1999999999998"/>
  </r>
  <r>
    <n v="10306"/>
    <n v="43"/>
    <n v="75.17"/>
    <n v="1"/>
    <n v="3232.31"/>
    <x v="78"/>
    <s v="Shipped"/>
    <n v="4"/>
    <x v="4"/>
    <x v="1"/>
    <s v="Ships"/>
    <n v="72"/>
    <s v="S700_2610"/>
    <s v="AV Stores, Co."/>
    <s v="(171) 555-1555"/>
    <x v="61"/>
    <s v="N/A"/>
    <s v="EC2 5NT"/>
    <s v="UK"/>
    <s v="EMEA"/>
    <s v="Ashworth"/>
    <s v="Victoria"/>
    <s v="Medium"/>
    <s v="Fauntleroy Circus "/>
    <n v="3232.31"/>
  </r>
  <r>
    <n v="10316"/>
    <n v="48"/>
    <n v="74.45"/>
    <n v="18"/>
    <n v="3573.6"/>
    <x v="79"/>
    <s v="Shipped"/>
    <n v="4"/>
    <x v="5"/>
    <x v="1"/>
    <s v="Ships"/>
    <n v="72"/>
    <s v="S700_2610"/>
    <s v="giftsbymail.co.uk"/>
    <s v="(198) 555-8888"/>
    <x v="49"/>
    <s v="Isle of Wight"/>
    <s v="PO31 7PJ"/>
    <s v="UK"/>
    <s v="EMEA"/>
    <s v="Bennett"/>
    <s v="Helen"/>
    <s v="Medium"/>
    <s v="Garden House Crowther Way "/>
    <n v="3573.6"/>
  </r>
  <r>
    <n v="10327"/>
    <n v="21"/>
    <n v="96.31"/>
    <n v="1"/>
    <n v="2022.51"/>
    <x v="193"/>
    <s v="Resolved"/>
    <n v="4"/>
    <x v="5"/>
    <x v="1"/>
    <s v="Ships"/>
    <n v="72"/>
    <s v="S700_2610"/>
    <s v="Danish Wholesale Imports"/>
    <s v="31 12 3555"/>
    <x v="40"/>
    <s v="N/A"/>
    <s v="1734"/>
    <s v="Denmark"/>
    <s v="EMEA"/>
    <s v="Petersen"/>
    <s v="Jytte"/>
    <s v="Small"/>
    <s v="Vinb'ltet 34 "/>
    <n v="2022.51"/>
  </r>
  <r>
    <n v="10339"/>
    <n v="50"/>
    <n v="74.349999999999994"/>
    <n v="9"/>
    <n v="3717.5"/>
    <x v="58"/>
    <s v="Shipped"/>
    <n v="4"/>
    <x v="5"/>
    <x v="1"/>
    <s v="Ships"/>
    <n v="72"/>
    <s v="S700_2610"/>
    <s v="Tokyo Collectables, Ltd"/>
    <s v="+81 3 3584 0555"/>
    <x v="29"/>
    <s v="Tokyo"/>
    <s v="106-0032"/>
    <s v="Japan"/>
    <s v="Japan"/>
    <s v="Shimamura"/>
    <s v="Akiko"/>
    <s v="Medium"/>
    <s v="2-2-8 Roppongi "/>
    <n v="3717.5"/>
  </r>
  <r>
    <n v="10350"/>
    <n v="29"/>
    <n v="75.349999999999994"/>
    <n v="12"/>
    <n v="2185.15"/>
    <x v="82"/>
    <s v="Shipped"/>
    <n v="4"/>
    <x v="6"/>
    <x v="1"/>
    <s v="Ships"/>
    <n v="72"/>
    <s v="S700_2610"/>
    <s v="Euro Shopping Channel"/>
    <s v="(91) 555 94 44"/>
    <x v="20"/>
    <s v="N/A"/>
    <s v="28034"/>
    <s v="Spain"/>
    <s v="EMEA"/>
    <s v="Freyre"/>
    <s v="Diego"/>
    <s v="Small"/>
    <s v="C/ Moralzarzal, 86 "/>
    <n v="2185.15"/>
  </r>
  <r>
    <n v="10373"/>
    <n v="41"/>
    <n v="70.33"/>
    <n v="16"/>
    <n v="2883.53"/>
    <x v="84"/>
    <s v="Shipped"/>
    <n v="1"/>
    <x v="7"/>
    <x v="2"/>
    <s v="Ships"/>
    <n v="72"/>
    <s v="S700_2610"/>
    <s v="Oulu Toy Supplies, Inc."/>
    <s v="981-443655"/>
    <x v="50"/>
    <s v="N/A"/>
    <s v="90110"/>
    <s v="Finland"/>
    <s v="EMEA"/>
    <s v="Koskitalo"/>
    <s v="Pirkko"/>
    <s v="Small"/>
    <s v="Torikatu 38 "/>
    <n v="2883.53"/>
  </r>
  <r>
    <n v="10386"/>
    <n v="37"/>
    <n v="100"/>
    <n v="10"/>
    <n v="5017.57"/>
    <x v="196"/>
    <s v="Resolved"/>
    <n v="1"/>
    <x v="11"/>
    <x v="2"/>
    <s v="Ships"/>
    <n v="72"/>
    <s v="S700_2610"/>
    <s v="Euro Shopping Channel"/>
    <s v="(91) 555 94 44"/>
    <x v="20"/>
    <s v="N/A"/>
    <s v="28034"/>
    <s v="Spain"/>
    <s v="EMEA"/>
    <s v="Freyre"/>
    <s v="Diego"/>
    <s v="Medium"/>
    <s v="C/ Moralzarzal, 86 "/>
    <n v="3700"/>
  </r>
  <r>
    <n v="10397"/>
    <n v="22"/>
    <n v="66.5"/>
    <n v="4"/>
    <n v="1463"/>
    <x v="250"/>
    <s v="Shipped"/>
    <n v="1"/>
    <x v="11"/>
    <x v="2"/>
    <s v="Ships"/>
    <n v="72"/>
    <s v="S700_2610"/>
    <s v="Alpha Cognac"/>
    <s v="61.77.6555"/>
    <x v="42"/>
    <s v="N/A"/>
    <s v="31000"/>
    <s v="France"/>
    <s v="EMEA"/>
    <s v="Roulet"/>
    <s v="Annette"/>
    <s v="Small"/>
    <s v="1 rue Alsace-Lorraine "/>
    <n v="1463"/>
  </r>
  <r>
    <n v="10414"/>
    <n v="31"/>
    <n v="75.89"/>
    <n v="4"/>
    <n v="2352.59"/>
    <x v="88"/>
    <s v="On Hold"/>
    <n v="2"/>
    <x v="1"/>
    <x v="2"/>
    <s v="Ships"/>
    <n v="72"/>
    <s v="S700_2610"/>
    <s v="Gifts4AllAges.com"/>
    <s v="6175559555"/>
    <x v="48"/>
    <s v="MA"/>
    <s v="51003"/>
    <s v="USA"/>
    <s v="NA"/>
    <s v="Yoshido"/>
    <s v="Juri"/>
    <s v="Small"/>
    <s v="8616 Spinnaker Dr. "/>
    <n v="2352.59"/>
  </r>
  <r>
    <n v="10103"/>
    <n v="42"/>
    <n v="100"/>
    <n v="6"/>
    <n v="4460.82"/>
    <x v="26"/>
    <s v="Shipped"/>
    <n v="1"/>
    <x v="7"/>
    <x v="0"/>
    <s v="Classic Cars"/>
    <n v="101"/>
    <s v="S700_2824"/>
    <s v="Baane Mini Imports"/>
    <s v="07-98 9555"/>
    <x v="14"/>
    <s v="N/A"/>
    <s v="4110"/>
    <s v="Norway"/>
    <s v="EMEA"/>
    <s v="Bergulfsen"/>
    <s v="Jonas"/>
    <s v="Medium"/>
    <s v="Erling Skakkes gate 78 "/>
    <n v="4200"/>
  </r>
  <r>
    <n v="10114"/>
    <n v="42"/>
    <n v="100"/>
    <n v="10"/>
    <n v="4758.18"/>
    <x v="89"/>
    <s v="Shipped"/>
    <n v="2"/>
    <x v="8"/>
    <x v="0"/>
    <s v="Classic Cars"/>
    <n v="101"/>
    <s v="S700_2824"/>
    <s v="La Corne D'abondance, Co."/>
    <s v="(1) 42.34.2555"/>
    <x v="2"/>
    <s v="N/A"/>
    <s v="75012"/>
    <s v="France"/>
    <s v="EMEA"/>
    <s v="Bertrand"/>
    <s v="Marie"/>
    <s v="Medium"/>
    <s v="265, boulevard Charonne "/>
    <n v="4200"/>
  </r>
  <r>
    <n v="10126"/>
    <n v="45"/>
    <n v="100"/>
    <n v="6"/>
    <n v="4597.2"/>
    <x v="28"/>
    <s v="Shipped"/>
    <n v="2"/>
    <x v="1"/>
    <x v="0"/>
    <s v="Classic Cars"/>
    <n v="101"/>
    <s v="S700_2824"/>
    <s v="Corrida Auto Replicas, Ltd"/>
    <s v="(91) 555 22 82"/>
    <x v="20"/>
    <s v="N/A"/>
    <s v="28023"/>
    <s v="Spain"/>
    <s v="EMEA"/>
    <s v="Sommer"/>
    <s v="Mart¡n"/>
    <s v="Medium"/>
    <s v="C/ Araquil, 67 "/>
    <n v="4500"/>
  </r>
  <r>
    <n v="10140"/>
    <n v="36"/>
    <n v="100"/>
    <n v="6"/>
    <n v="4114.8"/>
    <x v="29"/>
    <s v="Shipped"/>
    <n v="3"/>
    <x v="2"/>
    <x v="0"/>
    <s v="Classic Cars"/>
    <n v="101"/>
    <s v="S700_2824"/>
    <s v="Technics Stores Inc."/>
    <s v="6505556809"/>
    <x v="5"/>
    <s v="CA"/>
    <s v="94217"/>
    <s v="USA"/>
    <s v="NA"/>
    <s v="Hirano"/>
    <s v="Juri"/>
    <s v="Medium"/>
    <s v="9408 Furth Circle "/>
    <n v="3600"/>
  </r>
  <r>
    <n v="10150"/>
    <n v="20"/>
    <n v="100"/>
    <n v="3"/>
    <n v="2104"/>
    <x v="30"/>
    <s v="Shipped"/>
    <n v="3"/>
    <x v="10"/>
    <x v="0"/>
    <s v="Classic Cars"/>
    <n v="101"/>
    <s v="S700_2824"/>
    <s v="Dragon Souveniers, Ltd."/>
    <s v="+65 221 7555"/>
    <x v="22"/>
    <s v="N/A"/>
    <s v="79903"/>
    <s v="Singapore"/>
    <s v="Japan"/>
    <s v="Natividad"/>
    <s v="Eric"/>
    <s v="Small"/>
    <s v="Bronz Sok., Bronz Apt. 3/6 Tesvikiye "/>
    <n v="2000"/>
  </r>
  <r>
    <n v="10164"/>
    <n v="39"/>
    <n v="81.93"/>
    <n v="4"/>
    <n v="3195.27"/>
    <x v="90"/>
    <s v="Resolved"/>
    <n v="4"/>
    <x v="4"/>
    <x v="0"/>
    <s v="Classic Cars"/>
    <n v="101"/>
    <s v="S700_2824"/>
    <s v="Mini Auto Werke"/>
    <s v="7675-3555"/>
    <x v="52"/>
    <s v="N/A"/>
    <s v="8010"/>
    <s v="Austria"/>
    <s v="EMEA"/>
    <s v="Mendel"/>
    <s v="Roland"/>
    <s v="Medium"/>
    <s v="Kirchgasse 6 "/>
    <n v="3195.27"/>
  </r>
  <r>
    <n v="10175"/>
    <n v="42"/>
    <n v="85.98"/>
    <n v="11"/>
    <n v="3611.16"/>
    <x v="32"/>
    <s v="Shipped"/>
    <n v="4"/>
    <x v="5"/>
    <x v="0"/>
    <s v="Classic Cars"/>
    <n v="101"/>
    <s v="S700_2824"/>
    <s v="Stylish Desk Decors, Co."/>
    <s v="(171) 555-0297"/>
    <x v="41"/>
    <s v="N/A"/>
    <s v="WX3 6FW"/>
    <s v="UK"/>
    <s v="EMEA"/>
    <s v="Brown"/>
    <s v="Ann"/>
    <s v="Medium"/>
    <s v="35 King George "/>
    <n v="3611.16"/>
  </r>
  <r>
    <n v="10183"/>
    <n v="23"/>
    <n v="86.99"/>
    <n v="3"/>
    <n v="2000.77"/>
    <x v="33"/>
    <s v="Shipped"/>
    <n v="4"/>
    <x v="5"/>
    <x v="0"/>
    <s v="Classic Cars"/>
    <n v="101"/>
    <s v="S700_2824"/>
    <s v="Classic Gift Ideas, Inc"/>
    <s v="2155554695"/>
    <x v="24"/>
    <s v="PA"/>
    <s v="71270"/>
    <s v="USA"/>
    <s v="NA"/>
    <s v="Cervantes"/>
    <s v="Francisca"/>
    <s v="Small"/>
    <s v="782 First Street "/>
    <n v="2000.77"/>
  </r>
  <r>
    <n v="10194"/>
    <n v="26"/>
    <n v="89.01"/>
    <n v="6"/>
    <n v="2314.2600000000002"/>
    <x v="34"/>
    <s v="Shipped"/>
    <n v="4"/>
    <x v="5"/>
    <x v="0"/>
    <s v="Classic Cars"/>
    <n v="101"/>
    <s v="S700_2824"/>
    <s v="Saveley &amp; Henriot, Co."/>
    <s v="78.32.5555"/>
    <x v="25"/>
    <s v="N/A"/>
    <s v="69004"/>
    <s v="France"/>
    <s v="EMEA"/>
    <s v="Saveley"/>
    <s v="Mary"/>
    <s v="Small"/>
    <s v="2, rue du Commerce "/>
    <n v="2314.2600000000002"/>
  </r>
  <r>
    <n v="10206"/>
    <n v="33"/>
    <n v="100"/>
    <n v="1"/>
    <n v="3871.89"/>
    <x v="35"/>
    <s v="Shipped"/>
    <n v="4"/>
    <x v="6"/>
    <x v="0"/>
    <s v="Classic Cars"/>
    <n v="101"/>
    <s v="S700_2824"/>
    <s v="Canadian Gift Exchange Network"/>
    <s v="(604) 555-3392"/>
    <x v="26"/>
    <s v="BC"/>
    <s v="V3F 2K1"/>
    <s v="Canada"/>
    <s v="NA"/>
    <s v="Tannamuri"/>
    <s v="Yoshi"/>
    <s v="Medium"/>
    <s v="1900 Oak St. "/>
    <n v="3300"/>
  </r>
  <r>
    <n v="10217"/>
    <n v="31"/>
    <n v="88"/>
    <n v="6"/>
    <n v="2728"/>
    <x v="92"/>
    <s v="Shipped"/>
    <n v="1"/>
    <x v="0"/>
    <x v="1"/>
    <s v="Classic Cars"/>
    <n v="101"/>
    <s v="S700_2824"/>
    <s v="Handji Gifts&amp; Co"/>
    <s v="+65 224 1555"/>
    <x v="22"/>
    <s v="N/A"/>
    <s v="69045"/>
    <s v="Singapore"/>
    <s v="APAC"/>
    <s v="Victorino"/>
    <s v="Wendy"/>
    <s v="Small"/>
    <s v="Village Close - 106 Linden Road Sandown 2nd Floor"/>
    <n v="2728"/>
  </r>
  <r>
    <n v="10229"/>
    <n v="50"/>
    <n v="100"/>
    <n v="11"/>
    <n v="5614"/>
    <x v="93"/>
    <s v="Shipped"/>
    <n v="1"/>
    <x v="11"/>
    <x v="1"/>
    <s v="Classic Cars"/>
    <n v="101"/>
    <s v="S700_2824"/>
    <s v="Mini Gifts Distributors Ltd."/>
    <s v="4155551450"/>
    <x v="33"/>
    <s v="CA"/>
    <s v="97562"/>
    <s v="USA"/>
    <s v="NA"/>
    <s v="Nelson"/>
    <s v="Valarie"/>
    <s v="Medium"/>
    <s v="5677 Strong St. "/>
    <n v="5000"/>
  </r>
  <r>
    <n v="10245"/>
    <n v="44"/>
    <n v="100"/>
    <n v="4"/>
    <n v="4628.8"/>
    <x v="38"/>
    <s v="Shipped"/>
    <n v="2"/>
    <x v="1"/>
    <x v="1"/>
    <s v="Classic Cars"/>
    <n v="101"/>
    <s v="S700_2824"/>
    <s v="Super Scale Inc."/>
    <s v="2035559545"/>
    <x v="28"/>
    <s v="CT"/>
    <s v="97823"/>
    <s v="USA"/>
    <s v="NA"/>
    <s v="Murphy"/>
    <s v="Leslie"/>
    <s v="Medium"/>
    <s v="567 North Pendale Street "/>
    <n v="4400"/>
  </r>
  <r>
    <n v="10258"/>
    <n v="45"/>
    <n v="80.92"/>
    <n v="1"/>
    <n v="3641.4"/>
    <x v="39"/>
    <s v="Shipped"/>
    <n v="2"/>
    <x v="9"/>
    <x v="1"/>
    <s v="Classic Cars"/>
    <n v="101"/>
    <s v="S700_2824"/>
    <s v="Tokyo Collectables, Ltd"/>
    <s v="+81 3 3584 0555"/>
    <x v="29"/>
    <s v="Tokyo"/>
    <s v="106-0032"/>
    <s v="Japan"/>
    <s v="Japan"/>
    <s v="Shimamura"/>
    <s v="Akiko"/>
    <s v="Medium"/>
    <s v="2-2-8 Roppongi "/>
    <n v="3641.4"/>
  </r>
  <r>
    <n v="10270"/>
    <n v="46"/>
    <n v="88"/>
    <n v="4"/>
    <n v="4048"/>
    <x v="40"/>
    <s v="Shipped"/>
    <n v="3"/>
    <x v="2"/>
    <x v="1"/>
    <s v="Classic Cars"/>
    <n v="101"/>
    <s v="S700_2824"/>
    <s v="Souveniers And Things Co."/>
    <s v="+61 2 9495 8555"/>
    <x v="17"/>
    <s v="NSW"/>
    <s v="2067"/>
    <s v="Australia"/>
    <s v="APAC"/>
    <s v="Huxley"/>
    <s v="Adrian"/>
    <s v="Medium"/>
    <s v="Monitor Money Building, 815 Pacific Hwy Level 6"/>
    <n v="4048"/>
  </r>
  <r>
    <n v="10281"/>
    <n v="27"/>
    <n v="85.98"/>
    <n v="11"/>
    <n v="2321.46"/>
    <x v="94"/>
    <s v="Shipped"/>
    <n v="3"/>
    <x v="3"/>
    <x v="1"/>
    <s v="Classic Cars"/>
    <n v="101"/>
    <s v="S700_2824"/>
    <s v="Diecast Classics Inc."/>
    <s v="2155551555"/>
    <x v="15"/>
    <s v="PA"/>
    <s v="70267"/>
    <s v="USA"/>
    <s v="NA"/>
    <s v="Yu"/>
    <s v="Kyung"/>
    <s v="Small"/>
    <s v="7586 Pompton St. "/>
    <n v="2321.46"/>
  </r>
  <r>
    <n v="10291"/>
    <n v="28"/>
    <n v="100"/>
    <n v="6"/>
    <n v="3256.96"/>
    <x v="42"/>
    <s v="Shipped"/>
    <n v="3"/>
    <x v="10"/>
    <x v="1"/>
    <s v="Classic Cars"/>
    <n v="101"/>
    <s v="S700_2824"/>
    <s v="Scandinavian Gift Ideas"/>
    <s v="0695-34 6555"/>
    <x v="31"/>
    <s v="N/A"/>
    <s v="S-844 67"/>
    <s v="Sweden"/>
    <s v="EMEA"/>
    <s v="Larsson"/>
    <s v="Maria"/>
    <s v="Medium"/>
    <s v="?kergatan 24 "/>
    <n v="2800"/>
  </r>
  <r>
    <n v="10304"/>
    <n v="40"/>
    <n v="100"/>
    <n v="1"/>
    <n v="4208"/>
    <x v="43"/>
    <s v="Shipped"/>
    <n v="4"/>
    <x v="4"/>
    <x v="1"/>
    <s v="Classic Cars"/>
    <n v="101"/>
    <s v="S700_2824"/>
    <s v="Auto Assoc. &amp; Cie."/>
    <s v="30.59.8555"/>
    <x v="32"/>
    <s v="N/A"/>
    <s v="78000"/>
    <s v="France"/>
    <s v="EMEA"/>
    <s v="Tonini"/>
    <s v="Daniel"/>
    <s v="Medium"/>
    <s v="67, avenue de l'Europe "/>
    <n v="4000"/>
  </r>
  <r>
    <n v="10313"/>
    <n v="30"/>
    <n v="99.13"/>
    <n v="9"/>
    <n v="2973.9"/>
    <x v="96"/>
    <s v="Shipped"/>
    <n v="4"/>
    <x v="4"/>
    <x v="1"/>
    <s v="Classic Cars"/>
    <n v="101"/>
    <s v="S700_2824"/>
    <s v="Canadian Gift Exchange Network"/>
    <s v="(604) 555-3392"/>
    <x v="26"/>
    <s v="BC"/>
    <s v="V3F 2K1"/>
    <s v="Canada"/>
    <s v="NA"/>
    <s v="Tannamuri"/>
    <s v="Yoshi"/>
    <s v="Small"/>
    <s v="1900 Oak St. "/>
    <n v="2973.9"/>
  </r>
  <r>
    <n v="10324"/>
    <n v="34"/>
    <n v="100"/>
    <n v="5"/>
    <n v="4248.3"/>
    <x v="80"/>
    <s v="Shipped"/>
    <n v="4"/>
    <x v="5"/>
    <x v="1"/>
    <s v="Classic Cars"/>
    <n v="101"/>
    <s v="S700_2824"/>
    <s v="Vitachrome Inc."/>
    <s v="2125551500"/>
    <x v="0"/>
    <s v="NY"/>
    <s v="10022"/>
    <s v="USA"/>
    <s v="NA"/>
    <s v="Frick"/>
    <s v="Michael"/>
    <s v="Medium"/>
    <s v="2678 Kingston Rd. Suite 101"/>
    <n v="3400"/>
  </r>
  <r>
    <n v="10336"/>
    <n v="46"/>
    <n v="100"/>
    <n v="2"/>
    <n v="9558.7999999999993"/>
    <x v="128"/>
    <s v="Shipped"/>
    <n v="4"/>
    <x v="5"/>
    <x v="1"/>
    <s v="Classic Cars"/>
    <n v="101"/>
    <s v="S700_2824"/>
    <s v="La Corne D'abondance, Co."/>
    <s v="(1) 42.34.2555"/>
    <x v="2"/>
    <s v="N/A"/>
    <s v="75012"/>
    <s v="France"/>
    <s v="EMEA"/>
    <s v="Bertrand"/>
    <s v="Marie"/>
    <s v="Large"/>
    <s v="265, boulevard Charonne "/>
    <n v="4600"/>
  </r>
  <r>
    <n v="10348"/>
    <n v="32"/>
    <n v="82.83"/>
    <n v="7"/>
    <n v="2650.56"/>
    <x v="79"/>
    <s v="Shipped"/>
    <n v="4"/>
    <x v="5"/>
    <x v="1"/>
    <s v="Classic Cars"/>
    <n v="101"/>
    <s v="S700_2824"/>
    <s v="Corrida Auto Replicas, Ltd"/>
    <s v="(91) 555 22 82"/>
    <x v="20"/>
    <s v="N/A"/>
    <s v="28023"/>
    <s v="Spain"/>
    <s v="EMEA"/>
    <s v="Sommer"/>
    <s v="Mart¡n"/>
    <s v="Small"/>
    <s v="C/ Araquil, 67 "/>
    <n v="2650.56"/>
  </r>
  <r>
    <n v="10358"/>
    <n v="27"/>
    <n v="100"/>
    <n v="3"/>
    <n v="3761.37"/>
    <x v="48"/>
    <s v="Shipped"/>
    <n v="4"/>
    <x v="6"/>
    <x v="1"/>
    <s v="Classic Cars"/>
    <n v="101"/>
    <s v="S700_2824"/>
    <s v="Euro Shopping Channel"/>
    <s v="(91) 555 94 44"/>
    <x v="20"/>
    <s v="N/A"/>
    <s v="28034"/>
    <s v="Spain"/>
    <s v="EMEA"/>
    <s v="Freyre"/>
    <s v="Diego"/>
    <s v="Medium"/>
    <s v="C/ Moralzarzal, 86 "/>
    <n v="2700"/>
  </r>
  <r>
    <n v="10371"/>
    <n v="34"/>
    <n v="100"/>
    <n v="3"/>
    <n v="4301.34"/>
    <x v="129"/>
    <s v="Shipped"/>
    <n v="1"/>
    <x v="7"/>
    <x v="2"/>
    <s v="Classic Cars"/>
    <n v="101"/>
    <s v="S700_2824"/>
    <s v="Mini Gifts Distributors Ltd."/>
    <s v="4155551450"/>
    <x v="33"/>
    <s v="CA"/>
    <s v="97562"/>
    <s v="USA"/>
    <s v="NA"/>
    <s v="Nelson"/>
    <s v="Valarie"/>
    <s v="Medium"/>
    <s v="5677 Strong St. "/>
    <n v="3400"/>
  </r>
  <r>
    <n v="10382"/>
    <n v="34"/>
    <n v="54.84"/>
    <n v="9"/>
    <n v="1864.56"/>
    <x v="50"/>
    <s v="Shipped"/>
    <n v="1"/>
    <x v="0"/>
    <x v="2"/>
    <s v="Classic Cars"/>
    <n v="101"/>
    <s v="S700_2824"/>
    <s v="Mini Gifts Distributors Ltd."/>
    <s v="4155551450"/>
    <x v="33"/>
    <s v="CA"/>
    <s v="97562"/>
    <s v="USA"/>
    <s v="NA"/>
    <s v="Nelson"/>
    <s v="Valarie"/>
    <s v="Small"/>
    <s v="5677 Strong St. "/>
    <n v="1864.56"/>
  </r>
  <r>
    <n v="10411"/>
    <n v="34"/>
    <n v="100"/>
    <n v="4"/>
    <n v="3576.8"/>
    <x v="52"/>
    <s v="Shipped"/>
    <n v="2"/>
    <x v="1"/>
    <x v="2"/>
    <s v="Classic Cars"/>
    <n v="101"/>
    <s v="S700_2824"/>
    <s v="Quebec Home Shopping Network"/>
    <s v="(514) 555-8054"/>
    <x v="37"/>
    <s v="Quebec"/>
    <s v="H1J 1C3"/>
    <s v="Canada"/>
    <s v="NA"/>
    <s v="Fresnisre"/>
    <s v="Jean"/>
    <s v="Medium"/>
    <s v="43 rue St. Laurent "/>
    <n v="3400"/>
  </r>
  <r>
    <n v="10424"/>
    <n v="46"/>
    <n v="80.92"/>
    <n v="1"/>
    <n v="3722.32"/>
    <x v="53"/>
    <s v="In Process"/>
    <n v="2"/>
    <x v="1"/>
    <x v="2"/>
    <s v="Classic Cars"/>
    <n v="101"/>
    <s v="S700_2824"/>
    <s v="Euro Shopping Channel"/>
    <s v="(91) 555 94 44"/>
    <x v="20"/>
    <s v="N/A"/>
    <s v="28034"/>
    <s v="Spain"/>
    <s v="EMEA"/>
    <s v="Freyre"/>
    <s v="Diego"/>
    <s v="Medium"/>
    <s v="C/ Moralzarzal, 86 "/>
    <n v="3722.32"/>
  </r>
  <r>
    <n v="10106"/>
    <n v="32"/>
    <n v="100"/>
    <n v="1"/>
    <n v="3986.56"/>
    <x v="186"/>
    <s v="Shipped"/>
    <n v="1"/>
    <x v="0"/>
    <x v="0"/>
    <s v="Planes"/>
    <n v="118"/>
    <s v="S700_2834"/>
    <s v="Rovelli Gifts"/>
    <s v="035-640555"/>
    <x v="69"/>
    <s v="N/A"/>
    <s v="24100"/>
    <s v="Italy"/>
    <s v="EMEA"/>
    <s v="Rovelli"/>
    <s v="Giovanni"/>
    <s v="Medium"/>
    <s v="Via Ludovico il Moro 22 "/>
    <n v="3200"/>
  </r>
  <r>
    <n v="10120"/>
    <n v="24"/>
    <n v="100"/>
    <n v="7"/>
    <n v="3417.12"/>
    <x v="54"/>
    <s v="Shipped"/>
    <n v="2"/>
    <x v="8"/>
    <x v="0"/>
    <s v="Planes"/>
    <n v="118"/>
    <s v="S700_2834"/>
    <s v="Australian Collectors, Co."/>
    <s v="03 9520 4555"/>
    <x v="8"/>
    <s v="Victoria"/>
    <s v="3004"/>
    <s v="Australia"/>
    <s v="APAC"/>
    <s v="Ferguson"/>
    <s v="Peter"/>
    <s v="Medium"/>
    <s v="636 St Kilda Road Level 3"/>
    <n v="2400"/>
  </r>
  <r>
    <n v="10133"/>
    <n v="27"/>
    <n v="99.67"/>
    <n v="2"/>
    <n v="2691.09"/>
    <x v="209"/>
    <s v="Shipped"/>
    <n v="2"/>
    <x v="9"/>
    <x v="0"/>
    <s v="Planes"/>
    <n v="118"/>
    <s v="S700_2834"/>
    <s v="Euro Shopping Channel"/>
    <s v="(91) 555 94 44"/>
    <x v="20"/>
    <s v="N/A"/>
    <s v="28034"/>
    <s v="Spain"/>
    <s v="EMEA"/>
    <s v="Freyre"/>
    <s v="Diego"/>
    <s v="Small"/>
    <s v="C/ Moralzarzal, 86 "/>
    <n v="2691.09"/>
  </r>
  <r>
    <n v="10145"/>
    <n v="20"/>
    <n v="100"/>
    <n v="13"/>
    <n v="2752.6"/>
    <x v="3"/>
    <s v="Shipped"/>
    <n v="3"/>
    <x v="3"/>
    <x v="0"/>
    <s v="Planes"/>
    <n v="118"/>
    <s v="S700_2834"/>
    <s v="Toys4GrownUps.com"/>
    <s v="6265557265"/>
    <x v="3"/>
    <s v="CA"/>
    <s v="90003"/>
    <s v="USA"/>
    <s v="NA"/>
    <s v="Young"/>
    <s v="Julie"/>
    <s v="Small"/>
    <s v="78934 Hillside Dr. "/>
    <n v="2000"/>
  </r>
  <r>
    <n v="10168"/>
    <n v="36"/>
    <n v="100"/>
    <n v="8"/>
    <n v="4527.72"/>
    <x v="5"/>
    <s v="Shipped"/>
    <n v="4"/>
    <x v="4"/>
    <x v="0"/>
    <s v="Planes"/>
    <n v="118"/>
    <s v="S700_2834"/>
    <s v="Technics Stores Inc."/>
    <s v="6505556809"/>
    <x v="5"/>
    <s v="CA"/>
    <s v="94217"/>
    <s v="USA"/>
    <s v="NA"/>
    <s v="Hirano"/>
    <s v="Juri"/>
    <s v="Medium"/>
    <s v="9408 Furth Circle "/>
    <n v="3600"/>
  </r>
  <r>
    <n v="10188"/>
    <n v="29"/>
    <n v="100"/>
    <n v="8"/>
    <n v="3957.05"/>
    <x v="7"/>
    <s v="Shipped"/>
    <n v="4"/>
    <x v="5"/>
    <x v="0"/>
    <s v="Planes"/>
    <n v="118"/>
    <s v="S700_2834"/>
    <s v="Herkku Gifts"/>
    <s v="+47 2267 3215"/>
    <x v="7"/>
    <s v="N/A"/>
    <s v="N 5804"/>
    <s v="Norway"/>
    <s v="EMEA"/>
    <s v="Oeztan"/>
    <s v="Veysel"/>
    <s v="Medium"/>
    <s v="Drammen 121, PR 744 Sentrum "/>
    <n v="2900"/>
  </r>
  <r>
    <n v="10210"/>
    <n v="25"/>
    <n v="100"/>
    <n v="6"/>
    <n v="2818"/>
    <x v="55"/>
    <s v="Shipped"/>
    <n v="1"/>
    <x v="7"/>
    <x v="1"/>
    <s v="Planes"/>
    <n v="118"/>
    <s v="S700_2834"/>
    <s v="Osaka Souveniers Co."/>
    <s v="+81 06 6342 5555"/>
    <x v="38"/>
    <s v="Osaka"/>
    <s v="530-0003"/>
    <s v="Japan"/>
    <s v="Japan"/>
    <s v="Kentary"/>
    <s v="Mory"/>
    <s v="Small"/>
    <s v="Dojima Avanza 4F, 1-6-20 Dojima, Kita-ku "/>
    <n v="2500"/>
  </r>
  <r>
    <n v="10223"/>
    <n v="29"/>
    <n v="100"/>
    <n v="8"/>
    <n v="3199.86"/>
    <x v="10"/>
    <s v="Shipped"/>
    <n v="1"/>
    <x v="0"/>
    <x v="1"/>
    <s v="Planes"/>
    <n v="118"/>
    <s v="S700_2834"/>
    <s v="Australian Collectors, Co."/>
    <s v="03 9520 4555"/>
    <x v="8"/>
    <s v="Victoria"/>
    <s v="3004"/>
    <s v="Australia"/>
    <s v="APAC"/>
    <s v="Ferguson"/>
    <s v="Peter"/>
    <s v="Medium"/>
    <s v="636 St Kilda Road Level 3"/>
    <n v="2900"/>
  </r>
  <r>
    <n v="10235"/>
    <n v="25"/>
    <n v="96.11"/>
    <n v="2"/>
    <n v="2402.75"/>
    <x v="210"/>
    <s v="Shipped"/>
    <n v="2"/>
    <x v="8"/>
    <x v="1"/>
    <s v="Planes"/>
    <n v="118"/>
    <s v="S700_2834"/>
    <s v="Royal Canadian Collectables, Ltd."/>
    <s v="(604) 555-4555"/>
    <x v="47"/>
    <s v="BC"/>
    <s v="T2F 8M4"/>
    <s v="Canada"/>
    <s v="NA"/>
    <s v="Lincoln"/>
    <s v="Elizabeth"/>
    <s v="Small"/>
    <s v="23 Tsawassen Blvd. "/>
    <n v="2402.75"/>
  </r>
  <r>
    <n v="10250"/>
    <n v="44"/>
    <n v="100"/>
    <n v="3"/>
    <n v="6055.72"/>
    <x v="189"/>
    <s v="Shipped"/>
    <n v="2"/>
    <x v="1"/>
    <x v="1"/>
    <s v="Planes"/>
    <n v="118"/>
    <s v="S700_2834"/>
    <s v="The Sharp Gifts Warehouse"/>
    <s v="4085553659"/>
    <x v="51"/>
    <s v="CA"/>
    <s v="94217"/>
    <s v="USA"/>
    <s v="NA"/>
    <s v="Frick"/>
    <s v="Sue"/>
    <s v="Medium"/>
    <s v="3086 Ingle Ln. "/>
    <n v="4400"/>
  </r>
  <r>
    <n v="10263"/>
    <n v="47"/>
    <n v="100"/>
    <n v="9"/>
    <n v="5465.16"/>
    <x v="13"/>
    <s v="Shipped"/>
    <n v="2"/>
    <x v="9"/>
    <x v="1"/>
    <s v="Planes"/>
    <n v="118"/>
    <s v="S700_2834"/>
    <s v="Gift Depot Inc."/>
    <s v="2035552570"/>
    <x v="10"/>
    <s v="CT"/>
    <s v="97562"/>
    <s v="USA"/>
    <s v="NA"/>
    <s v="King"/>
    <s v="Julie"/>
    <s v="Medium"/>
    <s v="25593 South Bay Ln. "/>
    <n v="4700"/>
  </r>
  <r>
    <n v="10275"/>
    <n v="48"/>
    <n v="100"/>
    <n v="8"/>
    <n v="6378.72"/>
    <x v="14"/>
    <s v="Shipped"/>
    <n v="3"/>
    <x v="2"/>
    <x v="1"/>
    <s v="Planes"/>
    <n v="118"/>
    <s v="S700_2834"/>
    <s v="La Rochelle Gifts"/>
    <s v="40.67.8555"/>
    <x v="11"/>
    <s v="N/A"/>
    <s v="44000"/>
    <s v="France"/>
    <s v="EMEA"/>
    <s v="Labrune"/>
    <s v="Janine"/>
    <s v="Medium"/>
    <s v="67, rue des Cinquante Otages "/>
    <n v="4800"/>
  </r>
  <r>
    <n v="10285"/>
    <n v="45"/>
    <n v="100"/>
    <n v="13"/>
    <n v="5392.8"/>
    <x v="15"/>
    <s v="Shipped"/>
    <n v="3"/>
    <x v="3"/>
    <x v="1"/>
    <s v="Planes"/>
    <n v="118"/>
    <s v="S700_2834"/>
    <s v="Marta's Replicas Co."/>
    <s v="6175558555"/>
    <x v="12"/>
    <s v="MA"/>
    <s v="51247"/>
    <s v="USA"/>
    <s v="NA"/>
    <s v="Hernandez"/>
    <s v="Marta"/>
    <s v="Medium"/>
    <s v="39323 Spinnaker Dr. "/>
    <n v="4500"/>
  </r>
  <r>
    <n v="10297"/>
    <n v="35"/>
    <n v="100"/>
    <n v="3"/>
    <n v="3986.5"/>
    <x v="211"/>
    <s v="Shipped"/>
    <n v="3"/>
    <x v="10"/>
    <x v="1"/>
    <s v="Planes"/>
    <n v="118"/>
    <s v="S700_2834"/>
    <s v="Clover Collections, Co."/>
    <s v="+353 1862 1555"/>
    <x v="60"/>
    <s v="N/A"/>
    <s v="2"/>
    <s v="Ireland"/>
    <s v="EMEA"/>
    <s v="Cassidy"/>
    <s v="Dean"/>
    <s v="Medium"/>
    <s v="25 Maiden Lane Floor No. 4"/>
    <n v="3500"/>
  </r>
  <r>
    <n v="10308"/>
    <n v="31"/>
    <n v="100"/>
    <n v="6"/>
    <n v="4009.23"/>
    <x v="17"/>
    <s v="Shipped"/>
    <n v="4"/>
    <x v="4"/>
    <x v="1"/>
    <s v="Planes"/>
    <n v="118"/>
    <s v="S700_2834"/>
    <s v="Mini Classics"/>
    <s v="9145554562"/>
    <x v="39"/>
    <s v="NY"/>
    <s v="24067"/>
    <s v="USA"/>
    <s v="NA"/>
    <s v="Frick"/>
    <s v="Steve"/>
    <s v="Medium"/>
    <s v="3758 North Pendale Street "/>
    <n v="3100"/>
  </r>
  <r>
    <n v="10318"/>
    <n v="50"/>
    <n v="100"/>
    <n v="8"/>
    <n v="7119"/>
    <x v="18"/>
    <s v="Shipped"/>
    <n v="4"/>
    <x v="5"/>
    <x v="1"/>
    <s v="Planes"/>
    <n v="118"/>
    <s v="S700_2834"/>
    <s v="Diecast Classics Inc."/>
    <s v="2155551555"/>
    <x v="15"/>
    <s v="PA"/>
    <s v="70267"/>
    <s v="USA"/>
    <s v="NA"/>
    <s v="Yu"/>
    <s v="Kyung"/>
    <s v="Large"/>
    <s v="7586 Pompton St. "/>
    <n v="5000"/>
  </r>
  <r>
    <n v="10328"/>
    <n v="33"/>
    <n v="100"/>
    <n v="11"/>
    <n v="4072.2"/>
    <x v="233"/>
    <s v="Shipped"/>
    <n v="4"/>
    <x v="5"/>
    <x v="1"/>
    <s v="Planes"/>
    <n v="118"/>
    <s v="S700_2834"/>
    <s v="Rovelli Gifts"/>
    <s v="035-640555"/>
    <x v="69"/>
    <s v="N/A"/>
    <s v="24100"/>
    <s v="Italy"/>
    <s v="EMEA"/>
    <s v="Rovelli"/>
    <s v="Giovanni"/>
    <s v="Medium"/>
    <s v="Via Ludovico il Moro 22 "/>
    <n v="3300"/>
  </r>
  <r>
    <n v="10340"/>
    <n v="29"/>
    <n v="100"/>
    <n v="6"/>
    <n v="4094.51"/>
    <x v="20"/>
    <s v="Shipped"/>
    <n v="4"/>
    <x v="5"/>
    <x v="1"/>
    <s v="Planes"/>
    <n v="118"/>
    <s v="S700_2834"/>
    <s v="Enaco Distributors"/>
    <s v="(93) 203 4555"/>
    <x v="43"/>
    <s v="N/A"/>
    <s v="8022"/>
    <s v="Spain"/>
    <s v="EMEA"/>
    <s v="Saavedra"/>
    <s v="Eduardo"/>
    <s v="Medium"/>
    <s v="Rambla de Catalu¤a, 23 "/>
    <n v="2900"/>
  </r>
  <r>
    <n v="10353"/>
    <n v="48"/>
    <n v="68.8"/>
    <n v="4"/>
    <n v="3302.4"/>
    <x v="212"/>
    <s v="Shipped"/>
    <n v="4"/>
    <x v="6"/>
    <x v="1"/>
    <s v="Planes"/>
    <n v="118"/>
    <s v="S700_2834"/>
    <s v="Gift Ideas Corp."/>
    <s v="2035554407"/>
    <x v="63"/>
    <s v="CT"/>
    <s v="97561"/>
    <s v="USA"/>
    <s v="NA"/>
    <s v="Lewis"/>
    <s v="Dan"/>
    <s v="Medium"/>
    <s v="2440 Pompton St. "/>
    <n v="3302.4"/>
  </r>
  <r>
    <n v="10361"/>
    <n v="44"/>
    <n v="72.42"/>
    <n v="5"/>
    <n v="3186.48"/>
    <x v="21"/>
    <s v="Shipped"/>
    <n v="4"/>
    <x v="6"/>
    <x v="1"/>
    <s v="Planes"/>
    <n v="118"/>
    <s v="S700_2834"/>
    <s v="Souveniers And Things Co."/>
    <s v="+61 2 9495 8555"/>
    <x v="17"/>
    <s v="NSW"/>
    <s v="2067"/>
    <s v="Australia"/>
    <s v="APAC"/>
    <s v="Huxley"/>
    <s v="Adrian"/>
    <s v="Medium"/>
    <s v="Monitor Money Building, 815 Pacific Hwy Level 6"/>
    <n v="3186.48"/>
  </r>
  <r>
    <n v="10375"/>
    <n v="25"/>
    <n v="66.73"/>
    <n v="10"/>
    <n v="1668.25"/>
    <x v="22"/>
    <s v="Shipped"/>
    <n v="1"/>
    <x v="0"/>
    <x v="2"/>
    <s v="Planes"/>
    <n v="118"/>
    <s v="S700_2834"/>
    <s v="La Rochelle Gifts"/>
    <s v="40.67.8555"/>
    <x v="11"/>
    <s v="N/A"/>
    <s v="44000"/>
    <s v="France"/>
    <s v="EMEA"/>
    <s v="Labrune"/>
    <s v="Janine"/>
    <s v="Small"/>
    <s v="67, rue des Cinquante Otages "/>
    <n v="1668.25"/>
  </r>
  <r>
    <n v="10388"/>
    <n v="50"/>
    <n v="100"/>
    <n v="3"/>
    <n v="7154.5"/>
    <x v="23"/>
    <s v="Shipped"/>
    <n v="1"/>
    <x v="11"/>
    <x v="2"/>
    <s v="Planes"/>
    <n v="118"/>
    <s v="S700_2834"/>
    <s v="FunGiftIdeas.com"/>
    <s v="5085552555"/>
    <x v="18"/>
    <s v="MA"/>
    <s v="50553"/>
    <s v="USA"/>
    <s v="NA"/>
    <s v="Benitez"/>
    <s v="Violeta"/>
    <s v="Large"/>
    <s v="1785 First Street "/>
    <n v="5000"/>
  </r>
  <r>
    <n v="10398"/>
    <n v="23"/>
    <n v="100"/>
    <n v="9"/>
    <n v="2810.83"/>
    <x v="197"/>
    <s v="Shipped"/>
    <n v="1"/>
    <x v="11"/>
    <x v="2"/>
    <s v="Planes"/>
    <n v="118"/>
    <s v="S700_2834"/>
    <s v="Reims Collectables"/>
    <s v="26.47.1555"/>
    <x v="1"/>
    <s v="N/A"/>
    <s v="51100"/>
    <s v="France"/>
    <s v="EMEA"/>
    <s v="Henriot"/>
    <s v="Paul"/>
    <s v="Small"/>
    <s v="59 rue de l'Abbaye "/>
    <n v="2300"/>
  </r>
  <r>
    <n v="10401"/>
    <n v="21"/>
    <n v="96.11"/>
    <n v="2"/>
    <n v="2018.31"/>
    <x v="213"/>
    <s v="On Hold"/>
    <n v="2"/>
    <x v="8"/>
    <x v="2"/>
    <s v="Planes"/>
    <n v="118"/>
    <s v="S700_2834"/>
    <s v="Tekni Collectables Inc."/>
    <s v="2015559350"/>
    <x v="9"/>
    <s v="NJ"/>
    <s v="94019"/>
    <s v="USA"/>
    <s v="NA"/>
    <s v="Brown"/>
    <s v="William"/>
    <s v="Small"/>
    <s v="7476 Moss Rd. "/>
    <n v="2018.31"/>
  </r>
  <r>
    <n v="10416"/>
    <n v="41"/>
    <n v="100"/>
    <n v="3"/>
    <n v="5642.83"/>
    <x v="198"/>
    <s v="Shipped"/>
    <n v="2"/>
    <x v="1"/>
    <x v="2"/>
    <s v="Planes"/>
    <n v="118"/>
    <s v="S700_2834"/>
    <s v="L'ordine Souveniers"/>
    <s v="0522-556555"/>
    <x v="57"/>
    <s v="N/A"/>
    <s v="42100"/>
    <s v="Italy"/>
    <s v="EMEA"/>
    <s v="Moroni"/>
    <s v="Maurizio"/>
    <s v="Medium"/>
    <s v="Strada Provinciale 124 "/>
    <n v="4100"/>
  </r>
  <r>
    <n v="10106"/>
    <n v="44"/>
    <n v="74.400000000000006"/>
    <n v="8"/>
    <n v="3273.6"/>
    <x v="186"/>
    <s v="Shipped"/>
    <n v="1"/>
    <x v="0"/>
    <x v="0"/>
    <s v="Planes"/>
    <n v="80"/>
    <s v="S700_3167"/>
    <s v="Rovelli Gifts"/>
    <s v="035-640555"/>
    <x v="69"/>
    <s v="N/A"/>
    <s v="24100"/>
    <s v="Italy"/>
    <s v="EMEA"/>
    <s v="Rovelli"/>
    <s v="Giovanni"/>
    <s v="Medium"/>
    <s v="Via Ludovico il Moro 22 "/>
    <n v="3273.6"/>
  </r>
  <r>
    <n v="10120"/>
    <n v="43"/>
    <n v="76"/>
    <n v="14"/>
    <n v="3268"/>
    <x v="54"/>
    <s v="Shipped"/>
    <n v="2"/>
    <x v="8"/>
    <x v="0"/>
    <s v="Planes"/>
    <n v="80"/>
    <s v="S700_3167"/>
    <s v="Australian Collectors, Co."/>
    <s v="03 9520 4555"/>
    <x v="8"/>
    <s v="Victoria"/>
    <s v="3004"/>
    <s v="Australia"/>
    <s v="APAC"/>
    <s v="Ferguson"/>
    <s v="Peter"/>
    <s v="Medium"/>
    <s v="636 St Kilda Road Level 3"/>
    <n v="3268"/>
  </r>
  <r>
    <n v="10143"/>
    <n v="28"/>
    <n v="96"/>
    <n v="3"/>
    <n v="2688"/>
    <x v="65"/>
    <s v="Shipped"/>
    <n v="3"/>
    <x v="3"/>
    <x v="0"/>
    <s v="Planes"/>
    <n v="80"/>
    <s v="S700_3167"/>
    <s v="Mini Creations Ltd."/>
    <s v="5085559555"/>
    <x v="18"/>
    <s v="MA"/>
    <s v="50553"/>
    <s v="USA"/>
    <s v="NA"/>
    <s v="Tam"/>
    <s v="Wing C"/>
    <s v="Small"/>
    <s v="4575 Hillside Dr. "/>
    <n v="2688"/>
  </r>
  <r>
    <n v="10155"/>
    <n v="43"/>
    <n v="86.4"/>
    <n v="1"/>
    <n v="3715.2"/>
    <x v="66"/>
    <s v="Shipped"/>
    <n v="4"/>
    <x v="4"/>
    <x v="0"/>
    <s v="Planes"/>
    <n v="80"/>
    <s v="S700_3167"/>
    <s v="Toys of Finland, Co."/>
    <s v="90-224 8555"/>
    <x v="13"/>
    <s v="N/A"/>
    <s v="21240"/>
    <s v="Finland"/>
    <s v="EMEA"/>
    <s v="Karttunen"/>
    <s v="Matti"/>
    <s v="Medium"/>
    <s v="Keskuskatu 45 "/>
    <n v="3715.2"/>
  </r>
  <r>
    <n v="10168"/>
    <n v="48"/>
    <n v="96"/>
    <n v="15"/>
    <n v="4608"/>
    <x v="5"/>
    <s v="Shipped"/>
    <n v="4"/>
    <x v="4"/>
    <x v="0"/>
    <s v="Planes"/>
    <n v="80"/>
    <s v="S700_3167"/>
    <s v="Technics Stores Inc."/>
    <s v="6505556809"/>
    <x v="5"/>
    <s v="CA"/>
    <s v="94217"/>
    <s v="USA"/>
    <s v="NA"/>
    <s v="Hirano"/>
    <s v="Juri"/>
    <s v="Medium"/>
    <s v="9408 Furth Circle "/>
    <n v="4608"/>
  </r>
  <r>
    <n v="10199"/>
    <n v="38"/>
    <n v="82.4"/>
    <n v="3"/>
    <n v="3131.2"/>
    <x v="8"/>
    <s v="Shipped"/>
    <n v="4"/>
    <x v="6"/>
    <x v="0"/>
    <s v="Planes"/>
    <n v="80"/>
    <s v="S700_3167"/>
    <s v="West Coast Collectables Co."/>
    <s v="3105553722"/>
    <x v="27"/>
    <s v="CA"/>
    <s v="94019"/>
    <s v="USA"/>
    <s v="NA"/>
    <s v="Thompson"/>
    <s v="Steve"/>
    <s v="Medium"/>
    <s v="3675 Furth Circle "/>
    <n v="3131.2"/>
  </r>
  <r>
    <n v="10210"/>
    <n v="31"/>
    <n v="86.4"/>
    <n v="13"/>
    <n v="2678.4"/>
    <x v="55"/>
    <s v="Shipped"/>
    <n v="1"/>
    <x v="7"/>
    <x v="1"/>
    <s v="Planes"/>
    <n v="80"/>
    <s v="S700_3167"/>
    <s v="Osaka Souveniers Co."/>
    <s v="+81 06 6342 5555"/>
    <x v="38"/>
    <s v="Osaka"/>
    <s v="530-0003"/>
    <s v="Japan"/>
    <s v="Japan"/>
    <s v="Kentary"/>
    <s v="Mory"/>
    <s v="Small"/>
    <s v="Dojima Avanza 4F, 1-6-20 Dojima, Kita-ku "/>
    <n v="2678.4"/>
  </r>
  <r>
    <n v="10223"/>
    <n v="26"/>
    <n v="67.2"/>
    <n v="15"/>
    <n v="1747.2"/>
    <x v="10"/>
    <s v="Shipped"/>
    <n v="1"/>
    <x v="0"/>
    <x v="1"/>
    <s v="Planes"/>
    <n v="80"/>
    <s v="S700_3167"/>
    <s v="Australian Collectors, Co."/>
    <s v="03 9520 4555"/>
    <x v="8"/>
    <s v="Victoria"/>
    <s v="3004"/>
    <s v="Australia"/>
    <s v="APAC"/>
    <s v="Ferguson"/>
    <s v="Peter"/>
    <s v="Small"/>
    <s v="636 St Kilda Road Level 3"/>
    <n v="1747.2"/>
  </r>
  <r>
    <n v="10235"/>
    <n v="32"/>
    <n v="92"/>
    <n v="9"/>
    <n v="2944"/>
    <x v="210"/>
    <s v="Shipped"/>
    <n v="2"/>
    <x v="8"/>
    <x v="1"/>
    <s v="Planes"/>
    <n v="80"/>
    <s v="S700_3167"/>
    <s v="Royal Canadian Collectables, Ltd."/>
    <s v="(604) 555-4555"/>
    <x v="47"/>
    <s v="BC"/>
    <s v="T2F 8M4"/>
    <s v="Canada"/>
    <s v="NA"/>
    <s v="Lincoln"/>
    <s v="Elizabeth"/>
    <s v="Small"/>
    <s v="23 Tsawassen Blvd. "/>
    <n v="2944"/>
  </r>
  <r>
    <n v="10250"/>
    <n v="44"/>
    <n v="67.2"/>
    <n v="10"/>
    <n v="2956.8"/>
    <x v="189"/>
    <s v="Shipped"/>
    <n v="2"/>
    <x v="1"/>
    <x v="1"/>
    <s v="Planes"/>
    <n v="80"/>
    <s v="S700_3167"/>
    <s v="The Sharp Gifts Warehouse"/>
    <s v="4085553659"/>
    <x v="51"/>
    <s v="CA"/>
    <s v="94217"/>
    <s v="USA"/>
    <s v="NA"/>
    <s v="Frick"/>
    <s v="Sue"/>
    <s v="Small"/>
    <s v="3086 Ingle Ln. "/>
    <n v="2956.8"/>
  </r>
  <r>
    <n v="10262"/>
    <n v="27"/>
    <n v="76"/>
    <n v="5"/>
    <n v="2052"/>
    <x v="190"/>
    <s v="Cancelled"/>
    <n v="2"/>
    <x v="9"/>
    <x v="1"/>
    <s v="Planes"/>
    <n v="80"/>
    <s v="S700_3167"/>
    <s v="Euro Shopping Channel"/>
    <s v="(91) 555 94 44"/>
    <x v="20"/>
    <s v="N/A"/>
    <s v="28034"/>
    <s v="Spain"/>
    <s v="EMEA"/>
    <s v="Freyre"/>
    <s v="Diego"/>
    <s v="Small"/>
    <s v="C/ Moralzarzal, 86 "/>
    <n v="2052"/>
  </r>
  <r>
    <n v="10275"/>
    <n v="43"/>
    <n v="73.599999999999994"/>
    <n v="15"/>
    <n v="3164.8"/>
    <x v="14"/>
    <s v="Shipped"/>
    <n v="3"/>
    <x v="2"/>
    <x v="1"/>
    <s v="Planes"/>
    <n v="80"/>
    <s v="S700_3167"/>
    <s v="La Rochelle Gifts"/>
    <s v="40.67.8555"/>
    <x v="11"/>
    <s v="N/A"/>
    <s v="44000"/>
    <s v="France"/>
    <s v="EMEA"/>
    <s v="Labrune"/>
    <s v="Janine"/>
    <s v="Medium"/>
    <s v="67, rue des Cinquante Otages "/>
    <n v="3164.8"/>
  </r>
  <r>
    <n v="10284"/>
    <n v="25"/>
    <n v="69.599999999999994"/>
    <n v="7"/>
    <n v="1740"/>
    <x v="191"/>
    <s v="Shipped"/>
    <n v="3"/>
    <x v="3"/>
    <x v="1"/>
    <s v="Planes"/>
    <n v="80"/>
    <s v="S700_3167"/>
    <s v="Norway Gifts By Mail, Co."/>
    <s v="+47 2212 1555"/>
    <x v="68"/>
    <s v="N/A"/>
    <s v="N 0106"/>
    <s v="Norway"/>
    <s v="EMEA"/>
    <s v="Klaeboe"/>
    <s v="Jan"/>
    <s v="Small"/>
    <s v="Drammensveien 126 A, PB 744 Sentrum "/>
    <n v="1740"/>
  </r>
  <r>
    <n v="10296"/>
    <n v="22"/>
    <n v="80.8"/>
    <n v="3"/>
    <n v="1777.6"/>
    <x v="192"/>
    <s v="Shipped"/>
    <n v="3"/>
    <x v="10"/>
    <x v="1"/>
    <s v="Planes"/>
    <n v="80"/>
    <s v="S700_3167"/>
    <s v="Bavarian Collectables Imports, Co."/>
    <s v="+49 89 61 08 9555"/>
    <x v="71"/>
    <s v="N/A"/>
    <s v="80686"/>
    <s v="Germany"/>
    <s v="EMEA"/>
    <s v="Donnermeyer"/>
    <s v="Michael"/>
    <s v="Small"/>
    <s v="Hansastr. 15 "/>
    <n v="1777.6"/>
  </r>
  <r>
    <n v="10308"/>
    <n v="21"/>
    <n v="87.2"/>
    <n v="13"/>
    <n v="1831.2"/>
    <x v="17"/>
    <s v="Shipped"/>
    <n v="4"/>
    <x v="4"/>
    <x v="1"/>
    <s v="Planes"/>
    <n v="80"/>
    <s v="S700_3167"/>
    <s v="Mini Classics"/>
    <s v="9145554562"/>
    <x v="39"/>
    <s v="NY"/>
    <s v="24067"/>
    <s v="USA"/>
    <s v="NA"/>
    <s v="Frick"/>
    <s v="Steve"/>
    <s v="Small"/>
    <s v="3758 North Pendale Street "/>
    <n v="1831.2"/>
  </r>
  <r>
    <n v="10316"/>
    <n v="48"/>
    <n v="75.2"/>
    <n v="5"/>
    <n v="3609.6"/>
    <x v="79"/>
    <s v="Shipped"/>
    <n v="4"/>
    <x v="5"/>
    <x v="1"/>
    <s v="Planes"/>
    <n v="80"/>
    <s v="S700_3167"/>
    <s v="giftsbymail.co.uk"/>
    <s v="(198) 555-8888"/>
    <x v="49"/>
    <s v="Isle of Wight"/>
    <s v="PO31 7PJ"/>
    <s v="UK"/>
    <s v="EMEA"/>
    <s v="Bennett"/>
    <s v="Helen"/>
    <s v="Medium"/>
    <s v="Garden House Crowther Way "/>
    <n v="3609.6"/>
  </r>
  <r>
    <n v="10328"/>
    <n v="33"/>
    <n v="64"/>
    <n v="13"/>
    <n v="2112"/>
    <x v="233"/>
    <s v="Shipped"/>
    <n v="4"/>
    <x v="5"/>
    <x v="1"/>
    <s v="Planes"/>
    <n v="80"/>
    <s v="S700_3167"/>
    <s v="Rovelli Gifts"/>
    <s v="035-640555"/>
    <x v="69"/>
    <s v="N/A"/>
    <s v="24100"/>
    <s v="Italy"/>
    <s v="EMEA"/>
    <s v="Rovelli"/>
    <s v="Giovanni"/>
    <s v="Small"/>
    <s v="Via Ludovico il Moro 22 "/>
    <n v="2112"/>
  </r>
  <r>
    <n v="10341"/>
    <n v="34"/>
    <n v="100"/>
    <n v="5"/>
    <n v="3644.12"/>
    <x v="20"/>
    <s v="Shipped"/>
    <n v="4"/>
    <x v="5"/>
    <x v="1"/>
    <s v="Planes"/>
    <n v="80"/>
    <s v="S700_3167"/>
    <s v="Salzburg Collectables"/>
    <s v="6562-9555"/>
    <x v="16"/>
    <s v="N/A"/>
    <s v="5020"/>
    <s v="Austria"/>
    <s v="EMEA"/>
    <s v="Pipps"/>
    <s v="Georg"/>
    <s v="Medium"/>
    <s v="Geislweg 14 "/>
    <n v="3400"/>
  </r>
  <r>
    <n v="10353"/>
    <n v="43"/>
    <n v="81.95"/>
    <n v="6"/>
    <n v="3523.85"/>
    <x v="212"/>
    <s v="Shipped"/>
    <n v="4"/>
    <x v="6"/>
    <x v="1"/>
    <s v="Planes"/>
    <n v="80"/>
    <s v="S700_3167"/>
    <s v="Gift Ideas Corp."/>
    <s v="2035554407"/>
    <x v="63"/>
    <s v="CT"/>
    <s v="97561"/>
    <s v="USA"/>
    <s v="NA"/>
    <s v="Lewis"/>
    <s v="Dan"/>
    <s v="Medium"/>
    <s v="2440 Pompton St. "/>
    <n v="3523.85"/>
  </r>
  <r>
    <n v="10361"/>
    <n v="44"/>
    <n v="100"/>
    <n v="10"/>
    <n v="5001.92"/>
    <x v="21"/>
    <s v="Shipped"/>
    <n v="4"/>
    <x v="6"/>
    <x v="1"/>
    <s v="Planes"/>
    <n v="80"/>
    <s v="S700_3167"/>
    <s v="Souveniers And Things Co."/>
    <s v="+61 2 9495 8555"/>
    <x v="17"/>
    <s v="NSW"/>
    <s v="2067"/>
    <s v="Australia"/>
    <s v="APAC"/>
    <s v="Huxley"/>
    <s v="Adrian"/>
    <s v="Medium"/>
    <s v="Monitor Money Building, 815 Pacific Hwy Level 6"/>
    <n v="4400"/>
  </r>
  <r>
    <n v="10375"/>
    <n v="44"/>
    <n v="100"/>
    <n v="11"/>
    <n v="5208.72"/>
    <x v="22"/>
    <s v="Shipped"/>
    <n v="1"/>
    <x v="0"/>
    <x v="2"/>
    <s v="Planes"/>
    <n v="80"/>
    <s v="S700_3167"/>
    <s v="La Rochelle Gifts"/>
    <s v="40.67.8555"/>
    <x v="11"/>
    <s v="N/A"/>
    <s v="44000"/>
    <s v="France"/>
    <s v="EMEA"/>
    <s v="Labrune"/>
    <s v="Janine"/>
    <s v="Medium"/>
    <s v="67, rue des Cinquante Otages "/>
    <n v="4400"/>
  </r>
  <r>
    <n v="10386"/>
    <n v="32"/>
    <n v="94.34"/>
    <n v="17"/>
    <n v="3018.88"/>
    <x v="196"/>
    <s v="Resolved"/>
    <n v="1"/>
    <x v="11"/>
    <x v="2"/>
    <s v="Planes"/>
    <n v="80"/>
    <s v="S700_3167"/>
    <s v="Euro Shopping Channel"/>
    <s v="(91) 555 94 44"/>
    <x v="20"/>
    <s v="N/A"/>
    <s v="28034"/>
    <s v="Spain"/>
    <s v="EMEA"/>
    <s v="Freyre"/>
    <s v="Diego"/>
    <s v="Medium"/>
    <s v="C/ Moralzarzal, 86 "/>
    <n v="3018.88"/>
  </r>
  <r>
    <n v="10398"/>
    <n v="29"/>
    <n v="65.599999999999994"/>
    <n v="10"/>
    <n v="1902.4"/>
    <x v="197"/>
    <s v="Shipped"/>
    <n v="1"/>
    <x v="11"/>
    <x v="2"/>
    <s v="Planes"/>
    <n v="80"/>
    <s v="S700_3167"/>
    <s v="Reims Collectables"/>
    <s v="26.47.1555"/>
    <x v="1"/>
    <s v="N/A"/>
    <s v="51100"/>
    <s v="France"/>
    <s v="EMEA"/>
    <s v="Henriot"/>
    <s v="Paul"/>
    <s v="Small"/>
    <s v="59 rue de l'Abbaye "/>
    <n v="1902.4"/>
  </r>
  <r>
    <n v="10401"/>
    <n v="77"/>
    <n v="92"/>
    <n v="9"/>
    <n v="7084"/>
    <x v="213"/>
    <s v="On Hold"/>
    <n v="2"/>
    <x v="8"/>
    <x v="2"/>
    <s v="Planes"/>
    <n v="80"/>
    <s v="S700_3167"/>
    <s v="Tekni Collectables Inc."/>
    <s v="2015559350"/>
    <x v="9"/>
    <s v="NJ"/>
    <s v="94019"/>
    <s v="USA"/>
    <s v="NA"/>
    <s v="Brown"/>
    <s v="William"/>
    <s v="Large"/>
    <s v="7476 Moss Rd. "/>
    <n v="7084"/>
  </r>
  <r>
    <n v="10416"/>
    <n v="39"/>
    <n v="67.2"/>
    <n v="10"/>
    <n v="2620.8000000000002"/>
    <x v="198"/>
    <s v="Shipped"/>
    <n v="2"/>
    <x v="1"/>
    <x v="2"/>
    <s v="Planes"/>
    <n v="80"/>
    <s v="S700_3167"/>
    <s v="L'ordine Souveniers"/>
    <s v="0522-556555"/>
    <x v="57"/>
    <s v="N/A"/>
    <s v="42100"/>
    <s v="Italy"/>
    <s v="EMEA"/>
    <s v="Moroni"/>
    <s v="Maurizio"/>
    <s v="Small"/>
    <s v="Strada Provinciale 124 "/>
    <n v="2620.8000000000002"/>
  </r>
  <r>
    <n v="10105"/>
    <n v="39"/>
    <n v="81.14"/>
    <n v="6"/>
    <n v="3164.46"/>
    <x v="62"/>
    <s v="Shipped"/>
    <n v="1"/>
    <x v="0"/>
    <x v="0"/>
    <s v="Ships"/>
    <n v="100"/>
    <s v="S700_3505"/>
    <s v="Danish Wholesale Imports"/>
    <s v="31 12 3555"/>
    <x v="40"/>
    <s v="N/A"/>
    <s v="1734"/>
    <s v="Denmark"/>
    <s v="EMEA"/>
    <s v="Petersen"/>
    <s v="Jytte"/>
    <s v="Medium"/>
    <s v="Vinb'ltet 34 "/>
    <n v="3164.46"/>
  </r>
  <r>
    <n v="10118"/>
    <n v="36"/>
    <n v="100"/>
    <n v="1"/>
    <n v="4219.2"/>
    <x v="251"/>
    <s v="Shipped"/>
    <n v="2"/>
    <x v="8"/>
    <x v="0"/>
    <s v="Ships"/>
    <n v="100"/>
    <s v="S700_3505"/>
    <s v="Enaco Distributors"/>
    <s v="(93) 203 4555"/>
    <x v="43"/>
    <s v="N/A"/>
    <s v="8022"/>
    <s v="Spain"/>
    <s v="EMEA"/>
    <s v="Saavedra"/>
    <s v="Eduardo"/>
    <s v="Medium"/>
    <s v="Rambla de Catalu¤a, 23 "/>
    <n v="3600"/>
  </r>
  <r>
    <n v="10129"/>
    <n v="42"/>
    <n v="91.15"/>
    <n v="6"/>
    <n v="3828.3"/>
    <x v="64"/>
    <s v="Shipped"/>
    <n v="2"/>
    <x v="9"/>
    <x v="0"/>
    <s v="Ships"/>
    <n v="100"/>
    <s v="S700_3505"/>
    <s v="Stylish Desk Decors, Co."/>
    <s v="(171) 555-0297"/>
    <x v="41"/>
    <s v="N/A"/>
    <s v="WX3 6FW"/>
    <s v="UK"/>
    <s v="EMEA"/>
    <s v="Brown"/>
    <s v="Ann"/>
    <s v="Medium"/>
    <s v="35 King George "/>
    <n v="3828.3"/>
  </r>
  <r>
    <n v="10142"/>
    <n v="21"/>
    <n v="100"/>
    <n v="3"/>
    <n v="2334.9899999999998"/>
    <x v="119"/>
    <s v="Shipped"/>
    <n v="3"/>
    <x v="3"/>
    <x v="0"/>
    <s v="Ships"/>
    <n v="100"/>
    <s v="S700_3505"/>
    <s v="Mini Gifts Distributors Ltd."/>
    <s v="4155551450"/>
    <x v="33"/>
    <s v="CA"/>
    <s v="97562"/>
    <s v="USA"/>
    <s v="NA"/>
    <s v="Nelson"/>
    <s v="Valarie"/>
    <s v="Small"/>
    <s v="5677 Strong St. "/>
    <n v="2100"/>
  </r>
  <r>
    <n v="10153"/>
    <n v="50"/>
    <n v="88.15"/>
    <n v="2"/>
    <n v="4407.5"/>
    <x v="120"/>
    <s v="Shipped"/>
    <n v="3"/>
    <x v="10"/>
    <x v="0"/>
    <s v="Ships"/>
    <n v="100"/>
    <s v="S700_3505"/>
    <s v="Euro Shopping Channel"/>
    <s v="(91) 555 94 44"/>
    <x v="20"/>
    <s v="N/A"/>
    <s v="28034"/>
    <s v="Spain"/>
    <s v="EMEA"/>
    <s v="Freyre"/>
    <s v="Diego"/>
    <s v="Medium"/>
    <s v="C/ Moralzarzal, 86 "/>
    <n v="4407.5"/>
  </r>
  <r>
    <n v="10167"/>
    <n v="24"/>
    <n v="100"/>
    <n v="13"/>
    <n v="2812.8"/>
    <x v="67"/>
    <s v="Cancelled"/>
    <n v="4"/>
    <x v="4"/>
    <x v="0"/>
    <s v="Ships"/>
    <n v="100"/>
    <s v="S700_3505"/>
    <s v="Scandinavian Gift Ideas"/>
    <s v="0695-34 6555"/>
    <x v="31"/>
    <s v="N/A"/>
    <s v="S-844 67"/>
    <s v="Sweden"/>
    <s v="EMEA"/>
    <s v="Larsson"/>
    <s v="Maria"/>
    <s v="Small"/>
    <s v="?kergatan 24 "/>
    <n v="2400"/>
  </r>
  <r>
    <n v="10177"/>
    <n v="44"/>
    <n v="92.16"/>
    <n v="4"/>
    <n v="4055.04"/>
    <x v="219"/>
    <s v="Shipped"/>
    <n v="4"/>
    <x v="5"/>
    <x v="0"/>
    <s v="Ships"/>
    <n v="100"/>
    <s v="S700_3505"/>
    <s v="CAF Imports"/>
    <s v="+34 913 728 555"/>
    <x v="20"/>
    <s v="N/A"/>
    <s v="28023"/>
    <s v="Spain"/>
    <s v="EMEA"/>
    <s v="Fernandez"/>
    <s v="Jesus"/>
    <s v="Medium"/>
    <s v="Merchants House, 27-30 Merchant's Quay "/>
    <n v="4055.04"/>
  </r>
  <r>
    <n v="10185"/>
    <n v="37"/>
    <n v="100"/>
    <n v="4"/>
    <n v="3891.66"/>
    <x v="69"/>
    <s v="Shipped"/>
    <n v="4"/>
    <x v="5"/>
    <x v="0"/>
    <s v="Ships"/>
    <n v="100"/>
    <s v="S700_3505"/>
    <s v="Mini Creations Ltd."/>
    <s v="5085559555"/>
    <x v="18"/>
    <s v="MA"/>
    <s v="50553"/>
    <s v="USA"/>
    <s v="NA"/>
    <s v="Tam"/>
    <s v="Wing C"/>
    <s v="Medium"/>
    <s v="4575 Hillside Dr. "/>
    <n v="3700"/>
  </r>
  <r>
    <n v="10197"/>
    <n v="27"/>
    <n v="92.16"/>
    <n v="10"/>
    <n v="2488.3200000000002"/>
    <x v="70"/>
    <s v="Shipped"/>
    <n v="4"/>
    <x v="5"/>
    <x v="0"/>
    <s v="Ships"/>
    <n v="100"/>
    <s v="S700_3505"/>
    <s v="Enaco Distributors"/>
    <s v="(93) 203 4555"/>
    <x v="43"/>
    <s v="N/A"/>
    <s v="8022"/>
    <s v="Spain"/>
    <s v="EMEA"/>
    <s v="Saavedra"/>
    <s v="Eduardo"/>
    <s v="Small"/>
    <s v="Rambla de Catalu¤a, 23 "/>
    <n v="2488.3200000000002"/>
  </r>
  <r>
    <n v="10208"/>
    <n v="37"/>
    <n v="100"/>
    <n v="4"/>
    <n v="4447.3999999999996"/>
    <x v="122"/>
    <s v="Shipped"/>
    <n v="1"/>
    <x v="7"/>
    <x v="1"/>
    <s v="Ships"/>
    <n v="100"/>
    <s v="S700_3505"/>
    <s v="Saveley &amp; Henriot, Co."/>
    <s v="78.32.5555"/>
    <x v="25"/>
    <s v="N/A"/>
    <s v="69004"/>
    <s v="France"/>
    <s v="EMEA"/>
    <s v="Saveley"/>
    <s v="Mary"/>
    <s v="Medium"/>
    <s v="2, rue du Commerce "/>
    <n v="3700"/>
  </r>
  <r>
    <n v="10222"/>
    <n v="38"/>
    <n v="100"/>
    <n v="16"/>
    <n v="4187.22"/>
    <x v="72"/>
    <s v="Shipped"/>
    <n v="1"/>
    <x v="0"/>
    <x v="1"/>
    <s v="Ships"/>
    <n v="100"/>
    <s v="S700_3505"/>
    <s v="Collectable Mini Designs Co."/>
    <s v="7605558146"/>
    <x v="45"/>
    <s v="CA"/>
    <s v="91217"/>
    <s v="USA"/>
    <s v="NA"/>
    <s v="Thompson"/>
    <s v="Valarie"/>
    <s v="Medium"/>
    <s v="361 Furth Circle "/>
    <n v="3800"/>
  </r>
  <r>
    <n v="10232"/>
    <n v="48"/>
    <n v="96.16"/>
    <n v="1"/>
    <n v="4615.68"/>
    <x v="221"/>
    <s v="Shipped"/>
    <n v="1"/>
    <x v="11"/>
    <x v="1"/>
    <s v="Ships"/>
    <n v="100"/>
    <s v="S700_3505"/>
    <s v="giftsbymail.co.uk"/>
    <s v="(198) 555-8888"/>
    <x v="49"/>
    <s v="Isle of Wight"/>
    <s v="PO31 7PJ"/>
    <s v="UK"/>
    <s v="EMEA"/>
    <s v="Bennett"/>
    <s v="Helen"/>
    <s v="Medium"/>
    <s v="Garden House Crowther Way "/>
    <n v="4615.68"/>
  </r>
  <r>
    <n v="10248"/>
    <n v="30"/>
    <n v="100"/>
    <n v="7"/>
    <n v="3245.4"/>
    <x v="73"/>
    <s v="Cancelled"/>
    <n v="2"/>
    <x v="1"/>
    <x v="1"/>
    <s v="Ships"/>
    <n v="100"/>
    <s v="S700_3505"/>
    <s v="Land of Toys Inc."/>
    <s v="2125557818"/>
    <x v="0"/>
    <s v="NY"/>
    <s v="10022"/>
    <s v="USA"/>
    <s v="NA"/>
    <s v="Yu"/>
    <s v="Kwai"/>
    <s v="Medium"/>
    <s v="897 Long Airport Avenue "/>
    <n v="3000"/>
  </r>
  <r>
    <n v="10261"/>
    <n v="25"/>
    <n v="88.15"/>
    <n v="5"/>
    <n v="2203.75"/>
    <x v="74"/>
    <s v="Shipped"/>
    <n v="2"/>
    <x v="9"/>
    <x v="1"/>
    <s v="Ships"/>
    <n v="100"/>
    <s v="S700_3505"/>
    <s v="Quebec Home Shopping Network"/>
    <s v="(514) 555-8054"/>
    <x v="37"/>
    <s v="Quebec"/>
    <s v="H1J 1C3"/>
    <s v="Canada"/>
    <s v="NA"/>
    <s v="Fresnisre"/>
    <s v="Jean"/>
    <s v="Small"/>
    <s v="43 rue St. Laurent "/>
    <n v="2203.75"/>
  </r>
  <r>
    <n v="10273"/>
    <n v="40"/>
    <n v="86.15"/>
    <n v="8"/>
    <n v="3446"/>
    <x v="75"/>
    <s v="Shipped"/>
    <n v="3"/>
    <x v="2"/>
    <x v="1"/>
    <s v="Ships"/>
    <n v="100"/>
    <s v="S700_3505"/>
    <s v="Petit Auto"/>
    <s v="(02) 5554 67"/>
    <x v="46"/>
    <s v="N/A"/>
    <s v="B-1180"/>
    <s v="Belgium"/>
    <s v="EMEA"/>
    <s v="Dewey"/>
    <s v="Catherine"/>
    <s v="Medium"/>
    <s v="Rue Joseph-Bens 532 "/>
    <n v="3446"/>
  </r>
  <r>
    <n v="10283"/>
    <n v="22"/>
    <n v="88.15"/>
    <n v="10"/>
    <n v="1939.3"/>
    <x v="76"/>
    <s v="Shipped"/>
    <n v="3"/>
    <x v="3"/>
    <x v="1"/>
    <s v="Ships"/>
    <n v="100"/>
    <s v="S700_3505"/>
    <s v="Royal Canadian Collectables, Ltd."/>
    <s v="(604) 555-4555"/>
    <x v="47"/>
    <s v="BC"/>
    <s v="T2F 8M4"/>
    <s v="Canada"/>
    <s v="NA"/>
    <s v="Lincoln"/>
    <s v="Elizabeth"/>
    <s v="Small"/>
    <s v="23 Tsawassen Blvd. "/>
    <n v="1939.3"/>
  </r>
  <r>
    <n v="10295"/>
    <n v="34"/>
    <n v="100"/>
    <n v="5"/>
    <n v="3473.78"/>
    <x v="77"/>
    <s v="Shipped"/>
    <n v="3"/>
    <x v="10"/>
    <x v="1"/>
    <s v="Ships"/>
    <n v="100"/>
    <s v="S700_3505"/>
    <s v="Gifts4AllAges.com"/>
    <s v="6175559555"/>
    <x v="48"/>
    <s v="MA"/>
    <s v="51003"/>
    <s v="USA"/>
    <s v="NA"/>
    <s v="Yoshido"/>
    <s v="Juri"/>
    <s v="Medium"/>
    <s v="8616 Spinnaker Dr. "/>
    <n v="3400"/>
  </r>
  <r>
    <n v="10306"/>
    <n v="32"/>
    <n v="90.15"/>
    <n v="4"/>
    <n v="2884.8"/>
    <x v="78"/>
    <s v="Shipped"/>
    <n v="4"/>
    <x v="4"/>
    <x v="1"/>
    <s v="Ships"/>
    <n v="100"/>
    <s v="S700_3505"/>
    <s v="AV Stores, Co."/>
    <s v="(171) 555-1555"/>
    <x v="61"/>
    <s v="N/A"/>
    <s v="EC2 5NT"/>
    <s v="UK"/>
    <s v="EMEA"/>
    <s v="Ashworth"/>
    <s v="Victoria"/>
    <s v="Small"/>
    <s v="Fauntleroy Circus "/>
    <n v="2884.8"/>
  </r>
  <r>
    <n v="10315"/>
    <n v="31"/>
    <n v="86.15"/>
    <n v="3"/>
    <n v="2670.65"/>
    <x v="237"/>
    <s v="Shipped"/>
    <n v="4"/>
    <x v="4"/>
    <x v="1"/>
    <s v="Ships"/>
    <n v="100"/>
    <s v="S700_3505"/>
    <s v="La Rochelle Gifts"/>
    <s v="40.67.8555"/>
    <x v="11"/>
    <s v="N/A"/>
    <s v="44000"/>
    <s v="France"/>
    <s v="EMEA"/>
    <s v="Labrune"/>
    <s v="Janine"/>
    <s v="Small"/>
    <s v="67, rue des Cinquante Otages "/>
    <n v="2670.65"/>
  </r>
  <r>
    <n v="10327"/>
    <n v="43"/>
    <n v="80"/>
    <n v="2"/>
    <n v="3440"/>
    <x v="193"/>
    <s v="Resolved"/>
    <n v="4"/>
    <x v="5"/>
    <x v="1"/>
    <s v="Ships"/>
    <n v="100"/>
    <s v="S700_3505"/>
    <s v="Danish Wholesale Imports"/>
    <s v="31 12 3555"/>
    <x v="40"/>
    <s v="N/A"/>
    <s v="1734"/>
    <s v="Denmark"/>
    <s v="EMEA"/>
    <s v="Petersen"/>
    <s v="Jytte"/>
    <s v="Medium"/>
    <s v="Vinb'ltet 34 "/>
    <n v="3440"/>
  </r>
  <r>
    <n v="10337"/>
    <n v="31"/>
    <n v="89.38"/>
    <n v="1"/>
    <n v="2770.78"/>
    <x v="81"/>
    <s v="Shipped"/>
    <n v="4"/>
    <x v="5"/>
    <x v="1"/>
    <s v="Ships"/>
    <n v="100"/>
    <s v="S700_3505"/>
    <s v="Classic Legends Inc."/>
    <s v="2125558493"/>
    <x v="0"/>
    <s v="NY"/>
    <s v="10022"/>
    <s v="USA"/>
    <s v="NA"/>
    <s v="Hernandez"/>
    <s v="Maria"/>
    <s v="Small"/>
    <s v="5905 Pompton St. Suite 750"/>
    <n v="2770.78"/>
  </r>
  <r>
    <n v="10350"/>
    <n v="31"/>
    <n v="77.34"/>
    <n v="13"/>
    <n v="2397.54"/>
    <x v="82"/>
    <s v="Shipped"/>
    <n v="4"/>
    <x v="6"/>
    <x v="1"/>
    <s v="Ships"/>
    <n v="100"/>
    <s v="S700_3505"/>
    <s v="Euro Shopping Channel"/>
    <s v="(91) 555 94 44"/>
    <x v="20"/>
    <s v="N/A"/>
    <s v="28034"/>
    <s v="Spain"/>
    <s v="EMEA"/>
    <s v="Freyre"/>
    <s v="Diego"/>
    <s v="Small"/>
    <s v="C/ Moralzarzal, 86 "/>
    <n v="2397.54"/>
  </r>
  <r>
    <n v="10373"/>
    <n v="34"/>
    <n v="96.34"/>
    <n v="2"/>
    <n v="3275.56"/>
    <x v="84"/>
    <s v="Shipped"/>
    <n v="1"/>
    <x v="7"/>
    <x v="2"/>
    <s v="Ships"/>
    <n v="100"/>
    <s v="S700_3505"/>
    <s v="Oulu Toy Supplies, Inc."/>
    <s v="981-443655"/>
    <x v="50"/>
    <s v="N/A"/>
    <s v="90110"/>
    <s v="Finland"/>
    <s v="EMEA"/>
    <s v="Koskitalo"/>
    <s v="Pirkko"/>
    <s v="Medium"/>
    <s v="Torikatu 38 "/>
    <n v="3275.56"/>
  </r>
  <r>
    <n v="10386"/>
    <n v="45"/>
    <n v="92.08"/>
    <n v="2"/>
    <n v="4143.6000000000004"/>
    <x v="196"/>
    <s v="Resolved"/>
    <n v="1"/>
    <x v="11"/>
    <x v="2"/>
    <s v="Ships"/>
    <n v="100"/>
    <s v="S700_3505"/>
    <s v="Euro Shopping Channel"/>
    <s v="(91) 555 94 44"/>
    <x v="20"/>
    <s v="N/A"/>
    <s v="28034"/>
    <s v="Spain"/>
    <s v="EMEA"/>
    <s v="Freyre"/>
    <s v="Diego"/>
    <s v="Medium"/>
    <s v="C/ Moralzarzal, 86 "/>
    <n v="4143.6000000000004"/>
  </r>
  <r>
    <n v="10397"/>
    <n v="48"/>
    <n v="100"/>
    <n v="3"/>
    <n v="5192.6400000000003"/>
    <x v="250"/>
    <s v="Shipped"/>
    <n v="1"/>
    <x v="11"/>
    <x v="2"/>
    <s v="Ships"/>
    <n v="100"/>
    <s v="S700_3505"/>
    <s v="Alpha Cognac"/>
    <s v="61.77.6555"/>
    <x v="42"/>
    <s v="N/A"/>
    <s v="31000"/>
    <s v="France"/>
    <s v="EMEA"/>
    <s v="Roulet"/>
    <s v="Annette"/>
    <s v="Medium"/>
    <s v="1 rue Alsace-Lorraine "/>
    <n v="4800"/>
  </r>
  <r>
    <n v="10414"/>
    <n v="28"/>
    <n v="100"/>
    <n v="7"/>
    <n v="3029.04"/>
    <x v="88"/>
    <s v="On Hold"/>
    <n v="2"/>
    <x v="1"/>
    <x v="2"/>
    <s v="Ships"/>
    <n v="100"/>
    <s v="S700_3505"/>
    <s v="Gifts4AllAges.com"/>
    <s v="6175559555"/>
    <x v="48"/>
    <s v="MA"/>
    <s v="51003"/>
    <s v="USA"/>
    <s v="NA"/>
    <s v="Yoshido"/>
    <s v="Juri"/>
    <s v="Medium"/>
    <s v="8616 Spinnaker Dr. "/>
    <n v="2800"/>
  </r>
  <r>
    <n v="10105"/>
    <n v="22"/>
    <n v="100"/>
    <n v="7"/>
    <n v="2556.1799999999998"/>
    <x v="62"/>
    <s v="Shipped"/>
    <n v="1"/>
    <x v="0"/>
    <x v="0"/>
    <s v="Ships"/>
    <n v="99"/>
    <s v="S700_3962"/>
    <s v="Danish Wholesale Imports"/>
    <s v="31 12 3555"/>
    <x v="40"/>
    <s v="N/A"/>
    <s v="1734"/>
    <s v="Denmark"/>
    <s v="EMEA"/>
    <s v="Petersen"/>
    <s v="Jytte"/>
    <s v="Small"/>
    <s v="Vinb'ltet 34 "/>
    <n v="2200"/>
  </r>
  <r>
    <n v="10117"/>
    <n v="45"/>
    <n v="83.42"/>
    <n v="1"/>
    <n v="3753.9"/>
    <x v="117"/>
    <s v="Shipped"/>
    <n v="2"/>
    <x v="8"/>
    <x v="0"/>
    <s v="Ships"/>
    <n v="99"/>
    <s v="S700_3962"/>
    <s v="Dragon Souveniers, Ltd."/>
    <s v="+65 221 7555"/>
    <x v="22"/>
    <s v="N/A"/>
    <s v="79903"/>
    <s v="Singapore"/>
    <s v="Japan"/>
    <s v="Natividad"/>
    <s v="Eric"/>
    <s v="Medium"/>
    <s v="Bronz Sok., Bronz Apt. 3/6 Tesvikiye "/>
    <n v="3753.9"/>
  </r>
  <r>
    <n v="10129"/>
    <n v="30"/>
    <n v="85.41"/>
    <n v="7"/>
    <n v="2562.3000000000002"/>
    <x v="64"/>
    <s v="Shipped"/>
    <n v="2"/>
    <x v="9"/>
    <x v="0"/>
    <s v="Ships"/>
    <n v="99"/>
    <s v="S700_3962"/>
    <s v="Stylish Desk Decors, Co."/>
    <s v="(171) 555-0297"/>
    <x v="41"/>
    <s v="N/A"/>
    <s v="WX3 6FW"/>
    <s v="UK"/>
    <s v="EMEA"/>
    <s v="Brown"/>
    <s v="Ann"/>
    <s v="Small"/>
    <s v="35 King George "/>
    <n v="2562.3000000000002"/>
  </r>
  <r>
    <n v="10142"/>
    <n v="38"/>
    <n v="85.41"/>
    <n v="4"/>
    <n v="3245.58"/>
    <x v="119"/>
    <s v="Shipped"/>
    <n v="3"/>
    <x v="3"/>
    <x v="0"/>
    <s v="Ships"/>
    <n v="99"/>
    <s v="S700_3962"/>
    <s v="Mini Gifts Distributors Ltd."/>
    <s v="4155551450"/>
    <x v="33"/>
    <s v="CA"/>
    <s v="97562"/>
    <s v="USA"/>
    <s v="NA"/>
    <s v="Nelson"/>
    <s v="Valarie"/>
    <s v="Medium"/>
    <s v="5677 Strong St. "/>
    <n v="3245.58"/>
  </r>
  <r>
    <n v="10153"/>
    <n v="20"/>
    <n v="100"/>
    <n v="3"/>
    <n v="2204.6"/>
    <x v="120"/>
    <s v="Shipped"/>
    <n v="3"/>
    <x v="10"/>
    <x v="0"/>
    <s v="Ships"/>
    <n v="99"/>
    <s v="S700_3962"/>
    <s v="Euro Shopping Channel"/>
    <s v="(91) 555 94 44"/>
    <x v="20"/>
    <s v="N/A"/>
    <s v="28034"/>
    <s v="Spain"/>
    <s v="EMEA"/>
    <s v="Freyre"/>
    <s v="Diego"/>
    <s v="Small"/>
    <s v="C/ Moralzarzal, 86 "/>
    <n v="2000"/>
  </r>
  <r>
    <n v="10167"/>
    <n v="28"/>
    <n v="100"/>
    <n v="14"/>
    <n v="3003"/>
    <x v="67"/>
    <s v="Cancelled"/>
    <n v="4"/>
    <x v="4"/>
    <x v="0"/>
    <s v="Ships"/>
    <n v="99"/>
    <s v="S700_3962"/>
    <s v="Scandinavian Gift Ideas"/>
    <s v="0695-34 6555"/>
    <x v="31"/>
    <s v="N/A"/>
    <s v="S-844 67"/>
    <s v="Sweden"/>
    <s v="EMEA"/>
    <s v="Larsson"/>
    <s v="Maria"/>
    <s v="Medium"/>
    <s v="?kergatan 24 "/>
    <n v="2800"/>
  </r>
  <r>
    <n v="10177"/>
    <n v="24"/>
    <n v="100"/>
    <n v="5"/>
    <n v="2526.48"/>
    <x v="219"/>
    <s v="Shipped"/>
    <n v="4"/>
    <x v="5"/>
    <x v="0"/>
    <s v="Ships"/>
    <n v="99"/>
    <s v="S700_3962"/>
    <s v="CAF Imports"/>
    <s v="+34 913 728 555"/>
    <x v="20"/>
    <s v="N/A"/>
    <s v="28023"/>
    <s v="Spain"/>
    <s v="EMEA"/>
    <s v="Fernandez"/>
    <s v="Jesus"/>
    <s v="Small"/>
    <s v="Merchants House, 27-30 Merchant's Quay "/>
    <n v="2400"/>
  </r>
  <r>
    <n v="10185"/>
    <n v="22"/>
    <n v="79.45"/>
    <n v="5"/>
    <n v="1747.9"/>
    <x v="69"/>
    <s v="Shipped"/>
    <n v="4"/>
    <x v="5"/>
    <x v="0"/>
    <s v="Ships"/>
    <n v="99"/>
    <s v="S700_3962"/>
    <s v="Mini Creations Ltd."/>
    <s v="5085559555"/>
    <x v="18"/>
    <s v="MA"/>
    <s v="50553"/>
    <s v="USA"/>
    <s v="NA"/>
    <s v="Tam"/>
    <s v="Wing C"/>
    <s v="Small"/>
    <s v="4575 Hillside Dr. "/>
    <n v="1747.9"/>
  </r>
  <r>
    <n v="10197"/>
    <n v="35"/>
    <n v="93.35"/>
    <n v="11"/>
    <n v="3267.25"/>
    <x v="70"/>
    <s v="Shipped"/>
    <n v="4"/>
    <x v="5"/>
    <x v="0"/>
    <s v="Ships"/>
    <n v="99"/>
    <s v="S700_3962"/>
    <s v="Enaco Distributors"/>
    <s v="(93) 203 4555"/>
    <x v="43"/>
    <s v="N/A"/>
    <s v="8022"/>
    <s v="Spain"/>
    <s v="EMEA"/>
    <s v="Saavedra"/>
    <s v="Eduardo"/>
    <s v="Medium"/>
    <s v="Rambla de Catalu¤a, 23 "/>
    <n v="3267.25"/>
  </r>
  <r>
    <n v="10208"/>
    <n v="33"/>
    <n v="85.41"/>
    <n v="5"/>
    <n v="2818.53"/>
    <x v="122"/>
    <s v="Shipped"/>
    <n v="1"/>
    <x v="7"/>
    <x v="1"/>
    <s v="Ships"/>
    <n v="99"/>
    <s v="S700_3962"/>
    <s v="Saveley &amp; Henriot, Co."/>
    <s v="78.32.5555"/>
    <x v="25"/>
    <s v="N/A"/>
    <s v="69004"/>
    <s v="France"/>
    <s v="EMEA"/>
    <s v="Saveley"/>
    <s v="Mary"/>
    <s v="Small"/>
    <s v="2, rue du Commerce "/>
    <n v="2818.53"/>
  </r>
  <r>
    <n v="10222"/>
    <n v="31"/>
    <n v="95.34"/>
    <n v="17"/>
    <n v="2955.54"/>
    <x v="72"/>
    <s v="Shipped"/>
    <n v="1"/>
    <x v="0"/>
    <x v="1"/>
    <s v="Ships"/>
    <n v="99"/>
    <s v="S700_3962"/>
    <s v="Collectable Mini Designs Co."/>
    <s v="7605558146"/>
    <x v="45"/>
    <s v="CA"/>
    <s v="91217"/>
    <s v="USA"/>
    <s v="NA"/>
    <s v="Thompson"/>
    <s v="Valarie"/>
    <s v="Small"/>
    <s v="361 Furth Circle "/>
    <n v="2955.54"/>
  </r>
  <r>
    <n v="10232"/>
    <n v="35"/>
    <n v="82.43"/>
    <n v="2"/>
    <n v="2885.05"/>
    <x v="221"/>
    <s v="Shipped"/>
    <n v="1"/>
    <x v="11"/>
    <x v="1"/>
    <s v="Ships"/>
    <n v="99"/>
    <s v="S700_3962"/>
    <s v="giftsbymail.co.uk"/>
    <s v="(198) 555-8888"/>
    <x v="49"/>
    <s v="Isle of Wight"/>
    <s v="PO31 7PJ"/>
    <s v="UK"/>
    <s v="EMEA"/>
    <s v="Bennett"/>
    <s v="Helen"/>
    <s v="Small"/>
    <s v="Garden House Crowther Way "/>
    <n v="2885.05"/>
  </r>
  <r>
    <n v="10248"/>
    <n v="35"/>
    <n v="90.37"/>
    <n v="8"/>
    <n v="3162.95"/>
    <x v="73"/>
    <s v="Cancelled"/>
    <n v="2"/>
    <x v="1"/>
    <x v="1"/>
    <s v="Ships"/>
    <n v="99"/>
    <s v="S700_3962"/>
    <s v="Land of Toys Inc."/>
    <s v="2125557818"/>
    <x v="0"/>
    <s v="NY"/>
    <s v="10022"/>
    <s v="USA"/>
    <s v="NA"/>
    <s v="Yu"/>
    <s v="Kwai"/>
    <s v="Medium"/>
    <s v="897 Long Airport Avenue "/>
    <n v="3162.95"/>
  </r>
  <r>
    <n v="10261"/>
    <n v="50"/>
    <n v="81.430000000000007"/>
    <n v="6"/>
    <n v="4071.5"/>
    <x v="74"/>
    <s v="Shipped"/>
    <n v="2"/>
    <x v="9"/>
    <x v="1"/>
    <s v="Ships"/>
    <n v="99"/>
    <s v="S700_3962"/>
    <s v="Quebec Home Shopping Network"/>
    <s v="(514) 555-8054"/>
    <x v="37"/>
    <s v="Quebec"/>
    <s v="H1J 1C3"/>
    <s v="Canada"/>
    <s v="NA"/>
    <s v="Fresnisre"/>
    <s v="Jean"/>
    <s v="Medium"/>
    <s v="43 rue St. Laurent "/>
    <n v="4071.5"/>
  </r>
  <r>
    <n v="10273"/>
    <n v="26"/>
    <n v="100"/>
    <n v="9"/>
    <n v="2969.46"/>
    <x v="75"/>
    <s v="Shipped"/>
    <n v="3"/>
    <x v="2"/>
    <x v="1"/>
    <s v="Ships"/>
    <n v="99"/>
    <s v="S700_3962"/>
    <s v="Petit Auto"/>
    <s v="(02) 5554 67"/>
    <x v="46"/>
    <s v="N/A"/>
    <s v="B-1180"/>
    <s v="Belgium"/>
    <s v="EMEA"/>
    <s v="Dewey"/>
    <s v="Catherine"/>
    <s v="Small"/>
    <s v="Rue Joseph-Bens 532 "/>
    <n v="2600"/>
  </r>
  <r>
    <n v="10283"/>
    <n v="38"/>
    <n v="89.38"/>
    <n v="11"/>
    <n v="3396.44"/>
    <x v="76"/>
    <s v="Shipped"/>
    <n v="3"/>
    <x v="3"/>
    <x v="1"/>
    <s v="Ships"/>
    <n v="99"/>
    <s v="S700_3962"/>
    <s v="Royal Canadian Collectables, Ltd."/>
    <s v="(604) 555-4555"/>
    <x v="47"/>
    <s v="BC"/>
    <s v="T2F 8M4"/>
    <s v="Canada"/>
    <s v="NA"/>
    <s v="Lincoln"/>
    <s v="Elizabeth"/>
    <s v="Medium"/>
    <s v="23 Tsawassen Blvd. "/>
    <n v="3396.44"/>
  </r>
  <r>
    <n v="10294"/>
    <n v="45"/>
    <n v="100"/>
    <n v="1"/>
    <n v="4692.6000000000004"/>
    <x v="77"/>
    <s v="Shipped"/>
    <n v="3"/>
    <x v="10"/>
    <x v="1"/>
    <s v="Ships"/>
    <n v="99"/>
    <s v="S700_3962"/>
    <s v="Online Mini Collectables"/>
    <s v="6175557555"/>
    <x v="35"/>
    <s v="MA"/>
    <s v="58339"/>
    <s v="USA"/>
    <s v="NA"/>
    <s v="Barajas"/>
    <s v="Miguel"/>
    <s v="Medium"/>
    <s v="7635 Spinnaker Dr. "/>
    <n v="4500"/>
  </r>
  <r>
    <n v="10306"/>
    <n v="30"/>
    <n v="100"/>
    <n v="5"/>
    <n v="3515.7"/>
    <x v="78"/>
    <s v="Shipped"/>
    <n v="4"/>
    <x v="4"/>
    <x v="1"/>
    <s v="Ships"/>
    <n v="99"/>
    <s v="S700_3962"/>
    <s v="AV Stores, Co."/>
    <s v="(171) 555-1555"/>
    <x v="61"/>
    <s v="N/A"/>
    <s v="EC2 5NT"/>
    <s v="UK"/>
    <s v="EMEA"/>
    <s v="Ashworth"/>
    <s v="Victoria"/>
    <s v="Medium"/>
    <s v="Fauntleroy Circus "/>
    <n v="3000"/>
  </r>
  <r>
    <n v="10315"/>
    <n v="37"/>
    <n v="91.37"/>
    <n v="4"/>
    <n v="3380.69"/>
    <x v="237"/>
    <s v="Shipped"/>
    <n v="4"/>
    <x v="4"/>
    <x v="1"/>
    <s v="Ships"/>
    <n v="99"/>
    <s v="S700_3962"/>
    <s v="La Rochelle Gifts"/>
    <s v="40.67.8555"/>
    <x v="11"/>
    <s v="N/A"/>
    <s v="44000"/>
    <s v="France"/>
    <s v="EMEA"/>
    <s v="Labrune"/>
    <s v="Janine"/>
    <s v="Medium"/>
    <s v="67, rue des Cinquante Otages "/>
    <n v="3380.69"/>
  </r>
  <r>
    <n v="10327"/>
    <n v="37"/>
    <n v="86.61"/>
    <n v="3"/>
    <n v="3204.57"/>
    <x v="193"/>
    <s v="Resolved"/>
    <n v="4"/>
    <x v="5"/>
    <x v="1"/>
    <s v="Ships"/>
    <n v="99"/>
    <s v="S700_3962"/>
    <s v="Danish Wholesale Imports"/>
    <s v="31 12 3555"/>
    <x v="40"/>
    <s v="N/A"/>
    <s v="1734"/>
    <s v="Denmark"/>
    <s v="EMEA"/>
    <s v="Petersen"/>
    <s v="Jytte"/>
    <s v="Medium"/>
    <s v="Vinb'ltet 34 "/>
    <n v="3204.57"/>
  </r>
  <r>
    <n v="10337"/>
    <n v="36"/>
    <n v="71.89"/>
    <n v="7"/>
    <n v="2588.04"/>
    <x v="81"/>
    <s v="Shipped"/>
    <n v="4"/>
    <x v="5"/>
    <x v="1"/>
    <s v="Ships"/>
    <n v="99"/>
    <s v="S700_3962"/>
    <s v="Classic Legends Inc."/>
    <s v="2125558493"/>
    <x v="0"/>
    <s v="NY"/>
    <s v="10022"/>
    <s v="USA"/>
    <s v="NA"/>
    <s v="Hernandez"/>
    <s v="Maria"/>
    <s v="Small"/>
    <s v="5905 Pompton St. Suite 750"/>
    <n v="2588.04"/>
  </r>
  <r>
    <n v="10350"/>
    <n v="25"/>
    <n v="100"/>
    <n v="16"/>
    <n v="2854.75"/>
    <x v="82"/>
    <s v="Shipped"/>
    <n v="4"/>
    <x v="6"/>
    <x v="1"/>
    <s v="Ships"/>
    <n v="99"/>
    <s v="S700_3962"/>
    <s v="Euro Shopping Channel"/>
    <s v="(91) 555 94 44"/>
    <x v="20"/>
    <s v="N/A"/>
    <s v="28034"/>
    <s v="Spain"/>
    <s v="EMEA"/>
    <s v="Freyre"/>
    <s v="Diego"/>
    <s v="Small"/>
    <s v="C/ Moralzarzal, 86 "/>
    <n v="2500"/>
  </r>
  <r>
    <n v="10373"/>
    <n v="37"/>
    <n v="100"/>
    <n v="8"/>
    <n v="4025.6"/>
    <x v="84"/>
    <s v="Shipped"/>
    <n v="1"/>
    <x v="7"/>
    <x v="2"/>
    <s v="Ships"/>
    <n v="99"/>
    <s v="S700_3962"/>
    <s v="Oulu Toy Supplies, Inc."/>
    <s v="981-443655"/>
    <x v="50"/>
    <s v="N/A"/>
    <s v="90110"/>
    <s v="Finland"/>
    <s v="EMEA"/>
    <s v="Koskitalo"/>
    <s v="Pirkko"/>
    <s v="Medium"/>
    <s v="Torikatu 38 "/>
    <n v="3700"/>
  </r>
  <r>
    <n v="10386"/>
    <n v="30"/>
    <n v="95.48"/>
    <n v="3"/>
    <n v="2864.4"/>
    <x v="196"/>
    <s v="Resolved"/>
    <n v="1"/>
    <x v="11"/>
    <x v="2"/>
    <s v="Ships"/>
    <n v="99"/>
    <s v="S700_3962"/>
    <s v="Euro Shopping Channel"/>
    <s v="(91) 555 94 44"/>
    <x v="20"/>
    <s v="N/A"/>
    <s v="28034"/>
    <s v="Spain"/>
    <s v="EMEA"/>
    <s v="Freyre"/>
    <s v="Diego"/>
    <s v="Small"/>
    <s v="C/ Moralzarzal, 86 "/>
    <n v="2864.4"/>
  </r>
  <r>
    <n v="10397"/>
    <n v="36"/>
    <n v="100"/>
    <n v="2"/>
    <n v="3789.72"/>
    <x v="250"/>
    <s v="Shipped"/>
    <n v="1"/>
    <x v="11"/>
    <x v="2"/>
    <s v="Ships"/>
    <n v="99"/>
    <s v="S700_3962"/>
    <s v="Alpha Cognac"/>
    <s v="61.77.6555"/>
    <x v="42"/>
    <s v="N/A"/>
    <s v="31000"/>
    <s v="France"/>
    <s v="EMEA"/>
    <s v="Roulet"/>
    <s v="Annette"/>
    <s v="Medium"/>
    <s v="1 rue Alsace-Lorraine "/>
    <n v="3600"/>
  </r>
  <r>
    <n v="10414"/>
    <n v="27"/>
    <n v="90.37"/>
    <n v="8"/>
    <n v="2439.9899999999998"/>
    <x v="88"/>
    <s v="On Hold"/>
    <n v="2"/>
    <x v="1"/>
    <x v="2"/>
    <s v="Ships"/>
    <n v="99"/>
    <s v="S700_3962"/>
    <s v="Gifts4AllAges.com"/>
    <s v="6175559555"/>
    <x v="48"/>
    <s v="MA"/>
    <s v="51003"/>
    <s v="USA"/>
    <s v="NA"/>
    <s v="Yoshido"/>
    <s v="Juri"/>
    <s v="Small"/>
    <s v="8616 Spinnaker Dr. "/>
    <n v="2439.9899999999998"/>
  </r>
  <r>
    <n v="10106"/>
    <n v="48"/>
    <n v="61.44"/>
    <n v="10"/>
    <n v="2949.12"/>
    <x v="186"/>
    <s v="Shipped"/>
    <n v="1"/>
    <x v="0"/>
    <x v="0"/>
    <s v="Planes"/>
    <n v="74"/>
    <s v="S700_4002"/>
    <s v="Rovelli Gifts"/>
    <s v="035-640555"/>
    <x v="69"/>
    <s v="N/A"/>
    <s v="24100"/>
    <s v="Italy"/>
    <s v="EMEA"/>
    <s v="Rovelli"/>
    <s v="Giovanni"/>
    <s v="Small"/>
    <s v="Via Ludovico il Moro 22 "/>
    <n v="2949.12"/>
  </r>
  <r>
    <n v="10119"/>
    <n v="26"/>
    <n v="59.22"/>
    <n v="1"/>
    <n v="1539.72"/>
    <x v="63"/>
    <s v="Shipped"/>
    <n v="2"/>
    <x v="8"/>
    <x v="0"/>
    <s v="Planes"/>
    <n v="74"/>
    <s v="S700_4002"/>
    <s v="Salzburg Collectables"/>
    <s v="6562-9555"/>
    <x v="16"/>
    <s v="N/A"/>
    <s v="5020"/>
    <s v="Austria"/>
    <s v="EMEA"/>
    <s v="Pipps"/>
    <s v="Georg"/>
    <s v="Small"/>
    <s v="Geislweg 14 "/>
    <n v="1539.72"/>
  </r>
  <r>
    <n v="10131"/>
    <n v="26"/>
    <n v="85.13"/>
    <n v="2"/>
    <n v="2213.38"/>
    <x v="187"/>
    <s v="Shipped"/>
    <n v="2"/>
    <x v="9"/>
    <x v="0"/>
    <s v="Planes"/>
    <n v="74"/>
    <s v="S700_4002"/>
    <s v="Gift Ideas Corp."/>
    <s v="2035554407"/>
    <x v="63"/>
    <s v="CT"/>
    <s v="97561"/>
    <s v="USA"/>
    <s v="NA"/>
    <s v="Lewis"/>
    <s v="Dan"/>
    <s v="Small"/>
    <s v="2440 Pompton St. "/>
    <n v="2213.38"/>
  </r>
  <r>
    <n v="10143"/>
    <n v="34"/>
    <n v="85.87"/>
    <n v="5"/>
    <n v="2919.58"/>
    <x v="65"/>
    <s v="Shipped"/>
    <n v="3"/>
    <x v="3"/>
    <x v="0"/>
    <s v="Planes"/>
    <n v="74"/>
    <s v="S700_4002"/>
    <s v="Mini Creations Ltd."/>
    <s v="5085559555"/>
    <x v="18"/>
    <s v="MA"/>
    <s v="50553"/>
    <s v="USA"/>
    <s v="NA"/>
    <s v="Tam"/>
    <s v="Wing C"/>
    <s v="Small"/>
    <s v="4575 Hillside Dr. "/>
    <n v="2919.58"/>
  </r>
  <r>
    <n v="10155"/>
    <n v="44"/>
    <n v="85.87"/>
    <n v="3"/>
    <n v="3778.28"/>
    <x v="66"/>
    <s v="Shipped"/>
    <n v="4"/>
    <x v="4"/>
    <x v="0"/>
    <s v="Planes"/>
    <n v="74"/>
    <s v="S700_4002"/>
    <s v="Toys of Finland, Co."/>
    <s v="90-224 8555"/>
    <x v="13"/>
    <s v="N/A"/>
    <s v="21240"/>
    <s v="Finland"/>
    <s v="EMEA"/>
    <s v="Karttunen"/>
    <s v="Matti"/>
    <s v="Medium"/>
    <s v="Keskuskatu 45 "/>
    <n v="3778.28"/>
  </r>
  <r>
    <n v="10168"/>
    <n v="39"/>
    <n v="82.91"/>
    <n v="17"/>
    <n v="3233.49"/>
    <x v="5"/>
    <s v="Shipped"/>
    <n v="4"/>
    <x v="4"/>
    <x v="0"/>
    <s v="Planes"/>
    <n v="74"/>
    <s v="S700_4002"/>
    <s v="Technics Stores Inc."/>
    <s v="6505556809"/>
    <x v="5"/>
    <s v="CA"/>
    <s v="94217"/>
    <s v="USA"/>
    <s v="NA"/>
    <s v="Hirano"/>
    <s v="Juri"/>
    <s v="Medium"/>
    <s v="9408 Furth Circle "/>
    <n v="3233.49"/>
  </r>
  <r>
    <n v="10178"/>
    <n v="45"/>
    <n v="76.25"/>
    <n v="2"/>
    <n v="3431.25"/>
    <x v="68"/>
    <s v="Shipped"/>
    <n v="4"/>
    <x v="5"/>
    <x v="0"/>
    <s v="Planes"/>
    <n v="74"/>
    <s v="S700_4002"/>
    <s v="Alpha Cognac"/>
    <s v="61.77.6555"/>
    <x v="42"/>
    <s v="N/A"/>
    <s v="31000"/>
    <s v="France"/>
    <s v="EMEA"/>
    <s v="Roulet"/>
    <s v="Annette"/>
    <s v="Medium"/>
    <s v="1 rue Alsace-Lorraine "/>
    <n v="3431.25"/>
  </r>
  <r>
    <n v="10198"/>
    <n v="40"/>
    <n v="63.67"/>
    <n v="2"/>
    <n v="2546.8000000000002"/>
    <x v="188"/>
    <s v="Shipped"/>
    <n v="4"/>
    <x v="5"/>
    <x v="0"/>
    <s v="Planes"/>
    <n v="74"/>
    <s v="S700_4002"/>
    <s v="Cruz &amp; Sons Co."/>
    <s v="+63 2 555 3587"/>
    <x v="53"/>
    <s v="N/A"/>
    <s v="1227 MM"/>
    <s v="Philippines"/>
    <s v="Japan"/>
    <s v="Cruz"/>
    <s v="Arnold"/>
    <s v="Small"/>
    <s v="15 McCallum Street - NatWest Center #13-03 "/>
    <n v="2546.8000000000002"/>
  </r>
  <r>
    <n v="10210"/>
    <n v="42"/>
    <n v="70.33"/>
    <n v="15"/>
    <n v="2953.86"/>
    <x v="55"/>
    <s v="Shipped"/>
    <n v="1"/>
    <x v="7"/>
    <x v="1"/>
    <s v="Planes"/>
    <n v="74"/>
    <s v="S700_4002"/>
    <s v="Osaka Souveniers Co."/>
    <s v="+81 06 6342 5555"/>
    <x v="38"/>
    <s v="Osaka"/>
    <s v="530-0003"/>
    <s v="Japan"/>
    <s v="Japan"/>
    <s v="Kentary"/>
    <s v="Mory"/>
    <s v="Small"/>
    <s v="Dojima Avanza 4F, 1-6-20 Dojima, Kita-ku "/>
    <n v="2953.86"/>
  </r>
  <r>
    <n v="10222"/>
    <n v="43"/>
    <n v="74.03"/>
    <n v="2"/>
    <n v="3183.29"/>
    <x v="72"/>
    <s v="Shipped"/>
    <n v="1"/>
    <x v="0"/>
    <x v="1"/>
    <s v="Planes"/>
    <n v="74"/>
    <s v="S700_4002"/>
    <s v="Collectable Mini Designs Co."/>
    <s v="7605558146"/>
    <x v="45"/>
    <s v="CA"/>
    <s v="91217"/>
    <s v="USA"/>
    <s v="NA"/>
    <s v="Thompson"/>
    <s v="Valarie"/>
    <s v="Medium"/>
    <s v="361 Furth Circle "/>
    <n v="3183.29"/>
  </r>
  <r>
    <n v="10235"/>
    <n v="34"/>
    <n v="72.55"/>
    <n v="11"/>
    <n v="2466.6999999999998"/>
    <x v="210"/>
    <s v="Shipped"/>
    <n v="2"/>
    <x v="8"/>
    <x v="1"/>
    <s v="Planes"/>
    <n v="74"/>
    <s v="S700_4002"/>
    <s v="Royal Canadian Collectables, Ltd."/>
    <s v="(604) 555-4555"/>
    <x v="47"/>
    <s v="BC"/>
    <s v="T2F 8M4"/>
    <s v="Canada"/>
    <s v="NA"/>
    <s v="Lincoln"/>
    <s v="Elizabeth"/>
    <s v="Small"/>
    <s v="23 Tsawassen Blvd. "/>
    <n v="2466.6999999999998"/>
  </r>
  <r>
    <n v="10250"/>
    <n v="38"/>
    <n v="62.19"/>
    <n v="12"/>
    <n v="2363.2199999999998"/>
    <x v="189"/>
    <s v="Shipped"/>
    <n v="2"/>
    <x v="1"/>
    <x v="1"/>
    <s v="Planes"/>
    <n v="74"/>
    <s v="S700_4002"/>
    <s v="The Sharp Gifts Warehouse"/>
    <s v="4085553659"/>
    <x v="51"/>
    <s v="CA"/>
    <s v="94217"/>
    <s v="USA"/>
    <s v="NA"/>
    <s v="Frick"/>
    <s v="Sue"/>
    <s v="Small"/>
    <s v="3086 Ingle Ln. "/>
    <n v="2363.2199999999998"/>
  </r>
  <r>
    <n v="10262"/>
    <n v="35"/>
    <n v="71.069999999999993"/>
    <n v="7"/>
    <n v="2487.4499999999998"/>
    <x v="190"/>
    <s v="Cancelled"/>
    <n v="2"/>
    <x v="9"/>
    <x v="1"/>
    <s v="Planes"/>
    <n v="74"/>
    <s v="S700_4002"/>
    <s v="Euro Shopping Channel"/>
    <s v="(91) 555 94 44"/>
    <x v="20"/>
    <s v="N/A"/>
    <s v="28034"/>
    <s v="Spain"/>
    <s v="EMEA"/>
    <s v="Freyre"/>
    <s v="Diego"/>
    <s v="Small"/>
    <s v="C/ Moralzarzal, 86 "/>
    <n v="2487.4499999999998"/>
  </r>
  <r>
    <n v="10275"/>
    <n v="31"/>
    <n v="72.55"/>
    <n v="17"/>
    <n v="2249.0500000000002"/>
    <x v="14"/>
    <s v="Shipped"/>
    <n v="3"/>
    <x v="2"/>
    <x v="1"/>
    <s v="Planes"/>
    <n v="74"/>
    <s v="S700_4002"/>
    <s v="La Rochelle Gifts"/>
    <s v="40.67.8555"/>
    <x v="11"/>
    <s v="N/A"/>
    <s v="44000"/>
    <s v="France"/>
    <s v="EMEA"/>
    <s v="Labrune"/>
    <s v="Janine"/>
    <s v="Small"/>
    <s v="67, rue des Cinquante Otages "/>
    <n v="2249.0500000000002"/>
  </r>
  <r>
    <n v="10284"/>
    <n v="32"/>
    <n v="64.41"/>
    <n v="9"/>
    <n v="2061.12"/>
    <x v="191"/>
    <s v="Shipped"/>
    <n v="3"/>
    <x v="3"/>
    <x v="1"/>
    <s v="Planes"/>
    <n v="74"/>
    <s v="S700_4002"/>
    <s v="Norway Gifts By Mail, Co."/>
    <s v="+47 2212 1555"/>
    <x v="68"/>
    <s v="N/A"/>
    <s v="N 0106"/>
    <s v="Norway"/>
    <s v="EMEA"/>
    <s v="Klaeboe"/>
    <s v="Jan"/>
    <s v="Small"/>
    <s v="Drammensveien 126 A, PB 744 Sentrum "/>
    <n v="2061.12"/>
  </r>
  <r>
    <n v="10296"/>
    <n v="47"/>
    <n v="86.62"/>
    <n v="5"/>
    <n v="4071.14"/>
    <x v="192"/>
    <s v="Shipped"/>
    <n v="3"/>
    <x v="10"/>
    <x v="1"/>
    <s v="Planes"/>
    <n v="74"/>
    <s v="S700_4002"/>
    <s v="Bavarian Collectables Imports, Co."/>
    <s v="+49 89 61 08 9555"/>
    <x v="71"/>
    <s v="N/A"/>
    <s v="80686"/>
    <s v="Germany"/>
    <s v="EMEA"/>
    <s v="Donnermeyer"/>
    <s v="Michael"/>
    <s v="Medium"/>
    <s v="Hansastr. 15 "/>
    <n v="4071.14"/>
  </r>
  <r>
    <n v="10308"/>
    <n v="39"/>
    <n v="68.11"/>
    <n v="15"/>
    <n v="2656.29"/>
    <x v="17"/>
    <s v="Shipped"/>
    <n v="4"/>
    <x v="4"/>
    <x v="1"/>
    <s v="Planes"/>
    <n v="74"/>
    <s v="S700_4002"/>
    <s v="Mini Classics"/>
    <s v="9145554562"/>
    <x v="39"/>
    <s v="NY"/>
    <s v="24067"/>
    <s v="USA"/>
    <s v="NA"/>
    <s v="Frick"/>
    <s v="Steve"/>
    <s v="Small"/>
    <s v="3758 North Pendale Street "/>
    <n v="2656.29"/>
  </r>
  <r>
    <n v="10316"/>
    <n v="44"/>
    <n v="62.19"/>
    <n v="7"/>
    <n v="2736.36"/>
    <x v="79"/>
    <s v="Shipped"/>
    <n v="4"/>
    <x v="5"/>
    <x v="1"/>
    <s v="Planes"/>
    <n v="74"/>
    <s v="S700_4002"/>
    <s v="giftsbymail.co.uk"/>
    <s v="(198) 555-8888"/>
    <x v="49"/>
    <s v="Isle of Wight"/>
    <s v="PO31 7PJ"/>
    <s v="UK"/>
    <s v="EMEA"/>
    <s v="Bennett"/>
    <s v="Helen"/>
    <s v="Small"/>
    <s v="Garden House Crowther Way "/>
    <n v="2736.36"/>
  </r>
  <r>
    <n v="10328"/>
    <n v="39"/>
    <n v="85.87"/>
    <n v="12"/>
    <n v="3348.93"/>
    <x v="233"/>
    <s v="Shipped"/>
    <n v="4"/>
    <x v="5"/>
    <x v="1"/>
    <s v="Planes"/>
    <n v="74"/>
    <s v="S700_4002"/>
    <s v="Rovelli Gifts"/>
    <s v="035-640555"/>
    <x v="69"/>
    <s v="N/A"/>
    <s v="24100"/>
    <s v="Italy"/>
    <s v="EMEA"/>
    <s v="Rovelli"/>
    <s v="Giovanni"/>
    <s v="Medium"/>
    <s v="Via Ludovico il Moro 22 "/>
    <n v="3348.93"/>
  </r>
  <r>
    <n v="10339"/>
    <n v="50"/>
    <n v="57.86"/>
    <n v="8"/>
    <n v="2893"/>
    <x v="58"/>
    <s v="Shipped"/>
    <n v="4"/>
    <x v="5"/>
    <x v="1"/>
    <s v="Planes"/>
    <n v="74"/>
    <s v="S700_4002"/>
    <s v="Tokyo Collectables, Ltd"/>
    <s v="+81 3 3584 0555"/>
    <x v="29"/>
    <s v="Tokyo"/>
    <s v="106-0032"/>
    <s v="Japan"/>
    <s v="Japan"/>
    <s v="Shimamura"/>
    <s v="Akiko"/>
    <s v="Small"/>
    <s v="2-2-8 Roppongi "/>
    <n v="2893"/>
  </r>
  <r>
    <n v="10352"/>
    <n v="22"/>
    <n v="75.510000000000005"/>
    <n v="1"/>
    <n v="1661.22"/>
    <x v="195"/>
    <s v="Shipped"/>
    <n v="4"/>
    <x v="6"/>
    <x v="1"/>
    <s v="Planes"/>
    <n v="74"/>
    <s v="S700_4002"/>
    <s v="Auto-Moto Classics Inc."/>
    <s v="6175558428"/>
    <x v="35"/>
    <s v="MA"/>
    <s v="58339"/>
    <s v="USA"/>
    <s v="NA"/>
    <s v="Taylor"/>
    <s v="Leslie"/>
    <s v="Small"/>
    <s v="16780 Pompton St. "/>
    <n v="1661.22"/>
  </r>
  <r>
    <n v="10361"/>
    <n v="35"/>
    <n v="100"/>
    <n v="11"/>
    <n v="4277.3500000000004"/>
    <x v="21"/>
    <s v="Shipped"/>
    <n v="4"/>
    <x v="6"/>
    <x v="1"/>
    <s v="Planes"/>
    <n v="74"/>
    <s v="S700_4002"/>
    <s v="Souveniers And Things Co."/>
    <s v="+61 2 9495 8555"/>
    <x v="17"/>
    <s v="NSW"/>
    <s v="2067"/>
    <s v="Australia"/>
    <s v="APAC"/>
    <s v="Huxley"/>
    <s v="Adrian"/>
    <s v="Medium"/>
    <s v="Monitor Money Building, 815 Pacific Hwy Level 6"/>
    <n v="3500"/>
  </r>
  <r>
    <n v="10373"/>
    <n v="45"/>
    <n v="55.62"/>
    <n v="17"/>
    <n v="2502.9"/>
    <x v="84"/>
    <s v="Shipped"/>
    <n v="1"/>
    <x v="7"/>
    <x v="2"/>
    <s v="Planes"/>
    <n v="74"/>
    <s v="S700_4002"/>
    <s v="Oulu Toy Supplies, Inc."/>
    <s v="981-443655"/>
    <x v="50"/>
    <s v="N/A"/>
    <s v="90110"/>
    <s v="Finland"/>
    <s v="EMEA"/>
    <s v="Koskitalo"/>
    <s v="Pirkko"/>
    <s v="Small"/>
    <s v="Torikatu 38 "/>
    <n v="2502.9"/>
  </r>
  <r>
    <n v="10386"/>
    <n v="44"/>
    <n v="86.4"/>
    <n v="15"/>
    <n v="3801.6"/>
    <x v="196"/>
    <s v="Resolved"/>
    <n v="1"/>
    <x v="11"/>
    <x v="2"/>
    <s v="Planes"/>
    <n v="74"/>
    <s v="S700_4002"/>
    <s v="Euro Shopping Channel"/>
    <s v="(91) 555 94 44"/>
    <x v="20"/>
    <s v="N/A"/>
    <s v="28034"/>
    <s v="Spain"/>
    <s v="EMEA"/>
    <s v="Freyre"/>
    <s v="Diego"/>
    <s v="Medium"/>
    <s v="C/ Moralzarzal, 86 "/>
    <n v="3801.6"/>
  </r>
  <r>
    <n v="10398"/>
    <n v="36"/>
    <n v="87.36"/>
    <n v="12"/>
    <n v="3144.96"/>
    <x v="197"/>
    <s v="Shipped"/>
    <n v="1"/>
    <x v="11"/>
    <x v="2"/>
    <s v="Planes"/>
    <n v="74"/>
    <s v="S700_4002"/>
    <s v="Reims Collectables"/>
    <s v="26.47.1555"/>
    <x v="1"/>
    <s v="N/A"/>
    <s v="51100"/>
    <s v="France"/>
    <s v="EMEA"/>
    <s v="Henriot"/>
    <s v="Paul"/>
    <s v="Medium"/>
    <s v="59 rue de l'Abbaye "/>
    <n v="3144.96"/>
  </r>
  <r>
    <n v="10401"/>
    <n v="28"/>
    <n v="72.55"/>
    <n v="11"/>
    <n v="2031.4"/>
    <x v="213"/>
    <s v="On Hold"/>
    <n v="2"/>
    <x v="8"/>
    <x v="2"/>
    <s v="Planes"/>
    <n v="74"/>
    <s v="S700_4002"/>
    <s v="Tekni Collectables Inc."/>
    <s v="2015559350"/>
    <x v="9"/>
    <s v="NJ"/>
    <s v="94019"/>
    <s v="USA"/>
    <s v="NA"/>
    <s v="Brown"/>
    <s v="William"/>
    <s v="Small"/>
    <s v="7476 Moss Rd. "/>
    <n v="2031.4"/>
  </r>
  <r>
    <n v="10416"/>
    <n v="43"/>
    <n v="62.19"/>
    <n v="12"/>
    <n v="2674.17"/>
    <x v="198"/>
    <s v="Shipped"/>
    <n v="2"/>
    <x v="1"/>
    <x v="2"/>
    <s v="Planes"/>
    <n v="74"/>
    <s v="S700_4002"/>
    <s v="L'ordine Souveniers"/>
    <s v="0522-556555"/>
    <x v="57"/>
    <s v="N/A"/>
    <s v="42100"/>
    <s v="Italy"/>
    <s v="EMEA"/>
    <s v="Moroni"/>
    <s v="Maurizio"/>
    <s v="Small"/>
    <s v="Strada Provinciale 124 "/>
    <n v="2674.17"/>
  </r>
  <r>
    <n v="10106"/>
    <n v="48"/>
    <n v="52.64"/>
    <n v="15"/>
    <n v="2526.7199999999998"/>
    <x v="186"/>
    <s v="Shipped"/>
    <n v="1"/>
    <x v="0"/>
    <x v="0"/>
    <s v="Planes"/>
    <n v="49"/>
    <s v="S72_1253"/>
    <s v="Rovelli Gifts"/>
    <s v="035-640555"/>
    <x v="69"/>
    <s v="N/A"/>
    <s v="24100"/>
    <s v="Italy"/>
    <s v="EMEA"/>
    <s v="Rovelli"/>
    <s v="Giovanni"/>
    <s v="Small"/>
    <s v="Via Ludovico il Moro 22 "/>
    <n v="2526.7199999999998"/>
  </r>
  <r>
    <n v="10119"/>
    <n v="28"/>
    <n v="48.17"/>
    <n v="6"/>
    <n v="1348.76"/>
    <x v="63"/>
    <s v="Shipped"/>
    <n v="2"/>
    <x v="8"/>
    <x v="0"/>
    <s v="Planes"/>
    <n v="49"/>
    <s v="S72_1253"/>
    <s v="Salzburg Collectables"/>
    <s v="6562-9555"/>
    <x v="16"/>
    <s v="N/A"/>
    <s v="5020"/>
    <s v="Austria"/>
    <s v="EMEA"/>
    <s v="Pipps"/>
    <s v="Georg"/>
    <s v="Small"/>
    <s v="Geislweg 14 "/>
    <n v="1348.76"/>
  </r>
  <r>
    <n v="10131"/>
    <n v="21"/>
    <n v="41.71"/>
    <n v="7"/>
    <n v="875.91"/>
    <x v="187"/>
    <s v="Shipped"/>
    <n v="2"/>
    <x v="9"/>
    <x v="0"/>
    <s v="Planes"/>
    <n v="49"/>
    <s v="S72_1253"/>
    <s v="Gift Ideas Corp."/>
    <s v="2035554407"/>
    <x v="63"/>
    <s v="CT"/>
    <s v="97561"/>
    <s v="USA"/>
    <s v="NA"/>
    <s v="Lewis"/>
    <s v="Dan"/>
    <s v="Small"/>
    <s v="2440 Pompton St. "/>
    <n v="875.91"/>
  </r>
  <r>
    <n v="10143"/>
    <n v="37"/>
    <n v="50.65"/>
    <n v="10"/>
    <n v="1874.05"/>
    <x v="65"/>
    <s v="Shipped"/>
    <n v="3"/>
    <x v="3"/>
    <x v="0"/>
    <s v="Planes"/>
    <n v="49"/>
    <s v="S72_1253"/>
    <s v="Mini Creations Ltd."/>
    <s v="5085559555"/>
    <x v="18"/>
    <s v="MA"/>
    <s v="50553"/>
    <s v="USA"/>
    <s v="NA"/>
    <s v="Tam"/>
    <s v="Wing C"/>
    <s v="Small"/>
    <s v="4575 Hillside Dr. "/>
    <n v="1874.05"/>
  </r>
  <r>
    <n v="10155"/>
    <n v="34"/>
    <n v="49.16"/>
    <n v="8"/>
    <n v="1671.44"/>
    <x v="66"/>
    <s v="Shipped"/>
    <n v="4"/>
    <x v="4"/>
    <x v="0"/>
    <s v="Planes"/>
    <n v="49"/>
    <s v="S72_1253"/>
    <s v="Toys of Finland, Co."/>
    <s v="90-224 8555"/>
    <x v="13"/>
    <s v="N/A"/>
    <s v="21240"/>
    <s v="Finland"/>
    <s v="EMEA"/>
    <s v="Karttunen"/>
    <s v="Matti"/>
    <s v="Small"/>
    <s v="Keskuskatu 45 "/>
    <n v="1671.44"/>
  </r>
  <r>
    <n v="10167"/>
    <n v="40"/>
    <n v="41.71"/>
    <n v="4"/>
    <n v="1668.4"/>
    <x v="67"/>
    <s v="Cancelled"/>
    <n v="4"/>
    <x v="4"/>
    <x v="0"/>
    <s v="Planes"/>
    <n v="49"/>
    <s v="S72_1253"/>
    <s v="Scandinavian Gift Ideas"/>
    <s v="0695-34 6555"/>
    <x v="31"/>
    <s v="N/A"/>
    <s v="S-844 67"/>
    <s v="Sweden"/>
    <s v="EMEA"/>
    <s v="Larsson"/>
    <s v="Maria"/>
    <s v="Small"/>
    <s v="?kergatan 24 "/>
    <n v="1668.4"/>
  </r>
  <r>
    <n v="10178"/>
    <n v="45"/>
    <n v="51.15"/>
    <n v="7"/>
    <n v="2301.75"/>
    <x v="68"/>
    <s v="Shipped"/>
    <n v="4"/>
    <x v="5"/>
    <x v="0"/>
    <s v="Planes"/>
    <n v="49"/>
    <s v="S72_1253"/>
    <s v="Alpha Cognac"/>
    <s v="61.77.6555"/>
    <x v="42"/>
    <s v="N/A"/>
    <s v="31000"/>
    <s v="France"/>
    <s v="EMEA"/>
    <s v="Roulet"/>
    <s v="Annette"/>
    <s v="Small"/>
    <s v="1 rue Alsace-Lorraine "/>
    <n v="2301.75"/>
  </r>
  <r>
    <n v="10186"/>
    <n v="28"/>
    <n v="52.14"/>
    <n v="4"/>
    <n v="1459.92"/>
    <x v="69"/>
    <s v="Shipped"/>
    <n v="4"/>
    <x v="5"/>
    <x v="0"/>
    <s v="Planes"/>
    <n v="49"/>
    <s v="S72_1253"/>
    <s v="Double Decker Gift Stores, Ltd"/>
    <s v="(171) 555-7555"/>
    <x v="41"/>
    <s v="N/A"/>
    <s v="WA1 1DP"/>
    <s v="UK"/>
    <s v="EMEA"/>
    <s v="Hardy"/>
    <s v="Thomas"/>
    <s v="Small"/>
    <s v="120 Hanover Sq. "/>
    <n v="1459.92"/>
  </r>
  <r>
    <n v="10197"/>
    <n v="29"/>
    <n v="41.71"/>
    <n v="1"/>
    <n v="1209.5899999999999"/>
    <x v="70"/>
    <s v="Shipped"/>
    <n v="4"/>
    <x v="5"/>
    <x v="0"/>
    <s v="Planes"/>
    <n v="49"/>
    <s v="S72_1253"/>
    <s v="Enaco Distributors"/>
    <s v="(93) 203 4555"/>
    <x v="43"/>
    <s v="N/A"/>
    <s v="8022"/>
    <s v="Spain"/>
    <s v="EMEA"/>
    <s v="Saavedra"/>
    <s v="Eduardo"/>
    <s v="Small"/>
    <s v="Rambla de Catalu¤a, 23 "/>
    <n v="1209.5899999999999"/>
  </r>
  <r>
    <n v="10209"/>
    <n v="48"/>
    <n v="44.69"/>
    <n v="3"/>
    <n v="2145.12"/>
    <x v="71"/>
    <s v="Shipped"/>
    <n v="1"/>
    <x v="7"/>
    <x v="1"/>
    <s v="Planes"/>
    <n v="49"/>
    <s v="S72_1253"/>
    <s v="Men 'R' US Retailers, Ltd."/>
    <s v="2155554369"/>
    <x v="44"/>
    <s v="CA"/>
    <s v="N/A"/>
    <s v="USA"/>
    <s v="NA"/>
    <s v="Chandler"/>
    <s v="Michael"/>
    <s v="Small"/>
    <s v="6047 Douglas Av. "/>
    <n v="2145.12"/>
  </r>
  <r>
    <n v="10222"/>
    <n v="31"/>
    <n v="45.69"/>
    <n v="7"/>
    <n v="1416.39"/>
    <x v="72"/>
    <s v="Shipped"/>
    <n v="1"/>
    <x v="0"/>
    <x v="1"/>
    <s v="Planes"/>
    <n v="49"/>
    <s v="S72_1253"/>
    <s v="Collectable Mini Designs Co."/>
    <s v="7605558146"/>
    <x v="45"/>
    <s v="CA"/>
    <s v="91217"/>
    <s v="USA"/>
    <s v="NA"/>
    <s v="Thompson"/>
    <s v="Valarie"/>
    <s v="Small"/>
    <s v="361 Furth Circle "/>
    <n v="1416.39"/>
  </r>
  <r>
    <n v="10249"/>
    <n v="32"/>
    <n v="57.61"/>
    <n v="3"/>
    <n v="1843.52"/>
    <x v="232"/>
    <s v="Shipped"/>
    <n v="2"/>
    <x v="1"/>
    <x v="1"/>
    <s v="Planes"/>
    <n v="49"/>
    <s v="S72_1253"/>
    <s v="Cambridge Collectables Co."/>
    <s v="6175555555"/>
    <x v="12"/>
    <s v="MA"/>
    <s v="51247"/>
    <s v="USA"/>
    <s v="NA"/>
    <s v="Tseng"/>
    <s v="Kyung"/>
    <s v="Small"/>
    <s v="4658 Baden Av. "/>
    <n v="1843.52"/>
  </r>
  <r>
    <n v="10262"/>
    <n v="21"/>
    <n v="57.11"/>
    <n v="12"/>
    <n v="1199.31"/>
    <x v="190"/>
    <s v="Cancelled"/>
    <n v="2"/>
    <x v="9"/>
    <x v="1"/>
    <s v="Planes"/>
    <n v="49"/>
    <s v="S72_1253"/>
    <s v="Euro Shopping Channel"/>
    <s v="(91) 555 94 44"/>
    <x v="20"/>
    <s v="N/A"/>
    <s v="28034"/>
    <s v="Spain"/>
    <s v="EMEA"/>
    <s v="Freyre"/>
    <s v="Diego"/>
    <s v="Small"/>
    <s v="C/ Moralzarzal, 86 "/>
    <n v="1199.31"/>
  </r>
  <r>
    <n v="10274"/>
    <n v="32"/>
    <n v="58.6"/>
    <n v="4"/>
    <n v="1875.2"/>
    <x v="75"/>
    <s v="Shipped"/>
    <n v="3"/>
    <x v="2"/>
    <x v="1"/>
    <s v="Planes"/>
    <n v="49"/>
    <s v="S72_1253"/>
    <s v="Collectables For Less Inc."/>
    <s v="6175558555"/>
    <x v="35"/>
    <s v="MA"/>
    <s v="58339"/>
    <s v="USA"/>
    <s v="NA"/>
    <s v="Nelson"/>
    <s v="Allen"/>
    <s v="Small"/>
    <s v="7825 Douglas Av. "/>
    <n v="1875.2"/>
  </r>
  <r>
    <n v="10283"/>
    <n v="43"/>
    <n v="57.61"/>
    <n v="1"/>
    <n v="2477.23"/>
    <x v="76"/>
    <s v="Shipped"/>
    <n v="3"/>
    <x v="3"/>
    <x v="1"/>
    <s v="Planes"/>
    <n v="49"/>
    <s v="S72_1253"/>
    <s v="Royal Canadian Collectables, Ltd."/>
    <s v="(604) 555-4555"/>
    <x v="47"/>
    <s v="BC"/>
    <s v="T2F 8M4"/>
    <s v="Canada"/>
    <s v="NA"/>
    <s v="Lincoln"/>
    <s v="Elizabeth"/>
    <s v="Small"/>
    <s v="23 Tsawassen Blvd. "/>
    <n v="2477.23"/>
  </r>
  <r>
    <n v="10296"/>
    <n v="21"/>
    <n v="45.19"/>
    <n v="10"/>
    <n v="948.99"/>
    <x v="192"/>
    <s v="Shipped"/>
    <n v="3"/>
    <x v="10"/>
    <x v="1"/>
    <s v="Planes"/>
    <n v="49"/>
    <s v="S72_1253"/>
    <s v="Bavarian Collectables Imports, Co."/>
    <s v="+49 89 61 08 9555"/>
    <x v="71"/>
    <s v="N/A"/>
    <s v="80686"/>
    <s v="Germany"/>
    <s v="EMEA"/>
    <s v="Donnermeyer"/>
    <s v="Michael"/>
    <s v="Small"/>
    <s v="Hansastr. 15 "/>
    <n v="948.99"/>
  </r>
  <r>
    <n v="10307"/>
    <n v="34"/>
    <n v="53.63"/>
    <n v="4"/>
    <n v="1823.42"/>
    <x v="78"/>
    <s v="Shipped"/>
    <n v="4"/>
    <x v="4"/>
    <x v="1"/>
    <s v="Planes"/>
    <n v="49"/>
    <s v="S72_1253"/>
    <s v="Classic Gift Ideas, Inc"/>
    <s v="2155554695"/>
    <x v="24"/>
    <s v="PA"/>
    <s v="71270"/>
    <s v="USA"/>
    <s v="NA"/>
    <s v="Cervantes"/>
    <s v="Francisca"/>
    <s v="Small"/>
    <s v="782 First Street "/>
    <n v="1823.42"/>
  </r>
  <r>
    <n v="10316"/>
    <n v="34"/>
    <n v="43.7"/>
    <n v="12"/>
    <n v="1485.8"/>
    <x v="79"/>
    <s v="Shipped"/>
    <n v="4"/>
    <x v="5"/>
    <x v="1"/>
    <s v="Planes"/>
    <n v="49"/>
    <s v="S72_1253"/>
    <s v="giftsbymail.co.uk"/>
    <s v="(198) 555-8888"/>
    <x v="49"/>
    <s v="Isle of Wight"/>
    <s v="PO31 7PJ"/>
    <s v="UK"/>
    <s v="EMEA"/>
    <s v="Bennett"/>
    <s v="Helen"/>
    <s v="Small"/>
    <s v="Garden House Crowther Way "/>
    <n v="1485.8"/>
  </r>
  <r>
    <n v="10329"/>
    <n v="44"/>
    <n v="86.13"/>
    <n v="8"/>
    <n v="3789.72"/>
    <x v="19"/>
    <s v="Shipped"/>
    <n v="4"/>
    <x v="5"/>
    <x v="1"/>
    <s v="Planes"/>
    <n v="49"/>
    <s v="S72_1253"/>
    <s v="Land of Toys Inc."/>
    <s v="2125557818"/>
    <x v="0"/>
    <s v="NY"/>
    <s v="10022"/>
    <s v="USA"/>
    <s v="NA"/>
    <s v="Yu"/>
    <s v="Kwai"/>
    <s v="Medium"/>
    <s v="897 Long Airport Avenue "/>
    <n v="3789.72"/>
  </r>
  <r>
    <n v="10339"/>
    <n v="27"/>
    <n v="76.31"/>
    <n v="6"/>
    <n v="2060.37"/>
    <x v="58"/>
    <s v="Shipped"/>
    <n v="4"/>
    <x v="5"/>
    <x v="1"/>
    <s v="Planes"/>
    <n v="49"/>
    <s v="S72_1253"/>
    <s v="Tokyo Collectables, Ltd"/>
    <s v="+81 3 3584 0555"/>
    <x v="29"/>
    <s v="Tokyo"/>
    <s v="106-0032"/>
    <s v="Japan"/>
    <s v="Japan"/>
    <s v="Shimamura"/>
    <s v="Akiko"/>
    <s v="Small"/>
    <s v="2-2-8 Roppongi "/>
    <n v="2060.37"/>
  </r>
  <r>
    <n v="10352"/>
    <n v="49"/>
    <n v="52.64"/>
    <n v="4"/>
    <n v="2579.36"/>
    <x v="195"/>
    <s v="Shipped"/>
    <n v="4"/>
    <x v="6"/>
    <x v="1"/>
    <s v="Planes"/>
    <n v="49"/>
    <s v="S72_1253"/>
    <s v="Auto-Moto Classics Inc."/>
    <s v="6175558428"/>
    <x v="35"/>
    <s v="MA"/>
    <s v="58339"/>
    <s v="USA"/>
    <s v="NA"/>
    <s v="Taylor"/>
    <s v="Leslie"/>
    <s v="Small"/>
    <s v="16780 Pompton St. "/>
    <n v="2579.36"/>
  </r>
  <r>
    <n v="10361"/>
    <n v="23"/>
    <n v="95.2"/>
    <n v="12"/>
    <n v="2189.6"/>
    <x v="21"/>
    <s v="Shipped"/>
    <n v="4"/>
    <x v="6"/>
    <x v="1"/>
    <s v="Planes"/>
    <n v="49"/>
    <s v="S72_1253"/>
    <s v="Souveniers And Things Co."/>
    <s v="+61 2 9495 8555"/>
    <x v="17"/>
    <s v="NSW"/>
    <s v="2067"/>
    <s v="Australia"/>
    <s v="APAC"/>
    <s v="Huxley"/>
    <s v="Adrian"/>
    <s v="Small"/>
    <s v="Monitor Money Building, 815 Pacific Hwy Level 6"/>
    <n v="2189.6"/>
  </r>
  <r>
    <n v="10373"/>
    <n v="25"/>
    <n v="64.97"/>
    <n v="9"/>
    <n v="1624.25"/>
    <x v="84"/>
    <s v="Shipped"/>
    <n v="1"/>
    <x v="7"/>
    <x v="2"/>
    <s v="Planes"/>
    <n v="49"/>
    <s v="S72_1253"/>
    <s v="Oulu Toy Supplies, Inc."/>
    <s v="981-443655"/>
    <x v="50"/>
    <s v="N/A"/>
    <s v="90110"/>
    <s v="Finland"/>
    <s v="EMEA"/>
    <s v="Koskitalo"/>
    <s v="Pirkko"/>
    <s v="Small"/>
    <s v="Torikatu 38 "/>
    <n v="1624.25"/>
  </r>
  <r>
    <n v="10386"/>
    <n v="50"/>
    <n v="87.15"/>
    <n v="16"/>
    <n v="4357.5"/>
    <x v="196"/>
    <s v="Resolved"/>
    <n v="1"/>
    <x v="11"/>
    <x v="2"/>
    <s v="Planes"/>
    <n v="49"/>
    <s v="S72_1253"/>
    <s v="Euro Shopping Channel"/>
    <s v="(91) 555 94 44"/>
    <x v="20"/>
    <s v="N/A"/>
    <s v="28034"/>
    <s v="Spain"/>
    <s v="EMEA"/>
    <s v="Freyre"/>
    <s v="Diego"/>
    <s v="Medium"/>
    <s v="C/ Moralzarzal, 86 "/>
    <n v="4357.5"/>
  </r>
  <r>
    <n v="10398"/>
    <n v="34"/>
    <n v="40.22"/>
    <n v="1"/>
    <n v="1367.48"/>
    <x v="197"/>
    <s v="Shipped"/>
    <n v="1"/>
    <x v="11"/>
    <x v="2"/>
    <s v="Planes"/>
    <n v="49"/>
    <s v="S72_1253"/>
    <s v="Reims Collectables"/>
    <s v="26.47.1555"/>
    <x v="1"/>
    <s v="N/A"/>
    <s v="51100"/>
    <s v="France"/>
    <s v="EMEA"/>
    <s v="Henriot"/>
    <s v="Paul"/>
    <s v="Small"/>
    <s v="59 rue de l'Abbaye "/>
    <n v="1367.48"/>
  </r>
  <r>
    <n v="10400"/>
    <n v="20"/>
    <n v="56.12"/>
    <n v="4"/>
    <n v="1122.4000000000001"/>
    <x v="87"/>
    <s v="Shipped"/>
    <n v="2"/>
    <x v="8"/>
    <x v="2"/>
    <s v="Planes"/>
    <n v="49"/>
    <s v="S72_1253"/>
    <s v="The Sharp Gifts Warehouse"/>
    <s v="4085553659"/>
    <x v="51"/>
    <s v="CA"/>
    <s v="94217"/>
    <s v="USA"/>
    <s v="NA"/>
    <s v="Frick"/>
    <s v="Sue"/>
    <s v="Small"/>
    <s v="3086 Ingle Ln. "/>
    <n v="1122.4000000000001"/>
  </r>
  <r>
    <n v="10415"/>
    <n v="42"/>
    <n v="57.61"/>
    <n v="3"/>
    <n v="2419.62"/>
    <x v="234"/>
    <s v="Disputed"/>
    <n v="2"/>
    <x v="1"/>
    <x v="2"/>
    <s v="Planes"/>
    <n v="49"/>
    <s v="S72_1253"/>
    <s v="Australian Collectables, Ltd"/>
    <s v="61-9-3844-6555"/>
    <x v="70"/>
    <s v="Victoria"/>
    <s v="3150"/>
    <s v="Australia"/>
    <s v="APAC"/>
    <s v="Connery"/>
    <s v="Sean"/>
    <s v="Small"/>
    <s v="7 Allen Street "/>
    <n v="2419.62"/>
  </r>
  <r>
    <n v="10105"/>
    <n v="25"/>
    <n v="56.78"/>
    <n v="8"/>
    <n v="1419.5"/>
    <x v="62"/>
    <s v="Shipped"/>
    <n v="1"/>
    <x v="0"/>
    <x v="0"/>
    <s v="Ships"/>
    <n v="54"/>
    <s v="S72_3212"/>
    <s v="Danish Wholesale Imports"/>
    <s v="31 12 3555"/>
    <x v="40"/>
    <s v="N/A"/>
    <s v="1734"/>
    <s v="Denmark"/>
    <s v="EMEA"/>
    <s v="Petersen"/>
    <s v="Jytte"/>
    <s v="Small"/>
    <s v="Vinb'ltet 34 "/>
    <n v="1419.5"/>
  </r>
  <r>
    <n v="10117"/>
    <n v="50"/>
    <n v="43.68"/>
    <n v="2"/>
    <n v="2184"/>
    <x v="117"/>
    <s v="Shipped"/>
    <n v="2"/>
    <x v="8"/>
    <x v="0"/>
    <s v="Ships"/>
    <n v="54"/>
    <s v="S72_3212"/>
    <s v="Dragon Souveniers, Ltd."/>
    <s v="+65 221 7555"/>
    <x v="22"/>
    <s v="N/A"/>
    <s v="79903"/>
    <s v="Singapore"/>
    <s v="Japan"/>
    <s v="Natividad"/>
    <s v="Eric"/>
    <s v="Small"/>
    <s v="Bronz Sok., Bronz Apt. 3/6 Tesvikiye "/>
    <n v="2184"/>
  </r>
  <r>
    <n v="10129"/>
    <n v="32"/>
    <n v="64.97"/>
    <n v="8"/>
    <n v="2079.04"/>
    <x v="64"/>
    <s v="Shipped"/>
    <n v="2"/>
    <x v="9"/>
    <x v="0"/>
    <s v="Ships"/>
    <n v="54"/>
    <s v="S72_3212"/>
    <s v="Stylish Desk Decors, Co."/>
    <s v="(171) 555-0297"/>
    <x v="41"/>
    <s v="N/A"/>
    <s v="WX3 6FW"/>
    <s v="UK"/>
    <s v="EMEA"/>
    <s v="Brown"/>
    <s v="Ann"/>
    <s v="Small"/>
    <s v="35 King George "/>
    <n v="2079.04"/>
  </r>
  <r>
    <n v="10142"/>
    <n v="39"/>
    <n v="44.23"/>
    <n v="5"/>
    <n v="1724.97"/>
    <x v="119"/>
    <s v="Shipped"/>
    <n v="3"/>
    <x v="3"/>
    <x v="0"/>
    <s v="Ships"/>
    <n v="54"/>
    <s v="S72_3212"/>
    <s v="Mini Gifts Distributors Ltd."/>
    <s v="4155551450"/>
    <x v="33"/>
    <s v="CA"/>
    <s v="97562"/>
    <s v="USA"/>
    <s v="NA"/>
    <s v="Nelson"/>
    <s v="Valarie"/>
    <s v="Small"/>
    <s v="5677 Strong St. "/>
    <n v="1724.97"/>
  </r>
  <r>
    <n v="10153"/>
    <n v="50"/>
    <n v="60.06"/>
    <n v="4"/>
    <n v="3003"/>
    <x v="120"/>
    <s v="Shipped"/>
    <n v="3"/>
    <x v="10"/>
    <x v="0"/>
    <s v="Ships"/>
    <n v="54"/>
    <s v="S72_3212"/>
    <s v="Euro Shopping Channel"/>
    <s v="(91) 555 94 44"/>
    <x v="20"/>
    <s v="N/A"/>
    <s v="28034"/>
    <s v="Spain"/>
    <s v="EMEA"/>
    <s v="Freyre"/>
    <s v="Diego"/>
    <s v="Medium"/>
    <s v="C/ Moralzarzal, 86 "/>
    <n v="3003"/>
  </r>
  <r>
    <n v="10167"/>
    <n v="38"/>
    <n v="48.59"/>
    <n v="15"/>
    <n v="1846.42"/>
    <x v="67"/>
    <s v="Cancelled"/>
    <n v="4"/>
    <x v="4"/>
    <x v="0"/>
    <s v="Ships"/>
    <n v="54"/>
    <s v="S72_3212"/>
    <s v="Scandinavian Gift Ideas"/>
    <s v="0695-34 6555"/>
    <x v="31"/>
    <s v="N/A"/>
    <s v="S-844 67"/>
    <s v="Sweden"/>
    <s v="EMEA"/>
    <s v="Larsson"/>
    <s v="Maria"/>
    <s v="Small"/>
    <s v="?kergatan 24 "/>
    <n v="1846.42"/>
  </r>
  <r>
    <n v="10177"/>
    <n v="40"/>
    <n v="50.23"/>
    <n v="6"/>
    <n v="2009.2"/>
    <x v="219"/>
    <s v="Shipped"/>
    <n v="4"/>
    <x v="5"/>
    <x v="0"/>
    <s v="Ships"/>
    <n v="54"/>
    <s v="S72_3212"/>
    <s v="CAF Imports"/>
    <s v="+34 913 728 555"/>
    <x v="20"/>
    <s v="N/A"/>
    <s v="28023"/>
    <s v="Spain"/>
    <s v="EMEA"/>
    <s v="Fernandez"/>
    <s v="Jesus"/>
    <s v="Small"/>
    <s v="Merchants House, 27-30 Merchant's Quay "/>
    <n v="2009.2"/>
  </r>
  <r>
    <n v="10185"/>
    <n v="28"/>
    <n v="64.430000000000007"/>
    <n v="6"/>
    <n v="1804.04"/>
    <x v="69"/>
    <s v="Shipped"/>
    <n v="4"/>
    <x v="5"/>
    <x v="0"/>
    <s v="Ships"/>
    <n v="54"/>
    <s v="S72_3212"/>
    <s v="Mini Creations Ltd."/>
    <s v="5085559555"/>
    <x v="18"/>
    <s v="MA"/>
    <s v="50553"/>
    <s v="USA"/>
    <s v="NA"/>
    <s v="Tam"/>
    <s v="Wing C"/>
    <s v="Small"/>
    <s v="4575 Hillside Dr. "/>
    <n v="1804.04"/>
  </r>
  <r>
    <n v="10197"/>
    <n v="42"/>
    <n v="50.23"/>
    <n v="12"/>
    <n v="2109.66"/>
    <x v="70"/>
    <s v="Shipped"/>
    <n v="4"/>
    <x v="5"/>
    <x v="0"/>
    <s v="Ships"/>
    <n v="54"/>
    <s v="S72_3212"/>
    <s v="Enaco Distributors"/>
    <s v="(93) 203 4555"/>
    <x v="43"/>
    <s v="N/A"/>
    <s v="8022"/>
    <s v="Spain"/>
    <s v="EMEA"/>
    <s v="Saavedra"/>
    <s v="Eduardo"/>
    <s v="Small"/>
    <s v="Rambla de Catalu¤a, 23 "/>
    <n v="2109.66"/>
  </r>
  <r>
    <n v="10208"/>
    <n v="42"/>
    <n v="63.88"/>
    <n v="6"/>
    <n v="2682.96"/>
    <x v="122"/>
    <s v="Shipped"/>
    <n v="1"/>
    <x v="7"/>
    <x v="1"/>
    <s v="Ships"/>
    <n v="54"/>
    <s v="S72_3212"/>
    <s v="Saveley &amp; Henriot, Co."/>
    <s v="78.32.5555"/>
    <x v="25"/>
    <s v="N/A"/>
    <s v="69004"/>
    <s v="France"/>
    <s v="EMEA"/>
    <s v="Saveley"/>
    <s v="Mary"/>
    <s v="Small"/>
    <s v="2, rue du Commerce "/>
    <n v="2682.96"/>
  </r>
  <r>
    <n v="10222"/>
    <n v="36"/>
    <n v="63.34"/>
    <n v="18"/>
    <n v="2280.2399999999998"/>
    <x v="72"/>
    <s v="Shipped"/>
    <n v="1"/>
    <x v="0"/>
    <x v="1"/>
    <s v="Ships"/>
    <n v="54"/>
    <s v="S72_3212"/>
    <s v="Collectable Mini Designs Co."/>
    <s v="7605558146"/>
    <x v="45"/>
    <s v="CA"/>
    <s v="91217"/>
    <s v="USA"/>
    <s v="NA"/>
    <s v="Thompson"/>
    <s v="Valarie"/>
    <s v="Small"/>
    <s v="361 Furth Circle "/>
    <n v="2280.2399999999998"/>
  </r>
  <r>
    <n v="10232"/>
    <n v="24"/>
    <n v="49.69"/>
    <n v="3"/>
    <n v="1192.56"/>
    <x v="221"/>
    <s v="Shipped"/>
    <n v="1"/>
    <x v="11"/>
    <x v="1"/>
    <s v="Ships"/>
    <n v="54"/>
    <s v="S72_3212"/>
    <s v="giftsbymail.co.uk"/>
    <s v="(198) 555-8888"/>
    <x v="49"/>
    <s v="Isle of Wight"/>
    <s v="PO31 7PJ"/>
    <s v="UK"/>
    <s v="EMEA"/>
    <s v="Bennett"/>
    <s v="Helen"/>
    <s v="Small"/>
    <s v="Garden House Crowther Way "/>
    <n v="1192.56"/>
  </r>
  <r>
    <n v="10248"/>
    <n v="23"/>
    <n v="65.52"/>
    <n v="9"/>
    <n v="1506.96"/>
    <x v="73"/>
    <s v="Cancelled"/>
    <n v="2"/>
    <x v="1"/>
    <x v="1"/>
    <s v="Ships"/>
    <n v="54"/>
    <s v="S72_3212"/>
    <s v="Land of Toys Inc."/>
    <s v="2125557818"/>
    <x v="0"/>
    <s v="NY"/>
    <s v="10022"/>
    <s v="USA"/>
    <s v="NA"/>
    <s v="Yu"/>
    <s v="Kwai"/>
    <s v="Small"/>
    <s v="897 Long Airport Avenue "/>
    <n v="1506.96"/>
  </r>
  <r>
    <n v="10261"/>
    <n v="29"/>
    <n v="50.78"/>
    <n v="7"/>
    <n v="1472.62"/>
    <x v="74"/>
    <s v="Shipped"/>
    <n v="2"/>
    <x v="9"/>
    <x v="1"/>
    <s v="Ships"/>
    <n v="54"/>
    <s v="S72_3212"/>
    <s v="Quebec Home Shopping Network"/>
    <s v="(514) 555-8054"/>
    <x v="37"/>
    <s v="Quebec"/>
    <s v="H1J 1C3"/>
    <s v="Canada"/>
    <s v="NA"/>
    <s v="Fresnisre"/>
    <s v="Jean"/>
    <s v="Small"/>
    <s v="43 rue St. Laurent "/>
    <n v="1472.62"/>
  </r>
  <r>
    <n v="10273"/>
    <n v="37"/>
    <n v="45.86"/>
    <n v="10"/>
    <n v="1696.82"/>
    <x v="75"/>
    <s v="Shipped"/>
    <n v="3"/>
    <x v="2"/>
    <x v="1"/>
    <s v="Ships"/>
    <n v="54"/>
    <s v="S72_3212"/>
    <s v="Petit Auto"/>
    <s v="(02) 5554 67"/>
    <x v="46"/>
    <s v="N/A"/>
    <s v="B-1180"/>
    <s v="Belgium"/>
    <s v="EMEA"/>
    <s v="Dewey"/>
    <s v="Catherine"/>
    <s v="Small"/>
    <s v="Rue Joseph-Bens 532 "/>
    <n v="1696.82"/>
  </r>
  <r>
    <n v="10283"/>
    <n v="33"/>
    <n v="51.32"/>
    <n v="12"/>
    <n v="1693.56"/>
    <x v="76"/>
    <s v="Shipped"/>
    <n v="3"/>
    <x v="3"/>
    <x v="1"/>
    <s v="Ships"/>
    <n v="54"/>
    <s v="S72_3212"/>
    <s v="Royal Canadian Collectables, Ltd."/>
    <s v="(604) 555-4555"/>
    <x v="47"/>
    <s v="BC"/>
    <s v="T2F 8M4"/>
    <s v="Canada"/>
    <s v="NA"/>
    <s v="Lincoln"/>
    <s v="Elizabeth"/>
    <s v="Small"/>
    <s v="23 Tsawassen Blvd. "/>
    <n v="1693.56"/>
  </r>
  <r>
    <n v="10293"/>
    <n v="32"/>
    <n v="60.06"/>
    <n v="1"/>
    <n v="1921.92"/>
    <x v="127"/>
    <s v="Shipped"/>
    <n v="3"/>
    <x v="10"/>
    <x v="1"/>
    <s v="Ships"/>
    <n v="54"/>
    <s v="S72_3212"/>
    <s v="Amica Models &amp; Co."/>
    <s v="011-4988555"/>
    <x v="30"/>
    <s v="N/A"/>
    <s v="10100"/>
    <s v="Italy"/>
    <s v="EMEA"/>
    <s v="Accorti"/>
    <s v="Paolo"/>
    <s v="Small"/>
    <s v="Via Monte Bianco 34 "/>
    <n v="1921.92"/>
  </r>
  <r>
    <n v="10306"/>
    <n v="35"/>
    <n v="59.51"/>
    <n v="6"/>
    <n v="2082.85"/>
    <x v="78"/>
    <s v="Shipped"/>
    <n v="4"/>
    <x v="4"/>
    <x v="1"/>
    <s v="Ships"/>
    <n v="54"/>
    <s v="S72_3212"/>
    <s v="AV Stores, Co."/>
    <s v="(171) 555-1555"/>
    <x v="61"/>
    <s v="N/A"/>
    <s v="EC2 5NT"/>
    <s v="UK"/>
    <s v="EMEA"/>
    <s v="Ashworth"/>
    <s v="Victoria"/>
    <s v="Small"/>
    <s v="Fauntleroy Circus "/>
    <n v="2082.85"/>
  </r>
  <r>
    <n v="10315"/>
    <n v="40"/>
    <n v="55.69"/>
    <n v="5"/>
    <n v="2227.6"/>
    <x v="237"/>
    <s v="Shipped"/>
    <n v="4"/>
    <x v="4"/>
    <x v="1"/>
    <s v="Ships"/>
    <n v="54"/>
    <s v="S72_3212"/>
    <s v="La Rochelle Gifts"/>
    <s v="40.67.8555"/>
    <x v="11"/>
    <s v="N/A"/>
    <s v="44000"/>
    <s v="France"/>
    <s v="EMEA"/>
    <s v="Labrune"/>
    <s v="Janine"/>
    <s v="Small"/>
    <s v="67, rue des Cinquante Otages "/>
    <n v="2227.6"/>
  </r>
  <r>
    <n v="10327"/>
    <n v="37"/>
    <n v="86.74"/>
    <n v="4"/>
    <n v="3209.38"/>
    <x v="193"/>
    <s v="Resolved"/>
    <n v="4"/>
    <x v="5"/>
    <x v="1"/>
    <s v="Ships"/>
    <n v="54"/>
    <s v="S72_3212"/>
    <s v="Danish Wholesale Imports"/>
    <s v="31 12 3555"/>
    <x v="40"/>
    <s v="N/A"/>
    <s v="1734"/>
    <s v="Denmark"/>
    <s v="EMEA"/>
    <s v="Petersen"/>
    <s v="Jytte"/>
    <s v="Medium"/>
    <s v="Vinb'ltet 34 "/>
    <n v="3209.38"/>
  </r>
  <r>
    <n v="10337"/>
    <n v="42"/>
    <n v="97.16"/>
    <n v="5"/>
    <n v="4080.72"/>
    <x v="81"/>
    <s v="Shipped"/>
    <n v="4"/>
    <x v="5"/>
    <x v="1"/>
    <s v="Ships"/>
    <n v="54"/>
    <s v="S72_3212"/>
    <s v="Classic Legends Inc."/>
    <s v="2125558493"/>
    <x v="0"/>
    <s v="NY"/>
    <s v="10022"/>
    <s v="USA"/>
    <s v="NA"/>
    <s v="Hernandez"/>
    <s v="Maria"/>
    <s v="Medium"/>
    <s v="5905 Pompton St. Suite 750"/>
    <n v="4080.72"/>
  </r>
  <r>
    <n v="10350"/>
    <n v="20"/>
    <n v="100"/>
    <n v="15"/>
    <n v="2244.4"/>
    <x v="82"/>
    <s v="Shipped"/>
    <n v="4"/>
    <x v="6"/>
    <x v="1"/>
    <s v="Ships"/>
    <n v="54"/>
    <s v="S72_3212"/>
    <s v="Euro Shopping Channel"/>
    <s v="(91) 555 94 44"/>
    <x v="20"/>
    <s v="N/A"/>
    <s v="28034"/>
    <s v="Spain"/>
    <s v="EMEA"/>
    <s v="Freyre"/>
    <s v="Diego"/>
    <s v="Small"/>
    <s v="C/ Moralzarzal, 86 "/>
    <n v="2000"/>
  </r>
  <r>
    <n v="10373"/>
    <n v="29"/>
    <n v="100"/>
    <n v="1"/>
    <n v="3978.51"/>
    <x v="84"/>
    <s v="Shipped"/>
    <n v="1"/>
    <x v="7"/>
    <x v="2"/>
    <s v="Ships"/>
    <n v="54"/>
    <s v="S72_3212"/>
    <s v="Oulu Toy Supplies, Inc."/>
    <s v="981-443655"/>
    <x v="50"/>
    <s v="N/A"/>
    <s v="90110"/>
    <s v="Finland"/>
    <s v="EMEA"/>
    <s v="Koskitalo"/>
    <s v="Pirkko"/>
    <s v="Medium"/>
    <s v="Torikatu 38 "/>
    <n v="2900"/>
  </r>
  <r>
    <n v="10386"/>
    <n v="43"/>
    <n v="100"/>
    <n v="4"/>
    <n v="5417.57"/>
    <x v="196"/>
    <s v="Resolved"/>
    <n v="1"/>
    <x v="11"/>
    <x v="2"/>
    <s v="Ships"/>
    <n v="54"/>
    <s v="S72_3212"/>
    <s v="Euro Shopping Channel"/>
    <s v="(91) 555 94 44"/>
    <x v="20"/>
    <s v="N/A"/>
    <s v="28034"/>
    <s v="Spain"/>
    <s v="EMEA"/>
    <s v="Freyre"/>
    <s v="Diego"/>
    <s v="Medium"/>
    <s v="C/ Moralzarzal, 86 "/>
    <n v="4300"/>
  </r>
  <r>
    <n v="10397"/>
    <n v="34"/>
    <n v="62.24"/>
    <n v="1"/>
    <n v="2116.16"/>
    <x v="250"/>
    <s v="Shipped"/>
    <n v="1"/>
    <x v="11"/>
    <x v="2"/>
    <s v="Ships"/>
    <n v="54"/>
    <s v="S72_3212"/>
    <s v="Alpha Cognac"/>
    <s v="61.77.6555"/>
    <x v="42"/>
    <s v="N/A"/>
    <s v="31000"/>
    <s v="France"/>
    <s v="EMEA"/>
    <s v="Roulet"/>
    <s v="Annette"/>
    <s v="Small"/>
    <s v="1 rue Alsace-Lorraine "/>
    <n v="2116.16"/>
  </r>
  <r>
    <n v="10414"/>
    <n v="47"/>
    <n v="65.52"/>
    <n v="9"/>
    <n v="3079.44"/>
    <x v="88"/>
    <s v="On Hold"/>
    <n v="2"/>
    <x v="1"/>
    <x v="2"/>
    <s v="Ships"/>
    <n v="54"/>
    <s v="S72_3212"/>
    <s v="Gifts4AllAges.com"/>
    <s v="6175559555"/>
    <x v="48"/>
    <s v="MA"/>
    <s v="51003"/>
    <s v="USA"/>
    <s v="NA"/>
    <s v="Yoshido"/>
    <s v="Juri"/>
    <s v="Medium"/>
    <s v="8616 Spinnaker Dr. "/>
    <n v="3079.44"/>
  </r>
</pivotCacheRecords>
</file>

<file path=xl/pivotCache/pivotCacheRecords5.xml><?xml version="1.0" encoding="utf-8"?>
<pivotCacheRecords xmlns="http://schemas.openxmlformats.org/spreadsheetml/2006/main" xmlns:r="http://schemas.openxmlformats.org/officeDocument/2006/relationships" count="2823">
  <r>
    <n v="10107"/>
    <n v="30"/>
    <n v="95.7"/>
    <n v="2"/>
    <n v="2871"/>
    <d v="2003-02-24T00:00:00"/>
    <s v="Shipped"/>
    <n v="1"/>
    <n v="2"/>
    <n v="2003"/>
    <x v="0"/>
    <n v="95"/>
    <s v="S10_1678"/>
    <s v="Land of Toys Inc."/>
    <s v="2125557818"/>
    <x v="0"/>
    <s v="NY"/>
    <s v="10022"/>
    <s v="USA"/>
    <x v="0"/>
    <s v="Yu"/>
    <s v="Kwai"/>
    <s v="Small"/>
    <s v="897 Long Airport Avenue "/>
    <n v="2871"/>
  </r>
  <r>
    <n v="10121"/>
    <n v="34"/>
    <n v="81.349999999999994"/>
    <n v="5"/>
    <n v="2765.9"/>
    <d v="2003-05-07T00:00:00"/>
    <s v="Shipped"/>
    <n v="2"/>
    <n v="5"/>
    <n v="2003"/>
    <x v="0"/>
    <n v="95"/>
    <s v="S10_1678"/>
    <s v="Reims Collectables"/>
    <s v="26.47.1555"/>
    <x v="1"/>
    <s v="N/A"/>
    <s v="51100"/>
    <s v="France"/>
    <x v="1"/>
    <s v="Henriot"/>
    <s v="Paul"/>
    <s v="Small"/>
    <s v="59 rue de l'Abbaye "/>
    <n v="2765.9"/>
  </r>
  <r>
    <n v="10134"/>
    <n v="41"/>
    <n v="94.74"/>
    <n v="2"/>
    <n v="3884.34"/>
    <d v="2003-07-01T00:00:00"/>
    <s v="Shipped"/>
    <n v="3"/>
    <n v="7"/>
    <n v="2003"/>
    <x v="0"/>
    <n v="95"/>
    <s v="S10_1678"/>
    <s v="Lyon Souveniers"/>
    <s v="+33 1 46 62 7555"/>
    <x v="2"/>
    <s v="N/A"/>
    <s v="75508"/>
    <s v="France"/>
    <x v="1"/>
    <s v="Da Cunha"/>
    <s v="Daniel"/>
    <s v="Medium"/>
    <s v="27 rue du Colonel Pierre Avia "/>
    <n v="3884.34"/>
  </r>
  <r>
    <n v="10145"/>
    <n v="45"/>
    <n v="83.26"/>
    <n v="6"/>
    <n v="3746.7"/>
    <d v="2003-08-25T00:00:00"/>
    <s v="Shipped"/>
    <n v="3"/>
    <n v="8"/>
    <n v="2003"/>
    <x v="0"/>
    <n v="95"/>
    <s v="S10_1678"/>
    <s v="Toys4GrownUps.com"/>
    <s v="6265557265"/>
    <x v="3"/>
    <s v="CA"/>
    <s v="90003"/>
    <s v="USA"/>
    <x v="0"/>
    <s v="Young"/>
    <s v="Julie"/>
    <s v="Medium"/>
    <s v="78934 Hillside Dr. "/>
    <n v="3746.7"/>
  </r>
  <r>
    <n v="10159"/>
    <n v="49"/>
    <n v="100"/>
    <n v="14"/>
    <n v="5205.2700000000004"/>
    <d v="2003-10-10T00:00:00"/>
    <s v="Shipped"/>
    <n v="4"/>
    <n v="10"/>
    <n v="2003"/>
    <x v="0"/>
    <n v="95"/>
    <s v="S10_1678"/>
    <s v="Corporate Gift Ideas Co."/>
    <s v="6505551386"/>
    <x v="4"/>
    <s v="CA"/>
    <s v="N/A"/>
    <s v="USA"/>
    <x v="0"/>
    <s v="Brown"/>
    <s v="Julie"/>
    <s v="Medium"/>
    <s v="7734 Strong St. "/>
    <n v="4900"/>
  </r>
  <r>
    <n v="10168"/>
    <n v="36"/>
    <n v="96.66"/>
    <n v="1"/>
    <n v="3479.76"/>
    <d v="2003-10-28T00:00:00"/>
    <s v="Shipped"/>
    <n v="4"/>
    <n v="10"/>
    <n v="2003"/>
    <x v="0"/>
    <n v="95"/>
    <s v="S10_1678"/>
    <s v="Technics Stores Inc."/>
    <s v="6505556809"/>
    <x v="5"/>
    <s v="CA"/>
    <s v="94217"/>
    <s v="USA"/>
    <x v="0"/>
    <s v="Hirano"/>
    <s v="Juri"/>
    <s v="Medium"/>
    <s v="9408 Furth Circle "/>
    <n v="3479.76"/>
  </r>
  <r>
    <n v="10180"/>
    <n v="29"/>
    <n v="86.13"/>
    <n v="9"/>
    <n v="2497.77"/>
    <d v="2003-11-11T00:00:00"/>
    <s v="Shipped"/>
    <n v="4"/>
    <n v="11"/>
    <n v="2003"/>
    <x v="0"/>
    <n v="95"/>
    <s v="S10_1678"/>
    <s v="Daedalus Designs Imports"/>
    <s v="20.16.1555"/>
    <x v="6"/>
    <s v="N/A"/>
    <s v="59000"/>
    <s v="France"/>
    <x v="1"/>
    <s v="Rance"/>
    <s v="Martine"/>
    <s v="Small"/>
    <s v="184, chausse de Tournai "/>
    <n v="2497.77"/>
  </r>
  <r>
    <n v="10188"/>
    <n v="48"/>
    <n v="100"/>
    <n v="1"/>
    <n v="5512.32"/>
    <d v="2003-11-18T00:00:00"/>
    <s v="Shipped"/>
    <n v="4"/>
    <n v="11"/>
    <n v="2003"/>
    <x v="0"/>
    <n v="95"/>
    <s v="S10_1678"/>
    <s v="Herkku Gifts"/>
    <s v="+47 2267 3215"/>
    <x v="7"/>
    <s v="N/A"/>
    <s v="N 5804"/>
    <s v="Norway"/>
    <x v="1"/>
    <s v="Oeztan"/>
    <s v="Veysel"/>
    <s v="Medium"/>
    <s v="Drammen 121, PR 744 Sentrum "/>
    <n v="4800"/>
  </r>
  <r>
    <n v="10201"/>
    <n v="22"/>
    <n v="98.57"/>
    <n v="2"/>
    <n v="2168.54"/>
    <d v="2003-12-01T00:00:00"/>
    <s v="Shipped"/>
    <n v="4"/>
    <n v="12"/>
    <n v="2003"/>
    <x v="0"/>
    <n v="95"/>
    <s v="S10_1678"/>
    <s v="Mini Wheels Co."/>
    <s v="6505555787"/>
    <x v="4"/>
    <s v="CA"/>
    <s v="N/A"/>
    <s v="USA"/>
    <x v="0"/>
    <s v="Murphy"/>
    <s v="Julie"/>
    <s v="Small"/>
    <s v="5557 North Pendale Street "/>
    <n v="2168.54"/>
  </r>
  <r>
    <n v="10211"/>
    <n v="41"/>
    <n v="100"/>
    <n v="14"/>
    <n v="4708.4399999999996"/>
    <d v="2004-01-15T00:00:00"/>
    <s v="Shipped"/>
    <n v="1"/>
    <n v="1"/>
    <n v="2004"/>
    <x v="0"/>
    <n v="95"/>
    <s v="S10_1678"/>
    <s v="Auto Canal Petit"/>
    <s v="(1) 47.55.6555"/>
    <x v="2"/>
    <s v="N/A"/>
    <s v="75016"/>
    <s v="France"/>
    <x v="1"/>
    <s v="Perrier"/>
    <s v="Dominique"/>
    <s v="Medium"/>
    <s v="25, rue Lauriston "/>
    <n v="4100"/>
  </r>
  <r>
    <n v="10223"/>
    <n v="37"/>
    <n v="100"/>
    <n v="1"/>
    <n v="3965.66"/>
    <d v="2004-02-20T00:00:00"/>
    <s v="Shipped"/>
    <n v="1"/>
    <n v="2"/>
    <n v="2004"/>
    <x v="0"/>
    <n v="95"/>
    <s v="S10_1678"/>
    <s v="Australian Collectors, Co."/>
    <s v="03 9520 4555"/>
    <x v="8"/>
    <s v="Victoria"/>
    <s v="3004"/>
    <s v="Australia"/>
    <x v="2"/>
    <s v="Ferguson"/>
    <s v="Peter"/>
    <s v="Medium"/>
    <s v="636 St Kilda Road Level 3"/>
    <n v="3700"/>
  </r>
  <r>
    <n v="10237"/>
    <n v="23"/>
    <n v="100"/>
    <n v="7"/>
    <n v="2333.12"/>
    <d v="2004-04-05T00:00:00"/>
    <s v="Shipped"/>
    <n v="2"/>
    <n v="4"/>
    <n v="2004"/>
    <x v="0"/>
    <n v="95"/>
    <s v="S10_1678"/>
    <s v="Vitachrome Inc."/>
    <s v="2125551500"/>
    <x v="0"/>
    <s v="NY"/>
    <s v="10022"/>
    <s v="USA"/>
    <x v="0"/>
    <s v="Frick"/>
    <s v="Michael"/>
    <s v="Small"/>
    <s v="2678 Kingston Rd. Suite 101"/>
    <n v="2300"/>
  </r>
  <r>
    <n v="10251"/>
    <n v="28"/>
    <n v="100"/>
    <n v="2"/>
    <n v="3188.64"/>
    <d v="2004-05-18T00:00:00"/>
    <s v="Shipped"/>
    <n v="2"/>
    <n v="5"/>
    <n v="2004"/>
    <x v="0"/>
    <n v="95"/>
    <s v="S10_1678"/>
    <s v="Tekni Collectables Inc."/>
    <s v="2015559350"/>
    <x v="9"/>
    <s v="NJ"/>
    <s v="94019"/>
    <s v="USA"/>
    <x v="0"/>
    <s v="Brown"/>
    <s v="William"/>
    <s v="Medium"/>
    <s v="7476 Moss Rd. "/>
    <n v="2800"/>
  </r>
  <r>
    <n v="10263"/>
    <n v="34"/>
    <n v="100"/>
    <n v="2"/>
    <n v="3676.76"/>
    <d v="2004-06-28T00:00:00"/>
    <s v="Shipped"/>
    <n v="2"/>
    <n v="6"/>
    <n v="2004"/>
    <x v="0"/>
    <n v="95"/>
    <s v="S10_1678"/>
    <s v="Gift Depot Inc."/>
    <s v="2035552570"/>
    <x v="10"/>
    <s v="CT"/>
    <s v="97562"/>
    <s v="USA"/>
    <x v="0"/>
    <s v="King"/>
    <s v="Julie"/>
    <s v="Medium"/>
    <s v="25593 South Bay Ln. "/>
    <n v="3400"/>
  </r>
  <r>
    <n v="10275"/>
    <n v="45"/>
    <n v="92.83"/>
    <n v="1"/>
    <n v="4177.3500000000004"/>
    <d v="2004-07-23T00:00:00"/>
    <s v="Shipped"/>
    <n v="3"/>
    <n v="7"/>
    <n v="2004"/>
    <x v="0"/>
    <n v="95"/>
    <s v="S10_1678"/>
    <s v="La Rochelle Gifts"/>
    <s v="40.67.8555"/>
    <x v="11"/>
    <s v="N/A"/>
    <s v="44000"/>
    <s v="France"/>
    <x v="1"/>
    <s v="Labrune"/>
    <s v="Janine"/>
    <s v="Medium"/>
    <s v="67, rue des Cinquante Otages "/>
    <n v="4177.3500000000004"/>
  </r>
  <r>
    <n v="10285"/>
    <n v="36"/>
    <n v="100"/>
    <n v="6"/>
    <n v="4099.68"/>
    <d v="2004-08-27T00:00:00"/>
    <s v="Shipped"/>
    <n v="3"/>
    <n v="8"/>
    <n v="2004"/>
    <x v="0"/>
    <n v="95"/>
    <s v="S10_1678"/>
    <s v="Marta's Replicas Co."/>
    <s v="6175558555"/>
    <x v="12"/>
    <s v="MA"/>
    <s v="51247"/>
    <s v="USA"/>
    <x v="0"/>
    <s v="Hernandez"/>
    <s v="Marta"/>
    <s v="Medium"/>
    <s v="39323 Spinnaker Dr. "/>
    <n v="3600"/>
  </r>
  <r>
    <n v="10299"/>
    <n v="23"/>
    <n v="100"/>
    <n v="9"/>
    <n v="2597.39"/>
    <d v="2004-09-30T00:00:00"/>
    <s v="Shipped"/>
    <n v="3"/>
    <n v="9"/>
    <n v="2004"/>
    <x v="0"/>
    <n v="95"/>
    <s v="S10_1678"/>
    <s v="Toys of Finland, Co."/>
    <s v="90-224 8555"/>
    <x v="13"/>
    <s v="N/A"/>
    <s v="21240"/>
    <s v="Finland"/>
    <x v="1"/>
    <s v="Karttunen"/>
    <s v="Matti"/>
    <s v="Small"/>
    <s v="Keskuskatu 45 "/>
    <n v="2300"/>
  </r>
  <r>
    <n v="10309"/>
    <n v="41"/>
    <n v="100"/>
    <n v="5"/>
    <n v="4394.38"/>
    <d v="2004-10-15T00:00:00"/>
    <s v="Shipped"/>
    <n v="4"/>
    <n v="10"/>
    <n v="2004"/>
    <x v="0"/>
    <n v="95"/>
    <s v="S10_1678"/>
    <s v="Baane Mini Imports"/>
    <s v="07-98 9555"/>
    <x v="14"/>
    <s v="N/A"/>
    <s v="4110"/>
    <s v="Norway"/>
    <x v="1"/>
    <s v="Bergulfsen"/>
    <s v="Jonas"/>
    <s v="Medium"/>
    <s v="Erling Skakkes gate 78 "/>
    <n v="4100"/>
  </r>
  <r>
    <n v="10318"/>
    <n v="46"/>
    <n v="94.74"/>
    <n v="1"/>
    <n v="4358.04"/>
    <d v="2004-11-02T00:00:00"/>
    <s v="Shipped"/>
    <n v="4"/>
    <n v="11"/>
    <n v="2004"/>
    <x v="0"/>
    <n v="95"/>
    <s v="S10_1678"/>
    <s v="Diecast Classics Inc."/>
    <s v="2155551555"/>
    <x v="15"/>
    <s v="PA"/>
    <s v="70267"/>
    <s v="USA"/>
    <x v="0"/>
    <s v="Yu"/>
    <s v="Kyung"/>
    <s v="Medium"/>
    <s v="7586 Pompton St. "/>
    <n v="4358.04"/>
  </r>
  <r>
    <n v="10329"/>
    <n v="42"/>
    <n v="100"/>
    <n v="1"/>
    <n v="4396.1400000000003"/>
    <d v="2004-11-15T00:00:00"/>
    <s v="Shipped"/>
    <n v="4"/>
    <n v="11"/>
    <n v="2004"/>
    <x v="0"/>
    <n v="95"/>
    <s v="S10_1678"/>
    <s v="Land of Toys Inc."/>
    <s v="2125557818"/>
    <x v="0"/>
    <s v="NY"/>
    <s v="10022"/>
    <s v="USA"/>
    <x v="0"/>
    <s v="Yu"/>
    <s v="Kwai"/>
    <s v="Medium"/>
    <s v="897 Long Airport Avenue "/>
    <n v="4200"/>
  </r>
  <r>
    <n v="10341"/>
    <n v="41"/>
    <n v="100"/>
    <n v="9"/>
    <n v="7737.93"/>
    <d v="2004-11-24T00:00:00"/>
    <s v="Shipped"/>
    <n v="4"/>
    <n v="11"/>
    <n v="2004"/>
    <x v="0"/>
    <n v="95"/>
    <s v="S10_1678"/>
    <s v="Salzburg Collectables"/>
    <s v="6562-9555"/>
    <x v="16"/>
    <s v="N/A"/>
    <s v="5020"/>
    <s v="Austria"/>
    <x v="1"/>
    <s v="Pipps"/>
    <s v="Georg"/>
    <s v="Large"/>
    <s v="Geislweg 14 "/>
    <n v="4100"/>
  </r>
  <r>
    <n v="10361"/>
    <n v="20"/>
    <n v="72.55"/>
    <n v="13"/>
    <n v="1451"/>
    <d v="2004-12-17T00:00:00"/>
    <s v="Shipped"/>
    <n v="4"/>
    <n v="12"/>
    <n v="2004"/>
    <x v="0"/>
    <n v="95"/>
    <s v="S10_1678"/>
    <s v="Souveniers And Things Co."/>
    <s v="+61 2 9495 8555"/>
    <x v="17"/>
    <s v="NSW"/>
    <s v="2067"/>
    <s v="Australia"/>
    <x v="2"/>
    <s v="Huxley"/>
    <s v="Adrian"/>
    <s v="Small"/>
    <s v="Monitor Money Building, 815 Pacific Hwy Level 6"/>
    <n v="1451"/>
  </r>
  <r>
    <n v="10375"/>
    <n v="21"/>
    <n v="34.909999999999997"/>
    <n v="12"/>
    <n v="733.11"/>
    <d v="2005-02-03T00:00:00"/>
    <s v="Shipped"/>
    <n v="1"/>
    <n v="2"/>
    <n v="2005"/>
    <x v="0"/>
    <n v="95"/>
    <s v="S10_1678"/>
    <s v="La Rochelle Gifts"/>
    <s v="40.67.8555"/>
    <x v="11"/>
    <s v="N/A"/>
    <s v="44000"/>
    <s v="France"/>
    <x v="1"/>
    <s v="Labrune"/>
    <s v="Janine"/>
    <s v="Small"/>
    <s v="67, rue des Cinquante Otages "/>
    <n v="733.1099999999999"/>
  </r>
  <r>
    <n v="10388"/>
    <n v="42"/>
    <n v="76.36"/>
    <n v="4"/>
    <n v="3207.12"/>
    <d v="2005-03-03T00:00:00"/>
    <s v="Shipped"/>
    <n v="1"/>
    <n v="3"/>
    <n v="2005"/>
    <x v="0"/>
    <n v="95"/>
    <s v="S10_1678"/>
    <s v="FunGiftIdeas.com"/>
    <s v="5085552555"/>
    <x v="18"/>
    <s v="MA"/>
    <s v="50553"/>
    <s v="USA"/>
    <x v="0"/>
    <s v="Benitez"/>
    <s v="Violeta"/>
    <s v="Medium"/>
    <s v="1785 First Street "/>
    <n v="3207.12"/>
  </r>
  <r>
    <n v="10403"/>
    <n v="24"/>
    <n v="100"/>
    <n v="7"/>
    <n v="2434.56"/>
    <d v="2005-04-08T00:00:00"/>
    <s v="Shipped"/>
    <n v="2"/>
    <n v="4"/>
    <n v="2005"/>
    <x v="0"/>
    <n v="95"/>
    <s v="S10_1678"/>
    <s v="UK Collectables, Ltd."/>
    <s v="(171) 555-2282"/>
    <x v="19"/>
    <s v="N/A"/>
    <s v="WX1 6LT"/>
    <s v="UK"/>
    <x v="1"/>
    <s v="Devon"/>
    <s v="Elizabeth"/>
    <s v="Small"/>
    <s v="Berkeley Gardens 12  Brewery "/>
    <n v="2400"/>
  </r>
  <r>
    <n v="10417"/>
    <n v="66"/>
    <n v="100"/>
    <n v="2"/>
    <n v="7516.08"/>
    <d v="2005-05-13T00:00:00"/>
    <s v="Disputed"/>
    <n v="2"/>
    <n v="5"/>
    <n v="2005"/>
    <x v="0"/>
    <n v="95"/>
    <s v="S10_1678"/>
    <s v="Euro Shopping Channel"/>
    <s v="(91) 555 94 44"/>
    <x v="20"/>
    <s v="N/A"/>
    <s v="28034"/>
    <s v="Spain"/>
    <x v="1"/>
    <s v="Freyre"/>
    <s v="Diego"/>
    <s v="Large"/>
    <s v="C/ Moralzarzal, 86 "/>
    <n v="6600"/>
  </r>
  <r>
    <n v="10103"/>
    <n v="26"/>
    <n v="100"/>
    <n v="11"/>
    <n v="5404.62"/>
    <d v="2003-01-29T00:00:00"/>
    <s v="Shipped"/>
    <n v="1"/>
    <n v="1"/>
    <n v="2003"/>
    <x v="1"/>
    <n v="214"/>
    <s v="S10_1949"/>
    <s v="Baane Mini Imports"/>
    <s v="07-98 9555"/>
    <x v="14"/>
    <s v="N/A"/>
    <s v="4110"/>
    <s v="Norway"/>
    <x v="1"/>
    <s v="Bergulfsen"/>
    <s v="Jonas"/>
    <s v="Medium"/>
    <s v="Erling Skakkes gate 78 "/>
    <n v="2600"/>
  </r>
  <r>
    <n v="10112"/>
    <n v="29"/>
    <n v="100"/>
    <n v="1"/>
    <n v="7209.11"/>
    <d v="2003-03-24T00:00:00"/>
    <s v="Shipped"/>
    <n v="1"/>
    <n v="3"/>
    <n v="2003"/>
    <x v="1"/>
    <n v="214"/>
    <s v="S10_1949"/>
    <s v="Volvo Model Replicas, Co"/>
    <s v="0921-12 3555"/>
    <x v="21"/>
    <s v="N/A"/>
    <s v="S-958 22"/>
    <s v="Sweden"/>
    <x v="1"/>
    <s v="Berglund"/>
    <s v="Christina"/>
    <s v="Large"/>
    <s v="Berguvsv„gen  8 "/>
    <n v="2900"/>
  </r>
  <r>
    <n v="10126"/>
    <n v="38"/>
    <n v="100"/>
    <n v="11"/>
    <n v="7329.06"/>
    <d v="2003-05-28T00:00:00"/>
    <s v="Shipped"/>
    <n v="2"/>
    <n v="5"/>
    <n v="2003"/>
    <x v="1"/>
    <n v="214"/>
    <s v="S10_1949"/>
    <s v="Corrida Auto Replicas, Ltd"/>
    <s v="(91) 555 22 82"/>
    <x v="20"/>
    <s v="N/A"/>
    <s v="28023"/>
    <s v="Spain"/>
    <x v="1"/>
    <s v="Sommer"/>
    <s v="Mart¡n"/>
    <s v="Large"/>
    <s v="C/ Araquil, 67 "/>
    <n v="3800"/>
  </r>
  <r>
    <n v="10140"/>
    <n v="37"/>
    <n v="100"/>
    <n v="11"/>
    <n v="7374.1"/>
    <d v="2003-07-24T00:00:00"/>
    <s v="Shipped"/>
    <n v="3"/>
    <n v="7"/>
    <n v="2003"/>
    <x v="1"/>
    <n v="214"/>
    <s v="S10_1949"/>
    <s v="Technics Stores Inc."/>
    <s v="6505556809"/>
    <x v="5"/>
    <s v="CA"/>
    <s v="94217"/>
    <s v="USA"/>
    <x v="0"/>
    <s v="Hirano"/>
    <s v="Juri"/>
    <s v="Large"/>
    <s v="9408 Furth Circle "/>
    <n v="3700"/>
  </r>
  <r>
    <n v="10150"/>
    <n v="45"/>
    <n v="100"/>
    <n v="8"/>
    <n v="10993.5"/>
    <d v="2003-09-19T00:00:00"/>
    <s v="Shipped"/>
    <n v="3"/>
    <n v="9"/>
    <n v="2003"/>
    <x v="1"/>
    <n v="214"/>
    <s v="S10_1949"/>
    <s v="Dragon Souveniers, Ltd."/>
    <s v="+65 221 7555"/>
    <x v="22"/>
    <s v="N/A"/>
    <s v="79903"/>
    <s v="Singapore"/>
    <x v="3"/>
    <s v="Natividad"/>
    <s v="Eric"/>
    <s v="Large"/>
    <s v="Bronz Sok., Bronz Apt. 3/6 Tesvikiye "/>
    <n v="4500"/>
  </r>
  <r>
    <n v="10163"/>
    <n v="21"/>
    <n v="100"/>
    <n v="1"/>
    <n v="4860.24"/>
    <d v="2003-10-20T00:00:00"/>
    <s v="Shipped"/>
    <n v="4"/>
    <n v="10"/>
    <n v="2003"/>
    <x v="1"/>
    <n v="214"/>
    <s v="S10_1949"/>
    <s v="Classic Legends Inc."/>
    <s v="2125558493"/>
    <x v="0"/>
    <s v="NY"/>
    <s v="10022"/>
    <s v="USA"/>
    <x v="0"/>
    <s v="Hernandez"/>
    <s v="Maria"/>
    <s v="Medium"/>
    <s v="5905 Pompton St. Suite 750"/>
    <n v="2100"/>
  </r>
  <r>
    <n v="10174"/>
    <n v="34"/>
    <n v="100"/>
    <n v="4"/>
    <n v="8014.82"/>
    <d v="2003-11-06T00:00:00"/>
    <s v="Shipped"/>
    <n v="4"/>
    <n v="11"/>
    <n v="2003"/>
    <x v="1"/>
    <n v="214"/>
    <s v="S10_1949"/>
    <s v="Australian Gift Network, Co"/>
    <s v="61-7-3844-6555"/>
    <x v="23"/>
    <s v="Queensland"/>
    <s v="4101"/>
    <s v="Australia"/>
    <x v="2"/>
    <s v="Calaghan"/>
    <s v="Tony"/>
    <s v="Large"/>
    <s v="31 Duncan St. West End "/>
    <n v="3400"/>
  </r>
  <r>
    <n v="10183"/>
    <n v="23"/>
    <n v="100"/>
    <n v="8"/>
    <n v="5372.57"/>
    <d v="2003-11-13T00:00:00"/>
    <s v="Shipped"/>
    <n v="4"/>
    <n v="11"/>
    <n v="2003"/>
    <x v="1"/>
    <n v="214"/>
    <s v="S10_1949"/>
    <s v="Classic Gift Ideas, Inc"/>
    <s v="2155554695"/>
    <x v="24"/>
    <s v="PA"/>
    <s v="71270"/>
    <s v="USA"/>
    <x v="0"/>
    <s v="Cervantes"/>
    <s v="Francisca"/>
    <s v="Medium"/>
    <s v="782 First Street "/>
    <n v="2300"/>
  </r>
  <r>
    <n v="10194"/>
    <n v="42"/>
    <n v="100"/>
    <n v="11"/>
    <n v="7290.36"/>
    <d v="2003-11-25T00:00:00"/>
    <s v="Shipped"/>
    <n v="4"/>
    <n v="11"/>
    <n v="2003"/>
    <x v="1"/>
    <n v="214"/>
    <s v="S10_1949"/>
    <s v="Saveley &amp; Henriot, Co."/>
    <s v="78.32.5555"/>
    <x v="25"/>
    <s v="N/A"/>
    <s v="69004"/>
    <s v="France"/>
    <x v="1"/>
    <s v="Saveley"/>
    <s v="Mary"/>
    <s v="Large"/>
    <s v="2, rue du Commerce "/>
    <n v="4200"/>
  </r>
  <r>
    <n v="10206"/>
    <n v="47"/>
    <n v="100"/>
    <n v="6"/>
    <n v="9064.89"/>
    <d v="2003-12-05T00:00:00"/>
    <s v="Shipped"/>
    <n v="4"/>
    <n v="12"/>
    <n v="2003"/>
    <x v="1"/>
    <n v="214"/>
    <s v="S10_1949"/>
    <s v="Canadian Gift Exchange Network"/>
    <s v="(604) 555-3392"/>
    <x v="26"/>
    <s v="BC"/>
    <s v="V3F 2K1"/>
    <s v="Canada"/>
    <x v="0"/>
    <s v="Tannamuri"/>
    <s v="Yoshi"/>
    <s v="Large"/>
    <s v="1900 Oak St. "/>
    <n v="4700"/>
  </r>
  <r>
    <n v="10215"/>
    <n v="35"/>
    <n v="100"/>
    <n v="3"/>
    <n v="6075.3"/>
    <d v="2004-01-29T00:00:00"/>
    <s v="Shipped"/>
    <n v="1"/>
    <n v="1"/>
    <n v="2004"/>
    <x v="1"/>
    <n v="214"/>
    <s v="S10_1949"/>
    <s v="West Coast Collectables Co."/>
    <s v="3105553722"/>
    <x v="27"/>
    <s v="CA"/>
    <s v="94019"/>
    <s v="USA"/>
    <x v="0"/>
    <s v="Thompson"/>
    <s v="Steve"/>
    <s v="Medium"/>
    <s v="3675 Furth Circle "/>
    <n v="3500"/>
  </r>
  <r>
    <n v="10228"/>
    <n v="29"/>
    <n v="100"/>
    <n v="2"/>
    <n v="6463.23"/>
    <d v="2004-03-10T00:00:00"/>
    <s v="Shipped"/>
    <n v="1"/>
    <n v="3"/>
    <n v="2004"/>
    <x v="1"/>
    <n v="214"/>
    <s v="S10_1949"/>
    <s v="Cambridge Collectables Co."/>
    <s v="6175555555"/>
    <x v="12"/>
    <s v="MA"/>
    <s v="51247"/>
    <s v="USA"/>
    <x v="0"/>
    <s v="Tseng"/>
    <s v="Kyung"/>
    <s v="Medium"/>
    <s v="4658 Baden Av. "/>
    <n v="2900"/>
  </r>
  <r>
    <n v="10245"/>
    <n v="34"/>
    <n v="100"/>
    <n v="9"/>
    <n v="6120.34"/>
    <d v="2004-05-04T00:00:00"/>
    <s v="Shipped"/>
    <n v="2"/>
    <n v="5"/>
    <n v="2004"/>
    <x v="1"/>
    <n v="214"/>
    <s v="S10_1949"/>
    <s v="Super Scale Inc."/>
    <s v="2035559545"/>
    <x v="28"/>
    <s v="CT"/>
    <s v="97823"/>
    <s v="USA"/>
    <x v="0"/>
    <s v="Murphy"/>
    <s v="Leslie"/>
    <s v="Medium"/>
    <s v="567 North Pendale Street "/>
    <n v="3400"/>
  </r>
  <r>
    <n v="10258"/>
    <n v="32"/>
    <n v="100"/>
    <n v="6"/>
    <n v="7680.64"/>
    <d v="2004-06-15T00:00:00"/>
    <s v="Shipped"/>
    <n v="2"/>
    <n v="6"/>
    <n v="2004"/>
    <x v="1"/>
    <n v="214"/>
    <s v="S10_1949"/>
    <s v="Tokyo Collectables, Ltd"/>
    <s v="+81 3 3584 0555"/>
    <x v="29"/>
    <s v="Tokyo"/>
    <s v="106-0032"/>
    <s v="Japan"/>
    <x v="3"/>
    <s v="Shimamura"/>
    <s v="Akiko"/>
    <s v="Large"/>
    <s v="2-2-8 Roppongi "/>
    <n v="3200"/>
  </r>
  <r>
    <n v="10270"/>
    <n v="21"/>
    <n v="100"/>
    <n v="9"/>
    <n v="4905.3900000000003"/>
    <d v="2004-07-19T00:00:00"/>
    <s v="Shipped"/>
    <n v="3"/>
    <n v="7"/>
    <n v="2004"/>
    <x v="1"/>
    <n v="214"/>
    <s v="S10_1949"/>
    <s v="Souveniers And Things Co."/>
    <s v="+61 2 9495 8555"/>
    <x v="17"/>
    <s v="NSW"/>
    <s v="2067"/>
    <s v="Australia"/>
    <x v="2"/>
    <s v="Huxley"/>
    <s v="Adrian"/>
    <s v="Medium"/>
    <s v="Monitor Money Building, 815 Pacific Hwy Level 6"/>
    <n v="2100"/>
  </r>
  <r>
    <n v="10280"/>
    <n v="34"/>
    <n v="100"/>
    <n v="2"/>
    <n v="8014.82"/>
    <d v="2004-08-17T00:00:00"/>
    <s v="Shipped"/>
    <n v="3"/>
    <n v="8"/>
    <n v="2004"/>
    <x v="1"/>
    <n v="214"/>
    <s v="S10_1949"/>
    <s v="Amica Models &amp; Co."/>
    <s v="011-4988555"/>
    <x v="30"/>
    <s v="N/A"/>
    <s v="10100"/>
    <s v="Italy"/>
    <x v="1"/>
    <s v="Accorti"/>
    <s v="Paolo"/>
    <s v="Large"/>
    <s v="Via Monte Bianco 34 "/>
    <n v="3400"/>
  </r>
  <r>
    <n v="10291"/>
    <n v="37"/>
    <n v="100"/>
    <n v="11"/>
    <n v="7136.19"/>
    <d v="2004-09-08T00:00:00"/>
    <s v="Shipped"/>
    <n v="3"/>
    <n v="9"/>
    <n v="2004"/>
    <x v="1"/>
    <n v="214"/>
    <s v="S10_1949"/>
    <s v="Scandinavian Gift Ideas"/>
    <s v="0695-34 6555"/>
    <x v="31"/>
    <s v="N/A"/>
    <s v="S-844 67"/>
    <s v="Sweden"/>
    <x v="1"/>
    <s v="Larsson"/>
    <s v="Maria"/>
    <s v="Large"/>
    <s v="?kergatan 24 "/>
    <n v="3700"/>
  </r>
  <r>
    <n v="10304"/>
    <n v="47"/>
    <n v="100"/>
    <n v="6"/>
    <n v="10172.700000000001"/>
    <d v="2004-10-11T00:00:00"/>
    <s v="Shipped"/>
    <n v="4"/>
    <n v="10"/>
    <n v="2004"/>
    <x v="1"/>
    <n v="214"/>
    <s v="S10_1949"/>
    <s v="Auto Assoc. &amp; Cie."/>
    <s v="30.59.8555"/>
    <x v="32"/>
    <s v="N/A"/>
    <s v="78000"/>
    <s v="France"/>
    <x v="1"/>
    <s v="Tonini"/>
    <s v="Daniel"/>
    <s v="Large"/>
    <s v="67, avenue de l'Europe "/>
    <n v="4700"/>
  </r>
  <r>
    <n v="10312"/>
    <n v="48"/>
    <n v="100"/>
    <n v="3"/>
    <n v="11623.7"/>
    <d v="2004-10-21T00:00:00"/>
    <s v="Shipped"/>
    <n v="4"/>
    <n v="10"/>
    <n v="2004"/>
    <x v="1"/>
    <n v="214"/>
    <s v="S10_1949"/>
    <s v="Mini Gifts Distributors Ltd."/>
    <s v="4155551450"/>
    <x v="33"/>
    <s v="CA"/>
    <s v="97562"/>
    <s v="USA"/>
    <x v="0"/>
    <s v="Nelson"/>
    <s v="Valarie"/>
    <s v="Large"/>
    <s v="5677 Strong St. "/>
    <n v="4800"/>
  </r>
  <r>
    <n v="10322"/>
    <n v="40"/>
    <n v="100"/>
    <n v="1"/>
    <n v="6000.4"/>
    <d v="2004-11-04T00:00:00"/>
    <s v="Shipped"/>
    <n v="4"/>
    <n v="11"/>
    <n v="2004"/>
    <x v="1"/>
    <n v="214"/>
    <s v="S10_1949"/>
    <s v="Online Diecast Creations Co."/>
    <s v="6035558647"/>
    <x v="34"/>
    <s v="NH"/>
    <s v="62005"/>
    <s v="USA"/>
    <x v="0"/>
    <s v="Young"/>
    <s v="Valarie"/>
    <s v="Medium"/>
    <s v="2304 Long Airport Avenue "/>
    <n v="4000"/>
  </r>
  <r>
    <n v="10333"/>
    <n v="26"/>
    <n v="100"/>
    <n v="3"/>
    <n v="3003"/>
    <d v="2004-11-18T00:00:00"/>
    <s v="Shipped"/>
    <n v="4"/>
    <n v="11"/>
    <n v="2004"/>
    <x v="1"/>
    <n v="214"/>
    <s v="S10_1949"/>
    <s v="Mini Wheels Co."/>
    <s v="6505555787"/>
    <x v="4"/>
    <s v="CA"/>
    <s v="N/A"/>
    <s v="USA"/>
    <x v="0"/>
    <s v="Murphy"/>
    <s v="Julie"/>
    <s v="Medium"/>
    <s v="5557 North Pendale Street "/>
    <n v="2600"/>
  </r>
  <r>
    <n v="10347"/>
    <n v="30"/>
    <n v="100"/>
    <n v="1"/>
    <n v="3944.7"/>
    <d v="2004-11-29T00:00:00"/>
    <s v="Shipped"/>
    <n v="4"/>
    <n v="11"/>
    <n v="2004"/>
    <x v="1"/>
    <n v="214"/>
    <s v="S10_1949"/>
    <s v="Australian Collectors, Co."/>
    <s v="03 9520 4555"/>
    <x v="8"/>
    <s v="Victoria"/>
    <s v="3004"/>
    <s v="Australia"/>
    <x v="2"/>
    <s v="Ferguson"/>
    <s v="Peter"/>
    <s v="Medium"/>
    <s v="636 St Kilda Road Level 3"/>
    <n v="3000"/>
  </r>
  <r>
    <n v="10357"/>
    <n v="32"/>
    <n v="100"/>
    <n v="10"/>
    <n v="5691.84"/>
    <d v="2004-12-10T00:00:00"/>
    <s v="Shipped"/>
    <n v="4"/>
    <n v="12"/>
    <n v="2004"/>
    <x v="1"/>
    <n v="214"/>
    <s v="S10_1949"/>
    <s v="Mini Gifts Distributors Ltd."/>
    <s v="4155551450"/>
    <x v="33"/>
    <s v="CA"/>
    <s v="97562"/>
    <s v="USA"/>
    <x v="0"/>
    <s v="Nelson"/>
    <s v="Valarie"/>
    <s v="Medium"/>
    <s v="5677 Strong St. "/>
    <n v="3200"/>
  </r>
  <r>
    <n v="10369"/>
    <n v="41"/>
    <n v="100"/>
    <n v="2"/>
    <n v="4514.92"/>
    <d v="2005-01-20T00:00:00"/>
    <s v="Shipped"/>
    <n v="1"/>
    <n v="1"/>
    <n v="2005"/>
    <x v="1"/>
    <n v="214"/>
    <s v="S10_1949"/>
    <s v="Collectables For Less Inc."/>
    <s v="6175558555"/>
    <x v="35"/>
    <s v="MA"/>
    <s v="58339"/>
    <s v="USA"/>
    <x v="0"/>
    <s v="Nelson"/>
    <s v="Allen"/>
    <s v="Medium"/>
    <s v="7825 Douglas Av. "/>
    <n v="4100"/>
  </r>
  <r>
    <n v="10381"/>
    <n v="36"/>
    <n v="100"/>
    <n v="3"/>
    <n v="8254.7999999999993"/>
    <d v="2005-02-17T00:00:00"/>
    <s v="Shipped"/>
    <n v="1"/>
    <n v="2"/>
    <n v="2005"/>
    <x v="1"/>
    <n v="214"/>
    <s v="S10_1949"/>
    <s v="Corporate Gift Ideas Co."/>
    <s v="6505551386"/>
    <x v="4"/>
    <s v="CA"/>
    <s v="N/A"/>
    <s v="USA"/>
    <x v="0"/>
    <s v="Brown"/>
    <s v="Julie"/>
    <s v="Large"/>
    <s v="7734 Strong St. "/>
    <n v="3600"/>
  </r>
  <r>
    <n v="10391"/>
    <n v="24"/>
    <n v="100"/>
    <n v="4"/>
    <n v="2416.56"/>
    <d v="2005-03-09T00:00:00"/>
    <s v="Shipped"/>
    <n v="1"/>
    <n v="3"/>
    <n v="2005"/>
    <x v="1"/>
    <n v="214"/>
    <s v="S10_1949"/>
    <s v="Anna's Decorations, Ltd"/>
    <s v="02 9936 8555"/>
    <x v="36"/>
    <s v="NSW"/>
    <s v="2060"/>
    <s v="Australia"/>
    <x v="2"/>
    <s v="O'Hara"/>
    <s v="Anna"/>
    <s v="Small"/>
    <s v="201 Miller Street Level 15"/>
    <n v="2400"/>
  </r>
  <r>
    <n v="10411"/>
    <n v="23"/>
    <n v="100"/>
    <n v="9"/>
    <n v="4140.2299999999996"/>
    <d v="2005-05-01T00:00:00"/>
    <s v="Shipped"/>
    <n v="2"/>
    <n v="5"/>
    <n v="2005"/>
    <x v="1"/>
    <n v="214"/>
    <s v="S10_1949"/>
    <s v="Quebec Home Shopping Network"/>
    <s v="(514) 555-8054"/>
    <x v="37"/>
    <s v="Quebec"/>
    <s v="H1J 1C3"/>
    <s v="Canada"/>
    <x v="0"/>
    <s v="Fresnisre"/>
    <s v="Jean"/>
    <s v="Medium"/>
    <s v="43 rue St. Laurent "/>
    <n v="2300"/>
  </r>
  <r>
    <n v="10424"/>
    <n v="50"/>
    <n v="100"/>
    <n v="6"/>
    <n v="12001"/>
    <d v="2005-05-31T00:00:00"/>
    <s v="In Process"/>
    <n v="2"/>
    <n v="5"/>
    <n v="2005"/>
    <x v="1"/>
    <n v="214"/>
    <s v="S10_1949"/>
    <s v="Euro Shopping Channel"/>
    <s v="(91) 555 94 44"/>
    <x v="20"/>
    <s v="N/A"/>
    <s v="28034"/>
    <s v="Spain"/>
    <x v="1"/>
    <s v="Freyre"/>
    <s v="Diego"/>
    <s v="Large"/>
    <s v="C/ Moralzarzal, 86 "/>
    <n v="5000"/>
  </r>
  <r>
    <n v="10107"/>
    <n v="39"/>
    <n v="99.91"/>
    <n v="5"/>
    <n v="3896.49"/>
    <d v="2003-02-24T00:00:00"/>
    <s v="Shipped"/>
    <n v="1"/>
    <n v="2"/>
    <n v="2003"/>
    <x v="0"/>
    <n v="118"/>
    <s v="S10_2016"/>
    <s v="Land of Toys Inc."/>
    <s v="2125557818"/>
    <x v="0"/>
    <s v="NY"/>
    <s v="10022"/>
    <s v="USA"/>
    <x v="0"/>
    <s v="Yu"/>
    <s v="Kwai"/>
    <s v="Medium"/>
    <s v="897 Long Airport Avenue "/>
    <n v="3896.49"/>
  </r>
  <r>
    <n v="10120"/>
    <n v="29"/>
    <n v="96.34"/>
    <n v="3"/>
    <n v="2793.86"/>
    <d v="2003-04-29T00:00:00"/>
    <s v="Shipped"/>
    <n v="2"/>
    <n v="4"/>
    <n v="2003"/>
    <x v="0"/>
    <n v="118"/>
    <s v="S10_2016"/>
    <s v="Australian Collectors, Co."/>
    <s v="03 9520 4555"/>
    <x v="8"/>
    <s v="Victoria"/>
    <s v="3004"/>
    <s v="Australia"/>
    <x v="2"/>
    <s v="Ferguson"/>
    <s v="Peter"/>
    <s v="Small"/>
    <s v="636 St Kilda Road Level 3"/>
    <n v="2793.86"/>
  </r>
  <r>
    <n v="10134"/>
    <n v="27"/>
    <n v="100"/>
    <n v="5"/>
    <n v="3307.77"/>
    <d v="2003-07-01T00:00:00"/>
    <s v="Shipped"/>
    <n v="3"/>
    <n v="7"/>
    <n v="2003"/>
    <x v="0"/>
    <n v="118"/>
    <s v="S10_2016"/>
    <s v="Lyon Souveniers"/>
    <s v="+33 1 46 62 7555"/>
    <x v="2"/>
    <s v="N/A"/>
    <s v="75508"/>
    <s v="France"/>
    <x v="1"/>
    <s v="Da Cunha"/>
    <s v="Daniel"/>
    <s v="Medium"/>
    <s v="27 rue du Colonel Pierre Avia "/>
    <n v="2700"/>
  </r>
  <r>
    <n v="10145"/>
    <n v="37"/>
    <n v="100"/>
    <n v="9"/>
    <n v="5192.95"/>
    <d v="2003-08-25T00:00:00"/>
    <s v="Shipped"/>
    <n v="3"/>
    <n v="8"/>
    <n v="2003"/>
    <x v="0"/>
    <n v="118"/>
    <s v="S10_2016"/>
    <s v="Toys4GrownUps.com"/>
    <s v="6265557265"/>
    <x v="3"/>
    <s v="CA"/>
    <s v="90003"/>
    <s v="USA"/>
    <x v="0"/>
    <s v="Young"/>
    <s v="Julie"/>
    <s v="Medium"/>
    <s v="78934 Hillside Dr. "/>
    <n v="3700"/>
  </r>
  <r>
    <n v="10159"/>
    <n v="37"/>
    <n v="100"/>
    <n v="17"/>
    <n v="5016.83"/>
    <d v="2003-10-10T00:00:00"/>
    <s v="Shipped"/>
    <n v="4"/>
    <n v="10"/>
    <n v="2003"/>
    <x v="0"/>
    <n v="118"/>
    <s v="S10_2016"/>
    <s v="Corporate Gift Ideas Co."/>
    <s v="6505551386"/>
    <x v="4"/>
    <s v="CA"/>
    <s v="N/A"/>
    <s v="USA"/>
    <x v="0"/>
    <s v="Brown"/>
    <s v="Julie"/>
    <s v="Medium"/>
    <s v="7734 Strong St. "/>
    <n v="3700"/>
  </r>
  <r>
    <n v="10168"/>
    <n v="27"/>
    <n v="100"/>
    <n v="4"/>
    <n v="3660.93"/>
    <d v="2003-10-28T00:00:00"/>
    <s v="Shipped"/>
    <n v="4"/>
    <n v="10"/>
    <n v="2003"/>
    <x v="0"/>
    <n v="118"/>
    <s v="S10_2016"/>
    <s v="Technics Stores Inc."/>
    <s v="6505556809"/>
    <x v="5"/>
    <s v="CA"/>
    <s v="94217"/>
    <s v="USA"/>
    <x v="0"/>
    <s v="Hirano"/>
    <s v="Juri"/>
    <s v="Medium"/>
    <s v="9408 Furth Circle "/>
    <n v="2700"/>
  </r>
  <r>
    <n v="10180"/>
    <n v="42"/>
    <n v="100"/>
    <n v="12"/>
    <n v="4695.6000000000004"/>
    <d v="2003-11-11T00:00:00"/>
    <s v="Shipped"/>
    <n v="4"/>
    <n v="11"/>
    <n v="2003"/>
    <x v="0"/>
    <n v="118"/>
    <s v="S10_2016"/>
    <s v="Daedalus Designs Imports"/>
    <s v="20.16.1555"/>
    <x v="6"/>
    <s v="N/A"/>
    <s v="59000"/>
    <s v="France"/>
    <x v="1"/>
    <s v="Rance"/>
    <s v="Martine"/>
    <s v="Medium"/>
    <s v="184, chausse de Tournai "/>
    <n v="4200"/>
  </r>
  <r>
    <n v="10188"/>
    <n v="38"/>
    <n v="96.34"/>
    <n v="4"/>
    <n v="3660.92"/>
    <d v="2003-11-18T00:00:00"/>
    <s v="Shipped"/>
    <n v="4"/>
    <n v="11"/>
    <n v="2003"/>
    <x v="0"/>
    <n v="118"/>
    <s v="S10_2016"/>
    <s v="Herkku Gifts"/>
    <s v="+47 2267 3215"/>
    <x v="7"/>
    <s v="N/A"/>
    <s v="N 5804"/>
    <s v="Norway"/>
    <x v="1"/>
    <s v="Oeztan"/>
    <s v="Veysel"/>
    <s v="Medium"/>
    <s v="Drammen 121, PR 744 Sentrum "/>
    <n v="3660.92"/>
  </r>
  <r>
    <n v="10201"/>
    <n v="24"/>
    <n v="100"/>
    <n v="5"/>
    <n v="3025.92"/>
    <d v="2003-12-01T00:00:00"/>
    <s v="Shipped"/>
    <n v="4"/>
    <n v="12"/>
    <n v="2003"/>
    <x v="0"/>
    <n v="118"/>
    <s v="S10_2016"/>
    <s v="Mini Wheels Co."/>
    <s v="6505555787"/>
    <x v="4"/>
    <s v="CA"/>
    <s v="N/A"/>
    <s v="USA"/>
    <x v="0"/>
    <s v="Murphy"/>
    <s v="Julie"/>
    <s v="Medium"/>
    <s v="5557 North Pendale Street "/>
    <n v="2400"/>
  </r>
  <r>
    <n v="10210"/>
    <n v="23"/>
    <n v="100"/>
    <n v="2"/>
    <n v="3009.09"/>
    <d v="2004-01-12T00:00:00"/>
    <s v="Shipped"/>
    <n v="1"/>
    <n v="1"/>
    <n v="2004"/>
    <x v="0"/>
    <n v="118"/>
    <s v="S10_2016"/>
    <s v="Osaka Souveniers Co."/>
    <s v="+81 06 6342 5555"/>
    <x v="38"/>
    <s v="Osaka"/>
    <s v="530-0003"/>
    <s v="Japan"/>
    <x v="3"/>
    <s v="Kentary"/>
    <s v="Mory"/>
    <s v="Medium"/>
    <s v="Dojima Avanza 4F, 1-6-20 Dojima, Kita-ku "/>
    <n v="2300"/>
  </r>
  <r>
    <n v="10223"/>
    <n v="47"/>
    <n v="100"/>
    <n v="4"/>
    <n v="5422.39"/>
    <d v="2004-02-20T00:00:00"/>
    <s v="Shipped"/>
    <n v="1"/>
    <n v="2"/>
    <n v="2004"/>
    <x v="0"/>
    <n v="118"/>
    <s v="S10_2016"/>
    <s v="Australian Collectors, Co."/>
    <s v="03 9520 4555"/>
    <x v="8"/>
    <s v="Victoria"/>
    <s v="3004"/>
    <s v="Australia"/>
    <x v="2"/>
    <s v="Ferguson"/>
    <s v="Peter"/>
    <s v="Medium"/>
    <s v="636 St Kilda Road Level 3"/>
    <n v="4700"/>
  </r>
  <r>
    <n v="10236"/>
    <n v="22"/>
    <n v="100"/>
    <n v="1"/>
    <n v="2852.08"/>
    <d v="2004-04-03T00:00:00"/>
    <s v="Shipped"/>
    <n v="2"/>
    <n v="4"/>
    <n v="2004"/>
    <x v="0"/>
    <n v="118"/>
    <s v="S10_2016"/>
    <s v="Motor Mint Distributors Inc."/>
    <s v="2155559857"/>
    <x v="24"/>
    <s v="PA"/>
    <s v="71270"/>
    <s v="USA"/>
    <x v="0"/>
    <s v="Hernandez"/>
    <s v="Rosa"/>
    <s v="Small"/>
    <s v="11328 Douglas Av. "/>
    <n v="2200"/>
  </r>
  <r>
    <n v="10251"/>
    <n v="44"/>
    <n v="100"/>
    <n v="5"/>
    <n v="5756.52"/>
    <d v="2004-05-18T00:00:00"/>
    <s v="Shipped"/>
    <n v="2"/>
    <n v="5"/>
    <n v="2004"/>
    <x v="0"/>
    <n v="118"/>
    <s v="S10_2016"/>
    <s v="Tekni Collectables Inc."/>
    <s v="2015559350"/>
    <x v="9"/>
    <s v="NJ"/>
    <s v="94019"/>
    <s v="USA"/>
    <x v="0"/>
    <s v="Brown"/>
    <s v="William"/>
    <s v="Medium"/>
    <s v="7476 Moss Rd. "/>
    <n v="4400"/>
  </r>
  <r>
    <n v="10263"/>
    <n v="40"/>
    <n v="100"/>
    <n v="5"/>
    <n v="4472"/>
    <d v="2004-06-28T00:00:00"/>
    <s v="Shipped"/>
    <n v="2"/>
    <n v="6"/>
    <n v="2004"/>
    <x v="0"/>
    <n v="118"/>
    <s v="S10_2016"/>
    <s v="Gift Depot Inc."/>
    <s v="2035552570"/>
    <x v="10"/>
    <s v="CT"/>
    <s v="97562"/>
    <s v="USA"/>
    <x v="0"/>
    <s v="King"/>
    <s v="Julie"/>
    <s v="Medium"/>
    <s v="25593 South Bay Ln. "/>
    <n v="4000"/>
  </r>
  <r>
    <n v="10275"/>
    <n v="22"/>
    <n v="100"/>
    <n v="4"/>
    <n v="2904.44"/>
    <d v="2004-07-23T00:00:00"/>
    <s v="Shipped"/>
    <n v="3"/>
    <n v="7"/>
    <n v="2004"/>
    <x v="0"/>
    <n v="118"/>
    <s v="S10_2016"/>
    <s v="La Rochelle Gifts"/>
    <s v="40.67.8555"/>
    <x v="11"/>
    <s v="N/A"/>
    <s v="44000"/>
    <s v="France"/>
    <x v="1"/>
    <s v="Labrune"/>
    <s v="Janine"/>
    <s v="Small"/>
    <s v="67, rue des Cinquante Otages "/>
    <n v="2200"/>
  </r>
  <r>
    <n v="10285"/>
    <n v="47"/>
    <n v="100"/>
    <n v="9"/>
    <n v="6484.59"/>
    <d v="2004-08-27T00:00:00"/>
    <s v="Shipped"/>
    <n v="3"/>
    <n v="8"/>
    <n v="2004"/>
    <x v="0"/>
    <n v="118"/>
    <s v="S10_2016"/>
    <s v="Marta's Replicas Co."/>
    <s v="6175558555"/>
    <x v="12"/>
    <s v="MA"/>
    <s v="51247"/>
    <s v="USA"/>
    <x v="0"/>
    <s v="Hernandez"/>
    <s v="Marta"/>
    <s v="Medium"/>
    <s v="39323 Spinnaker Dr. "/>
    <n v="4700"/>
  </r>
  <r>
    <n v="10298"/>
    <n v="39"/>
    <n v="96.34"/>
    <n v="1"/>
    <n v="3757.26"/>
    <d v="2004-09-27T00:00:00"/>
    <s v="Shipped"/>
    <n v="3"/>
    <n v="9"/>
    <n v="2004"/>
    <x v="0"/>
    <n v="118"/>
    <s v="S10_2016"/>
    <s v="Atelier graphique"/>
    <s v="40.32.2555"/>
    <x v="11"/>
    <s v="N/A"/>
    <s v="44000"/>
    <s v="France"/>
    <x v="1"/>
    <s v="Schmitt"/>
    <s v="Carine"/>
    <s v="Medium"/>
    <s v="54, rue Royale "/>
    <n v="3757.26"/>
  </r>
  <r>
    <n v="10308"/>
    <n v="34"/>
    <n v="100"/>
    <n v="2"/>
    <n v="4043.96"/>
    <d v="2004-10-15T00:00:00"/>
    <s v="Shipped"/>
    <n v="4"/>
    <n v="10"/>
    <n v="2004"/>
    <x v="0"/>
    <n v="118"/>
    <s v="S10_2016"/>
    <s v="Mini Classics"/>
    <s v="9145554562"/>
    <x v="39"/>
    <s v="NY"/>
    <s v="24067"/>
    <s v="USA"/>
    <x v="0"/>
    <s v="Frick"/>
    <s v="Steve"/>
    <s v="Medium"/>
    <s v="3758 North Pendale Street "/>
    <n v="3400"/>
  </r>
  <r>
    <n v="10318"/>
    <n v="45"/>
    <n v="100"/>
    <n v="4"/>
    <n v="5566.5"/>
    <d v="2004-11-02T00:00:00"/>
    <s v="Shipped"/>
    <n v="4"/>
    <n v="11"/>
    <n v="2004"/>
    <x v="0"/>
    <n v="118"/>
    <s v="S10_2016"/>
    <s v="Diecast Classics Inc."/>
    <s v="2155551555"/>
    <x v="15"/>
    <s v="PA"/>
    <s v="70267"/>
    <s v="USA"/>
    <x v="0"/>
    <s v="Yu"/>
    <s v="Kyung"/>
    <s v="Medium"/>
    <s v="7586 Pompton St. "/>
    <n v="4500"/>
  </r>
  <r>
    <n v="10329"/>
    <n v="20"/>
    <n v="100"/>
    <n v="2"/>
    <n v="3176"/>
    <d v="2004-11-15T00:00:00"/>
    <s v="Shipped"/>
    <n v="4"/>
    <n v="11"/>
    <n v="2004"/>
    <x v="0"/>
    <n v="118"/>
    <s v="S10_2016"/>
    <s v="Land of Toys Inc."/>
    <s v="2125557818"/>
    <x v="0"/>
    <s v="NY"/>
    <s v="10022"/>
    <s v="USA"/>
    <x v="0"/>
    <s v="Yu"/>
    <s v="Kwai"/>
    <s v="Medium"/>
    <s v="897 Long Airport Avenue "/>
    <n v="2000"/>
  </r>
  <r>
    <n v="10339"/>
    <n v="40"/>
    <n v="68.92"/>
    <n v="4"/>
    <n v="2756.8"/>
    <d v="2004-11-23T00:00:00"/>
    <s v="Shipped"/>
    <n v="4"/>
    <n v="11"/>
    <n v="2004"/>
    <x v="0"/>
    <n v="118"/>
    <s v="S10_2016"/>
    <s v="Tokyo Collectables, Ltd"/>
    <s v="+81 3 3584 0555"/>
    <x v="29"/>
    <s v="Tokyo"/>
    <s v="106-0032"/>
    <s v="Japan"/>
    <x v="3"/>
    <s v="Shimamura"/>
    <s v="Akiko"/>
    <s v="Small"/>
    <s v="2-2-8 Roppongi "/>
    <n v="2756.8"/>
  </r>
  <r>
    <n v="10361"/>
    <n v="26"/>
    <n v="51.15"/>
    <n v="8"/>
    <n v="1329.9"/>
    <d v="2004-12-17T00:00:00"/>
    <s v="Shipped"/>
    <n v="4"/>
    <n v="12"/>
    <n v="2004"/>
    <x v="0"/>
    <n v="118"/>
    <s v="S10_2016"/>
    <s v="Souveniers And Things Co."/>
    <s v="+61 2 9495 8555"/>
    <x v="17"/>
    <s v="NSW"/>
    <s v="2067"/>
    <s v="Australia"/>
    <x v="2"/>
    <s v="Huxley"/>
    <s v="Adrian"/>
    <s v="Small"/>
    <s v="Monitor Money Building, 815 Pacific Hwy Level 6"/>
    <n v="1329.9"/>
  </r>
  <r>
    <n v="10374"/>
    <n v="39"/>
    <n v="100"/>
    <n v="5"/>
    <n v="5288.01"/>
    <d v="2005-02-02T00:00:00"/>
    <s v="Shipped"/>
    <n v="1"/>
    <n v="2"/>
    <n v="2005"/>
    <x v="0"/>
    <n v="118"/>
    <s v="S10_2016"/>
    <s v="Australian Gift Network, Co"/>
    <s v="61-7-3844-6555"/>
    <x v="23"/>
    <s v="Queensland"/>
    <s v="4101"/>
    <s v="Australia"/>
    <x v="2"/>
    <s v="Calaghan"/>
    <s v="Tony"/>
    <s v="Medium"/>
    <s v="31 Duncan St. West End "/>
    <n v="3900"/>
  </r>
  <r>
    <n v="10388"/>
    <n v="50"/>
    <n v="44.51"/>
    <n v="5"/>
    <n v="2225.5"/>
    <d v="2005-03-03T00:00:00"/>
    <s v="Shipped"/>
    <n v="1"/>
    <n v="3"/>
    <n v="2005"/>
    <x v="0"/>
    <n v="118"/>
    <s v="S10_2016"/>
    <s v="FunGiftIdeas.com"/>
    <s v="5085552555"/>
    <x v="18"/>
    <s v="MA"/>
    <s v="50553"/>
    <s v="USA"/>
    <x v="0"/>
    <s v="Benitez"/>
    <s v="Violeta"/>
    <s v="Small"/>
    <s v="1785 First Street "/>
    <n v="2225.5"/>
  </r>
  <r>
    <n v="10402"/>
    <n v="45"/>
    <n v="100"/>
    <n v="1"/>
    <n v="5833.8"/>
    <d v="2005-04-07T00:00:00"/>
    <s v="Shipped"/>
    <n v="2"/>
    <n v="4"/>
    <n v="2005"/>
    <x v="0"/>
    <n v="118"/>
    <s v="S10_2016"/>
    <s v="Auto Canal Petit"/>
    <s v="(1) 47.55.6555"/>
    <x v="2"/>
    <s v="N/A"/>
    <s v="75016"/>
    <s v="France"/>
    <x v="1"/>
    <s v="Perrier"/>
    <s v="Dominique"/>
    <s v="Medium"/>
    <s v="25, rue Lauriston "/>
    <n v="4500"/>
  </r>
  <r>
    <n v="10417"/>
    <n v="45"/>
    <n v="100"/>
    <n v="5"/>
    <n v="5887.35"/>
    <d v="2005-05-13T00:00:00"/>
    <s v="Disputed"/>
    <n v="2"/>
    <n v="5"/>
    <n v="2005"/>
    <x v="0"/>
    <n v="118"/>
    <s v="S10_2016"/>
    <s v="Euro Shopping Channel"/>
    <s v="(91) 555 94 44"/>
    <x v="20"/>
    <s v="N/A"/>
    <s v="28034"/>
    <s v="Spain"/>
    <x v="1"/>
    <s v="Freyre"/>
    <s v="Diego"/>
    <s v="Medium"/>
    <s v="C/ Moralzarzal, 86 "/>
    <n v="4500"/>
  </r>
  <r>
    <n v="10107"/>
    <n v="27"/>
    <n v="100"/>
    <n v="4"/>
    <n v="6065.55"/>
    <d v="2003-02-24T00:00:00"/>
    <s v="Shipped"/>
    <n v="1"/>
    <n v="2"/>
    <n v="2003"/>
    <x v="0"/>
    <n v="193"/>
    <s v="S10_4698"/>
    <s v="Land of Toys Inc."/>
    <s v="2125557818"/>
    <x v="0"/>
    <s v="NY"/>
    <s v="10022"/>
    <s v="USA"/>
    <x v="0"/>
    <s v="Yu"/>
    <s v="Kwai"/>
    <s v="Medium"/>
    <s v="897 Long Airport Avenue "/>
    <n v="2700"/>
  </r>
  <r>
    <n v="10120"/>
    <n v="46"/>
    <n v="100"/>
    <n v="2"/>
    <n v="9264.86"/>
    <d v="2003-04-29T00:00:00"/>
    <s v="Shipped"/>
    <n v="2"/>
    <n v="4"/>
    <n v="2003"/>
    <x v="0"/>
    <n v="193"/>
    <s v="S10_4698"/>
    <s v="Australian Collectors, Co."/>
    <s v="03 9520 4555"/>
    <x v="8"/>
    <s v="Victoria"/>
    <s v="3004"/>
    <s v="Australia"/>
    <x v="2"/>
    <s v="Ferguson"/>
    <s v="Peter"/>
    <s v="Large"/>
    <s v="636 St Kilda Road Level 3"/>
    <n v="4600"/>
  </r>
  <r>
    <n v="10134"/>
    <n v="31"/>
    <n v="100"/>
    <n v="4"/>
    <n v="7023.98"/>
    <d v="2003-07-01T00:00:00"/>
    <s v="Shipped"/>
    <n v="3"/>
    <n v="7"/>
    <n v="2003"/>
    <x v="0"/>
    <n v="193"/>
    <s v="S10_4698"/>
    <s v="Lyon Souveniers"/>
    <s v="+33 1 46 62 7555"/>
    <x v="2"/>
    <s v="N/A"/>
    <s v="75508"/>
    <s v="France"/>
    <x v="1"/>
    <s v="Da Cunha"/>
    <s v="Daniel"/>
    <s v="Large"/>
    <s v="27 rue du Colonel Pierre Avia "/>
    <n v="3100"/>
  </r>
  <r>
    <n v="10145"/>
    <n v="33"/>
    <n v="100"/>
    <n v="8"/>
    <n v="5176.38"/>
    <d v="2003-08-25T00:00:00"/>
    <s v="Shipped"/>
    <n v="3"/>
    <n v="8"/>
    <n v="2003"/>
    <x v="0"/>
    <n v="193"/>
    <s v="S10_4698"/>
    <s v="Toys4GrownUps.com"/>
    <s v="6265557265"/>
    <x v="3"/>
    <s v="CA"/>
    <s v="90003"/>
    <s v="USA"/>
    <x v="0"/>
    <s v="Young"/>
    <s v="Julie"/>
    <s v="Medium"/>
    <s v="78934 Hillside Dr. "/>
    <n v="3300"/>
  </r>
  <r>
    <n v="10159"/>
    <n v="22"/>
    <n v="100"/>
    <n v="16"/>
    <n v="4132.7"/>
    <d v="2003-10-10T00:00:00"/>
    <s v="Shipped"/>
    <n v="4"/>
    <n v="10"/>
    <n v="2003"/>
    <x v="0"/>
    <n v="193"/>
    <s v="S10_4698"/>
    <s v="Corporate Gift Ideas Co."/>
    <s v="6505551386"/>
    <x v="4"/>
    <s v="CA"/>
    <s v="N/A"/>
    <s v="USA"/>
    <x v="0"/>
    <s v="Brown"/>
    <s v="Julie"/>
    <s v="Medium"/>
    <s v="7734 Strong St. "/>
    <n v="2200"/>
  </r>
  <r>
    <n v="10168"/>
    <n v="20"/>
    <n v="100"/>
    <n v="3"/>
    <n v="4183"/>
    <d v="2003-10-28T00:00:00"/>
    <s v="Shipped"/>
    <n v="4"/>
    <n v="10"/>
    <n v="2003"/>
    <x v="0"/>
    <n v="193"/>
    <s v="S10_4698"/>
    <s v="Technics Stores Inc."/>
    <s v="6505556809"/>
    <x v="5"/>
    <s v="CA"/>
    <s v="94217"/>
    <s v="USA"/>
    <x v="0"/>
    <s v="Hirano"/>
    <s v="Juri"/>
    <s v="Medium"/>
    <s v="9408 Furth Circle "/>
    <n v="2000"/>
  </r>
  <r>
    <n v="10180"/>
    <n v="41"/>
    <n v="100"/>
    <n v="11"/>
    <n v="8892.9"/>
    <d v="2003-11-11T00:00:00"/>
    <s v="Shipped"/>
    <n v="4"/>
    <n v="11"/>
    <n v="2003"/>
    <x v="0"/>
    <n v="193"/>
    <s v="S10_4698"/>
    <s v="Daedalus Designs Imports"/>
    <s v="20.16.1555"/>
    <x v="6"/>
    <s v="N/A"/>
    <s v="59000"/>
    <s v="France"/>
    <x v="1"/>
    <s v="Rance"/>
    <s v="Martine"/>
    <s v="Large"/>
    <s v="184, chausse de Tournai "/>
    <n v="4100"/>
  </r>
  <r>
    <n v="10188"/>
    <n v="45"/>
    <n v="100"/>
    <n v="3"/>
    <n v="8714.7000000000007"/>
    <d v="2003-11-18T00:00:00"/>
    <s v="Shipped"/>
    <n v="4"/>
    <n v="11"/>
    <n v="2003"/>
    <x v="0"/>
    <n v="193"/>
    <s v="S10_4698"/>
    <s v="Herkku Gifts"/>
    <s v="+47 2267 3215"/>
    <x v="7"/>
    <s v="N/A"/>
    <s v="N 5804"/>
    <s v="Norway"/>
    <x v="1"/>
    <s v="Oeztan"/>
    <s v="Veysel"/>
    <s v="Large"/>
    <s v="Drammen 121, PR 744 Sentrum "/>
    <n v="4500"/>
  </r>
  <r>
    <n v="10201"/>
    <n v="49"/>
    <n v="100"/>
    <n v="4"/>
    <n v="8065.89"/>
    <d v="2003-12-01T00:00:00"/>
    <s v="Shipped"/>
    <n v="4"/>
    <n v="12"/>
    <n v="2003"/>
    <x v="0"/>
    <n v="193"/>
    <s v="S10_4698"/>
    <s v="Mini Wheels Co."/>
    <s v="6505555787"/>
    <x v="4"/>
    <s v="CA"/>
    <s v="N/A"/>
    <s v="USA"/>
    <x v="0"/>
    <s v="Murphy"/>
    <s v="Julie"/>
    <s v="Large"/>
    <s v="5557 North Pendale Street "/>
    <n v="4900"/>
  </r>
  <r>
    <n v="10210"/>
    <n v="34"/>
    <n v="100"/>
    <n v="1"/>
    <n v="6123.4"/>
    <d v="2004-01-12T00:00:00"/>
    <s v="Shipped"/>
    <n v="1"/>
    <n v="1"/>
    <n v="2004"/>
    <x v="0"/>
    <n v="193"/>
    <s v="S10_4698"/>
    <s v="Osaka Souveniers Co."/>
    <s v="+81 06 6342 5555"/>
    <x v="38"/>
    <s v="Osaka"/>
    <s v="530-0003"/>
    <s v="Japan"/>
    <x v="3"/>
    <s v="Kentary"/>
    <s v="Mory"/>
    <s v="Medium"/>
    <s v="Dojima Avanza 4F, 1-6-20 Dojima, Kita-ku "/>
    <n v="3400"/>
  </r>
  <r>
    <n v="10223"/>
    <n v="49"/>
    <n v="100"/>
    <n v="3"/>
    <n v="9774.0300000000007"/>
    <d v="2004-02-20T00:00:00"/>
    <s v="Shipped"/>
    <n v="1"/>
    <n v="2"/>
    <n v="2004"/>
    <x v="0"/>
    <n v="193"/>
    <s v="S10_4698"/>
    <s v="Australian Collectors, Co."/>
    <s v="03 9520 4555"/>
    <x v="8"/>
    <s v="Victoria"/>
    <s v="3004"/>
    <s v="Australia"/>
    <x v="2"/>
    <s v="Ferguson"/>
    <s v="Peter"/>
    <s v="Large"/>
    <s v="636 St Kilda Road Level 3"/>
    <n v="4900"/>
  </r>
  <r>
    <n v="10237"/>
    <n v="39"/>
    <n v="100"/>
    <n v="9"/>
    <n v="7023.9"/>
    <d v="2004-04-05T00:00:00"/>
    <s v="Shipped"/>
    <n v="2"/>
    <n v="4"/>
    <n v="2004"/>
    <x v="0"/>
    <n v="193"/>
    <s v="S10_4698"/>
    <s v="Vitachrome Inc."/>
    <s v="2125551500"/>
    <x v="0"/>
    <s v="NY"/>
    <s v="10022"/>
    <s v="USA"/>
    <x v="0"/>
    <s v="Frick"/>
    <s v="Michael"/>
    <s v="Large"/>
    <s v="2678 Kingston Rd. Suite 101"/>
    <n v="3900"/>
  </r>
  <r>
    <n v="10251"/>
    <n v="43"/>
    <n v="100"/>
    <n v="4"/>
    <n v="7078.23"/>
    <d v="2004-05-18T00:00:00"/>
    <s v="Shipped"/>
    <n v="2"/>
    <n v="5"/>
    <n v="2004"/>
    <x v="0"/>
    <n v="193"/>
    <s v="S10_4698"/>
    <s v="Tekni Collectables Inc."/>
    <s v="2015559350"/>
    <x v="9"/>
    <s v="NJ"/>
    <s v="94019"/>
    <s v="USA"/>
    <x v="0"/>
    <s v="Brown"/>
    <s v="William"/>
    <s v="Large"/>
    <s v="7476 Moss Rd. "/>
    <n v="4300"/>
  </r>
  <r>
    <n v="10263"/>
    <n v="41"/>
    <n v="100"/>
    <n v="4"/>
    <n v="8336.94"/>
    <d v="2004-06-28T00:00:00"/>
    <s v="Shipped"/>
    <n v="2"/>
    <n v="6"/>
    <n v="2004"/>
    <x v="0"/>
    <n v="193"/>
    <s v="S10_4698"/>
    <s v="Gift Depot Inc."/>
    <s v="2035552570"/>
    <x v="10"/>
    <s v="CT"/>
    <s v="97562"/>
    <s v="USA"/>
    <x v="0"/>
    <s v="King"/>
    <s v="Julie"/>
    <s v="Large"/>
    <s v="25593 South Bay Ln. "/>
    <n v="4100"/>
  </r>
  <r>
    <n v="10275"/>
    <n v="36"/>
    <n v="100"/>
    <n v="3"/>
    <n v="6901.92"/>
    <d v="2004-07-23T00:00:00"/>
    <s v="Shipped"/>
    <n v="3"/>
    <n v="7"/>
    <n v="2004"/>
    <x v="0"/>
    <n v="193"/>
    <s v="S10_4698"/>
    <s v="La Rochelle Gifts"/>
    <s v="40.67.8555"/>
    <x v="11"/>
    <s v="N/A"/>
    <s v="44000"/>
    <s v="France"/>
    <x v="1"/>
    <s v="Labrune"/>
    <s v="Janine"/>
    <s v="Medium"/>
    <s v="67, rue des Cinquante Otages "/>
    <n v="3600"/>
  </r>
  <r>
    <n v="10285"/>
    <n v="27"/>
    <n v="100"/>
    <n v="8"/>
    <n v="5438.07"/>
    <d v="2004-08-27T00:00:00"/>
    <s v="Shipped"/>
    <n v="3"/>
    <n v="8"/>
    <n v="2004"/>
    <x v="0"/>
    <n v="193"/>
    <s v="S10_4698"/>
    <s v="Marta's Replicas Co."/>
    <s v="6175558555"/>
    <x v="12"/>
    <s v="MA"/>
    <s v="51247"/>
    <s v="USA"/>
    <x v="0"/>
    <s v="Hernandez"/>
    <s v="Marta"/>
    <s v="Medium"/>
    <s v="39323 Spinnaker Dr. "/>
    <n v="2700"/>
  </r>
  <r>
    <n v="10299"/>
    <n v="29"/>
    <n v="100"/>
    <n v="11"/>
    <n v="6683.34"/>
    <d v="2004-09-30T00:00:00"/>
    <s v="Shipped"/>
    <n v="3"/>
    <n v="9"/>
    <n v="2004"/>
    <x v="0"/>
    <n v="193"/>
    <s v="S10_4698"/>
    <s v="Toys of Finland, Co."/>
    <s v="90-224 8555"/>
    <x v="13"/>
    <s v="N/A"/>
    <s v="21240"/>
    <s v="Finland"/>
    <x v="1"/>
    <s v="Karttunen"/>
    <s v="Matti"/>
    <s v="Medium"/>
    <s v="Keskuskatu 45 "/>
    <n v="2900"/>
  </r>
  <r>
    <n v="10308"/>
    <n v="20"/>
    <n v="100"/>
    <n v="1"/>
    <n v="4570.3999999999996"/>
    <d v="2004-10-15T00:00:00"/>
    <s v="Shipped"/>
    <n v="4"/>
    <n v="10"/>
    <n v="2004"/>
    <x v="0"/>
    <n v="193"/>
    <s v="S10_4698"/>
    <s v="Mini Classics"/>
    <s v="9145554562"/>
    <x v="39"/>
    <s v="NY"/>
    <s v="24067"/>
    <s v="USA"/>
    <x v="0"/>
    <s v="Frick"/>
    <s v="Steve"/>
    <s v="Medium"/>
    <s v="3758 North Pendale Street "/>
    <n v="2000"/>
  </r>
  <r>
    <n v="10318"/>
    <n v="37"/>
    <n v="100"/>
    <n v="3"/>
    <n v="7667.14"/>
    <d v="2004-11-02T00:00:00"/>
    <s v="Shipped"/>
    <n v="4"/>
    <n v="11"/>
    <n v="2004"/>
    <x v="0"/>
    <n v="193"/>
    <s v="S10_4698"/>
    <s v="Diecast Classics Inc."/>
    <s v="2155551555"/>
    <x v="15"/>
    <s v="PA"/>
    <s v="70267"/>
    <s v="USA"/>
    <x v="0"/>
    <s v="Yu"/>
    <s v="Kyung"/>
    <s v="Large"/>
    <s v="7586 Pompton St. "/>
    <n v="3700"/>
  </r>
  <r>
    <n v="10329"/>
    <n v="26"/>
    <n v="100"/>
    <n v="3"/>
    <n v="5868.2"/>
    <d v="2004-11-15T00:00:00"/>
    <s v="Shipped"/>
    <n v="4"/>
    <n v="11"/>
    <n v="2004"/>
    <x v="0"/>
    <n v="193"/>
    <s v="S10_4698"/>
    <s v="Land of Toys Inc."/>
    <s v="2125557818"/>
    <x v="0"/>
    <s v="NY"/>
    <s v="10022"/>
    <s v="USA"/>
    <x v="0"/>
    <s v="Yu"/>
    <s v="Kwai"/>
    <s v="Medium"/>
    <s v="897 Long Airport Avenue "/>
    <n v="2600"/>
  </r>
  <r>
    <n v="10339"/>
    <n v="39"/>
    <n v="76.67"/>
    <n v="3"/>
    <n v="2990.13"/>
    <d v="2004-11-23T00:00:00"/>
    <s v="Shipped"/>
    <n v="4"/>
    <n v="11"/>
    <n v="2004"/>
    <x v="0"/>
    <n v="193"/>
    <s v="S10_4698"/>
    <s v="Tokyo Collectables, Ltd"/>
    <s v="+81 3 3584 0555"/>
    <x v="29"/>
    <s v="Tokyo"/>
    <s v="106-0032"/>
    <s v="Japan"/>
    <x v="3"/>
    <s v="Shimamura"/>
    <s v="Akiko"/>
    <s v="Small"/>
    <s v="2-2-8 Roppongi "/>
    <n v="2990.13"/>
  </r>
  <r>
    <n v="10362"/>
    <n v="22"/>
    <n v="100"/>
    <n v="4"/>
    <n v="3664.1"/>
    <d v="2005-01-05T00:00:00"/>
    <s v="Shipped"/>
    <n v="1"/>
    <n v="1"/>
    <n v="2005"/>
    <x v="0"/>
    <n v="193"/>
    <s v="S10_4698"/>
    <s v="Technics Stores Inc."/>
    <s v="6505556809"/>
    <x v="5"/>
    <s v="CA"/>
    <s v="94217"/>
    <s v="USA"/>
    <x v="0"/>
    <s v="Hirano"/>
    <s v="Juri"/>
    <s v="Medium"/>
    <s v="9408 Furth Circle "/>
    <n v="2200"/>
  </r>
  <r>
    <n v="10374"/>
    <n v="22"/>
    <n v="100"/>
    <n v="1"/>
    <n v="3834.38"/>
    <d v="2005-02-02T00:00:00"/>
    <s v="Shipped"/>
    <n v="1"/>
    <n v="2"/>
    <n v="2005"/>
    <x v="0"/>
    <n v="193"/>
    <s v="S10_4698"/>
    <s v="Australian Gift Network, Co"/>
    <s v="61-7-3844-6555"/>
    <x v="23"/>
    <s v="Queensland"/>
    <s v="4101"/>
    <s v="Australia"/>
    <x v="2"/>
    <s v="Calaghan"/>
    <s v="Tony"/>
    <s v="Medium"/>
    <s v="31 Duncan St. West End "/>
    <n v="2200"/>
  </r>
  <r>
    <n v="10388"/>
    <n v="21"/>
    <n v="86.77"/>
    <n v="7"/>
    <n v="1822.17"/>
    <d v="2005-03-03T00:00:00"/>
    <s v="Shipped"/>
    <n v="1"/>
    <n v="3"/>
    <n v="2005"/>
    <x v="0"/>
    <n v="193"/>
    <s v="S10_4698"/>
    <s v="FunGiftIdeas.com"/>
    <s v="5085552555"/>
    <x v="18"/>
    <s v="MA"/>
    <s v="50553"/>
    <s v="USA"/>
    <x v="0"/>
    <s v="Benitez"/>
    <s v="Violeta"/>
    <s v="Small"/>
    <s v="1785 First Street "/>
    <n v="1822.17"/>
  </r>
  <r>
    <n v="10403"/>
    <n v="66"/>
    <n v="100"/>
    <n v="9"/>
    <n v="11886.6"/>
    <d v="2005-04-08T00:00:00"/>
    <s v="Shipped"/>
    <n v="2"/>
    <n v="4"/>
    <n v="2005"/>
    <x v="0"/>
    <n v="193"/>
    <s v="S10_4698"/>
    <s v="UK Collectables, Ltd."/>
    <s v="(171) 555-2282"/>
    <x v="19"/>
    <s v="N/A"/>
    <s v="WX1 6LT"/>
    <s v="UK"/>
    <x v="1"/>
    <s v="Devon"/>
    <s v="Elizabeth"/>
    <s v="Large"/>
    <s v="Berkeley Gardens 12  Brewery "/>
    <n v="6600"/>
  </r>
  <r>
    <n v="10417"/>
    <n v="56"/>
    <n v="100"/>
    <n v="4"/>
    <n v="9218.16"/>
    <d v="2005-05-13T00:00:00"/>
    <s v="Disputed"/>
    <n v="2"/>
    <n v="5"/>
    <n v="2005"/>
    <x v="0"/>
    <n v="193"/>
    <s v="S10_4698"/>
    <s v="Euro Shopping Channel"/>
    <s v="(91) 555 94 44"/>
    <x v="20"/>
    <s v="N/A"/>
    <s v="28034"/>
    <s v="Spain"/>
    <x v="1"/>
    <s v="Freyre"/>
    <s v="Diego"/>
    <s v="Large"/>
    <s v="C/ Moralzarzal, 86 "/>
    <n v="5600"/>
  </r>
  <r>
    <n v="10105"/>
    <n v="50"/>
    <n v="100"/>
    <n v="2"/>
    <n v="7208"/>
    <d v="2003-02-11T00:00:00"/>
    <s v="Shipped"/>
    <n v="1"/>
    <n v="2"/>
    <n v="2003"/>
    <x v="1"/>
    <n v="136"/>
    <s v="S10_4757"/>
    <s v="Danish Wholesale Imports"/>
    <s v="31 12 3555"/>
    <x v="40"/>
    <s v="N/A"/>
    <s v="1734"/>
    <s v="Denmark"/>
    <x v="1"/>
    <s v="Petersen"/>
    <s v="Jytte"/>
    <s v="Large"/>
    <s v="Vinb'ltet 34 "/>
    <n v="5000"/>
  </r>
  <r>
    <n v="10119"/>
    <n v="46"/>
    <n v="100"/>
    <n v="11"/>
    <n v="5004.8"/>
    <d v="2003-04-28T00:00:00"/>
    <s v="Shipped"/>
    <n v="2"/>
    <n v="4"/>
    <n v="2003"/>
    <x v="1"/>
    <n v="136"/>
    <s v="S10_4757"/>
    <s v="Salzburg Collectables"/>
    <s v="6562-9555"/>
    <x v="16"/>
    <s v="N/A"/>
    <s v="5020"/>
    <s v="Austria"/>
    <x v="1"/>
    <s v="Pipps"/>
    <s v="Georg"/>
    <s v="Medium"/>
    <s v="Geislweg 14 "/>
    <n v="4600"/>
  </r>
  <r>
    <n v="10129"/>
    <n v="33"/>
    <n v="100"/>
    <n v="2"/>
    <n v="4398.24"/>
    <d v="2003-06-12T00:00:00"/>
    <s v="Shipped"/>
    <n v="2"/>
    <n v="6"/>
    <n v="2003"/>
    <x v="1"/>
    <n v="136"/>
    <s v="S10_4757"/>
    <s v="Stylish Desk Decors, Co."/>
    <s v="(171) 555-0297"/>
    <x v="41"/>
    <s v="N/A"/>
    <s v="WX3 6FW"/>
    <s v="UK"/>
    <x v="1"/>
    <s v="Brown"/>
    <s v="Ann"/>
    <s v="Medium"/>
    <s v="35 King George "/>
    <n v="3300"/>
  </r>
  <r>
    <n v="10143"/>
    <n v="49"/>
    <n v="100"/>
    <n v="15"/>
    <n v="5597.76"/>
    <d v="2003-08-10T00:00:00"/>
    <s v="Shipped"/>
    <n v="3"/>
    <n v="8"/>
    <n v="2003"/>
    <x v="1"/>
    <n v="136"/>
    <s v="S10_4757"/>
    <s v="Mini Creations Ltd."/>
    <s v="5085559555"/>
    <x v="18"/>
    <s v="MA"/>
    <s v="50553"/>
    <s v="USA"/>
    <x v="0"/>
    <s v="Tam"/>
    <s v="Wing C"/>
    <s v="Medium"/>
    <s v="4575 Hillside Dr. "/>
    <n v="4900"/>
  </r>
  <r>
    <n v="10155"/>
    <n v="32"/>
    <n v="100"/>
    <n v="13"/>
    <n v="4526.08"/>
    <d v="2003-10-06T00:00:00"/>
    <s v="Shipped"/>
    <n v="4"/>
    <n v="10"/>
    <n v="2003"/>
    <x v="1"/>
    <n v="136"/>
    <s v="S10_4757"/>
    <s v="Toys of Finland, Co."/>
    <s v="90-224 8555"/>
    <x v="13"/>
    <s v="N/A"/>
    <s v="21240"/>
    <s v="Finland"/>
    <x v="1"/>
    <s v="Karttunen"/>
    <s v="Matti"/>
    <s v="Medium"/>
    <s v="Keskuskatu 45 "/>
    <n v="3200"/>
  </r>
  <r>
    <n v="10167"/>
    <n v="44"/>
    <n v="100"/>
    <n v="9"/>
    <n v="5924.16"/>
    <d v="2003-10-23T00:00:00"/>
    <s v="Cancelled"/>
    <n v="4"/>
    <n v="10"/>
    <n v="2003"/>
    <x v="1"/>
    <n v="136"/>
    <s v="S10_4757"/>
    <s v="Scandinavian Gift Ideas"/>
    <s v="0695-34 6555"/>
    <x v="31"/>
    <s v="N/A"/>
    <s v="S-844 67"/>
    <s v="Sweden"/>
    <x v="1"/>
    <s v="Larsson"/>
    <s v="Maria"/>
    <s v="Medium"/>
    <s v="?kergatan 24 "/>
    <n v="4400"/>
  </r>
  <r>
    <n v="10178"/>
    <n v="24"/>
    <n v="100"/>
    <n v="12"/>
    <n v="3492.48"/>
    <d v="2003-11-08T00:00:00"/>
    <s v="Shipped"/>
    <n v="4"/>
    <n v="11"/>
    <n v="2003"/>
    <x v="1"/>
    <n v="136"/>
    <s v="S10_4757"/>
    <s v="Alpha Cognac"/>
    <s v="61.77.6555"/>
    <x v="42"/>
    <s v="N/A"/>
    <s v="31000"/>
    <s v="France"/>
    <x v="1"/>
    <s v="Roulet"/>
    <s v="Annette"/>
    <s v="Medium"/>
    <s v="1 rue Alsace-Lorraine "/>
    <n v="2400"/>
  </r>
  <r>
    <n v="10186"/>
    <n v="26"/>
    <n v="100"/>
    <n v="9"/>
    <n v="3854.24"/>
    <d v="2003-11-14T00:00:00"/>
    <s v="Shipped"/>
    <n v="4"/>
    <n v="11"/>
    <n v="2003"/>
    <x v="1"/>
    <n v="136"/>
    <s v="S10_4757"/>
    <s v="Double Decker Gift Stores, Ltd"/>
    <s v="(171) 555-7555"/>
    <x v="41"/>
    <s v="N/A"/>
    <s v="WA1 1DP"/>
    <s v="UK"/>
    <x v="1"/>
    <s v="Hardy"/>
    <s v="Thomas"/>
    <s v="Medium"/>
    <s v="120 Hanover Sq. "/>
    <n v="2600"/>
  </r>
  <r>
    <n v="10197"/>
    <n v="45"/>
    <n v="100"/>
    <n v="6"/>
    <n v="5324.4"/>
    <d v="2003-11-26T00:00:00"/>
    <s v="Shipped"/>
    <n v="4"/>
    <n v="11"/>
    <n v="2003"/>
    <x v="1"/>
    <n v="136"/>
    <s v="S10_4757"/>
    <s v="Enaco Distributors"/>
    <s v="(93) 203 4555"/>
    <x v="43"/>
    <s v="N/A"/>
    <s v="8022"/>
    <s v="Spain"/>
    <x v="1"/>
    <s v="Saavedra"/>
    <s v="Eduardo"/>
    <s v="Medium"/>
    <s v="Rambla de Catalu¤a, 23 "/>
    <n v="4500"/>
  </r>
  <r>
    <n v="10209"/>
    <n v="39"/>
    <n v="100"/>
    <n v="8"/>
    <n v="5197.92"/>
    <d v="2004-01-09T00:00:00"/>
    <s v="Shipped"/>
    <n v="1"/>
    <n v="1"/>
    <n v="2004"/>
    <x v="1"/>
    <n v="136"/>
    <s v="S10_4757"/>
    <s v="Men 'R' US Retailers, Ltd."/>
    <s v="2155554369"/>
    <x v="44"/>
    <s v="CA"/>
    <s v="N/A"/>
    <s v="USA"/>
    <x v="0"/>
    <s v="Chandler"/>
    <s v="Michael"/>
    <s v="Medium"/>
    <s v="6047 Douglas Av. "/>
    <n v="3900"/>
  </r>
  <r>
    <n v="10222"/>
    <n v="49"/>
    <n v="100"/>
    <n v="12"/>
    <n v="5997.6"/>
    <d v="2004-02-19T00:00:00"/>
    <s v="Shipped"/>
    <n v="1"/>
    <n v="2"/>
    <n v="2004"/>
    <x v="1"/>
    <n v="136"/>
    <s v="S10_4757"/>
    <s v="Collectable Mini Designs Co."/>
    <s v="7605558146"/>
    <x v="45"/>
    <s v="CA"/>
    <s v="91217"/>
    <s v="USA"/>
    <x v="0"/>
    <s v="Thompson"/>
    <s v="Valarie"/>
    <s v="Medium"/>
    <s v="361 Furth Circle "/>
    <n v="4900"/>
  </r>
  <r>
    <n v="10248"/>
    <n v="20"/>
    <n v="100"/>
    <n v="3"/>
    <n v="2910.4"/>
    <d v="2004-05-07T00:00:00"/>
    <s v="Cancelled"/>
    <n v="2"/>
    <n v="5"/>
    <n v="2004"/>
    <x v="1"/>
    <n v="136"/>
    <s v="S10_4757"/>
    <s v="Land of Toys Inc."/>
    <s v="2125557818"/>
    <x v="0"/>
    <s v="NY"/>
    <s v="10022"/>
    <s v="USA"/>
    <x v="0"/>
    <s v="Yu"/>
    <s v="Kwai"/>
    <s v="Small"/>
    <s v="897 Long Airport Avenue "/>
    <n v="2000"/>
  </r>
  <r>
    <n v="10261"/>
    <n v="27"/>
    <n v="100"/>
    <n v="1"/>
    <n v="3378.24"/>
    <d v="2004-06-17T00:00:00"/>
    <s v="Shipped"/>
    <n v="2"/>
    <n v="6"/>
    <n v="2004"/>
    <x v="1"/>
    <n v="136"/>
    <s v="S10_4757"/>
    <s v="Quebec Home Shopping Network"/>
    <s v="(514) 555-8054"/>
    <x v="37"/>
    <s v="Quebec"/>
    <s v="H1J 1C3"/>
    <s v="Canada"/>
    <x v="0"/>
    <s v="Fresnisre"/>
    <s v="Jean"/>
    <s v="Medium"/>
    <s v="43 rue St. Laurent "/>
    <n v="2700"/>
  </r>
  <r>
    <n v="10273"/>
    <n v="30"/>
    <n v="100"/>
    <n v="4"/>
    <n v="3508.8"/>
    <d v="2004-07-21T00:00:00"/>
    <s v="Shipped"/>
    <n v="3"/>
    <n v="7"/>
    <n v="2004"/>
    <x v="1"/>
    <n v="136"/>
    <s v="S10_4757"/>
    <s v="Petit Auto"/>
    <s v="(02) 5554 67"/>
    <x v="46"/>
    <s v="N/A"/>
    <s v="B-1180"/>
    <s v="Belgium"/>
    <x v="1"/>
    <s v="Dewey"/>
    <s v="Catherine"/>
    <s v="Medium"/>
    <s v="Rue Joseph-Bens 532 "/>
    <n v="3000"/>
  </r>
  <r>
    <n v="10283"/>
    <n v="25"/>
    <n v="100"/>
    <n v="6"/>
    <n v="2992"/>
    <d v="2004-08-20T00:00:00"/>
    <s v="Shipped"/>
    <n v="3"/>
    <n v="8"/>
    <n v="2004"/>
    <x v="1"/>
    <n v="136"/>
    <s v="S10_4757"/>
    <s v="Royal Canadian Collectables, Ltd."/>
    <s v="(604) 555-4555"/>
    <x v="47"/>
    <s v="BC"/>
    <s v="T2F 8M4"/>
    <s v="Canada"/>
    <x v="0"/>
    <s v="Lincoln"/>
    <s v="Elizabeth"/>
    <s v="Small"/>
    <s v="23 Tsawassen Blvd. "/>
    <n v="2500"/>
  </r>
  <r>
    <n v="10295"/>
    <n v="24"/>
    <n v="100"/>
    <n v="1"/>
    <n v="3427.2"/>
    <d v="2004-09-10T00:00:00"/>
    <s v="Shipped"/>
    <n v="3"/>
    <n v="9"/>
    <n v="2004"/>
    <x v="1"/>
    <n v="136"/>
    <s v="S10_4757"/>
    <s v="Gifts4AllAges.com"/>
    <s v="6175559555"/>
    <x v="48"/>
    <s v="MA"/>
    <s v="51003"/>
    <s v="USA"/>
    <x v="0"/>
    <s v="Yoshido"/>
    <s v="Juri"/>
    <s v="Medium"/>
    <s v="8616 Spinnaker Dr. "/>
    <n v="2400"/>
  </r>
  <r>
    <n v="10307"/>
    <n v="22"/>
    <n v="100"/>
    <n v="9"/>
    <n v="2692.8"/>
    <d v="2004-10-14T00:00:00"/>
    <s v="Shipped"/>
    <n v="4"/>
    <n v="10"/>
    <n v="2004"/>
    <x v="1"/>
    <n v="136"/>
    <s v="S10_4757"/>
    <s v="Classic Gift Ideas, Inc"/>
    <s v="2155554695"/>
    <x v="24"/>
    <s v="PA"/>
    <s v="71270"/>
    <s v="USA"/>
    <x v="0"/>
    <s v="Cervantes"/>
    <s v="Francisca"/>
    <s v="Small"/>
    <s v="782 First Street "/>
    <n v="2200"/>
  </r>
  <r>
    <n v="10316"/>
    <n v="33"/>
    <n v="100"/>
    <n v="17"/>
    <n v="4128.96"/>
    <d v="2004-11-01T00:00:00"/>
    <s v="Shipped"/>
    <n v="4"/>
    <n v="11"/>
    <n v="2004"/>
    <x v="1"/>
    <n v="136"/>
    <s v="S10_4757"/>
    <s v="giftsbymail.co.uk"/>
    <s v="(198) 555-8888"/>
    <x v="49"/>
    <s v="Isle of Wight"/>
    <s v="PO31 7PJ"/>
    <s v="UK"/>
    <x v="1"/>
    <s v="Bennett"/>
    <s v="Helen"/>
    <s v="Medium"/>
    <s v="Garden House Crowther Way "/>
    <n v="3300"/>
  </r>
  <r>
    <n v="10325"/>
    <n v="47"/>
    <n v="64.930000000000007"/>
    <n v="6"/>
    <n v="3051.71"/>
    <d v="2004-11-05T00:00:00"/>
    <s v="Shipped"/>
    <n v="4"/>
    <n v="11"/>
    <n v="2004"/>
    <x v="1"/>
    <n v="136"/>
    <s v="S10_4757"/>
    <s v="Baane Mini Imports"/>
    <s v="07-98 9555"/>
    <x v="14"/>
    <s v="N/A"/>
    <s v="4110"/>
    <s v="Norway"/>
    <x v="1"/>
    <s v="Bergulfsen"/>
    <s v="Jonas"/>
    <s v="Medium"/>
    <s v="Erling Skakkes gate 78 "/>
    <n v="3051.71"/>
  </r>
  <r>
    <n v="10337"/>
    <n v="25"/>
    <n v="48.05"/>
    <n v="8"/>
    <n v="1201.25"/>
    <d v="2004-11-21T00:00:00"/>
    <s v="Shipped"/>
    <n v="4"/>
    <n v="11"/>
    <n v="2004"/>
    <x v="1"/>
    <n v="136"/>
    <s v="S10_4757"/>
    <s v="Classic Legends Inc."/>
    <s v="2125558493"/>
    <x v="0"/>
    <s v="NY"/>
    <s v="10022"/>
    <s v="USA"/>
    <x v="0"/>
    <s v="Hernandez"/>
    <s v="Maria"/>
    <s v="Small"/>
    <s v="5905 Pompton St. Suite 750"/>
    <n v="1201.25"/>
  </r>
  <r>
    <n v="10350"/>
    <n v="26"/>
    <n v="75.47"/>
    <n v="5"/>
    <n v="1962.22"/>
    <d v="2004-12-02T00:00:00"/>
    <s v="Shipped"/>
    <n v="4"/>
    <n v="12"/>
    <n v="2004"/>
    <x v="1"/>
    <n v="136"/>
    <s v="S10_4757"/>
    <s v="Euro Shopping Channel"/>
    <s v="(91) 555 94 44"/>
    <x v="20"/>
    <s v="N/A"/>
    <s v="28034"/>
    <s v="Spain"/>
    <x v="1"/>
    <s v="Freyre"/>
    <s v="Diego"/>
    <s v="Small"/>
    <s v="C/ Moralzarzal, 86 "/>
    <n v="1962.22"/>
  </r>
  <r>
    <n v="10359"/>
    <n v="48"/>
    <n v="54.68"/>
    <n v="6"/>
    <n v="2624.64"/>
    <d v="2004-12-15T00:00:00"/>
    <s v="Shipped"/>
    <n v="4"/>
    <n v="12"/>
    <n v="2004"/>
    <x v="1"/>
    <n v="136"/>
    <s v="S10_4757"/>
    <s v="Reims Collectables"/>
    <s v="26.47.1555"/>
    <x v="1"/>
    <s v="N/A"/>
    <s v="51100"/>
    <s v="France"/>
    <x v="1"/>
    <s v="Henriot"/>
    <s v="Paul"/>
    <s v="Small"/>
    <s v="59 rue de l'Abbaye "/>
    <n v="2624.64"/>
  </r>
  <r>
    <n v="10373"/>
    <n v="39"/>
    <n v="100"/>
    <n v="3"/>
    <n v="4046.25"/>
    <d v="2005-01-31T00:00:00"/>
    <s v="Shipped"/>
    <n v="1"/>
    <n v="1"/>
    <n v="2005"/>
    <x v="1"/>
    <n v="136"/>
    <s v="S10_4757"/>
    <s v="Oulu Toy Supplies, Inc."/>
    <s v="981-443655"/>
    <x v="50"/>
    <s v="N/A"/>
    <s v="90110"/>
    <s v="Finland"/>
    <x v="1"/>
    <s v="Koskitalo"/>
    <s v="Pirkko"/>
    <s v="Medium"/>
    <s v="Torikatu 38 "/>
    <n v="3900"/>
  </r>
  <r>
    <n v="10384"/>
    <n v="34"/>
    <n v="100"/>
    <n v="4"/>
    <n v="4846.7"/>
    <d v="2005-02-23T00:00:00"/>
    <s v="Shipped"/>
    <n v="1"/>
    <n v="2"/>
    <n v="2005"/>
    <x v="1"/>
    <n v="136"/>
    <s v="S10_4757"/>
    <s v="Corporate Gift Ideas Co."/>
    <s v="6505551386"/>
    <x v="4"/>
    <s v="CA"/>
    <s v="N/A"/>
    <s v="USA"/>
    <x v="0"/>
    <s v="Brown"/>
    <s v="Julie"/>
    <s v="Medium"/>
    <s v="7734 Strong St. "/>
    <n v="3400"/>
  </r>
  <r>
    <n v="10395"/>
    <n v="32"/>
    <n v="100"/>
    <n v="2"/>
    <n v="3370.56"/>
    <d v="2005-03-17T00:00:00"/>
    <s v="Shipped"/>
    <n v="1"/>
    <n v="3"/>
    <n v="2005"/>
    <x v="1"/>
    <n v="136"/>
    <s v="S10_4757"/>
    <s v="Lyon Souveniers"/>
    <s v="+33 1 46 62 7555"/>
    <x v="2"/>
    <s v="N/A"/>
    <s v="75508"/>
    <s v="France"/>
    <x v="1"/>
    <s v="Da Cunha"/>
    <s v="Daniel"/>
    <s v="Medium"/>
    <s v="27 rue du Colonel Pierre Avia "/>
    <n v="3200"/>
  </r>
  <r>
    <n v="10400"/>
    <n v="64"/>
    <n v="100"/>
    <n v="9"/>
    <n v="9661.44"/>
    <d v="2005-04-01T00:00:00"/>
    <s v="Shipped"/>
    <n v="2"/>
    <n v="4"/>
    <n v="2005"/>
    <x v="1"/>
    <n v="136"/>
    <s v="S10_4757"/>
    <s v="The Sharp Gifts Warehouse"/>
    <s v="4085553659"/>
    <x v="51"/>
    <s v="CA"/>
    <s v="94217"/>
    <s v="USA"/>
    <x v="0"/>
    <s v="Frick"/>
    <s v="Sue"/>
    <s v="Large"/>
    <s v="3086 Ingle Ln. "/>
    <n v="6400"/>
  </r>
  <r>
    <n v="10414"/>
    <n v="19"/>
    <n v="100"/>
    <n v="3"/>
    <n v="2764.88"/>
    <d v="2005-05-06T00:00:00"/>
    <s v="On Hold"/>
    <n v="2"/>
    <n v="5"/>
    <n v="2005"/>
    <x v="1"/>
    <n v="136"/>
    <s v="S10_4757"/>
    <s v="Gifts4AllAges.com"/>
    <s v="6175559555"/>
    <x v="48"/>
    <s v="MA"/>
    <s v="51003"/>
    <s v="USA"/>
    <x v="0"/>
    <s v="Yoshido"/>
    <s v="Juri"/>
    <s v="Small"/>
    <s v="8616 Spinnaker Dr. "/>
    <n v="1900"/>
  </r>
  <r>
    <n v="10103"/>
    <n v="42"/>
    <n v="100"/>
    <n v="4"/>
    <n v="5398.26"/>
    <d v="2003-01-29T00:00:00"/>
    <s v="Shipped"/>
    <n v="1"/>
    <n v="1"/>
    <n v="2003"/>
    <x v="1"/>
    <n v="147"/>
    <s v="S10_4962"/>
    <s v="Baane Mini Imports"/>
    <s v="07-98 9555"/>
    <x v="14"/>
    <s v="N/A"/>
    <s v="4110"/>
    <s v="Norway"/>
    <x v="1"/>
    <s v="Bergulfsen"/>
    <s v="Jonas"/>
    <s v="Medium"/>
    <s v="Erling Skakkes gate 78 "/>
    <n v="4200"/>
  </r>
  <r>
    <n v="10114"/>
    <n v="31"/>
    <n v="100"/>
    <n v="8"/>
    <n v="4305.28"/>
    <d v="2003-04-01T00:00:00"/>
    <s v="Shipped"/>
    <n v="2"/>
    <n v="4"/>
    <n v="2003"/>
    <x v="1"/>
    <n v="147"/>
    <s v="S10_4962"/>
    <s v="La Corne D'abondance, Co."/>
    <s v="(1) 42.34.2555"/>
    <x v="2"/>
    <s v="N/A"/>
    <s v="75012"/>
    <s v="France"/>
    <x v="1"/>
    <s v="Bertrand"/>
    <s v="Marie"/>
    <s v="Medium"/>
    <s v="265, boulevard Charonne "/>
    <n v="3100"/>
  </r>
  <r>
    <n v="10126"/>
    <n v="22"/>
    <n v="100"/>
    <n v="4"/>
    <n v="3347.74"/>
    <d v="2003-05-28T00:00:00"/>
    <s v="Shipped"/>
    <n v="2"/>
    <n v="5"/>
    <n v="2003"/>
    <x v="1"/>
    <n v="147"/>
    <s v="S10_4962"/>
    <s v="Corrida Auto Replicas, Ltd"/>
    <s v="(91) 555 22 82"/>
    <x v="20"/>
    <s v="N/A"/>
    <s v="28023"/>
    <s v="Spain"/>
    <x v="1"/>
    <s v="Sommer"/>
    <s v="Mart¡n"/>
    <s v="Medium"/>
    <s v="C/ Araquil, 67 "/>
    <n v="2200"/>
  </r>
  <r>
    <n v="10140"/>
    <n v="26"/>
    <n v="100"/>
    <n v="4"/>
    <n v="3188.12"/>
    <d v="2003-07-24T00:00:00"/>
    <s v="Shipped"/>
    <n v="3"/>
    <n v="7"/>
    <n v="2003"/>
    <x v="1"/>
    <n v="147"/>
    <s v="S10_4962"/>
    <s v="Technics Stores Inc."/>
    <s v="6505556809"/>
    <x v="5"/>
    <s v="CA"/>
    <s v="94217"/>
    <s v="USA"/>
    <x v="0"/>
    <s v="Hirano"/>
    <s v="Juri"/>
    <s v="Medium"/>
    <s v="9408 Furth Circle "/>
    <n v="2600"/>
  </r>
  <r>
    <n v="10150"/>
    <n v="20"/>
    <n v="100"/>
    <n v="1"/>
    <n v="3191.2"/>
    <d v="2003-09-19T00:00:00"/>
    <s v="Shipped"/>
    <n v="3"/>
    <n v="9"/>
    <n v="2003"/>
    <x v="1"/>
    <n v="147"/>
    <s v="S10_4962"/>
    <s v="Dragon Souveniers, Ltd."/>
    <s v="+65 221 7555"/>
    <x v="22"/>
    <s v="N/A"/>
    <s v="79903"/>
    <s v="Singapore"/>
    <x v="3"/>
    <s v="Natividad"/>
    <s v="Eric"/>
    <s v="Medium"/>
    <s v="Bronz Sok., Bronz Apt. 3/6 Tesvikiye "/>
    <n v="2000"/>
  </r>
  <r>
    <n v="10164"/>
    <n v="21"/>
    <n v="100"/>
    <n v="2"/>
    <n v="3536.82"/>
    <d v="2003-10-21T00:00:00"/>
    <s v="Resolved"/>
    <n v="4"/>
    <n v="10"/>
    <n v="2003"/>
    <x v="1"/>
    <n v="147"/>
    <s v="S10_4962"/>
    <s v="Mini Auto Werke"/>
    <s v="7675-3555"/>
    <x v="52"/>
    <s v="N/A"/>
    <s v="8010"/>
    <s v="Austria"/>
    <x v="1"/>
    <s v="Mendel"/>
    <s v="Roland"/>
    <s v="Medium"/>
    <s v="Kirchgasse 6 "/>
    <n v="2100"/>
  </r>
  <r>
    <n v="10175"/>
    <n v="33"/>
    <n v="100"/>
    <n v="9"/>
    <n v="5362.83"/>
    <d v="2003-11-06T00:00:00"/>
    <s v="Shipped"/>
    <n v="4"/>
    <n v="11"/>
    <n v="2003"/>
    <x v="1"/>
    <n v="147"/>
    <s v="S10_4962"/>
    <s v="Stylish Desk Decors, Co."/>
    <s v="(171) 555-0297"/>
    <x v="41"/>
    <s v="N/A"/>
    <s v="WX3 6FW"/>
    <s v="UK"/>
    <x v="1"/>
    <s v="Brown"/>
    <s v="Ann"/>
    <s v="Medium"/>
    <s v="35 King George "/>
    <n v="3300"/>
  </r>
  <r>
    <n v="10183"/>
    <n v="28"/>
    <n v="100"/>
    <n v="1"/>
    <n v="3433.36"/>
    <d v="2003-11-13T00:00:00"/>
    <s v="Shipped"/>
    <n v="4"/>
    <n v="11"/>
    <n v="2003"/>
    <x v="1"/>
    <n v="147"/>
    <s v="S10_4962"/>
    <s v="Classic Gift Ideas, Inc"/>
    <s v="2155554695"/>
    <x v="24"/>
    <s v="PA"/>
    <s v="71270"/>
    <s v="USA"/>
    <x v="0"/>
    <s v="Cervantes"/>
    <s v="Francisca"/>
    <s v="Medium"/>
    <s v="782 First Street "/>
    <n v="2800"/>
  </r>
  <r>
    <n v="10194"/>
    <n v="26"/>
    <n v="100"/>
    <n v="4"/>
    <n v="4263.74"/>
    <d v="2003-11-25T00:00:00"/>
    <s v="Shipped"/>
    <n v="4"/>
    <n v="11"/>
    <n v="2003"/>
    <x v="1"/>
    <n v="147"/>
    <s v="S10_4962"/>
    <s v="Saveley &amp; Henriot, Co."/>
    <s v="78.32.5555"/>
    <x v="25"/>
    <s v="N/A"/>
    <s v="69004"/>
    <s v="France"/>
    <x v="1"/>
    <s v="Saveley"/>
    <s v="Mary"/>
    <s v="Medium"/>
    <s v="2, rue du Commerce "/>
    <n v="2600"/>
  </r>
  <r>
    <n v="10207"/>
    <n v="31"/>
    <n v="100"/>
    <n v="15"/>
    <n v="4076.19"/>
    <d v="2003-12-09T00:00:00"/>
    <s v="Shipped"/>
    <n v="4"/>
    <n v="12"/>
    <n v="2003"/>
    <x v="1"/>
    <n v="147"/>
    <s v="S10_4962"/>
    <s v="Diecast Collectables"/>
    <s v="6175552555"/>
    <x v="48"/>
    <s v="MA"/>
    <s v="51003"/>
    <s v="USA"/>
    <x v="0"/>
    <s v="Franco"/>
    <s v="Valarie"/>
    <s v="Medium"/>
    <s v="6251 Ingle Ln. "/>
    <n v="3100"/>
  </r>
  <r>
    <n v="10217"/>
    <n v="48"/>
    <n v="100"/>
    <n v="4"/>
    <n v="7020.48"/>
    <d v="2004-02-04T00:00:00"/>
    <s v="Shipped"/>
    <n v="1"/>
    <n v="2"/>
    <n v="2004"/>
    <x v="1"/>
    <n v="147"/>
    <s v="S10_4962"/>
    <s v="Handji Gifts&amp; Co"/>
    <s v="+65 224 1555"/>
    <x v="22"/>
    <s v="N/A"/>
    <s v="69045"/>
    <s v="Singapore"/>
    <x v="2"/>
    <s v="Victorino"/>
    <s v="Wendy"/>
    <s v="Large"/>
    <s v="Village Close - 106 Linden Road Sandown 2nd Floor"/>
    <n v="4800"/>
  </r>
  <r>
    <n v="10229"/>
    <n v="50"/>
    <n v="100"/>
    <n v="9"/>
    <n v="6426.5"/>
    <d v="2004-03-11T00:00:00"/>
    <s v="Shipped"/>
    <n v="1"/>
    <n v="3"/>
    <n v="2004"/>
    <x v="1"/>
    <n v="147"/>
    <s v="S10_4962"/>
    <s v="Mini Gifts Distributors Ltd."/>
    <s v="4155551450"/>
    <x v="33"/>
    <s v="CA"/>
    <s v="97562"/>
    <s v="USA"/>
    <x v="0"/>
    <s v="Nelson"/>
    <s v="Valarie"/>
    <s v="Medium"/>
    <s v="5677 Strong St. "/>
    <n v="5000"/>
  </r>
  <r>
    <n v="10245"/>
    <n v="28"/>
    <n v="100"/>
    <n v="2"/>
    <n v="4591.72"/>
    <d v="2004-05-04T00:00:00"/>
    <s v="Shipped"/>
    <n v="2"/>
    <n v="5"/>
    <n v="2004"/>
    <x v="1"/>
    <n v="147"/>
    <s v="S10_4962"/>
    <s v="Super Scale Inc."/>
    <s v="2035559545"/>
    <x v="28"/>
    <s v="CT"/>
    <s v="97823"/>
    <s v="USA"/>
    <x v="0"/>
    <s v="Murphy"/>
    <s v="Leslie"/>
    <s v="Medium"/>
    <s v="567 North Pendale Street "/>
    <n v="2800"/>
  </r>
  <r>
    <n v="10259"/>
    <n v="26"/>
    <n v="100"/>
    <n v="12"/>
    <n v="4033.38"/>
    <d v="2004-06-15T00:00:00"/>
    <s v="Shipped"/>
    <n v="2"/>
    <n v="6"/>
    <n v="2004"/>
    <x v="1"/>
    <n v="147"/>
    <s v="S10_4962"/>
    <s v="Handji Gifts&amp; Co"/>
    <s v="+65 224 1555"/>
    <x v="22"/>
    <s v="N/A"/>
    <s v="69045"/>
    <s v="Singapore"/>
    <x v="2"/>
    <s v="Victorino"/>
    <s v="Wendy"/>
    <s v="Medium"/>
    <s v="Village Close - 106 Linden Road Sandown 2nd Floor"/>
    <n v="2600"/>
  </r>
  <r>
    <n v="10270"/>
    <n v="32"/>
    <n v="100"/>
    <n v="2"/>
    <n v="4302.08"/>
    <d v="2004-07-19T00:00:00"/>
    <s v="Shipped"/>
    <n v="3"/>
    <n v="7"/>
    <n v="2004"/>
    <x v="1"/>
    <n v="147"/>
    <s v="S10_4962"/>
    <s v="Souveniers And Things Co."/>
    <s v="+61 2 9495 8555"/>
    <x v="17"/>
    <s v="NSW"/>
    <s v="2067"/>
    <s v="Australia"/>
    <x v="2"/>
    <s v="Huxley"/>
    <s v="Adrian"/>
    <s v="Medium"/>
    <s v="Monitor Money Building, 815 Pacific Hwy Level 6"/>
    <n v="3200"/>
  </r>
  <r>
    <n v="10281"/>
    <n v="44"/>
    <n v="100"/>
    <n v="9"/>
    <n v="7020.64"/>
    <d v="2004-08-19T00:00:00"/>
    <s v="Shipped"/>
    <n v="3"/>
    <n v="8"/>
    <n v="2004"/>
    <x v="1"/>
    <n v="147"/>
    <s v="S10_4962"/>
    <s v="Diecast Classics Inc."/>
    <s v="2155551555"/>
    <x v="15"/>
    <s v="PA"/>
    <s v="70267"/>
    <s v="USA"/>
    <x v="0"/>
    <s v="Yu"/>
    <s v="Kyung"/>
    <s v="Large"/>
    <s v="7586 Pompton St. "/>
    <n v="4400"/>
  </r>
  <r>
    <n v="10291"/>
    <n v="30"/>
    <n v="100"/>
    <n v="4"/>
    <n v="3855.9"/>
    <d v="2004-09-08T00:00:00"/>
    <s v="Shipped"/>
    <n v="3"/>
    <n v="9"/>
    <n v="2004"/>
    <x v="1"/>
    <n v="147"/>
    <s v="S10_4962"/>
    <s v="Scandinavian Gift Ideas"/>
    <s v="0695-34 6555"/>
    <x v="31"/>
    <s v="N/A"/>
    <s v="S-844 67"/>
    <s v="Sweden"/>
    <x v="1"/>
    <s v="Larsson"/>
    <s v="Maria"/>
    <s v="Medium"/>
    <s v="?kergatan 24 "/>
    <n v="3000"/>
  </r>
  <r>
    <n v="10305"/>
    <n v="38"/>
    <n v="100"/>
    <n v="13"/>
    <n v="6680.78"/>
    <d v="2004-10-13T00:00:00"/>
    <s v="Shipped"/>
    <n v="4"/>
    <n v="10"/>
    <n v="2004"/>
    <x v="1"/>
    <n v="147"/>
    <s v="S10_4962"/>
    <s v="Marta's Replicas Co."/>
    <s v="6175558555"/>
    <x v="12"/>
    <s v="MA"/>
    <s v="51247"/>
    <s v="USA"/>
    <x v="0"/>
    <s v="Hernandez"/>
    <s v="Marta"/>
    <s v="Medium"/>
    <s v="39323 Spinnaker Dr. "/>
    <n v="3800"/>
  </r>
  <r>
    <n v="10313"/>
    <n v="40"/>
    <n v="100"/>
    <n v="7"/>
    <n v="6678"/>
    <d v="2004-10-22T00:00:00"/>
    <s v="Shipped"/>
    <n v="4"/>
    <n v="10"/>
    <n v="2004"/>
    <x v="1"/>
    <n v="147"/>
    <s v="S10_4962"/>
    <s v="Canadian Gift Exchange Network"/>
    <s v="(604) 555-3392"/>
    <x v="26"/>
    <s v="BC"/>
    <s v="V3F 2K1"/>
    <s v="Canada"/>
    <x v="0"/>
    <s v="Tannamuri"/>
    <s v="Yoshi"/>
    <s v="Medium"/>
    <s v="1900 Oak St. "/>
    <n v="4000"/>
  </r>
  <r>
    <n v="10322"/>
    <n v="46"/>
    <n v="61.99"/>
    <n v="8"/>
    <n v="2851.54"/>
    <d v="2004-11-04T00:00:00"/>
    <s v="Shipped"/>
    <n v="4"/>
    <n v="11"/>
    <n v="2004"/>
    <x v="1"/>
    <n v="147"/>
    <s v="S10_4962"/>
    <s v="Online Diecast Creations Co."/>
    <s v="6035558647"/>
    <x v="34"/>
    <s v="NH"/>
    <s v="62005"/>
    <s v="USA"/>
    <x v="0"/>
    <s v="Young"/>
    <s v="Valarie"/>
    <s v="Small"/>
    <s v="2304 Long Airport Avenue "/>
    <n v="2851.54"/>
  </r>
  <r>
    <n v="10334"/>
    <n v="26"/>
    <n v="100"/>
    <n v="2"/>
    <n v="3188.12"/>
    <d v="2004-11-19T00:00:00"/>
    <s v="On Hold"/>
    <n v="4"/>
    <n v="11"/>
    <n v="2004"/>
    <x v="1"/>
    <n v="147"/>
    <s v="S10_4962"/>
    <s v="Volvo Model Replicas, Co"/>
    <s v="0921-12 3555"/>
    <x v="21"/>
    <s v="N/A"/>
    <s v="S-958 22"/>
    <s v="Sweden"/>
    <x v="1"/>
    <s v="Berglund"/>
    <s v="Christina"/>
    <s v="Medium"/>
    <s v="Berguvsv„gen  8 "/>
    <n v="2600"/>
  </r>
  <r>
    <n v="10347"/>
    <n v="27"/>
    <n v="100"/>
    <n v="2"/>
    <n v="4428"/>
    <d v="2004-11-29T00:00:00"/>
    <s v="Shipped"/>
    <n v="4"/>
    <n v="11"/>
    <n v="2004"/>
    <x v="1"/>
    <n v="147"/>
    <s v="S10_4962"/>
    <s v="Australian Collectors, Co."/>
    <s v="03 9520 4555"/>
    <x v="8"/>
    <s v="Victoria"/>
    <s v="3004"/>
    <s v="Australia"/>
    <x v="2"/>
    <s v="Ferguson"/>
    <s v="Peter"/>
    <s v="Medium"/>
    <s v="636 St Kilda Road Level 3"/>
    <n v="2700"/>
  </r>
  <r>
    <n v="10357"/>
    <n v="43"/>
    <n v="100"/>
    <n v="9"/>
    <n v="5780.92"/>
    <d v="2004-12-10T00:00:00"/>
    <s v="Shipped"/>
    <n v="4"/>
    <n v="12"/>
    <n v="2004"/>
    <x v="1"/>
    <n v="147"/>
    <s v="S10_4962"/>
    <s v="Mini Gifts Distributors Ltd."/>
    <s v="4155551450"/>
    <x v="33"/>
    <s v="CA"/>
    <s v="97562"/>
    <s v="USA"/>
    <x v="0"/>
    <s v="Nelson"/>
    <s v="Valarie"/>
    <s v="Medium"/>
    <s v="5677 Strong St. "/>
    <n v="4300"/>
  </r>
  <r>
    <n v="10370"/>
    <n v="35"/>
    <n v="65.63"/>
    <n v="4"/>
    <n v="2297.0500000000002"/>
    <d v="2005-01-20T00:00:00"/>
    <s v="Shipped"/>
    <n v="1"/>
    <n v="1"/>
    <n v="2005"/>
    <x v="1"/>
    <n v="147"/>
    <s v="S10_4962"/>
    <s v="Anna's Decorations, Ltd"/>
    <s v="02 9936 8555"/>
    <x v="36"/>
    <s v="NSW"/>
    <s v="2060"/>
    <s v="Australia"/>
    <x v="2"/>
    <s v="O'Hara"/>
    <s v="Anna"/>
    <s v="Small"/>
    <s v="201 Miller Street Level 15"/>
    <n v="2297.0500000000002"/>
  </r>
  <r>
    <n v="10381"/>
    <n v="37"/>
    <n v="100"/>
    <n v="6"/>
    <n v="6231.54"/>
    <d v="2005-02-17T00:00:00"/>
    <s v="Shipped"/>
    <n v="1"/>
    <n v="2"/>
    <n v="2005"/>
    <x v="1"/>
    <n v="147"/>
    <s v="S10_4962"/>
    <s v="Corporate Gift Ideas Co."/>
    <s v="6505551386"/>
    <x v="4"/>
    <s v="CA"/>
    <s v="N/A"/>
    <s v="USA"/>
    <x v="0"/>
    <s v="Brown"/>
    <s v="Julie"/>
    <s v="Medium"/>
    <s v="7734 Strong St. "/>
    <n v="3700"/>
  </r>
  <r>
    <n v="10391"/>
    <n v="37"/>
    <n v="46.9"/>
    <n v="7"/>
    <n v="1735.3"/>
    <d v="2005-03-09T00:00:00"/>
    <s v="Shipped"/>
    <n v="1"/>
    <n v="3"/>
    <n v="2005"/>
    <x v="1"/>
    <n v="147"/>
    <s v="S10_4962"/>
    <s v="Anna's Decorations, Ltd"/>
    <s v="02 9936 8555"/>
    <x v="36"/>
    <s v="NSW"/>
    <s v="2060"/>
    <s v="Australia"/>
    <x v="2"/>
    <s v="O'Hara"/>
    <s v="Anna"/>
    <s v="Small"/>
    <s v="201 Miller Street Level 15"/>
    <n v="1735.3"/>
  </r>
  <r>
    <n v="10411"/>
    <n v="27"/>
    <n v="100"/>
    <n v="2"/>
    <n v="4427.7299999999996"/>
    <d v="2005-05-01T00:00:00"/>
    <s v="Shipped"/>
    <n v="2"/>
    <n v="5"/>
    <n v="2005"/>
    <x v="1"/>
    <n v="147"/>
    <s v="S10_4962"/>
    <s v="Quebec Home Shopping Network"/>
    <s v="(514) 555-8054"/>
    <x v="37"/>
    <s v="Quebec"/>
    <s v="H1J 1C3"/>
    <s v="Canada"/>
    <x v="0"/>
    <s v="Fresnisre"/>
    <s v="Jean"/>
    <s v="Medium"/>
    <s v="43 rue St. Laurent "/>
    <n v="2700"/>
  </r>
  <r>
    <n v="10425"/>
    <n v="38"/>
    <n v="100"/>
    <n v="12"/>
    <n v="5894.94"/>
    <d v="2005-05-31T00:00:00"/>
    <s v="In Process"/>
    <n v="2"/>
    <n v="5"/>
    <n v="2005"/>
    <x v="1"/>
    <n v="147"/>
    <s v="S10_4962"/>
    <s v="La Rochelle Gifts"/>
    <s v="40.67.8555"/>
    <x v="11"/>
    <s v="N/A"/>
    <s v="44000"/>
    <s v="France"/>
    <x v="1"/>
    <s v="Labrune"/>
    <s v="Janine"/>
    <s v="Medium"/>
    <s v="67, rue des Cinquante Otages "/>
    <n v="3800"/>
  </r>
  <r>
    <n v="10108"/>
    <n v="33"/>
    <n v="100"/>
    <n v="6"/>
    <n v="5265.15"/>
    <d v="2003-03-03T00:00:00"/>
    <s v="Shipped"/>
    <n v="1"/>
    <n v="3"/>
    <n v="2003"/>
    <x v="1"/>
    <n v="194"/>
    <s v="S12_1099"/>
    <s v="Cruz &amp; Sons Co."/>
    <s v="+63 2 555 3587"/>
    <x v="53"/>
    <s v="N/A"/>
    <s v="1227 MM"/>
    <s v="Philippines"/>
    <x v="3"/>
    <s v="Cruz"/>
    <s v="Arnold"/>
    <s v="Medium"/>
    <s v="15 McCallum Street - NatWest Center #13-03 "/>
    <n v="3300"/>
  </r>
  <r>
    <n v="10122"/>
    <n v="42"/>
    <n v="100"/>
    <n v="10"/>
    <n v="7599.9"/>
    <d v="2003-05-08T00:00:00"/>
    <s v="Shipped"/>
    <n v="2"/>
    <n v="5"/>
    <n v="2003"/>
    <x v="1"/>
    <n v="194"/>
    <s v="S12_1099"/>
    <s v="Marseille Mini Autos"/>
    <s v="91.24.4555"/>
    <x v="54"/>
    <s v="N/A"/>
    <s v="13008"/>
    <s v="France"/>
    <x v="1"/>
    <s v="Lebihan"/>
    <s v="Laurence"/>
    <s v="Large"/>
    <s v="12, rue des Bouchers "/>
    <n v="4200"/>
  </r>
  <r>
    <n v="10135"/>
    <n v="42"/>
    <n v="100"/>
    <n v="7"/>
    <n v="8008.56"/>
    <d v="2003-07-02T00:00:00"/>
    <s v="Shipped"/>
    <n v="3"/>
    <n v="7"/>
    <n v="2003"/>
    <x v="1"/>
    <n v="194"/>
    <s v="S12_1099"/>
    <s v="Mini Gifts Distributors Ltd."/>
    <s v="4155551450"/>
    <x v="33"/>
    <s v="CA"/>
    <s v="97562"/>
    <s v="USA"/>
    <x v="0"/>
    <s v="Nelson"/>
    <s v="Valarie"/>
    <s v="Large"/>
    <s v="5677 Strong St. "/>
    <n v="4200"/>
  </r>
  <r>
    <n v="10147"/>
    <n v="48"/>
    <n v="100"/>
    <n v="7"/>
    <n v="9245.76"/>
    <d v="2003-09-05T00:00:00"/>
    <s v="Shipped"/>
    <n v="3"/>
    <n v="9"/>
    <n v="2003"/>
    <x v="1"/>
    <n v="194"/>
    <s v="S12_1099"/>
    <s v="Collectables For Less Inc."/>
    <s v="6175558555"/>
    <x v="35"/>
    <s v="MA"/>
    <s v="58339"/>
    <s v="USA"/>
    <x v="0"/>
    <s v="Nelson"/>
    <s v="Allen"/>
    <s v="Large"/>
    <s v="7825 Douglas Av. "/>
    <n v="4800"/>
  </r>
  <r>
    <n v="10159"/>
    <n v="41"/>
    <n v="100"/>
    <n v="2"/>
    <n v="8296.35"/>
    <d v="2003-10-10T00:00:00"/>
    <s v="Shipped"/>
    <n v="4"/>
    <n v="10"/>
    <n v="2003"/>
    <x v="1"/>
    <n v="194"/>
    <s v="S12_1099"/>
    <s v="Corporate Gift Ideas Co."/>
    <s v="6505551386"/>
    <x v="4"/>
    <s v="CA"/>
    <s v="N/A"/>
    <s v="USA"/>
    <x v="0"/>
    <s v="Brown"/>
    <s v="Julie"/>
    <s v="Large"/>
    <s v="7734 Strong St. "/>
    <n v="4100"/>
  </r>
  <r>
    <n v="10169"/>
    <n v="30"/>
    <n v="100"/>
    <n v="2"/>
    <n v="5019.8999999999996"/>
    <d v="2003-11-04T00:00:00"/>
    <s v="Shipped"/>
    <n v="4"/>
    <n v="11"/>
    <n v="2003"/>
    <x v="1"/>
    <n v="194"/>
    <s v="S12_1099"/>
    <s v="Anna's Decorations, Ltd"/>
    <s v="02 9936 8555"/>
    <x v="36"/>
    <s v="NSW"/>
    <s v="2060"/>
    <s v="Australia"/>
    <x v="2"/>
    <s v="O'Hara"/>
    <s v="Anna"/>
    <s v="Medium"/>
    <s v="201 Miller Street Level 15"/>
    <n v="3000"/>
  </r>
  <r>
    <n v="10181"/>
    <n v="27"/>
    <n v="100"/>
    <n v="14"/>
    <n v="5411.07"/>
    <d v="2003-11-12T00:00:00"/>
    <s v="Shipped"/>
    <n v="4"/>
    <n v="11"/>
    <n v="2003"/>
    <x v="1"/>
    <n v="194"/>
    <s v="S12_1099"/>
    <s v="Herkku Gifts"/>
    <s v="+47 2267 3215"/>
    <x v="7"/>
    <s v="N/A"/>
    <s v="N 5804"/>
    <s v="Norway"/>
    <x v="1"/>
    <s v="Oeztan"/>
    <s v="Veysel"/>
    <s v="Medium"/>
    <s v="Drammen 121, PR 744 Sentrum "/>
    <n v="2700"/>
  </r>
  <r>
    <n v="10191"/>
    <n v="21"/>
    <n v="100"/>
    <n v="3"/>
    <n v="3840.9"/>
    <d v="2003-11-20T00:00:00"/>
    <s v="Shipped"/>
    <n v="4"/>
    <n v="11"/>
    <n v="2003"/>
    <x v="1"/>
    <n v="194"/>
    <s v="S12_1099"/>
    <s v="Toms Spezialitten, Ltd"/>
    <s v="0221-5554327"/>
    <x v="55"/>
    <s v="N/A"/>
    <s v="50739"/>
    <s v="Germany"/>
    <x v="1"/>
    <s v="Pfalzheim"/>
    <s v="Henriette"/>
    <s v="Medium"/>
    <s v="Mehrheimerstr. 369 "/>
    <n v="2100"/>
  </r>
  <r>
    <n v="10203"/>
    <n v="20"/>
    <n v="100"/>
    <n v="8"/>
    <n v="3930.4"/>
    <d v="2003-12-02T00:00:00"/>
    <s v="Shipped"/>
    <n v="4"/>
    <n v="12"/>
    <n v="2003"/>
    <x v="1"/>
    <n v="194"/>
    <s v="S12_1099"/>
    <s v="Euro Shopping Channel"/>
    <s v="(91) 555 94 44"/>
    <x v="20"/>
    <s v="N/A"/>
    <s v="28034"/>
    <s v="Spain"/>
    <x v="1"/>
    <s v="Freyre"/>
    <s v="Diego"/>
    <s v="Medium"/>
    <s v="C/ Moralzarzal, 86 "/>
    <n v="2000"/>
  </r>
  <r>
    <n v="10211"/>
    <n v="41"/>
    <n v="100"/>
    <n v="2"/>
    <n v="7498.9"/>
    <d v="2004-01-15T00:00:00"/>
    <s v="Shipped"/>
    <n v="1"/>
    <n v="1"/>
    <n v="2004"/>
    <x v="1"/>
    <n v="194"/>
    <s v="S12_1099"/>
    <s v="Auto Canal Petit"/>
    <s v="(1) 47.55.6555"/>
    <x v="2"/>
    <s v="N/A"/>
    <s v="75016"/>
    <s v="France"/>
    <x v="1"/>
    <s v="Perrier"/>
    <s v="Dominique"/>
    <s v="Large"/>
    <s v="25, rue Lauriston "/>
    <n v="4100"/>
  </r>
  <r>
    <n v="10225"/>
    <n v="27"/>
    <n v="100"/>
    <n v="9"/>
    <n v="4517.91"/>
    <d v="2004-02-22T00:00:00"/>
    <s v="Shipped"/>
    <n v="1"/>
    <n v="2"/>
    <n v="2004"/>
    <x v="1"/>
    <n v="194"/>
    <s v="S12_1099"/>
    <s v="Vida Sport, Ltd"/>
    <s v="0897-034555"/>
    <x v="56"/>
    <s v="N/A"/>
    <s v="1203"/>
    <s v="Switzerland"/>
    <x v="1"/>
    <s v="Holz"/>
    <s v="Michael"/>
    <s v="Medium"/>
    <s v="Grenzacherweg 237 "/>
    <n v="2700"/>
  </r>
  <r>
    <n v="10238"/>
    <n v="28"/>
    <n v="100"/>
    <n v="3"/>
    <n v="5774.72"/>
    <d v="2004-04-09T00:00:00"/>
    <s v="Shipped"/>
    <n v="2"/>
    <n v="4"/>
    <n v="2004"/>
    <x v="1"/>
    <n v="194"/>
    <s v="S12_1099"/>
    <s v="Danish Wholesale Imports"/>
    <s v="31 12 3555"/>
    <x v="40"/>
    <s v="N/A"/>
    <s v="1734"/>
    <s v="Denmark"/>
    <x v="1"/>
    <s v="Petersen"/>
    <s v="Jytte"/>
    <s v="Medium"/>
    <s v="Vinb'ltet 34 "/>
    <n v="2800"/>
  </r>
  <r>
    <n v="10253"/>
    <n v="24"/>
    <n v="100"/>
    <n v="13"/>
    <n v="3922.56"/>
    <d v="2004-06-01T00:00:00"/>
    <s v="Cancelled"/>
    <n v="2"/>
    <n v="6"/>
    <n v="2004"/>
    <x v="1"/>
    <n v="194"/>
    <s v="S12_1099"/>
    <s v="UK Collectables, Ltd."/>
    <s v="(171) 555-2282"/>
    <x v="19"/>
    <s v="N/A"/>
    <s v="WX1 6LT"/>
    <s v="UK"/>
    <x v="1"/>
    <s v="Devon"/>
    <s v="Elizabeth"/>
    <s v="Medium"/>
    <s v="Berkeley Gardens 12  Brewery "/>
    <n v="2400"/>
  </r>
  <r>
    <n v="10266"/>
    <n v="44"/>
    <n v="100"/>
    <n v="14"/>
    <n v="9160.36"/>
    <d v="2004-07-06T00:00:00"/>
    <s v="Shipped"/>
    <n v="3"/>
    <n v="7"/>
    <n v="2004"/>
    <x v="1"/>
    <n v="194"/>
    <s v="S12_1099"/>
    <s v="L'ordine Souveniers"/>
    <s v="0522-556555"/>
    <x v="57"/>
    <s v="N/A"/>
    <s v="42100"/>
    <s v="Italy"/>
    <x v="1"/>
    <s v="Moroni"/>
    <s v="Maurizio"/>
    <s v="Large"/>
    <s v="Strada Provinciale 124 "/>
    <n v="4400"/>
  </r>
  <r>
    <n v="10276"/>
    <n v="50"/>
    <n v="100"/>
    <n v="3"/>
    <n v="9631"/>
    <d v="2004-08-02T00:00:00"/>
    <s v="Shipped"/>
    <n v="3"/>
    <n v="8"/>
    <n v="2004"/>
    <x v="1"/>
    <n v="194"/>
    <s v="S12_1099"/>
    <s v="Online Mini Collectables"/>
    <s v="6175557555"/>
    <x v="35"/>
    <s v="MA"/>
    <s v="58339"/>
    <s v="USA"/>
    <x v="0"/>
    <s v="Barajas"/>
    <s v="Miguel"/>
    <s v="Large"/>
    <s v="7635 Spinnaker Dr. "/>
    <n v="5000"/>
  </r>
  <r>
    <n v="10287"/>
    <n v="21"/>
    <n v="100"/>
    <n v="12"/>
    <n v="3432.24"/>
    <d v="2004-08-30T00:00:00"/>
    <s v="Shipped"/>
    <n v="3"/>
    <n v="8"/>
    <n v="2004"/>
    <x v="1"/>
    <n v="194"/>
    <s v="S12_1099"/>
    <s v="Vida Sport, Ltd"/>
    <s v="0897-034555"/>
    <x v="56"/>
    <s v="N/A"/>
    <s v="1203"/>
    <s v="Switzerland"/>
    <x v="1"/>
    <s v="Holz"/>
    <s v="Michael"/>
    <s v="Medium"/>
    <s v="Grenzacherweg 237 "/>
    <n v="2100"/>
  </r>
  <r>
    <n v="10300"/>
    <n v="33"/>
    <n v="100"/>
    <n v="5"/>
    <n v="5521.89"/>
    <d v="2003-10-04T00:00:00"/>
    <s v="Shipped"/>
    <n v="4"/>
    <n v="10"/>
    <n v="2003"/>
    <x v="1"/>
    <n v="194"/>
    <s v="S12_1099"/>
    <s v="Blauer See Auto, Co."/>
    <s v="+49 69 66 90 2555"/>
    <x v="58"/>
    <s v="N/A"/>
    <s v="60528"/>
    <s v="Germany"/>
    <x v="1"/>
    <s v="Keitel"/>
    <s v="Roland"/>
    <s v="Medium"/>
    <s v="Lyonerstr. 34 "/>
    <n v="3300"/>
  </r>
  <r>
    <n v="10310"/>
    <n v="33"/>
    <n v="100"/>
    <n v="10"/>
    <n v="6934.62"/>
    <d v="2004-10-16T00:00:00"/>
    <s v="Shipped"/>
    <n v="4"/>
    <n v="10"/>
    <n v="2004"/>
    <x v="1"/>
    <n v="194"/>
    <s v="S12_1099"/>
    <s v="Toms Spezialitten, Ltd"/>
    <s v="0221-5554327"/>
    <x v="55"/>
    <s v="N/A"/>
    <s v="50739"/>
    <s v="Germany"/>
    <x v="1"/>
    <s v="Pfalzheim"/>
    <s v="Henriette"/>
    <s v="Medium"/>
    <s v="Mehrheimerstr. 369 "/>
    <n v="3300"/>
  </r>
  <r>
    <n v="10320"/>
    <n v="31"/>
    <n v="100"/>
    <n v="3"/>
    <n v="6876.11"/>
    <d v="2004-11-03T00:00:00"/>
    <s v="Shipped"/>
    <n v="4"/>
    <n v="11"/>
    <n v="2004"/>
    <x v="1"/>
    <n v="194"/>
    <s v="S12_1099"/>
    <s v="Volvo Model Replicas, Co"/>
    <s v="0921-12 3555"/>
    <x v="21"/>
    <s v="N/A"/>
    <s v="S-958 22"/>
    <s v="Sweden"/>
    <x v="1"/>
    <s v="Berglund"/>
    <s v="Christina"/>
    <s v="Medium"/>
    <s v="Berguvsv„gen  8 "/>
    <n v="3100"/>
  </r>
  <r>
    <n v="10329"/>
    <n v="41"/>
    <n v="71.47"/>
    <n v="5"/>
    <n v="2930.27"/>
    <d v="2004-11-15T00:00:00"/>
    <s v="Shipped"/>
    <n v="4"/>
    <n v="11"/>
    <n v="2004"/>
    <x v="1"/>
    <n v="194"/>
    <s v="S12_1099"/>
    <s v="Land of Toys Inc."/>
    <s v="2125557818"/>
    <x v="0"/>
    <s v="NY"/>
    <s v="10022"/>
    <s v="USA"/>
    <x v="0"/>
    <s v="Yu"/>
    <s v="Kwai"/>
    <s v="Small"/>
    <s v="897 Long Airport Avenue "/>
    <n v="2930.27"/>
  </r>
  <r>
    <n v="10341"/>
    <n v="45"/>
    <n v="79.650000000000006"/>
    <n v="2"/>
    <n v="3584.25"/>
    <d v="2004-11-24T00:00:00"/>
    <s v="Shipped"/>
    <n v="4"/>
    <n v="11"/>
    <n v="2004"/>
    <x v="1"/>
    <n v="194"/>
    <s v="S12_1099"/>
    <s v="Salzburg Collectables"/>
    <s v="6562-9555"/>
    <x v="16"/>
    <s v="N/A"/>
    <s v="5020"/>
    <s v="Austria"/>
    <x v="1"/>
    <s v="Pipps"/>
    <s v="Georg"/>
    <s v="Medium"/>
    <s v="Geislweg 14 "/>
    <n v="3584.25"/>
  </r>
  <r>
    <n v="10363"/>
    <n v="33"/>
    <n v="85.39"/>
    <n v="3"/>
    <n v="2817.87"/>
    <d v="2005-01-06T00:00:00"/>
    <s v="Shipped"/>
    <n v="1"/>
    <n v="1"/>
    <n v="2005"/>
    <x v="1"/>
    <n v="194"/>
    <s v="S12_1099"/>
    <s v="Suominen Souveniers"/>
    <s v="+358 9 8045 555"/>
    <x v="59"/>
    <s v="N/A"/>
    <s v="FIN-02271"/>
    <s v="Finland"/>
    <x v="1"/>
    <s v="Suominen"/>
    <s v="Kalle"/>
    <s v="Small"/>
    <s v="Software Engineering Center, SEC Oy "/>
    <n v="2817.87"/>
  </r>
  <r>
    <n v="10375"/>
    <n v="45"/>
    <n v="76"/>
    <n v="7"/>
    <n v="3420"/>
    <d v="2005-02-03T00:00:00"/>
    <s v="Shipped"/>
    <n v="1"/>
    <n v="2"/>
    <n v="2005"/>
    <x v="1"/>
    <n v="194"/>
    <s v="S12_1099"/>
    <s v="La Rochelle Gifts"/>
    <s v="40.67.8555"/>
    <x v="11"/>
    <s v="N/A"/>
    <s v="44000"/>
    <s v="France"/>
    <x v="1"/>
    <s v="Labrune"/>
    <s v="Janine"/>
    <s v="Medium"/>
    <s v="67, rue des Cinquante Otages "/>
    <n v="3420"/>
  </r>
  <r>
    <n v="10389"/>
    <n v="26"/>
    <n v="99.04"/>
    <n v="4"/>
    <n v="2575.04"/>
    <d v="2005-03-03T00:00:00"/>
    <s v="Shipped"/>
    <n v="1"/>
    <n v="3"/>
    <n v="2005"/>
    <x v="1"/>
    <n v="194"/>
    <s v="S12_1099"/>
    <s v="Scandinavian Gift Ideas"/>
    <s v="0695-34 6555"/>
    <x v="31"/>
    <s v="N/A"/>
    <s v="S-844 67"/>
    <s v="Sweden"/>
    <x v="1"/>
    <s v="Larsson"/>
    <s v="Maria"/>
    <s v="Small"/>
    <s v="?kergatan 24 "/>
    <n v="2575.04"/>
  </r>
  <r>
    <n v="10419"/>
    <n v="12"/>
    <n v="100"/>
    <n v="13"/>
    <n v="1961.28"/>
    <d v="2005-05-17T00:00:00"/>
    <s v="Shipped"/>
    <n v="2"/>
    <n v="5"/>
    <n v="2005"/>
    <x v="1"/>
    <n v="194"/>
    <s v="S12_1099"/>
    <s v="Salzburg Collectables"/>
    <s v="6562-9555"/>
    <x v="16"/>
    <s v="N/A"/>
    <s v="5020"/>
    <s v="Austria"/>
    <x v="1"/>
    <s v="Pipps"/>
    <s v="Georg"/>
    <s v="Small"/>
    <s v="Geislweg 14 "/>
    <n v="1200"/>
  </r>
  <r>
    <n v="10105"/>
    <n v="41"/>
    <n v="100"/>
    <n v="15"/>
    <n v="8690.36"/>
    <d v="2003-02-11T00:00:00"/>
    <s v="Shipped"/>
    <n v="1"/>
    <n v="2"/>
    <n v="2003"/>
    <x v="1"/>
    <n v="207"/>
    <s v="S12_1108"/>
    <s v="Danish Wholesale Imports"/>
    <s v="31 12 3555"/>
    <x v="40"/>
    <s v="N/A"/>
    <s v="1734"/>
    <s v="Denmark"/>
    <x v="1"/>
    <s v="Petersen"/>
    <s v="Jytte"/>
    <s v="Large"/>
    <s v="Vinb'ltet 34 "/>
    <n v="4100"/>
  </r>
  <r>
    <n v="10117"/>
    <n v="33"/>
    <n v="100"/>
    <n v="9"/>
    <n v="6034.38"/>
    <d v="2003-04-16T00:00:00"/>
    <s v="Shipped"/>
    <n v="2"/>
    <n v="4"/>
    <n v="2003"/>
    <x v="1"/>
    <n v="207"/>
    <s v="S12_1108"/>
    <s v="Dragon Souveniers, Ltd."/>
    <s v="+65 221 7555"/>
    <x v="22"/>
    <s v="N/A"/>
    <s v="79903"/>
    <s v="Singapore"/>
    <x v="3"/>
    <s v="Natividad"/>
    <s v="Eric"/>
    <s v="Medium"/>
    <s v="Bronz Sok., Bronz Apt. 3/6 Tesvikiye "/>
    <n v="3300"/>
  </r>
  <r>
    <n v="10127"/>
    <n v="46"/>
    <n v="100"/>
    <n v="2"/>
    <n v="11279.2"/>
    <d v="2003-06-03T00:00:00"/>
    <s v="Shipped"/>
    <n v="2"/>
    <n v="6"/>
    <n v="2003"/>
    <x v="1"/>
    <n v="207"/>
    <s v="S12_1108"/>
    <s v="Muscle Machine Inc"/>
    <s v="2125557413"/>
    <x v="0"/>
    <s v="NY"/>
    <s v="10022"/>
    <s v="USA"/>
    <x v="0"/>
    <s v="Young"/>
    <s v="Jeff"/>
    <s v="Large"/>
    <s v="4092 Furth Circle Suite 400"/>
    <n v="4600"/>
  </r>
  <r>
    <n v="10142"/>
    <n v="33"/>
    <n v="100"/>
    <n v="12"/>
    <n v="8023.29"/>
    <d v="2003-08-08T00:00:00"/>
    <s v="Shipped"/>
    <n v="3"/>
    <n v="8"/>
    <n v="2003"/>
    <x v="1"/>
    <n v="207"/>
    <s v="S12_1108"/>
    <s v="Mini Gifts Distributors Ltd."/>
    <s v="4155551450"/>
    <x v="33"/>
    <s v="CA"/>
    <s v="97562"/>
    <s v="USA"/>
    <x v="0"/>
    <s v="Nelson"/>
    <s v="Valarie"/>
    <s v="Large"/>
    <s v="5677 Strong St. "/>
    <n v="3300"/>
  </r>
  <r>
    <n v="10153"/>
    <n v="20"/>
    <n v="100"/>
    <n v="11"/>
    <n v="4904"/>
    <d v="2003-09-28T00:00:00"/>
    <s v="Shipped"/>
    <n v="3"/>
    <n v="9"/>
    <n v="2003"/>
    <x v="1"/>
    <n v="207"/>
    <s v="S12_1108"/>
    <s v="Euro Shopping Channel"/>
    <s v="(91) 555 94 44"/>
    <x v="20"/>
    <s v="N/A"/>
    <s v="28034"/>
    <s v="Spain"/>
    <x v="1"/>
    <s v="Freyre"/>
    <s v="Diego"/>
    <s v="Medium"/>
    <s v="C/ Moralzarzal, 86 "/>
    <n v="2000"/>
  </r>
  <r>
    <n v="10165"/>
    <n v="44"/>
    <n v="100"/>
    <n v="3"/>
    <n v="8594.52"/>
    <d v="2003-10-22T00:00:00"/>
    <s v="Shipped"/>
    <n v="4"/>
    <n v="10"/>
    <n v="2003"/>
    <x v="1"/>
    <n v="207"/>
    <s v="S12_1108"/>
    <s v="Dragon Souveniers, Ltd."/>
    <s v="+65 221 7555"/>
    <x v="22"/>
    <s v="N/A"/>
    <s v="79903"/>
    <s v="Singapore"/>
    <x v="3"/>
    <s v="Natividad"/>
    <s v="Eric"/>
    <s v="Large"/>
    <s v="Bronz Sok., Bronz Apt. 3/6 Tesvikiye "/>
    <n v="4400"/>
  </r>
  <r>
    <n v="10176"/>
    <n v="33"/>
    <n v="100"/>
    <n v="2"/>
    <n v="7474.5"/>
    <d v="2003-11-06T00:00:00"/>
    <s v="Shipped"/>
    <n v="4"/>
    <n v="11"/>
    <n v="2003"/>
    <x v="1"/>
    <n v="207"/>
    <s v="S12_1108"/>
    <s v="L'ordine Souveniers"/>
    <s v="0522-556555"/>
    <x v="57"/>
    <s v="N/A"/>
    <s v="42100"/>
    <s v="Italy"/>
    <x v="1"/>
    <s v="Moroni"/>
    <s v="Maurizio"/>
    <s v="Large"/>
    <s v="Strada Provinciale 124 "/>
    <n v="3300"/>
  </r>
  <r>
    <n v="10185"/>
    <n v="21"/>
    <n v="100"/>
    <n v="13"/>
    <n v="3883.74"/>
    <d v="2003-11-14T00:00:00"/>
    <s v="Shipped"/>
    <n v="4"/>
    <n v="11"/>
    <n v="2003"/>
    <x v="1"/>
    <n v="207"/>
    <s v="S12_1108"/>
    <s v="Mini Creations Ltd."/>
    <s v="5085559555"/>
    <x v="18"/>
    <s v="MA"/>
    <s v="50553"/>
    <s v="USA"/>
    <x v="0"/>
    <s v="Tam"/>
    <s v="Wing C"/>
    <s v="Medium"/>
    <s v="4575 Hillside Dr. "/>
    <n v="2100"/>
  </r>
  <r>
    <n v="10196"/>
    <n v="47"/>
    <n v="100"/>
    <n v="5"/>
    <n v="8887.7000000000007"/>
    <d v="2003-11-26T00:00:00"/>
    <s v="Shipped"/>
    <n v="4"/>
    <n v="11"/>
    <n v="2003"/>
    <x v="1"/>
    <n v="207"/>
    <s v="S12_1108"/>
    <s v="Super Scale Inc."/>
    <s v="2035559545"/>
    <x v="28"/>
    <s v="CT"/>
    <s v="97823"/>
    <s v="USA"/>
    <x v="0"/>
    <s v="Murphy"/>
    <s v="Leslie"/>
    <s v="Large"/>
    <s v="567 North Pendale Street "/>
    <n v="4700"/>
  </r>
  <r>
    <n v="10208"/>
    <n v="46"/>
    <n v="100"/>
    <n v="13"/>
    <n v="8602.92"/>
    <d v="2004-01-02T00:00:00"/>
    <s v="Shipped"/>
    <n v="1"/>
    <n v="1"/>
    <n v="2004"/>
    <x v="1"/>
    <n v="207"/>
    <s v="S12_1108"/>
    <s v="Saveley &amp; Henriot, Co."/>
    <s v="78.32.5555"/>
    <x v="25"/>
    <s v="N/A"/>
    <s v="69004"/>
    <s v="France"/>
    <x v="1"/>
    <s v="Saveley"/>
    <s v="Mary"/>
    <s v="Large"/>
    <s v="2, rue du Commerce "/>
    <n v="4600"/>
  </r>
  <r>
    <n v="10220"/>
    <n v="32"/>
    <n v="100"/>
    <n v="2"/>
    <n v="7181.44"/>
    <d v="2004-02-12T00:00:00"/>
    <s v="Shipped"/>
    <n v="1"/>
    <n v="2"/>
    <n v="2004"/>
    <x v="1"/>
    <n v="207"/>
    <s v="S12_1108"/>
    <s v="Clover Collections, Co."/>
    <s v="+353 1862 1555"/>
    <x v="60"/>
    <s v="N/A"/>
    <s v="2"/>
    <s v="Ireland"/>
    <x v="1"/>
    <s v="Cassidy"/>
    <s v="Dean"/>
    <s v="Large"/>
    <s v="25 Maiden Lane Floor No. 4"/>
    <n v="3200"/>
  </r>
  <r>
    <n v="10231"/>
    <n v="42"/>
    <n v="100"/>
    <n v="2"/>
    <n v="8378.58"/>
    <d v="2004-03-19T00:00:00"/>
    <s v="Shipped"/>
    <n v="1"/>
    <n v="3"/>
    <n v="2004"/>
    <x v="1"/>
    <n v="207"/>
    <s v="S12_1108"/>
    <s v="CAF Imports"/>
    <s v="+34 913 728 555"/>
    <x v="20"/>
    <s v="N/A"/>
    <s v="28023"/>
    <s v="Spain"/>
    <x v="1"/>
    <s v="Fernandez"/>
    <s v="Jesus"/>
    <s v="Large"/>
    <s v="Merchants House, 27-30 Merchant's Quay "/>
    <n v="4200"/>
  </r>
  <r>
    <n v="10247"/>
    <n v="44"/>
    <n v="100"/>
    <n v="2"/>
    <n v="10606.2"/>
    <d v="2004-05-05T00:00:00"/>
    <s v="Shipped"/>
    <n v="2"/>
    <n v="5"/>
    <n v="2004"/>
    <x v="1"/>
    <n v="207"/>
    <s v="S12_1108"/>
    <s v="Suominen Souveniers"/>
    <s v="+358 9 8045 555"/>
    <x v="59"/>
    <s v="N/A"/>
    <s v="FIN-02271"/>
    <s v="Finland"/>
    <x v="1"/>
    <s v="Suominen"/>
    <s v="Kalle"/>
    <s v="Large"/>
    <s v="Software Engineering Center, SEC Oy "/>
    <n v="4400"/>
  </r>
  <r>
    <n v="10272"/>
    <n v="35"/>
    <n v="100"/>
    <n v="2"/>
    <n v="5818.4"/>
    <d v="2004-07-20T00:00:00"/>
    <s v="Shipped"/>
    <n v="3"/>
    <n v="7"/>
    <n v="2004"/>
    <x v="1"/>
    <n v="207"/>
    <s v="S12_1108"/>
    <s v="Diecast Classics Inc."/>
    <s v="2155551555"/>
    <x v="15"/>
    <s v="PA"/>
    <s v="70267"/>
    <s v="USA"/>
    <x v="0"/>
    <s v="Yu"/>
    <s v="Kyung"/>
    <s v="Medium"/>
    <s v="7586 Pompton St. "/>
    <n v="3500"/>
  </r>
  <r>
    <n v="10282"/>
    <n v="41"/>
    <n v="100"/>
    <n v="5"/>
    <n v="7071.27"/>
    <d v="2004-08-20T00:00:00"/>
    <s v="Shipped"/>
    <n v="3"/>
    <n v="8"/>
    <n v="2004"/>
    <x v="1"/>
    <n v="207"/>
    <s v="S12_1108"/>
    <s v="Mini Gifts Distributors Ltd."/>
    <s v="4155551450"/>
    <x v="33"/>
    <s v="CA"/>
    <s v="97562"/>
    <s v="USA"/>
    <x v="0"/>
    <s v="Nelson"/>
    <s v="Valarie"/>
    <s v="Large"/>
    <s v="5677 Strong St. "/>
    <n v="4100"/>
  </r>
  <r>
    <n v="10293"/>
    <n v="46"/>
    <n v="100"/>
    <n v="8"/>
    <n v="8411.56"/>
    <d v="2004-09-09T00:00:00"/>
    <s v="Shipped"/>
    <n v="3"/>
    <n v="9"/>
    <n v="2004"/>
    <x v="1"/>
    <n v="207"/>
    <s v="S12_1108"/>
    <s v="Amica Models &amp; Co."/>
    <s v="011-4988555"/>
    <x v="30"/>
    <s v="N/A"/>
    <s v="10100"/>
    <s v="Italy"/>
    <x v="1"/>
    <s v="Accorti"/>
    <s v="Paolo"/>
    <s v="Large"/>
    <s v="Via Monte Bianco 34 "/>
    <n v="4600"/>
  </r>
  <r>
    <n v="10306"/>
    <n v="31"/>
    <n v="100"/>
    <n v="13"/>
    <n v="6570.76"/>
    <d v="2004-10-14T00:00:00"/>
    <s v="Shipped"/>
    <n v="4"/>
    <n v="10"/>
    <n v="2004"/>
    <x v="1"/>
    <n v="207"/>
    <s v="S12_1108"/>
    <s v="AV Stores, Co."/>
    <s v="(171) 555-1555"/>
    <x v="61"/>
    <s v="N/A"/>
    <s v="EC2 5NT"/>
    <s v="UK"/>
    <x v="1"/>
    <s v="Ashworth"/>
    <s v="Victoria"/>
    <s v="Medium"/>
    <s v="Fauntleroy Circus "/>
    <n v="3100"/>
  </r>
  <r>
    <n v="10314"/>
    <n v="38"/>
    <n v="100"/>
    <n v="5"/>
    <n v="7975.44"/>
    <d v="2004-10-22T00:00:00"/>
    <s v="Shipped"/>
    <n v="4"/>
    <n v="10"/>
    <n v="2004"/>
    <x v="1"/>
    <n v="207"/>
    <s v="S12_1108"/>
    <s v="Heintze Collectables"/>
    <s v="86 21 3555"/>
    <x v="62"/>
    <s v="N/A"/>
    <s v="8200"/>
    <s v="Denmark"/>
    <x v="1"/>
    <s v="Ibsen"/>
    <s v="Palle"/>
    <s v="Large"/>
    <s v="Smagsloget 45 "/>
    <n v="3800"/>
  </r>
  <r>
    <n v="10325"/>
    <n v="42"/>
    <n v="64"/>
    <n v="8"/>
    <n v="2688"/>
    <d v="2004-11-05T00:00:00"/>
    <s v="Shipped"/>
    <n v="4"/>
    <n v="11"/>
    <n v="2004"/>
    <x v="1"/>
    <n v="207"/>
    <s v="S12_1108"/>
    <s v="Baane Mini Imports"/>
    <s v="07-98 9555"/>
    <x v="14"/>
    <s v="N/A"/>
    <s v="4110"/>
    <s v="Norway"/>
    <x v="1"/>
    <s v="Bergulfsen"/>
    <s v="Jonas"/>
    <s v="Small"/>
    <s v="Erling Skakkes gate 78 "/>
    <n v="2688"/>
  </r>
  <r>
    <n v="10336"/>
    <n v="33"/>
    <n v="57.22"/>
    <n v="10"/>
    <n v="1888.26"/>
    <d v="2004-11-20T00:00:00"/>
    <s v="Shipped"/>
    <n v="4"/>
    <n v="11"/>
    <n v="2004"/>
    <x v="1"/>
    <n v="207"/>
    <s v="S12_1108"/>
    <s v="La Corne D'abondance, Co."/>
    <s v="(1) 42.34.2555"/>
    <x v="2"/>
    <s v="N/A"/>
    <s v="75012"/>
    <s v="France"/>
    <x v="1"/>
    <s v="Bertrand"/>
    <s v="Marie"/>
    <s v="Small"/>
    <s v="265, boulevard Charonne "/>
    <n v="1888.26"/>
  </r>
  <r>
    <n v="10348"/>
    <n v="48"/>
    <n v="52.36"/>
    <n v="8"/>
    <n v="2513.2800000000002"/>
    <d v="2004-11-01T00:00:00"/>
    <s v="Shipped"/>
    <n v="4"/>
    <n v="11"/>
    <n v="2004"/>
    <x v="1"/>
    <n v="207"/>
    <s v="S12_1108"/>
    <s v="Corrida Auto Replicas, Ltd"/>
    <s v="(91) 555 22 82"/>
    <x v="20"/>
    <s v="N/A"/>
    <s v="28023"/>
    <s v="Spain"/>
    <x v="1"/>
    <s v="Sommer"/>
    <s v="Mart¡n"/>
    <s v="Small"/>
    <s v="C/ Araquil, 67 "/>
    <n v="2513.2800000000002"/>
  </r>
  <r>
    <n v="10359"/>
    <n v="42"/>
    <n v="100"/>
    <n v="8"/>
    <n v="4764.4799999999996"/>
    <d v="2004-12-15T00:00:00"/>
    <s v="Shipped"/>
    <n v="4"/>
    <n v="12"/>
    <n v="2004"/>
    <x v="1"/>
    <n v="207"/>
    <s v="S12_1108"/>
    <s v="Reims Collectables"/>
    <s v="26.47.1555"/>
    <x v="1"/>
    <s v="N/A"/>
    <s v="51100"/>
    <s v="France"/>
    <x v="1"/>
    <s v="Henriot"/>
    <s v="Paul"/>
    <s v="Medium"/>
    <s v="59 rue de l'Abbaye "/>
    <n v="4200"/>
  </r>
  <r>
    <n v="10371"/>
    <n v="32"/>
    <n v="100"/>
    <n v="6"/>
    <n v="3560.64"/>
    <d v="2005-01-23T00:00:00"/>
    <s v="Shipped"/>
    <n v="1"/>
    <n v="1"/>
    <n v="2005"/>
    <x v="1"/>
    <n v="207"/>
    <s v="S12_1108"/>
    <s v="Mini Gifts Distributors Ltd."/>
    <s v="4155551450"/>
    <x v="33"/>
    <s v="CA"/>
    <s v="97562"/>
    <s v="USA"/>
    <x v="0"/>
    <s v="Nelson"/>
    <s v="Valarie"/>
    <s v="Medium"/>
    <s v="5677 Strong St. "/>
    <n v="3200"/>
  </r>
  <r>
    <n v="10382"/>
    <n v="34"/>
    <n v="100"/>
    <n v="10"/>
    <n v="3823.64"/>
    <d v="2005-02-17T00:00:00"/>
    <s v="Shipped"/>
    <n v="1"/>
    <n v="2"/>
    <n v="2005"/>
    <x v="1"/>
    <n v="207"/>
    <s v="S12_1108"/>
    <s v="Mini Gifts Distributors Ltd."/>
    <s v="4155551450"/>
    <x v="33"/>
    <s v="CA"/>
    <s v="97562"/>
    <s v="USA"/>
    <x v="0"/>
    <s v="Nelson"/>
    <s v="Valarie"/>
    <s v="Medium"/>
    <s v="5677 Strong St. "/>
    <n v="3400"/>
  </r>
  <r>
    <n v="10395"/>
    <n v="33"/>
    <n v="69.12"/>
    <n v="1"/>
    <n v="2280.96"/>
    <d v="2005-03-17T00:00:00"/>
    <s v="Shipped"/>
    <n v="1"/>
    <n v="3"/>
    <n v="2005"/>
    <x v="1"/>
    <n v="207"/>
    <s v="S12_1108"/>
    <s v="Lyon Souveniers"/>
    <s v="+33 1 46 62 7555"/>
    <x v="2"/>
    <s v="N/A"/>
    <s v="75508"/>
    <s v="France"/>
    <x v="1"/>
    <s v="Da Cunha"/>
    <s v="Daniel"/>
    <s v="Small"/>
    <s v="27 rue du Colonel Pierre Avia "/>
    <n v="2280.96"/>
  </r>
  <r>
    <n v="10413"/>
    <n v="36"/>
    <n v="100"/>
    <n v="2"/>
    <n v="8677.7999999999993"/>
    <d v="2005-05-05T00:00:00"/>
    <s v="Shipped"/>
    <n v="2"/>
    <n v="5"/>
    <n v="2005"/>
    <x v="1"/>
    <n v="207"/>
    <s v="S12_1108"/>
    <s v="Gift Depot Inc."/>
    <s v="2035552570"/>
    <x v="10"/>
    <s v="CT"/>
    <s v="97562"/>
    <s v="USA"/>
    <x v="0"/>
    <s v="King"/>
    <s v="Julie"/>
    <s v="Large"/>
    <s v="25593 South Bay Ln. "/>
    <n v="3600"/>
  </r>
  <r>
    <n v="10103"/>
    <n v="27"/>
    <n v="100"/>
    <n v="8"/>
    <n v="3394.98"/>
    <d v="2003-01-29T00:00:00"/>
    <s v="Shipped"/>
    <n v="1"/>
    <n v="1"/>
    <n v="2003"/>
    <x v="2"/>
    <n v="136"/>
    <s v="S12_1666"/>
    <s v="Baane Mini Imports"/>
    <s v="07-98 9555"/>
    <x v="14"/>
    <s v="N/A"/>
    <s v="4110"/>
    <s v="Norway"/>
    <x v="1"/>
    <s v="Bergulfsen"/>
    <s v="Jonas"/>
    <s v="Medium"/>
    <s v="Erling Skakkes gate 78 "/>
    <n v="2700"/>
  </r>
  <r>
    <n v="10113"/>
    <n v="21"/>
    <n v="100"/>
    <n v="2"/>
    <n v="3415.44"/>
    <d v="2003-03-26T00:00:00"/>
    <s v="Shipped"/>
    <n v="1"/>
    <n v="3"/>
    <n v="2003"/>
    <x v="2"/>
    <n v="136"/>
    <s v="S12_1666"/>
    <s v="Mini Gifts Distributors Ltd."/>
    <s v="4155551450"/>
    <x v="33"/>
    <s v="CA"/>
    <s v="97562"/>
    <s v="USA"/>
    <x v="0"/>
    <s v="Nelson"/>
    <s v="Valarie"/>
    <s v="Medium"/>
    <s v="5677 Strong St. "/>
    <n v="2100"/>
  </r>
  <r>
    <n v="10126"/>
    <n v="21"/>
    <n v="100"/>
    <n v="8"/>
    <n v="2439.5700000000002"/>
    <d v="2003-05-28T00:00:00"/>
    <s v="Shipped"/>
    <n v="2"/>
    <n v="5"/>
    <n v="2003"/>
    <x v="2"/>
    <n v="136"/>
    <s v="S12_1666"/>
    <s v="Corrida Auto Replicas, Ltd"/>
    <s v="(91) 555 22 82"/>
    <x v="20"/>
    <s v="N/A"/>
    <s v="28023"/>
    <s v="Spain"/>
    <x v="1"/>
    <s v="Sommer"/>
    <s v="Mart¡n"/>
    <s v="Small"/>
    <s v="C/ Araquil, 67 "/>
    <n v="2100"/>
  </r>
  <r>
    <n v="10140"/>
    <n v="38"/>
    <n v="100"/>
    <n v="8"/>
    <n v="4829.8"/>
    <d v="2003-07-24T00:00:00"/>
    <s v="Shipped"/>
    <n v="3"/>
    <n v="7"/>
    <n v="2003"/>
    <x v="2"/>
    <n v="136"/>
    <s v="S12_1666"/>
    <s v="Technics Stores Inc."/>
    <s v="6505556809"/>
    <x v="5"/>
    <s v="CA"/>
    <s v="94217"/>
    <s v="USA"/>
    <x v="0"/>
    <s v="Hirano"/>
    <s v="Juri"/>
    <s v="Medium"/>
    <s v="9408 Furth Circle "/>
    <n v="3800"/>
  </r>
  <r>
    <n v="10150"/>
    <n v="30"/>
    <n v="100"/>
    <n v="5"/>
    <n v="4100.1000000000004"/>
    <d v="2003-09-19T00:00:00"/>
    <s v="Shipped"/>
    <n v="3"/>
    <n v="9"/>
    <n v="2003"/>
    <x v="2"/>
    <n v="136"/>
    <s v="S12_1666"/>
    <s v="Dragon Souveniers, Ltd."/>
    <s v="+65 221 7555"/>
    <x v="22"/>
    <s v="N/A"/>
    <s v="79903"/>
    <s v="Singapore"/>
    <x v="3"/>
    <s v="Natividad"/>
    <s v="Eric"/>
    <s v="Medium"/>
    <s v="Bronz Sok., Bronz Apt. 3/6 Tesvikiye "/>
    <n v="3000"/>
  </r>
  <r>
    <n v="10164"/>
    <n v="49"/>
    <n v="100"/>
    <n v="6"/>
    <n v="6563.06"/>
    <d v="2003-10-21T00:00:00"/>
    <s v="Resolved"/>
    <n v="4"/>
    <n v="10"/>
    <n v="2003"/>
    <x v="2"/>
    <n v="136"/>
    <s v="S12_1666"/>
    <s v="Mini Auto Werke"/>
    <s v="7675-3555"/>
    <x v="52"/>
    <s v="N/A"/>
    <s v="8010"/>
    <s v="Austria"/>
    <x v="1"/>
    <s v="Mendel"/>
    <s v="Roland"/>
    <s v="Medium"/>
    <s v="Kirchgasse 6 "/>
    <n v="4900"/>
  </r>
  <r>
    <n v="10174"/>
    <n v="43"/>
    <n v="100"/>
    <n v="1"/>
    <n v="6817.22"/>
    <d v="2003-11-06T00:00:00"/>
    <s v="Shipped"/>
    <n v="4"/>
    <n v="11"/>
    <n v="2003"/>
    <x v="2"/>
    <n v="136"/>
    <s v="S12_1666"/>
    <s v="Australian Gift Network, Co"/>
    <s v="61-7-3844-6555"/>
    <x v="23"/>
    <s v="Queensland"/>
    <s v="4101"/>
    <s v="Australia"/>
    <x v="2"/>
    <s v="Calaghan"/>
    <s v="Tony"/>
    <s v="Medium"/>
    <s v="31 Duncan St. West End "/>
    <n v="4300"/>
  </r>
  <r>
    <n v="10183"/>
    <n v="41"/>
    <n v="100"/>
    <n v="5"/>
    <n v="6163.94"/>
    <d v="2003-11-13T00:00:00"/>
    <s v="Shipped"/>
    <n v="4"/>
    <n v="11"/>
    <n v="2003"/>
    <x v="2"/>
    <n v="136"/>
    <s v="S12_1666"/>
    <s v="Classic Gift Ideas, Inc"/>
    <s v="2155554695"/>
    <x v="24"/>
    <s v="PA"/>
    <s v="71270"/>
    <s v="USA"/>
    <x v="0"/>
    <s v="Cervantes"/>
    <s v="Francisca"/>
    <s v="Medium"/>
    <s v="782 First Street "/>
    <n v="4100"/>
  </r>
  <r>
    <n v="10194"/>
    <n v="38"/>
    <n v="100"/>
    <n v="8"/>
    <n v="4933.92"/>
    <d v="2003-11-25T00:00:00"/>
    <s v="Shipped"/>
    <n v="4"/>
    <n v="11"/>
    <n v="2003"/>
    <x v="2"/>
    <n v="136"/>
    <s v="S12_1666"/>
    <s v="Saveley &amp; Henriot, Co."/>
    <s v="78.32.5555"/>
    <x v="25"/>
    <s v="N/A"/>
    <s v="69004"/>
    <s v="France"/>
    <x v="1"/>
    <s v="Saveley"/>
    <s v="Mary"/>
    <s v="Medium"/>
    <s v="2, rue du Commerce "/>
    <n v="3800"/>
  </r>
  <r>
    <n v="10206"/>
    <n v="28"/>
    <n v="100"/>
    <n v="3"/>
    <n v="4056.36"/>
    <d v="2003-12-05T00:00:00"/>
    <s v="Shipped"/>
    <n v="4"/>
    <n v="12"/>
    <n v="2003"/>
    <x v="2"/>
    <n v="136"/>
    <s v="S12_1666"/>
    <s v="Canadian Gift Exchange Network"/>
    <s v="(604) 555-3392"/>
    <x v="26"/>
    <s v="BC"/>
    <s v="V3F 2K1"/>
    <s v="Canada"/>
    <x v="0"/>
    <s v="Tannamuri"/>
    <s v="Yoshi"/>
    <s v="Medium"/>
    <s v="1900 Oak St. "/>
    <n v="2800"/>
  </r>
  <r>
    <n v="10216"/>
    <n v="43"/>
    <n v="100"/>
    <n v="1"/>
    <n v="5759.42"/>
    <d v="2004-02-02T00:00:00"/>
    <s v="Shipped"/>
    <n v="1"/>
    <n v="2"/>
    <n v="2004"/>
    <x v="2"/>
    <n v="136"/>
    <s v="S12_1666"/>
    <s v="Auto Assoc. &amp; Cie."/>
    <s v="30.59.8555"/>
    <x v="32"/>
    <s v="N/A"/>
    <s v="78000"/>
    <s v="France"/>
    <x v="1"/>
    <s v="Tonini"/>
    <s v="Daniel"/>
    <s v="Medium"/>
    <s v="67, avenue de l'Europe "/>
    <n v="4300"/>
  </r>
  <r>
    <n v="10229"/>
    <n v="25"/>
    <n v="100"/>
    <n v="13"/>
    <n v="3451"/>
    <d v="2004-03-11T00:00:00"/>
    <s v="Shipped"/>
    <n v="1"/>
    <n v="3"/>
    <n v="2004"/>
    <x v="2"/>
    <n v="136"/>
    <s v="S12_1666"/>
    <s v="Mini Gifts Distributors Ltd."/>
    <s v="4155551450"/>
    <x v="33"/>
    <s v="CA"/>
    <s v="97562"/>
    <s v="USA"/>
    <x v="0"/>
    <s v="Nelson"/>
    <s v="Valarie"/>
    <s v="Medium"/>
    <s v="5677 Strong St. "/>
    <n v="2500"/>
  </r>
  <r>
    <n v="10245"/>
    <n v="38"/>
    <n v="100"/>
    <n v="6"/>
    <n v="5920.4"/>
    <d v="2004-05-04T00:00:00"/>
    <s v="Shipped"/>
    <n v="2"/>
    <n v="5"/>
    <n v="2004"/>
    <x v="2"/>
    <n v="136"/>
    <s v="S12_1666"/>
    <s v="Super Scale Inc."/>
    <s v="2035559545"/>
    <x v="28"/>
    <s v="CT"/>
    <s v="97823"/>
    <s v="USA"/>
    <x v="0"/>
    <s v="Murphy"/>
    <s v="Leslie"/>
    <s v="Medium"/>
    <s v="567 North Pendale Street "/>
    <n v="3800"/>
  </r>
  <r>
    <n v="10258"/>
    <n v="41"/>
    <n v="100"/>
    <n v="3"/>
    <n v="6668.24"/>
    <d v="2004-06-15T00:00:00"/>
    <s v="Shipped"/>
    <n v="2"/>
    <n v="6"/>
    <n v="2004"/>
    <x v="2"/>
    <n v="136"/>
    <s v="S12_1666"/>
    <s v="Tokyo Collectables, Ltd"/>
    <s v="+81 3 3584 0555"/>
    <x v="29"/>
    <s v="Tokyo"/>
    <s v="106-0032"/>
    <s v="Japan"/>
    <x v="3"/>
    <s v="Shimamura"/>
    <s v="Akiko"/>
    <s v="Medium"/>
    <s v="2-2-8 Roppongi "/>
    <n v="4100"/>
  </r>
  <r>
    <n v="10270"/>
    <n v="28"/>
    <n v="100"/>
    <n v="6"/>
    <n v="4094.72"/>
    <d v="2004-07-19T00:00:00"/>
    <s v="Shipped"/>
    <n v="3"/>
    <n v="7"/>
    <n v="2004"/>
    <x v="2"/>
    <n v="136"/>
    <s v="S12_1666"/>
    <s v="Souveniers And Things Co."/>
    <s v="+61 2 9495 8555"/>
    <x v="17"/>
    <s v="NSW"/>
    <s v="2067"/>
    <s v="Australia"/>
    <x v="2"/>
    <s v="Huxley"/>
    <s v="Adrian"/>
    <s v="Medium"/>
    <s v="Monitor Money Building, 815 Pacific Hwy Level 6"/>
    <n v="2800"/>
  </r>
  <r>
    <n v="10281"/>
    <n v="25"/>
    <n v="100"/>
    <n v="13"/>
    <n v="2938.5"/>
    <d v="2004-08-19T00:00:00"/>
    <s v="Shipped"/>
    <n v="3"/>
    <n v="8"/>
    <n v="2004"/>
    <x v="2"/>
    <n v="136"/>
    <s v="S12_1666"/>
    <s v="Diecast Classics Inc."/>
    <s v="2155551555"/>
    <x v="15"/>
    <s v="PA"/>
    <s v="70267"/>
    <s v="USA"/>
    <x v="0"/>
    <s v="Yu"/>
    <s v="Kyung"/>
    <s v="Small"/>
    <s v="7586 Pompton St. "/>
    <n v="2500"/>
  </r>
  <r>
    <n v="10291"/>
    <n v="41"/>
    <n v="100"/>
    <n v="8"/>
    <n v="6387.8"/>
    <d v="2004-09-08T00:00:00"/>
    <s v="Shipped"/>
    <n v="3"/>
    <n v="9"/>
    <n v="2004"/>
    <x v="2"/>
    <n v="136"/>
    <s v="S12_1666"/>
    <s v="Scandinavian Gift Ideas"/>
    <s v="0695-34 6555"/>
    <x v="31"/>
    <s v="N/A"/>
    <s v="S-844 67"/>
    <s v="Sweden"/>
    <x v="1"/>
    <s v="Larsson"/>
    <s v="Maria"/>
    <s v="Medium"/>
    <s v="?kergatan 24 "/>
    <n v="4100"/>
  </r>
  <r>
    <n v="10304"/>
    <n v="39"/>
    <n v="100"/>
    <n v="3"/>
    <n v="6396"/>
    <d v="2004-10-11T00:00:00"/>
    <s v="Shipped"/>
    <n v="4"/>
    <n v="10"/>
    <n v="2004"/>
    <x v="2"/>
    <n v="136"/>
    <s v="S12_1666"/>
    <s v="Auto Assoc. &amp; Cie."/>
    <s v="30.59.8555"/>
    <x v="32"/>
    <s v="N/A"/>
    <s v="78000"/>
    <s v="France"/>
    <x v="1"/>
    <s v="Tonini"/>
    <s v="Daniel"/>
    <s v="Medium"/>
    <s v="67, avenue de l'Europe "/>
    <n v="3900"/>
  </r>
  <r>
    <n v="10313"/>
    <n v="21"/>
    <n v="100"/>
    <n v="11"/>
    <n v="2669.1"/>
    <d v="2004-10-22T00:00:00"/>
    <s v="Shipped"/>
    <n v="4"/>
    <n v="10"/>
    <n v="2004"/>
    <x v="2"/>
    <n v="136"/>
    <s v="S12_1666"/>
    <s v="Canadian Gift Exchange Network"/>
    <s v="(604) 555-3392"/>
    <x v="26"/>
    <s v="BC"/>
    <s v="V3F 2K1"/>
    <s v="Canada"/>
    <x v="0"/>
    <s v="Tannamuri"/>
    <s v="Yoshi"/>
    <s v="Small"/>
    <s v="1900 Oak St. "/>
    <n v="2100"/>
  </r>
  <r>
    <n v="10322"/>
    <n v="27"/>
    <n v="100"/>
    <n v="9"/>
    <n v="4784.13"/>
    <d v="2004-11-04T00:00:00"/>
    <s v="Shipped"/>
    <n v="4"/>
    <n v="11"/>
    <n v="2004"/>
    <x v="2"/>
    <n v="136"/>
    <s v="S12_1666"/>
    <s v="Online Diecast Creations Co."/>
    <s v="6035558647"/>
    <x v="34"/>
    <s v="NH"/>
    <s v="62005"/>
    <s v="USA"/>
    <x v="0"/>
    <s v="Young"/>
    <s v="Valarie"/>
    <s v="Medium"/>
    <s v="2304 Long Airport Avenue "/>
    <n v="2700"/>
  </r>
  <r>
    <n v="10333"/>
    <n v="33"/>
    <n v="99.21"/>
    <n v="6"/>
    <n v="3273.93"/>
    <d v="2004-11-18T00:00:00"/>
    <s v="Shipped"/>
    <n v="4"/>
    <n v="11"/>
    <n v="2004"/>
    <x v="2"/>
    <n v="136"/>
    <s v="S12_1666"/>
    <s v="Mini Wheels Co."/>
    <s v="6505555787"/>
    <x v="4"/>
    <s v="CA"/>
    <s v="N/A"/>
    <s v="USA"/>
    <x v="0"/>
    <s v="Murphy"/>
    <s v="Julie"/>
    <s v="Medium"/>
    <s v="5557 North Pendale Street "/>
    <n v="3273.93"/>
  </r>
  <r>
    <n v="10347"/>
    <n v="29"/>
    <n v="100"/>
    <n v="3"/>
    <n v="3586.43"/>
    <d v="2004-11-29T00:00:00"/>
    <s v="Shipped"/>
    <n v="4"/>
    <n v="11"/>
    <n v="2004"/>
    <x v="2"/>
    <n v="136"/>
    <s v="S12_1666"/>
    <s v="Australian Collectors, Co."/>
    <s v="03 9520 4555"/>
    <x v="8"/>
    <s v="Victoria"/>
    <s v="3004"/>
    <s v="Australia"/>
    <x v="2"/>
    <s v="Ferguson"/>
    <s v="Peter"/>
    <s v="Medium"/>
    <s v="636 St Kilda Road Level 3"/>
    <n v="2900"/>
  </r>
  <r>
    <n v="10357"/>
    <n v="49"/>
    <n v="100"/>
    <n v="8"/>
    <n v="5960.36"/>
    <d v="2004-12-10T00:00:00"/>
    <s v="Shipped"/>
    <n v="4"/>
    <n v="12"/>
    <n v="2004"/>
    <x v="2"/>
    <n v="136"/>
    <s v="S12_1666"/>
    <s v="Mini Gifts Distributors Ltd."/>
    <s v="4155551450"/>
    <x v="33"/>
    <s v="CA"/>
    <s v="97562"/>
    <s v="USA"/>
    <x v="0"/>
    <s v="Nelson"/>
    <s v="Valarie"/>
    <s v="Medium"/>
    <s v="5677 Strong St. "/>
    <n v="4900"/>
  </r>
  <r>
    <n v="10370"/>
    <n v="49"/>
    <n v="100"/>
    <n v="8"/>
    <n v="8470.14"/>
    <d v="2005-01-20T00:00:00"/>
    <s v="Shipped"/>
    <n v="1"/>
    <n v="1"/>
    <n v="2005"/>
    <x v="2"/>
    <n v="136"/>
    <s v="S12_1666"/>
    <s v="Anna's Decorations, Ltd"/>
    <s v="02 9936 8555"/>
    <x v="36"/>
    <s v="NSW"/>
    <s v="2060"/>
    <s v="Australia"/>
    <x v="2"/>
    <s v="O'Hara"/>
    <s v="Anna"/>
    <s v="Large"/>
    <s v="201 Miller Street Level 15"/>
    <n v="4900"/>
  </r>
  <r>
    <n v="10381"/>
    <n v="20"/>
    <n v="100"/>
    <n v="1"/>
    <n v="2952"/>
    <d v="2005-02-17T00:00:00"/>
    <s v="Shipped"/>
    <n v="1"/>
    <n v="2"/>
    <n v="2005"/>
    <x v="2"/>
    <n v="136"/>
    <s v="S12_1666"/>
    <s v="Corporate Gift Ideas Co."/>
    <s v="6505551386"/>
    <x v="4"/>
    <s v="CA"/>
    <s v="N/A"/>
    <s v="USA"/>
    <x v="0"/>
    <s v="Brown"/>
    <s v="Julie"/>
    <s v="Small"/>
    <s v="7734 Strong St. "/>
    <n v="2000"/>
  </r>
  <r>
    <n v="10391"/>
    <n v="39"/>
    <n v="63.2"/>
    <n v="9"/>
    <n v="2464.8000000000002"/>
    <d v="2005-03-09T00:00:00"/>
    <s v="Shipped"/>
    <n v="1"/>
    <n v="3"/>
    <n v="2005"/>
    <x v="2"/>
    <n v="136"/>
    <s v="S12_1666"/>
    <s v="Anna's Decorations, Ltd"/>
    <s v="02 9936 8555"/>
    <x v="36"/>
    <s v="NSW"/>
    <s v="2060"/>
    <s v="Australia"/>
    <x v="2"/>
    <s v="O'Hara"/>
    <s v="Anna"/>
    <s v="Small"/>
    <s v="201 Miller Street Level 15"/>
    <n v="2464.8000000000002"/>
  </r>
  <r>
    <n v="10411"/>
    <n v="40"/>
    <n v="100"/>
    <n v="6"/>
    <n v="6232"/>
    <d v="2005-05-01T00:00:00"/>
    <s v="Shipped"/>
    <n v="2"/>
    <n v="5"/>
    <n v="2005"/>
    <x v="2"/>
    <n v="136"/>
    <s v="S12_1666"/>
    <s v="Quebec Home Shopping Network"/>
    <s v="(514) 555-8054"/>
    <x v="37"/>
    <s v="Quebec"/>
    <s v="H1J 1C3"/>
    <s v="Canada"/>
    <x v="0"/>
    <s v="Fresnisre"/>
    <s v="Jean"/>
    <s v="Medium"/>
    <s v="43 rue St. Laurent "/>
    <n v="4000"/>
  </r>
  <r>
    <n v="10424"/>
    <n v="49"/>
    <n v="100"/>
    <n v="3"/>
    <n v="7969.36"/>
    <d v="2005-05-31T00:00:00"/>
    <s v="In Process"/>
    <n v="2"/>
    <n v="5"/>
    <n v="2005"/>
    <x v="2"/>
    <n v="136"/>
    <s v="S12_1666"/>
    <s v="Euro Shopping Channel"/>
    <s v="(91) 555 94 44"/>
    <x v="20"/>
    <s v="N/A"/>
    <s v="28034"/>
    <s v="Spain"/>
    <x v="1"/>
    <s v="Freyre"/>
    <s v="Diego"/>
    <s v="Large"/>
    <s v="C/ Moralzarzal, 86 "/>
    <n v="4900"/>
  </r>
  <r>
    <n v="10107"/>
    <n v="21"/>
    <n v="100"/>
    <n v="1"/>
    <n v="3036.6"/>
    <d v="2003-02-24T00:00:00"/>
    <s v="Shipped"/>
    <n v="1"/>
    <n v="2"/>
    <n v="2003"/>
    <x v="0"/>
    <n v="150"/>
    <s v="S12_2823"/>
    <s v="Land of Toys Inc."/>
    <s v="2125557818"/>
    <x v="0"/>
    <s v="NY"/>
    <s v="10022"/>
    <s v="USA"/>
    <x v="0"/>
    <s v="Yu"/>
    <s v="Kwai"/>
    <s v="Medium"/>
    <s v="897 Long Airport Avenue "/>
    <n v="2100"/>
  </r>
  <r>
    <n v="10121"/>
    <n v="50"/>
    <n v="100"/>
    <n v="4"/>
    <n v="8284"/>
    <d v="2003-05-07T00:00:00"/>
    <s v="Shipped"/>
    <n v="2"/>
    <n v="5"/>
    <n v="2003"/>
    <x v="0"/>
    <n v="150"/>
    <s v="S12_2823"/>
    <s v="Reims Collectables"/>
    <s v="26.47.1555"/>
    <x v="1"/>
    <s v="N/A"/>
    <s v="51100"/>
    <s v="France"/>
    <x v="1"/>
    <s v="Henriot"/>
    <s v="Paul"/>
    <s v="Large"/>
    <s v="59 rue de l'Abbaye "/>
    <n v="5000"/>
  </r>
  <r>
    <n v="10134"/>
    <n v="20"/>
    <n v="100"/>
    <n v="1"/>
    <n v="2711.2"/>
    <d v="2003-07-01T00:00:00"/>
    <s v="Shipped"/>
    <n v="3"/>
    <n v="7"/>
    <n v="2003"/>
    <x v="0"/>
    <n v="150"/>
    <s v="S12_2823"/>
    <s v="Lyon Souveniers"/>
    <s v="+33 1 46 62 7555"/>
    <x v="2"/>
    <s v="N/A"/>
    <s v="75508"/>
    <s v="France"/>
    <x v="1"/>
    <s v="Da Cunha"/>
    <s v="Daniel"/>
    <s v="Small"/>
    <s v="27 rue du Colonel Pierre Avia "/>
    <n v="2000"/>
  </r>
  <r>
    <n v="10145"/>
    <n v="49"/>
    <n v="100"/>
    <n v="5"/>
    <n v="8339.7999999999993"/>
    <d v="2003-08-25T00:00:00"/>
    <s v="Shipped"/>
    <n v="3"/>
    <n v="8"/>
    <n v="2003"/>
    <x v="0"/>
    <n v="150"/>
    <s v="S12_2823"/>
    <s v="Toys4GrownUps.com"/>
    <s v="6265557265"/>
    <x v="3"/>
    <s v="CA"/>
    <s v="90003"/>
    <s v="USA"/>
    <x v="0"/>
    <s v="Young"/>
    <s v="Julie"/>
    <s v="Large"/>
    <s v="78934 Hillside Dr. "/>
    <n v="4900"/>
  </r>
  <r>
    <n v="10159"/>
    <n v="38"/>
    <n v="100"/>
    <n v="13"/>
    <n v="6238.84"/>
    <d v="2003-10-10T00:00:00"/>
    <s v="Shipped"/>
    <n v="4"/>
    <n v="10"/>
    <n v="2003"/>
    <x v="0"/>
    <n v="150"/>
    <s v="S12_2823"/>
    <s v="Corporate Gift Ideas Co."/>
    <s v="6505551386"/>
    <x v="4"/>
    <s v="CA"/>
    <s v="N/A"/>
    <s v="USA"/>
    <x v="0"/>
    <s v="Brown"/>
    <s v="Julie"/>
    <s v="Medium"/>
    <s v="7734 Strong St. "/>
    <n v="3800"/>
  </r>
  <r>
    <n v="10169"/>
    <n v="35"/>
    <n v="100"/>
    <n v="13"/>
    <n v="4639.25"/>
    <d v="2003-11-04T00:00:00"/>
    <s v="Shipped"/>
    <n v="4"/>
    <n v="11"/>
    <n v="2003"/>
    <x v="0"/>
    <n v="150"/>
    <s v="S12_2823"/>
    <s v="Anna's Decorations, Ltd"/>
    <s v="02 9936 8555"/>
    <x v="36"/>
    <s v="NSW"/>
    <s v="2060"/>
    <s v="Australia"/>
    <x v="2"/>
    <s v="O'Hara"/>
    <s v="Anna"/>
    <s v="Medium"/>
    <s v="201 Miller Street Level 15"/>
    <n v="3500"/>
  </r>
  <r>
    <n v="10180"/>
    <n v="40"/>
    <n v="100"/>
    <n v="8"/>
    <n v="6747.6"/>
    <d v="2003-11-11T00:00:00"/>
    <s v="Shipped"/>
    <n v="4"/>
    <n v="11"/>
    <n v="2003"/>
    <x v="0"/>
    <n v="150"/>
    <s v="S12_2823"/>
    <s v="Daedalus Designs Imports"/>
    <s v="20.16.1555"/>
    <x v="6"/>
    <s v="N/A"/>
    <s v="59000"/>
    <s v="France"/>
    <x v="1"/>
    <s v="Rance"/>
    <s v="Martine"/>
    <s v="Medium"/>
    <s v="184, chausse de Tournai "/>
    <n v="4000"/>
  </r>
  <r>
    <n v="10189"/>
    <n v="28"/>
    <n v="100"/>
    <n v="1"/>
    <n v="4512.4799999999996"/>
    <d v="2003-11-18T00:00:00"/>
    <s v="Shipped"/>
    <n v="4"/>
    <n v="11"/>
    <n v="2003"/>
    <x v="0"/>
    <n v="150"/>
    <s v="S12_2823"/>
    <s v="Toys4GrownUps.com"/>
    <s v="6265557265"/>
    <x v="3"/>
    <s v="CA"/>
    <s v="90003"/>
    <s v="USA"/>
    <x v="0"/>
    <s v="Young"/>
    <s v="Julie"/>
    <s v="Medium"/>
    <s v="78934 Hillside Dr. "/>
    <n v="2800"/>
  </r>
  <r>
    <n v="10201"/>
    <n v="25"/>
    <n v="100"/>
    <n v="1"/>
    <n v="4029"/>
    <d v="2003-12-01T00:00:00"/>
    <s v="Shipped"/>
    <n v="4"/>
    <n v="12"/>
    <n v="2003"/>
    <x v="0"/>
    <n v="150"/>
    <s v="S12_2823"/>
    <s v="Mini Wheels Co."/>
    <s v="6505555787"/>
    <x v="4"/>
    <s v="CA"/>
    <s v="N/A"/>
    <s v="USA"/>
    <x v="0"/>
    <s v="Murphy"/>
    <s v="Julie"/>
    <s v="Medium"/>
    <s v="5557 North Pendale Street "/>
    <n v="2500"/>
  </r>
  <r>
    <n v="10211"/>
    <n v="36"/>
    <n v="100"/>
    <n v="13"/>
    <n v="4771.8"/>
    <d v="2004-01-15T00:00:00"/>
    <s v="Shipped"/>
    <n v="1"/>
    <n v="1"/>
    <n v="2004"/>
    <x v="0"/>
    <n v="150"/>
    <s v="S12_2823"/>
    <s v="Auto Canal Petit"/>
    <s v="(1) 47.55.6555"/>
    <x v="2"/>
    <s v="N/A"/>
    <s v="75016"/>
    <s v="France"/>
    <x v="1"/>
    <s v="Perrier"/>
    <s v="Dominique"/>
    <s v="Medium"/>
    <s v="25, rue Lauriston "/>
    <n v="3600"/>
  </r>
  <r>
    <n v="10224"/>
    <n v="43"/>
    <n v="100"/>
    <n v="6"/>
    <n v="6087.94"/>
    <d v="2004-02-21T00:00:00"/>
    <s v="Shipped"/>
    <n v="1"/>
    <n v="2"/>
    <n v="2004"/>
    <x v="0"/>
    <n v="150"/>
    <s v="S12_2823"/>
    <s v="Daedalus Designs Imports"/>
    <s v="20.16.1555"/>
    <x v="6"/>
    <s v="N/A"/>
    <s v="59000"/>
    <s v="France"/>
    <x v="1"/>
    <s v="Rance"/>
    <s v="Martine"/>
    <s v="Medium"/>
    <s v="184, chausse de Tournai "/>
    <n v="4300"/>
  </r>
  <r>
    <n v="10237"/>
    <n v="32"/>
    <n v="100"/>
    <n v="6"/>
    <n v="4193.28"/>
    <d v="2004-04-05T00:00:00"/>
    <s v="Shipped"/>
    <n v="2"/>
    <n v="4"/>
    <n v="2004"/>
    <x v="0"/>
    <n v="150"/>
    <s v="S12_2823"/>
    <s v="Vitachrome Inc."/>
    <s v="2125551500"/>
    <x v="0"/>
    <s v="NY"/>
    <s v="10022"/>
    <s v="USA"/>
    <x v="0"/>
    <s v="Frick"/>
    <s v="Michael"/>
    <s v="Medium"/>
    <s v="2678 Kingston Rd. Suite 101"/>
    <n v="3200"/>
  </r>
  <r>
    <n v="10251"/>
    <n v="46"/>
    <n v="100"/>
    <n v="1"/>
    <n v="7552.28"/>
    <d v="2004-05-18T00:00:00"/>
    <s v="Shipped"/>
    <n v="2"/>
    <n v="5"/>
    <n v="2004"/>
    <x v="0"/>
    <n v="150"/>
    <s v="S12_2823"/>
    <s v="Tekni Collectables Inc."/>
    <s v="2015559350"/>
    <x v="9"/>
    <s v="NJ"/>
    <s v="94019"/>
    <s v="USA"/>
    <x v="0"/>
    <s v="Brown"/>
    <s v="William"/>
    <s v="Large"/>
    <s v="7476 Moss Rd. "/>
    <n v="4600"/>
  </r>
  <r>
    <n v="10263"/>
    <n v="48"/>
    <n v="100"/>
    <n v="1"/>
    <n v="6434.4"/>
    <d v="2004-06-28T00:00:00"/>
    <s v="Shipped"/>
    <n v="2"/>
    <n v="6"/>
    <n v="2004"/>
    <x v="0"/>
    <n v="150"/>
    <s v="S12_2823"/>
    <s v="Gift Depot Inc."/>
    <s v="2035552570"/>
    <x v="10"/>
    <s v="CT"/>
    <s v="97562"/>
    <s v="USA"/>
    <x v="0"/>
    <s v="King"/>
    <s v="Julie"/>
    <s v="Medium"/>
    <s v="25593 South Bay Ln. "/>
    <n v="4800"/>
  </r>
  <r>
    <n v="10276"/>
    <n v="43"/>
    <n v="100"/>
    <n v="14"/>
    <n v="5181.5"/>
    <d v="2004-08-02T00:00:00"/>
    <s v="Shipped"/>
    <n v="3"/>
    <n v="8"/>
    <n v="2004"/>
    <x v="0"/>
    <n v="150"/>
    <s v="S12_2823"/>
    <s v="Online Mini Collectables"/>
    <s v="6175557555"/>
    <x v="35"/>
    <s v="MA"/>
    <s v="58339"/>
    <s v="USA"/>
    <x v="0"/>
    <s v="Barajas"/>
    <s v="Miguel"/>
    <s v="Medium"/>
    <s v="7635 Spinnaker Dr. "/>
    <n v="4300"/>
  </r>
  <r>
    <n v="10285"/>
    <n v="49"/>
    <n v="100"/>
    <n v="5"/>
    <n v="6863.92"/>
    <d v="2004-08-27T00:00:00"/>
    <s v="Shipped"/>
    <n v="3"/>
    <n v="8"/>
    <n v="2004"/>
    <x v="0"/>
    <n v="150"/>
    <s v="S12_2823"/>
    <s v="Marta's Replicas Co."/>
    <s v="6175558555"/>
    <x v="12"/>
    <s v="MA"/>
    <s v="51247"/>
    <s v="USA"/>
    <x v="0"/>
    <s v="Hernandez"/>
    <s v="Marta"/>
    <s v="Medium"/>
    <s v="39323 Spinnaker Dr. "/>
    <n v="4900"/>
  </r>
  <r>
    <n v="10299"/>
    <n v="24"/>
    <n v="100"/>
    <n v="8"/>
    <n v="4157.04"/>
    <d v="2004-09-30T00:00:00"/>
    <s v="Shipped"/>
    <n v="3"/>
    <n v="9"/>
    <n v="2004"/>
    <x v="0"/>
    <n v="150"/>
    <s v="S12_2823"/>
    <s v="Toys of Finland, Co."/>
    <s v="90-224 8555"/>
    <x v="13"/>
    <s v="N/A"/>
    <s v="21240"/>
    <s v="Finland"/>
    <x v="1"/>
    <s v="Karttunen"/>
    <s v="Matti"/>
    <s v="Medium"/>
    <s v="Keskuskatu 45 "/>
    <n v="2400"/>
  </r>
  <r>
    <n v="10309"/>
    <n v="26"/>
    <n v="100"/>
    <n v="4"/>
    <n v="4660.24"/>
    <d v="2004-10-15T00:00:00"/>
    <s v="Shipped"/>
    <n v="4"/>
    <n v="10"/>
    <n v="2004"/>
    <x v="0"/>
    <n v="150"/>
    <s v="S12_2823"/>
    <s v="Baane Mini Imports"/>
    <s v="07-98 9555"/>
    <x v="14"/>
    <s v="N/A"/>
    <s v="4110"/>
    <s v="Norway"/>
    <x v="1"/>
    <s v="Bergulfsen"/>
    <s v="Jonas"/>
    <s v="Medium"/>
    <s v="Erling Skakkes gate 78 "/>
    <n v="2600"/>
  </r>
  <r>
    <n v="10319"/>
    <n v="30"/>
    <n v="100"/>
    <n v="9"/>
    <n v="4111.8"/>
    <d v="2004-11-03T00:00:00"/>
    <s v="Shipped"/>
    <n v="4"/>
    <n v="11"/>
    <n v="2004"/>
    <x v="0"/>
    <n v="150"/>
    <s v="S12_2823"/>
    <s v="Microscale Inc."/>
    <s v="2125551957"/>
    <x v="0"/>
    <s v="NY"/>
    <s v="10022"/>
    <s v="USA"/>
    <x v="0"/>
    <s v="Kuo"/>
    <s v="Kee"/>
    <s v="Medium"/>
    <s v="5290 North Pendale Street Suite 200"/>
    <n v="3000"/>
  </r>
  <r>
    <n v="10329"/>
    <n v="24"/>
    <n v="100"/>
    <n v="6"/>
    <n v="3542.64"/>
    <d v="2004-11-15T00:00:00"/>
    <s v="Shipped"/>
    <n v="4"/>
    <n v="11"/>
    <n v="2004"/>
    <x v="0"/>
    <n v="150"/>
    <s v="S12_2823"/>
    <s v="Land of Toys Inc."/>
    <s v="2125557818"/>
    <x v="0"/>
    <s v="NY"/>
    <s v="10022"/>
    <s v="USA"/>
    <x v="0"/>
    <s v="Yu"/>
    <s v="Kwai"/>
    <s v="Medium"/>
    <s v="897 Long Airport Avenue "/>
    <n v="2400"/>
  </r>
  <r>
    <n v="10341"/>
    <n v="55"/>
    <n v="100"/>
    <n v="8"/>
    <n v="8118.55"/>
    <d v="2004-11-24T00:00:00"/>
    <s v="Shipped"/>
    <n v="4"/>
    <n v="11"/>
    <n v="2004"/>
    <x v="0"/>
    <n v="150"/>
    <s v="S12_2823"/>
    <s v="Salzburg Collectables"/>
    <s v="6562-9555"/>
    <x v="16"/>
    <s v="N/A"/>
    <s v="5020"/>
    <s v="Austria"/>
    <x v="1"/>
    <s v="Pipps"/>
    <s v="Georg"/>
    <s v="Large"/>
    <s v="Geislweg 14 "/>
    <n v="5500"/>
  </r>
  <r>
    <n v="10362"/>
    <n v="22"/>
    <n v="100"/>
    <n v="1"/>
    <n v="3877.06"/>
    <d v="2005-01-05T00:00:00"/>
    <s v="Shipped"/>
    <n v="1"/>
    <n v="1"/>
    <n v="2005"/>
    <x v="0"/>
    <n v="150"/>
    <s v="S12_2823"/>
    <s v="Technics Stores Inc."/>
    <s v="6505556809"/>
    <x v="5"/>
    <s v="CA"/>
    <s v="94217"/>
    <s v="USA"/>
    <x v="0"/>
    <s v="Hirano"/>
    <s v="Juri"/>
    <s v="Medium"/>
    <s v="9408 Furth Circle "/>
    <n v="2200"/>
  </r>
  <r>
    <n v="10375"/>
    <n v="49"/>
    <n v="78.92"/>
    <n v="13"/>
    <n v="3867.08"/>
    <d v="2005-02-03T00:00:00"/>
    <s v="Shipped"/>
    <n v="1"/>
    <n v="2"/>
    <n v="2005"/>
    <x v="0"/>
    <n v="150"/>
    <s v="S12_2823"/>
    <s v="La Rochelle Gifts"/>
    <s v="40.67.8555"/>
    <x v="11"/>
    <s v="N/A"/>
    <s v="44000"/>
    <s v="France"/>
    <x v="1"/>
    <s v="Labrune"/>
    <s v="Janine"/>
    <s v="Medium"/>
    <s v="67, rue des Cinquante Otages "/>
    <n v="3867.08"/>
  </r>
  <r>
    <n v="10388"/>
    <n v="44"/>
    <n v="100"/>
    <n v="6"/>
    <n v="5951.44"/>
    <d v="2005-03-03T00:00:00"/>
    <s v="Shipped"/>
    <n v="1"/>
    <n v="3"/>
    <n v="2005"/>
    <x v="0"/>
    <n v="150"/>
    <s v="S12_2823"/>
    <s v="FunGiftIdeas.com"/>
    <s v="5085552555"/>
    <x v="18"/>
    <s v="MA"/>
    <s v="50553"/>
    <s v="USA"/>
    <x v="0"/>
    <s v="Benitez"/>
    <s v="Violeta"/>
    <s v="Medium"/>
    <s v="1785 First Street "/>
    <n v="4400"/>
  </r>
  <r>
    <n v="10403"/>
    <n v="66"/>
    <n v="100"/>
    <n v="6"/>
    <n v="8648.64"/>
    <d v="2005-04-08T00:00:00"/>
    <s v="Shipped"/>
    <n v="2"/>
    <n v="4"/>
    <n v="2005"/>
    <x v="0"/>
    <n v="150"/>
    <s v="S12_2823"/>
    <s v="UK Collectables, Ltd."/>
    <s v="(171) 555-2282"/>
    <x v="19"/>
    <s v="N/A"/>
    <s v="WX1 6LT"/>
    <s v="UK"/>
    <x v="1"/>
    <s v="Devon"/>
    <s v="Elizabeth"/>
    <s v="Large"/>
    <s v="Berkeley Gardens 12  Brewery "/>
    <n v="6600"/>
  </r>
  <r>
    <n v="10417"/>
    <n v="21"/>
    <n v="100"/>
    <n v="1"/>
    <n v="3447.78"/>
    <d v="2005-05-13T00:00:00"/>
    <s v="Disputed"/>
    <n v="2"/>
    <n v="5"/>
    <n v="2005"/>
    <x v="0"/>
    <n v="150"/>
    <s v="S12_2823"/>
    <s v="Euro Shopping Channel"/>
    <s v="(91) 555 94 44"/>
    <x v="20"/>
    <s v="N/A"/>
    <s v="28034"/>
    <s v="Spain"/>
    <x v="1"/>
    <s v="Freyre"/>
    <s v="Diego"/>
    <s v="Medium"/>
    <s v="C/ Moralzarzal, 86 "/>
    <n v="2100"/>
  </r>
  <r>
    <n v="10104"/>
    <n v="34"/>
    <n v="100"/>
    <n v="1"/>
    <n v="5958.5"/>
    <d v="2003-01-31T00:00:00"/>
    <s v="Shipped"/>
    <n v="1"/>
    <n v="1"/>
    <n v="2003"/>
    <x v="1"/>
    <n v="151"/>
    <s v="S12_3148"/>
    <s v="Euro Shopping Channel"/>
    <s v="(91) 555 94 44"/>
    <x v="20"/>
    <s v="N/A"/>
    <s v="28034"/>
    <s v="Spain"/>
    <x v="1"/>
    <s v="Freyre"/>
    <s v="Diego"/>
    <s v="Medium"/>
    <s v="C/ Moralzarzal, 86 "/>
    <n v="3400"/>
  </r>
  <r>
    <n v="10117"/>
    <n v="43"/>
    <n v="100"/>
    <n v="10"/>
    <n v="5911.64"/>
    <d v="2003-04-16T00:00:00"/>
    <s v="Shipped"/>
    <n v="2"/>
    <n v="4"/>
    <n v="2003"/>
    <x v="1"/>
    <n v="151"/>
    <s v="S12_3148"/>
    <s v="Dragon Souveniers, Ltd."/>
    <s v="+65 221 7555"/>
    <x v="22"/>
    <s v="N/A"/>
    <s v="79903"/>
    <s v="Singapore"/>
    <x v="3"/>
    <s v="Natividad"/>
    <s v="Eric"/>
    <s v="Medium"/>
    <s v="Bronz Sok., Bronz Apt. 3/6 Tesvikiye "/>
    <n v="4300"/>
  </r>
  <r>
    <n v="10127"/>
    <n v="46"/>
    <n v="100"/>
    <n v="3"/>
    <n v="7366.44"/>
    <d v="2003-06-03T00:00:00"/>
    <s v="Shipped"/>
    <n v="2"/>
    <n v="6"/>
    <n v="2003"/>
    <x v="1"/>
    <n v="151"/>
    <s v="S12_3148"/>
    <s v="Muscle Machine Inc"/>
    <s v="2125557413"/>
    <x v="0"/>
    <s v="NY"/>
    <s v="10022"/>
    <s v="USA"/>
    <x v="0"/>
    <s v="Young"/>
    <s v="Jeff"/>
    <s v="Large"/>
    <s v="4092 Furth Circle Suite 400"/>
    <n v="4600"/>
  </r>
  <r>
    <n v="10142"/>
    <n v="33"/>
    <n v="100"/>
    <n v="13"/>
    <n v="4985.6400000000003"/>
    <d v="2003-08-08T00:00:00"/>
    <s v="Shipped"/>
    <n v="3"/>
    <n v="8"/>
    <n v="2003"/>
    <x v="1"/>
    <n v="151"/>
    <s v="S12_3148"/>
    <s v="Mini Gifts Distributors Ltd."/>
    <s v="4155551450"/>
    <x v="33"/>
    <s v="CA"/>
    <s v="97562"/>
    <s v="USA"/>
    <x v="0"/>
    <s v="Nelson"/>
    <s v="Valarie"/>
    <s v="Medium"/>
    <s v="5677 Strong St. "/>
    <n v="3300"/>
  </r>
  <r>
    <n v="10153"/>
    <n v="42"/>
    <n v="100"/>
    <n v="12"/>
    <n v="5393.64"/>
    <d v="2003-09-28T00:00:00"/>
    <s v="Shipped"/>
    <n v="3"/>
    <n v="9"/>
    <n v="2003"/>
    <x v="1"/>
    <n v="151"/>
    <s v="S12_3148"/>
    <s v="Euro Shopping Channel"/>
    <s v="(91) 555 94 44"/>
    <x v="20"/>
    <s v="N/A"/>
    <s v="28034"/>
    <s v="Spain"/>
    <x v="1"/>
    <s v="Freyre"/>
    <s v="Diego"/>
    <s v="Medium"/>
    <s v="C/ Moralzarzal, 86 "/>
    <n v="4200"/>
  </r>
  <r>
    <n v="10165"/>
    <n v="34"/>
    <n v="100"/>
    <n v="4"/>
    <n v="4880.0200000000004"/>
    <d v="2003-10-22T00:00:00"/>
    <s v="Shipped"/>
    <n v="4"/>
    <n v="10"/>
    <n v="2003"/>
    <x v="1"/>
    <n v="151"/>
    <s v="S12_3148"/>
    <s v="Dragon Souveniers, Ltd."/>
    <s v="+65 221 7555"/>
    <x v="22"/>
    <s v="N/A"/>
    <s v="79903"/>
    <s v="Singapore"/>
    <x v="3"/>
    <s v="Natividad"/>
    <s v="Eric"/>
    <s v="Medium"/>
    <s v="Bronz Sok., Bronz Apt. 3/6 Tesvikiye "/>
    <n v="3400"/>
  </r>
  <r>
    <n v="10176"/>
    <n v="47"/>
    <n v="100"/>
    <n v="3"/>
    <n v="8378.69"/>
    <d v="2003-11-06T00:00:00"/>
    <s v="Shipped"/>
    <n v="4"/>
    <n v="11"/>
    <n v="2003"/>
    <x v="1"/>
    <n v="151"/>
    <s v="S12_3148"/>
    <s v="L'ordine Souveniers"/>
    <s v="0522-556555"/>
    <x v="57"/>
    <s v="N/A"/>
    <s v="42100"/>
    <s v="Italy"/>
    <x v="1"/>
    <s v="Moroni"/>
    <s v="Maurizio"/>
    <s v="Large"/>
    <s v="Strada Provinciale 124 "/>
    <n v="4700"/>
  </r>
  <r>
    <n v="10185"/>
    <n v="33"/>
    <n v="100"/>
    <n v="14"/>
    <n v="4038.21"/>
    <d v="2003-11-14T00:00:00"/>
    <s v="Shipped"/>
    <n v="4"/>
    <n v="11"/>
    <n v="2003"/>
    <x v="1"/>
    <n v="151"/>
    <s v="S12_3148"/>
    <s v="Mini Creations Ltd."/>
    <s v="5085559555"/>
    <x v="18"/>
    <s v="MA"/>
    <s v="50553"/>
    <s v="USA"/>
    <x v="0"/>
    <s v="Tam"/>
    <s v="Wing C"/>
    <s v="Medium"/>
    <s v="4575 Hillside Dr. "/>
    <n v="3300"/>
  </r>
  <r>
    <n v="10196"/>
    <n v="24"/>
    <n v="100"/>
    <n v="6"/>
    <n v="3807.12"/>
    <d v="2003-11-26T00:00:00"/>
    <s v="Shipped"/>
    <n v="4"/>
    <n v="11"/>
    <n v="2003"/>
    <x v="1"/>
    <n v="151"/>
    <s v="S12_3148"/>
    <s v="Super Scale Inc."/>
    <s v="2035559545"/>
    <x v="28"/>
    <s v="CT"/>
    <s v="97823"/>
    <s v="USA"/>
    <x v="0"/>
    <s v="Murphy"/>
    <s v="Leslie"/>
    <s v="Medium"/>
    <s v="567 North Pendale Street "/>
    <n v="2400"/>
  </r>
  <r>
    <n v="10208"/>
    <n v="26"/>
    <n v="100"/>
    <n v="14"/>
    <n v="3142.36"/>
    <d v="2004-01-02T00:00:00"/>
    <s v="Shipped"/>
    <n v="1"/>
    <n v="1"/>
    <n v="2004"/>
    <x v="1"/>
    <n v="151"/>
    <s v="S12_3148"/>
    <s v="Saveley &amp; Henriot, Co."/>
    <s v="78.32.5555"/>
    <x v="25"/>
    <s v="N/A"/>
    <s v="69004"/>
    <s v="France"/>
    <x v="1"/>
    <s v="Saveley"/>
    <s v="Mary"/>
    <s v="Medium"/>
    <s v="2, rue du Commerce "/>
    <n v="2600"/>
  </r>
  <r>
    <n v="10220"/>
    <n v="30"/>
    <n v="100"/>
    <n v="3"/>
    <n v="4713.6000000000004"/>
    <d v="2004-02-12T00:00:00"/>
    <s v="Shipped"/>
    <n v="1"/>
    <n v="2"/>
    <n v="2004"/>
    <x v="1"/>
    <n v="151"/>
    <s v="S12_3148"/>
    <s v="Clover Collections, Co."/>
    <s v="+353 1862 1555"/>
    <x v="60"/>
    <s v="N/A"/>
    <s v="2"/>
    <s v="Ireland"/>
    <x v="1"/>
    <s v="Cassidy"/>
    <s v="Dean"/>
    <s v="Medium"/>
    <s v="25 Maiden Lane Floor No. 4"/>
    <n v="3000"/>
  </r>
  <r>
    <n v="10230"/>
    <n v="43"/>
    <n v="100"/>
    <n v="1"/>
    <n v="7016.31"/>
    <d v="2004-03-15T00:00:00"/>
    <s v="Shipped"/>
    <n v="1"/>
    <n v="3"/>
    <n v="2004"/>
    <x v="1"/>
    <n v="151"/>
    <s v="S12_3148"/>
    <s v="Blauer See Auto, Co."/>
    <s v="+49 69 66 90 2555"/>
    <x v="58"/>
    <s v="N/A"/>
    <s v="60528"/>
    <s v="Germany"/>
    <x v="1"/>
    <s v="Keitel"/>
    <s v="Roland"/>
    <s v="Large"/>
    <s v="Lyonerstr. 34 "/>
    <n v="4300"/>
  </r>
  <r>
    <n v="10247"/>
    <n v="25"/>
    <n v="100"/>
    <n v="3"/>
    <n v="4381.25"/>
    <d v="2004-05-05T00:00:00"/>
    <s v="Shipped"/>
    <n v="2"/>
    <n v="5"/>
    <n v="2004"/>
    <x v="1"/>
    <n v="151"/>
    <s v="S12_3148"/>
    <s v="Suominen Souveniers"/>
    <s v="+358 9 8045 555"/>
    <x v="59"/>
    <s v="N/A"/>
    <s v="FIN-02271"/>
    <s v="Finland"/>
    <x v="1"/>
    <s v="Suominen"/>
    <s v="Kalle"/>
    <s v="Medium"/>
    <s v="Software Engineering Center, SEC Oy "/>
    <n v="2500"/>
  </r>
  <r>
    <n v="10272"/>
    <n v="27"/>
    <n v="100"/>
    <n v="3"/>
    <n v="4283.01"/>
    <d v="2004-07-20T00:00:00"/>
    <s v="Shipped"/>
    <n v="3"/>
    <n v="7"/>
    <n v="2004"/>
    <x v="1"/>
    <n v="151"/>
    <s v="S12_3148"/>
    <s v="Diecast Classics Inc."/>
    <s v="2155551555"/>
    <x v="15"/>
    <s v="PA"/>
    <s v="70267"/>
    <s v="USA"/>
    <x v="0"/>
    <s v="Yu"/>
    <s v="Kyung"/>
    <s v="Medium"/>
    <s v="7586 Pompton St. "/>
    <n v="2700"/>
  </r>
  <r>
    <n v="10282"/>
    <n v="27"/>
    <n v="100"/>
    <n v="6"/>
    <n v="4364.82"/>
    <d v="2004-08-20T00:00:00"/>
    <s v="Shipped"/>
    <n v="3"/>
    <n v="8"/>
    <n v="2004"/>
    <x v="1"/>
    <n v="151"/>
    <s v="S12_3148"/>
    <s v="Mini Gifts Distributors Ltd."/>
    <s v="4155551450"/>
    <x v="33"/>
    <s v="CA"/>
    <s v="97562"/>
    <s v="USA"/>
    <x v="0"/>
    <s v="Nelson"/>
    <s v="Valarie"/>
    <s v="Medium"/>
    <s v="5677 Strong St. "/>
    <n v="2700"/>
  </r>
  <r>
    <n v="10293"/>
    <n v="24"/>
    <n v="100"/>
    <n v="9"/>
    <n v="4242.24"/>
    <d v="2004-09-09T00:00:00"/>
    <s v="Shipped"/>
    <n v="3"/>
    <n v="9"/>
    <n v="2004"/>
    <x v="1"/>
    <n v="151"/>
    <s v="S12_3148"/>
    <s v="Amica Models &amp; Co."/>
    <s v="011-4988555"/>
    <x v="30"/>
    <s v="N/A"/>
    <s v="10100"/>
    <s v="Italy"/>
    <x v="1"/>
    <s v="Accorti"/>
    <s v="Paolo"/>
    <s v="Medium"/>
    <s v="Via Monte Bianco 34 "/>
    <n v="2400"/>
  </r>
  <r>
    <n v="10306"/>
    <n v="34"/>
    <n v="100"/>
    <n v="14"/>
    <n v="4982.7"/>
    <d v="2004-10-14T00:00:00"/>
    <s v="Shipped"/>
    <n v="4"/>
    <n v="10"/>
    <n v="2004"/>
    <x v="1"/>
    <n v="151"/>
    <s v="S12_3148"/>
    <s v="AV Stores, Co."/>
    <s v="(171) 555-1555"/>
    <x v="61"/>
    <s v="N/A"/>
    <s v="EC2 5NT"/>
    <s v="UK"/>
    <x v="1"/>
    <s v="Ashworth"/>
    <s v="Victoria"/>
    <s v="Medium"/>
    <s v="Fauntleroy Circus "/>
    <n v="3400"/>
  </r>
  <r>
    <n v="10314"/>
    <n v="46"/>
    <n v="100"/>
    <n v="6"/>
    <n v="6393.54"/>
    <d v="2004-10-22T00:00:00"/>
    <s v="Shipped"/>
    <n v="4"/>
    <n v="10"/>
    <n v="2004"/>
    <x v="1"/>
    <n v="151"/>
    <s v="S12_3148"/>
    <s v="Heintze Collectables"/>
    <s v="86 21 3555"/>
    <x v="62"/>
    <s v="N/A"/>
    <s v="8200"/>
    <s v="Denmark"/>
    <x v="1"/>
    <s v="Ibsen"/>
    <s v="Palle"/>
    <s v="Medium"/>
    <s v="Smagsloget 45 "/>
    <n v="4600"/>
  </r>
  <r>
    <n v="10324"/>
    <n v="27"/>
    <n v="54.33"/>
    <n v="1"/>
    <n v="1466.91"/>
    <d v="2004-11-05T00:00:00"/>
    <s v="Shipped"/>
    <n v="4"/>
    <n v="11"/>
    <n v="2004"/>
    <x v="1"/>
    <n v="151"/>
    <s v="S12_3148"/>
    <s v="Vitachrome Inc."/>
    <s v="2125551500"/>
    <x v="0"/>
    <s v="NY"/>
    <s v="10022"/>
    <s v="USA"/>
    <x v="0"/>
    <s v="Frick"/>
    <s v="Michael"/>
    <s v="Small"/>
    <s v="2678 Kingston Rd. Suite 101"/>
    <n v="1466.91"/>
  </r>
  <r>
    <n v="10336"/>
    <n v="33"/>
    <n v="100"/>
    <n v="11"/>
    <n v="4059.33"/>
    <d v="2004-11-20T00:00:00"/>
    <s v="Shipped"/>
    <n v="4"/>
    <n v="11"/>
    <n v="2004"/>
    <x v="1"/>
    <n v="151"/>
    <s v="S12_3148"/>
    <s v="La Corne D'abondance, Co."/>
    <s v="(1) 42.34.2555"/>
    <x v="2"/>
    <s v="N/A"/>
    <s v="75012"/>
    <s v="France"/>
    <x v="1"/>
    <s v="Bertrand"/>
    <s v="Marie"/>
    <s v="Medium"/>
    <s v="265, boulevard Charonne "/>
    <n v="3300"/>
  </r>
  <r>
    <n v="10348"/>
    <n v="47"/>
    <n v="100"/>
    <n v="4"/>
    <n v="4801.5200000000004"/>
    <d v="2004-11-01T00:00:00"/>
    <s v="Shipped"/>
    <n v="4"/>
    <n v="11"/>
    <n v="2004"/>
    <x v="1"/>
    <n v="151"/>
    <s v="S12_3148"/>
    <s v="Corrida Auto Replicas, Ltd"/>
    <s v="(91) 555 22 82"/>
    <x v="20"/>
    <s v="N/A"/>
    <s v="28023"/>
    <s v="Spain"/>
    <x v="1"/>
    <s v="Sommer"/>
    <s v="Mart¡n"/>
    <s v="Medium"/>
    <s v="C/ Araquil, 67 "/>
    <n v="4700"/>
  </r>
  <r>
    <n v="10358"/>
    <n v="49"/>
    <n v="55.34"/>
    <n v="5"/>
    <n v="2711.66"/>
    <d v="2004-12-10T00:00:00"/>
    <s v="Shipped"/>
    <n v="4"/>
    <n v="12"/>
    <n v="2004"/>
    <x v="1"/>
    <n v="151"/>
    <s v="S12_3148"/>
    <s v="Euro Shopping Channel"/>
    <s v="(91) 555 94 44"/>
    <x v="20"/>
    <s v="N/A"/>
    <s v="28034"/>
    <s v="Spain"/>
    <x v="1"/>
    <s v="Freyre"/>
    <s v="Diego"/>
    <s v="Small"/>
    <s v="C/ Moralzarzal, 86 "/>
    <n v="2711.66"/>
  </r>
  <r>
    <n v="10372"/>
    <n v="40"/>
    <n v="100"/>
    <n v="4"/>
    <n v="5862"/>
    <d v="2005-01-26T00:00:00"/>
    <s v="Shipped"/>
    <n v="1"/>
    <n v="1"/>
    <n v="2005"/>
    <x v="1"/>
    <n v="151"/>
    <s v="S12_3148"/>
    <s v="Tokyo Collectables, Ltd"/>
    <s v="+81 3 3584 0555"/>
    <x v="29"/>
    <s v="Tokyo"/>
    <s v="106-0032"/>
    <s v="Japan"/>
    <x v="3"/>
    <s v="Shimamura"/>
    <s v="Akiko"/>
    <s v="Medium"/>
    <s v="2-2-8 Roppongi "/>
    <n v="4000"/>
  </r>
  <r>
    <n v="10382"/>
    <n v="37"/>
    <n v="100"/>
    <n v="11"/>
    <n v="4071.85"/>
    <d v="2005-02-17T00:00:00"/>
    <s v="Shipped"/>
    <n v="1"/>
    <n v="2"/>
    <n v="2005"/>
    <x v="1"/>
    <n v="151"/>
    <s v="S12_3148"/>
    <s v="Mini Gifts Distributors Ltd."/>
    <s v="4155551450"/>
    <x v="33"/>
    <s v="CA"/>
    <s v="97562"/>
    <s v="USA"/>
    <x v="0"/>
    <s v="Nelson"/>
    <s v="Valarie"/>
    <s v="Medium"/>
    <s v="5677 Strong St. "/>
    <n v="3700"/>
  </r>
  <r>
    <n v="10413"/>
    <n v="47"/>
    <n v="100"/>
    <n v="3"/>
    <n v="8236.75"/>
    <d v="2005-05-05T00:00:00"/>
    <s v="Shipped"/>
    <n v="2"/>
    <n v="5"/>
    <n v="2005"/>
    <x v="1"/>
    <n v="151"/>
    <s v="S12_3148"/>
    <s v="Gift Depot Inc."/>
    <s v="2035552570"/>
    <x v="10"/>
    <s v="CT"/>
    <s v="97562"/>
    <s v="USA"/>
    <x v="0"/>
    <s v="King"/>
    <s v="Julie"/>
    <s v="Large"/>
    <s v="25593 South Bay Ln. "/>
    <n v="4700"/>
  </r>
  <r>
    <n v="10108"/>
    <n v="45"/>
    <n v="100"/>
    <n v="4"/>
    <n v="6130.35"/>
    <d v="2003-03-03T00:00:00"/>
    <s v="Shipped"/>
    <n v="1"/>
    <n v="3"/>
    <n v="2003"/>
    <x v="1"/>
    <n v="117"/>
    <s v="S12_3380"/>
    <s v="Cruz &amp; Sons Co."/>
    <s v="+63 2 555 3587"/>
    <x v="53"/>
    <s v="N/A"/>
    <s v="1227 MM"/>
    <s v="Philippines"/>
    <x v="3"/>
    <s v="Cruz"/>
    <s v="Arnold"/>
    <s v="Medium"/>
    <s v="15 McCallum Street - NatWest Center #13-03 "/>
    <n v="4500"/>
  </r>
  <r>
    <n v="10122"/>
    <n v="37"/>
    <n v="99.82"/>
    <n v="8"/>
    <n v="3693.34"/>
    <d v="2003-05-08T00:00:00"/>
    <s v="Shipped"/>
    <n v="2"/>
    <n v="5"/>
    <n v="2003"/>
    <x v="1"/>
    <n v="117"/>
    <s v="S12_3380"/>
    <s v="Marseille Mini Autos"/>
    <s v="91.24.4555"/>
    <x v="54"/>
    <s v="N/A"/>
    <s v="13008"/>
    <s v="France"/>
    <x v="1"/>
    <s v="Lebihan"/>
    <s v="Laurence"/>
    <s v="Medium"/>
    <s v="12, rue des Bouchers "/>
    <n v="3693.34"/>
  </r>
  <r>
    <n v="10135"/>
    <n v="48"/>
    <n v="100"/>
    <n v="5"/>
    <n v="6031.68"/>
    <d v="2003-07-02T00:00:00"/>
    <s v="Shipped"/>
    <n v="3"/>
    <n v="7"/>
    <n v="2003"/>
    <x v="1"/>
    <n v="117"/>
    <s v="S12_3380"/>
    <s v="Mini Gifts Distributors Ltd."/>
    <s v="4155551450"/>
    <x v="33"/>
    <s v="CA"/>
    <s v="97562"/>
    <s v="USA"/>
    <x v="0"/>
    <s v="Nelson"/>
    <s v="Valarie"/>
    <s v="Medium"/>
    <s v="5677 Strong St. "/>
    <n v="4800"/>
  </r>
  <r>
    <n v="10147"/>
    <n v="31"/>
    <n v="100"/>
    <n v="5"/>
    <n v="3494.94"/>
    <d v="2003-09-05T00:00:00"/>
    <s v="Shipped"/>
    <n v="3"/>
    <n v="9"/>
    <n v="2003"/>
    <x v="1"/>
    <n v="117"/>
    <s v="S12_3380"/>
    <s v="Collectables For Less Inc."/>
    <s v="6175558555"/>
    <x v="35"/>
    <s v="MA"/>
    <s v="58339"/>
    <s v="USA"/>
    <x v="0"/>
    <s v="Nelson"/>
    <s v="Allen"/>
    <s v="Medium"/>
    <s v="7825 Douglas Av. "/>
    <n v="3100"/>
  </r>
  <r>
    <n v="10160"/>
    <n v="46"/>
    <n v="100"/>
    <n v="6"/>
    <n v="5294.14"/>
    <d v="2003-10-11T00:00:00"/>
    <s v="Shipped"/>
    <n v="4"/>
    <n v="10"/>
    <n v="2003"/>
    <x v="1"/>
    <n v="117"/>
    <s v="S12_3380"/>
    <s v="Men 'R' US Retailers, Ltd."/>
    <s v="2155554369"/>
    <x v="44"/>
    <s v="CA"/>
    <s v="N/A"/>
    <s v="USA"/>
    <x v="0"/>
    <s v="Chandler"/>
    <s v="Michael"/>
    <s v="Medium"/>
    <s v="6047 Douglas Av. "/>
    <n v="4600"/>
  </r>
  <r>
    <n v="10170"/>
    <n v="47"/>
    <n v="100"/>
    <n v="4"/>
    <n v="5464.69"/>
    <d v="2003-11-04T00:00:00"/>
    <s v="Shipped"/>
    <n v="4"/>
    <n v="11"/>
    <n v="2003"/>
    <x v="1"/>
    <n v="117"/>
    <s v="S12_3380"/>
    <s v="Mini Auto Werke"/>
    <s v="7675-3555"/>
    <x v="52"/>
    <s v="N/A"/>
    <s v="8010"/>
    <s v="Austria"/>
    <x v="1"/>
    <s v="Mendel"/>
    <s v="Roland"/>
    <s v="Medium"/>
    <s v="Kirchgasse 6 "/>
    <n v="4700"/>
  </r>
  <r>
    <n v="10181"/>
    <n v="28"/>
    <n v="100"/>
    <n v="12"/>
    <n v="2860.76"/>
    <d v="2003-11-12T00:00:00"/>
    <s v="Shipped"/>
    <n v="4"/>
    <n v="11"/>
    <n v="2003"/>
    <x v="1"/>
    <n v="117"/>
    <s v="S12_3380"/>
    <s v="Herkku Gifts"/>
    <s v="+47 2267 3215"/>
    <x v="7"/>
    <s v="N/A"/>
    <s v="N 5804"/>
    <s v="Norway"/>
    <x v="1"/>
    <s v="Oeztan"/>
    <s v="Veysel"/>
    <s v="Small"/>
    <s v="Drammen 121, PR 744 Sentrum "/>
    <n v="2800"/>
  </r>
  <r>
    <n v="10191"/>
    <n v="40"/>
    <n v="100"/>
    <n v="1"/>
    <n v="5590"/>
    <d v="2003-11-20T00:00:00"/>
    <s v="Shipped"/>
    <n v="4"/>
    <n v="11"/>
    <n v="2003"/>
    <x v="1"/>
    <n v="117"/>
    <s v="S12_3380"/>
    <s v="Toms Spezialitten, Ltd"/>
    <s v="0221-5554327"/>
    <x v="55"/>
    <s v="N/A"/>
    <s v="50739"/>
    <s v="Germany"/>
    <x v="1"/>
    <s v="Pfalzheim"/>
    <s v="Henriette"/>
    <s v="Medium"/>
    <s v="Mehrheimerstr. 369 "/>
    <n v="4000"/>
  </r>
  <r>
    <n v="10203"/>
    <n v="20"/>
    <n v="100"/>
    <n v="6"/>
    <n v="2254.8000000000002"/>
    <d v="2003-12-02T00:00:00"/>
    <s v="Shipped"/>
    <n v="4"/>
    <n v="12"/>
    <n v="2003"/>
    <x v="1"/>
    <n v="117"/>
    <s v="S12_3380"/>
    <s v="Euro Shopping Channel"/>
    <s v="(91) 555 94 44"/>
    <x v="20"/>
    <s v="N/A"/>
    <s v="28034"/>
    <s v="Spain"/>
    <x v="1"/>
    <s v="Freyre"/>
    <s v="Diego"/>
    <s v="Small"/>
    <s v="C/ Moralzarzal, 86 "/>
    <n v="2000"/>
  </r>
  <r>
    <n v="10212"/>
    <n v="39"/>
    <n v="100"/>
    <n v="16"/>
    <n v="4946.76"/>
    <d v="2004-01-16T00:00:00"/>
    <s v="Shipped"/>
    <n v="1"/>
    <n v="1"/>
    <n v="2004"/>
    <x v="1"/>
    <n v="117"/>
    <s v="S12_3380"/>
    <s v="Euro Shopping Channel"/>
    <s v="(91) 555 94 44"/>
    <x v="20"/>
    <s v="N/A"/>
    <s v="28034"/>
    <s v="Spain"/>
    <x v="1"/>
    <s v="Freyre"/>
    <s v="Diego"/>
    <s v="Medium"/>
    <s v="C/ Moralzarzal, 86 "/>
    <n v="3900"/>
  </r>
  <r>
    <n v="10225"/>
    <n v="25"/>
    <n v="99.82"/>
    <n v="7"/>
    <n v="2495.5"/>
    <d v="2004-02-22T00:00:00"/>
    <s v="Shipped"/>
    <n v="1"/>
    <n v="2"/>
    <n v="2004"/>
    <x v="1"/>
    <n v="117"/>
    <s v="S12_3380"/>
    <s v="Vida Sport, Ltd"/>
    <s v="0897-034555"/>
    <x v="56"/>
    <s v="N/A"/>
    <s v="1203"/>
    <s v="Switzerland"/>
    <x v="1"/>
    <s v="Holz"/>
    <s v="Michael"/>
    <s v="Small"/>
    <s v="Grenzacherweg 237 "/>
    <n v="2495.5"/>
  </r>
  <r>
    <n v="10238"/>
    <n v="29"/>
    <n v="100"/>
    <n v="1"/>
    <n v="3167.38"/>
    <d v="2004-04-09T00:00:00"/>
    <s v="Shipped"/>
    <n v="2"/>
    <n v="4"/>
    <n v="2004"/>
    <x v="1"/>
    <n v="117"/>
    <s v="S12_3380"/>
    <s v="Danish Wholesale Imports"/>
    <s v="31 12 3555"/>
    <x v="40"/>
    <s v="N/A"/>
    <s v="1734"/>
    <s v="Denmark"/>
    <x v="1"/>
    <s v="Petersen"/>
    <s v="Jytte"/>
    <s v="Medium"/>
    <s v="Vinb'ltet 34 "/>
    <n v="2900"/>
  </r>
  <r>
    <n v="10253"/>
    <n v="22"/>
    <n v="100"/>
    <n v="11"/>
    <n v="2402.84"/>
    <d v="2004-06-01T00:00:00"/>
    <s v="Cancelled"/>
    <n v="2"/>
    <n v="6"/>
    <n v="2004"/>
    <x v="1"/>
    <n v="117"/>
    <s v="S12_3380"/>
    <s v="UK Collectables, Ltd."/>
    <s v="(171) 555-2282"/>
    <x v="19"/>
    <s v="N/A"/>
    <s v="WX1 6LT"/>
    <s v="UK"/>
    <x v="1"/>
    <s v="Devon"/>
    <s v="Elizabeth"/>
    <s v="Small"/>
    <s v="Berkeley Gardens 12  Brewery "/>
    <n v="2200"/>
  </r>
  <r>
    <n v="10266"/>
    <n v="22"/>
    <n v="100"/>
    <n v="12"/>
    <n v="2454.54"/>
    <d v="2004-07-06T00:00:00"/>
    <s v="Shipped"/>
    <n v="3"/>
    <n v="7"/>
    <n v="2004"/>
    <x v="1"/>
    <n v="117"/>
    <s v="S12_3380"/>
    <s v="L'ordine Souveniers"/>
    <s v="0522-556555"/>
    <x v="57"/>
    <s v="N/A"/>
    <s v="42100"/>
    <s v="Italy"/>
    <x v="1"/>
    <s v="Moroni"/>
    <s v="Maurizio"/>
    <s v="Small"/>
    <s v="Strada Provinciale 124 "/>
    <n v="2200"/>
  </r>
  <r>
    <n v="10276"/>
    <n v="47"/>
    <n v="100"/>
    <n v="1"/>
    <n v="5464.69"/>
    <d v="2004-08-02T00:00:00"/>
    <s v="Shipped"/>
    <n v="3"/>
    <n v="8"/>
    <n v="2004"/>
    <x v="1"/>
    <n v="117"/>
    <s v="S12_3380"/>
    <s v="Online Mini Collectables"/>
    <s v="6175557555"/>
    <x v="35"/>
    <s v="MA"/>
    <s v="58339"/>
    <s v="USA"/>
    <x v="0"/>
    <s v="Barajas"/>
    <s v="Miguel"/>
    <s v="Medium"/>
    <s v="7635 Spinnaker Dr. "/>
    <n v="4700"/>
  </r>
  <r>
    <n v="10287"/>
    <n v="45"/>
    <n v="100"/>
    <n v="10"/>
    <n v="4756.5"/>
    <d v="2004-08-30T00:00:00"/>
    <s v="Shipped"/>
    <n v="3"/>
    <n v="8"/>
    <n v="2004"/>
    <x v="1"/>
    <n v="117"/>
    <s v="S12_3380"/>
    <s v="Vida Sport, Ltd"/>
    <s v="0897-034555"/>
    <x v="56"/>
    <s v="N/A"/>
    <s v="1203"/>
    <s v="Switzerland"/>
    <x v="1"/>
    <s v="Holz"/>
    <s v="Michael"/>
    <s v="Medium"/>
    <s v="Grenzacherweg 237 "/>
    <n v="4500"/>
  </r>
  <r>
    <n v="10300"/>
    <n v="29"/>
    <n v="100"/>
    <n v="3"/>
    <n v="3984.6"/>
    <d v="2003-10-04T00:00:00"/>
    <s v="Shipped"/>
    <n v="4"/>
    <n v="10"/>
    <n v="2003"/>
    <x v="1"/>
    <n v="117"/>
    <s v="S12_3380"/>
    <s v="Blauer See Auto, Co."/>
    <s v="+49 69 66 90 2555"/>
    <x v="58"/>
    <s v="N/A"/>
    <s v="60528"/>
    <s v="Germany"/>
    <x v="1"/>
    <s v="Keitel"/>
    <s v="Roland"/>
    <s v="Medium"/>
    <s v="Lyonerstr. 34 "/>
    <n v="2900"/>
  </r>
  <r>
    <n v="10310"/>
    <n v="24"/>
    <n v="100"/>
    <n v="8"/>
    <n v="3100.32"/>
    <d v="2004-10-16T00:00:00"/>
    <s v="Shipped"/>
    <n v="4"/>
    <n v="10"/>
    <n v="2004"/>
    <x v="1"/>
    <n v="117"/>
    <s v="S12_3380"/>
    <s v="Toms Spezialitten, Ltd"/>
    <s v="0221-5554327"/>
    <x v="55"/>
    <s v="N/A"/>
    <s v="50739"/>
    <s v="Germany"/>
    <x v="1"/>
    <s v="Pfalzheim"/>
    <s v="Henriette"/>
    <s v="Medium"/>
    <s v="Mehrheimerstr. 369 "/>
    <n v="2400"/>
  </r>
  <r>
    <n v="10320"/>
    <n v="35"/>
    <n v="100"/>
    <n v="1"/>
    <n v="4850.3"/>
    <d v="2004-11-03T00:00:00"/>
    <s v="Shipped"/>
    <n v="4"/>
    <n v="11"/>
    <n v="2004"/>
    <x v="1"/>
    <n v="117"/>
    <s v="S12_3380"/>
    <s v="Volvo Model Replicas, Co"/>
    <s v="0921-12 3555"/>
    <x v="21"/>
    <s v="N/A"/>
    <s v="S-958 22"/>
    <s v="Sweden"/>
    <x v="1"/>
    <s v="Berglund"/>
    <s v="Christina"/>
    <s v="Medium"/>
    <s v="Berguvsv„gen  8 "/>
    <n v="3500"/>
  </r>
  <r>
    <n v="10329"/>
    <n v="46"/>
    <n v="83.63"/>
    <n v="13"/>
    <n v="3846.98"/>
    <d v="2004-11-15T00:00:00"/>
    <s v="Shipped"/>
    <n v="4"/>
    <n v="11"/>
    <n v="2004"/>
    <x v="1"/>
    <n v="117"/>
    <s v="S12_3380"/>
    <s v="Land of Toys Inc."/>
    <s v="2125557818"/>
    <x v="0"/>
    <s v="NY"/>
    <s v="10022"/>
    <s v="USA"/>
    <x v="0"/>
    <s v="Yu"/>
    <s v="Kwai"/>
    <s v="Medium"/>
    <s v="897 Long Airport Avenue "/>
    <n v="3846.98"/>
  </r>
  <r>
    <n v="10341"/>
    <n v="44"/>
    <n v="95.93"/>
    <n v="1"/>
    <n v="4220.92"/>
    <d v="2004-11-24T00:00:00"/>
    <s v="Shipped"/>
    <n v="4"/>
    <n v="11"/>
    <n v="2004"/>
    <x v="1"/>
    <n v="117"/>
    <s v="S12_3380"/>
    <s v="Salzburg Collectables"/>
    <s v="6562-9555"/>
    <x v="16"/>
    <s v="N/A"/>
    <s v="5020"/>
    <s v="Austria"/>
    <x v="1"/>
    <s v="Pipps"/>
    <s v="Georg"/>
    <s v="Medium"/>
    <s v="Geislweg 14 "/>
    <n v="4220.92"/>
  </r>
  <r>
    <n v="10363"/>
    <n v="34"/>
    <n v="96.73"/>
    <n v="4"/>
    <n v="3288.82"/>
    <d v="2005-01-06T00:00:00"/>
    <s v="Shipped"/>
    <n v="1"/>
    <n v="1"/>
    <n v="2005"/>
    <x v="1"/>
    <n v="117"/>
    <s v="S12_3380"/>
    <s v="Suominen Souveniers"/>
    <s v="+358 9 8045 555"/>
    <x v="59"/>
    <s v="N/A"/>
    <s v="FIN-02271"/>
    <s v="Finland"/>
    <x v="1"/>
    <s v="Suominen"/>
    <s v="Kalle"/>
    <s v="Medium"/>
    <s v="Software Engineering Center, SEC Oy "/>
    <n v="3288.82"/>
  </r>
  <r>
    <n v="10376"/>
    <n v="35"/>
    <n v="100"/>
    <n v="1"/>
    <n v="3987.2"/>
    <d v="2005-02-08T00:00:00"/>
    <s v="Shipped"/>
    <n v="1"/>
    <n v="2"/>
    <n v="2005"/>
    <x v="1"/>
    <n v="117"/>
    <s v="S12_3380"/>
    <s v="Boards &amp; Toys Co."/>
    <s v="3105552373"/>
    <x v="63"/>
    <s v="CA"/>
    <s v="92561"/>
    <s v="USA"/>
    <x v="0"/>
    <s v="Young"/>
    <s v="Leslie"/>
    <s v="Medium"/>
    <s v="4097 Douglas Av. "/>
    <n v="3500"/>
  </r>
  <r>
    <n v="10389"/>
    <n v="25"/>
    <n v="72.38"/>
    <n v="6"/>
    <n v="1809.5"/>
    <d v="2005-03-03T00:00:00"/>
    <s v="Shipped"/>
    <n v="1"/>
    <n v="3"/>
    <n v="2005"/>
    <x v="1"/>
    <n v="117"/>
    <s v="S12_3380"/>
    <s v="Scandinavian Gift Ideas"/>
    <s v="0695-34 6555"/>
    <x v="31"/>
    <s v="N/A"/>
    <s v="S-844 67"/>
    <s v="Sweden"/>
    <x v="1"/>
    <s v="Larsson"/>
    <s v="Maria"/>
    <s v="Small"/>
    <s v="?kergatan 24 "/>
    <n v="1809.5"/>
  </r>
  <r>
    <n v="10419"/>
    <n v="10"/>
    <n v="100"/>
    <n v="11"/>
    <n v="1092.2"/>
    <d v="2005-05-17T00:00:00"/>
    <s v="Shipped"/>
    <n v="2"/>
    <n v="5"/>
    <n v="2005"/>
    <x v="1"/>
    <n v="117"/>
    <s v="S12_3380"/>
    <s v="Salzburg Collectables"/>
    <s v="6562-9555"/>
    <x v="16"/>
    <s v="N/A"/>
    <s v="5020"/>
    <s v="Austria"/>
    <x v="1"/>
    <s v="Pipps"/>
    <s v="Georg"/>
    <s v="Small"/>
    <s v="Geislweg 14 "/>
    <n v="1000"/>
  </r>
  <r>
    <n v="10105"/>
    <n v="29"/>
    <n v="100"/>
    <n v="14"/>
    <n v="4566.05"/>
    <d v="2003-02-11T00:00:00"/>
    <s v="Shipped"/>
    <n v="1"/>
    <n v="2"/>
    <n v="2003"/>
    <x v="1"/>
    <n v="173"/>
    <s v="S12_3891"/>
    <s v="Danish Wholesale Imports"/>
    <s v="31 12 3555"/>
    <x v="40"/>
    <s v="N/A"/>
    <s v="1734"/>
    <s v="Denmark"/>
    <x v="1"/>
    <s v="Petersen"/>
    <s v="Jytte"/>
    <s v="Medium"/>
    <s v="Vinb'ltet 34 "/>
    <n v="2900"/>
  </r>
  <r>
    <n v="10117"/>
    <n v="39"/>
    <n v="100"/>
    <n v="8"/>
    <n v="5938.14"/>
    <d v="2003-04-16T00:00:00"/>
    <s v="Shipped"/>
    <n v="2"/>
    <n v="4"/>
    <n v="2003"/>
    <x v="1"/>
    <n v="173"/>
    <s v="S12_3891"/>
    <s v="Dragon Souveniers, Ltd."/>
    <s v="+65 221 7555"/>
    <x v="22"/>
    <s v="N/A"/>
    <s v="79903"/>
    <s v="Singapore"/>
    <x v="3"/>
    <s v="Natividad"/>
    <s v="Eric"/>
    <s v="Medium"/>
    <s v="Bronz Sok., Bronz Apt. 3/6 Tesvikiye "/>
    <n v="3900"/>
  </r>
  <r>
    <n v="10127"/>
    <n v="42"/>
    <n v="100"/>
    <n v="1"/>
    <n v="8138.76"/>
    <d v="2003-06-03T00:00:00"/>
    <s v="Shipped"/>
    <n v="2"/>
    <n v="6"/>
    <n v="2003"/>
    <x v="1"/>
    <n v="173"/>
    <s v="S12_3891"/>
    <s v="Muscle Machine Inc"/>
    <s v="2125557413"/>
    <x v="0"/>
    <s v="NY"/>
    <s v="10022"/>
    <s v="USA"/>
    <x v="0"/>
    <s v="Young"/>
    <s v="Jeff"/>
    <s v="Large"/>
    <s v="4092 Furth Circle Suite 400"/>
    <n v="4200"/>
  </r>
  <r>
    <n v="10142"/>
    <n v="46"/>
    <n v="100"/>
    <n v="11"/>
    <n v="9470.94"/>
    <d v="2003-08-08T00:00:00"/>
    <s v="Shipped"/>
    <n v="3"/>
    <n v="8"/>
    <n v="2003"/>
    <x v="1"/>
    <n v="173"/>
    <s v="S12_3891"/>
    <s v="Mini Gifts Distributors Ltd."/>
    <s v="4155551450"/>
    <x v="33"/>
    <s v="CA"/>
    <s v="97562"/>
    <s v="USA"/>
    <x v="0"/>
    <s v="Nelson"/>
    <s v="Valarie"/>
    <s v="Large"/>
    <s v="5677 Strong St. "/>
    <n v="4600"/>
  </r>
  <r>
    <n v="10153"/>
    <n v="49"/>
    <n v="100"/>
    <n v="10"/>
    <n v="7036.89"/>
    <d v="2003-09-28T00:00:00"/>
    <s v="Shipped"/>
    <n v="3"/>
    <n v="9"/>
    <n v="2003"/>
    <x v="1"/>
    <n v="173"/>
    <s v="S12_3891"/>
    <s v="Euro Shopping Channel"/>
    <s v="(91) 555 94 44"/>
    <x v="20"/>
    <s v="N/A"/>
    <s v="28034"/>
    <s v="Spain"/>
    <x v="1"/>
    <s v="Freyre"/>
    <s v="Diego"/>
    <s v="Large"/>
    <s v="C/ Moralzarzal, 86 "/>
    <n v="4900"/>
  </r>
  <r>
    <n v="10165"/>
    <n v="27"/>
    <n v="100"/>
    <n v="2"/>
    <n v="5559.03"/>
    <d v="2003-10-22T00:00:00"/>
    <s v="Shipped"/>
    <n v="4"/>
    <n v="10"/>
    <n v="2003"/>
    <x v="1"/>
    <n v="173"/>
    <s v="S12_3891"/>
    <s v="Dragon Souveniers, Ltd."/>
    <s v="+65 221 7555"/>
    <x v="22"/>
    <s v="N/A"/>
    <s v="79903"/>
    <s v="Singapore"/>
    <x v="3"/>
    <s v="Natividad"/>
    <s v="Eric"/>
    <s v="Medium"/>
    <s v="Bronz Sok., Bronz Apt. 3/6 Tesvikiye "/>
    <n v="2700"/>
  </r>
  <r>
    <n v="10176"/>
    <n v="50"/>
    <n v="100"/>
    <n v="1"/>
    <n v="7872.5"/>
    <d v="2003-11-06T00:00:00"/>
    <s v="Shipped"/>
    <n v="4"/>
    <n v="11"/>
    <n v="2003"/>
    <x v="1"/>
    <n v="173"/>
    <s v="S12_3891"/>
    <s v="L'ordine Souveniers"/>
    <s v="0522-556555"/>
    <x v="57"/>
    <s v="N/A"/>
    <s v="42100"/>
    <s v="Italy"/>
    <x v="1"/>
    <s v="Moroni"/>
    <s v="Maurizio"/>
    <s v="Large"/>
    <s v="Strada Provinciale 124 "/>
    <n v="5000"/>
  </r>
  <r>
    <n v="10185"/>
    <n v="43"/>
    <n v="100"/>
    <n v="12"/>
    <n v="7886.2"/>
    <d v="2003-11-14T00:00:00"/>
    <s v="Shipped"/>
    <n v="4"/>
    <n v="11"/>
    <n v="2003"/>
    <x v="1"/>
    <n v="173"/>
    <s v="S12_3891"/>
    <s v="Mini Creations Ltd."/>
    <s v="5085559555"/>
    <x v="18"/>
    <s v="MA"/>
    <s v="50553"/>
    <s v="USA"/>
    <x v="0"/>
    <s v="Tam"/>
    <s v="Wing C"/>
    <s v="Large"/>
    <s v="4575 Hillside Dr. "/>
    <n v="4300"/>
  </r>
  <r>
    <n v="10196"/>
    <n v="38"/>
    <n v="100"/>
    <n v="4"/>
    <n v="7232.16"/>
    <d v="2003-11-26T00:00:00"/>
    <s v="Shipped"/>
    <n v="4"/>
    <n v="11"/>
    <n v="2003"/>
    <x v="1"/>
    <n v="173"/>
    <s v="S12_3891"/>
    <s v="Super Scale Inc."/>
    <s v="2035559545"/>
    <x v="28"/>
    <s v="CT"/>
    <s v="97823"/>
    <s v="USA"/>
    <x v="0"/>
    <s v="Murphy"/>
    <s v="Leslie"/>
    <s v="Large"/>
    <s v="567 North Pendale Street "/>
    <n v="3800"/>
  </r>
  <r>
    <n v="10208"/>
    <n v="20"/>
    <n v="100"/>
    <n v="12"/>
    <n v="3114.4"/>
    <d v="2004-01-02T00:00:00"/>
    <s v="Shipped"/>
    <n v="1"/>
    <n v="1"/>
    <n v="2004"/>
    <x v="1"/>
    <n v="173"/>
    <s v="S12_3891"/>
    <s v="Saveley &amp; Henriot, Co."/>
    <s v="78.32.5555"/>
    <x v="25"/>
    <s v="N/A"/>
    <s v="69004"/>
    <s v="France"/>
    <x v="1"/>
    <s v="Saveley"/>
    <s v="Mary"/>
    <s v="Medium"/>
    <s v="2, rue du Commerce "/>
    <n v="2000"/>
  </r>
  <r>
    <n v="10220"/>
    <n v="27"/>
    <n v="100"/>
    <n v="1"/>
    <n v="5045.22"/>
    <d v="2004-02-12T00:00:00"/>
    <s v="Shipped"/>
    <n v="1"/>
    <n v="2"/>
    <n v="2004"/>
    <x v="1"/>
    <n v="173"/>
    <s v="S12_3891"/>
    <s v="Clover Collections, Co."/>
    <s v="+353 1862 1555"/>
    <x v="60"/>
    <s v="N/A"/>
    <s v="2"/>
    <s v="Ireland"/>
    <x v="1"/>
    <s v="Cassidy"/>
    <s v="Dean"/>
    <s v="Medium"/>
    <s v="25 Maiden Lane Floor No. 4"/>
    <n v="2700"/>
  </r>
  <r>
    <n v="10231"/>
    <n v="49"/>
    <n v="100"/>
    <n v="1"/>
    <n v="6952.12"/>
    <d v="2004-03-19T00:00:00"/>
    <s v="Shipped"/>
    <n v="1"/>
    <n v="3"/>
    <n v="2004"/>
    <x v="1"/>
    <n v="173"/>
    <s v="S12_3891"/>
    <s v="CAF Imports"/>
    <s v="+34 913 728 555"/>
    <x v="20"/>
    <s v="N/A"/>
    <s v="28023"/>
    <s v="Spain"/>
    <x v="1"/>
    <s v="Fernandez"/>
    <s v="Jesus"/>
    <s v="Medium"/>
    <s v="Merchants House, 27-30 Merchant's Quay "/>
    <n v="4900"/>
  </r>
  <r>
    <n v="10247"/>
    <n v="27"/>
    <n v="100"/>
    <n v="1"/>
    <n v="4157.7299999999996"/>
    <d v="2004-05-05T00:00:00"/>
    <s v="Shipped"/>
    <n v="2"/>
    <n v="5"/>
    <n v="2004"/>
    <x v="1"/>
    <n v="173"/>
    <s v="S12_3891"/>
    <s v="Suominen Souveniers"/>
    <s v="+358 9 8045 555"/>
    <x v="59"/>
    <s v="N/A"/>
    <s v="FIN-02271"/>
    <s v="Finland"/>
    <x v="1"/>
    <s v="Suominen"/>
    <s v="Kalle"/>
    <s v="Medium"/>
    <s v="Software Engineering Center, SEC Oy "/>
    <n v="2700"/>
  </r>
  <r>
    <n v="10272"/>
    <n v="39"/>
    <n v="100"/>
    <n v="1"/>
    <n v="7962.24"/>
    <d v="2004-07-20T00:00:00"/>
    <s v="Shipped"/>
    <n v="3"/>
    <n v="7"/>
    <n v="2004"/>
    <x v="1"/>
    <n v="173"/>
    <s v="S12_3891"/>
    <s v="Diecast Classics Inc."/>
    <s v="2155551555"/>
    <x v="15"/>
    <s v="PA"/>
    <s v="70267"/>
    <s v="USA"/>
    <x v="0"/>
    <s v="Yu"/>
    <s v="Kyung"/>
    <s v="Large"/>
    <s v="7586 Pompton St. "/>
    <n v="3900"/>
  </r>
  <r>
    <n v="10282"/>
    <n v="24"/>
    <n v="100"/>
    <n v="4"/>
    <n v="3778.8"/>
    <d v="2004-08-20T00:00:00"/>
    <s v="Shipped"/>
    <n v="3"/>
    <n v="8"/>
    <n v="2004"/>
    <x v="1"/>
    <n v="173"/>
    <s v="S12_3891"/>
    <s v="Mini Gifts Distributors Ltd."/>
    <s v="4155551450"/>
    <x v="33"/>
    <s v="CA"/>
    <s v="97562"/>
    <s v="USA"/>
    <x v="0"/>
    <s v="Nelson"/>
    <s v="Valarie"/>
    <s v="Medium"/>
    <s v="5677 Strong St. "/>
    <n v="2400"/>
  </r>
  <r>
    <n v="10293"/>
    <n v="45"/>
    <n v="100"/>
    <n v="7"/>
    <n v="8253"/>
    <d v="2004-09-09T00:00:00"/>
    <s v="Shipped"/>
    <n v="3"/>
    <n v="9"/>
    <n v="2004"/>
    <x v="1"/>
    <n v="173"/>
    <s v="S12_3891"/>
    <s v="Amica Models &amp; Co."/>
    <s v="011-4988555"/>
    <x v="30"/>
    <s v="N/A"/>
    <s v="10100"/>
    <s v="Italy"/>
    <x v="1"/>
    <s v="Accorti"/>
    <s v="Paolo"/>
    <s v="Large"/>
    <s v="Via Monte Bianco 34 "/>
    <n v="4500"/>
  </r>
  <r>
    <n v="10306"/>
    <n v="20"/>
    <n v="100"/>
    <n v="12"/>
    <n v="3633.4"/>
    <d v="2004-10-14T00:00:00"/>
    <s v="Shipped"/>
    <n v="4"/>
    <n v="10"/>
    <n v="2004"/>
    <x v="1"/>
    <n v="173"/>
    <s v="S12_3891"/>
    <s v="AV Stores, Co."/>
    <s v="(171) 555-1555"/>
    <x v="61"/>
    <s v="N/A"/>
    <s v="EC2 5NT"/>
    <s v="UK"/>
    <x v="1"/>
    <s v="Ashworth"/>
    <s v="Victoria"/>
    <s v="Medium"/>
    <s v="Fauntleroy Circus "/>
    <n v="2000"/>
  </r>
  <r>
    <n v="10314"/>
    <n v="36"/>
    <n v="100"/>
    <n v="4"/>
    <n v="6913.8"/>
    <d v="2004-10-22T00:00:00"/>
    <s v="Shipped"/>
    <n v="4"/>
    <n v="10"/>
    <n v="2004"/>
    <x v="1"/>
    <n v="173"/>
    <s v="S12_3891"/>
    <s v="Heintze Collectables"/>
    <s v="86 21 3555"/>
    <x v="62"/>
    <s v="N/A"/>
    <s v="8200"/>
    <s v="Denmark"/>
    <x v="1"/>
    <s v="Ibsen"/>
    <s v="Palle"/>
    <s v="Medium"/>
    <s v="Smagsloget 45 "/>
    <n v="3600"/>
  </r>
  <r>
    <n v="10325"/>
    <n v="24"/>
    <n v="100"/>
    <n v="1"/>
    <n v="2583.6"/>
    <d v="2004-11-05T00:00:00"/>
    <s v="Shipped"/>
    <n v="4"/>
    <n v="11"/>
    <n v="2004"/>
    <x v="1"/>
    <n v="173"/>
    <s v="S12_3891"/>
    <s v="Baane Mini Imports"/>
    <s v="07-98 9555"/>
    <x v="14"/>
    <s v="N/A"/>
    <s v="4110"/>
    <s v="Norway"/>
    <x v="1"/>
    <s v="Bergulfsen"/>
    <s v="Jonas"/>
    <s v="Small"/>
    <s v="Erling Skakkes gate 78 "/>
    <n v="2400"/>
  </r>
  <r>
    <n v="10336"/>
    <n v="49"/>
    <n v="63.38"/>
    <n v="1"/>
    <n v="3105.62"/>
    <d v="2004-11-20T00:00:00"/>
    <s v="Shipped"/>
    <n v="4"/>
    <n v="11"/>
    <n v="2004"/>
    <x v="1"/>
    <n v="173"/>
    <s v="S12_3891"/>
    <s v="La Corne D'abondance, Co."/>
    <s v="(1) 42.34.2555"/>
    <x v="2"/>
    <s v="N/A"/>
    <s v="75012"/>
    <s v="France"/>
    <x v="1"/>
    <s v="Bertrand"/>
    <s v="Marie"/>
    <s v="Medium"/>
    <s v="265, boulevard Charonne "/>
    <n v="3105.62"/>
  </r>
  <r>
    <n v="10349"/>
    <n v="26"/>
    <n v="100"/>
    <n v="10"/>
    <n v="4408.5600000000004"/>
    <d v="2004-12-01T00:00:00"/>
    <s v="Shipped"/>
    <n v="4"/>
    <n v="12"/>
    <n v="2004"/>
    <x v="1"/>
    <n v="173"/>
    <s v="S12_3891"/>
    <s v="Muscle Machine Inc"/>
    <s v="2125557413"/>
    <x v="0"/>
    <s v="NY"/>
    <s v="10022"/>
    <s v="USA"/>
    <x v="0"/>
    <s v="Young"/>
    <s v="Jeff"/>
    <s v="Medium"/>
    <s v="4092 Furth Circle Suite 400"/>
    <n v="2600"/>
  </r>
  <r>
    <n v="10359"/>
    <n v="49"/>
    <n v="62.09"/>
    <n v="5"/>
    <n v="3042.41"/>
    <d v="2004-12-15T00:00:00"/>
    <s v="Shipped"/>
    <n v="4"/>
    <n v="12"/>
    <n v="2004"/>
    <x v="1"/>
    <n v="173"/>
    <s v="S12_3891"/>
    <s v="Reims Collectables"/>
    <s v="26.47.1555"/>
    <x v="1"/>
    <s v="N/A"/>
    <s v="51100"/>
    <s v="France"/>
    <x v="1"/>
    <s v="Henriot"/>
    <s v="Paul"/>
    <s v="Medium"/>
    <s v="59 rue de l'Abbaye "/>
    <n v="3042.41"/>
  </r>
  <r>
    <n v="10372"/>
    <n v="34"/>
    <n v="100"/>
    <n v="1"/>
    <n v="5941.5"/>
    <d v="2005-01-26T00:00:00"/>
    <s v="Shipped"/>
    <n v="1"/>
    <n v="1"/>
    <n v="2005"/>
    <x v="1"/>
    <n v="173"/>
    <s v="S12_3891"/>
    <s v="Tokyo Collectables, Ltd"/>
    <s v="+81 3 3584 0555"/>
    <x v="29"/>
    <s v="Tokyo"/>
    <s v="106-0032"/>
    <s v="Japan"/>
    <x v="3"/>
    <s v="Shimamura"/>
    <s v="Akiko"/>
    <s v="Medium"/>
    <s v="2-2-8 Roppongi "/>
    <n v="3400"/>
  </r>
  <r>
    <n v="10382"/>
    <n v="34"/>
    <n v="95.35"/>
    <n v="12"/>
    <n v="3241.9"/>
    <d v="2005-02-17T00:00:00"/>
    <s v="Shipped"/>
    <n v="1"/>
    <n v="2"/>
    <n v="2005"/>
    <x v="1"/>
    <n v="173"/>
    <s v="S12_3891"/>
    <s v="Mini Gifts Distributors Ltd."/>
    <s v="4155551450"/>
    <x v="33"/>
    <s v="CA"/>
    <s v="97562"/>
    <s v="USA"/>
    <x v="0"/>
    <s v="Nelson"/>
    <s v="Valarie"/>
    <s v="Medium"/>
    <s v="5677 Strong St. "/>
    <n v="3241.9"/>
  </r>
  <r>
    <n v="10396"/>
    <n v="33"/>
    <n v="100"/>
    <n v="3"/>
    <n v="6109.29"/>
    <d v="2005-03-23T00:00:00"/>
    <s v="Shipped"/>
    <n v="1"/>
    <n v="3"/>
    <n v="2005"/>
    <x v="1"/>
    <n v="173"/>
    <s v="S12_3891"/>
    <s v="Mini Gifts Distributors Ltd."/>
    <s v="4155551450"/>
    <x v="33"/>
    <s v="CA"/>
    <s v="97562"/>
    <s v="USA"/>
    <x v="0"/>
    <s v="Nelson"/>
    <s v="Valarie"/>
    <s v="Medium"/>
    <s v="5677 Strong St. "/>
    <n v="3300"/>
  </r>
  <r>
    <n v="10413"/>
    <n v="22"/>
    <n v="100"/>
    <n v="1"/>
    <n v="3387.78"/>
    <d v="2005-05-05T00:00:00"/>
    <s v="Shipped"/>
    <n v="2"/>
    <n v="5"/>
    <n v="2005"/>
    <x v="1"/>
    <n v="173"/>
    <s v="S12_3891"/>
    <s v="Gift Depot Inc."/>
    <s v="2035552570"/>
    <x v="10"/>
    <s v="CT"/>
    <s v="97562"/>
    <s v="USA"/>
    <x v="0"/>
    <s v="King"/>
    <s v="Julie"/>
    <s v="Medium"/>
    <s v="25593 South Bay Ln. "/>
    <n v="2200"/>
  </r>
  <r>
    <n v="10108"/>
    <n v="39"/>
    <n v="89.38"/>
    <n v="7"/>
    <n v="3485.82"/>
    <d v="2003-03-03T00:00:00"/>
    <s v="Shipped"/>
    <n v="1"/>
    <n v="3"/>
    <n v="2003"/>
    <x v="1"/>
    <n v="79"/>
    <s v="S12_3990"/>
    <s v="Cruz &amp; Sons Co."/>
    <s v="+63 2 555 3587"/>
    <x v="53"/>
    <s v="N/A"/>
    <s v="1227 MM"/>
    <s v="Philippines"/>
    <x v="3"/>
    <s v="Cruz"/>
    <s v="Arnold"/>
    <s v="Medium"/>
    <s v="15 McCallum Street - NatWest Center #13-03 "/>
    <n v="3485.82"/>
  </r>
  <r>
    <n v="10122"/>
    <n v="32"/>
    <n v="63.84"/>
    <n v="11"/>
    <n v="2042.88"/>
    <d v="2003-05-08T00:00:00"/>
    <s v="Shipped"/>
    <n v="2"/>
    <n v="5"/>
    <n v="2003"/>
    <x v="1"/>
    <n v="79"/>
    <s v="S12_3990"/>
    <s v="Marseille Mini Autos"/>
    <s v="91.24.4555"/>
    <x v="54"/>
    <s v="N/A"/>
    <s v="13008"/>
    <s v="France"/>
    <x v="1"/>
    <s v="Lebihan"/>
    <s v="Laurence"/>
    <s v="Small"/>
    <s v="12, rue des Bouchers "/>
    <n v="2042.88"/>
  </r>
  <r>
    <n v="10135"/>
    <n v="24"/>
    <n v="75.010000000000005"/>
    <n v="8"/>
    <n v="1800.24"/>
    <d v="2003-07-02T00:00:00"/>
    <s v="Shipped"/>
    <n v="3"/>
    <n v="7"/>
    <n v="2003"/>
    <x v="1"/>
    <n v="79"/>
    <s v="S12_3990"/>
    <s v="Mini Gifts Distributors Ltd."/>
    <s v="4155551450"/>
    <x v="33"/>
    <s v="CA"/>
    <s v="97562"/>
    <s v="USA"/>
    <x v="0"/>
    <s v="Nelson"/>
    <s v="Valarie"/>
    <s v="Small"/>
    <s v="5677 Strong St. "/>
    <n v="1800.24"/>
  </r>
  <r>
    <n v="10147"/>
    <n v="21"/>
    <n v="63.84"/>
    <n v="8"/>
    <n v="1340.64"/>
    <d v="2003-09-05T00:00:00"/>
    <s v="Shipped"/>
    <n v="3"/>
    <n v="9"/>
    <n v="2003"/>
    <x v="1"/>
    <n v="79"/>
    <s v="S12_3990"/>
    <s v="Collectables For Less Inc."/>
    <s v="6175558555"/>
    <x v="35"/>
    <s v="MA"/>
    <s v="58339"/>
    <s v="USA"/>
    <x v="0"/>
    <s v="Nelson"/>
    <s v="Allen"/>
    <s v="Small"/>
    <s v="7825 Douglas Av. "/>
    <n v="1340.64"/>
  </r>
  <r>
    <n v="10159"/>
    <n v="24"/>
    <n v="73.42"/>
    <n v="3"/>
    <n v="1762.08"/>
    <d v="2003-10-10T00:00:00"/>
    <s v="Shipped"/>
    <n v="4"/>
    <n v="10"/>
    <n v="2003"/>
    <x v="1"/>
    <n v="79"/>
    <s v="S12_3990"/>
    <s v="Corporate Gift Ideas Co."/>
    <s v="6505551386"/>
    <x v="4"/>
    <s v="CA"/>
    <s v="N/A"/>
    <s v="USA"/>
    <x v="0"/>
    <s v="Brown"/>
    <s v="Julie"/>
    <s v="Small"/>
    <s v="7734 Strong St. "/>
    <n v="1762.08"/>
  </r>
  <r>
    <n v="10169"/>
    <n v="36"/>
    <n v="63.84"/>
    <n v="3"/>
    <n v="2298.2399999999998"/>
    <d v="2003-11-04T00:00:00"/>
    <s v="Shipped"/>
    <n v="4"/>
    <n v="11"/>
    <n v="2003"/>
    <x v="1"/>
    <n v="79"/>
    <s v="S12_3990"/>
    <s v="Anna's Decorations, Ltd"/>
    <s v="02 9936 8555"/>
    <x v="36"/>
    <s v="NSW"/>
    <s v="2060"/>
    <s v="Australia"/>
    <x v="2"/>
    <s v="O'Hara"/>
    <s v="Anna"/>
    <s v="Small"/>
    <s v="201 Miller Street Level 15"/>
    <n v="2298.2399999999998"/>
  </r>
  <r>
    <n v="10181"/>
    <n v="20"/>
    <n v="81.400000000000006"/>
    <n v="15"/>
    <n v="1628"/>
    <d v="2003-11-12T00:00:00"/>
    <s v="Shipped"/>
    <n v="4"/>
    <n v="11"/>
    <n v="2003"/>
    <x v="1"/>
    <n v="79"/>
    <s v="S12_3990"/>
    <s v="Herkku Gifts"/>
    <s v="+47 2267 3215"/>
    <x v="7"/>
    <s v="N/A"/>
    <s v="N 5804"/>
    <s v="Norway"/>
    <x v="1"/>
    <s v="Oeztan"/>
    <s v="Veysel"/>
    <s v="Small"/>
    <s v="Drammen 121, PR 744 Sentrum "/>
    <n v="1628"/>
  </r>
  <r>
    <n v="10191"/>
    <n v="30"/>
    <n v="64.64"/>
    <n v="4"/>
    <n v="1939.2"/>
    <d v="2003-11-20T00:00:00"/>
    <s v="Shipped"/>
    <n v="4"/>
    <n v="11"/>
    <n v="2003"/>
    <x v="1"/>
    <n v="79"/>
    <s v="S12_3990"/>
    <s v="Toms Spezialitten, Ltd"/>
    <s v="0221-5554327"/>
    <x v="55"/>
    <s v="N/A"/>
    <s v="50739"/>
    <s v="Germany"/>
    <x v="1"/>
    <s v="Pfalzheim"/>
    <s v="Henriette"/>
    <s v="Small"/>
    <s v="Mehrheimerstr. 369 "/>
    <n v="1939.2"/>
  </r>
  <r>
    <n v="10203"/>
    <n v="44"/>
    <n v="82.99"/>
    <n v="9"/>
    <n v="3651.56"/>
    <d v="2003-12-02T00:00:00"/>
    <s v="Shipped"/>
    <n v="4"/>
    <n v="12"/>
    <n v="2003"/>
    <x v="1"/>
    <n v="79"/>
    <s v="S12_3990"/>
    <s v="Euro Shopping Channel"/>
    <s v="(91) 555 94 44"/>
    <x v="20"/>
    <s v="N/A"/>
    <s v="28034"/>
    <s v="Spain"/>
    <x v="1"/>
    <s v="Freyre"/>
    <s v="Diego"/>
    <s v="Medium"/>
    <s v="C/ Moralzarzal, 86 "/>
    <n v="3651.56"/>
  </r>
  <r>
    <n v="10211"/>
    <n v="28"/>
    <n v="92.57"/>
    <n v="3"/>
    <n v="2591.96"/>
    <d v="2004-01-15T00:00:00"/>
    <s v="Shipped"/>
    <n v="1"/>
    <n v="1"/>
    <n v="2004"/>
    <x v="1"/>
    <n v="79"/>
    <s v="S12_3990"/>
    <s v="Auto Canal Petit"/>
    <s v="(1) 47.55.6555"/>
    <x v="2"/>
    <s v="N/A"/>
    <s v="75016"/>
    <s v="France"/>
    <x v="1"/>
    <s v="Perrier"/>
    <s v="Dominique"/>
    <s v="Small"/>
    <s v="25, rue Lauriston "/>
    <n v="2591.96"/>
  </r>
  <r>
    <n v="10225"/>
    <n v="37"/>
    <n v="77.41"/>
    <n v="10"/>
    <n v="2864.17"/>
    <d v="2004-02-22T00:00:00"/>
    <s v="Shipped"/>
    <n v="1"/>
    <n v="2"/>
    <n v="2004"/>
    <x v="1"/>
    <n v="79"/>
    <s v="S12_3990"/>
    <s v="Vida Sport, Ltd"/>
    <s v="0897-034555"/>
    <x v="56"/>
    <s v="N/A"/>
    <s v="1203"/>
    <s v="Switzerland"/>
    <x v="1"/>
    <s v="Holz"/>
    <s v="Michael"/>
    <s v="Small"/>
    <s v="Grenzacherweg 237 "/>
    <n v="2864.17"/>
  </r>
  <r>
    <n v="10238"/>
    <n v="20"/>
    <n v="74.209999999999994"/>
    <n v="4"/>
    <n v="1484.2"/>
    <d v="2004-04-09T00:00:00"/>
    <s v="Shipped"/>
    <n v="2"/>
    <n v="4"/>
    <n v="2004"/>
    <x v="1"/>
    <n v="79"/>
    <s v="S12_3990"/>
    <s v="Danish Wholesale Imports"/>
    <s v="31 12 3555"/>
    <x v="40"/>
    <s v="N/A"/>
    <s v="1734"/>
    <s v="Denmark"/>
    <x v="1"/>
    <s v="Petersen"/>
    <s v="Jytte"/>
    <s v="Small"/>
    <s v="Vinb'ltet 34 "/>
    <n v="1484.2"/>
  </r>
  <r>
    <n v="10253"/>
    <n v="25"/>
    <n v="90.17"/>
    <n v="14"/>
    <n v="2254.25"/>
    <d v="2004-06-01T00:00:00"/>
    <s v="Cancelled"/>
    <n v="2"/>
    <n v="6"/>
    <n v="2004"/>
    <x v="1"/>
    <n v="79"/>
    <s v="S12_3990"/>
    <s v="UK Collectables, Ltd."/>
    <s v="(171) 555-2282"/>
    <x v="19"/>
    <s v="N/A"/>
    <s v="WX1 6LT"/>
    <s v="UK"/>
    <x v="1"/>
    <s v="Devon"/>
    <s v="Elizabeth"/>
    <s v="Small"/>
    <s v="Berkeley Gardens 12  Brewery "/>
    <n v="2254.25"/>
  </r>
  <r>
    <n v="10266"/>
    <n v="35"/>
    <n v="76.61"/>
    <n v="15"/>
    <n v="2681.35"/>
    <d v="2004-07-06T00:00:00"/>
    <s v="Shipped"/>
    <n v="3"/>
    <n v="7"/>
    <n v="2004"/>
    <x v="1"/>
    <n v="79"/>
    <s v="S12_3990"/>
    <s v="L'ordine Souveniers"/>
    <s v="0522-556555"/>
    <x v="57"/>
    <s v="N/A"/>
    <s v="42100"/>
    <s v="Italy"/>
    <x v="1"/>
    <s v="Moroni"/>
    <s v="Maurizio"/>
    <s v="Small"/>
    <s v="Strada Provinciale 124 "/>
    <n v="2681.35"/>
  </r>
  <r>
    <n v="10276"/>
    <n v="38"/>
    <n v="83.79"/>
    <n v="4"/>
    <n v="3184.02"/>
    <d v="2004-08-02T00:00:00"/>
    <s v="Shipped"/>
    <n v="3"/>
    <n v="8"/>
    <n v="2004"/>
    <x v="1"/>
    <n v="79"/>
    <s v="S12_3990"/>
    <s v="Online Mini Collectables"/>
    <s v="6175557555"/>
    <x v="35"/>
    <s v="MA"/>
    <s v="58339"/>
    <s v="USA"/>
    <x v="0"/>
    <s v="Barajas"/>
    <s v="Miguel"/>
    <s v="Medium"/>
    <s v="7635 Spinnaker Dr. "/>
    <n v="3184.02"/>
  </r>
  <r>
    <n v="10287"/>
    <n v="41"/>
    <n v="69.430000000000007"/>
    <n v="13"/>
    <n v="2846.63"/>
    <d v="2004-08-30T00:00:00"/>
    <s v="Shipped"/>
    <n v="3"/>
    <n v="8"/>
    <n v="2004"/>
    <x v="1"/>
    <n v="79"/>
    <s v="S12_3990"/>
    <s v="Vida Sport, Ltd"/>
    <s v="0897-034555"/>
    <x v="56"/>
    <s v="N/A"/>
    <s v="1203"/>
    <s v="Switzerland"/>
    <x v="1"/>
    <s v="Holz"/>
    <s v="Michael"/>
    <s v="Small"/>
    <s v="Grenzacherweg 237 "/>
    <n v="2846.63"/>
  </r>
  <r>
    <n v="10300"/>
    <n v="22"/>
    <n v="76.61"/>
    <n v="6"/>
    <n v="1685.42"/>
    <d v="2003-10-04T00:00:00"/>
    <s v="Shipped"/>
    <n v="4"/>
    <n v="10"/>
    <n v="2003"/>
    <x v="1"/>
    <n v="79"/>
    <s v="S12_3990"/>
    <s v="Blauer See Auto, Co."/>
    <s v="+49 69 66 90 2555"/>
    <x v="58"/>
    <s v="N/A"/>
    <s v="60528"/>
    <s v="Germany"/>
    <x v="1"/>
    <s v="Keitel"/>
    <s v="Roland"/>
    <s v="Small"/>
    <s v="Lyonerstr. 34 "/>
    <n v="1685.42"/>
  </r>
  <r>
    <n v="10310"/>
    <n v="49"/>
    <n v="81.400000000000006"/>
    <n v="11"/>
    <n v="3988.6"/>
    <d v="2004-10-16T00:00:00"/>
    <s v="Shipped"/>
    <n v="4"/>
    <n v="10"/>
    <n v="2004"/>
    <x v="1"/>
    <n v="79"/>
    <s v="S12_3990"/>
    <s v="Toms Spezialitten, Ltd"/>
    <s v="0221-5554327"/>
    <x v="55"/>
    <s v="N/A"/>
    <s v="50739"/>
    <s v="Germany"/>
    <x v="1"/>
    <s v="Pfalzheim"/>
    <s v="Henriette"/>
    <s v="Medium"/>
    <s v="Mehrheimerstr. 369 "/>
    <n v="3988.6"/>
  </r>
  <r>
    <n v="10320"/>
    <n v="38"/>
    <n v="73.42"/>
    <n v="4"/>
    <n v="2789.96"/>
    <d v="2004-11-03T00:00:00"/>
    <s v="Shipped"/>
    <n v="4"/>
    <n v="11"/>
    <n v="2004"/>
    <x v="1"/>
    <n v="79"/>
    <s v="S12_3990"/>
    <s v="Volvo Model Replicas, Co"/>
    <s v="0921-12 3555"/>
    <x v="21"/>
    <s v="N/A"/>
    <s v="S-958 22"/>
    <s v="Sweden"/>
    <x v="1"/>
    <s v="Berglund"/>
    <s v="Christina"/>
    <s v="Small"/>
    <s v="Berguvsv„gen  8 "/>
    <n v="2789.96"/>
  </r>
  <r>
    <n v="10329"/>
    <n v="33"/>
    <n v="100"/>
    <n v="14"/>
    <n v="3607.56"/>
    <d v="2004-11-15T00:00:00"/>
    <s v="Shipped"/>
    <n v="4"/>
    <n v="11"/>
    <n v="2004"/>
    <x v="1"/>
    <n v="79"/>
    <s v="S12_3990"/>
    <s v="Land of Toys Inc."/>
    <s v="2125557818"/>
    <x v="0"/>
    <s v="NY"/>
    <s v="10022"/>
    <s v="USA"/>
    <x v="0"/>
    <s v="Yu"/>
    <s v="Kwai"/>
    <s v="Medium"/>
    <s v="897 Long Airport Avenue "/>
    <n v="3300"/>
  </r>
  <r>
    <n v="10341"/>
    <n v="36"/>
    <n v="93.56"/>
    <n v="10"/>
    <n v="3368.16"/>
    <d v="2004-11-24T00:00:00"/>
    <s v="Shipped"/>
    <n v="4"/>
    <n v="11"/>
    <n v="2004"/>
    <x v="1"/>
    <n v="79"/>
    <s v="S12_3990"/>
    <s v="Salzburg Collectables"/>
    <s v="6562-9555"/>
    <x v="16"/>
    <s v="N/A"/>
    <s v="5020"/>
    <s v="Austria"/>
    <x v="1"/>
    <s v="Pipps"/>
    <s v="Georg"/>
    <s v="Medium"/>
    <s v="Geislweg 14 "/>
    <n v="3368.16"/>
  </r>
  <r>
    <n v="10363"/>
    <n v="34"/>
    <n v="81.62"/>
    <n v="5"/>
    <n v="2775.08"/>
    <d v="2005-01-06T00:00:00"/>
    <s v="Shipped"/>
    <n v="1"/>
    <n v="1"/>
    <n v="2005"/>
    <x v="1"/>
    <n v="79"/>
    <s v="S12_3990"/>
    <s v="Suominen Souveniers"/>
    <s v="+358 9 8045 555"/>
    <x v="59"/>
    <s v="N/A"/>
    <s v="FIN-02271"/>
    <s v="Finland"/>
    <x v="1"/>
    <s v="Suominen"/>
    <s v="Kalle"/>
    <s v="Small"/>
    <s v="Software Engineering Center, SEC Oy "/>
    <n v="2775.08"/>
  </r>
  <r>
    <n v="10377"/>
    <n v="24"/>
    <n v="67.83"/>
    <n v="5"/>
    <n v="1627.92"/>
    <d v="2005-02-09T00:00:00"/>
    <s v="Shipped"/>
    <n v="1"/>
    <n v="2"/>
    <n v="2005"/>
    <x v="1"/>
    <n v="79"/>
    <s v="S12_3990"/>
    <s v="Toys of Finland, Co."/>
    <s v="90-224 8555"/>
    <x v="13"/>
    <s v="N/A"/>
    <s v="21240"/>
    <s v="Finland"/>
    <x v="1"/>
    <s v="Karttunen"/>
    <s v="Matti"/>
    <s v="Small"/>
    <s v="Keskuskatu 45 "/>
    <n v="1627.92"/>
  </r>
  <r>
    <n v="10389"/>
    <n v="36"/>
    <n v="70.260000000000005"/>
    <n v="7"/>
    <n v="2529.36"/>
    <d v="2005-03-03T00:00:00"/>
    <s v="Shipped"/>
    <n v="1"/>
    <n v="3"/>
    <n v="2005"/>
    <x v="1"/>
    <n v="79"/>
    <s v="S12_3990"/>
    <s v="Scandinavian Gift Ideas"/>
    <s v="0695-34 6555"/>
    <x v="31"/>
    <s v="N/A"/>
    <s v="S-844 67"/>
    <s v="Sweden"/>
    <x v="1"/>
    <s v="Larsson"/>
    <s v="Maria"/>
    <s v="Small"/>
    <s v="?kergatan 24 "/>
    <n v="2529.36"/>
  </r>
  <r>
    <n v="10419"/>
    <n v="34"/>
    <n v="90.17"/>
    <n v="14"/>
    <n v="3065.78"/>
    <d v="2005-05-17T00:00:00"/>
    <s v="Shipped"/>
    <n v="2"/>
    <n v="5"/>
    <n v="2005"/>
    <x v="1"/>
    <n v="79"/>
    <s v="S12_3990"/>
    <s v="Salzburg Collectables"/>
    <s v="6562-9555"/>
    <x v="16"/>
    <s v="N/A"/>
    <s v="5020"/>
    <s v="Austria"/>
    <x v="1"/>
    <s v="Pipps"/>
    <s v="Georg"/>
    <s v="Medium"/>
    <s v="Geislweg 14 "/>
    <n v="3065.78"/>
  </r>
  <r>
    <n v="10104"/>
    <n v="41"/>
    <n v="100"/>
    <n v="9"/>
    <n v="4615.78"/>
    <d v="2003-01-31T00:00:00"/>
    <s v="Shipped"/>
    <n v="1"/>
    <n v="1"/>
    <n v="2003"/>
    <x v="2"/>
    <n v="118"/>
    <s v="S12_4473"/>
    <s v="Euro Shopping Channel"/>
    <s v="(91) 555 94 44"/>
    <x v="20"/>
    <s v="N/A"/>
    <s v="28034"/>
    <s v="Spain"/>
    <x v="1"/>
    <s v="Freyre"/>
    <s v="Diego"/>
    <s v="Medium"/>
    <s v="C/ Moralzarzal, 86 "/>
    <n v="4100"/>
  </r>
  <r>
    <n v="10115"/>
    <n v="46"/>
    <n v="100"/>
    <n v="5"/>
    <n v="5723.78"/>
    <d v="2003-04-04T00:00:00"/>
    <s v="Shipped"/>
    <n v="2"/>
    <n v="4"/>
    <n v="2003"/>
    <x v="2"/>
    <n v="118"/>
    <s v="S12_4473"/>
    <s v="Classic Legends Inc."/>
    <s v="2125558493"/>
    <x v="0"/>
    <s v="NY"/>
    <s v="10022"/>
    <s v="USA"/>
    <x v="0"/>
    <s v="Hernandez"/>
    <s v="Maria"/>
    <s v="Medium"/>
    <s v="5905 Pompton St. Suite 750"/>
    <n v="4600"/>
  </r>
  <r>
    <n v="10127"/>
    <n v="24"/>
    <n v="100"/>
    <n v="11"/>
    <n v="2559.6"/>
    <d v="2003-06-03T00:00:00"/>
    <s v="Shipped"/>
    <n v="2"/>
    <n v="6"/>
    <n v="2003"/>
    <x v="2"/>
    <n v="118"/>
    <s v="S12_4473"/>
    <s v="Muscle Machine Inc"/>
    <s v="2125557413"/>
    <x v="0"/>
    <s v="NY"/>
    <s v="10022"/>
    <s v="USA"/>
    <x v="0"/>
    <s v="Young"/>
    <s v="Jeff"/>
    <s v="Small"/>
    <s v="4092 Furth Circle Suite 400"/>
    <n v="2400"/>
  </r>
  <r>
    <n v="10141"/>
    <n v="21"/>
    <n v="100"/>
    <n v="5"/>
    <n v="2140.11"/>
    <d v="2003-08-01T00:00:00"/>
    <s v="Shipped"/>
    <n v="3"/>
    <n v="8"/>
    <n v="2003"/>
    <x v="2"/>
    <n v="118"/>
    <s v="S12_4473"/>
    <s v="Suominen Souveniers"/>
    <s v="+358 9 8045 555"/>
    <x v="59"/>
    <s v="N/A"/>
    <s v="FIN-02271"/>
    <s v="Finland"/>
    <x v="1"/>
    <s v="Suominen"/>
    <s v="Kalle"/>
    <s v="Small"/>
    <s v="Software Engineering Center, SEC Oy "/>
    <n v="2100"/>
  </r>
  <r>
    <n v="10151"/>
    <n v="24"/>
    <n v="100"/>
    <n v="3"/>
    <n v="3327.6"/>
    <d v="2003-09-21T00:00:00"/>
    <s v="Shipped"/>
    <n v="3"/>
    <n v="9"/>
    <n v="2003"/>
    <x v="2"/>
    <n v="118"/>
    <s v="S12_4473"/>
    <s v="Oulu Toy Supplies, Inc."/>
    <s v="981-443655"/>
    <x v="50"/>
    <s v="N/A"/>
    <s v="90110"/>
    <s v="Finland"/>
    <x v="1"/>
    <s v="Koskitalo"/>
    <s v="Pirkko"/>
    <s v="Medium"/>
    <s v="Torikatu 38 "/>
    <n v="2400"/>
  </r>
  <r>
    <n v="10165"/>
    <n v="48"/>
    <n v="100"/>
    <n v="12"/>
    <n v="6825.6"/>
    <d v="2003-10-22T00:00:00"/>
    <s v="Shipped"/>
    <n v="4"/>
    <n v="10"/>
    <n v="2003"/>
    <x v="2"/>
    <n v="118"/>
    <s v="S12_4473"/>
    <s v="Dragon Souveniers, Ltd."/>
    <s v="+65 221 7555"/>
    <x v="22"/>
    <s v="N/A"/>
    <s v="79903"/>
    <s v="Singapore"/>
    <x v="3"/>
    <s v="Natividad"/>
    <s v="Eric"/>
    <s v="Medium"/>
    <s v="Bronz Sok., Bronz Apt. 3/6 Tesvikiye "/>
    <n v="4800"/>
  </r>
  <r>
    <n v="10175"/>
    <n v="26"/>
    <n v="100"/>
    <n v="1"/>
    <n v="3543.28"/>
    <d v="2003-11-06T00:00:00"/>
    <s v="Shipped"/>
    <n v="4"/>
    <n v="11"/>
    <n v="2003"/>
    <x v="2"/>
    <n v="118"/>
    <s v="S12_4473"/>
    <s v="Stylish Desk Decors, Co."/>
    <s v="(171) 555-0297"/>
    <x v="41"/>
    <s v="N/A"/>
    <s v="WX3 6FW"/>
    <s v="UK"/>
    <x v="1"/>
    <s v="Brown"/>
    <s v="Ann"/>
    <s v="Medium"/>
    <s v="35 King George "/>
    <n v="2600"/>
  </r>
  <r>
    <n v="10184"/>
    <n v="37"/>
    <n v="100"/>
    <n v="6"/>
    <n v="4516.22"/>
    <d v="2003-11-14T00:00:00"/>
    <s v="Shipped"/>
    <n v="4"/>
    <n v="11"/>
    <n v="2003"/>
    <x v="2"/>
    <n v="118"/>
    <s v="S12_4473"/>
    <s v="Iberia Gift Imports, Corp."/>
    <s v="(95) 555 82 82"/>
    <x v="64"/>
    <s v="N/A"/>
    <s v="41101"/>
    <s v="Spain"/>
    <x v="1"/>
    <s v="Roel"/>
    <s v="Jose Pedro"/>
    <s v="Medium"/>
    <s v="C/ Romero, 33 "/>
    <n v="3700"/>
  </r>
  <r>
    <n v="10195"/>
    <n v="49"/>
    <n v="100"/>
    <n v="6"/>
    <n v="6445.46"/>
    <d v="2003-11-25T00:00:00"/>
    <s v="Shipped"/>
    <n v="4"/>
    <n v="11"/>
    <n v="2003"/>
    <x v="2"/>
    <n v="118"/>
    <s v="S12_4473"/>
    <s v="Mini Classics"/>
    <s v="9145554562"/>
    <x v="39"/>
    <s v="NY"/>
    <s v="24067"/>
    <s v="USA"/>
    <x v="0"/>
    <s v="Frick"/>
    <s v="Steve"/>
    <s v="Medium"/>
    <s v="3758 North Pendale Street "/>
    <n v="4900"/>
  </r>
  <r>
    <n v="10207"/>
    <n v="34"/>
    <n v="99.54"/>
    <n v="7"/>
    <n v="3384.36"/>
    <d v="2003-12-09T00:00:00"/>
    <s v="Shipped"/>
    <n v="4"/>
    <n v="12"/>
    <n v="2003"/>
    <x v="2"/>
    <n v="118"/>
    <s v="S12_4473"/>
    <s v="Diecast Collectables"/>
    <s v="6175552555"/>
    <x v="48"/>
    <s v="MA"/>
    <s v="51003"/>
    <s v="USA"/>
    <x v="0"/>
    <s v="Franco"/>
    <s v="Valarie"/>
    <s v="Medium"/>
    <s v="6251 Ingle Ln. "/>
    <n v="3384.36"/>
  </r>
  <r>
    <n v="10219"/>
    <n v="48"/>
    <n v="100"/>
    <n v="2"/>
    <n v="4891.68"/>
    <d v="2004-02-10T00:00:00"/>
    <s v="Shipped"/>
    <n v="1"/>
    <n v="2"/>
    <n v="2004"/>
    <x v="2"/>
    <n v="118"/>
    <s v="S12_4473"/>
    <s v="Signal Collectibles Ltd."/>
    <s v="4155554312"/>
    <x v="65"/>
    <s v="CA"/>
    <s v="94217"/>
    <s v="USA"/>
    <x v="0"/>
    <s v="Taylor"/>
    <s v="Sue"/>
    <s v="Medium"/>
    <s v="2793 Furth Circle "/>
    <n v="4800"/>
  </r>
  <r>
    <n v="10229"/>
    <n v="36"/>
    <n v="100"/>
    <n v="1"/>
    <n v="4521.96"/>
    <d v="2004-03-11T00:00:00"/>
    <s v="Shipped"/>
    <n v="1"/>
    <n v="3"/>
    <n v="2004"/>
    <x v="2"/>
    <n v="118"/>
    <s v="S12_4473"/>
    <s v="Mini Gifts Distributors Ltd."/>
    <s v="4155551450"/>
    <x v="33"/>
    <s v="CA"/>
    <s v="97562"/>
    <s v="USA"/>
    <x v="0"/>
    <s v="Nelson"/>
    <s v="Valarie"/>
    <s v="Medium"/>
    <s v="5677 Strong St. "/>
    <n v="3600"/>
  </r>
  <r>
    <n v="10246"/>
    <n v="46"/>
    <n v="100"/>
    <n v="5"/>
    <n v="5069.66"/>
    <d v="2004-05-05T00:00:00"/>
    <s v="Shipped"/>
    <n v="2"/>
    <n v="5"/>
    <n v="2004"/>
    <x v="2"/>
    <n v="118"/>
    <s v="S12_4473"/>
    <s v="Euro Shopping Channel"/>
    <s v="(91) 555 94 44"/>
    <x v="20"/>
    <s v="N/A"/>
    <s v="28034"/>
    <s v="Spain"/>
    <x v="1"/>
    <s v="Freyre"/>
    <s v="Diego"/>
    <s v="Medium"/>
    <s v="C/ Moralzarzal, 86 "/>
    <n v="4600"/>
  </r>
  <r>
    <n v="10259"/>
    <n v="46"/>
    <n v="100"/>
    <n v="4"/>
    <n v="6541.2"/>
    <d v="2004-06-15T00:00:00"/>
    <s v="Shipped"/>
    <n v="2"/>
    <n v="6"/>
    <n v="2004"/>
    <x v="2"/>
    <n v="118"/>
    <s v="S12_4473"/>
    <s v="Handji Gifts&amp; Co"/>
    <s v="+65 224 1555"/>
    <x v="22"/>
    <s v="N/A"/>
    <s v="69045"/>
    <s v="Singapore"/>
    <x v="2"/>
    <s v="Victorino"/>
    <s v="Wendy"/>
    <s v="Medium"/>
    <s v="Village Close - 106 Linden Road Sandown 2nd Floor"/>
    <n v="4600"/>
  </r>
  <r>
    <n v="10271"/>
    <n v="31"/>
    <n v="97.17"/>
    <n v="5"/>
    <n v="3012.27"/>
    <d v="2004-07-20T00:00:00"/>
    <s v="Shipped"/>
    <n v="3"/>
    <n v="7"/>
    <n v="2004"/>
    <x v="2"/>
    <n v="118"/>
    <s v="S12_4473"/>
    <s v="Mini Gifts Distributors Ltd."/>
    <s v="4155551450"/>
    <x v="33"/>
    <s v="CA"/>
    <s v="97562"/>
    <s v="USA"/>
    <x v="0"/>
    <s v="Nelson"/>
    <s v="Valarie"/>
    <s v="Medium"/>
    <s v="5677 Strong St. "/>
    <n v="3012.27"/>
  </r>
  <r>
    <n v="10281"/>
    <n v="41"/>
    <n v="100"/>
    <n v="1"/>
    <n v="5247.18"/>
    <d v="2004-08-19T00:00:00"/>
    <s v="Shipped"/>
    <n v="3"/>
    <n v="8"/>
    <n v="2004"/>
    <x v="2"/>
    <n v="118"/>
    <s v="S12_4473"/>
    <s v="Diecast Classics Inc."/>
    <s v="2155551555"/>
    <x v="15"/>
    <s v="PA"/>
    <s v="70267"/>
    <s v="USA"/>
    <x v="0"/>
    <s v="Yu"/>
    <s v="Kyung"/>
    <s v="Medium"/>
    <s v="7586 Pompton St. "/>
    <n v="4100"/>
  </r>
  <r>
    <n v="10292"/>
    <n v="21"/>
    <n v="100"/>
    <n v="8"/>
    <n v="2214.87"/>
    <d v="2004-09-08T00:00:00"/>
    <s v="Shipped"/>
    <n v="3"/>
    <n v="9"/>
    <n v="2004"/>
    <x v="2"/>
    <n v="118"/>
    <s v="S12_4473"/>
    <s v="Land of Toys Inc."/>
    <s v="2125557818"/>
    <x v="0"/>
    <s v="NY"/>
    <s v="10022"/>
    <s v="USA"/>
    <x v="0"/>
    <s v="Yu"/>
    <s v="Kwai"/>
    <s v="Small"/>
    <s v="897 Long Airport Avenue "/>
    <n v="2100"/>
  </r>
  <r>
    <n v="10305"/>
    <n v="38"/>
    <n v="100"/>
    <n v="5"/>
    <n v="4773.18"/>
    <d v="2004-10-13T00:00:00"/>
    <s v="Shipped"/>
    <n v="4"/>
    <n v="10"/>
    <n v="2004"/>
    <x v="2"/>
    <n v="118"/>
    <s v="S12_4473"/>
    <s v="Marta's Replicas Co."/>
    <s v="6175558555"/>
    <x v="12"/>
    <s v="MA"/>
    <s v="51247"/>
    <s v="USA"/>
    <x v="0"/>
    <s v="Hernandez"/>
    <s v="Marta"/>
    <s v="Medium"/>
    <s v="39323 Spinnaker Dr. "/>
    <n v="3800"/>
  </r>
  <r>
    <n v="10314"/>
    <n v="45"/>
    <n v="100"/>
    <n v="14"/>
    <n v="6185.7"/>
    <d v="2004-10-22T00:00:00"/>
    <s v="Shipped"/>
    <n v="4"/>
    <n v="10"/>
    <n v="2004"/>
    <x v="2"/>
    <n v="118"/>
    <s v="S12_4473"/>
    <s v="Heintze Collectables"/>
    <s v="86 21 3555"/>
    <x v="62"/>
    <s v="N/A"/>
    <s v="8200"/>
    <s v="Denmark"/>
    <x v="1"/>
    <s v="Ibsen"/>
    <s v="Palle"/>
    <s v="Medium"/>
    <s v="Smagsloget 45 "/>
    <n v="4500"/>
  </r>
  <r>
    <n v="10324"/>
    <n v="26"/>
    <n v="58.38"/>
    <n v="7"/>
    <n v="1517.88"/>
    <d v="2004-11-05T00:00:00"/>
    <s v="Shipped"/>
    <n v="4"/>
    <n v="11"/>
    <n v="2004"/>
    <x v="2"/>
    <n v="118"/>
    <s v="S12_4473"/>
    <s v="Vitachrome Inc."/>
    <s v="2125551500"/>
    <x v="0"/>
    <s v="NY"/>
    <s v="10022"/>
    <s v="USA"/>
    <x v="0"/>
    <s v="Frick"/>
    <s v="Michael"/>
    <s v="Small"/>
    <s v="2678 Kingston Rd. Suite 101"/>
    <n v="1517.88"/>
  </r>
  <r>
    <n v="10336"/>
    <n v="38"/>
    <n v="100"/>
    <n v="3"/>
    <n v="6372.6"/>
    <d v="2004-11-20T00:00:00"/>
    <s v="Shipped"/>
    <n v="4"/>
    <n v="11"/>
    <n v="2004"/>
    <x v="2"/>
    <n v="118"/>
    <s v="S12_4473"/>
    <s v="La Corne D'abondance, Co."/>
    <s v="(1) 42.34.2555"/>
    <x v="2"/>
    <s v="N/A"/>
    <s v="75012"/>
    <s v="France"/>
    <x v="1"/>
    <s v="Bertrand"/>
    <s v="Marie"/>
    <s v="Medium"/>
    <s v="265, boulevard Charonne "/>
    <n v="3800"/>
  </r>
  <r>
    <n v="10349"/>
    <n v="48"/>
    <n v="100"/>
    <n v="9"/>
    <n v="5232.96"/>
    <d v="2004-12-01T00:00:00"/>
    <s v="Shipped"/>
    <n v="4"/>
    <n v="12"/>
    <n v="2004"/>
    <x v="2"/>
    <n v="118"/>
    <s v="S12_4473"/>
    <s v="Muscle Machine Inc"/>
    <s v="2125557413"/>
    <x v="0"/>
    <s v="NY"/>
    <s v="10022"/>
    <s v="USA"/>
    <x v="0"/>
    <s v="Young"/>
    <s v="Jeff"/>
    <s v="Medium"/>
    <s v="4092 Furth Circle Suite 400"/>
    <n v="4800"/>
  </r>
  <r>
    <n v="10358"/>
    <n v="42"/>
    <n v="64.16"/>
    <n v="9"/>
    <n v="2694.72"/>
    <d v="2004-12-10T00:00:00"/>
    <s v="Shipped"/>
    <n v="4"/>
    <n v="12"/>
    <n v="2004"/>
    <x v="2"/>
    <n v="118"/>
    <s v="S12_4473"/>
    <s v="Euro Shopping Channel"/>
    <s v="(91) 555 94 44"/>
    <x v="20"/>
    <s v="N/A"/>
    <s v="28034"/>
    <s v="Spain"/>
    <x v="1"/>
    <s v="Freyre"/>
    <s v="Diego"/>
    <s v="Small"/>
    <s v="C/ Moralzarzal, 86 "/>
    <n v="2694.72"/>
  </r>
  <r>
    <n v="10371"/>
    <n v="49"/>
    <n v="35.71"/>
    <n v="4"/>
    <n v="1749.79"/>
    <d v="2005-01-23T00:00:00"/>
    <s v="Shipped"/>
    <n v="1"/>
    <n v="1"/>
    <n v="2005"/>
    <x v="2"/>
    <n v="118"/>
    <s v="S12_4473"/>
    <s v="Mini Gifts Distributors Ltd."/>
    <s v="4155551450"/>
    <x v="33"/>
    <s v="CA"/>
    <s v="97562"/>
    <s v="USA"/>
    <x v="0"/>
    <s v="Nelson"/>
    <s v="Valarie"/>
    <s v="Small"/>
    <s v="5677 Strong St. "/>
    <n v="1749.79"/>
  </r>
  <r>
    <n v="10382"/>
    <n v="32"/>
    <n v="66.58"/>
    <n v="13"/>
    <n v="2130.56"/>
    <d v="2005-02-17T00:00:00"/>
    <s v="Shipped"/>
    <n v="1"/>
    <n v="2"/>
    <n v="2005"/>
    <x v="2"/>
    <n v="118"/>
    <s v="S12_4473"/>
    <s v="Mini Gifts Distributors Ltd."/>
    <s v="4155551450"/>
    <x v="33"/>
    <s v="CA"/>
    <s v="97562"/>
    <s v="USA"/>
    <x v="0"/>
    <s v="Nelson"/>
    <s v="Valarie"/>
    <s v="Small"/>
    <s v="5677 Strong St. "/>
    <n v="2130.56"/>
  </r>
  <r>
    <n v="10412"/>
    <n v="54"/>
    <n v="100"/>
    <n v="5"/>
    <n v="5951.34"/>
    <d v="2005-05-03T00:00:00"/>
    <s v="Shipped"/>
    <n v="2"/>
    <n v="5"/>
    <n v="2005"/>
    <x v="2"/>
    <n v="118"/>
    <s v="S12_4473"/>
    <s v="Euro Shopping Channel"/>
    <s v="(91) 555 94 44"/>
    <x v="20"/>
    <s v="N/A"/>
    <s v="28034"/>
    <s v="Spain"/>
    <x v="1"/>
    <s v="Freyre"/>
    <s v="Diego"/>
    <s v="Medium"/>
    <s v="C/ Moralzarzal, 86 "/>
    <n v="5400"/>
  </r>
  <r>
    <n v="10425"/>
    <n v="33"/>
    <n v="100"/>
    <n v="4"/>
    <n v="4692.6000000000004"/>
    <d v="2005-05-31T00:00:00"/>
    <s v="In Process"/>
    <n v="2"/>
    <n v="5"/>
    <n v="2005"/>
    <x v="2"/>
    <n v="118"/>
    <s v="S12_4473"/>
    <s v="La Rochelle Gifts"/>
    <s v="40.67.8555"/>
    <x v="11"/>
    <s v="N/A"/>
    <s v="44000"/>
    <s v="France"/>
    <x v="1"/>
    <s v="Labrune"/>
    <s v="Janine"/>
    <s v="Medium"/>
    <s v="67, rue des Cinquante Otages "/>
    <n v="3300"/>
  </r>
  <r>
    <n v="10108"/>
    <n v="36"/>
    <n v="100"/>
    <n v="3"/>
    <n v="3731.04"/>
    <d v="2003-03-03T00:00:00"/>
    <s v="Shipped"/>
    <n v="1"/>
    <n v="3"/>
    <n v="2003"/>
    <x v="1"/>
    <n v="115"/>
    <s v="S12_4675"/>
    <s v="Cruz &amp; Sons Co."/>
    <s v="+63 2 555 3587"/>
    <x v="53"/>
    <s v="N/A"/>
    <s v="1227 MM"/>
    <s v="Philippines"/>
    <x v="3"/>
    <s v="Cruz"/>
    <s v="Arnold"/>
    <s v="Medium"/>
    <s v="15 McCallum Street - NatWest Center #13-03 "/>
    <n v="3600"/>
  </r>
  <r>
    <n v="10122"/>
    <n v="20"/>
    <n v="100"/>
    <n v="7"/>
    <n v="2142"/>
    <d v="2003-05-08T00:00:00"/>
    <s v="Shipped"/>
    <n v="2"/>
    <n v="5"/>
    <n v="2003"/>
    <x v="1"/>
    <n v="115"/>
    <s v="S12_4675"/>
    <s v="Marseille Mini Autos"/>
    <s v="91.24.4555"/>
    <x v="54"/>
    <s v="N/A"/>
    <s v="13008"/>
    <s v="France"/>
    <x v="1"/>
    <s v="Lebihan"/>
    <s v="Laurence"/>
    <s v="Small"/>
    <s v="12, rue des Bouchers "/>
    <n v="2000"/>
  </r>
  <r>
    <n v="10135"/>
    <n v="29"/>
    <n v="97.89"/>
    <n v="4"/>
    <n v="2838.81"/>
    <d v="2003-07-02T00:00:00"/>
    <s v="Shipped"/>
    <n v="3"/>
    <n v="7"/>
    <n v="2003"/>
    <x v="1"/>
    <n v="115"/>
    <s v="S12_4675"/>
    <s v="Mini Gifts Distributors Ltd."/>
    <s v="4155551450"/>
    <x v="33"/>
    <s v="CA"/>
    <s v="97562"/>
    <s v="USA"/>
    <x v="0"/>
    <s v="Nelson"/>
    <s v="Valarie"/>
    <s v="Small"/>
    <s v="5677 Strong St. "/>
    <n v="2838.81"/>
  </r>
  <r>
    <n v="10147"/>
    <n v="33"/>
    <n v="97.89"/>
    <n v="4"/>
    <n v="3230.37"/>
    <d v="2003-09-05T00:00:00"/>
    <s v="Shipped"/>
    <n v="3"/>
    <n v="9"/>
    <n v="2003"/>
    <x v="1"/>
    <n v="115"/>
    <s v="S12_4675"/>
    <s v="Collectables For Less Inc."/>
    <s v="6175558555"/>
    <x v="35"/>
    <s v="MA"/>
    <s v="58339"/>
    <s v="USA"/>
    <x v="0"/>
    <s v="Nelson"/>
    <s v="Allen"/>
    <s v="Medium"/>
    <s v="7825 Douglas Av. "/>
    <n v="3230.37"/>
  </r>
  <r>
    <n v="10160"/>
    <n v="50"/>
    <n v="100"/>
    <n v="5"/>
    <n v="5182"/>
    <d v="2003-10-11T00:00:00"/>
    <s v="Shipped"/>
    <n v="4"/>
    <n v="10"/>
    <n v="2003"/>
    <x v="1"/>
    <n v="115"/>
    <s v="S12_4675"/>
    <s v="Men 'R' US Retailers, Ltd."/>
    <s v="2155554369"/>
    <x v="44"/>
    <s v="CA"/>
    <s v="N/A"/>
    <s v="USA"/>
    <x v="0"/>
    <s v="Chandler"/>
    <s v="Michael"/>
    <s v="Medium"/>
    <s v="6047 Douglas Av. "/>
    <n v="5000"/>
  </r>
  <r>
    <n v="10170"/>
    <n v="41"/>
    <n v="100"/>
    <n v="3"/>
    <n v="4391.1000000000004"/>
    <d v="2003-11-04T00:00:00"/>
    <s v="Shipped"/>
    <n v="4"/>
    <n v="11"/>
    <n v="2003"/>
    <x v="1"/>
    <n v="115"/>
    <s v="S12_4675"/>
    <s v="Mini Auto Werke"/>
    <s v="7675-3555"/>
    <x v="52"/>
    <s v="N/A"/>
    <s v="8010"/>
    <s v="Austria"/>
    <x v="1"/>
    <s v="Mendel"/>
    <s v="Roland"/>
    <s v="Medium"/>
    <s v="Kirchgasse 6 "/>
    <n v="4100"/>
  </r>
  <r>
    <n v="10181"/>
    <n v="36"/>
    <n v="100"/>
    <n v="11"/>
    <n v="4477.32"/>
    <d v="2003-11-12T00:00:00"/>
    <s v="Shipped"/>
    <n v="4"/>
    <n v="11"/>
    <n v="2003"/>
    <x v="1"/>
    <n v="115"/>
    <s v="S12_4675"/>
    <s v="Herkku Gifts"/>
    <s v="+47 2267 3215"/>
    <x v="7"/>
    <s v="N/A"/>
    <s v="N 5804"/>
    <s v="Norway"/>
    <x v="1"/>
    <s v="Oeztan"/>
    <s v="Veysel"/>
    <s v="Medium"/>
    <s v="Drammen 121, PR 744 Sentrum "/>
    <n v="3600"/>
  </r>
  <r>
    <n v="10192"/>
    <n v="27"/>
    <n v="100"/>
    <n v="16"/>
    <n v="3544.56"/>
    <d v="2003-11-20T00:00:00"/>
    <s v="Shipped"/>
    <n v="4"/>
    <n v="11"/>
    <n v="2003"/>
    <x v="1"/>
    <n v="115"/>
    <s v="S12_4675"/>
    <s v="Online Diecast Creations Co."/>
    <s v="6035558647"/>
    <x v="34"/>
    <s v="NH"/>
    <s v="62005"/>
    <s v="USA"/>
    <x v="0"/>
    <s v="Young"/>
    <s v="Valarie"/>
    <s v="Medium"/>
    <s v="2304 Long Airport Avenue "/>
    <n v="2700"/>
  </r>
  <r>
    <n v="10203"/>
    <n v="47"/>
    <n v="100"/>
    <n v="5"/>
    <n v="5195.8500000000004"/>
    <d v="2003-12-02T00:00:00"/>
    <s v="Shipped"/>
    <n v="4"/>
    <n v="12"/>
    <n v="2003"/>
    <x v="1"/>
    <n v="115"/>
    <s v="S12_4675"/>
    <s v="Euro Shopping Channel"/>
    <s v="(91) 555 94 44"/>
    <x v="20"/>
    <s v="N/A"/>
    <s v="28034"/>
    <s v="Spain"/>
    <x v="1"/>
    <s v="Freyre"/>
    <s v="Diego"/>
    <s v="Medium"/>
    <s v="C/ Moralzarzal, 86 "/>
    <n v="4700"/>
  </r>
  <r>
    <n v="10212"/>
    <n v="33"/>
    <n v="100"/>
    <n v="15"/>
    <n v="4180.4399999999996"/>
    <d v="2004-01-16T00:00:00"/>
    <s v="Shipped"/>
    <n v="1"/>
    <n v="1"/>
    <n v="2004"/>
    <x v="1"/>
    <n v="115"/>
    <s v="S12_4675"/>
    <s v="Euro Shopping Channel"/>
    <s v="(91) 555 94 44"/>
    <x v="20"/>
    <s v="N/A"/>
    <s v="28034"/>
    <s v="Spain"/>
    <x v="1"/>
    <s v="Freyre"/>
    <s v="Diego"/>
    <s v="Medium"/>
    <s v="C/ Moralzarzal, 86 "/>
    <n v="3300"/>
  </r>
  <r>
    <n v="10225"/>
    <n v="21"/>
    <n v="100"/>
    <n v="6"/>
    <n v="2684.43"/>
    <d v="2004-02-22T00:00:00"/>
    <s v="Shipped"/>
    <n v="1"/>
    <n v="2"/>
    <n v="2004"/>
    <x v="1"/>
    <n v="115"/>
    <s v="S12_4675"/>
    <s v="Vida Sport, Ltd"/>
    <s v="0897-034555"/>
    <x v="56"/>
    <s v="N/A"/>
    <s v="1203"/>
    <s v="Switzerland"/>
    <x v="1"/>
    <s v="Holz"/>
    <s v="Michael"/>
    <s v="Small"/>
    <s v="Grenzacherweg 237 "/>
    <n v="2100"/>
  </r>
  <r>
    <n v="10239"/>
    <n v="21"/>
    <n v="93.28"/>
    <n v="5"/>
    <n v="1958.88"/>
    <d v="2004-04-12T00:00:00"/>
    <s v="Shipped"/>
    <n v="2"/>
    <n v="4"/>
    <n v="2004"/>
    <x v="1"/>
    <n v="115"/>
    <s v="S12_4675"/>
    <s v="Oulu Toy Supplies, Inc."/>
    <s v="981-443655"/>
    <x v="50"/>
    <s v="N/A"/>
    <s v="90110"/>
    <s v="Finland"/>
    <x v="1"/>
    <s v="Koskitalo"/>
    <s v="Pirkko"/>
    <s v="Small"/>
    <s v="Torikatu 38 "/>
    <n v="1958.88"/>
  </r>
  <r>
    <n v="10253"/>
    <n v="41"/>
    <n v="100"/>
    <n v="10"/>
    <n v="4910.57"/>
    <d v="2004-06-01T00:00:00"/>
    <s v="Cancelled"/>
    <n v="2"/>
    <n v="6"/>
    <n v="2004"/>
    <x v="1"/>
    <n v="115"/>
    <s v="S12_4675"/>
    <s v="UK Collectables, Ltd."/>
    <s v="(171) 555-2282"/>
    <x v="19"/>
    <s v="N/A"/>
    <s v="WX1 6LT"/>
    <s v="UK"/>
    <x v="1"/>
    <s v="Devon"/>
    <s v="Elizabeth"/>
    <s v="Medium"/>
    <s v="Berkeley Gardens 12  Brewery "/>
    <n v="4100"/>
  </r>
  <r>
    <n v="10266"/>
    <n v="40"/>
    <n v="100"/>
    <n v="11"/>
    <n v="4468.3999999999996"/>
    <d v="2004-07-06T00:00:00"/>
    <s v="Shipped"/>
    <n v="3"/>
    <n v="7"/>
    <n v="2004"/>
    <x v="1"/>
    <n v="115"/>
    <s v="S12_4675"/>
    <s v="L'ordine Souveniers"/>
    <s v="0522-556555"/>
    <x v="57"/>
    <s v="N/A"/>
    <s v="42100"/>
    <s v="Italy"/>
    <x v="1"/>
    <s v="Moroni"/>
    <s v="Maurizio"/>
    <s v="Medium"/>
    <s v="Strada Provinciale 124 "/>
    <n v="4000"/>
  </r>
  <r>
    <n v="10277"/>
    <n v="28"/>
    <n v="100"/>
    <n v="1"/>
    <n v="3127.88"/>
    <d v="2004-08-04T00:00:00"/>
    <s v="Shipped"/>
    <n v="3"/>
    <n v="8"/>
    <n v="2004"/>
    <x v="1"/>
    <n v="115"/>
    <s v="S12_4675"/>
    <s v="Dragon Souveniers, Ltd."/>
    <s v="+65 221 7555"/>
    <x v="22"/>
    <s v="N/A"/>
    <s v="79903"/>
    <s v="Singapore"/>
    <x v="3"/>
    <s v="Natividad"/>
    <s v="Eric"/>
    <s v="Medium"/>
    <s v="Bronz Sok., Bronz Apt. 3/6 Tesvikiye "/>
    <n v="2800"/>
  </r>
  <r>
    <n v="10287"/>
    <n v="23"/>
    <n v="100"/>
    <n v="9"/>
    <n v="2675.13"/>
    <d v="2004-08-30T00:00:00"/>
    <s v="Shipped"/>
    <n v="3"/>
    <n v="8"/>
    <n v="2004"/>
    <x v="1"/>
    <n v="115"/>
    <s v="S12_4675"/>
    <s v="Vida Sport, Ltd"/>
    <s v="0897-034555"/>
    <x v="56"/>
    <s v="N/A"/>
    <s v="1203"/>
    <s v="Switzerland"/>
    <x v="1"/>
    <s v="Holz"/>
    <s v="Michael"/>
    <s v="Small"/>
    <s v="Grenzacherweg 237 "/>
    <n v="2300"/>
  </r>
  <r>
    <n v="10300"/>
    <n v="23"/>
    <n v="100"/>
    <n v="2"/>
    <n v="2807.61"/>
    <d v="2003-10-04T00:00:00"/>
    <s v="Shipped"/>
    <n v="4"/>
    <n v="10"/>
    <n v="2003"/>
    <x v="1"/>
    <n v="115"/>
    <s v="S12_4675"/>
    <s v="Blauer See Auto, Co."/>
    <s v="+49 69 66 90 2555"/>
    <x v="58"/>
    <s v="N/A"/>
    <s v="60528"/>
    <s v="Germany"/>
    <x v="1"/>
    <s v="Keitel"/>
    <s v="Roland"/>
    <s v="Small"/>
    <s v="Lyonerstr. 34 "/>
    <n v="2300"/>
  </r>
  <r>
    <n v="10310"/>
    <n v="25"/>
    <n v="100"/>
    <n v="7"/>
    <n v="2504.75"/>
    <d v="2004-10-16T00:00:00"/>
    <s v="Shipped"/>
    <n v="4"/>
    <n v="10"/>
    <n v="2004"/>
    <x v="1"/>
    <n v="115"/>
    <s v="S12_4675"/>
    <s v="Toms Spezialitten, Ltd"/>
    <s v="0221-5554327"/>
    <x v="55"/>
    <s v="N/A"/>
    <s v="50739"/>
    <s v="Germany"/>
    <x v="1"/>
    <s v="Pfalzheim"/>
    <s v="Henriette"/>
    <s v="Small"/>
    <s v="Mehrheimerstr. 369 "/>
    <n v="2500"/>
  </r>
  <r>
    <n v="10321"/>
    <n v="24"/>
    <n v="100"/>
    <n v="15"/>
    <n v="2984.88"/>
    <d v="2004-11-04T00:00:00"/>
    <s v="Shipped"/>
    <n v="4"/>
    <n v="11"/>
    <n v="2004"/>
    <x v="1"/>
    <n v="115"/>
    <s v="S12_4675"/>
    <s v="FunGiftIdeas.com"/>
    <s v="5085552555"/>
    <x v="18"/>
    <s v="MA"/>
    <s v="50553"/>
    <s v="USA"/>
    <x v="0"/>
    <s v="Benitez"/>
    <s v="Violeta"/>
    <s v="Small"/>
    <s v="1785 First Street "/>
    <n v="2400"/>
  </r>
  <r>
    <n v="10329"/>
    <n v="39"/>
    <n v="64.739999999999995"/>
    <n v="15"/>
    <n v="2524.86"/>
    <d v="2004-11-15T00:00:00"/>
    <s v="Shipped"/>
    <n v="4"/>
    <n v="11"/>
    <n v="2004"/>
    <x v="1"/>
    <n v="115"/>
    <s v="S12_4675"/>
    <s v="Land of Toys Inc."/>
    <s v="2125557818"/>
    <x v="0"/>
    <s v="NY"/>
    <s v="10022"/>
    <s v="USA"/>
    <x v="0"/>
    <s v="Yu"/>
    <s v="Kwai"/>
    <s v="Small"/>
    <s v="897 Long Airport Avenue "/>
    <n v="2524.86"/>
  </r>
  <r>
    <n v="10341"/>
    <n v="55"/>
    <n v="75.2"/>
    <n v="7"/>
    <n v="4136"/>
    <d v="2004-11-24T00:00:00"/>
    <s v="Shipped"/>
    <n v="4"/>
    <n v="11"/>
    <n v="2004"/>
    <x v="1"/>
    <n v="115"/>
    <s v="S12_4675"/>
    <s v="Salzburg Collectables"/>
    <s v="6562-9555"/>
    <x v="16"/>
    <s v="N/A"/>
    <s v="5020"/>
    <s v="Austria"/>
    <x v="1"/>
    <s v="Pipps"/>
    <s v="Georg"/>
    <s v="Medium"/>
    <s v="Geislweg 14 "/>
    <n v="4136"/>
  </r>
  <r>
    <n v="10363"/>
    <n v="46"/>
    <n v="88.45"/>
    <n v="6"/>
    <n v="4068.7"/>
    <d v="2005-01-06T00:00:00"/>
    <s v="Shipped"/>
    <n v="1"/>
    <n v="1"/>
    <n v="2005"/>
    <x v="1"/>
    <n v="115"/>
    <s v="S12_4675"/>
    <s v="Suominen Souveniers"/>
    <s v="+358 9 8045 555"/>
    <x v="59"/>
    <s v="N/A"/>
    <s v="FIN-02271"/>
    <s v="Finland"/>
    <x v="1"/>
    <s v="Suominen"/>
    <s v="Kalle"/>
    <s v="Medium"/>
    <s v="Software Engineering Center, SEC Oy "/>
    <n v="4068.7"/>
  </r>
  <r>
    <n v="10377"/>
    <n v="50"/>
    <n v="100"/>
    <n v="1"/>
    <n v="5182"/>
    <d v="2005-02-09T00:00:00"/>
    <s v="Shipped"/>
    <n v="1"/>
    <n v="2"/>
    <n v="2005"/>
    <x v="1"/>
    <n v="115"/>
    <s v="S12_4675"/>
    <s v="Toys of Finland, Co."/>
    <s v="90-224 8555"/>
    <x v="13"/>
    <s v="N/A"/>
    <s v="21240"/>
    <s v="Finland"/>
    <x v="1"/>
    <s v="Karttunen"/>
    <s v="Matti"/>
    <s v="Medium"/>
    <s v="Keskuskatu 45 "/>
    <n v="5000"/>
  </r>
  <r>
    <n v="10389"/>
    <n v="47"/>
    <n v="100"/>
    <n v="8"/>
    <n v="5243.79"/>
    <d v="2005-03-03T00:00:00"/>
    <s v="Shipped"/>
    <n v="1"/>
    <n v="3"/>
    <n v="2005"/>
    <x v="1"/>
    <n v="115"/>
    <s v="S12_4675"/>
    <s v="Scandinavian Gift Ideas"/>
    <s v="0695-34 6555"/>
    <x v="31"/>
    <s v="N/A"/>
    <s v="S-844 67"/>
    <s v="Sweden"/>
    <x v="1"/>
    <s v="Larsson"/>
    <s v="Maria"/>
    <s v="Medium"/>
    <s v="?kergatan 24 "/>
    <n v="4700"/>
  </r>
  <r>
    <n v="10405"/>
    <n v="97"/>
    <n v="93.28"/>
    <n v="5"/>
    <n v="9048.16"/>
    <d v="2005-04-14T00:00:00"/>
    <s v="Shipped"/>
    <n v="2"/>
    <n v="4"/>
    <n v="2005"/>
    <x v="1"/>
    <n v="115"/>
    <s v="S12_4675"/>
    <s v="Mini Caravy"/>
    <s v="88.60.1555"/>
    <x v="66"/>
    <s v="N/A"/>
    <s v="67000"/>
    <s v="France"/>
    <x v="1"/>
    <s v="Citeaux"/>
    <s v="Frederique"/>
    <s v="Large"/>
    <s v="24, place Kluber "/>
    <n v="9048.16"/>
  </r>
  <r>
    <n v="10419"/>
    <n v="32"/>
    <n v="100"/>
    <n v="10"/>
    <n v="3832.64"/>
    <d v="2005-05-17T00:00:00"/>
    <s v="Shipped"/>
    <n v="2"/>
    <n v="5"/>
    <n v="2005"/>
    <x v="1"/>
    <n v="115"/>
    <s v="S12_4675"/>
    <s v="Salzburg Collectables"/>
    <s v="6562-9555"/>
    <x v="16"/>
    <s v="N/A"/>
    <s v="5020"/>
    <s v="Austria"/>
    <x v="1"/>
    <s v="Pipps"/>
    <s v="Georg"/>
    <s v="Medium"/>
    <s v="Geislweg 14 "/>
    <n v="3200"/>
  </r>
  <r>
    <n v="10103"/>
    <n v="35"/>
    <n v="100"/>
    <n v="10"/>
    <n v="3920"/>
    <d v="2003-01-29T00:00:00"/>
    <s v="Shipped"/>
    <n v="1"/>
    <n v="1"/>
    <n v="2003"/>
    <x v="2"/>
    <n v="116"/>
    <s v="S18_1097"/>
    <s v="Baane Mini Imports"/>
    <s v="07-98 9555"/>
    <x v="14"/>
    <s v="N/A"/>
    <s v="4110"/>
    <s v="Norway"/>
    <x v="1"/>
    <s v="Bergulfsen"/>
    <s v="Jonas"/>
    <s v="Medium"/>
    <s v="Erling Skakkes gate 78 "/>
    <n v="3500"/>
  </r>
  <r>
    <n v="10113"/>
    <n v="49"/>
    <n v="100"/>
    <n v="4"/>
    <n v="4916.66"/>
    <d v="2003-03-26T00:00:00"/>
    <s v="Shipped"/>
    <n v="1"/>
    <n v="3"/>
    <n v="2003"/>
    <x v="2"/>
    <n v="116"/>
    <s v="S18_1097"/>
    <s v="Mini Gifts Distributors Ltd."/>
    <s v="4155551450"/>
    <x v="33"/>
    <s v="CA"/>
    <s v="97562"/>
    <s v="USA"/>
    <x v="0"/>
    <s v="Nelson"/>
    <s v="Valarie"/>
    <s v="Medium"/>
    <s v="5677 Strong St. "/>
    <n v="4900"/>
  </r>
  <r>
    <n v="10126"/>
    <n v="38"/>
    <n v="100"/>
    <n v="10"/>
    <n v="3857"/>
    <d v="2003-05-28T00:00:00"/>
    <s v="Shipped"/>
    <n v="2"/>
    <n v="5"/>
    <n v="2003"/>
    <x v="2"/>
    <n v="116"/>
    <s v="S18_1097"/>
    <s v="Corrida Auto Replicas, Ltd"/>
    <s v="(91) 555 22 82"/>
    <x v="20"/>
    <s v="N/A"/>
    <s v="28023"/>
    <s v="Spain"/>
    <x v="1"/>
    <s v="Sommer"/>
    <s v="Mart¡n"/>
    <s v="Medium"/>
    <s v="C/ Araquil, 67 "/>
    <n v="3800"/>
  </r>
  <r>
    <n v="10140"/>
    <n v="32"/>
    <n v="100"/>
    <n v="10"/>
    <n v="4181.4399999999996"/>
    <d v="2003-07-24T00:00:00"/>
    <s v="Shipped"/>
    <n v="3"/>
    <n v="7"/>
    <n v="2003"/>
    <x v="2"/>
    <n v="116"/>
    <s v="S18_1097"/>
    <s v="Technics Stores Inc."/>
    <s v="6505556809"/>
    <x v="5"/>
    <s v="CA"/>
    <s v="94217"/>
    <s v="USA"/>
    <x v="0"/>
    <s v="Hirano"/>
    <s v="Juri"/>
    <s v="Medium"/>
    <s v="9408 Furth Circle "/>
    <n v="3200"/>
  </r>
  <r>
    <n v="10150"/>
    <n v="34"/>
    <n v="100"/>
    <n v="7"/>
    <n v="4641"/>
    <d v="2003-09-19T00:00:00"/>
    <s v="Shipped"/>
    <n v="3"/>
    <n v="9"/>
    <n v="2003"/>
    <x v="2"/>
    <n v="116"/>
    <s v="S18_1097"/>
    <s v="Dragon Souveniers, Ltd."/>
    <s v="+65 221 7555"/>
    <x v="22"/>
    <s v="N/A"/>
    <s v="79903"/>
    <s v="Singapore"/>
    <x v="3"/>
    <s v="Natividad"/>
    <s v="Eric"/>
    <s v="Medium"/>
    <s v="Bronz Sok., Bronz Apt. 3/6 Tesvikiye "/>
    <n v="3400"/>
  </r>
  <r>
    <n v="10164"/>
    <n v="36"/>
    <n v="99.17"/>
    <n v="8"/>
    <n v="3570.12"/>
    <d v="2003-10-21T00:00:00"/>
    <s v="Resolved"/>
    <n v="4"/>
    <n v="10"/>
    <n v="2003"/>
    <x v="2"/>
    <n v="116"/>
    <s v="S18_1097"/>
    <s v="Mini Auto Werke"/>
    <s v="7675-3555"/>
    <x v="52"/>
    <s v="N/A"/>
    <s v="8010"/>
    <s v="Austria"/>
    <x v="1"/>
    <s v="Mendel"/>
    <s v="Roland"/>
    <s v="Medium"/>
    <s v="Kirchgasse 6 "/>
    <n v="3570.12"/>
  </r>
  <r>
    <n v="10174"/>
    <n v="48"/>
    <n v="93.34"/>
    <n v="3"/>
    <n v="4480.32"/>
    <d v="2003-11-06T00:00:00"/>
    <s v="Shipped"/>
    <n v="4"/>
    <n v="11"/>
    <n v="2003"/>
    <x v="2"/>
    <n v="116"/>
    <s v="S18_1097"/>
    <s v="Australian Gift Network, Co"/>
    <s v="61-7-3844-6555"/>
    <x v="23"/>
    <s v="Queensland"/>
    <s v="4101"/>
    <s v="Australia"/>
    <x v="2"/>
    <s v="Calaghan"/>
    <s v="Tony"/>
    <s v="Medium"/>
    <s v="31 Duncan St. West End "/>
    <n v="4480.32"/>
  </r>
  <r>
    <n v="10183"/>
    <n v="21"/>
    <n v="96.84"/>
    <n v="7"/>
    <n v="2033.64"/>
    <d v="2003-11-13T00:00:00"/>
    <s v="Shipped"/>
    <n v="4"/>
    <n v="11"/>
    <n v="2003"/>
    <x v="2"/>
    <n v="116"/>
    <s v="S18_1097"/>
    <s v="Classic Gift Ideas, Inc"/>
    <s v="2155554695"/>
    <x v="24"/>
    <s v="PA"/>
    <s v="71270"/>
    <s v="USA"/>
    <x v="0"/>
    <s v="Cervantes"/>
    <s v="Francisca"/>
    <s v="Small"/>
    <s v="782 First Street "/>
    <n v="2033.64"/>
  </r>
  <r>
    <n v="10194"/>
    <n v="21"/>
    <n v="93.34"/>
    <n v="10"/>
    <n v="1960.14"/>
    <d v="2003-11-25T00:00:00"/>
    <s v="Shipped"/>
    <n v="4"/>
    <n v="11"/>
    <n v="2003"/>
    <x v="2"/>
    <n v="116"/>
    <s v="S18_1097"/>
    <s v="Saveley &amp; Henriot, Co."/>
    <s v="78.32.5555"/>
    <x v="25"/>
    <s v="N/A"/>
    <s v="69004"/>
    <s v="France"/>
    <x v="1"/>
    <s v="Saveley"/>
    <s v="Mary"/>
    <s v="Small"/>
    <s v="2, rue du Commerce "/>
    <n v="1960.14"/>
  </r>
  <r>
    <n v="10206"/>
    <n v="34"/>
    <n v="100"/>
    <n v="5"/>
    <n v="3966.78"/>
    <d v="2003-12-05T00:00:00"/>
    <s v="Shipped"/>
    <n v="4"/>
    <n v="12"/>
    <n v="2003"/>
    <x v="2"/>
    <n v="116"/>
    <s v="S18_1097"/>
    <s v="Canadian Gift Exchange Network"/>
    <s v="(604) 555-3392"/>
    <x v="26"/>
    <s v="BC"/>
    <s v="V3F 2K1"/>
    <s v="Canada"/>
    <x v="0"/>
    <s v="Tannamuri"/>
    <s v="Yoshi"/>
    <s v="Medium"/>
    <s v="1900 Oak St. "/>
    <n v="3400"/>
  </r>
  <r>
    <n v="10215"/>
    <n v="46"/>
    <n v="100"/>
    <n v="2"/>
    <n v="5152"/>
    <d v="2004-01-29T00:00:00"/>
    <s v="Shipped"/>
    <n v="1"/>
    <n v="1"/>
    <n v="2004"/>
    <x v="2"/>
    <n v="116"/>
    <s v="S18_1097"/>
    <s v="West Coast Collectables Co."/>
    <s v="3105553722"/>
    <x v="27"/>
    <s v="CA"/>
    <s v="94019"/>
    <s v="USA"/>
    <x v="0"/>
    <s v="Thompson"/>
    <s v="Steve"/>
    <s v="Medium"/>
    <s v="3675 Furth Circle "/>
    <n v="4600"/>
  </r>
  <r>
    <n v="10228"/>
    <n v="32"/>
    <n v="100"/>
    <n v="1"/>
    <n v="3360"/>
    <d v="2004-03-10T00:00:00"/>
    <s v="Shipped"/>
    <n v="1"/>
    <n v="3"/>
    <n v="2004"/>
    <x v="2"/>
    <n v="116"/>
    <s v="S18_1097"/>
    <s v="Cambridge Collectables Co."/>
    <s v="6175555555"/>
    <x v="12"/>
    <s v="MA"/>
    <s v="51247"/>
    <s v="USA"/>
    <x v="0"/>
    <s v="Tseng"/>
    <s v="Kyung"/>
    <s v="Medium"/>
    <s v="4658 Baden Av. "/>
    <n v="3200"/>
  </r>
  <r>
    <n v="10245"/>
    <n v="29"/>
    <n v="100"/>
    <n v="8"/>
    <n v="3451"/>
    <d v="2004-05-04T00:00:00"/>
    <s v="Shipped"/>
    <n v="2"/>
    <n v="5"/>
    <n v="2004"/>
    <x v="2"/>
    <n v="116"/>
    <s v="S18_1097"/>
    <s v="Super Scale Inc."/>
    <s v="2035559545"/>
    <x v="28"/>
    <s v="CT"/>
    <s v="97823"/>
    <s v="USA"/>
    <x v="0"/>
    <s v="Murphy"/>
    <s v="Leslie"/>
    <s v="Medium"/>
    <s v="567 North Pendale Street "/>
    <n v="2900"/>
  </r>
  <r>
    <n v="10258"/>
    <n v="41"/>
    <n v="100"/>
    <n v="5"/>
    <n v="5453"/>
    <d v="2004-06-15T00:00:00"/>
    <s v="Shipped"/>
    <n v="2"/>
    <n v="6"/>
    <n v="2004"/>
    <x v="2"/>
    <n v="116"/>
    <s v="S18_1097"/>
    <s v="Tokyo Collectables, Ltd"/>
    <s v="+81 3 3584 0555"/>
    <x v="29"/>
    <s v="Tokyo"/>
    <s v="106-0032"/>
    <s v="Japan"/>
    <x v="3"/>
    <s v="Shimamura"/>
    <s v="Akiko"/>
    <s v="Medium"/>
    <s v="2-2-8 Roppongi "/>
    <n v="4100"/>
  </r>
  <r>
    <n v="10270"/>
    <n v="43"/>
    <n v="96.84"/>
    <n v="8"/>
    <n v="4164.12"/>
    <d v="2004-07-19T00:00:00"/>
    <s v="Shipped"/>
    <n v="3"/>
    <n v="7"/>
    <n v="2004"/>
    <x v="2"/>
    <n v="116"/>
    <s v="S18_1097"/>
    <s v="Souveniers And Things Co."/>
    <s v="+61 2 9495 8555"/>
    <x v="17"/>
    <s v="NSW"/>
    <s v="2067"/>
    <s v="Australia"/>
    <x v="2"/>
    <s v="Huxley"/>
    <s v="Adrian"/>
    <s v="Medium"/>
    <s v="Monitor Money Building, 815 Pacific Hwy Level 6"/>
    <n v="4164.12"/>
  </r>
  <r>
    <n v="10280"/>
    <n v="24"/>
    <n v="100"/>
    <n v="1"/>
    <n v="2800.08"/>
    <d v="2004-08-17T00:00:00"/>
    <s v="Shipped"/>
    <n v="3"/>
    <n v="8"/>
    <n v="2004"/>
    <x v="2"/>
    <n v="116"/>
    <s v="S18_1097"/>
    <s v="Amica Models &amp; Co."/>
    <s v="011-4988555"/>
    <x v="30"/>
    <s v="N/A"/>
    <s v="10100"/>
    <s v="Italy"/>
    <x v="1"/>
    <s v="Accorti"/>
    <s v="Paolo"/>
    <s v="Small"/>
    <s v="Via Monte Bianco 34 "/>
    <n v="2400"/>
  </r>
  <r>
    <n v="10291"/>
    <n v="41"/>
    <n v="100"/>
    <n v="10"/>
    <n v="4687.9399999999996"/>
    <d v="2004-09-08T00:00:00"/>
    <s v="Shipped"/>
    <n v="3"/>
    <n v="9"/>
    <n v="2004"/>
    <x v="2"/>
    <n v="116"/>
    <s v="S18_1097"/>
    <s v="Scandinavian Gift Ideas"/>
    <s v="0695-34 6555"/>
    <x v="31"/>
    <s v="N/A"/>
    <s v="S-844 67"/>
    <s v="Sweden"/>
    <x v="1"/>
    <s v="Larsson"/>
    <s v="Maria"/>
    <s v="Medium"/>
    <s v="?kergatan 24 "/>
    <n v="4100"/>
  </r>
  <r>
    <n v="10304"/>
    <n v="46"/>
    <n v="98"/>
    <n v="5"/>
    <n v="4508"/>
    <d v="2004-10-11T00:00:00"/>
    <s v="Shipped"/>
    <n v="4"/>
    <n v="10"/>
    <n v="2004"/>
    <x v="2"/>
    <n v="116"/>
    <s v="S18_1097"/>
    <s v="Auto Assoc. &amp; Cie."/>
    <s v="30.59.8555"/>
    <x v="32"/>
    <s v="N/A"/>
    <s v="78000"/>
    <s v="France"/>
    <x v="1"/>
    <s v="Tonini"/>
    <s v="Daniel"/>
    <s v="Medium"/>
    <s v="67, avenue de l'Europe "/>
    <n v="4508"/>
  </r>
  <r>
    <n v="10312"/>
    <n v="32"/>
    <n v="100"/>
    <n v="2"/>
    <n v="4181.4399999999996"/>
    <d v="2004-10-21T00:00:00"/>
    <s v="Shipped"/>
    <n v="4"/>
    <n v="10"/>
    <n v="2004"/>
    <x v="2"/>
    <n v="116"/>
    <s v="S18_1097"/>
    <s v="Mini Gifts Distributors Ltd."/>
    <s v="4155551450"/>
    <x v="33"/>
    <s v="CA"/>
    <s v="97562"/>
    <s v="USA"/>
    <x v="0"/>
    <s v="Nelson"/>
    <s v="Valarie"/>
    <s v="Medium"/>
    <s v="5677 Strong St. "/>
    <n v="3200"/>
  </r>
  <r>
    <n v="10322"/>
    <n v="22"/>
    <n v="100"/>
    <n v="10"/>
    <n v="2251.04"/>
    <d v="2004-11-04T00:00:00"/>
    <s v="Shipped"/>
    <n v="4"/>
    <n v="11"/>
    <n v="2004"/>
    <x v="2"/>
    <n v="116"/>
    <s v="S18_1097"/>
    <s v="Online Diecast Creations Co."/>
    <s v="6035558647"/>
    <x v="34"/>
    <s v="NH"/>
    <s v="62005"/>
    <s v="USA"/>
    <x v="0"/>
    <s v="Young"/>
    <s v="Valarie"/>
    <s v="Small"/>
    <s v="2304 Long Airport Avenue "/>
    <n v="2200"/>
  </r>
  <r>
    <n v="10333"/>
    <n v="29"/>
    <n v="40.25"/>
    <n v="7"/>
    <n v="1167.25"/>
    <d v="2004-11-18T00:00:00"/>
    <s v="Shipped"/>
    <n v="4"/>
    <n v="11"/>
    <n v="2004"/>
    <x v="2"/>
    <n v="116"/>
    <s v="S18_1097"/>
    <s v="Mini Wheels Co."/>
    <s v="6505555787"/>
    <x v="4"/>
    <s v="CA"/>
    <s v="N/A"/>
    <s v="USA"/>
    <x v="0"/>
    <s v="Murphy"/>
    <s v="Julie"/>
    <s v="Small"/>
    <s v="5557 North Pendale Street "/>
    <n v="1167.25"/>
  </r>
  <r>
    <n v="10347"/>
    <n v="42"/>
    <n v="49.6"/>
    <n v="5"/>
    <n v="2083.1999999999998"/>
    <d v="2004-11-29T00:00:00"/>
    <s v="Shipped"/>
    <n v="4"/>
    <n v="11"/>
    <n v="2004"/>
    <x v="2"/>
    <n v="116"/>
    <s v="S18_1097"/>
    <s v="Australian Collectors, Co."/>
    <s v="03 9520 4555"/>
    <x v="8"/>
    <s v="Victoria"/>
    <s v="3004"/>
    <s v="Australia"/>
    <x v="2"/>
    <s v="Ferguson"/>
    <s v="Peter"/>
    <s v="Small"/>
    <s v="636 St Kilda Road Level 3"/>
    <n v="2083.1999999999998"/>
  </r>
  <r>
    <n v="10357"/>
    <n v="39"/>
    <n v="98"/>
    <n v="1"/>
    <n v="3822"/>
    <d v="2004-12-10T00:00:00"/>
    <s v="Shipped"/>
    <n v="4"/>
    <n v="12"/>
    <n v="2004"/>
    <x v="2"/>
    <n v="116"/>
    <s v="S18_1097"/>
    <s v="Mini Gifts Distributors Ltd."/>
    <s v="4155551450"/>
    <x v="33"/>
    <s v="CA"/>
    <s v="97562"/>
    <s v="USA"/>
    <x v="0"/>
    <s v="Nelson"/>
    <s v="Valarie"/>
    <s v="Medium"/>
    <s v="5677 Strong St. "/>
    <n v="3822"/>
  </r>
  <r>
    <n v="10370"/>
    <n v="27"/>
    <n v="100"/>
    <n v="1"/>
    <n v="3911.49"/>
    <d v="2005-01-20T00:00:00"/>
    <s v="Shipped"/>
    <n v="1"/>
    <n v="1"/>
    <n v="2005"/>
    <x v="2"/>
    <n v="116"/>
    <s v="S18_1097"/>
    <s v="Anna's Decorations, Ltd"/>
    <s v="02 9936 8555"/>
    <x v="36"/>
    <s v="NSW"/>
    <s v="2060"/>
    <s v="Australia"/>
    <x v="2"/>
    <s v="O'Hara"/>
    <s v="Anna"/>
    <s v="Medium"/>
    <s v="201 Miller Street Level 15"/>
    <n v="2700"/>
  </r>
  <r>
    <n v="10381"/>
    <n v="48"/>
    <n v="98"/>
    <n v="2"/>
    <n v="4704"/>
    <d v="2005-02-17T00:00:00"/>
    <s v="Shipped"/>
    <n v="1"/>
    <n v="2"/>
    <n v="2005"/>
    <x v="2"/>
    <n v="116"/>
    <s v="S18_1097"/>
    <s v="Corporate Gift Ideas Co."/>
    <s v="6505551386"/>
    <x v="4"/>
    <s v="CA"/>
    <s v="N/A"/>
    <s v="USA"/>
    <x v="0"/>
    <s v="Brown"/>
    <s v="Julie"/>
    <s v="Medium"/>
    <s v="7734 Strong St. "/>
    <n v="4704"/>
  </r>
  <r>
    <n v="10391"/>
    <n v="29"/>
    <n v="85.1"/>
    <n v="10"/>
    <n v="2467.9"/>
    <d v="2005-03-09T00:00:00"/>
    <s v="Shipped"/>
    <n v="1"/>
    <n v="3"/>
    <n v="2005"/>
    <x v="2"/>
    <n v="116"/>
    <s v="S18_1097"/>
    <s v="Anna's Decorations, Ltd"/>
    <s v="02 9936 8555"/>
    <x v="36"/>
    <s v="NSW"/>
    <s v="2060"/>
    <s v="Australia"/>
    <x v="2"/>
    <s v="O'Hara"/>
    <s v="Anna"/>
    <s v="Small"/>
    <s v="201 Miller Street Level 15"/>
    <n v="2467.9"/>
  </r>
  <r>
    <n v="10411"/>
    <n v="27"/>
    <n v="100"/>
    <n v="8"/>
    <n v="3213"/>
    <d v="2005-05-01T00:00:00"/>
    <s v="Shipped"/>
    <n v="2"/>
    <n v="5"/>
    <n v="2005"/>
    <x v="2"/>
    <n v="116"/>
    <s v="S18_1097"/>
    <s v="Quebec Home Shopping Network"/>
    <s v="(514) 555-8054"/>
    <x v="37"/>
    <s v="Quebec"/>
    <s v="H1J 1C3"/>
    <s v="Canada"/>
    <x v="0"/>
    <s v="Fresnisre"/>
    <s v="Jean"/>
    <s v="Medium"/>
    <s v="43 rue St. Laurent "/>
    <n v="2700"/>
  </r>
  <r>
    <n v="10424"/>
    <n v="54"/>
    <n v="100"/>
    <n v="5"/>
    <n v="7182"/>
    <d v="2005-05-31T00:00:00"/>
    <s v="In Process"/>
    <n v="2"/>
    <n v="5"/>
    <n v="2005"/>
    <x v="2"/>
    <n v="116"/>
    <s v="S18_1097"/>
    <s v="Euro Shopping Channel"/>
    <s v="(91) 555 94 44"/>
    <x v="20"/>
    <s v="N/A"/>
    <s v="28034"/>
    <s v="Spain"/>
    <x v="1"/>
    <s v="Freyre"/>
    <s v="Diego"/>
    <s v="Large"/>
    <s v="C/ Moralzarzal, 86 "/>
    <n v="5400"/>
  </r>
  <r>
    <n v="10109"/>
    <n v="26"/>
    <n v="100"/>
    <n v="4"/>
    <n v="4379.18"/>
    <d v="2003-03-10T00:00:00"/>
    <s v="Shipped"/>
    <n v="1"/>
    <n v="3"/>
    <n v="2003"/>
    <x v="1"/>
    <n v="141"/>
    <s v="S18_1129"/>
    <s v="Motor Mint Distributors Inc."/>
    <s v="2155559857"/>
    <x v="24"/>
    <s v="PA"/>
    <s v="71270"/>
    <s v="USA"/>
    <x v="0"/>
    <s v="Hernandez"/>
    <s v="Rosa"/>
    <s v="Medium"/>
    <s v="11328 Douglas Av. "/>
    <n v="2600"/>
  </r>
  <r>
    <n v="10122"/>
    <n v="34"/>
    <n v="100"/>
    <n v="2"/>
    <n v="5004.8"/>
    <d v="2003-05-08T00:00:00"/>
    <s v="Shipped"/>
    <n v="2"/>
    <n v="5"/>
    <n v="2003"/>
    <x v="1"/>
    <n v="141"/>
    <s v="S18_1129"/>
    <s v="Marseille Mini Autos"/>
    <s v="91.24.4555"/>
    <x v="54"/>
    <s v="N/A"/>
    <s v="13008"/>
    <s v="France"/>
    <x v="1"/>
    <s v="Lebihan"/>
    <s v="Laurence"/>
    <s v="Medium"/>
    <s v="12, rue des Bouchers "/>
    <n v="3400"/>
  </r>
  <r>
    <n v="10136"/>
    <n v="25"/>
    <n v="100"/>
    <n v="2"/>
    <n v="3644.75"/>
    <d v="2003-07-04T00:00:00"/>
    <s v="Shipped"/>
    <n v="3"/>
    <n v="7"/>
    <n v="2003"/>
    <x v="1"/>
    <n v="141"/>
    <s v="S18_1129"/>
    <s v="Alpha Cognac"/>
    <s v="61.77.6555"/>
    <x v="42"/>
    <s v="N/A"/>
    <s v="31000"/>
    <s v="France"/>
    <x v="1"/>
    <s v="Roulet"/>
    <s v="Annette"/>
    <s v="Medium"/>
    <s v="1 rue Alsace-Lorraine "/>
    <n v="2500"/>
  </r>
  <r>
    <n v="10148"/>
    <n v="23"/>
    <n v="100"/>
    <n v="13"/>
    <n v="2702.04"/>
    <d v="2003-09-11T00:00:00"/>
    <s v="Shipped"/>
    <n v="3"/>
    <n v="9"/>
    <n v="2003"/>
    <x v="1"/>
    <n v="141"/>
    <s v="S18_1129"/>
    <s v="Anna's Decorations, Ltd"/>
    <s v="02 9936 8555"/>
    <x v="36"/>
    <s v="NSW"/>
    <s v="2060"/>
    <s v="Australia"/>
    <x v="2"/>
    <s v="O'Hara"/>
    <s v="Anna"/>
    <s v="Small"/>
    <s v="201 Miller Street Level 15"/>
    <n v="2300"/>
  </r>
  <r>
    <n v="10161"/>
    <n v="28"/>
    <n v="100"/>
    <n v="12"/>
    <n v="3764.88"/>
    <d v="2003-10-17T00:00:00"/>
    <s v="Shipped"/>
    <n v="4"/>
    <n v="10"/>
    <n v="2003"/>
    <x v="1"/>
    <n v="141"/>
    <s v="S18_1129"/>
    <s v="Heintze Collectables"/>
    <s v="86 21 3555"/>
    <x v="62"/>
    <s v="N/A"/>
    <s v="8200"/>
    <s v="Denmark"/>
    <x v="1"/>
    <s v="Ibsen"/>
    <s v="Palle"/>
    <s v="Medium"/>
    <s v="Smagsloget 45 "/>
    <n v="2800"/>
  </r>
  <r>
    <n v="10171"/>
    <n v="35"/>
    <n v="100"/>
    <n v="2"/>
    <n v="4508"/>
    <d v="2003-11-05T00:00:00"/>
    <s v="Shipped"/>
    <n v="4"/>
    <n v="11"/>
    <n v="2003"/>
    <x v="1"/>
    <n v="141"/>
    <s v="S18_1129"/>
    <s v="Quebec Home Shopping Network"/>
    <s v="(514) 555-8054"/>
    <x v="37"/>
    <s v="Quebec"/>
    <s v="H1J 1C3"/>
    <s v="Canada"/>
    <x v="0"/>
    <s v="Fresnisre"/>
    <s v="Jean"/>
    <s v="Medium"/>
    <s v="43 rue St. Laurent "/>
    <n v="3500"/>
  </r>
  <r>
    <n v="10181"/>
    <n v="44"/>
    <n v="100"/>
    <n v="6"/>
    <n v="5418.16"/>
    <d v="2003-11-12T00:00:00"/>
    <s v="Shipped"/>
    <n v="4"/>
    <n v="11"/>
    <n v="2003"/>
    <x v="1"/>
    <n v="141"/>
    <s v="S18_1129"/>
    <s v="Herkku Gifts"/>
    <s v="+47 2267 3215"/>
    <x v="7"/>
    <s v="N/A"/>
    <s v="N 5804"/>
    <s v="Norway"/>
    <x v="1"/>
    <s v="Oeztan"/>
    <s v="Veysel"/>
    <s v="Medium"/>
    <s v="Drammen 121, PR 744 Sentrum "/>
    <n v="4400"/>
  </r>
  <r>
    <n v="10192"/>
    <n v="22"/>
    <n v="100"/>
    <n v="11"/>
    <n v="3300.66"/>
    <d v="2003-11-20T00:00:00"/>
    <s v="Shipped"/>
    <n v="4"/>
    <n v="11"/>
    <n v="2003"/>
    <x v="1"/>
    <n v="141"/>
    <s v="S18_1129"/>
    <s v="Online Diecast Creations Co."/>
    <s v="6035558647"/>
    <x v="34"/>
    <s v="NH"/>
    <s v="62005"/>
    <s v="USA"/>
    <x v="0"/>
    <s v="Young"/>
    <s v="Valarie"/>
    <s v="Medium"/>
    <s v="2304 Long Airport Avenue "/>
    <n v="2200"/>
  </r>
  <r>
    <n v="10204"/>
    <n v="42"/>
    <n v="100"/>
    <n v="17"/>
    <n v="6182.4"/>
    <d v="2003-12-02T00:00:00"/>
    <s v="Shipped"/>
    <n v="4"/>
    <n v="12"/>
    <n v="2003"/>
    <x v="1"/>
    <n v="141"/>
    <s v="S18_1129"/>
    <s v="Muscle Machine Inc"/>
    <s v="2125557413"/>
    <x v="0"/>
    <s v="NY"/>
    <s v="10022"/>
    <s v="USA"/>
    <x v="0"/>
    <s v="Young"/>
    <s v="Jeff"/>
    <s v="Medium"/>
    <s v="4092 Furth Circle Suite 400"/>
    <n v="4200"/>
  </r>
  <r>
    <n v="10212"/>
    <n v="29"/>
    <n v="100"/>
    <n v="10"/>
    <n v="4186.7299999999996"/>
    <d v="2004-01-16T00:00:00"/>
    <s v="Shipped"/>
    <n v="1"/>
    <n v="1"/>
    <n v="2004"/>
    <x v="1"/>
    <n v="141"/>
    <s v="S18_1129"/>
    <s v="Euro Shopping Channel"/>
    <s v="(91) 555 94 44"/>
    <x v="20"/>
    <s v="N/A"/>
    <s v="28034"/>
    <s v="Spain"/>
    <x v="1"/>
    <s v="Freyre"/>
    <s v="Diego"/>
    <s v="Medium"/>
    <s v="C/ Moralzarzal, 86 "/>
    <n v="2900"/>
  </r>
  <r>
    <n v="10225"/>
    <n v="32"/>
    <n v="100"/>
    <n v="1"/>
    <n v="4529.28"/>
    <d v="2004-02-22T00:00:00"/>
    <s v="Shipped"/>
    <n v="1"/>
    <n v="2"/>
    <n v="2004"/>
    <x v="1"/>
    <n v="141"/>
    <s v="S18_1129"/>
    <s v="Vida Sport, Ltd"/>
    <s v="0897-034555"/>
    <x v="56"/>
    <s v="N/A"/>
    <s v="1203"/>
    <s v="Switzerland"/>
    <x v="1"/>
    <s v="Holz"/>
    <s v="Michael"/>
    <s v="Medium"/>
    <s v="Grenzacherweg 237 "/>
    <n v="3200"/>
  </r>
  <r>
    <n v="10240"/>
    <n v="41"/>
    <n v="100"/>
    <n v="3"/>
    <n v="5628.89"/>
    <d v="2004-04-13T00:00:00"/>
    <s v="Shipped"/>
    <n v="2"/>
    <n v="4"/>
    <n v="2004"/>
    <x v="1"/>
    <n v="141"/>
    <s v="S18_1129"/>
    <s v="Osaka Souveniers Co."/>
    <s v="+81 06 6342 5555"/>
    <x v="38"/>
    <s v="Osaka"/>
    <s v="530-0003"/>
    <s v="Japan"/>
    <x v="3"/>
    <s v="Kentary"/>
    <s v="Mory"/>
    <s v="Medium"/>
    <s v="Dojima Avanza 4F, 1-6-20 Dojima, Kita-ku "/>
    <n v="4100"/>
  </r>
  <r>
    <n v="10253"/>
    <n v="26"/>
    <n v="100"/>
    <n v="5"/>
    <n v="3054.48"/>
    <d v="2004-06-01T00:00:00"/>
    <s v="Cancelled"/>
    <n v="2"/>
    <n v="6"/>
    <n v="2004"/>
    <x v="1"/>
    <n v="141"/>
    <s v="S18_1129"/>
    <s v="UK Collectables, Ltd."/>
    <s v="(171) 555-2282"/>
    <x v="19"/>
    <s v="N/A"/>
    <s v="WX1 6LT"/>
    <s v="UK"/>
    <x v="1"/>
    <s v="Devon"/>
    <s v="Elizabeth"/>
    <s v="Medium"/>
    <s v="Berkeley Gardens 12  Brewery "/>
    <n v="2600"/>
  </r>
  <r>
    <n v="10266"/>
    <n v="21"/>
    <n v="100"/>
    <n v="6"/>
    <n v="2526.5100000000002"/>
    <d v="2004-07-06T00:00:00"/>
    <s v="Shipped"/>
    <n v="3"/>
    <n v="7"/>
    <n v="2004"/>
    <x v="1"/>
    <n v="141"/>
    <s v="S18_1129"/>
    <s v="L'ordine Souveniers"/>
    <s v="0522-556555"/>
    <x v="57"/>
    <s v="N/A"/>
    <s v="42100"/>
    <s v="Italy"/>
    <x v="1"/>
    <s v="Moroni"/>
    <s v="Maurizio"/>
    <s v="Small"/>
    <s v="Strada Provinciale 124 "/>
    <n v="2100"/>
  </r>
  <r>
    <n v="10278"/>
    <n v="34"/>
    <n v="100"/>
    <n v="6"/>
    <n v="4667.8599999999997"/>
    <d v="2004-08-06T00:00:00"/>
    <s v="Shipped"/>
    <n v="3"/>
    <n v="8"/>
    <n v="2004"/>
    <x v="1"/>
    <n v="141"/>
    <s v="S18_1129"/>
    <s v="Signal Gift Stores"/>
    <s v="7025551838"/>
    <x v="67"/>
    <s v="NV"/>
    <s v="83030"/>
    <s v="USA"/>
    <x v="0"/>
    <s v="King"/>
    <s v="Sue"/>
    <s v="Medium"/>
    <s v="8489 Strong St. "/>
    <n v="3400"/>
  </r>
  <r>
    <n v="10287"/>
    <n v="41"/>
    <n v="100"/>
    <n v="4"/>
    <n v="6499.32"/>
    <d v="2004-08-30T00:00:00"/>
    <s v="Shipped"/>
    <n v="3"/>
    <n v="8"/>
    <n v="2004"/>
    <x v="1"/>
    <n v="141"/>
    <s v="S18_1129"/>
    <s v="Vida Sport, Ltd"/>
    <s v="0897-034555"/>
    <x v="56"/>
    <s v="N/A"/>
    <s v="1203"/>
    <s v="Switzerland"/>
    <x v="1"/>
    <s v="Holz"/>
    <s v="Michael"/>
    <s v="Medium"/>
    <s v="Grenzacherweg 237 "/>
    <n v="4100"/>
  </r>
  <r>
    <n v="10301"/>
    <n v="37"/>
    <n v="100"/>
    <n v="8"/>
    <n v="5917.78"/>
    <d v="2003-10-05T00:00:00"/>
    <s v="Shipped"/>
    <n v="4"/>
    <n v="10"/>
    <n v="2003"/>
    <x v="1"/>
    <n v="141"/>
    <s v="S18_1129"/>
    <s v="Norway Gifts By Mail, Co."/>
    <s v="+47 2212 1555"/>
    <x v="68"/>
    <s v="N/A"/>
    <s v="N 0106"/>
    <s v="Norway"/>
    <x v="1"/>
    <s v="Klaeboe"/>
    <s v="Jan"/>
    <s v="Medium"/>
    <s v="Drammensveien 126 A, PB 744 Sentrum "/>
    <n v="3700"/>
  </r>
  <r>
    <n v="10310"/>
    <n v="37"/>
    <n v="100"/>
    <n v="2"/>
    <n v="6231.91"/>
    <d v="2004-10-16T00:00:00"/>
    <s v="Shipped"/>
    <n v="4"/>
    <n v="10"/>
    <n v="2004"/>
    <x v="1"/>
    <n v="141"/>
    <s v="S18_1129"/>
    <s v="Toms Spezialitten, Ltd"/>
    <s v="0221-5554327"/>
    <x v="55"/>
    <s v="N/A"/>
    <s v="50739"/>
    <s v="Germany"/>
    <x v="1"/>
    <s v="Pfalzheim"/>
    <s v="Henriette"/>
    <s v="Medium"/>
    <s v="Mehrheimerstr. 369 "/>
    <n v="3700"/>
  </r>
  <r>
    <n v="10321"/>
    <n v="41"/>
    <n v="100"/>
    <n v="10"/>
    <n v="5803.14"/>
    <d v="2004-11-04T00:00:00"/>
    <s v="Shipped"/>
    <n v="4"/>
    <n v="11"/>
    <n v="2004"/>
    <x v="1"/>
    <n v="141"/>
    <s v="S18_1129"/>
    <s v="FunGiftIdeas.com"/>
    <s v="5085552555"/>
    <x v="18"/>
    <s v="MA"/>
    <s v="50553"/>
    <s v="USA"/>
    <x v="0"/>
    <s v="Benitez"/>
    <s v="Violeta"/>
    <s v="Medium"/>
    <s v="1785 First Street "/>
    <n v="4100"/>
  </r>
  <r>
    <n v="10331"/>
    <n v="46"/>
    <n v="100"/>
    <n v="6"/>
    <n v="6434.02"/>
    <d v="2004-11-17T00:00:00"/>
    <s v="Shipped"/>
    <n v="4"/>
    <n v="11"/>
    <n v="2004"/>
    <x v="1"/>
    <n v="141"/>
    <s v="S18_1129"/>
    <s v="Motor Mint Distributors Inc."/>
    <s v="2155559857"/>
    <x v="24"/>
    <s v="PA"/>
    <s v="71270"/>
    <s v="USA"/>
    <x v="0"/>
    <s v="Hernandez"/>
    <s v="Rosa"/>
    <s v="Medium"/>
    <s v="11328 Douglas Av. "/>
    <n v="4600"/>
  </r>
  <r>
    <n v="10342"/>
    <n v="40"/>
    <n v="100"/>
    <n v="2"/>
    <n v="6454.4"/>
    <d v="2004-11-24T00:00:00"/>
    <s v="Shipped"/>
    <n v="4"/>
    <n v="11"/>
    <n v="2004"/>
    <x v="1"/>
    <n v="141"/>
    <s v="S18_1129"/>
    <s v="Australian Collectors, Co."/>
    <s v="03 9520 4555"/>
    <x v="8"/>
    <s v="Victoria"/>
    <s v="3004"/>
    <s v="Australia"/>
    <x v="2"/>
    <s v="Ferguson"/>
    <s v="Peter"/>
    <s v="Medium"/>
    <s v="636 St Kilda Road Level 3"/>
    <n v="4000"/>
  </r>
  <r>
    <n v="10356"/>
    <n v="43"/>
    <n v="97.6"/>
    <n v="8"/>
    <n v="4196.8"/>
    <d v="2004-12-09T00:00:00"/>
    <s v="Shipped"/>
    <n v="4"/>
    <n v="12"/>
    <n v="2004"/>
    <x v="1"/>
    <n v="141"/>
    <s v="S18_1129"/>
    <s v="Lyon Souveniers"/>
    <s v="+33 1 46 62 7555"/>
    <x v="2"/>
    <s v="N/A"/>
    <s v="75508"/>
    <s v="France"/>
    <x v="1"/>
    <s v="Da Cunha"/>
    <s v="Daniel"/>
    <s v="Medium"/>
    <s v="27 rue du Colonel Pierre Avia "/>
    <n v="4196.8"/>
  </r>
  <r>
    <n v="10365"/>
    <n v="30"/>
    <n v="87.06"/>
    <n v="1"/>
    <n v="2611.8000000000002"/>
    <d v="2005-01-07T00:00:00"/>
    <s v="Shipped"/>
    <n v="1"/>
    <n v="1"/>
    <n v="2005"/>
    <x v="1"/>
    <n v="141"/>
    <s v="S18_1129"/>
    <s v="Mini Creations Ltd."/>
    <s v="5085559555"/>
    <x v="18"/>
    <s v="MA"/>
    <s v="50553"/>
    <s v="USA"/>
    <x v="0"/>
    <s v="Tam"/>
    <s v="Wing C"/>
    <s v="Small"/>
    <s v="4575 Hillside Dr. "/>
    <n v="2611.8000000000002"/>
  </r>
  <r>
    <n v="10377"/>
    <n v="35"/>
    <n v="100"/>
    <n v="2"/>
    <n v="5895.05"/>
    <d v="2005-02-09T00:00:00"/>
    <s v="Shipped"/>
    <n v="1"/>
    <n v="2"/>
    <n v="2005"/>
    <x v="1"/>
    <n v="141"/>
    <s v="S18_1129"/>
    <s v="Toys of Finland, Co."/>
    <s v="90-224 8555"/>
    <x v="13"/>
    <s v="N/A"/>
    <s v="21240"/>
    <s v="Finland"/>
    <x v="1"/>
    <s v="Karttunen"/>
    <s v="Matti"/>
    <s v="Medium"/>
    <s v="Keskuskatu 45 "/>
    <n v="3500"/>
  </r>
  <r>
    <n v="10390"/>
    <n v="36"/>
    <n v="93.77"/>
    <n v="14"/>
    <n v="3375.72"/>
    <d v="2005-03-04T00:00:00"/>
    <s v="Shipped"/>
    <n v="1"/>
    <n v="3"/>
    <n v="2005"/>
    <x v="1"/>
    <n v="141"/>
    <s v="S18_1129"/>
    <s v="Mini Gifts Distributors Ltd."/>
    <s v="4155551450"/>
    <x v="33"/>
    <s v="CA"/>
    <s v="97562"/>
    <s v="USA"/>
    <x v="0"/>
    <s v="Nelson"/>
    <s v="Valarie"/>
    <s v="Medium"/>
    <s v="5677 Strong St. "/>
    <n v="3375.72"/>
  </r>
  <r>
    <n v="10406"/>
    <n v="61"/>
    <n v="100"/>
    <n v="3"/>
    <n v="8374.69"/>
    <d v="2005-04-15T00:00:00"/>
    <s v="Disputed"/>
    <n v="2"/>
    <n v="4"/>
    <n v="2005"/>
    <x v="1"/>
    <n v="141"/>
    <s v="S18_1129"/>
    <s v="Danish Wholesale Imports"/>
    <s v="31 12 3555"/>
    <x v="40"/>
    <s v="N/A"/>
    <s v="1734"/>
    <s v="Denmark"/>
    <x v="1"/>
    <s v="Petersen"/>
    <s v="Jytte"/>
    <s v="Large"/>
    <s v="Vinb'ltet 34 "/>
    <n v="6100"/>
  </r>
  <r>
    <n v="10419"/>
    <n v="38"/>
    <n v="100"/>
    <n v="5"/>
    <n v="4464.24"/>
    <d v="2005-05-17T00:00:00"/>
    <s v="Shipped"/>
    <n v="2"/>
    <n v="5"/>
    <n v="2005"/>
    <x v="1"/>
    <n v="141"/>
    <s v="S18_1129"/>
    <s v="Salzburg Collectables"/>
    <s v="6562-9555"/>
    <x v="16"/>
    <s v="N/A"/>
    <s v="5020"/>
    <s v="Austria"/>
    <x v="1"/>
    <s v="Pipps"/>
    <s v="Georg"/>
    <s v="Medium"/>
    <s v="Geislweg 14 "/>
    <n v="3800"/>
  </r>
  <r>
    <n v="10102"/>
    <n v="39"/>
    <n v="100"/>
    <n v="2"/>
    <n v="4808.3100000000004"/>
    <d v="2003-01-10T00:00:00"/>
    <s v="Shipped"/>
    <n v="1"/>
    <n v="1"/>
    <n v="2003"/>
    <x v="3"/>
    <n v="102"/>
    <s v="S18_1342"/>
    <s v="Vitachrome Inc."/>
    <s v="2125551500"/>
    <x v="0"/>
    <s v="NY"/>
    <s v="10022"/>
    <s v="USA"/>
    <x v="0"/>
    <s v="Frick"/>
    <s v="Michael"/>
    <s v="Medium"/>
    <s v="2678 Kingston Rd. Suite 101"/>
    <n v="3900"/>
  </r>
  <r>
    <n v="10111"/>
    <n v="33"/>
    <n v="99.66"/>
    <n v="6"/>
    <n v="3288.78"/>
    <d v="2003-03-25T00:00:00"/>
    <s v="Shipped"/>
    <n v="1"/>
    <n v="3"/>
    <n v="2003"/>
    <x v="3"/>
    <n v="102"/>
    <s v="S18_1342"/>
    <s v="Mini Wheels Co."/>
    <s v="6505555787"/>
    <x v="4"/>
    <s v="CA"/>
    <s v="N/A"/>
    <s v="USA"/>
    <x v="0"/>
    <s v="Murphy"/>
    <s v="Julie"/>
    <s v="Medium"/>
    <s v="5557 North Pendale Street "/>
    <n v="3288.78"/>
  </r>
  <r>
    <n v="10125"/>
    <n v="32"/>
    <n v="100"/>
    <n v="1"/>
    <n v="3254.72"/>
    <d v="2003-05-21T00:00:00"/>
    <s v="Shipped"/>
    <n v="2"/>
    <n v="5"/>
    <n v="2003"/>
    <x v="3"/>
    <n v="102"/>
    <s v="S18_1342"/>
    <s v="Australian Collectors, Co."/>
    <s v="03 9520 4555"/>
    <x v="8"/>
    <s v="Victoria"/>
    <s v="3004"/>
    <s v="Australia"/>
    <x v="2"/>
    <s v="Ferguson"/>
    <s v="Peter"/>
    <s v="Medium"/>
    <s v="636 St Kilda Road Level 3"/>
    <n v="3200"/>
  </r>
  <r>
    <n v="10139"/>
    <n v="31"/>
    <n v="100"/>
    <n v="7"/>
    <n v="3184.94"/>
    <d v="2003-07-16T00:00:00"/>
    <s v="Shipped"/>
    <n v="3"/>
    <n v="7"/>
    <n v="2003"/>
    <x v="3"/>
    <n v="102"/>
    <s v="S18_1342"/>
    <s v="Souveniers And Things Co."/>
    <s v="+61 2 9495 8555"/>
    <x v="17"/>
    <s v="NSW"/>
    <s v="2067"/>
    <s v="Australia"/>
    <x v="2"/>
    <s v="Huxley"/>
    <s v="Adrian"/>
    <s v="Medium"/>
    <s v="Monitor Money Building, 815 Pacific Hwy Level 6"/>
    <n v="3100"/>
  </r>
  <r>
    <n v="10149"/>
    <n v="50"/>
    <n v="100"/>
    <n v="4"/>
    <n v="5907.5"/>
    <d v="2003-09-12T00:00:00"/>
    <s v="Shipped"/>
    <n v="3"/>
    <n v="9"/>
    <n v="2003"/>
    <x v="3"/>
    <n v="102"/>
    <s v="S18_1342"/>
    <s v="Signal Collectibles Ltd."/>
    <s v="4155554312"/>
    <x v="65"/>
    <s v="CA"/>
    <s v="94217"/>
    <s v="USA"/>
    <x v="0"/>
    <s v="Taylor"/>
    <s v="Sue"/>
    <s v="Medium"/>
    <s v="2793 Furth Circle "/>
    <n v="5000"/>
  </r>
  <r>
    <n v="10162"/>
    <n v="48"/>
    <n v="91.44"/>
    <n v="2"/>
    <n v="4389.12"/>
    <d v="2003-10-18T00:00:00"/>
    <s v="Shipped"/>
    <n v="4"/>
    <n v="10"/>
    <n v="2003"/>
    <x v="3"/>
    <n v="102"/>
    <s v="S18_1342"/>
    <s v="Corporate Gift Ideas Co."/>
    <s v="6505551386"/>
    <x v="4"/>
    <s v="CA"/>
    <s v="N/A"/>
    <s v="USA"/>
    <x v="0"/>
    <s v="Brown"/>
    <s v="Julie"/>
    <s v="Medium"/>
    <s v="7734 Strong St. "/>
    <n v="4389.12"/>
  </r>
  <r>
    <n v="10173"/>
    <n v="43"/>
    <n v="100"/>
    <n v="6"/>
    <n v="5036.16"/>
    <d v="2003-11-05T00:00:00"/>
    <s v="Shipped"/>
    <n v="4"/>
    <n v="11"/>
    <n v="2003"/>
    <x v="3"/>
    <n v="102"/>
    <s v="S18_1342"/>
    <s v="Rovelli Gifts"/>
    <s v="035-640555"/>
    <x v="69"/>
    <s v="N/A"/>
    <s v="24100"/>
    <s v="Italy"/>
    <x v="1"/>
    <s v="Rovelli"/>
    <s v="Giovanni"/>
    <s v="Medium"/>
    <s v="Via Ludovico il Moro 22 "/>
    <n v="4300"/>
  </r>
  <r>
    <n v="10182"/>
    <n v="25"/>
    <n v="87.33"/>
    <n v="3"/>
    <n v="2183.25"/>
    <d v="2003-11-12T00:00:00"/>
    <s v="Shipped"/>
    <n v="4"/>
    <n v="11"/>
    <n v="2003"/>
    <x v="3"/>
    <n v="102"/>
    <s v="S18_1342"/>
    <s v="Mini Gifts Distributors Ltd."/>
    <s v="4155551450"/>
    <x v="33"/>
    <s v="CA"/>
    <s v="97562"/>
    <s v="USA"/>
    <x v="0"/>
    <s v="Nelson"/>
    <s v="Valarie"/>
    <s v="Small"/>
    <s v="5677 Strong St. "/>
    <n v="2183.25"/>
  </r>
  <r>
    <n v="10193"/>
    <n v="28"/>
    <n v="100"/>
    <n v="7"/>
    <n v="3106.88"/>
    <d v="2003-11-21T00:00:00"/>
    <s v="Shipped"/>
    <n v="4"/>
    <n v="11"/>
    <n v="2003"/>
    <x v="3"/>
    <n v="102"/>
    <s v="S18_1342"/>
    <s v="Australian Collectables, Ltd"/>
    <s v="61-9-3844-6555"/>
    <x v="70"/>
    <s v="Victoria"/>
    <s v="3150"/>
    <s v="Australia"/>
    <x v="2"/>
    <s v="Connery"/>
    <s v="Sean"/>
    <s v="Medium"/>
    <s v="7 Allen Street "/>
    <n v="2800"/>
  </r>
  <r>
    <n v="10205"/>
    <n v="36"/>
    <n v="100"/>
    <n v="2"/>
    <n v="3735.72"/>
    <d v="2003-12-03T00:00:00"/>
    <s v="Shipped"/>
    <n v="4"/>
    <n v="12"/>
    <n v="2003"/>
    <x v="3"/>
    <n v="102"/>
    <s v="S18_1342"/>
    <s v="Euro Shopping Channel"/>
    <s v="(91) 555 94 44"/>
    <x v="20"/>
    <s v="N/A"/>
    <s v="28034"/>
    <s v="Spain"/>
    <x v="1"/>
    <s v="Freyre"/>
    <s v="Diego"/>
    <s v="Medium"/>
    <s v="C/ Moralzarzal, 86 "/>
    <n v="3600"/>
  </r>
  <r>
    <n v="10215"/>
    <n v="27"/>
    <n v="89.38"/>
    <n v="10"/>
    <n v="2413.2600000000002"/>
    <d v="2004-01-29T00:00:00"/>
    <s v="Shipped"/>
    <n v="1"/>
    <n v="1"/>
    <n v="2004"/>
    <x v="3"/>
    <n v="102"/>
    <s v="S18_1342"/>
    <s v="West Coast Collectables Co."/>
    <s v="3105553722"/>
    <x v="27"/>
    <s v="CA"/>
    <s v="94019"/>
    <s v="USA"/>
    <x v="0"/>
    <s v="Thompson"/>
    <s v="Steve"/>
    <s v="Small"/>
    <s v="3675 Furth Circle "/>
    <n v="2413.2600000000002"/>
  </r>
  <r>
    <n v="10227"/>
    <n v="25"/>
    <n v="100"/>
    <n v="3"/>
    <n v="2953.75"/>
    <d v="2004-03-02T00:00:00"/>
    <s v="Shipped"/>
    <n v="1"/>
    <n v="3"/>
    <n v="2004"/>
    <x v="3"/>
    <n v="102"/>
    <s v="S18_1342"/>
    <s v="Saveley &amp; Henriot, Co."/>
    <s v="78.32.5555"/>
    <x v="25"/>
    <s v="N/A"/>
    <s v="69004"/>
    <s v="France"/>
    <x v="1"/>
    <s v="Saveley"/>
    <s v="Mary"/>
    <s v="Small"/>
    <s v="2, rue du Commerce "/>
    <n v="2500"/>
  </r>
  <r>
    <n v="10244"/>
    <n v="40"/>
    <n v="100"/>
    <n v="7"/>
    <n v="4684.8"/>
    <d v="2004-04-29T00:00:00"/>
    <s v="Shipped"/>
    <n v="2"/>
    <n v="4"/>
    <n v="2004"/>
    <x v="3"/>
    <n v="102"/>
    <s v="S18_1342"/>
    <s v="Euro Shopping Channel"/>
    <s v="(91) 555 94 44"/>
    <x v="20"/>
    <s v="N/A"/>
    <s v="28034"/>
    <s v="Spain"/>
    <x v="1"/>
    <s v="Freyre"/>
    <s v="Diego"/>
    <s v="Medium"/>
    <s v="C/ Moralzarzal, 86 "/>
    <n v="4000"/>
  </r>
  <r>
    <n v="10256"/>
    <n v="34"/>
    <n v="95.55"/>
    <n v="2"/>
    <n v="3248.7"/>
    <d v="2004-06-08T00:00:00"/>
    <s v="Shipped"/>
    <n v="2"/>
    <n v="6"/>
    <n v="2004"/>
    <x v="3"/>
    <n v="102"/>
    <s v="S18_1342"/>
    <s v="Danish Wholesale Imports"/>
    <s v="31 12 3555"/>
    <x v="40"/>
    <s v="N/A"/>
    <s v="1734"/>
    <s v="Denmark"/>
    <x v="1"/>
    <s v="Petersen"/>
    <s v="Jytte"/>
    <s v="Medium"/>
    <s v="Vinb'ltet 34 "/>
    <n v="3248.7"/>
  </r>
  <r>
    <n v="10280"/>
    <n v="50"/>
    <n v="100"/>
    <n v="9"/>
    <n v="5239.5"/>
    <d v="2004-08-17T00:00:00"/>
    <s v="Shipped"/>
    <n v="3"/>
    <n v="8"/>
    <n v="2004"/>
    <x v="3"/>
    <n v="102"/>
    <s v="S18_1342"/>
    <s v="Amica Models &amp; Co."/>
    <s v="011-4988555"/>
    <x v="30"/>
    <s v="N/A"/>
    <s v="10100"/>
    <s v="Italy"/>
    <x v="1"/>
    <s v="Accorti"/>
    <s v="Paolo"/>
    <s v="Medium"/>
    <s v="Via Monte Bianco 34 "/>
    <n v="5000"/>
  </r>
  <r>
    <n v="10289"/>
    <n v="38"/>
    <n v="100"/>
    <n v="2"/>
    <n v="4567.9799999999996"/>
    <d v="2004-09-03T00:00:00"/>
    <s v="Shipped"/>
    <n v="3"/>
    <n v="9"/>
    <n v="2004"/>
    <x v="3"/>
    <n v="102"/>
    <s v="S18_1342"/>
    <s v="Herkku Gifts"/>
    <s v="+47 2267 3215"/>
    <x v="7"/>
    <s v="N/A"/>
    <s v="N 5804"/>
    <s v="Norway"/>
    <x v="1"/>
    <s v="Oeztan"/>
    <s v="Veysel"/>
    <s v="Medium"/>
    <s v="Drammen 121, PR 744 Sentrum "/>
    <n v="3800"/>
  </r>
  <r>
    <n v="10304"/>
    <n v="37"/>
    <n v="95.55"/>
    <n v="13"/>
    <n v="3535.35"/>
    <d v="2004-10-11T00:00:00"/>
    <s v="Shipped"/>
    <n v="4"/>
    <n v="10"/>
    <n v="2004"/>
    <x v="3"/>
    <n v="102"/>
    <s v="S18_1342"/>
    <s v="Auto Assoc. &amp; Cie."/>
    <s v="30.59.8555"/>
    <x v="32"/>
    <s v="N/A"/>
    <s v="78000"/>
    <s v="France"/>
    <x v="1"/>
    <s v="Tonini"/>
    <s v="Daniel"/>
    <s v="Medium"/>
    <s v="67, avenue de l'Europe "/>
    <n v="3535.35"/>
  </r>
  <r>
    <n v="10312"/>
    <n v="43"/>
    <n v="89.38"/>
    <n v="10"/>
    <n v="3843.34"/>
    <d v="2004-10-21T00:00:00"/>
    <s v="Shipped"/>
    <n v="4"/>
    <n v="10"/>
    <n v="2004"/>
    <x v="3"/>
    <n v="102"/>
    <s v="S18_1342"/>
    <s v="Mini Gifts Distributors Ltd."/>
    <s v="4155551450"/>
    <x v="33"/>
    <s v="CA"/>
    <s v="97562"/>
    <s v="USA"/>
    <x v="0"/>
    <s v="Nelson"/>
    <s v="Valarie"/>
    <s v="Medium"/>
    <s v="5677 Strong St. "/>
    <n v="3843.34"/>
  </r>
  <r>
    <n v="10322"/>
    <n v="43"/>
    <n v="86.3"/>
    <n v="14"/>
    <n v="3710.9"/>
    <d v="2004-11-04T00:00:00"/>
    <s v="Shipped"/>
    <n v="4"/>
    <n v="11"/>
    <n v="2004"/>
    <x v="3"/>
    <n v="102"/>
    <s v="S18_1342"/>
    <s v="Online Diecast Creations Co."/>
    <s v="6035558647"/>
    <x v="34"/>
    <s v="NH"/>
    <s v="62005"/>
    <s v="USA"/>
    <x v="0"/>
    <s v="Young"/>
    <s v="Valarie"/>
    <s v="Medium"/>
    <s v="2304 Long Airport Avenue "/>
    <n v="3710.9"/>
  </r>
  <r>
    <n v="10332"/>
    <n v="46"/>
    <n v="95.13"/>
    <n v="15"/>
    <n v="4375.9799999999996"/>
    <d v="2004-11-17T00:00:00"/>
    <s v="Shipped"/>
    <n v="4"/>
    <n v="11"/>
    <n v="2004"/>
    <x v="3"/>
    <n v="102"/>
    <s v="S18_1342"/>
    <s v="AV Stores, Co."/>
    <s v="(171) 555-1555"/>
    <x v="61"/>
    <s v="N/A"/>
    <s v="EC2 5NT"/>
    <s v="UK"/>
    <x v="1"/>
    <s v="Ashworth"/>
    <s v="Victoria"/>
    <s v="Medium"/>
    <s v="Fauntleroy Circus "/>
    <n v="4375.9799999999996"/>
  </r>
  <r>
    <n v="10346"/>
    <n v="42"/>
    <n v="36.11"/>
    <n v="3"/>
    <n v="1516.62"/>
    <d v="2004-11-29T00:00:00"/>
    <s v="Shipped"/>
    <n v="4"/>
    <n v="11"/>
    <n v="2004"/>
    <x v="3"/>
    <n v="102"/>
    <s v="S18_1342"/>
    <s v="Signal Gift Stores"/>
    <s v="7025551838"/>
    <x v="67"/>
    <s v="NV"/>
    <s v="83030"/>
    <s v="USA"/>
    <x v="0"/>
    <s v="King"/>
    <s v="Sue"/>
    <s v="Small"/>
    <s v="8489 Strong St. "/>
    <n v="1516.62"/>
  </r>
  <r>
    <n v="10356"/>
    <n v="50"/>
    <n v="50.18"/>
    <n v="9"/>
    <n v="2509"/>
    <d v="2004-12-09T00:00:00"/>
    <s v="Shipped"/>
    <n v="4"/>
    <n v="12"/>
    <n v="2004"/>
    <x v="3"/>
    <n v="102"/>
    <s v="S18_1342"/>
    <s v="Lyon Souveniers"/>
    <s v="+33 1 46 62 7555"/>
    <x v="2"/>
    <s v="N/A"/>
    <s v="75508"/>
    <s v="France"/>
    <x v="1"/>
    <s v="Da Cunha"/>
    <s v="Daniel"/>
    <s v="Small"/>
    <s v="27 rue du Colonel Pierre Avia "/>
    <n v="2509"/>
  </r>
  <r>
    <n v="10369"/>
    <n v="44"/>
    <n v="100"/>
    <n v="8"/>
    <n v="9240.44"/>
    <d v="2005-01-20T00:00:00"/>
    <s v="Shipped"/>
    <n v="1"/>
    <n v="1"/>
    <n v="2005"/>
    <x v="3"/>
    <n v="102"/>
    <s v="S18_1342"/>
    <s v="Collectables For Less Inc."/>
    <s v="6175558555"/>
    <x v="35"/>
    <s v="MA"/>
    <s v="58339"/>
    <s v="USA"/>
    <x v="0"/>
    <s v="Nelson"/>
    <s v="Allen"/>
    <s v="Large"/>
    <s v="7825 Douglas Av. "/>
    <n v="4400"/>
  </r>
  <r>
    <n v="10380"/>
    <n v="27"/>
    <n v="93.16"/>
    <n v="13"/>
    <n v="2515.3200000000002"/>
    <d v="2005-02-16T00:00:00"/>
    <s v="Shipped"/>
    <n v="1"/>
    <n v="2"/>
    <n v="2005"/>
    <x v="3"/>
    <n v="102"/>
    <s v="S18_1342"/>
    <s v="Euro Shopping Channel"/>
    <s v="(91) 555 94 44"/>
    <x v="20"/>
    <s v="N/A"/>
    <s v="28034"/>
    <s v="Spain"/>
    <x v="1"/>
    <s v="Freyre"/>
    <s v="Diego"/>
    <s v="Small"/>
    <s v="C/ Moralzarzal, 86 "/>
    <n v="2515.3200000000002"/>
  </r>
  <r>
    <n v="10391"/>
    <n v="35"/>
    <n v="100"/>
    <n v="2"/>
    <n v="5548.9"/>
    <d v="2005-03-09T00:00:00"/>
    <s v="Shipped"/>
    <n v="1"/>
    <n v="3"/>
    <n v="2005"/>
    <x v="3"/>
    <n v="102"/>
    <s v="S18_1342"/>
    <s v="Anna's Decorations, Ltd"/>
    <s v="02 9936 8555"/>
    <x v="36"/>
    <s v="NSW"/>
    <s v="2060"/>
    <s v="Australia"/>
    <x v="2"/>
    <s v="O'Hara"/>
    <s v="Anna"/>
    <s v="Medium"/>
    <s v="201 Miller Street Level 15"/>
    <n v="3500"/>
  </r>
  <r>
    <n v="10422"/>
    <n v="51"/>
    <n v="95.55"/>
    <n v="2"/>
    <n v="4873.05"/>
    <d v="2005-05-30T00:00:00"/>
    <s v="In Process"/>
    <n v="2"/>
    <n v="5"/>
    <n v="2005"/>
    <x v="3"/>
    <n v="102"/>
    <s v="S18_1342"/>
    <s v="Diecast Classics Inc."/>
    <s v="2155551555"/>
    <x v="15"/>
    <s v="PA"/>
    <s v="70267"/>
    <s v="USA"/>
    <x v="0"/>
    <s v="Yu"/>
    <s v="Kyung"/>
    <s v="Medium"/>
    <s v="7586 Pompton St. "/>
    <n v="4873.05"/>
  </r>
  <r>
    <n v="10102"/>
    <n v="41"/>
    <n v="50.14"/>
    <n v="1"/>
    <n v="2055.7399999999998"/>
    <d v="2003-01-10T00:00:00"/>
    <s v="Shipped"/>
    <n v="1"/>
    <n v="1"/>
    <n v="2003"/>
    <x v="3"/>
    <n v="53"/>
    <s v="S18_1367"/>
    <s v="Vitachrome Inc."/>
    <s v="2125551500"/>
    <x v="0"/>
    <s v="NY"/>
    <s v="10022"/>
    <s v="USA"/>
    <x v="0"/>
    <s v="Frick"/>
    <s v="Michael"/>
    <s v="Small"/>
    <s v="2678 Kingston Rd. Suite 101"/>
    <n v="2055.7399999999998"/>
  </r>
  <r>
    <n v="10111"/>
    <n v="48"/>
    <n v="49.06"/>
    <n v="5"/>
    <n v="2354.88"/>
    <d v="2003-03-25T00:00:00"/>
    <s v="Shipped"/>
    <n v="1"/>
    <n v="3"/>
    <n v="2003"/>
    <x v="3"/>
    <n v="53"/>
    <s v="S18_1367"/>
    <s v="Mini Wheels Co."/>
    <s v="6505555787"/>
    <x v="4"/>
    <s v="CA"/>
    <s v="N/A"/>
    <s v="USA"/>
    <x v="0"/>
    <s v="Murphy"/>
    <s v="Julie"/>
    <s v="Small"/>
    <s v="5557 North Pendale Street "/>
    <n v="2354.88"/>
  </r>
  <r>
    <n v="10126"/>
    <n v="42"/>
    <n v="54.99"/>
    <n v="17"/>
    <n v="2309.58"/>
    <d v="2003-05-28T00:00:00"/>
    <s v="Shipped"/>
    <n v="2"/>
    <n v="5"/>
    <n v="2003"/>
    <x v="3"/>
    <n v="53"/>
    <s v="S18_1367"/>
    <s v="Corrida Auto Replicas, Ltd"/>
    <s v="(91) 555 22 82"/>
    <x v="20"/>
    <s v="N/A"/>
    <s v="28023"/>
    <s v="Spain"/>
    <x v="1"/>
    <s v="Sommer"/>
    <s v="Mart¡n"/>
    <s v="Small"/>
    <s v="C/ Araquil, 67 "/>
    <n v="2309.58"/>
  </r>
  <r>
    <n v="10139"/>
    <n v="49"/>
    <n v="43.13"/>
    <n v="6"/>
    <n v="2113.37"/>
    <d v="2003-07-16T00:00:00"/>
    <s v="Shipped"/>
    <n v="3"/>
    <n v="7"/>
    <n v="2003"/>
    <x v="3"/>
    <n v="53"/>
    <s v="S18_1367"/>
    <s v="Souveniers And Things Co."/>
    <s v="+61 2 9495 8555"/>
    <x v="17"/>
    <s v="NSW"/>
    <s v="2067"/>
    <s v="Australia"/>
    <x v="2"/>
    <s v="Huxley"/>
    <s v="Adrian"/>
    <s v="Small"/>
    <s v="Monitor Money Building, 815 Pacific Hwy Level 6"/>
    <n v="2113.37"/>
  </r>
  <r>
    <n v="10149"/>
    <n v="30"/>
    <n v="58.22"/>
    <n v="3"/>
    <n v="1746.6"/>
    <d v="2003-09-12T00:00:00"/>
    <s v="Shipped"/>
    <n v="3"/>
    <n v="9"/>
    <n v="2003"/>
    <x v="3"/>
    <n v="53"/>
    <s v="S18_1367"/>
    <s v="Signal Collectibles Ltd."/>
    <s v="4155554312"/>
    <x v="65"/>
    <s v="CA"/>
    <s v="94217"/>
    <s v="USA"/>
    <x v="0"/>
    <s v="Taylor"/>
    <s v="Sue"/>
    <s v="Small"/>
    <s v="2793 Furth Circle "/>
    <n v="1746.6"/>
  </r>
  <r>
    <n v="10162"/>
    <n v="45"/>
    <n v="51.21"/>
    <n v="1"/>
    <n v="2304.4499999999998"/>
    <d v="2003-10-18T00:00:00"/>
    <s v="Shipped"/>
    <n v="4"/>
    <n v="10"/>
    <n v="2003"/>
    <x v="3"/>
    <n v="53"/>
    <s v="S18_1367"/>
    <s v="Corporate Gift Ideas Co."/>
    <s v="6505551386"/>
    <x v="4"/>
    <s v="CA"/>
    <s v="N/A"/>
    <s v="USA"/>
    <x v="0"/>
    <s v="Brown"/>
    <s v="Julie"/>
    <s v="Small"/>
    <s v="7734 Strong St. "/>
    <n v="2304.4499999999998"/>
  </r>
  <r>
    <n v="10173"/>
    <n v="48"/>
    <n v="44.21"/>
    <n v="5"/>
    <n v="2122.08"/>
    <d v="2003-11-05T00:00:00"/>
    <s v="Shipped"/>
    <n v="4"/>
    <n v="11"/>
    <n v="2003"/>
    <x v="3"/>
    <n v="53"/>
    <s v="S18_1367"/>
    <s v="Rovelli Gifts"/>
    <s v="035-640555"/>
    <x v="69"/>
    <s v="N/A"/>
    <s v="24100"/>
    <s v="Italy"/>
    <x v="1"/>
    <s v="Rovelli"/>
    <s v="Giovanni"/>
    <s v="Small"/>
    <s v="Via Ludovico il Moro 22 "/>
    <n v="2122.08"/>
  </r>
  <r>
    <n v="10182"/>
    <n v="32"/>
    <n v="54.45"/>
    <n v="2"/>
    <n v="1742.4"/>
    <d v="2003-11-12T00:00:00"/>
    <s v="Shipped"/>
    <n v="4"/>
    <n v="11"/>
    <n v="2003"/>
    <x v="3"/>
    <n v="53"/>
    <s v="S18_1367"/>
    <s v="Mini Gifts Distributors Ltd."/>
    <s v="4155551450"/>
    <x v="33"/>
    <s v="CA"/>
    <s v="97562"/>
    <s v="USA"/>
    <x v="0"/>
    <s v="Nelson"/>
    <s v="Valarie"/>
    <s v="Small"/>
    <s v="5677 Strong St. "/>
    <n v="1742.4"/>
  </r>
  <r>
    <n v="10193"/>
    <n v="46"/>
    <n v="53.37"/>
    <n v="6"/>
    <n v="2455.02"/>
    <d v="2003-11-21T00:00:00"/>
    <s v="Shipped"/>
    <n v="4"/>
    <n v="11"/>
    <n v="2003"/>
    <x v="3"/>
    <n v="53"/>
    <s v="S18_1367"/>
    <s v="Australian Collectables, Ltd"/>
    <s v="61-9-3844-6555"/>
    <x v="70"/>
    <s v="Victoria"/>
    <s v="3150"/>
    <s v="Australia"/>
    <x v="2"/>
    <s v="Connery"/>
    <s v="Sean"/>
    <s v="Small"/>
    <s v="7 Allen Street "/>
    <n v="2455.02"/>
  </r>
  <r>
    <n v="10205"/>
    <n v="48"/>
    <n v="63.61"/>
    <n v="1"/>
    <n v="3053.28"/>
    <d v="2003-12-03T00:00:00"/>
    <s v="Shipped"/>
    <n v="4"/>
    <n v="12"/>
    <n v="2003"/>
    <x v="3"/>
    <n v="53"/>
    <s v="S18_1367"/>
    <s v="Euro Shopping Channel"/>
    <s v="(91) 555 94 44"/>
    <x v="20"/>
    <s v="N/A"/>
    <s v="28034"/>
    <s v="Spain"/>
    <x v="1"/>
    <s v="Freyre"/>
    <s v="Diego"/>
    <s v="Medium"/>
    <s v="C/ Moralzarzal, 86 "/>
    <n v="3053.28"/>
  </r>
  <r>
    <n v="10215"/>
    <n v="33"/>
    <n v="43.13"/>
    <n v="9"/>
    <n v="1423.29"/>
    <d v="2004-01-29T00:00:00"/>
    <s v="Shipped"/>
    <n v="1"/>
    <n v="1"/>
    <n v="2004"/>
    <x v="3"/>
    <n v="53"/>
    <s v="S18_1367"/>
    <s v="West Coast Collectables Co."/>
    <s v="3105553722"/>
    <x v="27"/>
    <s v="CA"/>
    <s v="94019"/>
    <s v="USA"/>
    <x v="0"/>
    <s v="Thompson"/>
    <s v="Steve"/>
    <s v="Small"/>
    <s v="3675 Furth Circle "/>
    <n v="1423.29"/>
  </r>
  <r>
    <n v="10227"/>
    <n v="31"/>
    <n v="48.52"/>
    <n v="2"/>
    <n v="1504.12"/>
    <d v="2004-03-02T00:00:00"/>
    <s v="Shipped"/>
    <n v="1"/>
    <n v="3"/>
    <n v="2004"/>
    <x v="3"/>
    <n v="53"/>
    <s v="S18_1367"/>
    <s v="Saveley &amp; Henriot, Co."/>
    <s v="78.32.5555"/>
    <x v="25"/>
    <s v="N/A"/>
    <s v="69004"/>
    <s v="France"/>
    <x v="1"/>
    <s v="Saveley"/>
    <s v="Mary"/>
    <s v="Small"/>
    <s v="2, rue du Commerce "/>
    <n v="1504.12"/>
  </r>
  <r>
    <n v="10244"/>
    <n v="20"/>
    <n v="58.22"/>
    <n v="6"/>
    <n v="1164.4000000000001"/>
    <d v="2004-04-29T00:00:00"/>
    <s v="Shipped"/>
    <n v="2"/>
    <n v="4"/>
    <n v="2004"/>
    <x v="3"/>
    <n v="53"/>
    <s v="S18_1367"/>
    <s v="Euro Shopping Channel"/>
    <s v="(91) 555 94 44"/>
    <x v="20"/>
    <s v="N/A"/>
    <s v="28034"/>
    <s v="Spain"/>
    <x v="1"/>
    <s v="Freyre"/>
    <s v="Diego"/>
    <s v="Small"/>
    <s v="C/ Moralzarzal, 86 "/>
    <n v="1164.4000000000001"/>
  </r>
  <r>
    <n v="10256"/>
    <n v="29"/>
    <n v="51.75"/>
    <n v="1"/>
    <n v="1500.75"/>
    <d v="2004-06-08T00:00:00"/>
    <s v="Shipped"/>
    <n v="2"/>
    <n v="6"/>
    <n v="2004"/>
    <x v="3"/>
    <n v="53"/>
    <s v="S18_1367"/>
    <s v="Danish Wholesale Imports"/>
    <s v="31 12 3555"/>
    <x v="40"/>
    <s v="N/A"/>
    <s v="1734"/>
    <s v="Denmark"/>
    <x v="1"/>
    <s v="Petersen"/>
    <s v="Jytte"/>
    <s v="Small"/>
    <s v="Vinb'ltet 34 "/>
    <n v="1500.75"/>
  </r>
  <r>
    <n v="10280"/>
    <n v="27"/>
    <n v="57.68"/>
    <n v="8"/>
    <n v="1557.36"/>
    <d v="2004-08-17T00:00:00"/>
    <s v="Shipped"/>
    <n v="3"/>
    <n v="8"/>
    <n v="2004"/>
    <x v="3"/>
    <n v="53"/>
    <s v="S18_1367"/>
    <s v="Amica Models &amp; Co."/>
    <s v="011-4988555"/>
    <x v="30"/>
    <s v="N/A"/>
    <s v="10100"/>
    <s v="Italy"/>
    <x v="1"/>
    <s v="Accorti"/>
    <s v="Paolo"/>
    <s v="Small"/>
    <s v="Via Monte Bianco 34 "/>
    <n v="1557.36"/>
  </r>
  <r>
    <n v="10289"/>
    <n v="24"/>
    <n v="56.07"/>
    <n v="1"/>
    <n v="1345.68"/>
    <d v="2004-09-03T00:00:00"/>
    <s v="Shipped"/>
    <n v="3"/>
    <n v="9"/>
    <n v="2004"/>
    <x v="3"/>
    <n v="53"/>
    <s v="S18_1367"/>
    <s v="Herkku Gifts"/>
    <s v="+47 2267 3215"/>
    <x v="7"/>
    <s v="N/A"/>
    <s v="N 5804"/>
    <s v="Norway"/>
    <x v="1"/>
    <s v="Oeztan"/>
    <s v="Veysel"/>
    <s v="Small"/>
    <s v="Drammen 121, PR 744 Sentrum "/>
    <n v="1345.68"/>
  </r>
  <r>
    <n v="10304"/>
    <n v="37"/>
    <n v="48.52"/>
    <n v="12"/>
    <n v="1795.24"/>
    <d v="2004-10-11T00:00:00"/>
    <s v="Shipped"/>
    <n v="4"/>
    <n v="10"/>
    <n v="2004"/>
    <x v="3"/>
    <n v="53"/>
    <s v="S18_1367"/>
    <s v="Auto Assoc. &amp; Cie."/>
    <s v="30.59.8555"/>
    <x v="32"/>
    <s v="N/A"/>
    <s v="78000"/>
    <s v="France"/>
    <x v="1"/>
    <s v="Tonini"/>
    <s v="Daniel"/>
    <s v="Small"/>
    <s v="67, avenue de l'Europe "/>
    <n v="1795.24"/>
  </r>
  <r>
    <n v="10312"/>
    <n v="25"/>
    <n v="44.21"/>
    <n v="9"/>
    <n v="1105.25"/>
    <d v="2004-10-21T00:00:00"/>
    <s v="Shipped"/>
    <n v="4"/>
    <n v="10"/>
    <n v="2004"/>
    <x v="3"/>
    <n v="53"/>
    <s v="S18_1367"/>
    <s v="Mini Gifts Distributors Ltd."/>
    <s v="4155551450"/>
    <x v="33"/>
    <s v="CA"/>
    <s v="97562"/>
    <s v="USA"/>
    <x v="0"/>
    <s v="Nelson"/>
    <s v="Valarie"/>
    <s v="Small"/>
    <s v="5677 Strong St. "/>
    <n v="1105.25"/>
  </r>
  <r>
    <n v="10322"/>
    <n v="41"/>
    <n v="57.68"/>
    <n v="5"/>
    <n v="2364.88"/>
    <d v="2004-11-04T00:00:00"/>
    <s v="Shipped"/>
    <n v="4"/>
    <n v="11"/>
    <n v="2004"/>
    <x v="3"/>
    <n v="53"/>
    <s v="S18_1367"/>
    <s v="Online Diecast Creations Co."/>
    <s v="6035558647"/>
    <x v="34"/>
    <s v="NH"/>
    <s v="62005"/>
    <s v="USA"/>
    <x v="0"/>
    <s v="Young"/>
    <s v="Valarie"/>
    <s v="Small"/>
    <s v="2304 Long Airport Avenue "/>
    <n v="2364.88"/>
  </r>
  <r>
    <n v="10332"/>
    <n v="27"/>
    <n v="89.89"/>
    <n v="16"/>
    <n v="2427.0300000000002"/>
    <d v="2004-11-17T00:00:00"/>
    <s v="Shipped"/>
    <n v="4"/>
    <n v="11"/>
    <n v="2004"/>
    <x v="3"/>
    <n v="53"/>
    <s v="S18_1367"/>
    <s v="AV Stores, Co."/>
    <s v="(171) 555-1555"/>
    <x v="61"/>
    <s v="N/A"/>
    <s v="EC2 5NT"/>
    <s v="UK"/>
    <x v="1"/>
    <s v="Ashworth"/>
    <s v="Victoria"/>
    <s v="Small"/>
    <s v="Fauntleroy Circus "/>
    <n v="2427.0300000000002"/>
  </r>
  <r>
    <n v="10347"/>
    <n v="21"/>
    <n v="58.95"/>
    <n v="7"/>
    <n v="1237.95"/>
    <d v="2004-11-29T00:00:00"/>
    <s v="Shipped"/>
    <n v="4"/>
    <n v="11"/>
    <n v="2004"/>
    <x v="3"/>
    <n v="53"/>
    <s v="S18_1367"/>
    <s v="Australian Collectors, Co."/>
    <s v="03 9520 4555"/>
    <x v="8"/>
    <s v="Victoria"/>
    <s v="3004"/>
    <s v="Australia"/>
    <x v="2"/>
    <s v="Ferguson"/>
    <s v="Peter"/>
    <s v="Small"/>
    <s v="636 St Kilda Road Level 3"/>
    <n v="1237.95"/>
  </r>
  <r>
    <n v="10356"/>
    <n v="22"/>
    <n v="72.41"/>
    <n v="6"/>
    <n v="1593.02"/>
    <d v="2004-12-09T00:00:00"/>
    <s v="Shipped"/>
    <n v="4"/>
    <n v="12"/>
    <n v="2004"/>
    <x v="3"/>
    <n v="53"/>
    <s v="S18_1367"/>
    <s v="Lyon Souveniers"/>
    <s v="+33 1 46 62 7555"/>
    <x v="2"/>
    <s v="N/A"/>
    <s v="75508"/>
    <s v="France"/>
    <x v="1"/>
    <s v="Da Cunha"/>
    <s v="Daniel"/>
    <s v="Small"/>
    <s v="27 rue du Colonel Pierre Avia "/>
    <n v="1593.02"/>
  </r>
  <r>
    <n v="10369"/>
    <n v="32"/>
    <n v="98.63"/>
    <n v="7"/>
    <n v="3156.16"/>
    <d v="2005-01-20T00:00:00"/>
    <s v="Shipped"/>
    <n v="1"/>
    <n v="1"/>
    <n v="2005"/>
    <x v="3"/>
    <n v="53"/>
    <s v="S18_1367"/>
    <s v="Collectables For Less Inc."/>
    <s v="6175558555"/>
    <x v="35"/>
    <s v="MA"/>
    <s v="58339"/>
    <s v="USA"/>
    <x v="0"/>
    <s v="Nelson"/>
    <s v="Allen"/>
    <s v="Medium"/>
    <s v="7825 Douglas Av. "/>
    <n v="3156.16"/>
  </r>
  <r>
    <n v="10381"/>
    <n v="25"/>
    <n v="52.83"/>
    <n v="9"/>
    <n v="1320.75"/>
    <d v="2005-02-17T00:00:00"/>
    <s v="Shipped"/>
    <n v="1"/>
    <n v="2"/>
    <n v="2005"/>
    <x v="3"/>
    <n v="53"/>
    <s v="S18_1367"/>
    <s v="Corporate Gift Ideas Co."/>
    <s v="6505551386"/>
    <x v="4"/>
    <s v="CA"/>
    <s v="N/A"/>
    <s v="USA"/>
    <x v="0"/>
    <s v="Brown"/>
    <s v="Julie"/>
    <s v="Small"/>
    <s v="7734 Strong St. "/>
    <n v="1320.75"/>
  </r>
  <r>
    <n v="10391"/>
    <n v="42"/>
    <n v="100"/>
    <n v="3"/>
    <n v="4998"/>
    <d v="2005-03-09T00:00:00"/>
    <s v="Shipped"/>
    <n v="1"/>
    <n v="3"/>
    <n v="2005"/>
    <x v="3"/>
    <n v="53"/>
    <s v="S18_1367"/>
    <s v="Anna's Decorations, Ltd"/>
    <s v="02 9936 8555"/>
    <x v="36"/>
    <s v="NSW"/>
    <s v="2060"/>
    <s v="Australia"/>
    <x v="2"/>
    <s v="O'Hara"/>
    <s v="Anna"/>
    <s v="Medium"/>
    <s v="201 Miller Street Level 15"/>
    <n v="4200"/>
  </r>
  <r>
    <n v="10422"/>
    <n v="25"/>
    <n v="51.75"/>
    <n v="1"/>
    <n v="1293.75"/>
    <d v="2005-05-30T00:00:00"/>
    <s v="In Process"/>
    <n v="2"/>
    <n v="5"/>
    <n v="2005"/>
    <x v="3"/>
    <n v="53"/>
    <s v="S18_1367"/>
    <s v="Diecast Classics Inc."/>
    <s v="2155551555"/>
    <x v="15"/>
    <s v="PA"/>
    <s v="70267"/>
    <s v="USA"/>
    <x v="0"/>
    <s v="Yu"/>
    <s v="Kyung"/>
    <s v="Small"/>
    <s v="7586 Pompton St. "/>
    <n v="1293.75"/>
  </r>
  <r>
    <n v="10110"/>
    <n v="37"/>
    <n v="100"/>
    <n v="16"/>
    <n v="5433.08"/>
    <d v="2003-03-18T00:00:00"/>
    <s v="Shipped"/>
    <n v="1"/>
    <n v="3"/>
    <n v="2003"/>
    <x v="1"/>
    <n v="124"/>
    <s v="S18_1589"/>
    <s v="AV Stores, Co."/>
    <s v="(171) 555-1555"/>
    <x v="61"/>
    <s v="N/A"/>
    <s v="EC2 5NT"/>
    <s v="UK"/>
    <x v="1"/>
    <s v="Ashworth"/>
    <s v="Victoria"/>
    <s v="Medium"/>
    <s v="Fauntleroy Circus "/>
    <n v="3700"/>
  </r>
  <r>
    <n v="10123"/>
    <n v="26"/>
    <n v="100"/>
    <n v="2"/>
    <n v="3073.72"/>
    <d v="2003-05-20T00:00:00"/>
    <s v="Shipped"/>
    <n v="2"/>
    <n v="5"/>
    <n v="2003"/>
    <x v="1"/>
    <n v="124"/>
    <s v="S18_1589"/>
    <s v="Atelier graphique"/>
    <s v="40.32.2555"/>
    <x v="11"/>
    <s v="N/A"/>
    <s v="44000"/>
    <s v="France"/>
    <x v="1"/>
    <s v="Schmitt"/>
    <s v="Carine"/>
    <s v="Medium"/>
    <s v="54, rue Royale "/>
    <n v="2600"/>
  </r>
  <r>
    <n v="10137"/>
    <n v="44"/>
    <n v="99.55"/>
    <n v="2"/>
    <n v="4380.2"/>
    <d v="2003-07-10T00:00:00"/>
    <s v="Shipped"/>
    <n v="3"/>
    <n v="7"/>
    <n v="2003"/>
    <x v="1"/>
    <n v="124"/>
    <s v="S18_1589"/>
    <s v="Reims Collectables"/>
    <s v="26.47.1555"/>
    <x v="1"/>
    <s v="N/A"/>
    <s v="51100"/>
    <s v="France"/>
    <x v="1"/>
    <s v="Henriot"/>
    <s v="Paul"/>
    <s v="Medium"/>
    <s v="59 rue de l'Abbaye "/>
    <n v="4380.2"/>
  </r>
  <r>
    <n v="10148"/>
    <n v="47"/>
    <n v="100"/>
    <n v="9"/>
    <n v="5848.68"/>
    <d v="2003-09-11T00:00:00"/>
    <s v="Shipped"/>
    <n v="3"/>
    <n v="9"/>
    <n v="2003"/>
    <x v="1"/>
    <n v="124"/>
    <s v="S18_1589"/>
    <s v="Anna's Decorations, Ltd"/>
    <s v="02 9936 8555"/>
    <x v="36"/>
    <s v="NSW"/>
    <s v="2060"/>
    <s v="Australia"/>
    <x v="2"/>
    <s v="O'Hara"/>
    <s v="Anna"/>
    <s v="Medium"/>
    <s v="201 Miller Street Level 15"/>
    <n v="4700"/>
  </r>
  <r>
    <n v="10161"/>
    <n v="43"/>
    <n v="100"/>
    <n v="8"/>
    <n v="6153.73"/>
    <d v="2003-10-17T00:00:00"/>
    <s v="Shipped"/>
    <n v="4"/>
    <n v="10"/>
    <n v="2003"/>
    <x v="1"/>
    <n v="124"/>
    <s v="S18_1589"/>
    <s v="Heintze Collectables"/>
    <s v="86 21 3555"/>
    <x v="62"/>
    <s v="N/A"/>
    <s v="8200"/>
    <s v="Denmark"/>
    <x v="1"/>
    <s v="Ibsen"/>
    <s v="Palle"/>
    <s v="Medium"/>
    <s v="Smagsloget 45 "/>
    <n v="4300"/>
  </r>
  <r>
    <n v="10172"/>
    <n v="42"/>
    <n v="100"/>
    <n v="6"/>
    <n v="4965.24"/>
    <d v="2003-11-05T00:00:00"/>
    <s v="Shipped"/>
    <n v="4"/>
    <n v="11"/>
    <n v="2003"/>
    <x v="1"/>
    <n v="124"/>
    <s v="S18_1589"/>
    <s v="Gift Depot Inc."/>
    <s v="2035552570"/>
    <x v="10"/>
    <s v="CT"/>
    <s v="97562"/>
    <s v="USA"/>
    <x v="0"/>
    <s v="King"/>
    <s v="Julie"/>
    <s v="Medium"/>
    <s v="25593 South Bay Ln. "/>
    <n v="4200"/>
  </r>
  <r>
    <n v="10181"/>
    <n v="42"/>
    <n v="100"/>
    <n v="2"/>
    <n v="5435.64"/>
    <d v="2003-11-12T00:00:00"/>
    <s v="Shipped"/>
    <n v="4"/>
    <n v="11"/>
    <n v="2003"/>
    <x v="1"/>
    <n v="124"/>
    <s v="S18_1589"/>
    <s v="Herkku Gifts"/>
    <s v="+47 2267 3215"/>
    <x v="7"/>
    <s v="N/A"/>
    <s v="N 5804"/>
    <s v="Norway"/>
    <x v="1"/>
    <s v="Oeztan"/>
    <s v="Veysel"/>
    <s v="Medium"/>
    <s v="Drammen 121, PR 744 Sentrum "/>
    <n v="4200"/>
  </r>
  <r>
    <n v="10192"/>
    <n v="29"/>
    <n v="100"/>
    <n v="7"/>
    <n v="4258.3599999999997"/>
    <d v="2003-11-20T00:00:00"/>
    <s v="Shipped"/>
    <n v="4"/>
    <n v="11"/>
    <n v="2003"/>
    <x v="1"/>
    <n v="124"/>
    <s v="S18_1589"/>
    <s v="Online Diecast Creations Co."/>
    <s v="6035558647"/>
    <x v="34"/>
    <s v="NH"/>
    <s v="62005"/>
    <s v="USA"/>
    <x v="0"/>
    <s v="Young"/>
    <s v="Valarie"/>
    <s v="Medium"/>
    <s v="2304 Long Airport Avenue "/>
    <n v="2900"/>
  </r>
  <r>
    <n v="10204"/>
    <n v="40"/>
    <n v="100"/>
    <n v="13"/>
    <n v="4032"/>
    <d v="2003-12-02T00:00:00"/>
    <s v="Shipped"/>
    <n v="4"/>
    <n v="12"/>
    <n v="2003"/>
    <x v="1"/>
    <n v="124"/>
    <s v="S18_1589"/>
    <s v="Muscle Machine Inc"/>
    <s v="2125557413"/>
    <x v="0"/>
    <s v="NY"/>
    <s v="10022"/>
    <s v="USA"/>
    <x v="0"/>
    <s v="Young"/>
    <s v="Jeff"/>
    <s v="Medium"/>
    <s v="4092 Furth Circle Suite 400"/>
    <n v="4000"/>
  </r>
  <r>
    <n v="10212"/>
    <n v="38"/>
    <n v="100"/>
    <n v="6"/>
    <n v="4492.3599999999997"/>
    <d v="2004-01-16T00:00:00"/>
    <s v="Shipped"/>
    <n v="1"/>
    <n v="1"/>
    <n v="2004"/>
    <x v="1"/>
    <n v="124"/>
    <s v="S18_1589"/>
    <s v="Euro Shopping Channel"/>
    <s v="(91) 555 94 44"/>
    <x v="20"/>
    <s v="N/A"/>
    <s v="28034"/>
    <s v="Spain"/>
    <x v="1"/>
    <s v="Freyre"/>
    <s v="Diego"/>
    <s v="Medium"/>
    <s v="C/ Moralzarzal, 86 "/>
    <n v="3800"/>
  </r>
  <r>
    <n v="10226"/>
    <n v="38"/>
    <n v="100"/>
    <n v="4"/>
    <n v="4161.38"/>
    <d v="2004-02-26T00:00:00"/>
    <s v="Shipped"/>
    <n v="1"/>
    <n v="2"/>
    <n v="2004"/>
    <x v="1"/>
    <n v="124"/>
    <s v="S18_1589"/>
    <s v="Collectable Mini Designs Co."/>
    <s v="7605558146"/>
    <x v="45"/>
    <s v="CA"/>
    <s v="91217"/>
    <s v="USA"/>
    <x v="0"/>
    <s v="Thompson"/>
    <s v="Valarie"/>
    <s v="Medium"/>
    <s v="361 Furth Circle "/>
    <n v="3800"/>
  </r>
  <r>
    <n v="10241"/>
    <n v="21"/>
    <n v="100"/>
    <n v="11"/>
    <n v="2508.66"/>
    <d v="2004-04-13T00:00:00"/>
    <s v="Shipped"/>
    <n v="2"/>
    <n v="4"/>
    <n v="2004"/>
    <x v="1"/>
    <n v="124"/>
    <s v="S18_1589"/>
    <s v="Mini Caravy"/>
    <s v="88.60.1555"/>
    <x v="66"/>
    <s v="N/A"/>
    <s v="67000"/>
    <s v="France"/>
    <x v="1"/>
    <s v="Citeaux"/>
    <s v="Frederique"/>
    <s v="Small"/>
    <s v="24, place Kluber "/>
    <n v="2100"/>
  </r>
  <r>
    <n v="10253"/>
    <n v="24"/>
    <n v="100"/>
    <n v="1"/>
    <n v="3374.88"/>
    <d v="2004-06-01T00:00:00"/>
    <s v="Cancelled"/>
    <n v="2"/>
    <n v="6"/>
    <n v="2004"/>
    <x v="1"/>
    <n v="124"/>
    <s v="S18_1589"/>
    <s v="UK Collectables, Ltd."/>
    <s v="(171) 555-2282"/>
    <x v="19"/>
    <s v="N/A"/>
    <s v="WX1 6LT"/>
    <s v="UK"/>
    <x v="1"/>
    <s v="Devon"/>
    <s v="Elizabeth"/>
    <s v="Medium"/>
    <s v="Berkeley Gardens 12  Brewery "/>
    <n v="2400"/>
  </r>
  <r>
    <n v="10266"/>
    <n v="36"/>
    <n v="100"/>
    <n v="2"/>
    <n v="5196.6000000000004"/>
    <d v="2004-07-06T00:00:00"/>
    <s v="Shipped"/>
    <n v="3"/>
    <n v="7"/>
    <n v="2004"/>
    <x v="1"/>
    <n v="124"/>
    <s v="S18_1589"/>
    <s v="L'ordine Souveniers"/>
    <s v="0522-556555"/>
    <x v="57"/>
    <s v="N/A"/>
    <s v="42100"/>
    <s v="Italy"/>
    <x v="1"/>
    <s v="Moroni"/>
    <s v="Maurizio"/>
    <s v="Medium"/>
    <s v="Strada Provinciale 124 "/>
    <n v="3600"/>
  </r>
  <r>
    <n v="10278"/>
    <n v="23"/>
    <n v="100"/>
    <n v="2"/>
    <n v="2604.52"/>
    <d v="2004-08-06T00:00:00"/>
    <s v="Shipped"/>
    <n v="3"/>
    <n v="8"/>
    <n v="2004"/>
    <x v="1"/>
    <n v="124"/>
    <s v="S18_1589"/>
    <s v="Signal Gift Stores"/>
    <s v="7025551838"/>
    <x v="67"/>
    <s v="NV"/>
    <s v="83030"/>
    <s v="USA"/>
    <x v="0"/>
    <s v="King"/>
    <s v="Sue"/>
    <s v="Small"/>
    <s v="8489 Strong St. "/>
    <n v="2300"/>
  </r>
  <r>
    <n v="10288"/>
    <n v="20"/>
    <n v="100"/>
    <n v="14"/>
    <n v="2936.8"/>
    <d v="2004-09-01T00:00:00"/>
    <s v="Shipped"/>
    <n v="3"/>
    <n v="9"/>
    <n v="2004"/>
    <x v="1"/>
    <n v="124"/>
    <s v="S18_1589"/>
    <s v="Handji Gifts&amp; Co"/>
    <s v="+65 224 1555"/>
    <x v="22"/>
    <s v="N/A"/>
    <s v="69045"/>
    <s v="Singapore"/>
    <x v="2"/>
    <s v="Victorino"/>
    <s v="Wendy"/>
    <s v="Small"/>
    <s v="Village Close - 106 Linden Road Sandown 2nd Floor"/>
    <n v="2000"/>
  </r>
  <r>
    <n v="10301"/>
    <n v="32"/>
    <n v="100"/>
    <n v="4"/>
    <n v="3424.64"/>
    <d v="2003-10-05T00:00:00"/>
    <s v="Shipped"/>
    <n v="4"/>
    <n v="10"/>
    <n v="2003"/>
    <x v="1"/>
    <n v="124"/>
    <s v="S18_1589"/>
    <s v="Norway Gifts By Mail, Co."/>
    <s v="+47 2212 1555"/>
    <x v="68"/>
    <s v="N/A"/>
    <s v="N 0106"/>
    <s v="Norway"/>
    <x v="1"/>
    <s v="Klaeboe"/>
    <s v="Jan"/>
    <s v="Medium"/>
    <s v="Drammensveien 126 A, PB 744 Sentrum "/>
    <n v="3200"/>
  </r>
  <r>
    <n v="10311"/>
    <n v="29"/>
    <n v="100"/>
    <n v="9"/>
    <n v="2923.2"/>
    <d v="2004-10-16T00:00:00"/>
    <s v="Shipped"/>
    <n v="4"/>
    <n v="10"/>
    <n v="2004"/>
    <x v="1"/>
    <n v="124"/>
    <s v="S18_1589"/>
    <s v="Euro Shopping Channel"/>
    <s v="(91) 555 94 44"/>
    <x v="20"/>
    <s v="N/A"/>
    <s v="28034"/>
    <s v="Spain"/>
    <x v="1"/>
    <s v="Freyre"/>
    <s v="Diego"/>
    <s v="Small"/>
    <s v="C/ Moralzarzal, 86 "/>
    <n v="2900"/>
  </r>
  <r>
    <n v="10321"/>
    <n v="44"/>
    <n v="100"/>
    <n v="6"/>
    <n v="4489.76"/>
    <d v="2004-11-04T00:00:00"/>
    <s v="Shipped"/>
    <n v="4"/>
    <n v="11"/>
    <n v="2004"/>
    <x v="1"/>
    <n v="124"/>
    <s v="S18_1589"/>
    <s v="FunGiftIdeas.com"/>
    <s v="5085552555"/>
    <x v="18"/>
    <s v="MA"/>
    <s v="50553"/>
    <s v="USA"/>
    <x v="0"/>
    <s v="Benitez"/>
    <s v="Violeta"/>
    <s v="Medium"/>
    <s v="1785 First Street "/>
    <n v="4400"/>
  </r>
  <r>
    <n v="10331"/>
    <n v="44"/>
    <n v="100"/>
    <n v="14"/>
    <n v="4849.24"/>
    <d v="2004-11-17T00:00:00"/>
    <s v="Shipped"/>
    <n v="4"/>
    <n v="11"/>
    <n v="2004"/>
    <x v="1"/>
    <n v="124"/>
    <s v="S18_1589"/>
    <s v="Motor Mint Distributors Inc."/>
    <s v="2155559857"/>
    <x v="24"/>
    <s v="PA"/>
    <s v="71270"/>
    <s v="USA"/>
    <x v="0"/>
    <s v="Hernandez"/>
    <s v="Rosa"/>
    <s v="Medium"/>
    <s v="11328 Douglas Av. "/>
    <n v="4400"/>
  </r>
  <r>
    <n v="10343"/>
    <n v="36"/>
    <n v="100"/>
    <n v="4"/>
    <n v="5848.92"/>
    <d v="2004-11-24T00:00:00"/>
    <s v="Shipped"/>
    <n v="4"/>
    <n v="11"/>
    <n v="2004"/>
    <x v="1"/>
    <n v="124"/>
    <s v="S18_1589"/>
    <s v="Reims Collectables"/>
    <s v="26.47.1555"/>
    <x v="1"/>
    <s v="N/A"/>
    <s v="51100"/>
    <s v="France"/>
    <x v="1"/>
    <s v="Henriot"/>
    <s v="Paul"/>
    <s v="Medium"/>
    <s v="59 rue de l'Abbaye "/>
    <n v="3600"/>
  </r>
  <r>
    <n v="10367"/>
    <n v="49"/>
    <n v="56.3"/>
    <n v="1"/>
    <n v="2758.7"/>
    <d v="2005-01-12T00:00:00"/>
    <s v="Resolved"/>
    <n v="1"/>
    <n v="1"/>
    <n v="2005"/>
    <x v="1"/>
    <n v="124"/>
    <s v="S18_1589"/>
    <s v="Toys4GrownUps.com"/>
    <s v="6265557265"/>
    <x v="3"/>
    <s v="CA"/>
    <s v="90003"/>
    <s v="USA"/>
    <x v="0"/>
    <s v="Young"/>
    <s v="Julie"/>
    <s v="Small"/>
    <s v="78934 Hillside Dr. "/>
    <n v="2758.7"/>
  </r>
  <r>
    <n v="10378"/>
    <n v="34"/>
    <n v="42.64"/>
    <n v="5"/>
    <n v="1449.76"/>
    <d v="2005-02-10T00:00:00"/>
    <s v="Shipped"/>
    <n v="1"/>
    <n v="2"/>
    <n v="2005"/>
    <x v="1"/>
    <n v="124"/>
    <s v="S18_1589"/>
    <s v="Euro Shopping Channel"/>
    <s v="(91) 555 94 44"/>
    <x v="20"/>
    <s v="N/A"/>
    <s v="28034"/>
    <s v="Spain"/>
    <x v="1"/>
    <s v="Freyre"/>
    <s v="Diego"/>
    <s v="Small"/>
    <s v="C/ Moralzarzal, 86 "/>
    <n v="1449.76"/>
  </r>
  <r>
    <n v="10407"/>
    <n v="59"/>
    <n v="100"/>
    <n v="11"/>
    <n v="7048.14"/>
    <d v="2005-04-22T00:00:00"/>
    <s v="On Hold"/>
    <n v="2"/>
    <n v="4"/>
    <n v="2005"/>
    <x v="1"/>
    <n v="124"/>
    <s v="S18_1589"/>
    <s v="The Sharp Gifts Warehouse"/>
    <s v="4085553659"/>
    <x v="51"/>
    <s v="CA"/>
    <s v="94217"/>
    <s v="USA"/>
    <x v="0"/>
    <s v="Frick"/>
    <s v="Sue"/>
    <s v="Large"/>
    <s v="3086 Ingle Ln. "/>
    <n v="5900"/>
  </r>
  <r>
    <n v="10419"/>
    <n v="37"/>
    <n v="100"/>
    <n v="1"/>
    <n v="5202.9399999999996"/>
    <d v="2005-05-17T00:00:00"/>
    <s v="Shipped"/>
    <n v="2"/>
    <n v="5"/>
    <n v="2005"/>
    <x v="1"/>
    <n v="124"/>
    <s v="S18_1589"/>
    <s v="Salzburg Collectables"/>
    <s v="6562-9555"/>
    <x v="16"/>
    <s v="N/A"/>
    <s v="5020"/>
    <s v="Austria"/>
    <x v="1"/>
    <s v="Pipps"/>
    <s v="Georg"/>
    <s v="Medium"/>
    <s v="Geislweg 14 "/>
    <n v="3700"/>
  </r>
  <r>
    <n v="10106"/>
    <n v="36"/>
    <n v="100"/>
    <n v="12"/>
    <n v="5279.4"/>
    <d v="2003-02-17T00:00:00"/>
    <s v="Shipped"/>
    <n v="1"/>
    <n v="2"/>
    <n v="2003"/>
    <x v="4"/>
    <n v="157"/>
    <s v="S18_1662"/>
    <s v="Rovelli Gifts"/>
    <s v="035-640555"/>
    <x v="69"/>
    <s v="N/A"/>
    <s v="24100"/>
    <s v="Italy"/>
    <x v="1"/>
    <s v="Rovelli"/>
    <s v="Giovanni"/>
    <s v="Medium"/>
    <s v="Via Ludovico il Moro 22 "/>
    <n v="3600"/>
  </r>
  <r>
    <n v="10119"/>
    <n v="43"/>
    <n v="100"/>
    <n v="3"/>
    <n v="6916.12"/>
    <d v="2003-04-28T00:00:00"/>
    <s v="Shipped"/>
    <n v="2"/>
    <n v="4"/>
    <n v="2003"/>
    <x v="4"/>
    <n v="157"/>
    <s v="S18_1662"/>
    <s v="Salzburg Collectables"/>
    <s v="6562-9555"/>
    <x v="16"/>
    <s v="N/A"/>
    <s v="5020"/>
    <s v="Austria"/>
    <x v="1"/>
    <s v="Pipps"/>
    <s v="Georg"/>
    <s v="Medium"/>
    <s v="Geislweg 14 "/>
    <n v="4300"/>
  </r>
  <r>
    <n v="10131"/>
    <n v="21"/>
    <n v="100"/>
    <n v="4"/>
    <n v="2781.66"/>
    <d v="2003-06-16T00:00:00"/>
    <s v="Shipped"/>
    <n v="2"/>
    <n v="6"/>
    <n v="2003"/>
    <x v="4"/>
    <n v="157"/>
    <s v="S18_1662"/>
    <s v="Gift Ideas Corp."/>
    <s v="2035554407"/>
    <x v="63"/>
    <s v="CT"/>
    <s v="97561"/>
    <s v="USA"/>
    <x v="0"/>
    <s v="Lewis"/>
    <s v="Dan"/>
    <s v="Small"/>
    <s v="2440 Pompton St. "/>
    <n v="2100"/>
  </r>
  <r>
    <n v="10143"/>
    <n v="32"/>
    <n v="100"/>
    <n v="7"/>
    <n v="5248"/>
    <d v="2003-08-10T00:00:00"/>
    <s v="Shipped"/>
    <n v="3"/>
    <n v="8"/>
    <n v="2003"/>
    <x v="4"/>
    <n v="157"/>
    <s v="S18_1662"/>
    <s v="Mini Creations Ltd."/>
    <s v="5085559555"/>
    <x v="18"/>
    <s v="MA"/>
    <s v="50553"/>
    <s v="USA"/>
    <x v="0"/>
    <s v="Tam"/>
    <s v="Wing C"/>
    <s v="Medium"/>
    <s v="4575 Hillside Dr. "/>
    <n v="3200"/>
  </r>
  <r>
    <n v="10155"/>
    <n v="38"/>
    <n v="100"/>
    <n v="5"/>
    <n v="6531.44"/>
    <d v="2003-10-06T00:00:00"/>
    <s v="Shipped"/>
    <n v="4"/>
    <n v="10"/>
    <n v="2003"/>
    <x v="4"/>
    <n v="157"/>
    <s v="S18_1662"/>
    <s v="Toys of Finland, Co."/>
    <s v="90-224 8555"/>
    <x v="13"/>
    <s v="N/A"/>
    <s v="21240"/>
    <s v="Finland"/>
    <x v="1"/>
    <s v="Karttunen"/>
    <s v="Matti"/>
    <s v="Medium"/>
    <s v="Keskuskatu 45 "/>
    <n v="3800"/>
  </r>
  <r>
    <n v="10167"/>
    <n v="43"/>
    <n v="100"/>
    <n v="1"/>
    <n v="5763.72"/>
    <d v="2003-10-23T00:00:00"/>
    <s v="Cancelled"/>
    <n v="4"/>
    <n v="10"/>
    <n v="2003"/>
    <x v="4"/>
    <n v="157"/>
    <s v="S18_1662"/>
    <s v="Scandinavian Gift Ideas"/>
    <s v="0695-34 6555"/>
    <x v="31"/>
    <s v="N/A"/>
    <s v="S-844 67"/>
    <s v="Sweden"/>
    <x v="1"/>
    <s v="Larsson"/>
    <s v="Maria"/>
    <s v="Medium"/>
    <s v="?kergatan 24 "/>
    <n v="4300"/>
  </r>
  <r>
    <n v="10178"/>
    <n v="42"/>
    <n v="100"/>
    <n v="4"/>
    <n v="6490.68"/>
    <d v="2003-11-08T00:00:00"/>
    <s v="Shipped"/>
    <n v="4"/>
    <n v="11"/>
    <n v="2003"/>
    <x v="4"/>
    <n v="157"/>
    <s v="S18_1662"/>
    <s v="Alpha Cognac"/>
    <s v="61.77.6555"/>
    <x v="42"/>
    <s v="N/A"/>
    <s v="31000"/>
    <s v="France"/>
    <x v="1"/>
    <s v="Roulet"/>
    <s v="Annette"/>
    <s v="Medium"/>
    <s v="1 rue Alsace-Lorraine "/>
    <n v="4200"/>
  </r>
  <r>
    <n v="10186"/>
    <n v="32"/>
    <n v="100"/>
    <n v="1"/>
    <n v="6004.8"/>
    <d v="2003-11-14T00:00:00"/>
    <s v="Shipped"/>
    <n v="4"/>
    <n v="11"/>
    <n v="2003"/>
    <x v="4"/>
    <n v="157"/>
    <s v="S18_1662"/>
    <s v="Double Decker Gift Stores, Ltd"/>
    <s v="(171) 555-7555"/>
    <x v="41"/>
    <s v="N/A"/>
    <s v="WA1 1DP"/>
    <s v="UK"/>
    <x v="1"/>
    <s v="Hardy"/>
    <s v="Thomas"/>
    <s v="Medium"/>
    <s v="120 Hanover Sq. "/>
    <n v="3200"/>
  </r>
  <r>
    <n v="10198"/>
    <n v="42"/>
    <n v="100"/>
    <n v="4"/>
    <n v="7483.98"/>
    <d v="2003-11-27T00:00:00"/>
    <s v="Shipped"/>
    <n v="4"/>
    <n v="11"/>
    <n v="2003"/>
    <x v="4"/>
    <n v="157"/>
    <s v="S18_1662"/>
    <s v="Cruz &amp; Sons Co."/>
    <s v="+63 2 555 3587"/>
    <x v="53"/>
    <s v="N/A"/>
    <s v="1227 MM"/>
    <s v="Philippines"/>
    <x v="3"/>
    <s v="Cruz"/>
    <s v="Arnold"/>
    <s v="Large"/>
    <s v="15 McCallum Street - NatWest Center #13-03 "/>
    <n v="4200"/>
  </r>
  <r>
    <n v="10210"/>
    <n v="31"/>
    <n v="100"/>
    <n v="17"/>
    <n v="5719.5"/>
    <d v="2004-01-12T00:00:00"/>
    <s v="Shipped"/>
    <n v="1"/>
    <n v="1"/>
    <n v="2004"/>
    <x v="4"/>
    <n v="157"/>
    <s v="S18_1662"/>
    <s v="Osaka Souveniers Co."/>
    <s v="+81 06 6342 5555"/>
    <x v="38"/>
    <s v="Osaka"/>
    <s v="530-0003"/>
    <s v="Japan"/>
    <x v="3"/>
    <s v="Kentary"/>
    <s v="Mory"/>
    <s v="Medium"/>
    <s v="Dojima Avanza 4F, 1-6-20 Dojima, Kita-ku "/>
    <n v="3100"/>
  </r>
  <r>
    <n v="10222"/>
    <n v="49"/>
    <n v="100"/>
    <n v="4"/>
    <n v="6954.08"/>
    <d v="2004-02-19T00:00:00"/>
    <s v="Shipped"/>
    <n v="1"/>
    <n v="2"/>
    <n v="2004"/>
    <x v="4"/>
    <n v="157"/>
    <s v="S18_1662"/>
    <s v="Collectable Mini Designs Co."/>
    <s v="7605558146"/>
    <x v="45"/>
    <s v="CA"/>
    <s v="91217"/>
    <s v="USA"/>
    <x v="0"/>
    <s v="Thompson"/>
    <s v="Valarie"/>
    <s v="Medium"/>
    <s v="361 Furth Circle "/>
    <n v="4900"/>
  </r>
  <r>
    <n v="10250"/>
    <n v="45"/>
    <n v="100"/>
    <n v="14"/>
    <n v="8160.3"/>
    <d v="2004-05-11T00:00:00"/>
    <s v="Shipped"/>
    <n v="2"/>
    <n v="5"/>
    <n v="2004"/>
    <x v="4"/>
    <n v="157"/>
    <s v="S18_1662"/>
    <s v="The Sharp Gifts Warehouse"/>
    <s v="4085553659"/>
    <x v="51"/>
    <s v="CA"/>
    <s v="94217"/>
    <s v="USA"/>
    <x v="0"/>
    <s v="Frick"/>
    <s v="Sue"/>
    <s v="Large"/>
    <s v="3086 Ingle Ln. "/>
    <n v="4500"/>
  </r>
  <r>
    <n v="10262"/>
    <n v="49"/>
    <n v="100"/>
    <n v="9"/>
    <n v="6567.96"/>
    <d v="2004-06-24T00:00:00"/>
    <s v="Cancelled"/>
    <n v="2"/>
    <n v="6"/>
    <n v="2004"/>
    <x v="4"/>
    <n v="157"/>
    <s v="S18_1662"/>
    <s v="Euro Shopping Channel"/>
    <s v="(91) 555 94 44"/>
    <x v="20"/>
    <s v="N/A"/>
    <s v="28034"/>
    <s v="Spain"/>
    <x v="1"/>
    <s v="Freyre"/>
    <s v="Diego"/>
    <s v="Medium"/>
    <s v="C/ Moralzarzal, 86 "/>
    <n v="4900"/>
  </r>
  <r>
    <n v="10274"/>
    <n v="41"/>
    <n v="100"/>
    <n v="1"/>
    <n v="6724"/>
    <d v="2004-07-21T00:00:00"/>
    <s v="Shipped"/>
    <n v="3"/>
    <n v="7"/>
    <n v="2004"/>
    <x v="4"/>
    <n v="157"/>
    <s v="S18_1662"/>
    <s v="Collectables For Less Inc."/>
    <s v="6175558555"/>
    <x v="35"/>
    <s v="MA"/>
    <s v="58339"/>
    <s v="USA"/>
    <x v="0"/>
    <s v="Nelson"/>
    <s v="Allen"/>
    <s v="Medium"/>
    <s v="7825 Douglas Av. "/>
    <n v="4100"/>
  </r>
  <r>
    <n v="10284"/>
    <n v="45"/>
    <n v="100"/>
    <n v="11"/>
    <n v="5747.85"/>
    <d v="2004-08-21T00:00:00"/>
    <s v="Shipped"/>
    <n v="3"/>
    <n v="8"/>
    <n v="2004"/>
    <x v="4"/>
    <n v="157"/>
    <s v="S18_1662"/>
    <s v="Norway Gifts By Mail, Co."/>
    <s v="+47 2212 1555"/>
    <x v="68"/>
    <s v="N/A"/>
    <s v="N 0106"/>
    <s v="Norway"/>
    <x v="1"/>
    <s v="Klaeboe"/>
    <s v="Jan"/>
    <s v="Medium"/>
    <s v="Drammensveien 126 A, PB 744 Sentrum "/>
    <n v="4500"/>
  </r>
  <r>
    <n v="10296"/>
    <n v="36"/>
    <n v="100"/>
    <n v="7"/>
    <n v="5676.84"/>
    <d v="2004-09-15T00:00:00"/>
    <s v="Shipped"/>
    <n v="3"/>
    <n v="9"/>
    <n v="2004"/>
    <x v="4"/>
    <n v="157"/>
    <s v="S18_1662"/>
    <s v="Bavarian Collectables Imports, Co."/>
    <s v="+49 89 61 08 9555"/>
    <x v="71"/>
    <s v="N/A"/>
    <s v="80686"/>
    <s v="Germany"/>
    <x v="1"/>
    <s v="Donnermeyer"/>
    <s v="Michael"/>
    <s v="Medium"/>
    <s v="Hansastr. 15 "/>
    <n v="3600"/>
  </r>
  <r>
    <n v="10307"/>
    <n v="39"/>
    <n v="100"/>
    <n v="1"/>
    <n v="7379.97"/>
    <d v="2004-10-14T00:00:00"/>
    <s v="Shipped"/>
    <n v="4"/>
    <n v="10"/>
    <n v="2004"/>
    <x v="4"/>
    <n v="157"/>
    <s v="S18_1662"/>
    <s v="Classic Gift Ideas, Inc"/>
    <s v="2155554695"/>
    <x v="24"/>
    <s v="PA"/>
    <s v="71270"/>
    <s v="USA"/>
    <x v="0"/>
    <s v="Cervantes"/>
    <s v="Francisca"/>
    <s v="Large"/>
    <s v="782 First Street "/>
    <n v="3900"/>
  </r>
  <r>
    <n v="10316"/>
    <n v="27"/>
    <n v="100"/>
    <n v="9"/>
    <n v="3704.13"/>
    <d v="2004-11-01T00:00:00"/>
    <s v="Shipped"/>
    <n v="4"/>
    <n v="11"/>
    <n v="2004"/>
    <x v="4"/>
    <n v="157"/>
    <s v="S18_1662"/>
    <s v="giftsbymail.co.uk"/>
    <s v="(198) 555-8888"/>
    <x v="49"/>
    <s v="Isle of Wight"/>
    <s v="PO31 7PJ"/>
    <s v="UK"/>
    <x v="1"/>
    <s v="Bennett"/>
    <s v="Helen"/>
    <s v="Medium"/>
    <s v="Garden House Crowther Way "/>
    <n v="2700"/>
  </r>
  <r>
    <n v="10327"/>
    <n v="25"/>
    <n v="100"/>
    <n v="6"/>
    <n v="2804.75"/>
    <d v="2004-11-10T00:00:00"/>
    <s v="Resolved"/>
    <n v="4"/>
    <n v="11"/>
    <n v="2004"/>
    <x v="4"/>
    <n v="157"/>
    <s v="S18_1662"/>
    <s v="Danish Wholesale Imports"/>
    <s v="31 12 3555"/>
    <x v="40"/>
    <s v="N/A"/>
    <s v="1734"/>
    <s v="Denmark"/>
    <x v="1"/>
    <s v="Petersen"/>
    <s v="Jytte"/>
    <s v="Small"/>
    <s v="Vinb'ltet 34 "/>
    <n v="2500"/>
  </r>
  <r>
    <n v="10338"/>
    <n v="41"/>
    <n v="100"/>
    <n v="1"/>
    <n v="5624.79"/>
    <d v="2004-11-22T00:00:00"/>
    <s v="Shipped"/>
    <n v="4"/>
    <n v="11"/>
    <n v="2004"/>
    <x v="4"/>
    <n v="157"/>
    <s v="S18_1662"/>
    <s v="Royale Belge"/>
    <s v="(071) 23 67 2555"/>
    <x v="72"/>
    <s v="N/A"/>
    <s v="B-6000"/>
    <s v="Belgium"/>
    <x v="1"/>
    <s v="Cartrain"/>
    <s v="Pascale"/>
    <s v="Medium"/>
    <s v="Boulevard Tirou, 255 "/>
    <n v="4100"/>
  </r>
  <r>
    <n v="10351"/>
    <n v="39"/>
    <n v="99.52"/>
    <n v="1"/>
    <n v="3881.28"/>
    <d v="2004-12-03T00:00:00"/>
    <s v="Shipped"/>
    <n v="4"/>
    <n v="12"/>
    <n v="2004"/>
    <x v="4"/>
    <n v="157"/>
    <s v="S18_1662"/>
    <s v="Stylish Desk Decors, Co."/>
    <s v="(171) 555-0297"/>
    <x v="41"/>
    <s v="N/A"/>
    <s v="WX3 6FW"/>
    <s v="UK"/>
    <x v="1"/>
    <s v="Brown"/>
    <s v="Ann"/>
    <s v="Medium"/>
    <s v="35 King George "/>
    <n v="3881.28"/>
  </r>
  <r>
    <n v="10373"/>
    <n v="28"/>
    <n v="57.55"/>
    <n v="4"/>
    <n v="1611.4"/>
    <d v="2005-01-31T00:00:00"/>
    <s v="Shipped"/>
    <n v="1"/>
    <n v="1"/>
    <n v="2005"/>
    <x v="4"/>
    <n v="157"/>
    <s v="S18_1662"/>
    <s v="Oulu Toy Supplies, Inc."/>
    <s v="981-443655"/>
    <x v="50"/>
    <s v="N/A"/>
    <s v="90110"/>
    <s v="Finland"/>
    <x v="1"/>
    <s v="Koskitalo"/>
    <s v="Pirkko"/>
    <s v="Small"/>
    <s v="Torikatu 38 "/>
    <n v="1611.4"/>
  </r>
  <r>
    <n v="10386"/>
    <n v="25"/>
    <n v="54.57"/>
    <n v="7"/>
    <n v="1364.25"/>
    <d v="2005-03-01T00:00:00"/>
    <s v="Resolved"/>
    <n v="1"/>
    <n v="3"/>
    <n v="2005"/>
    <x v="4"/>
    <n v="157"/>
    <s v="S18_1662"/>
    <s v="Euro Shopping Channel"/>
    <s v="(91) 555 94 44"/>
    <x v="20"/>
    <s v="N/A"/>
    <s v="28034"/>
    <s v="Spain"/>
    <x v="1"/>
    <s v="Freyre"/>
    <s v="Diego"/>
    <s v="Small"/>
    <s v="C/ Moralzarzal, 86 "/>
    <n v="1364.25"/>
  </r>
  <r>
    <n v="10398"/>
    <n v="33"/>
    <n v="100"/>
    <n v="11"/>
    <n v="4215.09"/>
    <d v="2005-03-30T00:00:00"/>
    <s v="Shipped"/>
    <n v="1"/>
    <n v="3"/>
    <n v="2005"/>
    <x v="4"/>
    <n v="157"/>
    <s v="S18_1662"/>
    <s v="Reims Collectables"/>
    <s v="26.47.1555"/>
    <x v="1"/>
    <s v="N/A"/>
    <s v="51100"/>
    <s v="France"/>
    <x v="1"/>
    <s v="Henriot"/>
    <s v="Paul"/>
    <s v="Medium"/>
    <s v="59 rue de l'Abbaye "/>
    <n v="3300"/>
  </r>
  <r>
    <n v="10400"/>
    <n v="34"/>
    <n v="100"/>
    <n v="1"/>
    <n v="6433.82"/>
    <d v="2005-04-01T00:00:00"/>
    <s v="Shipped"/>
    <n v="2"/>
    <n v="4"/>
    <n v="2005"/>
    <x v="4"/>
    <n v="157"/>
    <s v="S18_1662"/>
    <s v="The Sharp Gifts Warehouse"/>
    <s v="4085553659"/>
    <x v="51"/>
    <s v="CA"/>
    <s v="94217"/>
    <s v="USA"/>
    <x v="0"/>
    <s v="Frick"/>
    <s v="Sue"/>
    <s v="Medium"/>
    <s v="3086 Ingle Ln. "/>
    <n v="3400"/>
  </r>
  <r>
    <n v="10416"/>
    <n v="24"/>
    <n v="100"/>
    <n v="14"/>
    <n v="4352.16"/>
    <d v="2005-05-10T00:00:00"/>
    <s v="Shipped"/>
    <n v="2"/>
    <n v="5"/>
    <n v="2005"/>
    <x v="4"/>
    <n v="157"/>
    <s v="S18_1662"/>
    <s v="L'ordine Souveniers"/>
    <s v="0522-556555"/>
    <x v="57"/>
    <s v="N/A"/>
    <s v="42100"/>
    <s v="Italy"/>
    <x v="1"/>
    <s v="Moroni"/>
    <s v="Maurizio"/>
    <s v="Medium"/>
    <s v="Strada Provinciale 124 "/>
    <n v="2400"/>
  </r>
  <r>
    <n v="10100"/>
    <n v="30"/>
    <n v="100"/>
    <n v="3"/>
    <n v="5151"/>
    <d v="2003-01-06T00:00:00"/>
    <s v="Shipped"/>
    <n v="1"/>
    <n v="1"/>
    <n v="2003"/>
    <x v="3"/>
    <n v="170"/>
    <s v="S18_1749"/>
    <s v="Online Diecast Creations Co."/>
    <s v="6035558647"/>
    <x v="34"/>
    <s v="NH"/>
    <s v="62005"/>
    <s v="USA"/>
    <x v="0"/>
    <s v="Young"/>
    <s v="Valarie"/>
    <s v="Medium"/>
    <s v="2304 Long Airport Avenue "/>
    <n v="3000"/>
  </r>
  <r>
    <n v="10110"/>
    <n v="42"/>
    <n v="100"/>
    <n v="7"/>
    <n v="6069"/>
    <d v="2003-03-18T00:00:00"/>
    <s v="Shipped"/>
    <n v="1"/>
    <n v="3"/>
    <n v="2003"/>
    <x v="3"/>
    <n v="170"/>
    <s v="S18_1749"/>
    <s v="AV Stores, Co."/>
    <s v="(171) 555-1555"/>
    <x v="61"/>
    <s v="N/A"/>
    <s v="EC2 5NT"/>
    <s v="UK"/>
    <x v="1"/>
    <s v="Ashworth"/>
    <s v="Victoria"/>
    <s v="Medium"/>
    <s v="Fauntleroy Circus "/>
    <n v="4200"/>
  </r>
  <r>
    <n v="10124"/>
    <n v="21"/>
    <n v="100"/>
    <n v="6"/>
    <n v="2856"/>
    <d v="2003-05-21T00:00:00"/>
    <s v="Shipped"/>
    <n v="2"/>
    <n v="5"/>
    <n v="2003"/>
    <x v="3"/>
    <n v="170"/>
    <s v="S18_1749"/>
    <s v="Signal Gift Stores"/>
    <s v="7025551838"/>
    <x v="67"/>
    <s v="NV"/>
    <s v="83030"/>
    <s v="USA"/>
    <x v="0"/>
    <s v="King"/>
    <s v="Sue"/>
    <s v="Small"/>
    <s v="8489 Strong St. "/>
    <n v="2100"/>
  </r>
  <r>
    <n v="10149"/>
    <n v="34"/>
    <n v="100"/>
    <n v="11"/>
    <n v="5375.4"/>
    <d v="2003-09-12T00:00:00"/>
    <s v="Shipped"/>
    <n v="3"/>
    <n v="9"/>
    <n v="2003"/>
    <x v="3"/>
    <n v="170"/>
    <s v="S18_1749"/>
    <s v="Signal Collectibles Ltd."/>
    <s v="4155554312"/>
    <x v="65"/>
    <s v="CA"/>
    <s v="94217"/>
    <s v="USA"/>
    <x v="0"/>
    <s v="Taylor"/>
    <s v="Sue"/>
    <s v="Medium"/>
    <s v="2793 Furth Circle "/>
    <n v="3400"/>
  </r>
  <r>
    <n v="10162"/>
    <n v="29"/>
    <n v="100"/>
    <n v="9"/>
    <n v="5176.5"/>
    <d v="2003-10-18T00:00:00"/>
    <s v="Shipped"/>
    <n v="4"/>
    <n v="10"/>
    <n v="2003"/>
    <x v="3"/>
    <n v="170"/>
    <s v="S18_1749"/>
    <s v="Corporate Gift Ideas Co."/>
    <s v="6505551386"/>
    <x v="4"/>
    <s v="CA"/>
    <s v="N/A"/>
    <s v="USA"/>
    <x v="0"/>
    <s v="Brown"/>
    <s v="Julie"/>
    <s v="Medium"/>
    <s v="7734 Strong St. "/>
    <n v="2900"/>
  </r>
  <r>
    <n v="10173"/>
    <n v="24"/>
    <n v="100"/>
    <n v="13"/>
    <n v="3508.8"/>
    <d v="2003-11-05T00:00:00"/>
    <s v="Shipped"/>
    <n v="4"/>
    <n v="11"/>
    <n v="2003"/>
    <x v="3"/>
    <n v="170"/>
    <s v="S18_1749"/>
    <s v="Rovelli Gifts"/>
    <s v="035-640555"/>
    <x v="69"/>
    <s v="N/A"/>
    <s v="24100"/>
    <s v="Italy"/>
    <x v="1"/>
    <s v="Rovelli"/>
    <s v="Giovanni"/>
    <s v="Medium"/>
    <s v="Via Ludovico il Moro 22 "/>
    <n v="2400"/>
  </r>
  <r>
    <n v="10182"/>
    <n v="44"/>
    <n v="100"/>
    <n v="10"/>
    <n v="7554.8"/>
    <d v="2003-11-12T00:00:00"/>
    <s v="Shipped"/>
    <n v="4"/>
    <n v="11"/>
    <n v="2003"/>
    <x v="3"/>
    <n v="170"/>
    <s v="S18_1749"/>
    <s v="Mini Gifts Distributors Ltd."/>
    <s v="4155551450"/>
    <x v="33"/>
    <s v="CA"/>
    <s v="97562"/>
    <s v="USA"/>
    <x v="0"/>
    <s v="Nelson"/>
    <s v="Valarie"/>
    <s v="Large"/>
    <s v="5677 Strong St. "/>
    <n v="4400"/>
  </r>
  <r>
    <n v="10193"/>
    <n v="21"/>
    <n v="100"/>
    <n v="14"/>
    <n v="3141.6"/>
    <d v="2003-11-21T00:00:00"/>
    <s v="Shipped"/>
    <n v="4"/>
    <n v="11"/>
    <n v="2003"/>
    <x v="3"/>
    <n v="170"/>
    <s v="S18_1749"/>
    <s v="Australian Collectables, Ltd"/>
    <s v="61-9-3844-6555"/>
    <x v="70"/>
    <s v="Victoria"/>
    <s v="3150"/>
    <s v="Australia"/>
    <x v="2"/>
    <s v="Connery"/>
    <s v="Sean"/>
    <s v="Medium"/>
    <s v="7 Allen Street "/>
    <n v="2100"/>
  </r>
  <r>
    <n v="10204"/>
    <n v="33"/>
    <n v="100"/>
    <n v="4"/>
    <n v="5890.5"/>
    <d v="2003-12-02T00:00:00"/>
    <s v="Shipped"/>
    <n v="4"/>
    <n v="12"/>
    <n v="2003"/>
    <x v="3"/>
    <n v="170"/>
    <s v="S18_1749"/>
    <s v="Muscle Machine Inc"/>
    <s v="2125557413"/>
    <x v="0"/>
    <s v="NY"/>
    <s v="10022"/>
    <s v="USA"/>
    <x v="0"/>
    <s v="Young"/>
    <s v="Jeff"/>
    <s v="Medium"/>
    <s v="4092 Furth Circle Suite 400"/>
    <n v="3300"/>
  </r>
  <r>
    <n v="10214"/>
    <n v="30"/>
    <n v="100"/>
    <n v="7"/>
    <n v="5967"/>
    <d v="2004-01-26T00:00:00"/>
    <s v="Shipped"/>
    <n v="1"/>
    <n v="1"/>
    <n v="2004"/>
    <x v="3"/>
    <n v="170"/>
    <s v="S18_1749"/>
    <s v="Corrida Auto Replicas, Ltd"/>
    <s v="(91) 555 22 82"/>
    <x v="20"/>
    <s v="N/A"/>
    <s v="28023"/>
    <s v="Spain"/>
    <x v="1"/>
    <s v="Sommer"/>
    <s v="Mart¡n"/>
    <s v="Medium"/>
    <s v="C/ Araquil, 67 "/>
    <n v="3000"/>
  </r>
  <r>
    <n v="10227"/>
    <n v="26"/>
    <n v="100"/>
    <n v="10"/>
    <n v="3712.8"/>
    <d v="2004-03-02T00:00:00"/>
    <s v="Shipped"/>
    <n v="1"/>
    <n v="3"/>
    <n v="2004"/>
    <x v="3"/>
    <n v="170"/>
    <s v="S18_1749"/>
    <s v="Saveley &amp; Henriot, Co."/>
    <s v="78.32.5555"/>
    <x v="25"/>
    <s v="N/A"/>
    <s v="69004"/>
    <s v="France"/>
    <x v="1"/>
    <s v="Saveley"/>
    <s v="Mary"/>
    <s v="Medium"/>
    <s v="2, rue du Commerce "/>
    <n v="2600"/>
  </r>
  <r>
    <n v="10241"/>
    <n v="41"/>
    <n v="100"/>
    <n v="2"/>
    <n v="7597.3"/>
    <d v="2004-04-13T00:00:00"/>
    <s v="Shipped"/>
    <n v="2"/>
    <n v="4"/>
    <n v="2004"/>
    <x v="3"/>
    <n v="170"/>
    <s v="S18_1749"/>
    <s v="Mini Caravy"/>
    <s v="88.60.1555"/>
    <x v="66"/>
    <s v="N/A"/>
    <s v="67000"/>
    <s v="France"/>
    <x v="1"/>
    <s v="Citeaux"/>
    <s v="Frederique"/>
    <s v="Large"/>
    <s v="24, place Kluber "/>
    <n v="4100"/>
  </r>
  <r>
    <n v="10280"/>
    <n v="26"/>
    <n v="100"/>
    <n v="16"/>
    <n v="3668.6"/>
    <d v="2004-08-17T00:00:00"/>
    <s v="Shipped"/>
    <n v="3"/>
    <n v="8"/>
    <n v="2004"/>
    <x v="3"/>
    <n v="170"/>
    <s v="S18_1749"/>
    <s v="Amica Models &amp; Co."/>
    <s v="011-4988555"/>
    <x v="30"/>
    <s v="N/A"/>
    <s v="10100"/>
    <s v="Italy"/>
    <x v="1"/>
    <s v="Accorti"/>
    <s v="Paolo"/>
    <s v="Medium"/>
    <s v="Via Monte Bianco 34 "/>
    <n v="2600"/>
  </r>
  <r>
    <n v="10288"/>
    <n v="32"/>
    <n v="100"/>
    <n v="5"/>
    <n v="5875.2"/>
    <d v="2004-09-01T00:00:00"/>
    <s v="Shipped"/>
    <n v="3"/>
    <n v="9"/>
    <n v="2004"/>
    <x v="3"/>
    <n v="170"/>
    <s v="S18_1749"/>
    <s v="Handji Gifts&amp; Co"/>
    <s v="+65 224 1555"/>
    <x v="22"/>
    <s v="N/A"/>
    <s v="69045"/>
    <s v="Singapore"/>
    <x v="2"/>
    <s v="Victorino"/>
    <s v="Wendy"/>
    <s v="Medium"/>
    <s v="Village Close - 106 Linden Road Sandown 2nd Floor"/>
    <n v="3200"/>
  </r>
  <r>
    <n v="10302"/>
    <n v="43"/>
    <n v="100"/>
    <n v="1"/>
    <n v="7310"/>
    <d v="2003-10-06T00:00:00"/>
    <s v="Shipped"/>
    <n v="4"/>
    <n v="10"/>
    <n v="2003"/>
    <x v="3"/>
    <n v="170"/>
    <s v="S18_1749"/>
    <s v="UK Collectables, Ltd."/>
    <s v="(171) 555-2282"/>
    <x v="19"/>
    <s v="N/A"/>
    <s v="WX1 6LT"/>
    <s v="UK"/>
    <x v="1"/>
    <s v="Devon"/>
    <s v="Elizabeth"/>
    <s v="Large"/>
    <s v="Berkeley Gardens 12  Brewery "/>
    <n v="4300"/>
  </r>
  <r>
    <n v="10312"/>
    <n v="48"/>
    <n v="100"/>
    <n v="17"/>
    <n v="8078.4"/>
    <d v="2004-10-21T00:00:00"/>
    <s v="Shipped"/>
    <n v="4"/>
    <n v="10"/>
    <n v="2004"/>
    <x v="3"/>
    <n v="170"/>
    <s v="S18_1749"/>
    <s v="Mini Gifts Distributors Ltd."/>
    <s v="4155551450"/>
    <x v="33"/>
    <s v="CA"/>
    <s v="97562"/>
    <s v="USA"/>
    <x v="0"/>
    <s v="Nelson"/>
    <s v="Valarie"/>
    <s v="Large"/>
    <s v="5677 Strong St. "/>
    <n v="4800"/>
  </r>
  <r>
    <n v="10331"/>
    <n v="44"/>
    <n v="74.040000000000006"/>
    <n v="7"/>
    <n v="3257.76"/>
    <d v="2004-11-17T00:00:00"/>
    <s v="Shipped"/>
    <n v="4"/>
    <n v="11"/>
    <n v="2004"/>
    <x v="3"/>
    <n v="170"/>
    <s v="S18_1749"/>
    <s v="Motor Mint Distributors Inc."/>
    <s v="2155559857"/>
    <x v="24"/>
    <s v="PA"/>
    <s v="71270"/>
    <s v="USA"/>
    <x v="0"/>
    <s v="Hernandez"/>
    <s v="Rosa"/>
    <s v="Medium"/>
    <s v="11328 Douglas Av. "/>
    <n v="3257.76"/>
  </r>
  <r>
    <n v="10344"/>
    <n v="45"/>
    <n v="100"/>
    <n v="1"/>
    <n v="7650"/>
    <d v="2004-11-25T00:00:00"/>
    <s v="Shipped"/>
    <n v="4"/>
    <n v="11"/>
    <n v="2004"/>
    <x v="3"/>
    <n v="170"/>
    <s v="S18_1749"/>
    <s v="Marseille Mini Autos"/>
    <s v="91.24.4555"/>
    <x v="54"/>
    <s v="N/A"/>
    <s v="13008"/>
    <s v="France"/>
    <x v="1"/>
    <s v="Lebihan"/>
    <s v="Laurence"/>
    <s v="Large"/>
    <s v="12, rue des Bouchers "/>
    <n v="4500"/>
  </r>
  <r>
    <n v="10367"/>
    <n v="37"/>
    <n v="100"/>
    <n v="3"/>
    <n v="4703.8100000000004"/>
    <d v="2005-01-12T00:00:00"/>
    <s v="Resolved"/>
    <n v="1"/>
    <n v="1"/>
    <n v="2005"/>
    <x v="3"/>
    <n v="170"/>
    <s v="S18_1749"/>
    <s v="Toys4GrownUps.com"/>
    <s v="6265557265"/>
    <x v="3"/>
    <s v="CA"/>
    <s v="90003"/>
    <s v="USA"/>
    <x v="0"/>
    <s v="Young"/>
    <s v="Julie"/>
    <s v="Medium"/>
    <s v="78934 Hillside Dr. "/>
    <n v="3700"/>
  </r>
  <r>
    <n v="10379"/>
    <n v="39"/>
    <n v="100"/>
    <n v="2"/>
    <n v="5399.55"/>
    <d v="2005-02-10T00:00:00"/>
    <s v="Shipped"/>
    <n v="1"/>
    <n v="2"/>
    <n v="2005"/>
    <x v="3"/>
    <n v="170"/>
    <s v="S18_1749"/>
    <s v="Euro Shopping Channel"/>
    <s v="(91) 555 94 44"/>
    <x v="20"/>
    <s v="N/A"/>
    <s v="28034"/>
    <s v="Spain"/>
    <x v="1"/>
    <s v="Freyre"/>
    <s v="Diego"/>
    <s v="Medium"/>
    <s v="C/ Moralzarzal, 86 "/>
    <n v="3900"/>
  </r>
  <r>
    <n v="10407"/>
    <n v="76"/>
    <n v="100"/>
    <n v="2"/>
    <n v="14082.8"/>
    <d v="2005-04-22T00:00:00"/>
    <s v="On Hold"/>
    <n v="2"/>
    <n v="4"/>
    <n v="2005"/>
    <x v="3"/>
    <n v="170"/>
    <s v="S18_1749"/>
    <s v="The Sharp Gifts Warehouse"/>
    <s v="4085553659"/>
    <x v="51"/>
    <s v="CA"/>
    <s v="94217"/>
    <s v="USA"/>
    <x v="0"/>
    <s v="Frick"/>
    <s v="Sue"/>
    <s v="Large"/>
    <s v="3086 Ingle Ln. "/>
    <n v="7600"/>
  </r>
  <r>
    <n v="10420"/>
    <n v="37"/>
    <n v="100"/>
    <n v="5"/>
    <n v="5283.6"/>
    <d v="2005-05-29T00:00:00"/>
    <s v="In Process"/>
    <n v="2"/>
    <n v="5"/>
    <n v="2005"/>
    <x v="3"/>
    <n v="170"/>
    <s v="S18_1749"/>
    <s v="Souveniers And Things Co."/>
    <s v="+61 2 9495 8555"/>
    <x v="17"/>
    <s v="NSW"/>
    <s v="2067"/>
    <s v="Australia"/>
    <x v="2"/>
    <s v="Huxley"/>
    <s v="Adrian"/>
    <s v="Medium"/>
    <s v="Monitor Money Building, 815 Pacific Hwy Level 6"/>
    <n v="3700"/>
  </r>
  <r>
    <n v="10108"/>
    <n v="38"/>
    <n v="82.39"/>
    <n v="2"/>
    <n v="3130.82"/>
    <d v="2003-03-03T00:00:00"/>
    <s v="Shipped"/>
    <n v="1"/>
    <n v="3"/>
    <n v="2003"/>
    <x v="1"/>
    <n v="77"/>
    <s v="S18_1889"/>
    <s v="Cruz &amp; Sons Co."/>
    <s v="+63 2 555 3587"/>
    <x v="53"/>
    <s v="N/A"/>
    <s v="1227 MM"/>
    <s v="Philippines"/>
    <x v="3"/>
    <s v="Cruz"/>
    <s v="Arnold"/>
    <s v="Medium"/>
    <s v="15 McCallum Street - NatWest Center #13-03 "/>
    <n v="3130.82"/>
  </r>
  <r>
    <n v="10122"/>
    <n v="43"/>
    <n v="72.38"/>
    <n v="6"/>
    <n v="3112.34"/>
    <d v="2003-05-08T00:00:00"/>
    <s v="Shipped"/>
    <n v="2"/>
    <n v="5"/>
    <n v="2003"/>
    <x v="1"/>
    <n v="77"/>
    <s v="S18_1889"/>
    <s v="Marseille Mini Autos"/>
    <s v="91.24.4555"/>
    <x v="54"/>
    <s v="N/A"/>
    <s v="13008"/>
    <s v="France"/>
    <x v="1"/>
    <s v="Lebihan"/>
    <s v="Laurence"/>
    <s v="Medium"/>
    <s v="12, rue des Bouchers "/>
    <n v="3112.34"/>
  </r>
  <r>
    <n v="10135"/>
    <n v="48"/>
    <n v="79.31"/>
    <n v="3"/>
    <n v="3806.88"/>
    <d v="2003-07-02T00:00:00"/>
    <s v="Shipped"/>
    <n v="3"/>
    <n v="7"/>
    <n v="2003"/>
    <x v="1"/>
    <n v="77"/>
    <s v="S18_1889"/>
    <s v="Mini Gifts Distributors Ltd."/>
    <s v="4155551450"/>
    <x v="33"/>
    <s v="CA"/>
    <s v="97562"/>
    <s v="USA"/>
    <x v="0"/>
    <s v="Nelson"/>
    <s v="Valarie"/>
    <s v="Medium"/>
    <s v="5677 Strong St. "/>
    <n v="3806.88"/>
  </r>
  <r>
    <n v="10147"/>
    <n v="26"/>
    <n v="82.39"/>
    <n v="3"/>
    <n v="2142.14"/>
    <d v="2003-09-05T00:00:00"/>
    <s v="Shipped"/>
    <n v="3"/>
    <n v="9"/>
    <n v="2003"/>
    <x v="1"/>
    <n v="77"/>
    <s v="S18_1889"/>
    <s v="Collectables For Less Inc."/>
    <s v="6175558555"/>
    <x v="35"/>
    <s v="MA"/>
    <s v="58339"/>
    <s v="USA"/>
    <x v="0"/>
    <s v="Nelson"/>
    <s v="Allen"/>
    <s v="Small"/>
    <s v="7825 Douglas Av. "/>
    <n v="2142.14"/>
  </r>
  <r>
    <n v="10160"/>
    <n v="38"/>
    <n v="88.55"/>
    <n v="4"/>
    <n v="3364.9"/>
    <d v="2003-10-11T00:00:00"/>
    <s v="Shipped"/>
    <n v="4"/>
    <n v="10"/>
    <n v="2003"/>
    <x v="1"/>
    <n v="77"/>
    <s v="S18_1889"/>
    <s v="Men 'R' US Retailers, Ltd."/>
    <s v="2155554369"/>
    <x v="44"/>
    <s v="CA"/>
    <s v="N/A"/>
    <s v="USA"/>
    <x v="0"/>
    <s v="Chandler"/>
    <s v="Michael"/>
    <s v="Medium"/>
    <s v="6047 Douglas Av. "/>
    <n v="3364.9"/>
  </r>
  <r>
    <n v="10170"/>
    <n v="20"/>
    <n v="63.14"/>
    <n v="2"/>
    <n v="1262.8"/>
    <d v="2003-11-04T00:00:00"/>
    <s v="Shipped"/>
    <n v="4"/>
    <n v="11"/>
    <n v="2003"/>
    <x v="1"/>
    <n v="77"/>
    <s v="S18_1889"/>
    <s v="Mini Auto Werke"/>
    <s v="7675-3555"/>
    <x v="52"/>
    <s v="N/A"/>
    <s v="8010"/>
    <s v="Austria"/>
    <x v="1"/>
    <s v="Mendel"/>
    <s v="Roland"/>
    <s v="Small"/>
    <s v="Kirchgasse 6 "/>
    <n v="1262.8"/>
  </r>
  <r>
    <n v="10181"/>
    <n v="22"/>
    <n v="73.92"/>
    <n v="10"/>
    <n v="1626.24"/>
    <d v="2003-11-12T00:00:00"/>
    <s v="Shipped"/>
    <n v="4"/>
    <n v="11"/>
    <n v="2003"/>
    <x v="1"/>
    <n v="77"/>
    <s v="S18_1889"/>
    <s v="Herkku Gifts"/>
    <s v="+47 2267 3215"/>
    <x v="7"/>
    <s v="N/A"/>
    <s v="N 5804"/>
    <s v="Norway"/>
    <x v="1"/>
    <s v="Oeztan"/>
    <s v="Veysel"/>
    <s v="Small"/>
    <s v="Drammen 121, PR 744 Sentrum "/>
    <n v="1626.24"/>
  </r>
  <r>
    <n v="10192"/>
    <n v="45"/>
    <n v="90.86"/>
    <n v="15"/>
    <n v="4088.7"/>
    <d v="2003-11-20T00:00:00"/>
    <s v="Shipped"/>
    <n v="4"/>
    <n v="11"/>
    <n v="2003"/>
    <x v="1"/>
    <n v="77"/>
    <s v="S18_1889"/>
    <s v="Online Diecast Creations Co."/>
    <s v="6035558647"/>
    <x v="34"/>
    <s v="NH"/>
    <s v="62005"/>
    <s v="USA"/>
    <x v="0"/>
    <s v="Young"/>
    <s v="Valarie"/>
    <s v="Medium"/>
    <s v="2304 Long Airport Avenue "/>
    <n v="4088.7"/>
  </r>
  <r>
    <n v="10203"/>
    <n v="45"/>
    <n v="85.47"/>
    <n v="4"/>
    <n v="3846.15"/>
    <d v="2003-12-02T00:00:00"/>
    <s v="Shipped"/>
    <n v="4"/>
    <n v="12"/>
    <n v="2003"/>
    <x v="1"/>
    <n v="77"/>
    <s v="S18_1889"/>
    <s v="Euro Shopping Channel"/>
    <s v="(91) 555 94 44"/>
    <x v="20"/>
    <s v="N/A"/>
    <s v="28034"/>
    <s v="Spain"/>
    <x v="1"/>
    <s v="Freyre"/>
    <s v="Diego"/>
    <s v="Medium"/>
    <s v="C/ Moralzarzal, 86 "/>
    <n v="3846.15"/>
  </r>
  <r>
    <n v="10212"/>
    <n v="20"/>
    <n v="66.989999999999995"/>
    <n v="14"/>
    <n v="1339.8"/>
    <d v="2004-01-16T00:00:00"/>
    <s v="Shipped"/>
    <n v="1"/>
    <n v="1"/>
    <n v="2004"/>
    <x v="1"/>
    <n v="77"/>
    <s v="S18_1889"/>
    <s v="Euro Shopping Channel"/>
    <s v="(91) 555 94 44"/>
    <x v="20"/>
    <s v="N/A"/>
    <s v="28034"/>
    <s v="Spain"/>
    <x v="1"/>
    <s v="Freyre"/>
    <s v="Diego"/>
    <s v="Small"/>
    <s v="C/ Moralzarzal, 86 "/>
    <n v="1339.8"/>
  </r>
  <r>
    <n v="10225"/>
    <n v="47"/>
    <n v="64.680000000000007"/>
    <n v="5"/>
    <n v="3039.96"/>
    <d v="2004-02-22T00:00:00"/>
    <s v="Shipped"/>
    <n v="1"/>
    <n v="2"/>
    <n v="2004"/>
    <x v="1"/>
    <n v="77"/>
    <s v="S18_1889"/>
    <s v="Vida Sport, Ltd"/>
    <s v="0897-034555"/>
    <x v="56"/>
    <s v="N/A"/>
    <s v="1203"/>
    <s v="Switzerland"/>
    <x v="1"/>
    <s v="Holz"/>
    <s v="Michael"/>
    <s v="Medium"/>
    <s v="Grenzacherweg 237 "/>
    <n v="3039.96"/>
  </r>
  <r>
    <n v="10239"/>
    <n v="46"/>
    <n v="73.92"/>
    <n v="4"/>
    <n v="3400.32"/>
    <d v="2004-04-12T00:00:00"/>
    <s v="Shipped"/>
    <n v="2"/>
    <n v="4"/>
    <n v="2004"/>
    <x v="1"/>
    <n v="77"/>
    <s v="S18_1889"/>
    <s v="Oulu Toy Supplies, Inc."/>
    <s v="981-443655"/>
    <x v="50"/>
    <s v="N/A"/>
    <s v="90110"/>
    <s v="Finland"/>
    <x v="1"/>
    <s v="Koskitalo"/>
    <s v="Pirkko"/>
    <s v="Medium"/>
    <s v="Torikatu 38 "/>
    <n v="3400.32"/>
  </r>
  <r>
    <n v="10253"/>
    <n v="23"/>
    <n v="83.93"/>
    <n v="9"/>
    <n v="1930.39"/>
    <d v="2004-06-01T00:00:00"/>
    <s v="Cancelled"/>
    <n v="2"/>
    <n v="6"/>
    <n v="2004"/>
    <x v="1"/>
    <n v="77"/>
    <s v="S18_1889"/>
    <s v="UK Collectables, Ltd."/>
    <s v="(171) 555-2282"/>
    <x v="19"/>
    <s v="N/A"/>
    <s v="WX1 6LT"/>
    <s v="UK"/>
    <x v="1"/>
    <s v="Devon"/>
    <s v="Elizabeth"/>
    <s v="Small"/>
    <s v="Berkeley Gardens 12  Brewery "/>
    <n v="1930.39"/>
  </r>
  <r>
    <n v="10266"/>
    <n v="33"/>
    <n v="74.69"/>
    <n v="10"/>
    <n v="2464.77"/>
    <d v="2004-07-06T00:00:00"/>
    <s v="Shipped"/>
    <n v="3"/>
    <n v="7"/>
    <n v="2004"/>
    <x v="1"/>
    <n v="77"/>
    <s v="S18_1889"/>
    <s v="L'ordine Souveniers"/>
    <s v="0522-556555"/>
    <x v="57"/>
    <s v="N/A"/>
    <s v="42100"/>
    <s v="Italy"/>
    <x v="1"/>
    <s v="Moroni"/>
    <s v="Maurizio"/>
    <s v="Small"/>
    <s v="Strada Provinciale 124 "/>
    <n v="2464.77"/>
  </r>
  <r>
    <n v="10278"/>
    <n v="29"/>
    <n v="90.86"/>
    <n v="10"/>
    <n v="2634.94"/>
    <d v="2004-08-06T00:00:00"/>
    <s v="Shipped"/>
    <n v="3"/>
    <n v="8"/>
    <n v="2004"/>
    <x v="1"/>
    <n v="77"/>
    <s v="S18_1889"/>
    <s v="Signal Gift Stores"/>
    <s v="7025551838"/>
    <x v="67"/>
    <s v="NV"/>
    <s v="83030"/>
    <s v="USA"/>
    <x v="0"/>
    <s v="King"/>
    <s v="Sue"/>
    <s v="Small"/>
    <s v="8489 Strong St. "/>
    <n v="2634.94"/>
  </r>
  <r>
    <n v="10287"/>
    <n v="44"/>
    <n v="82.39"/>
    <n v="8"/>
    <n v="3625.16"/>
    <d v="2004-08-30T00:00:00"/>
    <s v="Shipped"/>
    <n v="3"/>
    <n v="8"/>
    <n v="2004"/>
    <x v="1"/>
    <n v="77"/>
    <s v="S18_1889"/>
    <s v="Vida Sport, Ltd"/>
    <s v="0897-034555"/>
    <x v="56"/>
    <s v="N/A"/>
    <s v="1203"/>
    <s v="Switzerland"/>
    <x v="1"/>
    <s v="Holz"/>
    <s v="Michael"/>
    <s v="Medium"/>
    <s v="Grenzacherweg 237 "/>
    <n v="3625.16"/>
  </r>
  <r>
    <n v="10300"/>
    <n v="41"/>
    <n v="92.4"/>
    <n v="1"/>
    <n v="3788.4"/>
    <d v="2003-10-04T00:00:00"/>
    <s v="Shipped"/>
    <n v="4"/>
    <n v="10"/>
    <n v="2003"/>
    <x v="1"/>
    <n v="77"/>
    <s v="S18_1889"/>
    <s v="Blauer See Auto, Co."/>
    <s v="+49 69 66 90 2555"/>
    <x v="58"/>
    <s v="N/A"/>
    <s v="60528"/>
    <s v="Germany"/>
    <x v="1"/>
    <s v="Keitel"/>
    <s v="Roland"/>
    <s v="Medium"/>
    <s v="Lyonerstr. 34 "/>
    <n v="3788.4"/>
  </r>
  <r>
    <n v="10310"/>
    <n v="20"/>
    <n v="91.63"/>
    <n v="6"/>
    <n v="1832.6"/>
    <d v="2004-10-16T00:00:00"/>
    <s v="Shipped"/>
    <n v="4"/>
    <n v="10"/>
    <n v="2004"/>
    <x v="1"/>
    <n v="77"/>
    <s v="S18_1889"/>
    <s v="Toms Spezialitten, Ltd"/>
    <s v="0221-5554327"/>
    <x v="55"/>
    <s v="N/A"/>
    <s v="50739"/>
    <s v="Germany"/>
    <x v="1"/>
    <s v="Pfalzheim"/>
    <s v="Henriette"/>
    <s v="Small"/>
    <s v="Mehrheimerstr. 369 "/>
    <n v="1832.6"/>
  </r>
  <r>
    <n v="10321"/>
    <n v="37"/>
    <n v="78.540000000000006"/>
    <n v="14"/>
    <n v="2905.98"/>
    <d v="2004-11-04T00:00:00"/>
    <s v="Shipped"/>
    <n v="4"/>
    <n v="11"/>
    <n v="2004"/>
    <x v="1"/>
    <n v="77"/>
    <s v="S18_1889"/>
    <s v="FunGiftIdeas.com"/>
    <s v="5085552555"/>
    <x v="18"/>
    <s v="MA"/>
    <s v="50553"/>
    <s v="USA"/>
    <x v="0"/>
    <s v="Benitez"/>
    <s v="Violeta"/>
    <s v="Small"/>
    <s v="1785 First Street "/>
    <n v="2905.98"/>
  </r>
  <r>
    <n v="10329"/>
    <n v="29"/>
    <n v="100"/>
    <n v="9"/>
    <n v="2954.81"/>
    <d v="2004-11-15T00:00:00"/>
    <s v="Shipped"/>
    <n v="4"/>
    <n v="11"/>
    <n v="2004"/>
    <x v="1"/>
    <n v="77"/>
    <s v="S18_1889"/>
    <s v="Land of Toys Inc."/>
    <s v="2125557818"/>
    <x v="0"/>
    <s v="NY"/>
    <s v="10022"/>
    <s v="USA"/>
    <x v="0"/>
    <s v="Yu"/>
    <s v="Kwai"/>
    <s v="Small"/>
    <s v="897 Long Airport Avenue "/>
    <n v="2900"/>
  </r>
  <r>
    <n v="10342"/>
    <n v="55"/>
    <n v="65.45"/>
    <n v="1"/>
    <n v="3599.75"/>
    <d v="2004-11-24T00:00:00"/>
    <s v="Shipped"/>
    <n v="4"/>
    <n v="11"/>
    <n v="2004"/>
    <x v="1"/>
    <n v="77"/>
    <s v="S18_1889"/>
    <s v="Australian Collectors, Co."/>
    <s v="03 9520 4555"/>
    <x v="8"/>
    <s v="Victoria"/>
    <s v="3004"/>
    <s v="Australia"/>
    <x v="2"/>
    <s v="Ferguson"/>
    <s v="Peter"/>
    <s v="Medium"/>
    <s v="636 St Kilda Road Level 3"/>
    <n v="3599.75"/>
  </r>
  <r>
    <n v="10363"/>
    <n v="22"/>
    <n v="100"/>
    <n v="7"/>
    <n v="3686.54"/>
    <d v="2005-01-06T00:00:00"/>
    <s v="Shipped"/>
    <n v="1"/>
    <n v="1"/>
    <n v="2005"/>
    <x v="1"/>
    <n v="77"/>
    <s v="S18_1889"/>
    <s v="Suominen Souveniers"/>
    <s v="+358 9 8045 555"/>
    <x v="59"/>
    <s v="N/A"/>
    <s v="FIN-02271"/>
    <s v="Finland"/>
    <x v="1"/>
    <s v="Suominen"/>
    <s v="Kalle"/>
    <s v="Medium"/>
    <s v="Software Engineering Center, SEC Oy "/>
    <n v="2200"/>
  </r>
  <r>
    <n v="10377"/>
    <n v="31"/>
    <n v="67.760000000000005"/>
    <n v="4"/>
    <n v="2100.56"/>
    <d v="2005-02-09T00:00:00"/>
    <s v="Shipped"/>
    <n v="1"/>
    <n v="2"/>
    <n v="2005"/>
    <x v="1"/>
    <n v="77"/>
    <s v="S18_1889"/>
    <s v="Toys of Finland, Co."/>
    <s v="90-224 8555"/>
    <x v="13"/>
    <s v="N/A"/>
    <s v="21240"/>
    <s v="Finland"/>
    <x v="1"/>
    <s v="Karttunen"/>
    <s v="Matti"/>
    <s v="Small"/>
    <s v="Keskuskatu 45 "/>
    <n v="2100.56"/>
  </r>
  <r>
    <n v="10389"/>
    <n v="49"/>
    <n v="79.22"/>
    <n v="3"/>
    <n v="3881.78"/>
    <d v="2005-03-03T00:00:00"/>
    <s v="Shipped"/>
    <n v="1"/>
    <n v="3"/>
    <n v="2005"/>
    <x v="1"/>
    <n v="77"/>
    <s v="S18_1889"/>
    <s v="Scandinavian Gift Ideas"/>
    <s v="0695-34 6555"/>
    <x v="31"/>
    <s v="N/A"/>
    <s v="S-844 67"/>
    <s v="Sweden"/>
    <x v="1"/>
    <s v="Larsson"/>
    <s v="Maria"/>
    <s v="Medium"/>
    <s v="?kergatan 24 "/>
    <n v="3881.78"/>
  </r>
  <r>
    <n v="10405"/>
    <n v="61"/>
    <n v="73.92"/>
    <n v="4"/>
    <n v="4509.12"/>
    <d v="2005-04-14T00:00:00"/>
    <s v="Shipped"/>
    <n v="2"/>
    <n v="4"/>
    <n v="2005"/>
    <x v="1"/>
    <n v="77"/>
    <s v="S18_1889"/>
    <s v="Mini Caravy"/>
    <s v="88.60.1555"/>
    <x v="66"/>
    <s v="N/A"/>
    <s v="67000"/>
    <s v="France"/>
    <x v="1"/>
    <s v="Citeaux"/>
    <s v="Frederique"/>
    <s v="Medium"/>
    <s v="24, place Kluber "/>
    <n v="4509.12"/>
  </r>
  <r>
    <n v="10419"/>
    <n v="39"/>
    <n v="83.93"/>
    <n v="9"/>
    <n v="3273.27"/>
    <d v="2005-05-17T00:00:00"/>
    <s v="Shipped"/>
    <n v="2"/>
    <n v="5"/>
    <n v="2005"/>
    <x v="1"/>
    <n v="77"/>
    <s v="S18_1889"/>
    <s v="Salzburg Collectables"/>
    <s v="6562-9555"/>
    <x v="16"/>
    <s v="N/A"/>
    <s v="5020"/>
    <s v="Austria"/>
    <x v="1"/>
    <s v="Pipps"/>
    <s v="Georg"/>
    <s v="Medium"/>
    <s v="Geislweg 14 "/>
    <n v="3273.27"/>
  </r>
  <r>
    <n v="10109"/>
    <n v="38"/>
    <n v="100"/>
    <n v="3"/>
    <n v="4432.7"/>
    <d v="2003-03-10T00:00:00"/>
    <s v="Shipped"/>
    <n v="1"/>
    <n v="3"/>
    <n v="2003"/>
    <x v="1"/>
    <n v="142"/>
    <s v="S18_1984"/>
    <s v="Motor Mint Distributors Inc."/>
    <s v="2155559857"/>
    <x v="24"/>
    <s v="PA"/>
    <s v="71270"/>
    <s v="USA"/>
    <x v="0"/>
    <s v="Hernandez"/>
    <s v="Rosa"/>
    <s v="Medium"/>
    <s v="11328 Douglas Av. "/>
    <n v="3800"/>
  </r>
  <r>
    <n v="10122"/>
    <n v="31"/>
    <n v="100"/>
    <n v="1"/>
    <n v="4100.99"/>
    <d v="2003-05-08T00:00:00"/>
    <s v="Shipped"/>
    <n v="2"/>
    <n v="5"/>
    <n v="2003"/>
    <x v="1"/>
    <n v="142"/>
    <s v="S18_1984"/>
    <s v="Marseille Mini Autos"/>
    <s v="91.24.4555"/>
    <x v="54"/>
    <s v="N/A"/>
    <s v="13008"/>
    <s v="France"/>
    <x v="1"/>
    <s v="Lebihan"/>
    <s v="Laurence"/>
    <s v="Medium"/>
    <s v="12, rue des Bouchers "/>
    <n v="3100"/>
  </r>
  <r>
    <n v="10136"/>
    <n v="36"/>
    <n v="100"/>
    <n v="1"/>
    <n v="5274.72"/>
    <d v="2003-07-04T00:00:00"/>
    <s v="Shipped"/>
    <n v="3"/>
    <n v="7"/>
    <n v="2003"/>
    <x v="1"/>
    <n v="142"/>
    <s v="S18_1984"/>
    <s v="Alpha Cognac"/>
    <s v="61.77.6555"/>
    <x v="42"/>
    <s v="N/A"/>
    <s v="31000"/>
    <s v="France"/>
    <x v="1"/>
    <s v="Roulet"/>
    <s v="Annette"/>
    <s v="Medium"/>
    <s v="1 rue Alsace-Lorraine "/>
    <n v="3600"/>
  </r>
  <r>
    <n v="10148"/>
    <n v="25"/>
    <n v="100"/>
    <n v="12"/>
    <n v="4232"/>
    <d v="2003-09-11T00:00:00"/>
    <s v="Shipped"/>
    <n v="3"/>
    <n v="9"/>
    <n v="2003"/>
    <x v="1"/>
    <n v="142"/>
    <s v="S18_1984"/>
    <s v="Anna's Decorations, Ltd"/>
    <s v="02 9936 8555"/>
    <x v="36"/>
    <s v="NSW"/>
    <s v="2060"/>
    <s v="Australia"/>
    <x v="2"/>
    <s v="O'Hara"/>
    <s v="Anna"/>
    <s v="Medium"/>
    <s v="201 Miller Street Level 15"/>
    <n v="2500"/>
  </r>
  <r>
    <n v="10161"/>
    <n v="48"/>
    <n v="100"/>
    <n v="11"/>
    <n v="6145.44"/>
    <d v="2003-10-17T00:00:00"/>
    <s v="Shipped"/>
    <n v="4"/>
    <n v="10"/>
    <n v="2003"/>
    <x v="1"/>
    <n v="142"/>
    <s v="S18_1984"/>
    <s v="Heintze Collectables"/>
    <s v="86 21 3555"/>
    <x v="62"/>
    <s v="N/A"/>
    <s v="8200"/>
    <s v="Denmark"/>
    <x v="1"/>
    <s v="Ibsen"/>
    <s v="Palle"/>
    <s v="Medium"/>
    <s v="Smagsloget 45 "/>
    <n v="4800"/>
  </r>
  <r>
    <n v="10171"/>
    <n v="35"/>
    <n v="100"/>
    <n v="1"/>
    <n v="4680.2"/>
    <d v="2003-11-05T00:00:00"/>
    <s v="Shipped"/>
    <n v="4"/>
    <n v="11"/>
    <n v="2003"/>
    <x v="1"/>
    <n v="142"/>
    <s v="S18_1984"/>
    <s v="Quebec Home Shopping Network"/>
    <s v="(514) 555-8054"/>
    <x v="37"/>
    <s v="Quebec"/>
    <s v="H1J 1C3"/>
    <s v="Canada"/>
    <x v="0"/>
    <s v="Fresnisre"/>
    <s v="Jean"/>
    <s v="Medium"/>
    <s v="43 rue St. Laurent "/>
    <n v="3500"/>
  </r>
  <r>
    <n v="10181"/>
    <n v="21"/>
    <n v="100"/>
    <n v="5"/>
    <n v="3286.08"/>
    <d v="2003-11-12T00:00:00"/>
    <s v="Shipped"/>
    <n v="4"/>
    <n v="11"/>
    <n v="2003"/>
    <x v="1"/>
    <n v="142"/>
    <s v="S18_1984"/>
    <s v="Herkku Gifts"/>
    <s v="+47 2267 3215"/>
    <x v="7"/>
    <s v="N/A"/>
    <s v="N 5804"/>
    <s v="Norway"/>
    <x v="1"/>
    <s v="Oeztan"/>
    <s v="Veysel"/>
    <s v="Medium"/>
    <s v="Drammen 121, PR 744 Sentrum "/>
    <n v="2100"/>
  </r>
  <r>
    <n v="10192"/>
    <n v="47"/>
    <n v="100"/>
    <n v="10"/>
    <n v="7421.3"/>
    <d v="2003-11-20T00:00:00"/>
    <s v="Shipped"/>
    <n v="4"/>
    <n v="11"/>
    <n v="2003"/>
    <x v="1"/>
    <n v="142"/>
    <s v="S18_1984"/>
    <s v="Online Diecast Creations Co."/>
    <s v="6035558647"/>
    <x v="34"/>
    <s v="NH"/>
    <s v="62005"/>
    <s v="USA"/>
    <x v="0"/>
    <s v="Young"/>
    <s v="Valarie"/>
    <s v="Large"/>
    <s v="2304 Long Airport Avenue "/>
    <n v="4700"/>
  </r>
  <r>
    <n v="10204"/>
    <n v="38"/>
    <n v="100"/>
    <n v="16"/>
    <n v="6432.64"/>
    <d v="2003-12-02T00:00:00"/>
    <s v="Shipped"/>
    <n v="4"/>
    <n v="12"/>
    <n v="2003"/>
    <x v="1"/>
    <n v="142"/>
    <s v="S18_1984"/>
    <s v="Muscle Machine Inc"/>
    <s v="2125557413"/>
    <x v="0"/>
    <s v="NY"/>
    <s v="10022"/>
    <s v="USA"/>
    <x v="0"/>
    <s v="Young"/>
    <s v="Jeff"/>
    <s v="Medium"/>
    <s v="4092 Furth Circle Suite 400"/>
    <n v="3800"/>
  </r>
  <r>
    <n v="10212"/>
    <n v="41"/>
    <n v="100"/>
    <n v="9"/>
    <n v="4840.87"/>
    <d v="2004-01-16T00:00:00"/>
    <s v="Shipped"/>
    <n v="1"/>
    <n v="1"/>
    <n v="2004"/>
    <x v="1"/>
    <n v="142"/>
    <s v="S18_1984"/>
    <s v="Euro Shopping Channel"/>
    <s v="(91) 555 94 44"/>
    <x v="20"/>
    <s v="N/A"/>
    <s v="28034"/>
    <s v="Spain"/>
    <x v="1"/>
    <s v="Freyre"/>
    <s v="Diego"/>
    <s v="Medium"/>
    <s v="C/ Moralzarzal, 86 "/>
    <n v="4100"/>
  </r>
  <r>
    <n v="10226"/>
    <n v="24"/>
    <n v="100"/>
    <n v="7"/>
    <n v="3892.08"/>
    <d v="2004-02-26T00:00:00"/>
    <s v="Shipped"/>
    <n v="1"/>
    <n v="2"/>
    <n v="2004"/>
    <x v="1"/>
    <n v="142"/>
    <s v="S18_1984"/>
    <s v="Collectable Mini Designs Co."/>
    <s v="7605558146"/>
    <x v="45"/>
    <s v="CA"/>
    <s v="91217"/>
    <s v="USA"/>
    <x v="0"/>
    <s v="Thompson"/>
    <s v="Valarie"/>
    <s v="Medium"/>
    <s v="361 Furth Circle "/>
    <n v="2400"/>
  </r>
  <r>
    <n v="10240"/>
    <n v="37"/>
    <n v="100"/>
    <n v="2"/>
    <n v="5526.32"/>
    <d v="2004-04-13T00:00:00"/>
    <s v="Shipped"/>
    <n v="2"/>
    <n v="4"/>
    <n v="2004"/>
    <x v="1"/>
    <n v="142"/>
    <s v="S18_1984"/>
    <s v="Osaka Souveniers Co."/>
    <s v="+81 06 6342 5555"/>
    <x v="38"/>
    <s v="Osaka"/>
    <s v="530-0003"/>
    <s v="Japan"/>
    <x v="3"/>
    <s v="Kentary"/>
    <s v="Mory"/>
    <s v="Medium"/>
    <s v="Dojima Avanza 4F, 1-6-20 Dojima, Kita-ku "/>
    <n v="3700"/>
  </r>
  <r>
    <n v="10253"/>
    <n v="33"/>
    <n v="100"/>
    <n v="4"/>
    <n v="4459.62"/>
    <d v="2004-06-01T00:00:00"/>
    <s v="Cancelled"/>
    <n v="2"/>
    <n v="6"/>
    <n v="2004"/>
    <x v="1"/>
    <n v="142"/>
    <s v="S18_1984"/>
    <s v="UK Collectables, Ltd."/>
    <s v="(171) 555-2282"/>
    <x v="19"/>
    <s v="N/A"/>
    <s v="WX1 6LT"/>
    <s v="UK"/>
    <x v="1"/>
    <s v="Devon"/>
    <s v="Elizabeth"/>
    <s v="Medium"/>
    <s v="Berkeley Gardens 12  Brewery "/>
    <n v="3300"/>
  </r>
  <r>
    <n v="10266"/>
    <n v="49"/>
    <n v="100"/>
    <n v="5"/>
    <n v="6203.4"/>
    <d v="2004-07-06T00:00:00"/>
    <s v="Shipped"/>
    <n v="3"/>
    <n v="7"/>
    <n v="2004"/>
    <x v="1"/>
    <n v="142"/>
    <s v="S18_1984"/>
    <s v="L'ordine Souveniers"/>
    <s v="0522-556555"/>
    <x v="57"/>
    <s v="N/A"/>
    <s v="42100"/>
    <s v="Italy"/>
    <x v="1"/>
    <s v="Moroni"/>
    <s v="Maurizio"/>
    <s v="Medium"/>
    <s v="Strada Provinciale 124 "/>
    <n v="4900"/>
  </r>
  <r>
    <n v="10278"/>
    <n v="29"/>
    <n v="100"/>
    <n v="5"/>
    <n v="3754.05"/>
    <d v="2004-08-06T00:00:00"/>
    <s v="Shipped"/>
    <n v="3"/>
    <n v="8"/>
    <n v="2004"/>
    <x v="1"/>
    <n v="142"/>
    <s v="S18_1984"/>
    <s v="Signal Gift Stores"/>
    <s v="7025551838"/>
    <x v="67"/>
    <s v="NV"/>
    <s v="83030"/>
    <s v="USA"/>
    <x v="0"/>
    <s v="King"/>
    <s v="Sue"/>
    <s v="Medium"/>
    <s v="8489 Strong St. "/>
    <n v="2900"/>
  </r>
  <r>
    <n v="10287"/>
    <n v="24"/>
    <n v="100"/>
    <n v="3"/>
    <n v="3516.48"/>
    <d v="2004-08-30T00:00:00"/>
    <s v="Shipped"/>
    <n v="3"/>
    <n v="8"/>
    <n v="2004"/>
    <x v="1"/>
    <n v="142"/>
    <s v="S18_1984"/>
    <s v="Vida Sport, Ltd"/>
    <s v="0897-034555"/>
    <x v="56"/>
    <s v="N/A"/>
    <s v="1203"/>
    <s v="Switzerland"/>
    <x v="1"/>
    <s v="Holz"/>
    <s v="Michael"/>
    <s v="Medium"/>
    <s v="Grenzacherweg 237 "/>
    <n v="2400"/>
  </r>
  <r>
    <n v="10301"/>
    <n v="47"/>
    <n v="100"/>
    <n v="7"/>
    <n v="7488.04"/>
    <d v="2003-10-05T00:00:00"/>
    <s v="Shipped"/>
    <n v="4"/>
    <n v="10"/>
    <n v="2003"/>
    <x v="1"/>
    <n v="142"/>
    <s v="S18_1984"/>
    <s v="Norway Gifts By Mail, Co."/>
    <s v="+47 2212 1555"/>
    <x v="68"/>
    <s v="N/A"/>
    <s v="N 0106"/>
    <s v="Norway"/>
    <x v="1"/>
    <s v="Klaeboe"/>
    <s v="Jan"/>
    <s v="Large"/>
    <s v="Drammensveien 126 A, PB 744 Sentrum "/>
    <n v="4700"/>
  </r>
  <r>
    <n v="10310"/>
    <n v="24"/>
    <n v="100"/>
    <n v="1"/>
    <n v="3448.08"/>
    <d v="2004-10-16T00:00:00"/>
    <s v="Shipped"/>
    <n v="4"/>
    <n v="10"/>
    <n v="2004"/>
    <x v="1"/>
    <n v="142"/>
    <s v="S18_1984"/>
    <s v="Toms Spezialitten, Ltd"/>
    <s v="0221-5554327"/>
    <x v="55"/>
    <s v="N/A"/>
    <s v="50739"/>
    <s v="Germany"/>
    <x v="1"/>
    <s v="Pfalzheim"/>
    <s v="Henriette"/>
    <s v="Medium"/>
    <s v="Mehrheimerstr. 369 "/>
    <n v="2400"/>
  </r>
  <r>
    <n v="10321"/>
    <n v="25"/>
    <n v="100"/>
    <n v="9"/>
    <n v="3734"/>
    <d v="2004-11-04T00:00:00"/>
    <s v="Shipped"/>
    <n v="4"/>
    <n v="11"/>
    <n v="2004"/>
    <x v="1"/>
    <n v="142"/>
    <s v="S18_1984"/>
    <s v="FunGiftIdeas.com"/>
    <s v="5085552555"/>
    <x v="18"/>
    <s v="MA"/>
    <s v="50553"/>
    <s v="USA"/>
    <x v="0"/>
    <s v="Benitez"/>
    <s v="Violeta"/>
    <s v="Medium"/>
    <s v="1785 First Street "/>
    <n v="2500"/>
  </r>
  <r>
    <n v="10331"/>
    <n v="30"/>
    <n v="32.47"/>
    <n v="8"/>
    <n v="974.1"/>
    <d v="2004-11-17T00:00:00"/>
    <s v="Shipped"/>
    <n v="4"/>
    <n v="11"/>
    <n v="2004"/>
    <x v="1"/>
    <n v="142"/>
    <s v="S18_1984"/>
    <s v="Motor Mint Distributors Inc."/>
    <s v="2155559857"/>
    <x v="24"/>
    <s v="PA"/>
    <s v="71270"/>
    <s v="USA"/>
    <x v="0"/>
    <s v="Hernandez"/>
    <s v="Rosa"/>
    <s v="Small"/>
    <s v="11328 Douglas Av. "/>
    <n v="974.09999999999991"/>
  </r>
  <r>
    <n v="10342"/>
    <n v="22"/>
    <n v="100"/>
    <n v="3"/>
    <n v="3160.74"/>
    <d v="2004-11-24T00:00:00"/>
    <s v="Shipped"/>
    <n v="4"/>
    <n v="11"/>
    <n v="2004"/>
    <x v="1"/>
    <n v="142"/>
    <s v="S18_1984"/>
    <s v="Australian Collectors, Co."/>
    <s v="03 9520 4555"/>
    <x v="8"/>
    <s v="Victoria"/>
    <s v="3004"/>
    <s v="Australia"/>
    <x v="2"/>
    <s v="Ferguson"/>
    <s v="Peter"/>
    <s v="Medium"/>
    <s v="636 St Kilda Road Level 3"/>
    <n v="2200"/>
  </r>
  <r>
    <n v="10356"/>
    <n v="27"/>
    <n v="64.69"/>
    <n v="2"/>
    <n v="1746.63"/>
    <d v="2004-12-09T00:00:00"/>
    <s v="Shipped"/>
    <n v="4"/>
    <n v="12"/>
    <n v="2004"/>
    <x v="1"/>
    <n v="142"/>
    <s v="S18_1984"/>
    <s v="Lyon Souveniers"/>
    <s v="+33 1 46 62 7555"/>
    <x v="2"/>
    <s v="N/A"/>
    <s v="75508"/>
    <s v="France"/>
    <x v="1"/>
    <s v="Da Cunha"/>
    <s v="Daniel"/>
    <s v="Small"/>
    <s v="27 rue du Colonel Pierre Avia "/>
    <n v="1746.63"/>
  </r>
  <r>
    <n v="10366"/>
    <n v="34"/>
    <n v="100"/>
    <n v="3"/>
    <n v="4207.84"/>
    <d v="2005-01-10T00:00:00"/>
    <s v="Shipped"/>
    <n v="1"/>
    <n v="1"/>
    <n v="2005"/>
    <x v="1"/>
    <n v="142"/>
    <s v="S18_1984"/>
    <s v="Royale Belge"/>
    <s v="(071) 23 67 2555"/>
    <x v="72"/>
    <s v="N/A"/>
    <s v="B-6000"/>
    <s v="Belgium"/>
    <x v="1"/>
    <s v="Cartrain"/>
    <s v="Pascale"/>
    <s v="Medium"/>
    <s v="Boulevard Tirou, 255 "/>
    <n v="3400"/>
  </r>
  <r>
    <n v="10377"/>
    <n v="36"/>
    <n v="100"/>
    <n v="6"/>
    <n v="4352.76"/>
    <d v="2005-02-09T00:00:00"/>
    <s v="Shipped"/>
    <n v="1"/>
    <n v="2"/>
    <n v="2005"/>
    <x v="1"/>
    <n v="142"/>
    <s v="S18_1984"/>
    <s v="Toys of Finland, Co."/>
    <s v="90-224 8555"/>
    <x v="13"/>
    <s v="N/A"/>
    <s v="21240"/>
    <s v="Finland"/>
    <x v="1"/>
    <s v="Karttunen"/>
    <s v="Matti"/>
    <s v="Medium"/>
    <s v="Keskuskatu 45 "/>
    <n v="3600"/>
  </r>
  <r>
    <n v="10390"/>
    <n v="34"/>
    <n v="43.05"/>
    <n v="15"/>
    <n v="1463.7"/>
    <d v="2005-03-04T00:00:00"/>
    <s v="Shipped"/>
    <n v="1"/>
    <n v="3"/>
    <n v="2005"/>
    <x v="1"/>
    <n v="142"/>
    <s v="S18_1984"/>
    <s v="Mini Gifts Distributors Ltd."/>
    <s v="4155551450"/>
    <x v="33"/>
    <s v="CA"/>
    <s v="97562"/>
    <s v="USA"/>
    <x v="0"/>
    <s v="Nelson"/>
    <s v="Valarie"/>
    <s v="Small"/>
    <s v="5677 Strong St. "/>
    <n v="1463.7"/>
  </r>
  <r>
    <n v="10406"/>
    <n v="48"/>
    <n v="100"/>
    <n v="2"/>
    <n v="7169.28"/>
    <d v="2005-04-15T00:00:00"/>
    <s v="Disputed"/>
    <n v="2"/>
    <n v="4"/>
    <n v="2005"/>
    <x v="1"/>
    <n v="142"/>
    <s v="S18_1984"/>
    <s v="Danish Wholesale Imports"/>
    <s v="31 12 3555"/>
    <x v="40"/>
    <s v="N/A"/>
    <s v="1734"/>
    <s v="Denmark"/>
    <x v="1"/>
    <s v="Petersen"/>
    <s v="Jytte"/>
    <s v="Large"/>
    <s v="Vinb'ltet 34 "/>
    <n v="4800"/>
  </r>
  <r>
    <n v="10419"/>
    <n v="34"/>
    <n v="100"/>
    <n v="4"/>
    <n v="4594.76"/>
    <d v="2005-05-17T00:00:00"/>
    <s v="Shipped"/>
    <n v="2"/>
    <n v="5"/>
    <n v="2005"/>
    <x v="1"/>
    <n v="142"/>
    <s v="S18_1984"/>
    <s v="Salzburg Collectables"/>
    <s v="6562-9555"/>
    <x v="16"/>
    <s v="N/A"/>
    <s v="5020"/>
    <s v="Austria"/>
    <x v="1"/>
    <s v="Pipps"/>
    <s v="Georg"/>
    <s v="Medium"/>
    <s v="Geislweg 14 "/>
    <n v="3400"/>
  </r>
  <r>
    <n v="10104"/>
    <n v="24"/>
    <n v="100"/>
    <n v="8"/>
    <n v="3457.92"/>
    <d v="2003-01-31T00:00:00"/>
    <s v="Shipped"/>
    <n v="1"/>
    <n v="1"/>
    <n v="2003"/>
    <x v="1"/>
    <n v="163"/>
    <s v="S18_2238"/>
    <s v="Euro Shopping Channel"/>
    <s v="(91) 555 94 44"/>
    <x v="20"/>
    <s v="N/A"/>
    <s v="28034"/>
    <s v="Spain"/>
    <x v="1"/>
    <s v="Freyre"/>
    <s v="Diego"/>
    <s v="Medium"/>
    <s v="C/ Moralzarzal, 86 "/>
    <n v="2400"/>
  </r>
  <r>
    <n v="10115"/>
    <n v="46"/>
    <n v="100"/>
    <n v="4"/>
    <n v="7381.16"/>
    <d v="2003-04-04T00:00:00"/>
    <s v="Shipped"/>
    <n v="2"/>
    <n v="4"/>
    <n v="2003"/>
    <x v="1"/>
    <n v="163"/>
    <s v="S18_2238"/>
    <s v="Classic Legends Inc."/>
    <s v="2125558493"/>
    <x v="0"/>
    <s v="NY"/>
    <s v="10022"/>
    <s v="USA"/>
    <x v="0"/>
    <s v="Hernandez"/>
    <s v="Maria"/>
    <s v="Large"/>
    <s v="5905 Pompton St. Suite 750"/>
    <n v="4600"/>
  </r>
  <r>
    <n v="10127"/>
    <n v="45"/>
    <n v="100"/>
    <n v="10"/>
    <n v="7146.9"/>
    <d v="2003-06-03T00:00:00"/>
    <s v="Shipped"/>
    <n v="2"/>
    <n v="6"/>
    <n v="2003"/>
    <x v="1"/>
    <n v="163"/>
    <s v="S18_2238"/>
    <s v="Muscle Machine Inc"/>
    <s v="2125557413"/>
    <x v="0"/>
    <s v="NY"/>
    <s v="10022"/>
    <s v="USA"/>
    <x v="0"/>
    <s v="Young"/>
    <s v="Jeff"/>
    <s v="Large"/>
    <s v="4092 Furth Circle Suite 400"/>
    <n v="4500"/>
  </r>
  <r>
    <n v="10141"/>
    <n v="39"/>
    <n v="100"/>
    <n v="4"/>
    <n v="5938.53"/>
    <d v="2003-08-01T00:00:00"/>
    <s v="Shipped"/>
    <n v="3"/>
    <n v="8"/>
    <n v="2003"/>
    <x v="1"/>
    <n v="163"/>
    <s v="S18_2238"/>
    <s v="Suominen Souveniers"/>
    <s v="+358 9 8045 555"/>
    <x v="59"/>
    <s v="N/A"/>
    <s v="FIN-02271"/>
    <s v="Finland"/>
    <x v="1"/>
    <s v="Suominen"/>
    <s v="Kalle"/>
    <s v="Medium"/>
    <s v="Software Engineering Center, SEC Oy "/>
    <n v="3900"/>
  </r>
  <r>
    <n v="10151"/>
    <n v="43"/>
    <n v="100"/>
    <n v="2"/>
    <n v="7110.91"/>
    <d v="2003-09-21T00:00:00"/>
    <s v="Shipped"/>
    <n v="3"/>
    <n v="9"/>
    <n v="2003"/>
    <x v="1"/>
    <n v="163"/>
    <s v="S18_2238"/>
    <s v="Oulu Toy Supplies, Inc."/>
    <s v="981-443655"/>
    <x v="50"/>
    <s v="N/A"/>
    <s v="90110"/>
    <s v="Finland"/>
    <x v="1"/>
    <s v="Koskitalo"/>
    <s v="Pirkko"/>
    <s v="Large"/>
    <s v="Torikatu 38 "/>
    <n v="4300"/>
  </r>
  <r>
    <n v="10165"/>
    <n v="29"/>
    <n v="100"/>
    <n v="11"/>
    <n v="5032.95"/>
    <d v="2003-10-22T00:00:00"/>
    <s v="Shipped"/>
    <n v="4"/>
    <n v="10"/>
    <n v="2003"/>
    <x v="1"/>
    <n v="163"/>
    <s v="S18_2238"/>
    <s v="Dragon Souveniers, Ltd."/>
    <s v="+65 221 7555"/>
    <x v="22"/>
    <s v="N/A"/>
    <s v="79903"/>
    <s v="Singapore"/>
    <x v="3"/>
    <s v="Natividad"/>
    <s v="Eric"/>
    <s v="Medium"/>
    <s v="Bronz Sok., Bronz Apt. 3/6 Tesvikiye "/>
    <n v="2900"/>
  </r>
  <r>
    <n v="10176"/>
    <n v="20"/>
    <n v="100"/>
    <n v="10"/>
    <n v="3667.6"/>
    <d v="2003-11-06T00:00:00"/>
    <s v="Shipped"/>
    <n v="4"/>
    <n v="11"/>
    <n v="2003"/>
    <x v="1"/>
    <n v="163"/>
    <s v="S18_2238"/>
    <s v="L'ordine Souveniers"/>
    <s v="0522-556555"/>
    <x v="57"/>
    <s v="N/A"/>
    <s v="42100"/>
    <s v="Italy"/>
    <x v="1"/>
    <s v="Moroni"/>
    <s v="Maurizio"/>
    <s v="Medium"/>
    <s v="Strada Provinciale 124 "/>
    <n v="2000"/>
  </r>
  <r>
    <n v="10184"/>
    <n v="46"/>
    <n v="100"/>
    <n v="5"/>
    <n v="7381.16"/>
    <d v="2003-11-14T00:00:00"/>
    <s v="Shipped"/>
    <n v="4"/>
    <n v="11"/>
    <n v="2003"/>
    <x v="1"/>
    <n v="163"/>
    <s v="S18_2238"/>
    <s v="Iberia Gift Imports, Corp."/>
    <s v="(95) 555 82 82"/>
    <x v="64"/>
    <s v="N/A"/>
    <s v="41101"/>
    <s v="Spain"/>
    <x v="1"/>
    <s v="Roel"/>
    <s v="Jose Pedro"/>
    <s v="Large"/>
    <s v="C/ Romero, 33 "/>
    <n v="4600"/>
  </r>
  <r>
    <n v="10195"/>
    <n v="27"/>
    <n v="100"/>
    <n v="5"/>
    <n v="5128.1099999999997"/>
    <d v="2003-11-25T00:00:00"/>
    <s v="Shipped"/>
    <n v="4"/>
    <n v="11"/>
    <n v="2003"/>
    <x v="1"/>
    <n v="163"/>
    <s v="S18_2238"/>
    <s v="Mini Classics"/>
    <s v="9145554562"/>
    <x v="39"/>
    <s v="NY"/>
    <s v="24067"/>
    <s v="USA"/>
    <x v="0"/>
    <s v="Frick"/>
    <s v="Steve"/>
    <s v="Medium"/>
    <s v="3758 North Pendale Street "/>
    <n v="2700"/>
  </r>
  <r>
    <n v="10207"/>
    <n v="44"/>
    <n v="100"/>
    <n v="6"/>
    <n v="7060.24"/>
    <d v="2003-12-09T00:00:00"/>
    <s v="Shipped"/>
    <n v="4"/>
    <n v="12"/>
    <n v="2003"/>
    <x v="1"/>
    <n v="163"/>
    <s v="S18_2238"/>
    <s v="Diecast Collectables"/>
    <s v="6175552555"/>
    <x v="48"/>
    <s v="MA"/>
    <s v="51003"/>
    <s v="USA"/>
    <x v="0"/>
    <s v="Franco"/>
    <s v="Valarie"/>
    <s v="Large"/>
    <s v="6251 Ingle Ln. "/>
    <n v="4400"/>
  </r>
  <r>
    <n v="10219"/>
    <n v="43"/>
    <n v="100"/>
    <n v="1"/>
    <n v="8448.64"/>
    <d v="2004-02-10T00:00:00"/>
    <s v="Shipped"/>
    <n v="1"/>
    <n v="2"/>
    <n v="2004"/>
    <x v="1"/>
    <n v="163"/>
    <s v="S18_2238"/>
    <s v="Signal Collectibles Ltd."/>
    <s v="4155554312"/>
    <x v="65"/>
    <s v="CA"/>
    <s v="94217"/>
    <s v="USA"/>
    <x v="0"/>
    <s v="Taylor"/>
    <s v="Sue"/>
    <s v="Large"/>
    <s v="2793 Furth Circle "/>
    <n v="4300"/>
  </r>
  <r>
    <n v="10230"/>
    <n v="49"/>
    <n v="100"/>
    <n v="8"/>
    <n v="7300.51"/>
    <d v="2004-03-15T00:00:00"/>
    <s v="Shipped"/>
    <n v="1"/>
    <n v="3"/>
    <n v="2004"/>
    <x v="1"/>
    <n v="163"/>
    <s v="S18_2238"/>
    <s v="Blauer See Auto, Co."/>
    <s v="+49 69 66 90 2555"/>
    <x v="58"/>
    <s v="N/A"/>
    <s v="60528"/>
    <s v="Germany"/>
    <x v="1"/>
    <s v="Keitel"/>
    <s v="Roland"/>
    <s v="Large"/>
    <s v="Lyonerstr. 34 "/>
    <n v="4900"/>
  </r>
  <r>
    <n v="10246"/>
    <n v="40"/>
    <n v="100"/>
    <n v="4"/>
    <n v="6549.2"/>
    <d v="2004-05-05T00:00:00"/>
    <s v="Shipped"/>
    <n v="2"/>
    <n v="5"/>
    <n v="2004"/>
    <x v="1"/>
    <n v="163"/>
    <s v="S18_2238"/>
    <s v="Euro Shopping Channel"/>
    <s v="(91) 555 94 44"/>
    <x v="20"/>
    <s v="N/A"/>
    <s v="28034"/>
    <s v="Spain"/>
    <x v="1"/>
    <s v="Freyre"/>
    <s v="Diego"/>
    <s v="Medium"/>
    <s v="C/ Moralzarzal, 86 "/>
    <n v="4000"/>
  </r>
  <r>
    <n v="10259"/>
    <n v="30"/>
    <n v="100"/>
    <n v="3"/>
    <n v="5697.9"/>
    <d v="2004-06-15T00:00:00"/>
    <s v="Shipped"/>
    <n v="2"/>
    <n v="6"/>
    <n v="2004"/>
    <x v="1"/>
    <n v="163"/>
    <s v="S18_2238"/>
    <s v="Handji Gifts&amp; Co"/>
    <s v="+65 224 1555"/>
    <x v="22"/>
    <s v="N/A"/>
    <s v="69045"/>
    <s v="Singapore"/>
    <x v="2"/>
    <s v="Victorino"/>
    <s v="Wendy"/>
    <s v="Medium"/>
    <s v="Village Close - 106 Linden Road Sandown 2nd Floor"/>
    <n v="3000"/>
  </r>
  <r>
    <n v="10271"/>
    <n v="50"/>
    <n v="100"/>
    <n v="4"/>
    <n v="9169"/>
    <d v="2004-07-20T00:00:00"/>
    <s v="Shipped"/>
    <n v="3"/>
    <n v="7"/>
    <n v="2004"/>
    <x v="1"/>
    <n v="163"/>
    <s v="S18_2238"/>
    <s v="Mini Gifts Distributors Ltd."/>
    <s v="4155551450"/>
    <x v="33"/>
    <s v="CA"/>
    <s v="97562"/>
    <s v="USA"/>
    <x v="0"/>
    <s v="Nelson"/>
    <s v="Valarie"/>
    <s v="Large"/>
    <s v="5677 Strong St. "/>
    <n v="5000"/>
  </r>
  <r>
    <n v="10282"/>
    <n v="23"/>
    <n v="100"/>
    <n v="13"/>
    <n v="3238.63"/>
    <d v="2004-08-20T00:00:00"/>
    <s v="Shipped"/>
    <n v="3"/>
    <n v="8"/>
    <n v="2004"/>
    <x v="1"/>
    <n v="163"/>
    <s v="S18_2238"/>
    <s v="Mini Gifts Distributors Ltd."/>
    <s v="4155551450"/>
    <x v="33"/>
    <s v="CA"/>
    <s v="97562"/>
    <s v="USA"/>
    <x v="0"/>
    <s v="Nelson"/>
    <s v="Valarie"/>
    <s v="Medium"/>
    <s v="5677 Strong St. "/>
    <n v="2300"/>
  </r>
  <r>
    <n v="10292"/>
    <n v="26"/>
    <n v="100"/>
    <n v="7"/>
    <n v="4554.9399999999996"/>
    <d v="2004-09-08T00:00:00"/>
    <s v="Shipped"/>
    <n v="3"/>
    <n v="9"/>
    <n v="2004"/>
    <x v="1"/>
    <n v="163"/>
    <s v="S18_2238"/>
    <s v="Land of Toys Inc."/>
    <s v="2125557818"/>
    <x v="0"/>
    <s v="NY"/>
    <s v="10022"/>
    <s v="USA"/>
    <x v="0"/>
    <s v="Yu"/>
    <s v="Kwai"/>
    <s v="Medium"/>
    <s v="897 Long Airport Avenue "/>
    <n v="2600"/>
  </r>
  <r>
    <n v="10305"/>
    <n v="27"/>
    <n v="100"/>
    <n v="4"/>
    <n v="3934.44"/>
    <d v="2004-10-13T00:00:00"/>
    <s v="Shipped"/>
    <n v="4"/>
    <n v="10"/>
    <n v="2004"/>
    <x v="1"/>
    <n v="163"/>
    <s v="S18_2238"/>
    <s v="Marta's Replicas Co."/>
    <s v="6175558555"/>
    <x v="12"/>
    <s v="MA"/>
    <s v="51247"/>
    <s v="USA"/>
    <x v="0"/>
    <s v="Hernandez"/>
    <s v="Marta"/>
    <s v="Medium"/>
    <s v="39323 Spinnaker Dr. "/>
    <n v="2700"/>
  </r>
  <r>
    <n v="10314"/>
    <n v="42"/>
    <n v="100"/>
    <n v="13"/>
    <n v="5776.26"/>
    <d v="2004-10-22T00:00:00"/>
    <s v="Shipped"/>
    <n v="4"/>
    <n v="10"/>
    <n v="2004"/>
    <x v="1"/>
    <n v="163"/>
    <s v="S18_2238"/>
    <s v="Heintze Collectables"/>
    <s v="86 21 3555"/>
    <x v="62"/>
    <s v="N/A"/>
    <s v="8200"/>
    <s v="Denmark"/>
    <x v="1"/>
    <s v="Ibsen"/>
    <s v="Palle"/>
    <s v="Medium"/>
    <s v="Smagsloget 45 "/>
    <n v="4200"/>
  </r>
  <r>
    <n v="10324"/>
    <n v="47"/>
    <n v="100"/>
    <n v="8"/>
    <n v="7207.45"/>
    <d v="2004-11-05T00:00:00"/>
    <s v="Shipped"/>
    <n v="4"/>
    <n v="11"/>
    <n v="2004"/>
    <x v="1"/>
    <n v="163"/>
    <s v="S18_2238"/>
    <s v="Vitachrome Inc."/>
    <s v="2125551500"/>
    <x v="0"/>
    <s v="NY"/>
    <s v="10022"/>
    <s v="USA"/>
    <x v="0"/>
    <s v="Frick"/>
    <s v="Michael"/>
    <s v="Large"/>
    <s v="2678 Kingston Rd. Suite 101"/>
    <n v="4700"/>
  </r>
  <r>
    <n v="10336"/>
    <n v="49"/>
    <n v="100"/>
    <n v="6"/>
    <n v="7460.74"/>
    <d v="2004-11-20T00:00:00"/>
    <s v="Shipped"/>
    <n v="4"/>
    <n v="11"/>
    <n v="2004"/>
    <x v="1"/>
    <n v="163"/>
    <s v="S18_2238"/>
    <s v="La Corne D'abondance, Co."/>
    <s v="(1) 42.34.2555"/>
    <x v="2"/>
    <s v="N/A"/>
    <s v="75012"/>
    <s v="France"/>
    <x v="1"/>
    <s v="Bertrand"/>
    <s v="Marie"/>
    <s v="Large"/>
    <s v="265, boulevard Charonne "/>
    <n v="4900"/>
  </r>
  <r>
    <n v="10349"/>
    <n v="38"/>
    <n v="100"/>
    <n v="8"/>
    <n v="6719.54"/>
    <d v="2004-12-01T00:00:00"/>
    <s v="Shipped"/>
    <n v="4"/>
    <n v="12"/>
    <n v="2004"/>
    <x v="1"/>
    <n v="163"/>
    <s v="S18_2238"/>
    <s v="Muscle Machine Inc"/>
    <s v="2125557413"/>
    <x v="0"/>
    <s v="NY"/>
    <s v="10022"/>
    <s v="USA"/>
    <x v="0"/>
    <s v="Young"/>
    <s v="Jeff"/>
    <s v="Medium"/>
    <s v="4092 Furth Circle Suite 400"/>
    <n v="3800"/>
  </r>
  <r>
    <n v="10358"/>
    <n v="20"/>
    <n v="100"/>
    <n v="10"/>
    <n v="2428"/>
    <d v="2004-12-10T00:00:00"/>
    <s v="Shipped"/>
    <n v="4"/>
    <n v="12"/>
    <n v="2004"/>
    <x v="1"/>
    <n v="163"/>
    <s v="S18_2238"/>
    <s v="Euro Shopping Channel"/>
    <s v="(91) 555 94 44"/>
    <x v="20"/>
    <s v="N/A"/>
    <s v="28034"/>
    <s v="Spain"/>
    <x v="1"/>
    <s v="Freyre"/>
    <s v="Diego"/>
    <s v="Small"/>
    <s v="C/ Moralzarzal, 86 "/>
    <n v="2000"/>
  </r>
  <r>
    <n v="10371"/>
    <n v="25"/>
    <n v="100"/>
    <n v="7"/>
    <n v="2602.25"/>
    <d v="2005-01-23T00:00:00"/>
    <s v="Shipped"/>
    <n v="1"/>
    <n v="1"/>
    <n v="2005"/>
    <x v="1"/>
    <n v="163"/>
    <s v="S18_2238"/>
    <s v="Mini Gifts Distributors Ltd."/>
    <s v="4155551450"/>
    <x v="33"/>
    <s v="CA"/>
    <s v="97562"/>
    <s v="USA"/>
    <x v="0"/>
    <s v="Nelson"/>
    <s v="Valarie"/>
    <s v="Small"/>
    <s v="5677 Strong St. "/>
    <n v="2500"/>
  </r>
  <r>
    <n v="10382"/>
    <n v="25"/>
    <n v="88"/>
    <n v="5"/>
    <n v="2200"/>
    <d v="2005-02-17T00:00:00"/>
    <s v="Shipped"/>
    <n v="1"/>
    <n v="2"/>
    <n v="2005"/>
    <x v="1"/>
    <n v="163"/>
    <s v="S18_2238"/>
    <s v="Mini Gifts Distributors Ltd."/>
    <s v="4155551450"/>
    <x v="33"/>
    <s v="CA"/>
    <s v="97562"/>
    <s v="USA"/>
    <x v="0"/>
    <s v="Nelson"/>
    <s v="Valarie"/>
    <s v="Small"/>
    <s v="5677 Strong St. "/>
    <n v="2200"/>
  </r>
  <r>
    <n v="10412"/>
    <n v="41"/>
    <n v="100"/>
    <n v="4"/>
    <n v="6712.93"/>
    <d v="2005-05-03T00:00:00"/>
    <s v="Shipped"/>
    <n v="2"/>
    <n v="5"/>
    <n v="2005"/>
    <x v="1"/>
    <n v="163"/>
    <s v="S18_2238"/>
    <s v="Euro Shopping Channel"/>
    <s v="(91) 555 94 44"/>
    <x v="20"/>
    <s v="N/A"/>
    <s v="28034"/>
    <s v="Spain"/>
    <x v="1"/>
    <s v="Freyre"/>
    <s v="Diego"/>
    <s v="Medium"/>
    <s v="C/ Moralzarzal, 86 "/>
    <n v="4100"/>
  </r>
  <r>
    <n v="10425"/>
    <n v="28"/>
    <n v="100"/>
    <n v="3"/>
    <n v="5318.04"/>
    <d v="2005-05-31T00:00:00"/>
    <s v="In Process"/>
    <n v="2"/>
    <n v="5"/>
    <n v="2005"/>
    <x v="1"/>
    <n v="163"/>
    <s v="S18_2238"/>
    <s v="La Rochelle Gifts"/>
    <s v="40.67.8555"/>
    <x v="11"/>
    <s v="N/A"/>
    <s v="44000"/>
    <s v="France"/>
    <x v="1"/>
    <s v="Labrune"/>
    <s v="Janine"/>
    <s v="Medium"/>
    <s v="67, rue des Cinquante Otages "/>
    <n v="2800"/>
  </r>
  <r>
    <n v="10100"/>
    <n v="50"/>
    <n v="67.8"/>
    <n v="2"/>
    <n v="3390"/>
    <d v="2003-01-06T00:00:00"/>
    <s v="Shipped"/>
    <n v="1"/>
    <n v="1"/>
    <n v="2003"/>
    <x v="3"/>
    <n v="60"/>
    <s v="S18_2248"/>
    <s v="Online Diecast Creations Co."/>
    <s v="6035558647"/>
    <x v="34"/>
    <s v="NH"/>
    <s v="62005"/>
    <s v="USA"/>
    <x v="0"/>
    <s v="Young"/>
    <s v="Valarie"/>
    <s v="Medium"/>
    <s v="2304 Long Airport Avenue "/>
    <n v="3390"/>
  </r>
  <r>
    <n v="10110"/>
    <n v="32"/>
    <n v="50.25"/>
    <n v="6"/>
    <n v="1608"/>
    <d v="2003-03-18T00:00:00"/>
    <s v="Shipped"/>
    <n v="1"/>
    <n v="3"/>
    <n v="2003"/>
    <x v="3"/>
    <n v="60"/>
    <s v="S18_2248"/>
    <s v="AV Stores, Co."/>
    <s v="(171) 555-1555"/>
    <x v="61"/>
    <s v="N/A"/>
    <s v="EC2 5NT"/>
    <s v="UK"/>
    <x v="1"/>
    <s v="Ashworth"/>
    <s v="Victoria"/>
    <s v="Small"/>
    <s v="Fauntleroy Circus "/>
    <n v="1608"/>
  </r>
  <r>
    <n v="10124"/>
    <n v="42"/>
    <n v="53.88"/>
    <n v="5"/>
    <n v="2262.96"/>
    <d v="2003-05-21T00:00:00"/>
    <s v="Shipped"/>
    <n v="2"/>
    <n v="5"/>
    <n v="2003"/>
    <x v="3"/>
    <n v="60"/>
    <s v="S18_2248"/>
    <s v="Signal Gift Stores"/>
    <s v="7025551838"/>
    <x v="67"/>
    <s v="NV"/>
    <s v="83030"/>
    <s v="USA"/>
    <x v="0"/>
    <s v="King"/>
    <s v="Sue"/>
    <s v="Small"/>
    <s v="8489 Strong St. "/>
    <n v="2262.96"/>
  </r>
  <r>
    <n v="10149"/>
    <n v="24"/>
    <n v="62.36"/>
    <n v="10"/>
    <n v="1496.64"/>
    <d v="2003-09-12T00:00:00"/>
    <s v="Shipped"/>
    <n v="3"/>
    <n v="9"/>
    <n v="2003"/>
    <x v="3"/>
    <n v="60"/>
    <s v="S18_2248"/>
    <s v="Signal Collectibles Ltd."/>
    <s v="4155554312"/>
    <x v="65"/>
    <s v="CA"/>
    <s v="94217"/>
    <s v="USA"/>
    <x v="0"/>
    <s v="Taylor"/>
    <s v="Sue"/>
    <s v="Small"/>
    <s v="2793 Furth Circle "/>
    <n v="1496.64"/>
  </r>
  <r>
    <n v="10162"/>
    <n v="27"/>
    <n v="69.62"/>
    <n v="8"/>
    <n v="1879.74"/>
    <d v="2003-10-18T00:00:00"/>
    <s v="Shipped"/>
    <n v="4"/>
    <n v="10"/>
    <n v="2003"/>
    <x v="3"/>
    <n v="60"/>
    <s v="S18_2248"/>
    <s v="Corporate Gift Ideas Co."/>
    <s v="6505551386"/>
    <x v="4"/>
    <s v="CA"/>
    <s v="N/A"/>
    <s v="USA"/>
    <x v="0"/>
    <s v="Brown"/>
    <s v="Julie"/>
    <s v="Small"/>
    <s v="7734 Strong St. "/>
    <n v="1879.74"/>
  </r>
  <r>
    <n v="10173"/>
    <n v="26"/>
    <n v="57.51"/>
    <n v="12"/>
    <n v="1495.26"/>
    <d v="2003-11-05T00:00:00"/>
    <s v="Shipped"/>
    <n v="4"/>
    <n v="11"/>
    <n v="2003"/>
    <x v="3"/>
    <n v="60"/>
    <s v="S18_2248"/>
    <s v="Rovelli Gifts"/>
    <s v="035-640555"/>
    <x v="69"/>
    <s v="N/A"/>
    <s v="24100"/>
    <s v="Italy"/>
    <x v="1"/>
    <s v="Rovelli"/>
    <s v="Giovanni"/>
    <s v="Small"/>
    <s v="Via Ludovico il Moro 22 "/>
    <n v="1495.26"/>
  </r>
  <r>
    <n v="10182"/>
    <n v="38"/>
    <n v="61.15"/>
    <n v="9"/>
    <n v="2323.6999999999998"/>
    <d v="2003-11-12T00:00:00"/>
    <s v="Shipped"/>
    <n v="4"/>
    <n v="11"/>
    <n v="2003"/>
    <x v="3"/>
    <n v="60"/>
    <s v="S18_2248"/>
    <s v="Mini Gifts Distributors Ltd."/>
    <s v="4155551450"/>
    <x v="33"/>
    <s v="CA"/>
    <s v="97562"/>
    <s v="USA"/>
    <x v="0"/>
    <s v="Nelson"/>
    <s v="Valarie"/>
    <s v="Small"/>
    <s v="5677 Strong St. "/>
    <n v="2323.6999999999998"/>
  </r>
  <r>
    <n v="10193"/>
    <n v="42"/>
    <n v="59.33"/>
    <n v="13"/>
    <n v="2491.86"/>
    <d v="2003-11-21T00:00:00"/>
    <s v="Shipped"/>
    <n v="4"/>
    <n v="11"/>
    <n v="2003"/>
    <x v="3"/>
    <n v="60"/>
    <s v="S18_2248"/>
    <s v="Australian Collectables, Ltd"/>
    <s v="61-9-3844-6555"/>
    <x v="70"/>
    <s v="Victoria"/>
    <s v="3150"/>
    <s v="Australia"/>
    <x v="2"/>
    <s v="Connery"/>
    <s v="Sean"/>
    <s v="Small"/>
    <s v="7 Allen Street "/>
    <n v="2491.86"/>
  </r>
  <r>
    <n v="10204"/>
    <n v="23"/>
    <n v="71.44"/>
    <n v="3"/>
    <n v="1643.12"/>
    <d v="2003-12-02T00:00:00"/>
    <s v="Shipped"/>
    <n v="4"/>
    <n v="12"/>
    <n v="2003"/>
    <x v="3"/>
    <n v="60"/>
    <s v="S18_2248"/>
    <s v="Muscle Machine Inc"/>
    <s v="2125557413"/>
    <x v="0"/>
    <s v="NY"/>
    <s v="10022"/>
    <s v="USA"/>
    <x v="0"/>
    <s v="Young"/>
    <s v="Jeff"/>
    <s v="Small"/>
    <s v="4092 Furth Circle Suite 400"/>
    <n v="1643.12"/>
  </r>
  <r>
    <n v="10214"/>
    <n v="21"/>
    <n v="62.96"/>
    <n v="6"/>
    <n v="1322.16"/>
    <d v="2004-01-26T00:00:00"/>
    <s v="Shipped"/>
    <n v="1"/>
    <n v="1"/>
    <n v="2004"/>
    <x v="3"/>
    <n v="60"/>
    <s v="S18_2248"/>
    <s v="Corrida Auto Replicas, Ltd"/>
    <s v="(91) 555 22 82"/>
    <x v="20"/>
    <s v="N/A"/>
    <s v="28023"/>
    <s v="Spain"/>
    <x v="1"/>
    <s v="Sommer"/>
    <s v="Mart¡n"/>
    <s v="Small"/>
    <s v="C/ Araquil, 67 "/>
    <n v="1322.16"/>
  </r>
  <r>
    <n v="10227"/>
    <n v="28"/>
    <n v="50.85"/>
    <n v="9"/>
    <n v="1423.8"/>
    <d v="2004-03-02T00:00:00"/>
    <s v="Shipped"/>
    <n v="1"/>
    <n v="3"/>
    <n v="2004"/>
    <x v="3"/>
    <n v="60"/>
    <s v="S18_2248"/>
    <s v="Saveley &amp; Henriot, Co."/>
    <s v="78.32.5555"/>
    <x v="25"/>
    <s v="N/A"/>
    <s v="69004"/>
    <s v="France"/>
    <x v="1"/>
    <s v="Saveley"/>
    <s v="Mary"/>
    <s v="Small"/>
    <s v="2, rue du Commerce "/>
    <n v="1423.8"/>
  </r>
  <r>
    <n v="10241"/>
    <n v="33"/>
    <n v="72.650000000000006"/>
    <n v="1"/>
    <n v="2397.4499999999998"/>
    <d v="2004-04-13T00:00:00"/>
    <s v="Shipped"/>
    <n v="2"/>
    <n v="4"/>
    <n v="2004"/>
    <x v="3"/>
    <n v="60"/>
    <s v="S18_2248"/>
    <s v="Mini Caravy"/>
    <s v="88.60.1555"/>
    <x v="66"/>
    <s v="N/A"/>
    <s v="67000"/>
    <s v="France"/>
    <x v="1"/>
    <s v="Citeaux"/>
    <s v="Frederique"/>
    <s v="Small"/>
    <s v="24, place Kluber "/>
    <n v="2397.4499999999998"/>
  </r>
  <r>
    <n v="10280"/>
    <n v="25"/>
    <n v="62.96"/>
    <n v="15"/>
    <n v="1574"/>
    <d v="2004-08-17T00:00:00"/>
    <s v="Shipped"/>
    <n v="3"/>
    <n v="8"/>
    <n v="2004"/>
    <x v="3"/>
    <n v="60"/>
    <s v="S18_2248"/>
    <s v="Amica Models &amp; Co."/>
    <s v="011-4988555"/>
    <x v="30"/>
    <s v="N/A"/>
    <s v="10100"/>
    <s v="Italy"/>
    <x v="1"/>
    <s v="Accorti"/>
    <s v="Paolo"/>
    <s v="Small"/>
    <s v="Via Monte Bianco 34 "/>
    <n v="1574"/>
  </r>
  <r>
    <n v="10288"/>
    <n v="28"/>
    <n v="61.75"/>
    <n v="4"/>
    <n v="1729"/>
    <d v="2004-09-01T00:00:00"/>
    <s v="Shipped"/>
    <n v="3"/>
    <n v="9"/>
    <n v="2004"/>
    <x v="3"/>
    <n v="60"/>
    <s v="S18_2248"/>
    <s v="Handji Gifts&amp; Co"/>
    <s v="+65 224 1555"/>
    <x v="22"/>
    <s v="N/A"/>
    <s v="69045"/>
    <s v="Singapore"/>
    <x v="2"/>
    <s v="Victorino"/>
    <s v="Wendy"/>
    <s v="Small"/>
    <s v="Village Close - 106 Linden Road Sandown 2nd Floor"/>
    <n v="1729"/>
  </r>
  <r>
    <n v="10303"/>
    <n v="46"/>
    <n v="49.04"/>
    <n v="2"/>
    <n v="2255.84"/>
    <d v="2004-10-06T00:00:00"/>
    <s v="Shipped"/>
    <n v="4"/>
    <n v="10"/>
    <n v="2004"/>
    <x v="3"/>
    <n v="60"/>
    <s v="S18_2248"/>
    <s v="Iberia Gift Imports, Corp."/>
    <s v="(95) 555 82 82"/>
    <x v="64"/>
    <s v="N/A"/>
    <s v="41101"/>
    <s v="Spain"/>
    <x v="1"/>
    <s v="Roel"/>
    <s v="Jose Pedro"/>
    <s v="Small"/>
    <s v="C/ Romero, 33 "/>
    <n v="2255.84"/>
  </r>
  <r>
    <n v="10312"/>
    <n v="30"/>
    <n v="61.15"/>
    <n v="16"/>
    <n v="1834.5"/>
    <d v="2004-10-21T00:00:00"/>
    <s v="Shipped"/>
    <n v="4"/>
    <n v="10"/>
    <n v="2004"/>
    <x v="3"/>
    <n v="60"/>
    <s v="S18_2248"/>
    <s v="Mini Gifts Distributors Ltd."/>
    <s v="4155551450"/>
    <x v="33"/>
    <s v="CA"/>
    <s v="97562"/>
    <s v="USA"/>
    <x v="0"/>
    <s v="Nelson"/>
    <s v="Valarie"/>
    <s v="Small"/>
    <s v="5677 Strong St. "/>
    <n v="1834.5"/>
  </r>
  <r>
    <n v="10332"/>
    <n v="38"/>
    <n v="84.25"/>
    <n v="9"/>
    <n v="3201.5"/>
    <d v="2004-11-17T00:00:00"/>
    <s v="Shipped"/>
    <n v="4"/>
    <n v="11"/>
    <n v="2004"/>
    <x v="3"/>
    <n v="60"/>
    <s v="S18_2248"/>
    <s v="AV Stores, Co."/>
    <s v="(171) 555-1555"/>
    <x v="61"/>
    <s v="N/A"/>
    <s v="EC2 5NT"/>
    <s v="UK"/>
    <x v="1"/>
    <s v="Ashworth"/>
    <s v="Victoria"/>
    <s v="Medium"/>
    <s v="Fauntleroy Circus "/>
    <n v="3201.5"/>
  </r>
  <r>
    <n v="10344"/>
    <n v="40"/>
    <n v="56.91"/>
    <n v="2"/>
    <n v="2276.4"/>
    <d v="2004-11-25T00:00:00"/>
    <s v="Shipped"/>
    <n v="4"/>
    <n v="11"/>
    <n v="2004"/>
    <x v="3"/>
    <n v="60"/>
    <s v="S18_2248"/>
    <s v="Marseille Mini Autos"/>
    <s v="91.24.4555"/>
    <x v="54"/>
    <s v="N/A"/>
    <s v="13008"/>
    <s v="France"/>
    <x v="1"/>
    <s v="Lebihan"/>
    <s v="Laurence"/>
    <s v="Small"/>
    <s v="12, rue des Bouchers "/>
    <n v="2276.4"/>
  </r>
  <r>
    <n v="10367"/>
    <n v="45"/>
    <n v="100"/>
    <n v="4"/>
    <n v="8884.7999999999993"/>
    <d v="2005-01-12T00:00:00"/>
    <s v="Resolved"/>
    <n v="1"/>
    <n v="1"/>
    <n v="2005"/>
    <x v="3"/>
    <n v="60"/>
    <s v="S18_2248"/>
    <s v="Toys4GrownUps.com"/>
    <s v="6265557265"/>
    <x v="3"/>
    <s v="CA"/>
    <s v="90003"/>
    <s v="USA"/>
    <x v="0"/>
    <s v="Young"/>
    <s v="Julie"/>
    <s v="Large"/>
    <s v="78934 Hillside Dr. "/>
    <n v="4500"/>
  </r>
  <r>
    <n v="10379"/>
    <n v="27"/>
    <n v="49.3"/>
    <n v="1"/>
    <n v="1331.1"/>
    <d v="2005-02-10T00:00:00"/>
    <s v="Shipped"/>
    <n v="1"/>
    <n v="2"/>
    <n v="2005"/>
    <x v="3"/>
    <n v="60"/>
    <s v="S18_2248"/>
    <s v="Euro Shopping Channel"/>
    <s v="(91) 555 94 44"/>
    <x v="20"/>
    <s v="N/A"/>
    <s v="28034"/>
    <s v="Spain"/>
    <x v="1"/>
    <s v="Freyre"/>
    <s v="Diego"/>
    <s v="Small"/>
    <s v="C/ Moralzarzal, 86 "/>
    <n v="1331.1"/>
  </r>
  <r>
    <n v="10407"/>
    <n v="42"/>
    <n v="72.650000000000006"/>
    <n v="1"/>
    <n v="3051.3"/>
    <d v="2005-04-22T00:00:00"/>
    <s v="On Hold"/>
    <n v="2"/>
    <n v="4"/>
    <n v="2005"/>
    <x v="3"/>
    <n v="60"/>
    <s v="S18_2248"/>
    <s v="The Sharp Gifts Warehouse"/>
    <s v="4085553659"/>
    <x v="51"/>
    <s v="CA"/>
    <s v="94217"/>
    <s v="USA"/>
    <x v="0"/>
    <s v="Frick"/>
    <s v="Sue"/>
    <s v="Medium"/>
    <s v="3086 Ingle Ln. "/>
    <n v="3051.3"/>
  </r>
  <r>
    <n v="10420"/>
    <n v="36"/>
    <n v="63.57"/>
    <n v="4"/>
    <n v="2288.52"/>
    <d v="2005-05-29T00:00:00"/>
    <s v="In Process"/>
    <n v="2"/>
    <n v="5"/>
    <n v="2005"/>
    <x v="3"/>
    <n v="60"/>
    <s v="S18_2248"/>
    <s v="Souveniers And Things Co."/>
    <s v="+61 2 9495 8555"/>
    <x v="17"/>
    <s v="NSW"/>
    <s v="2067"/>
    <s v="Australia"/>
    <x v="2"/>
    <s v="Huxley"/>
    <s v="Adrian"/>
    <s v="Small"/>
    <s v="Monitor Money Building, 815 Pacific Hwy Level 6"/>
    <n v="2288.52"/>
  </r>
  <r>
    <n v="10104"/>
    <n v="29"/>
    <n v="100"/>
    <n v="12"/>
    <n v="3772.61"/>
    <d v="2003-01-31T00:00:00"/>
    <s v="Shipped"/>
    <n v="1"/>
    <n v="1"/>
    <n v="2003"/>
    <x v="2"/>
    <n v="122"/>
    <s v="S18_2319"/>
    <s v="Euro Shopping Channel"/>
    <s v="(91) 555 94 44"/>
    <x v="20"/>
    <s v="N/A"/>
    <s v="28034"/>
    <s v="Spain"/>
    <x v="1"/>
    <s v="Freyre"/>
    <s v="Diego"/>
    <s v="Medium"/>
    <s v="C/ Moralzarzal, 86 "/>
    <n v="2900"/>
  </r>
  <r>
    <n v="10114"/>
    <n v="39"/>
    <n v="100"/>
    <n v="3"/>
    <n v="4164.42"/>
    <d v="2003-04-01T00:00:00"/>
    <s v="Shipped"/>
    <n v="2"/>
    <n v="4"/>
    <n v="2003"/>
    <x v="2"/>
    <n v="122"/>
    <s v="S18_2319"/>
    <s v="La Corne D'abondance, Co."/>
    <s v="(1) 42.34.2555"/>
    <x v="2"/>
    <s v="N/A"/>
    <s v="75012"/>
    <s v="France"/>
    <x v="1"/>
    <s v="Bertrand"/>
    <s v="Marie"/>
    <s v="Medium"/>
    <s v="265, boulevard Charonne "/>
    <n v="3900"/>
  </r>
  <r>
    <n v="10127"/>
    <n v="45"/>
    <n v="100"/>
    <n v="14"/>
    <n v="6295.95"/>
    <d v="2003-06-03T00:00:00"/>
    <s v="Shipped"/>
    <n v="2"/>
    <n v="6"/>
    <n v="2003"/>
    <x v="2"/>
    <n v="122"/>
    <s v="S18_2319"/>
    <s v="Muscle Machine Inc"/>
    <s v="2125557413"/>
    <x v="0"/>
    <s v="NY"/>
    <s v="10022"/>
    <s v="USA"/>
    <x v="0"/>
    <s v="Young"/>
    <s v="Jeff"/>
    <s v="Medium"/>
    <s v="4092 Furth Circle Suite 400"/>
    <n v="4500"/>
  </r>
  <r>
    <n v="10141"/>
    <n v="47"/>
    <n v="100"/>
    <n v="8"/>
    <n v="6287.66"/>
    <d v="2003-08-01T00:00:00"/>
    <s v="Shipped"/>
    <n v="3"/>
    <n v="8"/>
    <n v="2003"/>
    <x v="2"/>
    <n v="122"/>
    <s v="S18_2319"/>
    <s v="Suominen Souveniers"/>
    <s v="+358 9 8045 555"/>
    <x v="59"/>
    <s v="N/A"/>
    <s v="FIN-02271"/>
    <s v="Finland"/>
    <x v="1"/>
    <s v="Suominen"/>
    <s v="Kalle"/>
    <s v="Medium"/>
    <s v="Software Engineering Center, SEC Oy "/>
    <n v="4700"/>
  </r>
  <r>
    <n v="10151"/>
    <n v="49"/>
    <n v="100"/>
    <n v="6"/>
    <n v="5412.54"/>
    <d v="2003-09-21T00:00:00"/>
    <s v="Shipped"/>
    <n v="3"/>
    <n v="9"/>
    <n v="2003"/>
    <x v="2"/>
    <n v="122"/>
    <s v="S18_2319"/>
    <s v="Oulu Toy Supplies, Inc."/>
    <s v="981-443655"/>
    <x v="50"/>
    <s v="N/A"/>
    <s v="90110"/>
    <s v="Finland"/>
    <x v="1"/>
    <s v="Koskitalo"/>
    <s v="Pirkko"/>
    <s v="Medium"/>
    <s v="Torikatu 38 "/>
    <n v="4900"/>
  </r>
  <r>
    <n v="10165"/>
    <n v="46"/>
    <n v="100"/>
    <n v="15"/>
    <n v="5984.14"/>
    <d v="2003-10-22T00:00:00"/>
    <s v="Shipped"/>
    <n v="4"/>
    <n v="10"/>
    <n v="2003"/>
    <x v="2"/>
    <n v="122"/>
    <s v="S18_2319"/>
    <s v="Dragon Souveniers, Ltd."/>
    <s v="+65 221 7555"/>
    <x v="22"/>
    <s v="N/A"/>
    <s v="79903"/>
    <s v="Singapore"/>
    <x v="3"/>
    <s v="Natividad"/>
    <s v="Eric"/>
    <s v="Medium"/>
    <s v="Bronz Sok., Bronz Apt. 3/6 Tesvikiye "/>
    <n v="4600"/>
  </r>
  <r>
    <n v="10175"/>
    <n v="48"/>
    <n v="100"/>
    <n v="4"/>
    <n v="5891.04"/>
    <d v="2003-11-06T00:00:00"/>
    <s v="Shipped"/>
    <n v="4"/>
    <n v="11"/>
    <n v="2003"/>
    <x v="2"/>
    <n v="122"/>
    <s v="S18_2319"/>
    <s v="Stylish Desk Decors, Co."/>
    <s v="(171) 555-0297"/>
    <x v="41"/>
    <s v="N/A"/>
    <s v="WX3 6FW"/>
    <s v="UK"/>
    <x v="1"/>
    <s v="Brown"/>
    <s v="Ann"/>
    <s v="Medium"/>
    <s v="35 King George "/>
    <n v="4800"/>
  </r>
  <r>
    <n v="10184"/>
    <n v="46"/>
    <n v="100"/>
    <n v="9"/>
    <n v="5984.14"/>
    <d v="2003-11-14T00:00:00"/>
    <s v="Shipped"/>
    <n v="4"/>
    <n v="11"/>
    <n v="2003"/>
    <x v="2"/>
    <n v="122"/>
    <s v="S18_2319"/>
    <s v="Iberia Gift Imports, Corp."/>
    <s v="(95) 555 82 82"/>
    <x v="64"/>
    <s v="N/A"/>
    <s v="41101"/>
    <s v="Spain"/>
    <x v="1"/>
    <s v="Roel"/>
    <s v="Jose Pedro"/>
    <s v="Medium"/>
    <s v="C/ Romero, 33 "/>
    <n v="4600"/>
  </r>
  <r>
    <n v="10195"/>
    <n v="35"/>
    <n v="100"/>
    <n v="9"/>
    <n v="3608.15"/>
    <d v="2003-11-25T00:00:00"/>
    <s v="Shipped"/>
    <n v="4"/>
    <n v="11"/>
    <n v="2003"/>
    <x v="2"/>
    <n v="122"/>
    <s v="S18_2319"/>
    <s v="Mini Classics"/>
    <s v="9145554562"/>
    <x v="39"/>
    <s v="NY"/>
    <s v="24067"/>
    <s v="USA"/>
    <x v="0"/>
    <s v="Frick"/>
    <s v="Steve"/>
    <s v="Medium"/>
    <s v="3758 North Pendale Street "/>
    <n v="3500"/>
  </r>
  <r>
    <n v="10207"/>
    <n v="43"/>
    <n v="100"/>
    <n v="10"/>
    <n v="5752.54"/>
    <d v="2003-12-09T00:00:00"/>
    <s v="Shipped"/>
    <n v="4"/>
    <n v="12"/>
    <n v="2003"/>
    <x v="2"/>
    <n v="122"/>
    <s v="S18_2319"/>
    <s v="Diecast Collectables"/>
    <s v="6175552555"/>
    <x v="48"/>
    <s v="MA"/>
    <s v="51003"/>
    <s v="USA"/>
    <x v="0"/>
    <s v="Franco"/>
    <s v="Valarie"/>
    <s v="Medium"/>
    <s v="6251 Ingle Ln. "/>
    <n v="4300"/>
  </r>
  <r>
    <n v="10229"/>
    <n v="26"/>
    <n v="100"/>
    <n v="4"/>
    <n v="3765.32"/>
    <d v="2004-03-11T00:00:00"/>
    <s v="Shipped"/>
    <n v="1"/>
    <n v="3"/>
    <n v="2004"/>
    <x v="2"/>
    <n v="122"/>
    <s v="S18_2319"/>
    <s v="Mini Gifts Distributors Ltd."/>
    <s v="4155551450"/>
    <x v="33"/>
    <s v="CA"/>
    <s v="97562"/>
    <s v="USA"/>
    <x v="0"/>
    <s v="Nelson"/>
    <s v="Valarie"/>
    <s v="Medium"/>
    <s v="5677 Strong St. "/>
    <n v="2600"/>
  </r>
  <r>
    <n v="10246"/>
    <n v="22"/>
    <n v="98.18"/>
    <n v="8"/>
    <n v="2159.96"/>
    <d v="2004-05-05T00:00:00"/>
    <s v="Shipped"/>
    <n v="2"/>
    <n v="5"/>
    <n v="2004"/>
    <x v="2"/>
    <n v="122"/>
    <s v="S18_2319"/>
    <s v="Euro Shopping Channel"/>
    <s v="(91) 555 94 44"/>
    <x v="20"/>
    <s v="N/A"/>
    <s v="28034"/>
    <s v="Spain"/>
    <x v="1"/>
    <s v="Freyre"/>
    <s v="Diego"/>
    <s v="Small"/>
    <s v="C/ Moralzarzal, 86 "/>
    <n v="2159.96"/>
  </r>
  <r>
    <n v="10259"/>
    <n v="34"/>
    <n v="99.41"/>
    <n v="7"/>
    <n v="3379.94"/>
    <d v="2004-06-15T00:00:00"/>
    <s v="Shipped"/>
    <n v="2"/>
    <n v="6"/>
    <n v="2004"/>
    <x v="2"/>
    <n v="122"/>
    <s v="S18_2319"/>
    <s v="Handji Gifts&amp; Co"/>
    <s v="+65 224 1555"/>
    <x v="22"/>
    <s v="N/A"/>
    <s v="69045"/>
    <s v="Singapore"/>
    <x v="2"/>
    <s v="Victorino"/>
    <s v="Wendy"/>
    <s v="Medium"/>
    <s v="Village Close - 106 Linden Road Sandown 2nd Floor"/>
    <n v="3379.94"/>
  </r>
  <r>
    <n v="10271"/>
    <n v="50"/>
    <n v="100"/>
    <n v="8"/>
    <n v="5093.5"/>
    <d v="2004-07-20T00:00:00"/>
    <s v="Shipped"/>
    <n v="3"/>
    <n v="7"/>
    <n v="2004"/>
    <x v="2"/>
    <n v="122"/>
    <s v="S18_2319"/>
    <s v="Mini Gifts Distributors Ltd."/>
    <s v="4155551450"/>
    <x v="33"/>
    <s v="CA"/>
    <s v="97562"/>
    <s v="USA"/>
    <x v="0"/>
    <s v="Nelson"/>
    <s v="Valarie"/>
    <s v="Medium"/>
    <s v="5677 Strong St. "/>
    <n v="5000"/>
  </r>
  <r>
    <n v="10281"/>
    <n v="48"/>
    <n v="100"/>
    <n v="4"/>
    <n v="5773.44"/>
    <d v="2004-08-19T00:00:00"/>
    <s v="Shipped"/>
    <n v="3"/>
    <n v="8"/>
    <n v="2004"/>
    <x v="2"/>
    <n v="122"/>
    <s v="S18_2319"/>
    <s v="Diecast Classics Inc."/>
    <s v="2155551555"/>
    <x v="15"/>
    <s v="PA"/>
    <s v="70267"/>
    <s v="USA"/>
    <x v="0"/>
    <s v="Yu"/>
    <s v="Kyung"/>
    <s v="Medium"/>
    <s v="7586 Pompton St. "/>
    <n v="4800"/>
  </r>
  <r>
    <n v="10292"/>
    <n v="41"/>
    <n v="100"/>
    <n v="11"/>
    <n v="4528.8599999999997"/>
    <d v="2004-09-08T00:00:00"/>
    <s v="Shipped"/>
    <n v="3"/>
    <n v="9"/>
    <n v="2004"/>
    <x v="2"/>
    <n v="122"/>
    <s v="S18_2319"/>
    <s v="Land of Toys Inc."/>
    <s v="2125557818"/>
    <x v="0"/>
    <s v="NY"/>
    <s v="10022"/>
    <s v="USA"/>
    <x v="0"/>
    <s v="Yu"/>
    <s v="Kwai"/>
    <s v="Medium"/>
    <s v="897 Long Airport Avenue "/>
    <n v="4100"/>
  </r>
  <r>
    <n v="10305"/>
    <n v="36"/>
    <n v="100"/>
    <n v="8"/>
    <n v="4816.08"/>
    <d v="2004-10-13T00:00:00"/>
    <s v="Shipped"/>
    <n v="4"/>
    <n v="10"/>
    <n v="2004"/>
    <x v="2"/>
    <n v="122"/>
    <s v="S18_2319"/>
    <s v="Marta's Replicas Co."/>
    <s v="6175558555"/>
    <x v="12"/>
    <s v="MA"/>
    <s v="51247"/>
    <s v="USA"/>
    <x v="0"/>
    <s v="Hernandez"/>
    <s v="Marta"/>
    <s v="Medium"/>
    <s v="39323 Spinnaker Dr. "/>
    <n v="3600"/>
  </r>
  <r>
    <n v="10313"/>
    <n v="29"/>
    <n v="100"/>
    <n v="2"/>
    <n v="3416.78"/>
    <d v="2004-10-22T00:00:00"/>
    <s v="Shipped"/>
    <n v="4"/>
    <n v="10"/>
    <n v="2004"/>
    <x v="2"/>
    <n v="122"/>
    <s v="S18_2319"/>
    <s v="Canadian Gift Exchange Network"/>
    <s v="(604) 555-3392"/>
    <x v="26"/>
    <s v="BC"/>
    <s v="V3F 2K1"/>
    <s v="Canada"/>
    <x v="0"/>
    <s v="Tannamuri"/>
    <s v="Yoshi"/>
    <s v="Medium"/>
    <s v="1900 Oak St. "/>
    <n v="2900"/>
  </r>
  <r>
    <n v="10324"/>
    <n v="33"/>
    <n v="37.479999999999997"/>
    <n v="10"/>
    <n v="1236.8399999999999"/>
    <d v="2004-11-05T00:00:00"/>
    <s v="Shipped"/>
    <n v="4"/>
    <n v="11"/>
    <n v="2004"/>
    <x v="2"/>
    <n v="122"/>
    <s v="S18_2319"/>
    <s v="Vitachrome Inc."/>
    <s v="2125551500"/>
    <x v="0"/>
    <s v="NY"/>
    <s v="10022"/>
    <s v="USA"/>
    <x v="0"/>
    <s v="Frick"/>
    <s v="Michael"/>
    <s v="Small"/>
    <s v="2678 Kingston Rd. Suite 101"/>
    <n v="1236.8399999999999"/>
  </r>
  <r>
    <n v="10334"/>
    <n v="46"/>
    <n v="100"/>
    <n v="6"/>
    <n v="5814.86"/>
    <d v="2004-11-19T00:00:00"/>
    <s v="On Hold"/>
    <n v="4"/>
    <n v="11"/>
    <n v="2004"/>
    <x v="2"/>
    <n v="122"/>
    <s v="S18_2319"/>
    <s v="Volvo Model Replicas, Co"/>
    <s v="0921-12 3555"/>
    <x v="21"/>
    <s v="N/A"/>
    <s v="S-958 22"/>
    <s v="Sweden"/>
    <x v="1"/>
    <s v="Berglund"/>
    <s v="Christina"/>
    <s v="Medium"/>
    <s v="Berguvsv„gen  8 "/>
    <n v="4600"/>
  </r>
  <r>
    <n v="10349"/>
    <n v="38"/>
    <n v="100"/>
    <n v="7"/>
    <n v="5223.4799999999996"/>
    <d v="2004-12-01T00:00:00"/>
    <s v="Shipped"/>
    <n v="4"/>
    <n v="12"/>
    <n v="2004"/>
    <x v="2"/>
    <n v="122"/>
    <s v="S18_2319"/>
    <s v="Muscle Machine Inc"/>
    <s v="2125557413"/>
    <x v="0"/>
    <s v="NY"/>
    <s v="10022"/>
    <s v="USA"/>
    <x v="0"/>
    <s v="Young"/>
    <s v="Jeff"/>
    <s v="Medium"/>
    <s v="4092 Furth Circle Suite 400"/>
    <n v="3800"/>
  </r>
  <r>
    <n v="10358"/>
    <n v="20"/>
    <n v="36.42"/>
    <n v="11"/>
    <n v="728.4"/>
    <d v="2004-12-10T00:00:00"/>
    <s v="Shipped"/>
    <n v="4"/>
    <n v="12"/>
    <n v="2004"/>
    <x v="2"/>
    <n v="122"/>
    <s v="S18_2319"/>
    <s v="Euro Shopping Channel"/>
    <s v="(91) 555 94 44"/>
    <x v="20"/>
    <s v="N/A"/>
    <s v="28034"/>
    <s v="Spain"/>
    <x v="1"/>
    <s v="Freyre"/>
    <s v="Diego"/>
    <s v="Small"/>
    <s v="C/ Moralzarzal, 86 "/>
    <n v="728.40000000000009"/>
  </r>
  <r>
    <n v="10370"/>
    <n v="22"/>
    <n v="100"/>
    <n v="5"/>
    <n v="3949"/>
    <d v="2005-01-20T00:00:00"/>
    <s v="Shipped"/>
    <n v="1"/>
    <n v="1"/>
    <n v="2005"/>
    <x v="2"/>
    <n v="122"/>
    <s v="S18_2319"/>
    <s v="Anna's Decorations, Ltd"/>
    <s v="02 9936 8555"/>
    <x v="36"/>
    <s v="NSW"/>
    <s v="2060"/>
    <s v="Australia"/>
    <x v="2"/>
    <s v="O'Hara"/>
    <s v="Anna"/>
    <s v="Medium"/>
    <s v="201 Miller Street Level 15"/>
    <n v="2200"/>
  </r>
  <r>
    <n v="10383"/>
    <n v="27"/>
    <n v="100"/>
    <n v="11"/>
    <n v="3843.99"/>
    <d v="2005-02-22T00:00:00"/>
    <s v="Shipped"/>
    <n v="1"/>
    <n v="2"/>
    <n v="2005"/>
    <x v="2"/>
    <n v="122"/>
    <s v="S18_2319"/>
    <s v="Euro Shopping Channel"/>
    <s v="(91) 555 94 44"/>
    <x v="20"/>
    <s v="N/A"/>
    <s v="28034"/>
    <s v="Spain"/>
    <x v="1"/>
    <s v="Freyre"/>
    <s v="Diego"/>
    <s v="Medium"/>
    <s v="C/ Moralzarzal, 86 "/>
    <n v="2700"/>
  </r>
  <r>
    <n v="10412"/>
    <n v="56"/>
    <n v="98.18"/>
    <n v="8"/>
    <n v="5498.08"/>
    <d v="2005-05-03T00:00:00"/>
    <s v="Shipped"/>
    <n v="2"/>
    <n v="5"/>
    <n v="2005"/>
    <x v="2"/>
    <n v="122"/>
    <s v="S18_2319"/>
    <s v="Euro Shopping Channel"/>
    <s v="(91) 555 94 44"/>
    <x v="20"/>
    <s v="N/A"/>
    <s v="28034"/>
    <s v="Spain"/>
    <x v="1"/>
    <s v="Freyre"/>
    <s v="Diego"/>
    <s v="Medium"/>
    <s v="C/ Moralzarzal, 86 "/>
    <n v="5498.08"/>
  </r>
  <r>
    <n v="10425"/>
    <n v="38"/>
    <n v="99.41"/>
    <n v="7"/>
    <n v="3777.58"/>
    <d v="2005-05-31T00:00:00"/>
    <s v="In Process"/>
    <n v="2"/>
    <n v="5"/>
    <n v="2005"/>
    <x v="2"/>
    <n v="122"/>
    <s v="S18_2319"/>
    <s v="La Rochelle Gifts"/>
    <s v="40.67.8555"/>
    <x v="11"/>
    <s v="N/A"/>
    <s v="44000"/>
    <s v="France"/>
    <x v="1"/>
    <s v="Labrune"/>
    <s v="Janine"/>
    <s v="Medium"/>
    <s v="67, rue des Cinquante Otages "/>
    <n v="3777.58"/>
  </r>
  <r>
    <n v="10101"/>
    <n v="25"/>
    <n v="100"/>
    <n v="4"/>
    <n v="3782"/>
    <d v="2003-01-09T00:00:00"/>
    <s v="Shipped"/>
    <n v="1"/>
    <n v="1"/>
    <n v="2003"/>
    <x v="3"/>
    <n v="127"/>
    <s v="S18_2325"/>
    <s v="Blauer See Auto, Co."/>
    <s v="+49 69 66 90 2555"/>
    <x v="58"/>
    <s v="N/A"/>
    <s v="60528"/>
    <s v="Germany"/>
    <x v="1"/>
    <s v="Keitel"/>
    <s v="Roland"/>
    <s v="Medium"/>
    <s v="Lyonerstr. 34 "/>
    <n v="2500"/>
  </r>
  <r>
    <n v="10110"/>
    <n v="33"/>
    <n v="100"/>
    <n v="4"/>
    <n v="3859.68"/>
    <d v="2003-03-18T00:00:00"/>
    <s v="Shipped"/>
    <n v="1"/>
    <n v="3"/>
    <n v="2003"/>
    <x v="3"/>
    <n v="127"/>
    <s v="S18_2325"/>
    <s v="AV Stores, Co."/>
    <s v="(171) 555-1555"/>
    <x v="61"/>
    <s v="N/A"/>
    <s v="EC2 5NT"/>
    <s v="UK"/>
    <x v="1"/>
    <s v="Ashworth"/>
    <s v="Victoria"/>
    <s v="Medium"/>
    <s v="Fauntleroy Circus "/>
    <n v="3300"/>
  </r>
  <r>
    <n v="10124"/>
    <n v="42"/>
    <n v="100"/>
    <n v="3"/>
    <n v="4431.84"/>
    <d v="2003-05-21T00:00:00"/>
    <s v="Shipped"/>
    <n v="2"/>
    <n v="5"/>
    <n v="2003"/>
    <x v="3"/>
    <n v="127"/>
    <s v="S18_2325"/>
    <s v="Signal Gift Stores"/>
    <s v="7025551838"/>
    <x v="67"/>
    <s v="NV"/>
    <s v="83030"/>
    <s v="USA"/>
    <x v="0"/>
    <s v="King"/>
    <s v="Sue"/>
    <s v="Medium"/>
    <s v="8489 Strong St. "/>
    <n v="4200"/>
  </r>
  <r>
    <n v="10149"/>
    <n v="33"/>
    <n v="100"/>
    <n v="8"/>
    <n v="4950.33"/>
    <d v="2003-09-12T00:00:00"/>
    <s v="Shipped"/>
    <n v="3"/>
    <n v="9"/>
    <n v="2003"/>
    <x v="3"/>
    <n v="127"/>
    <s v="S18_2325"/>
    <s v="Signal Collectibles Ltd."/>
    <s v="4155554312"/>
    <x v="65"/>
    <s v="CA"/>
    <s v="94217"/>
    <s v="USA"/>
    <x v="0"/>
    <s v="Taylor"/>
    <s v="Sue"/>
    <s v="Medium"/>
    <s v="2793 Furth Circle "/>
    <n v="3300"/>
  </r>
  <r>
    <n v="10162"/>
    <n v="38"/>
    <n v="100"/>
    <n v="6"/>
    <n v="4299.7"/>
    <d v="2003-10-18T00:00:00"/>
    <s v="Shipped"/>
    <n v="4"/>
    <n v="10"/>
    <n v="2003"/>
    <x v="3"/>
    <n v="127"/>
    <s v="S18_2325"/>
    <s v="Corporate Gift Ideas Co."/>
    <s v="6505551386"/>
    <x v="4"/>
    <s v="CA"/>
    <s v="N/A"/>
    <s v="USA"/>
    <x v="0"/>
    <s v="Brown"/>
    <s v="Julie"/>
    <s v="Medium"/>
    <s v="7734 Strong St. "/>
    <n v="3800"/>
  </r>
  <r>
    <n v="10173"/>
    <n v="31"/>
    <n v="100"/>
    <n v="10"/>
    <n v="4492.83"/>
    <d v="2003-11-05T00:00:00"/>
    <s v="Shipped"/>
    <n v="4"/>
    <n v="11"/>
    <n v="2003"/>
    <x v="3"/>
    <n v="127"/>
    <s v="S18_2325"/>
    <s v="Rovelli Gifts"/>
    <s v="035-640555"/>
    <x v="69"/>
    <s v="N/A"/>
    <s v="24100"/>
    <s v="Italy"/>
    <x v="1"/>
    <s v="Rovelli"/>
    <s v="Giovanni"/>
    <s v="Medium"/>
    <s v="Via Ludovico il Moro 22 "/>
    <n v="3100"/>
  </r>
  <r>
    <n v="10182"/>
    <n v="20"/>
    <n v="100"/>
    <n v="7"/>
    <n v="2212"/>
    <d v="2003-11-12T00:00:00"/>
    <s v="Shipped"/>
    <n v="4"/>
    <n v="11"/>
    <n v="2003"/>
    <x v="3"/>
    <n v="127"/>
    <s v="S18_2325"/>
    <s v="Mini Gifts Distributors Ltd."/>
    <s v="4155551450"/>
    <x v="33"/>
    <s v="CA"/>
    <s v="97562"/>
    <s v="USA"/>
    <x v="0"/>
    <s v="Nelson"/>
    <s v="Valarie"/>
    <s v="Small"/>
    <s v="5677 Strong St. "/>
    <n v="2000"/>
  </r>
  <r>
    <n v="10193"/>
    <n v="44"/>
    <n v="100"/>
    <n v="11"/>
    <n v="4642.88"/>
    <d v="2003-11-21T00:00:00"/>
    <s v="Shipped"/>
    <n v="4"/>
    <n v="11"/>
    <n v="2003"/>
    <x v="3"/>
    <n v="127"/>
    <s v="S18_2325"/>
    <s v="Australian Collectables, Ltd"/>
    <s v="61-9-3844-6555"/>
    <x v="70"/>
    <s v="Victoria"/>
    <s v="3150"/>
    <s v="Australia"/>
    <x v="2"/>
    <s v="Connery"/>
    <s v="Sean"/>
    <s v="Medium"/>
    <s v="7 Allen Street "/>
    <n v="4400"/>
  </r>
  <r>
    <n v="10204"/>
    <n v="26"/>
    <n v="100"/>
    <n v="1"/>
    <n v="3206.32"/>
    <d v="2003-12-02T00:00:00"/>
    <s v="Shipped"/>
    <n v="4"/>
    <n v="12"/>
    <n v="2003"/>
    <x v="3"/>
    <n v="127"/>
    <s v="S18_2325"/>
    <s v="Muscle Machine Inc"/>
    <s v="2125557413"/>
    <x v="0"/>
    <s v="NY"/>
    <s v="10022"/>
    <s v="USA"/>
    <x v="0"/>
    <s v="Young"/>
    <s v="Jeff"/>
    <s v="Medium"/>
    <s v="4092 Furth Circle Suite 400"/>
    <n v="2600"/>
  </r>
  <r>
    <n v="10214"/>
    <n v="27"/>
    <n v="100"/>
    <n v="4"/>
    <n v="3604.23"/>
    <d v="2004-01-26T00:00:00"/>
    <s v="Shipped"/>
    <n v="1"/>
    <n v="1"/>
    <n v="2004"/>
    <x v="3"/>
    <n v="127"/>
    <s v="S18_2325"/>
    <s v="Corrida Auto Replicas, Ltd"/>
    <s v="(91) 555 22 82"/>
    <x v="20"/>
    <s v="N/A"/>
    <s v="28023"/>
    <s v="Spain"/>
    <x v="1"/>
    <s v="Sommer"/>
    <s v="Mart¡n"/>
    <s v="Medium"/>
    <s v="C/ Araquil, 67 "/>
    <n v="2700"/>
  </r>
  <r>
    <n v="10227"/>
    <n v="46"/>
    <n v="100"/>
    <n v="7"/>
    <n v="7017.76"/>
    <d v="2004-03-02T00:00:00"/>
    <s v="Shipped"/>
    <n v="1"/>
    <n v="3"/>
    <n v="2004"/>
    <x v="3"/>
    <n v="127"/>
    <s v="S18_2325"/>
    <s v="Saveley &amp; Henriot, Co."/>
    <s v="78.32.5555"/>
    <x v="25"/>
    <s v="N/A"/>
    <s v="69004"/>
    <s v="France"/>
    <x v="1"/>
    <s v="Saveley"/>
    <s v="Mary"/>
    <s v="Large"/>
    <s v="2, rue du Commerce "/>
    <n v="4600"/>
  </r>
  <r>
    <n v="10243"/>
    <n v="47"/>
    <n v="100"/>
    <n v="2"/>
    <n v="6154.18"/>
    <d v="2004-04-26T00:00:00"/>
    <s v="Shipped"/>
    <n v="2"/>
    <n v="4"/>
    <n v="2004"/>
    <x v="3"/>
    <n v="127"/>
    <s v="S18_2325"/>
    <s v="Diecast Collectables"/>
    <s v="6175552555"/>
    <x v="48"/>
    <s v="MA"/>
    <s v="51003"/>
    <s v="USA"/>
    <x v="0"/>
    <s v="Franco"/>
    <s v="Valarie"/>
    <s v="Medium"/>
    <s v="6251 Ingle Ln. "/>
    <n v="4700"/>
  </r>
  <r>
    <n v="10280"/>
    <n v="37"/>
    <n v="100"/>
    <n v="13"/>
    <n v="4750.8"/>
    <d v="2004-08-17T00:00:00"/>
    <s v="Shipped"/>
    <n v="3"/>
    <n v="8"/>
    <n v="2004"/>
    <x v="3"/>
    <n v="127"/>
    <s v="S18_2325"/>
    <s v="Amica Models &amp; Co."/>
    <s v="011-4988555"/>
    <x v="30"/>
    <s v="N/A"/>
    <s v="10100"/>
    <s v="Italy"/>
    <x v="1"/>
    <s v="Accorti"/>
    <s v="Paolo"/>
    <s v="Medium"/>
    <s v="Via Monte Bianco 34 "/>
    <n v="3700"/>
  </r>
  <r>
    <n v="10288"/>
    <n v="31"/>
    <n v="100"/>
    <n v="2"/>
    <n v="3822.92"/>
    <d v="2004-09-01T00:00:00"/>
    <s v="Shipped"/>
    <n v="3"/>
    <n v="9"/>
    <n v="2004"/>
    <x v="3"/>
    <n v="127"/>
    <s v="S18_2325"/>
    <s v="Handji Gifts&amp; Co"/>
    <s v="+65 224 1555"/>
    <x v="22"/>
    <s v="N/A"/>
    <s v="69045"/>
    <s v="Singapore"/>
    <x v="2"/>
    <s v="Victorino"/>
    <s v="Wendy"/>
    <s v="Medium"/>
    <s v="Village Close - 106 Linden Road Sandown 2nd Floor"/>
    <n v="3100"/>
  </r>
  <r>
    <n v="10304"/>
    <n v="24"/>
    <n v="100"/>
    <n v="17"/>
    <n v="2440.8000000000002"/>
    <d v="2004-10-11T00:00:00"/>
    <s v="Shipped"/>
    <n v="4"/>
    <n v="10"/>
    <n v="2004"/>
    <x v="3"/>
    <n v="127"/>
    <s v="S18_2325"/>
    <s v="Auto Assoc. &amp; Cie."/>
    <s v="30.59.8555"/>
    <x v="32"/>
    <s v="N/A"/>
    <s v="78000"/>
    <s v="France"/>
    <x v="1"/>
    <s v="Tonini"/>
    <s v="Daniel"/>
    <s v="Small"/>
    <s v="67, avenue de l'Europe "/>
    <n v="2400"/>
  </r>
  <r>
    <n v="10312"/>
    <n v="31"/>
    <n v="100"/>
    <n v="14"/>
    <n v="4729.3599999999997"/>
    <d v="2004-10-21T00:00:00"/>
    <s v="Shipped"/>
    <n v="4"/>
    <n v="10"/>
    <n v="2004"/>
    <x v="3"/>
    <n v="127"/>
    <s v="S18_2325"/>
    <s v="Mini Gifts Distributors Ltd."/>
    <s v="4155551450"/>
    <x v="33"/>
    <s v="CA"/>
    <s v="97562"/>
    <s v="USA"/>
    <x v="0"/>
    <s v="Nelson"/>
    <s v="Valarie"/>
    <s v="Medium"/>
    <s v="5677 Strong St. "/>
    <n v="3100"/>
  </r>
  <r>
    <n v="10322"/>
    <n v="50"/>
    <n v="100"/>
    <n v="6"/>
    <n v="12536.5"/>
    <d v="2004-11-04T00:00:00"/>
    <s v="Shipped"/>
    <n v="4"/>
    <n v="11"/>
    <n v="2004"/>
    <x v="3"/>
    <n v="127"/>
    <s v="S18_2325"/>
    <s v="Online Diecast Creations Co."/>
    <s v="6035558647"/>
    <x v="34"/>
    <s v="NH"/>
    <s v="62005"/>
    <s v="USA"/>
    <x v="0"/>
    <s v="Young"/>
    <s v="Valarie"/>
    <s v="Large"/>
    <s v="2304 Long Airport Avenue "/>
    <n v="5000"/>
  </r>
  <r>
    <n v="10332"/>
    <n v="35"/>
    <n v="64.69"/>
    <n v="8"/>
    <n v="2264.15"/>
    <d v="2004-11-17T00:00:00"/>
    <s v="Shipped"/>
    <n v="4"/>
    <n v="11"/>
    <n v="2004"/>
    <x v="3"/>
    <n v="127"/>
    <s v="S18_2325"/>
    <s v="AV Stores, Co."/>
    <s v="(171) 555-1555"/>
    <x v="61"/>
    <s v="N/A"/>
    <s v="EC2 5NT"/>
    <s v="UK"/>
    <x v="1"/>
    <s v="Ashworth"/>
    <s v="Victoria"/>
    <s v="Small"/>
    <s v="Fauntleroy Circus "/>
    <n v="2264.15"/>
  </r>
  <r>
    <n v="10344"/>
    <n v="30"/>
    <n v="100"/>
    <n v="3"/>
    <n v="3928.2"/>
    <d v="2004-11-25T00:00:00"/>
    <s v="Shipped"/>
    <n v="4"/>
    <n v="11"/>
    <n v="2004"/>
    <x v="3"/>
    <n v="127"/>
    <s v="S18_2325"/>
    <s v="Marseille Mini Autos"/>
    <s v="91.24.4555"/>
    <x v="54"/>
    <s v="N/A"/>
    <s v="13008"/>
    <s v="France"/>
    <x v="1"/>
    <s v="Lebihan"/>
    <s v="Laurence"/>
    <s v="Medium"/>
    <s v="12, rue des Bouchers "/>
    <n v="3000"/>
  </r>
  <r>
    <n v="10356"/>
    <n v="29"/>
    <n v="100"/>
    <n v="3"/>
    <n v="3630.22"/>
    <d v="2004-12-09T00:00:00"/>
    <s v="Shipped"/>
    <n v="4"/>
    <n v="12"/>
    <n v="2004"/>
    <x v="3"/>
    <n v="127"/>
    <s v="S18_2325"/>
    <s v="Lyon Souveniers"/>
    <s v="+33 1 46 62 7555"/>
    <x v="2"/>
    <s v="N/A"/>
    <s v="75508"/>
    <s v="France"/>
    <x v="1"/>
    <s v="Da Cunha"/>
    <s v="Daniel"/>
    <s v="Medium"/>
    <s v="27 rue du Colonel Pierre Avia "/>
    <n v="2900"/>
  </r>
  <r>
    <n v="10367"/>
    <n v="27"/>
    <n v="100"/>
    <n v="5"/>
    <n v="4196.07"/>
    <d v="2005-01-12T00:00:00"/>
    <s v="Resolved"/>
    <n v="1"/>
    <n v="1"/>
    <n v="2005"/>
    <x v="3"/>
    <n v="127"/>
    <s v="S18_2325"/>
    <s v="Toys4GrownUps.com"/>
    <s v="6265557265"/>
    <x v="3"/>
    <s v="CA"/>
    <s v="90003"/>
    <s v="USA"/>
    <x v="0"/>
    <s v="Young"/>
    <s v="Julie"/>
    <s v="Medium"/>
    <s v="78934 Hillside Dr. "/>
    <n v="2700"/>
  </r>
  <r>
    <n v="10380"/>
    <n v="40"/>
    <n v="100"/>
    <n v="10"/>
    <n v="4931.6000000000004"/>
    <d v="2005-02-16T00:00:00"/>
    <s v="Shipped"/>
    <n v="1"/>
    <n v="2"/>
    <n v="2005"/>
    <x v="3"/>
    <n v="127"/>
    <s v="S18_2325"/>
    <s v="Euro Shopping Channel"/>
    <s v="(91) 555 94 44"/>
    <x v="20"/>
    <s v="N/A"/>
    <s v="28034"/>
    <s v="Spain"/>
    <x v="1"/>
    <s v="Freyre"/>
    <s v="Diego"/>
    <s v="Medium"/>
    <s v="C/ Moralzarzal, 86 "/>
    <n v="4000"/>
  </r>
  <r>
    <n v="10390"/>
    <n v="31"/>
    <n v="98.99"/>
    <n v="16"/>
    <n v="3068.69"/>
    <d v="2005-03-04T00:00:00"/>
    <s v="Shipped"/>
    <n v="1"/>
    <n v="3"/>
    <n v="2005"/>
    <x v="3"/>
    <n v="127"/>
    <s v="S18_2325"/>
    <s v="Mini Gifts Distributors Ltd."/>
    <s v="4155551450"/>
    <x v="33"/>
    <s v="CA"/>
    <s v="97562"/>
    <s v="USA"/>
    <x v="0"/>
    <s v="Nelson"/>
    <s v="Valarie"/>
    <s v="Medium"/>
    <s v="5677 Strong St. "/>
    <n v="3068.69"/>
  </r>
  <r>
    <n v="10409"/>
    <n v="6"/>
    <n v="100"/>
    <n v="2"/>
    <n v="785.64"/>
    <d v="2005-04-23T00:00:00"/>
    <s v="Shipped"/>
    <n v="2"/>
    <n v="4"/>
    <n v="2005"/>
    <x v="3"/>
    <n v="127"/>
    <s v="S18_2325"/>
    <s v="Handji Gifts&amp; Co"/>
    <s v="+65 224 1555"/>
    <x v="22"/>
    <s v="N/A"/>
    <s v="69045"/>
    <s v="Singapore"/>
    <x v="2"/>
    <s v="Victorino"/>
    <s v="Wendy"/>
    <s v="Small"/>
    <s v="Village Close - 106 Linden Road Sandown 2nd Floor"/>
    <n v="600"/>
  </r>
  <r>
    <n v="10420"/>
    <n v="45"/>
    <n v="100"/>
    <n v="2"/>
    <n v="4977"/>
    <d v="2005-05-29T00:00:00"/>
    <s v="In Process"/>
    <n v="2"/>
    <n v="5"/>
    <n v="2005"/>
    <x v="3"/>
    <n v="127"/>
    <s v="S18_2325"/>
    <s v="Souveniers And Things Co."/>
    <s v="+61 2 9495 8555"/>
    <x v="17"/>
    <s v="NSW"/>
    <s v="2067"/>
    <s v="Australia"/>
    <x v="2"/>
    <s v="Huxley"/>
    <s v="Adrian"/>
    <s v="Medium"/>
    <s v="Monitor Money Building, 815 Pacific Hwy Level 6"/>
    <n v="4500"/>
  </r>
  <r>
    <n v="10103"/>
    <n v="22"/>
    <n v="54.09"/>
    <n v="2"/>
    <n v="1189.98"/>
    <d v="2003-01-29T00:00:00"/>
    <s v="Shipped"/>
    <n v="1"/>
    <n v="1"/>
    <n v="2003"/>
    <x v="2"/>
    <n v="60"/>
    <s v="S18_2432"/>
    <s v="Baane Mini Imports"/>
    <s v="07-98 9555"/>
    <x v="14"/>
    <s v="N/A"/>
    <s v="4110"/>
    <s v="Norway"/>
    <x v="1"/>
    <s v="Bergulfsen"/>
    <s v="Jonas"/>
    <s v="Small"/>
    <s v="Erling Skakkes gate 78 "/>
    <n v="1189.98"/>
  </r>
  <r>
    <n v="10114"/>
    <n v="45"/>
    <n v="68.67"/>
    <n v="6"/>
    <n v="3090.15"/>
    <d v="2003-04-01T00:00:00"/>
    <s v="Shipped"/>
    <n v="2"/>
    <n v="4"/>
    <n v="2003"/>
    <x v="2"/>
    <n v="60"/>
    <s v="S18_2432"/>
    <s v="La Corne D'abondance, Co."/>
    <s v="(1) 42.34.2555"/>
    <x v="2"/>
    <s v="N/A"/>
    <s v="75012"/>
    <s v="France"/>
    <x v="1"/>
    <s v="Bertrand"/>
    <s v="Marie"/>
    <s v="Medium"/>
    <s v="265, boulevard Charonne "/>
    <n v="3090.15"/>
  </r>
  <r>
    <n v="10126"/>
    <n v="43"/>
    <n v="65.02"/>
    <n v="2"/>
    <n v="2795.86"/>
    <d v="2003-05-28T00:00:00"/>
    <s v="Shipped"/>
    <n v="2"/>
    <n v="5"/>
    <n v="2003"/>
    <x v="2"/>
    <n v="60"/>
    <s v="S18_2432"/>
    <s v="Corrida Auto Replicas, Ltd"/>
    <s v="(91) 555 22 82"/>
    <x v="20"/>
    <s v="N/A"/>
    <s v="28023"/>
    <s v="Spain"/>
    <x v="1"/>
    <s v="Sommer"/>
    <s v="Mart¡n"/>
    <s v="Small"/>
    <s v="C/ Araquil, 67 "/>
    <n v="2795.86"/>
  </r>
  <r>
    <n v="10140"/>
    <n v="46"/>
    <n v="61.99"/>
    <n v="2"/>
    <n v="2851.54"/>
    <d v="2003-07-24T00:00:00"/>
    <s v="Shipped"/>
    <n v="3"/>
    <n v="7"/>
    <n v="2003"/>
    <x v="2"/>
    <n v="60"/>
    <s v="S18_2432"/>
    <s v="Technics Stores Inc."/>
    <s v="6505556809"/>
    <x v="5"/>
    <s v="CA"/>
    <s v="94217"/>
    <s v="USA"/>
    <x v="0"/>
    <s v="Hirano"/>
    <s v="Juri"/>
    <s v="Small"/>
    <s v="9408 Furth Circle "/>
    <n v="2851.54"/>
  </r>
  <r>
    <n v="10151"/>
    <n v="39"/>
    <n v="69.28"/>
    <n v="9"/>
    <n v="2701.92"/>
    <d v="2003-09-21T00:00:00"/>
    <s v="Shipped"/>
    <n v="3"/>
    <n v="9"/>
    <n v="2003"/>
    <x v="2"/>
    <n v="60"/>
    <s v="S18_2432"/>
    <s v="Oulu Toy Supplies, Inc."/>
    <s v="981-443655"/>
    <x v="50"/>
    <s v="N/A"/>
    <s v="90110"/>
    <s v="Finland"/>
    <x v="1"/>
    <s v="Koskitalo"/>
    <s v="Pirkko"/>
    <s v="Small"/>
    <s v="Torikatu 38 "/>
    <n v="2701.92"/>
  </r>
  <r>
    <n v="10165"/>
    <n v="31"/>
    <n v="71.099999999999994"/>
    <n v="18"/>
    <n v="2204.1"/>
    <d v="2003-10-22T00:00:00"/>
    <s v="Shipped"/>
    <n v="4"/>
    <n v="10"/>
    <n v="2003"/>
    <x v="2"/>
    <n v="60"/>
    <s v="S18_2432"/>
    <s v="Dragon Souveniers, Ltd."/>
    <s v="+65 221 7555"/>
    <x v="22"/>
    <s v="N/A"/>
    <s v="79903"/>
    <s v="Singapore"/>
    <x v="3"/>
    <s v="Natividad"/>
    <s v="Eric"/>
    <s v="Small"/>
    <s v="Bronz Sok., Bronz Apt. 3/6 Tesvikiye "/>
    <n v="2204.1"/>
  </r>
  <r>
    <n v="10175"/>
    <n v="41"/>
    <n v="69.28"/>
    <n v="7"/>
    <n v="2840.48"/>
    <d v="2003-11-06T00:00:00"/>
    <s v="Shipped"/>
    <n v="4"/>
    <n v="11"/>
    <n v="2003"/>
    <x v="2"/>
    <n v="60"/>
    <s v="S18_2432"/>
    <s v="Stylish Desk Decors, Co."/>
    <s v="(171) 555-0297"/>
    <x v="41"/>
    <s v="N/A"/>
    <s v="WX3 6FW"/>
    <s v="UK"/>
    <x v="1"/>
    <s v="Brown"/>
    <s v="Ann"/>
    <s v="Small"/>
    <s v="35 King George "/>
    <n v="2840.48"/>
  </r>
  <r>
    <n v="10184"/>
    <n v="44"/>
    <n v="60.16"/>
    <n v="12"/>
    <n v="2647.04"/>
    <d v="2003-11-14T00:00:00"/>
    <s v="Shipped"/>
    <n v="4"/>
    <n v="11"/>
    <n v="2003"/>
    <x v="2"/>
    <n v="60"/>
    <s v="S18_2432"/>
    <s v="Iberia Gift Imports, Corp."/>
    <s v="(95) 555 82 82"/>
    <x v="64"/>
    <s v="N/A"/>
    <s v="41101"/>
    <s v="Spain"/>
    <x v="1"/>
    <s v="Roel"/>
    <s v="Jose Pedro"/>
    <s v="Small"/>
    <s v="C/ Romero, 33 "/>
    <n v="2647.04"/>
  </r>
  <r>
    <n v="10194"/>
    <n v="45"/>
    <n v="70.489999999999995"/>
    <n v="2"/>
    <n v="3172.05"/>
    <d v="2003-11-25T00:00:00"/>
    <s v="Shipped"/>
    <n v="4"/>
    <n v="11"/>
    <n v="2003"/>
    <x v="2"/>
    <n v="60"/>
    <s v="S18_2432"/>
    <s v="Saveley &amp; Henriot, Co."/>
    <s v="78.32.5555"/>
    <x v="25"/>
    <s v="N/A"/>
    <s v="69004"/>
    <s v="France"/>
    <x v="1"/>
    <s v="Saveley"/>
    <s v="Mary"/>
    <s v="Medium"/>
    <s v="2, rue du Commerce "/>
    <n v="3172.05"/>
  </r>
  <r>
    <n v="10207"/>
    <n v="37"/>
    <n v="69.89"/>
    <n v="13"/>
    <n v="2585.9299999999998"/>
    <d v="2003-12-09T00:00:00"/>
    <s v="Shipped"/>
    <n v="4"/>
    <n v="12"/>
    <n v="2003"/>
    <x v="2"/>
    <n v="60"/>
    <s v="S18_2432"/>
    <s v="Diecast Collectables"/>
    <s v="6175552555"/>
    <x v="48"/>
    <s v="MA"/>
    <s v="51003"/>
    <s v="USA"/>
    <x v="0"/>
    <s v="Franco"/>
    <s v="Valarie"/>
    <s v="Small"/>
    <s v="6251 Ingle Ln. "/>
    <n v="2585.9299999999998"/>
  </r>
  <r>
    <n v="10217"/>
    <n v="35"/>
    <n v="61.38"/>
    <n v="2"/>
    <n v="2148.3000000000002"/>
    <d v="2004-02-04T00:00:00"/>
    <s v="Shipped"/>
    <n v="1"/>
    <n v="2"/>
    <n v="2004"/>
    <x v="2"/>
    <n v="60"/>
    <s v="S18_2432"/>
    <s v="Handji Gifts&amp; Co"/>
    <s v="+65 224 1555"/>
    <x v="22"/>
    <s v="N/A"/>
    <s v="69045"/>
    <s v="Singapore"/>
    <x v="2"/>
    <s v="Victorino"/>
    <s v="Wendy"/>
    <s v="Small"/>
    <s v="Village Close - 106 Linden Road Sandown 2nd Floor"/>
    <n v="2148.3000000000002"/>
  </r>
  <r>
    <n v="10229"/>
    <n v="28"/>
    <n v="59.55"/>
    <n v="7"/>
    <n v="1667.4"/>
    <d v="2004-03-11T00:00:00"/>
    <s v="Shipped"/>
    <n v="1"/>
    <n v="3"/>
    <n v="2004"/>
    <x v="2"/>
    <n v="60"/>
    <s v="S18_2432"/>
    <s v="Mini Gifts Distributors Ltd."/>
    <s v="4155551450"/>
    <x v="33"/>
    <s v="CA"/>
    <s v="97562"/>
    <s v="USA"/>
    <x v="0"/>
    <s v="Nelson"/>
    <s v="Valarie"/>
    <s v="Small"/>
    <s v="5677 Strong St. "/>
    <n v="1667.4"/>
  </r>
  <r>
    <n v="10246"/>
    <n v="30"/>
    <n v="61.99"/>
    <n v="11"/>
    <n v="1859.7"/>
    <d v="2004-05-05T00:00:00"/>
    <s v="Shipped"/>
    <n v="2"/>
    <n v="5"/>
    <n v="2004"/>
    <x v="2"/>
    <n v="60"/>
    <s v="S18_2432"/>
    <s v="Euro Shopping Channel"/>
    <s v="(91) 555 94 44"/>
    <x v="20"/>
    <s v="N/A"/>
    <s v="28034"/>
    <s v="Spain"/>
    <x v="1"/>
    <s v="Freyre"/>
    <s v="Diego"/>
    <s v="Small"/>
    <s v="C/ Moralzarzal, 86 "/>
    <n v="1859.7"/>
  </r>
  <r>
    <n v="10259"/>
    <n v="30"/>
    <n v="49.22"/>
    <n v="10"/>
    <n v="1476.6"/>
    <d v="2004-06-15T00:00:00"/>
    <s v="Shipped"/>
    <n v="2"/>
    <n v="6"/>
    <n v="2004"/>
    <x v="2"/>
    <n v="60"/>
    <s v="S18_2432"/>
    <s v="Handji Gifts&amp; Co"/>
    <s v="+65 224 1555"/>
    <x v="22"/>
    <s v="N/A"/>
    <s v="69045"/>
    <s v="Singapore"/>
    <x v="2"/>
    <s v="Victorino"/>
    <s v="Wendy"/>
    <s v="Small"/>
    <s v="Village Close - 106 Linden Road Sandown 2nd Floor"/>
    <n v="1476.6"/>
  </r>
  <r>
    <n v="10271"/>
    <n v="25"/>
    <n v="69.28"/>
    <n v="11"/>
    <n v="1732"/>
    <d v="2004-07-20T00:00:00"/>
    <s v="Shipped"/>
    <n v="3"/>
    <n v="7"/>
    <n v="2004"/>
    <x v="2"/>
    <n v="60"/>
    <s v="S18_2432"/>
    <s v="Mini Gifts Distributors Ltd."/>
    <s v="4155551450"/>
    <x v="33"/>
    <s v="CA"/>
    <s v="97562"/>
    <s v="USA"/>
    <x v="0"/>
    <s v="Nelson"/>
    <s v="Valarie"/>
    <s v="Small"/>
    <s v="5677 Strong St. "/>
    <n v="1732"/>
  </r>
  <r>
    <n v="10281"/>
    <n v="29"/>
    <n v="57.73"/>
    <n v="7"/>
    <n v="1674.17"/>
    <d v="2004-08-19T00:00:00"/>
    <s v="Shipped"/>
    <n v="3"/>
    <n v="8"/>
    <n v="2004"/>
    <x v="2"/>
    <n v="60"/>
    <s v="S18_2432"/>
    <s v="Diecast Classics Inc."/>
    <s v="2155551555"/>
    <x v="15"/>
    <s v="PA"/>
    <s v="70267"/>
    <s v="USA"/>
    <x v="0"/>
    <s v="Yu"/>
    <s v="Kyung"/>
    <s v="Small"/>
    <s v="7586 Pompton St. "/>
    <n v="1674.17"/>
  </r>
  <r>
    <n v="10291"/>
    <n v="26"/>
    <n v="57.73"/>
    <n v="2"/>
    <n v="1500.98"/>
    <d v="2004-09-08T00:00:00"/>
    <s v="Shipped"/>
    <n v="3"/>
    <n v="9"/>
    <n v="2004"/>
    <x v="2"/>
    <n v="60"/>
    <s v="S18_2432"/>
    <s v="Scandinavian Gift Ideas"/>
    <s v="0695-34 6555"/>
    <x v="31"/>
    <s v="N/A"/>
    <s v="S-844 67"/>
    <s v="Sweden"/>
    <x v="1"/>
    <s v="Larsson"/>
    <s v="Maria"/>
    <s v="Small"/>
    <s v="?kergatan 24 "/>
    <n v="1500.98"/>
  </r>
  <r>
    <n v="10305"/>
    <n v="41"/>
    <n v="53.48"/>
    <n v="11"/>
    <n v="2192.6799999999998"/>
    <d v="2004-10-13T00:00:00"/>
    <s v="Shipped"/>
    <n v="4"/>
    <n v="10"/>
    <n v="2004"/>
    <x v="2"/>
    <n v="60"/>
    <s v="S18_2432"/>
    <s v="Marta's Replicas Co."/>
    <s v="6175558555"/>
    <x v="12"/>
    <s v="MA"/>
    <s v="51247"/>
    <s v="USA"/>
    <x v="0"/>
    <s v="Hernandez"/>
    <s v="Marta"/>
    <s v="Small"/>
    <s v="39323 Spinnaker Dr. "/>
    <n v="2192.6799999999998"/>
  </r>
  <r>
    <n v="10313"/>
    <n v="34"/>
    <n v="52.87"/>
    <n v="5"/>
    <n v="1797.58"/>
    <d v="2004-10-22T00:00:00"/>
    <s v="Shipped"/>
    <n v="4"/>
    <n v="10"/>
    <n v="2004"/>
    <x v="2"/>
    <n v="60"/>
    <s v="S18_2432"/>
    <s v="Canadian Gift Exchange Network"/>
    <s v="(604) 555-3392"/>
    <x v="26"/>
    <s v="BC"/>
    <s v="V3F 2K1"/>
    <s v="Canada"/>
    <x v="0"/>
    <s v="Tannamuri"/>
    <s v="Yoshi"/>
    <s v="Small"/>
    <s v="1900 Oak St. "/>
    <n v="1797.58"/>
  </r>
  <r>
    <n v="10322"/>
    <n v="35"/>
    <n v="61.21"/>
    <n v="11"/>
    <n v="2142.35"/>
    <d v="2004-11-04T00:00:00"/>
    <s v="Shipped"/>
    <n v="4"/>
    <n v="11"/>
    <n v="2004"/>
    <x v="2"/>
    <n v="60"/>
    <s v="S18_2432"/>
    <s v="Online Diecast Creations Co."/>
    <s v="6035558647"/>
    <x v="34"/>
    <s v="NH"/>
    <s v="62005"/>
    <s v="USA"/>
    <x v="0"/>
    <s v="Young"/>
    <s v="Valarie"/>
    <s v="Small"/>
    <s v="2304 Long Airport Avenue "/>
    <n v="2142.35"/>
  </r>
  <r>
    <n v="10334"/>
    <n v="34"/>
    <n v="61.38"/>
    <n v="1"/>
    <n v="2086.92"/>
    <d v="2004-11-19T00:00:00"/>
    <s v="On Hold"/>
    <n v="4"/>
    <n v="11"/>
    <n v="2004"/>
    <x v="2"/>
    <n v="60"/>
    <s v="S18_2432"/>
    <s v="Volvo Model Replicas, Co"/>
    <s v="0921-12 3555"/>
    <x v="21"/>
    <s v="N/A"/>
    <s v="S-958 22"/>
    <s v="Sweden"/>
    <x v="1"/>
    <s v="Berglund"/>
    <s v="Christina"/>
    <s v="Small"/>
    <s v="Berguvsv„gen  8 "/>
    <n v="2086.92"/>
  </r>
  <r>
    <n v="10347"/>
    <n v="50"/>
    <n v="100"/>
    <n v="8"/>
    <n v="6834.5"/>
    <d v="2004-11-29T00:00:00"/>
    <s v="Shipped"/>
    <n v="4"/>
    <n v="11"/>
    <n v="2004"/>
    <x v="2"/>
    <n v="60"/>
    <s v="S18_2432"/>
    <s v="Australian Collectors, Co."/>
    <s v="03 9520 4555"/>
    <x v="8"/>
    <s v="Victoria"/>
    <s v="3004"/>
    <s v="Australia"/>
    <x v="2"/>
    <s v="Ferguson"/>
    <s v="Peter"/>
    <s v="Medium"/>
    <s v="636 St Kilda Road Level 3"/>
    <n v="5000"/>
  </r>
  <r>
    <n v="10357"/>
    <n v="41"/>
    <n v="61.99"/>
    <n v="7"/>
    <n v="2541.59"/>
    <d v="2004-12-10T00:00:00"/>
    <s v="Shipped"/>
    <n v="4"/>
    <n v="12"/>
    <n v="2004"/>
    <x v="2"/>
    <n v="60"/>
    <s v="S18_2432"/>
    <s v="Mini Gifts Distributors Ltd."/>
    <s v="4155551450"/>
    <x v="33"/>
    <s v="CA"/>
    <s v="97562"/>
    <s v="USA"/>
    <x v="0"/>
    <s v="Nelson"/>
    <s v="Valarie"/>
    <s v="Small"/>
    <s v="5677 Strong St. "/>
    <n v="2541.59"/>
  </r>
  <r>
    <n v="10370"/>
    <n v="22"/>
    <n v="96.86"/>
    <n v="7"/>
    <n v="2130.92"/>
    <d v="2005-01-20T00:00:00"/>
    <s v="Shipped"/>
    <n v="1"/>
    <n v="1"/>
    <n v="2005"/>
    <x v="2"/>
    <n v="60"/>
    <s v="S18_2432"/>
    <s v="Anna's Decorations, Ltd"/>
    <s v="02 9936 8555"/>
    <x v="36"/>
    <s v="NSW"/>
    <s v="2060"/>
    <s v="Australia"/>
    <x v="2"/>
    <s v="O'Hara"/>
    <s v="Anna"/>
    <s v="Small"/>
    <s v="201 Miller Street Level 15"/>
    <n v="2130.92"/>
  </r>
  <r>
    <n v="10381"/>
    <n v="35"/>
    <n v="48.62"/>
    <n v="7"/>
    <n v="1701.7"/>
    <d v="2005-02-17T00:00:00"/>
    <s v="Shipped"/>
    <n v="1"/>
    <n v="2"/>
    <n v="2005"/>
    <x v="2"/>
    <n v="60"/>
    <s v="S18_2432"/>
    <s v="Corporate Gift Ideas Co."/>
    <s v="6505551386"/>
    <x v="4"/>
    <s v="CA"/>
    <s v="N/A"/>
    <s v="USA"/>
    <x v="0"/>
    <s v="Brown"/>
    <s v="Julie"/>
    <s v="Small"/>
    <s v="7734 Strong St. "/>
    <n v="1701.7"/>
  </r>
  <r>
    <n v="10391"/>
    <n v="44"/>
    <n v="38.5"/>
    <n v="5"/>
    <n v="1694"/>
    <d v="2005-03-09T00:00:00"/>
    <s v="Shipped"/>
    <n v="1"/>
    <n v="3"/>
    <n v="2005"/>
    <x v="2"/>
    <n v="60"/>
    <s v="S18_2432"/>
    <s v="Anna's Decorations, Ltd"/>
    <s v="02 9936 8555"/>
    <x v="36"/>
    <s v="NSW"/>
    <s v="2060"/>
    <s v="Australia"/>
    <x v="2"/>
    <s v="O'Hara"/>
    <s v="Anna"/>
    <s v="Small"/>
    <s v="201 Miller Street Level 15"/>
    <n v="1694"/>
  </r>
  <r>
    <n v="10412"/>
    <n v="47"/>
    <n v="61.99"/>
    <n v="11"/>
    <n v="2913.53"/>
    <d v="2005-05-03T00:00:00"/>
    <s v="Shipped"/>
    <n v="2"/>
    <n v="5"/>
    <n v="2005"/>
    <x v="2"/>
    <n v="60"/>
    <s v="S18_2432"/>
    <s v="Euro Shopping Channel"/>
    <s v="(91) 555 94 44"/>
    <x v="20"/>
    <s v="N/A"/>
    <s v="28034"/>
    <s v="Spain"/>
    <x v="1"/>
    <s v="Freyre"/>
    <s v="Diego"/>
    <s v="Small"/>
    <s v="C/ Moralzarzal, 86 "/>
    <n v="2913.53"/>
  </r>
  <r>
    <n v="10425"/>
    <n v="19"/>
    <n v="49.22"/>
    <n v="10"/>
    <n v="935.18"/>
    <d v="2005-05-31T00:00:00"/>
    <s v="In Process"/>
    <n v="2"/>
    <n v="5"/>
    <n v="2005"/>
    <x v="2"/>
    <n v="60"/>
    <s v="S18_2432"/>
    <s v="La Rochelle Gifts"/>
    <s v="40.67.8555"/>
    <x v="11"/>
    <s v="N/A"/>
    <s v="44000"/>
    <s v="France"/>
    <x v="1"/>
    <s v="Labrune"/>
    <s v="Janine"/>
    <s v="Small"/>
    <s v="67, rue des Cinquante Otages "/>
    <n v="935.18"/>
  </r>
  <r>
    <n v="10106"/>
    <n v="34"/>
    <n v="90.39"/>
    <n v="2"/>
    <n v="3073.26"/>
    <d v="2003-02-17T00:00:00"/>
    <s v="Shipped"/>
    <n v="1"/>
    <n v="2"/>
    <n v="2003"/>
    <x v="4"/>
    <n v="84"/>
    <s v="S18_2581"/>
    <s v="Rovelli Gifts"/>
    <s v="035-640555"/>
    <x v="69"/>
    <s v="N/A"/>
    <s v="24100"/>
    <s v="Italy"/>
    <x v="1"/>
    <s v="Rovelli"/>
    <s v="Giovanni"/>
    <s v="Medium"/>
    <s v="Via Ludovico il Moro 22 "/>
    <n v="3073.26"/>
  </r>
  <r>
    <n v="10120"/>
    <n v="29"/>
    <n v="71.81"/>
    <n v="8"/>
    <n v="2082.4899999999998"/>
    <d v="2003-04-29T00:00:00"/>
    <s v="Shipped"/>
    <n v="2"/>
    <n v="4"/>
    <n v="2003"/>
    <x v="4"/>
    <n v="84"/>
    <s v="S18_2581"/>
    <s v="Australian Collectors, Co."/>
    <s v="03 9520 4555"/>
    <x v="8"/>
    <s v="Victoria"/>
    <s v="3004"/>
    <s v="Australia"/>
    <x v="2"/>
    <s v="Ferguson"/>
    <s v="Peter"/>
    <s v="Small"/>
    <s v="636 St Kilda Road Level 3"/>
    <n v="2082.4899999999998"/>
  </r>
  <r>
    <n v="10133"/>
    <n v="49"/>
    <n v="69.27"/>
    <n v="3"/>
    <n v="3394.23"/>
    <d v="2003-06-27T00:00:00"/>
    <s v="Shipped"/>
    <n v="2"/>
    <n v="6"/>
    <n v="2003"/>
    <x v="4"/>
    <n v="84"/>
    <s v="S18_2581"/>
    <s v="Euro Shopping Channel"/>
    <s v="(91) 555 94 44"/>
    <x v="20"/>
    <s v="N/A"/>
    <s v="28034"/>
    <s v="Spain"/>
    <x v="1"/>
    <s v="Freyre"/>
    <s v="Diego"/>
    <s v="Medium"/>
    <s v="C/ Moralzarzal, 86 "/>
    <n v="3394.23"/>
  </r>
  <r>
    <n v="10145"/>
    <n v="30"/>
    <n v="85.32"/>
    <n v="14"/>
    <n v="2559.6"/>
    <d v="2003-08-25T00:00:00"/>
    <s v="Shipped"/>
    <n v="3"/>
    <n v="8"/>
    <n v="2003"/>
    <x v="4"/>
    <n v="84"/>
    <s v="S18_2581"/>
    <s v="Toys4GrownUps.com"/>
    <s v="6265557265"/>
    <x v="3"/>
    <s v="CA"/>
    <s v="90003"/>
    <s v="USA"/>
    <x v="0"/>
    <s v="Young"/>
    <s v="Julie"/>
    <s v="Small"/>
    <s v="78934 Hillside Dr. "/>
    <n v="2559.6"/>
  </r>
  <r>
    <n v="10168"/>
    <n v="21"/>
    <n v="70.959999999999994"/>
    <n v="9"/>
    <n v="1490.16"/>
    <d v="2003-10-28T00:00:00"/>
    <s v="Shipped"/>
    <n v="4"/>
    <n v="10"/>
    <n v="2003"/>
    <x v="4"/>
    <n v="84"/>
    <s v="S18_2581"/>
    <s v="Technics Stores Inc."/>
    <s v="6505556809"/>
    <x v="5"/>
    <s v="CA"/>
    <s v="94217"/>
    <s v="USA"/>
    <x v="0"/>
    <s v="Hirano"/>
    <s v="Juri"/>
    <s v="Small"/>
    <s v="9408 Furth Circle "/>
    <n v="1490.16"/>
  </r>
  <r>
    <n v="10210"/>
    <n v="50"/>
    <n v="76.88"/>
    <n v="7"/>
    <n v="3844"/>
    <d v="2004-01-12T00:00:00"/>
    <s v="Shipped"/>
    <n v="1"/>
    <n v="1"/>
    <n v="2004"/>
    <x v="4"/>
    <n v="84"/>
    <s v="S18_2581"/>
    <s v="Osaka Souveniers Co."/>
    <s v="+81 06 6342 5555"/>
    <x v="38"/>
    <s v="Osaka"/>
    <s v="530-0003"/>
    <s v="Japan"/>
    <x v="3"/>
    <s v="Kentary"/>
    <s v="Mory"/>
    <s v="Medium"/>
    <s v="Dojima Avanza 4F, 1-6-20 Dojima, Kita-ku "/>
    <n v="3844"/>
  </r>
  <r>
    <n v="10223"/>
    <n v="47"/>
    <n v="100"/>
    <n v="9"/>
    <n v="4724.91"/>
    <d v="2004-02-20T00:00:00"/>
    <s v="Shipped"/>
    <n v="1"/>
    <n v="2"/>
    <n v="2004"/>
    <x v="4"/>
    <n v="84"/>
    <s v="S18_2581"/>
    <s v="Australian Collectors, Co."/>
    <s v="03 9520 4555"/>
    <x v="8"/>
    <s v="Victoria"/>
    <s v="3004"/>
    <s v="Australia"/>
    <x v="2"/>
    <s v="Ferguson"/>
    <s v="Peter"/>
    <s v="Medium"/>
    <s v="636 St Kilda Road Level 3"/>
    <n v="4700"/>
  </r>
  <r>
    <n v="10235"/>
    <n v="24"/>
    <n v="76.03"/>
    <n v="3"/>
    <n v="1824.72"/>
    <d v="2004-04-02T00:00:00"/>
    <s v="Shipped"/>
    <n v="2"/>
    <n v="4"/>
    <n v="2004"/>
    <x v="4"/>
    <n v="84"/>
    <s v="S18_2581"/>
    <s v="Royal Canadian Collectables, Ltd."/>
    <s v="(604) 555-4555"/>
    <x v="47"/>
    <s v="BC"/>
    <s v="T2F 8M4"/>
    <s v="Canada"/>
    <x v="0"/>
    <s v="Lincoln"/>
    <s v="Elizabeth"/>
    <s v="Small"/>
    <s v="23 Tsawassen Blvd. "/>
    <n v="1824.72"/>
  </r>
  <r>
    <n v="10250"/>
    <n v="27"/>
    <n v="98.84"/>
    <n v="4"/>
    <n v="2668.68"/>
    <d v="2004-05-11T00:00:00"/>
    <s v="Shipped"/>
    <n v="2"/>
    <n v="5"/>
    <n v="2004"/>
    <x v="4"/>
    <n v="84"/>
    <s v="S18_2581"/>
    <s v="The Sharp Gifts Warehouse"/>
    <s v="4085553659"/>
    <x v="51"/>
    <s v="CA"/>
    <s v="94217"/>
    <s v="USA"/>
    <x v="0"/>
    <s v="Frick"/>
    <s v="Sue"/>
    <s v="Small"/>
    <s v="3086 Ingle Ln. "/>
    <n v="2668.68"/>
  </r>
  <r>
    <n v="10263"/>
    <n v="33"/>
    <n v="86.17"/>
    <n v="10"/>
    <n v="2843.61"/>
    <d v="2004-06-28T00:00:00"/>
    <s v="Shipped"/>
    <n v="2"/>
    <n v="6"/>
    <n v="2004"/>
    <x v="4"/>
    <n v="84"/>
    <s v="S18_2581"/>
    <s v="Gift Depot Inc."/>
    <s v="2035552570"/>
    <x v="10"/>
    <s v="CT"/>
    <s v="97562"/>
    <s v="USA"/>
    <x v="0"/>
    <s v="King"/>
    <s v="Julie"/>
    <s v="Small"/>
    <s v="25593 South Bay Ln. "/>
    <n v="2843.61"/>
  </r>
  <r>
    <n v="10275"/>
    <n v="35"/>
    <n v="90.39"/>
    <n v="9"/>
    <n v="3163.65"/>
    <d v="2004-07-23T00:00:00"/>
    <s v="Shipped"/>
    <n v="3"/>
    <n v="7"/>
    <n v="2004"/>
    <x v="4"/>
    <n v="84"/>
    <s v="S18_2581"/>
    <s v="La Rochelle Gifts"/>
    <s v="40.67.8555"/>
    <x v="11"/>
    <s v="N/A"/>
    <s v="44000"/>
    <s v="France"/>
    <x v="1"/>
    <s v="Labrune"/>
    <s v="Janine"/>
    <s v="Medium"/>
    <s v="67, rue des Cinquante Otages "/>
    <n v="3163.65"/>
  </r>
  <r>
    <n v="10284"/>
    <n v="31"/>
    <n v="71.81"/>
    <n v="1"/>
    <n v="2226.11"/>
    <d v="2004-08-21T00:00:00"/>
    <s v="Shipped"/>
    <n v="3"/>
    <n v="8"/>
    <n v="2004"/>
    <x v="4"/>
    <n v="84"/>
    <s v="S18_2581"/>
    <s v="Norway Gifts By Mail, Co."/>
    <s v="+47 2212 1555"/>
    <x v="68"/>
    <s v="N/A"/>
    <s v="N 0106"/>
    <s v="Norway"/>
    <x v="1"/>
    <s v="Klaeboe"/>
    <s v="Jan"/>
    <s v="Small"/>
    <s v="Drammensveien 126 A, PB 744 Sentrum "/>
    <n v="2226.11"/>
  </r>
  <r>
    <n v="10297"/>
    <n v="25"/>
    <n v="82.79"/>
    <n v="4"/>
    <n v="2069.75"/>
    <d v="2004-09-16T00:00:00"/>
    <s v="Shipped"/>
    <n v="3"/>
    <n v="9"/>
    <n v="2004"/>
    <x v="4"/>
    <n v="84"/>
    <s v="S18_2581"/>
    <s v="Clover Collections, Co."/>
    <s v="+353 1862 1555"/>
    <x v="60"/>
    <s v="N/A"/>
    <s v="2"/>
    <s v="Ireland"/>
    <x v="1"/>
    <s v="Cassidy"/>
    <s v="Dean"/>
    <s v="Small"/>
    <s v="25 Maiden Lane Floor No. 4"/>
    <n v="2069.75"/>
  </r>
  <r>
    <n v="10308"/>
    <n v="27"/>
    <n v="82.79"/>
    <n v="7"/>
    <n v="2235.33"/>
    <d v="2004-10-15T00:00:00"/>
    <s v="Shipped"/>
    <n v="4"/>
    <n v="10"/>
    <n v="2004"/>
    <x v="4"/>
    <n v="84"/>
    <s v="S18_2581"/>
    <s v="Mini Classics"/>
    <s v="9145554562"/>
    <x v="39"/>
    <s v="NY"/>
    <s v="24067"/>
    <s v="USA"/>
    <x v="0"/>
    <s v="Frick"/>
    <s v="Steve"/>
    <s v="Small"/>
    <s v="3758 North Pendale Street "/>
    <n v="2235.33"/>
  </r>
  <r>
    <n v="10318"/>
    <n v="31"/>
    <n v="100"/>
    <n v="9"/>
    <n v="3116.43"/>
    <d v="2004-11-02T00:00:00"/>
    <s v="Shipped"/>
    <n v="4"/>
    <n v="11"/>
    <n v="2004"/>
    <x v="4"/>
    <n v="84"/>
    <s v="S18_2581"/>
    <s v="Diecast Classics Inc."/>
    <s v="2155551555"/>
    <x v="15"/>
    <s v="PA"/>
    <s v="70267"/>
    <s v="USA"/>
    <x v="0"/>
    <s v="Yu"/>
    <s v="Kyung"/>
    <s v="Medium"/>
    <s v="7586 Pompton St. "/>
    <n v="3100"/>
  </r>
  <r>
    <n v="10327"/>
    <n v="45"/>
    <n v="100"/>
    <n v="8"/>
    <n v="4781.7"/>
    <d v="2004-11-10T00:00:00"/>
    <s v="Resolved"/>
    <n v="4"/>
    <n v="11"/>
    <n v="2004"/>
    <x v="4"/>
    <n v="84"/>
    <s v="S18_2581"/>
    <s v="Danish Wholesale Imports"/>
    <s v="31 12 3555"/>
    <x v="40"/>
    <s v="N/A"/>
    <s v="1734"/>
    <s v="Denmark"/>
    <x v="1"/>
    <s v="Petersen"/>
    <s v="Jytte"/>
    <s v="Medium"/>
    <s v="Vinb'ltet 34 "/>
    <n v="4500"/>
  </r>
  <r>
    <n v="10339"/>
    <n v="27"/>
    <n v="100"/>
    <n v="2"/>
    <n v="2810.7"/>
    <d v="2004-11-23T00:00:00"/>
    <s v="Shipped"/>
    <n v="4"/>
    <n v="11"/>
    <n v="2004"/>
    <x v="4"/>
    <n v="84"/>
    <s v="S18_2581"/>
    <s v="Tokyo Collectables, Ltd"/>
    <s v="+81 3 3584 0555"/>
    <x v="29"/>
    <s v="Tokyo"/>
    <s v="106-0032"/>
    <s v="Japan"/>
    <x v="3"/>
    <s v="Shimamura"/>
    <s v="Akiko"/>
    <s v="Small"/>
    <s v="2-2-8 Roppongi "/>
    <n v="2700"/>
  </r>
  <r>
    <n v="10353"/>
    <n v="27"/>
    <n v="100"/>
    <n v="1"/>
    <n v="3515.67"/>
    <d v="2004-12-04T00:00:00"/>
    <s v="Shipped"/>
    <n v="4"/>
    <n v="12"/>
    <n v="2004"/>
    <x v="4"/>
    <n v="84"/>
    <s v="S18_2581"/>
    <s v="Gift Ideas Corp."/>
    <s v="2035554407"/>
    <x v="63"/>
    <s v="CT"/>
    <s v="97561"/>
    <s v="USA"/>
    <x v="0"/>
    <s v="Lewis"/>
    <s v="Dan"/>
    <s v="Medium"/>
    <s v="2440 Pompton St. "/>
    <n v="2700"/>
  </r>
  <r>
    <n v="10374"/>
    <n v="42"/>
    <n v="69.27"/>
    <n v="2"/>
    <n v="2909.34"/>
    <d v="2005-02-02T00:00:00"/>
    <s v="Shipped"/>
    <n v="1"/>
    <n v="2"/>
    <n v="2005"/>
    <x v="4"/>
    <n v="84"/>
    <s v="S18_2581"/>
    <s v="Australian Gift Network, Co"/>
    <s v="61-7-3844-6555"/>
    <x v="23"/>
    <s v="Queensland"/>
    <s v="4101"/>
    <s v="Australia"/>
    <x v="2"/>
    <s v="Calaghan"/>
    <s v="Tony"/>
    <s v="Small"/>
    <s v="31 Duncan St. West End "/>
    <n v="2909.34"/>
  </r>
  <r>
    <n v="10386"/>
    <n v="21"/>
    <n v="74.77"/>
    <n v="18"/>
    <n v="1570.17"/>
    <d v="2005-03-01T00:00:00"/>
    <s v="Resolved"/>
    <n v="1"/>
    <n v="3"/>
    <n v="2005"/>
    <x v="4"/>
    <n v="84"/>
    <s v="S18_2581"/>
    <s v="Euro Shopping Channel"/>
    <s v="(91) 555 94 44"/>
    <x v="20"/>
    <s v="N/A"/>
    <s v="28034"/>
    <s v="Spain"/>
    <x v="1"/>
    <s v="Freyre"/>
    <s v="Diego"/>
    <s v="Small"/>
    <s v="C/ Moralzarzal, 86 "/>
    <n v="1570.17"/>
  </r>
  <r>
    <n v="10398"/>
    <n v="34"/>
    <n v="76.88"/>
    <n v="15"/>
    <n v="2613.92"/>
    <d v="2005-03-30T00:00:00"/>
    <s v="Shipped"/>
    <n v="1"/>
    <n v="3"/>
    <n v="2005"/>
    <x v="4"/>
    <n v="84"/>
    <s v="S18_2581"/>
    <s v="Reims Collectables"/>
    <s v="26.47.1555"/>
    <x v="1"/>
    <s v="N/A"/>
    <s v="51100"/>
    <s v="France"/>
    <x v="1"/>
    <s v="Henriot"/>
    <s v="Paul"/>
    <s v="Small"/>
    <s v="59 rue de l'Abbaye "/>
    <n v="2613.92"/>
  </r>
  <r>
    <n v="10401"/>
    <n v="42"/>
    <n v="76.03"/>
    <n v="3"/>
    <n v="3193.26"/>
    <d v="2005-04-03T00:00:00"/>
    <s v="On Hold"/>
    <n v="2"/>
    <n v="4"/>
    <n v="2005"/>
    <x v="4"/>
    <n v="84"/>
    <s v="S18_2581"/>
    <s v="Tekni Collectables Inc."/>
    <s v="2015559350"/>
    <x v="9"/>
    <s v="NJ"/>
    <s v="94019"/>
    <s v="USA"/>
    <x v="0"/>
    <s v="Brown"/>
    <s v="William"/>
    <s v="Medium"/>
    <s v="7476 Moss Rd. "/>
    <n v="3193.26"/>
  </r>
  <r>
    <n v="10416"/>
    <n v="15"/>
    <n v="98.84"/>
    <n v="4"/>
    <n v="1482.6"/>
    <d v="2005-05-10T00:00:00"/>
    <s v="Shipped"/>
    <n v="2"/>
    <n v="5"/>
    <n v="2005"/>
    <x v="4"/>
    <n v="84"/>
    <s v="S18_2581"/>
    <s v="L'ordine Souveniers"/>
    <s v="0522-556555"/>
    <x v="57"/>
    <s v="N/A"/>
    <s v="42100"/>
    <s v="Italy"/>
    <x v="1"/>
    <s v="Moroni"/>
    <s v="Maurizio"/>
    <s v="Small"/>
    <s v="Strada Provinciale 124 "/>
    <n v="1482.6"/>
  </r>
  <r>
    <n v="10107"/>
    <n v="29"/>
    <n v="70.87"/>
    <n v="6"/>
    <n v="2055.23"/>
    <d v="2003-02-24T00:00:00"/>
    <s v="Shipped"/>
    <n v="1"/>
    <n v="2"/>
    <n v="2003"/>
    <x v="0"/>
    <n v="60"/>
    <s v="S18_2625"/>
    <s v="Land of Toys Inc."/>
    <s v="2125557818"/>
    <x v="0"/>
    <s v="NY"/>
    <s v="10022"/>
    <s v="USA"/>
    <x v="0"/>
    <s v="Yu"/>
    <s v="Kwai"/>
    <s v="Small"/>
    <s v="897 Long Airport Avenue "/>
    <n v="2055.23"/>
  </r>
  <r>
    <n v="10120"/>
    <n v="46"/>
    <n v="58.15"/>
    <n v="4"/>
    <n v="2674.9"/>
    <d v="2003-04-29T00:00:00"/>
    <s v="Shipped"/>
    <n v="2"/>
    <n v="4"/>
    <n v="2003"/>
    <x v="0"/>
    <n v="60"/>
    <s v="S18_2625"/>
    <s v="Australian Collectors, Co."/>
    <s v="03 9520 4555"/>
    <x v="8"/>
    <s v="Victoria"/>
    <s v="3004"/>
    <s v="Australia"/>
    <x v="2"/>
    <s v="Ferguson"/>
    <s v="Peter"/>
    <s v="Small"/>
    <s v="636 St Kilda Road Level 3"/>
    <n v="2674.9"/>
  </r>
  <r>
    <n v="10134"/>
    <n v="30"/>
    <n v="61.78"/>
    <n v="6"/>
    <n v="1853.4"/>
    <d v="2003-07-01T00:00:00"/>
    <s v="Shipped"/>
    <n v="3"/>
    <n v="7"/>
    <n v="2003"/>
    <x v="0"/>
    <n v="60"/>
    <s v="S18_2625"/>
    <s v="Lyon Souveniers"/>
    <s v="+33 1 46 62 7555"/>
    <x v="2"/>
    <s v="N/A"/>
    <s v="75508"/>
    <s v="France"/>
    <x v="1"/>
    <s v="Da Cunha"/>
    <s v="Daniel"/>
    <s v="Small"/>
    <s v="27 rue du Colonel Pierre Avia "/>
    <n v="1853.4"/>
  </r>
  <r>
    <n v="10145"/>
    <n v="30"/>
    <n v="49.67"/>
    <n v="10"/>
    <n v="1490.1"/>
    <d v="2003-08-25T00:00:00"/>
    <s v="Shipped"/>
    <n v="3"/>
    <n v="8"/>
    <n v="2003"/>
    <x v="0"/>
    <n v="60"/>
    <s v="S18_2625"/>
    <s v="Toys4GrownUps.com"/>
    <s v="6265557265"/>
    <x v="3"/>
    <s v="CA"/>
    <s v="90003"/>
    <s v="USA"/>
    <x v="0"/>
    <s v="Young"/>
    <s v="Julie"/>
    <s v="Small"/>
    <s v="78934 Hillside Dr. "/>
    <n v="1490.1"/>
  </r>
  <r>
    <n v="10159"/>
    <n v="42"/>
    <n v="51.48"/>
    <n v="18"/>
    <n v="2162.16"/>
    <d v="2003-10-10T00:00:00"/>
    <s v="Shipped"/>
    <n v="4"/>
    <n v="10"/>
    <n v="2003"/>
    <x v="0"/>
    <n v="60"/>
    <s v="S18_2625"/>
    <s v="Corporate Gift Ideas Co."/>
    <s v="6505551386"/>
    <x v="4"/>
    <s v="CA"/>
    <s v="N/A"/>
    <s v="USA"/>
    <x v="0"/>
    <s v="Brown"/>
    <s v="Julie"/>
    <s v="Small"/>
    <s v="7734 Strong St. "/>
    <n v="2162.16"/>
  </r>
  <r>
    <n v="10168"/>
    <n v="46"/>
    <n v="61.18"/>
    <n v="5"/>
    <n v="2814.28"/>
    <d v="2003-10-28T00:00:00"/>
    <s v="Shipped"/>
    <n v="4"/>
    <n v="10"/>
    <n v="2003"/>
    <x v="0"/>
    <n v="60"/>
    <s v="S18_2625"/>
    <s v="Technics Stores Inc."/>
    <s v="6505556809"/>
    <x v="5"/>
    <s v="CA"/>
    <s v="94217"/>
    <s v="USA"/>
    <x v="0"/>
    <s v="Hirano"/>
    <s v="Juri"/>
    <s v="Small"/>
    <s v="9408 Furth Circle "/>
    <n v="2814.28"/>
  </r>
  <r>
    <n v="10180"/>
    <n v="25"/>
    <n v="64.2"/>
    <n v="13"/>
    <n v="1605"/>
    <d v="2003-11-11T00:00:00"/>
    <s v="Shipped"/>
    <n v="4"/>
    <n v="11"/>
    <n v="2003"/>
    <x v="0"/>
    <n v="60"/>
    <s v="S18_2625"/>
    <s v="Daedalus Designs Imports"/>
    <s v="20.16.1555"/>
    <x v="6"/>
    <s v="N/A"/>
    <s v="59000"/>
    <s v="France"/>
    <x v="1"/>
    <s v="Rance"/>
    <s v="Martine"/>
    <s v="Small"/>
    <s v="184, chausse de Tournai "/>
    <n v="1605"/>
  </r>
  <r>
    <n v="10188"/>
    <n v="32"/>
    <n v="65.42"/>
    <n v="5"/>
    <n v="2093.44"/>
    <d v="2003-11-18T00:00:00"/>
    <s v="Shipped"/>
    <n v="4"/>
    <n v="11"/>
    <n v="2003"/>
    <x v="0"/>
    <n v="60"/>
    <s v="S18_2625"/>
    <s v="Herkku Gifts"/>
    <s v="+47 2267 3215"/>
    <x v="7"/>
    <s v="N/A"/>
    <s v="N 5804"/>
    <s v="Norway"/>
    <x v="1"/>
    <s v="Oeztan"/>
    <s v="Veysel"/>
    <s v="Small"/>
    <s v="Drammen 121, PR 744 Sentrum "/>
    <n v="2093.44"/>
  </r>
  <r>
    <n v="10201"/>
    <n v="30"/>
    <n v="64.81"/>
    <n v="6"/>
    <n v="1944.3"/>
    <d v="2003-12-01T00:00:00"/>
    <s v="Shipped"/>
    <n v="4"/>
    <n v="12"/>
    <n v="2003"/>
    <x v="0"/>
    <n v="60"/>
    <s v="S18_2625"/>
    <s v="Mini Wheels Co."/>
    <s v="6505555787"/>
    <x v="4"/>
    <s v="CA"/>
    <s v="N/A"/>
    <s v="USA"/>
    <x v="0"/>
    <s v="Murphy"/>
    <s v="Julie"/>
    <s v="Small"/>
    <s v="5557 North Pendale Street "/>
    <n v="1944.3"/>
  </r>
  <r>
    <n v="10210"/>
    <n v="40"/>
    <n v="49.67"/>
    <n v="3"/>
    <n v="1986.8"/>
    <d v="2004-01-12T00:00:00"/>
    <s v="Shipped"/>
    <n v="1"/>
    <n v="1"/>
    <n v="2004"/>
    <x v="0"/>
    <n v="60"/>
    <s v="S18_2625"/>
    <s v="Osaka Souveniers Co."/>
    <s v="+81 06 6342 5555"/>
    <x v="38"/>
    <s v="Osaka"/>
    <s v="530-0003"/>
    <s v="Japan"/>
    <x v="3"/>
    <s v="Kentary"/>
    <s v="Mory"/>
    <s v="Small"/>
    <s v="Dojima Avanza 4F, 1-6-20 Dojima, Kita-ku "/>
    <n v="1986.8"/>
  </r>
  <r>
    <n v="10223"/>
    <n v="28"/>
    <n v="60.57"/>
    <n v="5"/>
    <n v="1695.96"/>
    <d v="2004-02-20T00:00:00"/>
    <s v="Shipped"/>
    <n v="1"/>
    <n v="2"/>
    <n v="2004"/>
    <x v="0"/>
    <n v="60"/>
    <s v="S18_2625"/>
    <s v="Australian Collectors, Co."/>
    <s v="03 9520 4555"/>
    <x v="8"/>
    <s v="Victoria"/>
    <s v="3004"/>
    <s v="Australia"/>
    <x v="2"/>
    <s v="Ferguson"/>
    <s v="Peter"/>
    <s v="Small"/>
    <s v="636 St Kilda Road Level 3"/>
    <n v="1695.96"/>
  </r>
  <r>
    <n v="10236"/>
    <n v="23"/>
    <n v="55.72"/>
    <n v="2"/>
    <n v="1281.56"/>
    <d v="2004-04-03T00:00:00"/>
    <s v="Shipped"/>
    <n v="2"/>
    <n v="4"/>
    <n v="2004"/>
    <x v="0"/>
    <n v="60"/>
    <s v="S18_2625"/>
    <s v="Motor Mint Distributors Inc."/>
    <s v="2155559857"/>
    <x v="24"/>
    <s v="PA"/>
    <s v="71270"/>
    <s v="USA"/>
    <x v="0"/>
    <s v="Hernandez"/>
    <s v="Rosa"/>
    <s v="Small"/>
    <s v="11328 Douglas Av. "/>
    <n v="1281.56"/>
  </r>
  <r>
    <n v="10251"/>
    <n v="29"/>
    <n v="61.18"/>
    <n v="6"/>
    <n v="1774.22"/>
    <d v="2004-05-18T00:00:00"/>
    <s v="Shipped"/>
    <n v="2"/>
    <n v="5"/>
    <n v="2004"/>
    <x v="0"/>
    <n v="60"/>
    <s v="S18_2625"/>
    <s v="Tekni Collectables Inc."/>
    <s v="2015559350"/>
    <x v="9"/>
    <s v="NJ"/>
    <s v="94019"/>
    <s v="USA"/>
    <x v="0"/>
    <s v="Brown"/>
    <s v="William"/>
    <s v="Small"/>
    <s v="7476 Moss Rd. "/>
    <n v="1774.22"/>
  </r>
  <r>
    <n v="10263"/>
    <n v="34"/>
    <n v="58.75"/>
    <n v="6"/>
    <n v="1997.5"/>
    <d v="2004-06-28T00:00:00"/>
    <s v="Shipped"/>
    <n v="2"/>
    <n v="6"/>
    <n v="2004"/>
    <x v="0"/>
    <n v="60"/>
    <s v="S18_2625"/>
    <s v="Gift Depot Inc."/>
    <s v="2035552570"/>
    <x v="10"/>
    <s v="CT"/>
    <s v="97562"/>
    <s v="USA"/>
    <x v="0"/>
    <s v="King"/>
    <s v="Julie"/>
    <s v="Small"/>
    <s v="25593 South Bay Ln. "/>
    <n v="1997.5"/>
  </r>
  <r>
    <n v="10275"/>
    <n v="37"/>
    <n v="63.6"/>
    <n v="5"/>
    <n v="2353.1999999999998"/>
    <d v="2004-07-23T00:00:00"/>
    <s v="Shipped"/>
    <n v="3"/>
    <n v="7"/>
    <n v="2004"/>
    <x v="0"/>
    <n v="60"/>
    <s v="S18_2625"/>
    <s v="La Rochelle Gifts"/>
    <s v="40.67.8555"/>
    <x v="11"/>
    <s v="N/A"/>
    <s v="44000"/>
    <s v="France"/>
    <x v="1"/>
    <s v="Labrune"/>
    <s v="Janine"/>
    <s v="Small"/>
    <s v="67, rue des Cinquante Otages "/>
    <n v="2353.1999999999998"/>
  </r>
  <r>
    <n v="10285"/>
    <n v="20"/>
    <n v="49.06"/>
    <n v="10"/>
    <n v="981.2"/>
    <d v="2004-08-27T00:00:00"/>
    <s v="Shipped"/>
    <n v="3"/>
    <n v="8"/>
    <n v="2004"/>
    <x v="0"/>
    <n v="60"/>
    <s v="S18_2625"/>
    <s v="Marta's Replicas Co."/>
    <s v="6175558555"/>
    <x v="12"/>
    <s v="MA"/>
    <s v="51247"/>
    <s v="USA"/>
    <x v="0"/>
    <s v="Hernandez"/>
    <s v="Marta"/>
    <s v="Small"/>
    <s v="39323 Spinnaker Dr. "/>
    <n v="981.2"/>
  </r>
  <r>
    <n v="10298"/>
    <n v="32"/>
    <n v="48.46"/>
    <n v="2"/>
    <n v="1550.72"/>
    <d v="2004-09-27T00:00:00"/>
    <s v="Shipped"/>
    <n v="3"/>
    <n v="9"/>
    <n v="2004"/>
    <x v="0"/>
    <n v="60"/>
    <s v="S18_2625"/>
    <s v="Atelier graphique"/>
    <s v="40.32.2555"/>
    <x v="11"/>
    <s v="N/A"/>
    <s v="44000"/>
    <s v="France"/>
    <x v="1"/>
    <s v="Schmitt"/>
    <s v="Carine"/>
    <s v="Small"/>
    <s v="54, rue Royale "/>
    <n v="1550.72"/>
  </r>
  <r>
    <n v="10308"/>
    <n v="34"/>
    <n v="52.09"/>
    <n v="3"/>
    <n v="1771.06"/>
    <d v="2004-10-15T00:00:00"/>
    <s v="Shipped"/>
    <n v="4"/>
    <n v="10"/>
    <n v="2004"/>
    <x v="0"/>
    <n v="60"/>
    <s v="S18_2625"/>
    <s v="Mini Classics"/>
    <s v="9145554562"/>
    <x v="39"/>
    <s v="NY"/>
    <s v="24067"/>
    <s v="USA"/>
    <x v="0"/>
    <s v="Frick"/>
    <s v="Steve"/>
    <s v="Small"/>
    <s v="3758 North Pendale Street "/>
    <n v="1771.06"/>
  </r>
  <r>
    <n v="10318"/>
    <n v="42"/>
    <n v="52.7"/>
    <n v="5"/>
    <n v="2213.4"/>
    <d v="2004-11-02T00:00:00"/>
    <s v="Shipped"/>
    <n v="4"/>
    <n v="11"/>
    <n v="2004"/>
    <x v="0"/>
    <n v="60"/>
    <s v="S18_2625"/>
    <s v="Diecast Classics Inc."/>
    <s v="2155551555"/>
    <x v="15"/>
    <s v="PA"/>
    <s v="70267"/>
    <s v="USA"/>
    <x v="0"/>
    <s v="Yu"/>
    <s v="Kyung"/>
    <s v="Small"/>
    <s v="7586 Pompton St. "/>
    <n v="2213.4"/>
  </r>
  <r>
    <n v="10329"/>
    <n v="38"/>
    <n v="100"/>
    <n v="12"/>
    <n v="5266.04"/>
    <d v="2004-11-15T00:00:00"/>
    <s v="Shipped"/>
    <n v="4"/>
    <n v="11"/>
    <n v="2004"/>
    <x v="0"/>
    <n v="60"/>
    <s v="S18_2625"/>
    <s v="Land of Toys Inc."/>
    <s v="2125557818"/>
    <x v="0"/>
    <s v="NY"/>
    <s v="10022"/>
    <s v="USA"/>
    <x v="0"/>
    <s v="Yu"/>
    <s v="Kwai"/>
    <s v="Medium"/>
    <s v="897 Long Airport Avenue "/>
    <n v="3800"/>
  </r>
  <r>
    <n v="10339"/>
    <n v="30"/>
    <n v="62.16"/>
    <n v="1"/>
    <n v="1864.8"/>
    <d v="2004-11-23T00:00:00"/>
    <s v="Shipped"/>
    <n v="4"/>
    <n v="11"/>
    <n v="2004"/>
    <x v="0"/>
    <n v="60"/>
    <s v="S18_2625"/>
    <s v="Tokyo Collectables, Ltd"/>
    <s v="+81 3 3584 0555"/>
    <x v="29"/>
    <s v="Tokyo"/>
    <s v="106-0032"/>
    <s v="Japan"/>
    <x v="3"/>
    <s v="Shimamura"/>
    <s v="Akiko"/>
    <s v="Small"/>
    <s v="2-2-8 Roppongi "/>
    <n v="1864.8"/>
  </r>
  <r>
    <n v="10362"/>
    <n v="23"/>
    <n v="49.67"/>
    <n v="3"/>
    <n v="1142.4100000000001"/>
    <d v="2005-01-05T00:00:00"/>
    <s v="Shipped"/>
    <n v="1"/>
    <n v="1"/>
    <n v="2005"/>
    <x v="0"/>
    <n v="60"/>
    <s v="S18_2625"/>
    <s v="Technics Stores Inc."/>
    <s v="6505556809"/>
    <x v="5"/>
    <s v="CA"/>
    <s v="94217"/>
    <s v="USA"/>
    <x v="0"/>
    <s v="Hirano"/>
    <s v="Juri"/>
    <s v="Small"/>
    <s v="9408 Furth Circle "/>
    <n v="1142.4100000000001"/>
  </r>
  <r>
    <n v="10374"/>
    <n v="22"/>
    <n v="53.3"/>
    <n v="4"/>
    <n v="1172.5999999999999"/>
    <d v="2005-02-02T00:00:00"/>
    <s v="Shipped"/>
    <n v="1"/>
    <n v="2"/>
    <n v="2005"/>
    <x v="0"/>
    <n v="60"/>
    <s v="S18_2625"/>
    <s v="Australian Gift Network, Co"/>
    <s v="61-7-3844-6555"/>
    <x v="23"/>
    <s v="Queensland"/>
    <s v="4101"/>
    <s v="Australia"/>
    <x v="2"/>
    <s v="Calaghan"/>
    <s v="Tony"/>
    <s v="Small"/>
    <s v="31 Duncan St. West End "/>
    <n v="1172.5999999999999"/>
  </r>
  <r>
    <n v="10389"/>
    <n v="39"/>
    <n v="100"/>
    <n v="5"/>
    <n v="6981"/>
    <d v="2005-03-03T00:00:00"/>
    <s v="Shipped"/>
    <n v="1"/>
    <n v="3"/>
    <n v="2005"/>
    <x v="0"/>
    <n v="60"/>
    <s v="S18_2625"/>
    <s v="Scandinavian Gift Ideas"/>
    <s v="0695-34 6555"/>
    <x v="31"/>
    <s v="N/A"/>
    <s v="S-844 67"/>
    <s v="Sweden"/>
    <x v="1"/>
    <s v="Larsson"/>
    <s v="Maria"/>
    <s v="Medium"/>
    <s v="?kergatan 24 "/>
    <n v="3900"/>
  </r>
  <r>
    <n v="10402"/>
    <n v="55"/>
    <n v="55.72"/>
    <n v="2"/>
    <n v="3064.6"/>
    <d v="2005-04-07T00:00:00"/>
    <s v="Shipped"/>
    <n v="2"/>
    <n v="4"/>
    <n v="2005"/>
    <x v="0"/>
    <n v="60"/>
    <s v="S18_2625"/>
    <s v="Auto Canal Petit"/>
    <s v="(1) 47.55.6555"/>
    <x v="2"/>
    <s v="N/A"/>
    <s v="75016"/>
    <s v="France"/>
    <x v="1"/>
    <s v="Perrier"/>
    <s v="Dominique"/>
    <s v="Medium"/>
    <s v="25, rue Lauriston "/>
    <n v="3064.6"/>
  </r>
  <r>
    <n v="10417"/>
    <n v="36"/>
    <n v="61.18"/>
    <n v="6"/>
    <n v="2202.48"/>
    <d v="2005-05-13T00:00:00"/>
    <s v="Disputed"/>
    <n v="2"/>
    <n v="5"/>
    <n v="2005"/>
    <x v="0"/>
    <n v="60"/>
    <s v="S18_2625"/>
    <s v="Euro Shopping Channel"/>
    <s v="(91) 555 94 44"/>
    <x v="20"/>
    <s v="N/A"/>
    <s v="28034"/>
    <s v="Spain"/>
    <x v="1"/>
    <s v="Freyre"/>
    <s v="Diego"/>
    <s v="Small"/>
    <s v="C/ Moralzarzal, 86 "/>
    <n v="2202.48"/>
  </r>
  <r>
    <n v="10101"/>
    <n v="26"/>
    <n v="100"/>
    <n v="1"/>
    <n v="3773.38"/>
    <d v="2003-01-09T00:00:00"/>
    <s v="Shipped"/>
    <n v="1"/>
    <n v="1"/>
    <n v="2003"/>
    <x v="3"/>
    <n v="168"/>
    <s v="S18_2795"/>
    <s v="Blauer See Auto, Co."/>
    <s v="+49 69 66 90 2555"/>
    <x v="58"/>
    <s v="N/A"/>
    <s v="60528"/>
    <s v="Germany"/>
    <x v="1"/>
    <s v="Keitel"/>
    <s v="Roland"/>
    <s v="Medium"/>
    <s v="Lyonerstr. 34 "/>
    <n v="2600"/>
  </r>
  <r>
    <n v="10110"/>
    <n v="31"/>
    <n v="100"/>
    <n v="1"/>
    <n v="5074.3900000000003"/>
    <d v="2003-03-18T00:00:00"/>
    <s v="Shipped"/>
    <n v="1"/>
    <n v="3"/>
    <n v="2003"/>
    <x v="3"/>
    <n v="168"/>
    <s v="S18_2795"/>
    <s v="AV Stores, Co."/>
    <s v="(171) 555-1555"/>
    <x v="61"/>
    <s v="N/A"/>
    <s v="EC2 5NT"/>
    <s v="UK"/>
    <x v="1"/>
    <s v="Ashworth"/>
    <s v="Victoria"/>
    <s v="Medium"/>
    <s v="Fauntleroy Circus "/>
    <n v="3100"/>
  </r>
  <r>
    <n v="10125"/>
    <n v="34"/>
    <n v="100"/>
    <n v="2"/>
    <n v="6483.46"/>
    <d v="2003-05-21T00:00:00"/>
    <s v="Shipped"/>
    <n v="2"/>
    <n v="5"/>
    <n v="2003"/>
    <x v="3"/>
    <n v="168"/>
    <s v="S18_2795"/>
    <s v="Australian Collectors, Co."/>
    <s v="03 9520 4555"/>
    <x v="8"/>
    <s v="Victoria"/>
    <s v="3004"/>
    <s v="Australia"/>
    <x v="2"/>
    <s v="Ferguson"/>
    <s v="Peter"/>
    <s v="Medium"/>
    <s v="636 St Kilda Road Level 3"/>
    <n v="3400"/>
  </r>
  <r>
    <n v="10139"/>
    <n v="41"/>
    <n v="100"/>
    <n v="8"/>
    <n v="7956.46"/>
    <d v="2003-07-16T00:00:00"/>
    <s v="Shipped"/>
    <n v="3"/>
    <n v="7"/>
    <n v="2003"/>
    <x v="3"/>
    <n v="168"/>
    <s v="S18_2795"/>
    <s v="Souveniers And Things Co."/>
    <s v="+61 2 9495 8555"/>
    <x v="17"/>
    <s v="NSW"/>
    <s v="2067"/>
    <s v="Australia"/>
    <x v="2"/>
    <s v="Huxley"/>
    <s v="Adrian"/>
    <s v="Large"/>
    <s v="Monitor Money Building, 815 Pacific Hwy Level 6"/>
    <n v="4100"/>
  </r>
  <r>
    <n v="10149"/>
    <n v="23"/>
    <n v="100"/>
    <n v="5"/>
    <n v="4230.62"/>
    <d v="2003-09-12T00:00:00"/>
    <s v="Shipped"/>
    <n v="3"/>
    <n v="9"/>
    <n v="2003"/>
    <x v="3"/>
    <n v="168"/>
    <s v="S18_2795"/>
    <s v="Signal Collectibles Ltd."/>
    <s v="4155554312"/>
    <x v="65"/>
    <s v="CA"/>
    <s v="94217"/>
    <s v="USA"/>
    <x v="0"/>
    <s v="Taylor"/>
    <s v="Sue"/>
    <s v="Medium"/>
    <s v="2793 Furth Circle "/>
    <n v="2300"/>
  </r>
  <r>
    <n v="10162"/>
    <n v="48"/>
    <n v="100"/>
    <n v="3"/>
    <n v="7209.12"/>
    <d v="2003-10-18T00:00:00"/>
    <s v="Shipped"/>
    <n v="4"/>
    <n v="10"/>
    <n v="2003"/>
    <x v="3"/>
    <n v="168"/>
    <s v="S18_2795"/>
    <s v="Corporate Gift Ideas Co."/>
    <s v="6505551386"/>
    <x v="4"/>
    <s v="CA"/>
    <s v="N/A"/>
    <s v="USA"/>
    <x v="0"/>
    <s v="Brown"/>
    <s v="Julie"/>
    <s v="Large"/>
    <s v="7734 Strong St. "/>
    <n v="4800"/>
  </r>
  <r>
    <n v="10173"/>
    <n v="22"/>
    <n v="100"/>
    <n v="7"/>
    <n v="3452.68"/>
    <d v="2003-11-05T00:00:00"/>
    <s v="Shipped"/>
    <n v="4"/>
    <n v="11"/>
    <n v="2003"/>
    <x v="3"/>
    <n v="168"/>
    <s v="S18_2795"/>
    <s v="Rovelli Gifts"/>
    <s v="035-640555"/>
    <x v="69"/>
    <s v="N/A"/>
    <s v="24100"/>
    <s v="Italy"/>
    <x v="1"/>
    <s v="Rovelli"/>
    <s v="Giovanni"/>
    <s v="Medium"/>
    <s v="Via Ludovico il Moro 22 "/>
    <n v="2200"/>
  </r>
  <r>
    <n v="10182"/>
    <n v="21"/>
    <n v="100"/>
    <n v="4"/>
    <n v="3047.73"/>
    <d v="2003-11-12T00:00:00"/>
    <s v="Shipped"/>
    <n v="4"/>
    <n v="11"/>
    <n v="2003"/>
    <x v="3"/>
    <n v="168"/>
    <s v="S18_2795"/>
    <s v="Mini Gifts Distributors Ltd."/>
    <s v="4155551450"/>
    <x v="33"/>
    <s v="CA"/>
    <s v="97562"/>
    <s v="USA"/>
    <x v="0"/>
    <s v="Nelson"/>
    <s v="Valarie"/>
    <s v="Medium"/>
    <s v="5677 Strong St. "/>
    <n v="2100"/>
  </r>
  <r>
    <n v="10193"/>
    <n v="22"/>
    <n v="100"/>
    <n v="8"/>
    <n v="3675.32"/>
    <d v="2003-11-21T00:00:00"/>
    <s v="Shipped"/>
    <n v="4"/>
    <n v="11"/>
    <n v="2003"/>
    <x v="3"/>
    <n v="168"/>
    <s v="S18_2795"/>
    <s v="Australian Collectables, Ltd"/>
    <s v="61-9-3844-6555"/>
    <x v="70"/>
    <s v="Victoria"/>
    <s v="3150"/>
    <s v="Australia"/>
    <x v="2"/>
    <s v="Connery"/>
    <s v="Sean"/>
    <s v="Medium"/>
    <s v="7 Allen Street "/>
    <n v="2200"/>
  </r>
  <r>
    <n v="10205"/>
    <n v="40"/>
    <n v="100"/>
    <n v="3"/>
    <n v="7492.4"/>
    <d v="2003-12-03T00:00:00"/>
    <s v="Shipped"/>
    <n v="4"/>
    <n v="12"/>
    <n v="2003"/>
    <x v="3"/>
    <n v="168"/>
    <s v="S18_2795"/>
    <s v="Euro Shopping Channel"/>
    <s v="(91) 555 94 44"/>
    <x v="20"/>
    <s v="N/A"/>
    <s v="28034"/>
    <s v="Spain"/>
    <x v="1"/>
    <s v="Freyre"/>
    <s v="Diego"/>
    <s v="Large"/>
    <s v="C/ Moralzarzal, 86 "/>
    <n v="4000"/>
  </r>
  <r>
    <n v="10214"/>
    <n v="50"/>
    <n v="100"/>
    <n v="1"/>
    <n v="9534.5"/>
    <d v="2004-01-26T00:00:00"/>
    <s v="Shipped"/>
    <n v="1"/>
    <n v="1"/>
    <n v="2004"/>
    <x v="3"/>
    <n v="168"/>
    <s v="S18_2795"/>
    <s v="Corrida Auto Replicas, Ltd"/>
    <s v="(91) 555 22 82"/>
    <x v="20"/>
    <s v="N/A"/>
    <s v="28023"/>
    <s v="Spain"/>
    <x v="1"/>
    <s v="Sommer"/>
    <s v="Mart¡n"/>
    <s v="Large"/>
    <s v="C/ Araquil, 67 "/>
    <n v="5000"/>
  </r>
  <r>
    <n v="10227"/>
    <n v="29"/>
    <n v="100"/>
    <n v="4"/>
    <n v="5579.02"/>
    <d v="2004-03-02T00:00:00"/>
    <s v="Shipped"/>
    <n v="1"/>
    <n v="3"/>
    <n v="2004"/>
    <x v="3"/>
    <n v="168"/>
    <s v="S18_2795"/>
    <s v="Saveley &amp; Henriot, Co."/>
    <s v="78.32.5555"/>
    <x v="25"/>
    <s v="N/A"/>
    <s v="69004"/>
    <s v="France"/>
    <x v="1"/>
    <s v="Saveley"/>
    <s v="Mary"/>
    <s v="Medium"/>
    <s v="2, rue du Commerce "/>
    <n v="2900"/>
  </r>
  <r>
    <n v="10244"/>
    <n v="43"/>
    <n v="100"/>
    <n v="8"/>
    <n v="5950.34"/>
    <d v="2004-04-29T00:00:00"/>
    <s v="Shipped"/>
    <n v="2"/>
    <n v="4"/>
    <n v="2004"/>
    <x v="3"/>
    <n v="168"/>
    <s v="S18_2795"/>
    <s v="Euro Shopping Channel"/>
    <s v="(91) 555 94 44"/>
    <x v="20"/>
    <s v="N/A"/>
    <s v="28034"/>
    <s v="Spain"/>
    <x v="1"/>
    <s v="Freyre"/>
    <s v="Diego"/>
    <s v="Medium"/>
    <s v="C/ Moralzarzal, 86 "/>
    <n v="4300"/>
  </r>
  <r>
    <n v="10255"/>
    <n v="24"/>
    <n v="100"/>
    <n v="1"/>
    <n v="3726"/>
    <d v="2004-06-04T00:00:00"/>
    <s v="Shipped"/>
    <n v="2"/>
    <n v="6"/>
    <n v="2004"/>
    <x v="3"/>
    <n v="168"/>
    <s v="S18_2795"/>
    <s v="Mini Caravy"/>
    <s v="88.60.1555"/>
    <x v="66"/>
    <s v="N/A"/>
    <s v="67000"/>
    <s v="France"/>
    <x v="1"/>
    <s v="Citeaux"/>
    <s v="Frederique"/>
    <s v="Medium"/>
    <s v="24, place Kluber "/>
    <n v="2400"/>
  </r>
  <r>
    <n v="10280"/>
    <n v="22"/>
    <n v="100"/>
    <n v="10"/>
    <n v="4455"/>
    <d v="2004-08-17T00:00:00"/>
    <s v="Shipped"/>
    <n v="3"/>
    <n v="8"/>
    <n v="2004"/>
    <x v="3"/>
    <n v="168"/>
    <s v="S18_2795"/>
    <s v="Amica Models &amp; Co."/>
    <s v="011-4988555"/>
    <x v="30"/>
    <s v="N/A"/>
    <s v="10100"/>
    <s v="Italy"/>
    <x v="1"/>
    <s v="Accorti"/>
    <s v="Paolo"/>
    <s v="Medium"/>
    <s v="Via Monte Bianco 34 "/>
    <n v="2200"/>
  </r>
  <r>
    <n v="10289"/>
    <n v="43"/>
    <n v="100"/>
    <n v="3"/>
    <n v="8272.34"/>
    <d v="2004-09-03T00:00:00"/>
    <s v="Shipped"/>
    <n v="3"/>
    <n v="9"/>
    <n v="2004"/>
    <x v="3"/>
    <n v="168"/>
    <s v="S18_2795"/>
    <s v="Herkku Gifts"/>
    <s v="+47 2267 3215"/>
    <x v="7"/>
    <s v="N/A"/>
    <s v="N 5804"/>
    <s v="Norway"/>
    <x v="1"/>
    <s v="Oeztan"/>
    <s v="Veysel"/>
    <s v="Large"/>
    <s v="Drammen 121, PR 744 Sentrum "/>
    <n v="4300"/>
  </r>
  <r>
    <n v="10304"/>
    <n v="20"/>
    <n v="100"/>
    <n v="14"/>
    <n v="3577.6"/>
    <d v="2004-10-11T00:00:00"/>
    <s v="Shipped"/>
    <n v="4"/>
    <n v="10"/>
    <n v="2004"/>
    <x v="3"/>
    <n v="168"/>
    <s v="S18_2795"/>
    <s v="Auto Assoc. &amp; Cie."/>
    <s v="30.59.8555"/>
    <x v="32"/>
    <s v="N/A"/>
    <s v="78000"/>
    <s v="France"/>
    <x v="1"/>
    <s v="Tonini"/>
    <s v="Daniel"/>
    <s v="Medium"/>
    <s v="67, avenue de l'Europe "/>
    <n v="2000"/>
  </r>
  <r>
    <n v="10312"/>
    <n v="25"/>
    <n v="100"/>
    <n v="11"/>
    <n v="3881.25"/>
    <d v="2004-10-21T00:00:00"/>
    <s v="Shipped"/>
    <n v="4"/>
    <n v="10"/>
    <n v="2004"/>
    <x v="3"/>
    <n v="168"/>
    <s v="S18_2795"/>
    <s v="Mini Gifts Distributors Ltd."/>
    <s v="4155551450"/>
    <x v="33"/>
    <s v="CA"/>
    <s v="97562"/>
    <s v="USA"/>
    <x v="0"/>
    <s v="Nelson"/>
    <s v="Valarie"/>
    <s v="Medium"/>
    <s v="5677 Strong St. "/>
    <n v="2500"/>
  </r>
  <r>
    <n v="10322"/>
    <n v="36"/>
    <n v="100"/>
    <n v="2"/>
    <n v="5797.44"/>
    <d v="2004-11-04T00:00:00"/>
    <s v="Shipped"/>
    <n v="4"/>
    <n v="11"/>
    <n v="2004"/>
    <x v="3"/>
    <n v="168"/>
    <s v="S18_2795"/>
    <s v="Online Diecast Creations Co."/>
    <s v="6035558647"/>
    <x v="34"/>
    <s v="NH"/>
    <s v="62005"/>
    <s v="USA"/>
    <x v="0"/>
    <s v="Young"/>
    <s v="Valarie"/>
    <s v="Medium"/>
    <s v="2304 Long Airport Avenue "/>
    <n v="3600"/>
  </r>
  <r>
    <n v="10332"/>
    <n v="24"/>
    <n v="52.67"/>
    <n v="1"/>
    <n v="1264.08"/>
    <d v="2004-11-17T00:00:00"/>
    <s v="Shipped"/>
    <n v="4"/>
    <n v="11"/>
    <n v="2004"/>
    <x v="3"/>
    <n v="168"/>
    <s v="S18_2795"/>
    <s v="AV Stores, Co."/>
    <s v="(171) 555-1555"/>
    <x v="61"/>
    <s v="N/A"/>
    <s v="EC2 5NT"/>
    <s v="UK"/>
    <x v="1"/>
    <s v="Ashworth"/>
    <s v="Victoria"/>
    <s v="Small"/>
    <s v="Fauntleroy Circus "/>
    <n v="1264.08"/>
  </r>
  <r>
    <n v="10347"/>
    <n v="21"/>
    <n v="100"/>
    <n v="6"/>
    <n v="4815.3"/>
    <d v="2004-11-29T00:00:00"/>
    <s v="Shipped"/>
    <n v="4"/>
    <n v="11"/>
    <n v="2004"/>
    <x v="3"/>
    <n v="168"/>
    <s v="S18_2795"/>
    <s v="Australian Collectors, Co."/>
    <s v="03 9520 4555"/>
    <x v="8"/>
    <s v="Victoria"/>
    <s v="3004"/>
    <s v="Australia"/>
    <x v="2"/>
    <s v="Ferguson"/>
    <s v="Peter"/>
    <s v="Medium"/>
    <s v="636 St Kilda Road Level 3"/>
    <n v="2100"/>
  </r>
  <r>
    <n v="10356"/>
    <n v="30"/>
    <n v="100"/>
    <n v="1"/>
    <n v="4462.2"/>
    <d v="2004-12-09T00:00:00"/>
    <s v="Shipped"/>
    <n v="4"/>
    <n v="12"/>
    <n v="2004"/>
    <x v="3"/>
    <n v="168"/>
    <s v="S18_2795"/>
    <s v="Lyon Souveniers"/>
    <s v="+33 1 46 62 7555"/>
    <x v="2"/>
    <s v="N/A"/>
    <s v="75508"/>
    <s v="France"/>
    <x v="1"/>
    <s v="Da Cunha"/>
    <s v="Daniel"/>
    <s v="Medium"/>
    <s v="27 rue du Colonel Pierre Avia "/>
    <n v="3000"/>
  </r>
  <r>
    <n v="10367"/>
    <n v="32"/>
    <n v="94.79"/>
    <n v="7"/>
    <n v="3033.28"/>
    <d v="2005-01-12T00:00:00"/>
    <s v="Resolved"/>
    <n v="1"/>
    <n v="1"/>
    <n v="2005"/>
    <x v="3"/>
    <n v="168"/>
    <s v="S18_2795"/>
    <s v="Toys4GrownUps.com"/>
    <s v="6265557265"/>
    <x v="3"/>
    <s v="CA"/>
    <s v="90003"/>
    <s v="USA"/>
    <x v="0"/>
    <s v="Young"/>
    <s v="Julie"/>
    <s v="Medium"/>
    <s v="78934 Hillside Dr. "/>
    <n v="3033.28"/>
  </r>
  <r>
    <n v="10380"/>
    <n v="21"/>
    <n v="47.18"/>
    <n v="8"/>
    <n v="990.78"/>
    <d v="2005-02-16T00:00:00"/>
    <s v="Shipped"/>
    <n v="1"/>
    <n v="2"/>
    <n v="2005"/>
    <x v="3"/>
    <n v="168"/>
    <s v="S18_2795"/>
    <s v="Euro Shopping Channel"/>
    <s v="(91) 555 94 44"/>
    <x v="20"/>
    <s v="N/A"/>
    <s v="28034"/>
    <s v="Spain"/>
    <x v="1"/>
    <s v="Freyre"/>
    <s v="Diego"/>
    <s v="Small"/>
    <s v="C/ Moralzarzal, 86 "/>
    <n v="990.78"/>
  </r>
  <r>
    <n v="10390"/>
    <n v="26"/>
    <n v="78.11"/>
    <n v="7"/>
    <n v="2030.86"/>
    <d v="2005-03-04T00:00:00"/>
    <s v="Shipped"/>
    <n v="1"/>
    <n v="3"/>
    <n v="2005"/>
    <x v="3"/>
    <n v="168"/>
    <s v="S18_2795"/>
    <s v="Mini Gifts Distributors Ltd."/>
    <s v="4155551450"/>
    <x v="33"/>
    <s v="CA"/>
    <s v="97562"/>
    <s v="USA"/>
    <x v="0"/>
    <s v="Nelson"/>
    <s v="Valarie"/>
    <s v="Small"/>
    <s v="5677 Strong St. "/>
    <n v="2030.86"/>
  </r>
  <r>
    <n v="10421"/>
    <n v="35"/>
    <n v="100"/>
    <n v="1"/>
    <n v="5433.75"/>
    <d v="2005-05-29T00:00:00"/>
    <s v="In Process"/>
    <n v="2"/>
    <n v="5"/>
    <n v="2005"/>
    <x v="3"/>
    <n v="168"/>
    <s v="S18_2795"/>
    <s v="Mini Gifts Distributors Ltd."/>
    <s v="4155551450"/>
    <x v="33"/>
    <s v="CA"/>
    <s v="97562"/>
    <s v="USA"/>
    <x v="0"/>
    <s v="Nelson"/>
    <s v="Valarie"/>
    <s v="Medium"/>
    <s v="5677 Strong St. "/>
    <n v="3500"/>
  </r>
  <r>
    <n v="10109"/>
    <n v="26"/>
    <n v="100"/>
    <n v="1"/>
    <n v="3157.44"/>
    <d v="2003-03-10T00:00:00"/>
    <s v="Shipped"/>
    <n v="1"/>
    <n v="3"/>
    <n v="2003"/>
    <x v="1"/>
    <n v="132"/>
    <s v="S18_2870"/>
    <s v="Motor Mint Distributors Inc."/>
    <s v="2155559857"/>
    <x v="24"/>
    <s v="PA"/>
    <s v="71270"/>
    <s v="USA"/>
    <x v="0"/>
    <s v="Hernandez"/>
    <s v="Rosa"/>
    <s v="Medium"/>
    <s v="11328 Douglas Av. "/>
    <n v="2600"/>
  </r>
  <r>
    <n v="10123"/>
    <n v="46"/>
    <n v="100"/>
    <n v="3"/>
    <n v="5161.2"/>
    <d v="2003-05-20T00:00:00"/>
    <s v="Shipped"/>
    <n v="2"/>
    <n v="5"/>
    <n v="2003"/>
    <x v="1"/>
    <n v="132"/>
    <s v="S18_2870"/>
    <s v="Atelier graphique"/>
    <s v="40.32.2555"/>
    <x v="11"/>
    <s v="N/A"/>
    <s v="44000"/>
    <s v="France"/>
    <x v="1"/>
    <s v="Schmitt"/>
    <s v="Carine"/>
    <s v="Medium"/>
    <s v="54, rue Royale "/>
    <n v="4600"/>
  </r>
  <r>
    <n v="10137"/>
    <n v="37"/>
    <n v="100"/>
    <n v="3"/>
    <n v="4346.76"/>
    <d v="2003-07-10T00:00:00"/>
    <s v="Shipped"/>
    <n v="3"/>
    <n v="7"/>
    <n v="2003"/>
    <x v="1"/>
    <n v="132"/>
    <s v="S18_2870"/>
    <s v="Reims Collectables"/>
    <s v="26.47.1555"/>
    <x v="1"/>
    <s v="N/A"/>
    <s v="51100"/>
    <s v="France"/>
    <x v="1"/>
    <s v="Henriot"/>
    <s v="Paul"/>
    <s v="Medium"/>
    <s v="59 rue de l'Abbaye "/>
    <n v="3700"/>
  </r>
  <r>
    <n v="10148"/>
    <n v="27"/>
    <n v="100"/>
    <n v="10"/>
    <n v="3528.36"/>
    <d v="2003-09-11T00:00:00"/>
    <s v="Shipped"/>
    <n v="3"/>
    <n v="9"/>
    <n v="2003"/>
    <x v="1"/>
    <n v="132"/>
    <s v="S18_2870"/>
    <s v="Anna's Decorations, Ltd"/>
    <s v="02 9936 8555"/>
    <x v="36"/>
    <s v="NSW"/>
    <s v="2060"/>
    <s v="Australia"/>
    <x v="2"/>
    <s v="O'Hara"/>
    <s v="Anna"/>
    <s v="Medium"/>
    <s v="201 Miller Street Level 15"/>
    <n v="2700"/>
  </r>
  <r>
    <n v="10161"/>
    <n v="23"/>
    <n v="100"/>
    <n v="9"/>
    <n v="3187.8"/>
    <d v="2003-10-17T00:00:00"/>
    <s v="Shipped"/>
    <n v="4"/>
    <n v="10"/>
    <n v="2003"/>
    <x v="1"/>
    <n v="132"/>
    <s v="S18_2870"/>
    <s v="Heintze Collectables"/>
    <s v="86 21 3555"/>
    <x v="62"/>
    <s v="N/A"/>
    <s v="8200"/>
    <s v="Denmark"/>
    <x v="1"/>
    <s v="Ibsen"/>
    <s v="Palle"/>
    <s v="Medium"/>
    <s v="Smagsloget 45 "/>
    <n v="2300"/>
  </r>
  <r>
    <n v="10172"/>
    <n v="39"/>
    <n v="100"/>
    <n v="7"/>
    <n v="6023.16"/>
    <d v="2003-11-05T00:00:00"/>
    <s v="Shipped"/>
    <n v="4"/>
    <n v="11"/>
    <n v="2003"/>
    <x v="1"/>
    <n v="132"/>
    <s v="S18_2870"/>
    <s v="Gift Depot Inc."/>
    <s v="2035552570"/>
    <x v="10"/>
    <s v="CT"/>
    <s v="97562"/>
    <s v="USA"/>
    <x v="0"/>
    <s v="King"/>
    <s v="Julie"/>
    <s v="Medium"/>
    <s v="25593 South Bay Ln. "/>
    <n v="3900"/>
  </r>
  <r>
    <n v="10181"/>
    <n v="27"/>
    <n v="100"/>
    <n v="3"/>
    <n v="3884.76"/>
    <d v="2003-11-12T00:00:00"/>
    <s v="Shipped"/>
    <n v="4"/>
    <n v="11"/>
    <n v="2003"/>
    <x v="1"/>
    <n v="132"/>
    <s v="S18_2870"/>
    <s v="Herkku Gifts"/>
    <s v="+47 2267 3215"/>
    <x v="7"/>
    <s v="N/A"/>
    <s v="N 5804"/>
    <s v="Norway"/>
    <x v="1"/>
    <s v="Oeztan"/>
    <s v="Veysel"/>
    <s v="Medium"/>
    <s v="Drammen 121, PR 744 Sentrum "/>
    <n v="2700"/>
  </r>
  <r>
    <n v="10192"/>
    <n v="38"/>
    <n v="100"/>
    <n v="8"/>
    <n v="4965.84"/>
    <d v="2003-11-20T00:00:00"/>
    <s v="Shipped"/>
    <n v="4"/>
    <n v="11"/>
    <n v="2003"/>
    <x v="1"/>
    <n v="132"/>
    <s v="S18_2870"/>
    <s v="Online Diecast Creations Co."/>
    <s v="6035558647"/>
    <x v="34"/>
    <s v="NH"/>
    <s v="62005"/>
    <s v="USA"/>
    <x v="0"/>
    <s v="Young"/>
    <s v="Valarie"/>
    <s v="Medium"/>
    <s v="2304 Long Airport Avenue "/>
    <n v="3800"/>
  </r>
  <r>
    <n v="10204"/>
    <n v="27"/>
    <n v="100"/>
    <n v="14"/>
    <n v="4169.88"/>
    <d v="2003-12-02T00:00:00"/>
    <s v="Shipped"/>
    <n v="4"/>
    <n v="12"/>
    <n v="2003"/>
    <x v="1"/>
    <n v="132"/>
    <s v="S18_2870"/>
    <s v="Muscle Machine Inc"/>
    <s v="2125557413"/>
    <x v="0"/>
    <s v="NY"/>
    <s v="10022"/>
    <s v="USA"/>
    <x v="0"/>
    <s v="Young"/>
    <s v="Jeff"/>
    <s v="Medium"/>
    <s v="4092 Furth Circle Suite 400"/>
    <n v="2700"/>
  </r>
  <r>
    <n v="10212"/>
    <n v="40"/>
    <n v="100"/>
    <n v="7"/>
    <n v="4910.3999999999996"/>
    <d v="2004-01-16T00:00:00"/>
    <s v="Shipped"/>
    <n v="1"/>
    <n v="1"/>
    <n v="2004"/>
    <x v="1"/>
    <n v="132"/>
    <s v="S18_2870"/>
    <s v="Euro Shopping Channel"/>
    <s v="(91) 555 94 44"/>
    <x v="20"/>
    <s v="N/A"/>
    <s v="28034"/>
    <s v="Spain"/>
    <x v="1"/>
    <s v="Freyre"/>
    <s v="Diego"/>
    <s v="Medium"/>
    <s v="C/ Moralzarzal, 86 "/>
    <n v="4000"/>
  </r>
  <r>
    <n v="10226"/>
    <n v="24"/>
    <n v="100"/>
    <n v="5"/>
    <n v="3231.36"/>
    <d v="2004-02-26T00:00:00"/>
    <s v="Shipped"/>
    <n v="1"/>
    <n v="2"/>
    <n v="2004"/>
    <x v="1"/>
    <n v="132"/>
    <s v="S18_2870"/>
    <s v="Collectable Mini Designs Co."/>
    <s v="7605558146"/>
    <x v="45"/>
    <s v="CA"/>
    <s v="91217"/>
    <s v="USA"/>
    <x v="0"/>
    <s v="Thompson"/>
    <s v="Valarie"/>
    <s v="Medium"/>
    <s v="361 Furth Circle "/>
    <n v="2400"/>
  </r>
  <r>
    <n v="10241"/>
    <n v="44"/>
    <n v="100"/>
    <n v="12"/>
    <n v="6853.44"/>
    <d v="2004-04-13T00:00:00"/>
    <s v="Shipped"/>
    <n v="2"/>
    <n v="4"/>
    <n v="2004"/>
    <x v="1"/>
    <n v="132"/>
    <s v="S18_2870"/>
    <s v="Mini Caravy"/>
    <s v="88.60.1555"/>
    <x v="66"/>
    <s v="N/A"/>
    <s v="67000"/>
    <s v="France"/>
    <x v="1"/>
    <s v="Citeaux"/>
    <s v="Frederique"/>
    <s v="Medium"/>
    <s v="24, place Kluber "/>
    <n v="4400"/>
  </r>
  <r>
    <n v="10253"/>
    <n v="37"/>
    <n v="100"/>
    <n v="2"/>
    <n v="5177.04"/>
    <d v="2004-06-01T00:00:00"/>
    <s v="Cancelled"/>
    <n v="2"/>
    <n v="6"/>
    <n v="2004"/>
    <x v="1"/>
    <n v="132"/>
    <s v="S18_2870"/>
    <s v="UK Collectables, Ltd."/>
    <s v="(171) 555-2282"/>
    <x v="19"/>
    <s v="N/A"/>
    <s v="WX1 6LT"/>
    <s v="UK"/>
    <x v="1"/>
    <s v="Devon"/>
    <s v="Elizabeth"/>
    <s v="Medium"/>
    <s v="Berkeley Gardens 12  Brewery "/>
    <n v="3700"/>
  </r>
  <r>
    <n v="10266"/>
    <n v="20"/>
    <n v="100"/>
    <n v="3"/>
    <n v="2824.8"/>
    <d v="2004-07-06T00:00:00"/>
    <s v="Shipped"/>
    <n v="3"/>
    <n v="7"/>
    <n v="2004"/>
    <x v="1"/>
    <n v="132"/>
    <s v="S18_2870"/>
    <s v="L'ordine Souveniers"/>
    <s v="0522-556555"/>
    <x v="57"/>
    <s v="N/A"/>
    <s v="42100"/>
    <s v="Italy"/>
    <x v="1"/>
    <s v="Moroni"/>
    <s v="Maurizio"/>
    <s v="Small"/>
    <s v="Strada Provinciale 124 "/>
    <n v="2000"/>
  </r>
  <r>
    <n v="10278"/>
    <n v="39"/>
    <n v="100"/>
    <n v="3"/>
    <n v="4324.32"/>
    <d v="2004-08-06T00:00:00"/>
    <s v="Shipped"/>
    <n v="3"/>
    <n v="8"/>
    <n v="2004"/>
    <x v="1"/>
    <n v="132"/>
    <s v="S18_2870"/>
    <s v="Signal Gift Stores"/>
    <s v="7025551838"/>
    <x v="67"/>
    <s v="NV"/>
    <s v="83030"/>
    <s v="USA"/>
    <x v="0"/>
    <s v="King"/>
    <s v="Sue"/>
    <s v="Medium"/>
    <s v="8489 Strong St. "/>
    <n v="3900"/>
  </r>
  <r>
    <n v="10287"/>
    <n v="44"/>
    <n v="100"/>
    <n v="1"/>
    <n v="5052.96"/>
    <d v="2004-08-30T00:00:00"/>
    <s v="Shipped"/>
    <n v="3"/>
    <n v="8"/>
    <n v="2004"/>
    <x v="1"/>
    <n v="132"/>
    <s v="S18_2870"/>
    <s v="Vida Sport, Ltd"/>
    <s v="0897-034555"/>
    <x v="56"/>
    <s v="N/A"/>
    <s v="1203"/>
    <s v="Switzerland"/>
    <x v="1"/>
    <s v="Holz"/>
    <s v="Michael"/>
    <s v="Medium"/>
    <s v="Grenzacherweg 237 "/>
    <n v="4400"/>
  </r>
  <r>
    <n v="10301"/>
    <n v="22"/>
    <n v="100"/>
    <n v="5"/>
    <n v="3223.44"/>
    <d v="2003-10-05T00:00:00"/>
    <s v="Shipped"/>
    <n v="4"/>
    <n v="10"/>
    <n v="2003"/>
    <x v="1"/>
    <n v="132"/>
    <s v="S18_2870"/>
    <s v="Norway Gifts By Mail, Co."/>
    <s v="+47 2212 1555"/>
    <x v="68"/>
    <s v="N/A"/>
    <s v="N 0106"/>
    <s v="Norway"/>
    <x v="1"/>
    <s v="Klaeboe"/>
    <s v="Jan"/>
    <s v="Medium"/>
    <s v="Drammensveien 126 A, PB 744 Sentrum "/>
    <n v="2200"/>
  </r>
  <r>
    <n v="10311"/>
    <n v="43"/>
    <n v="100"/>
    <n v="10"/>
    <n v="5278.68"/>
    <d v="2004-10-16T00:00:00"/>
    <s v="Shipped"/>
    <n v="4"/>
    <n v="10"/>
    <n v="2004"/>
    <x v="1"/>
    <n v="132"/>
    <s v="S18_2870"/>
    <s v="Euro Shopping Channel"/>
    <s v="(91) 555 94 44"/>
    <x v="20"/>
    <s v="N/A"/>
    <s v="28034"/>
    <s v="Spain"/>
    <x v="1"/>
    <s v="Freyre"/>
    <s v="Diego"/>
    <s v="Medium"/>
    <s v="C/ Moralzarzal, 86 "/>
    <n v="4300"/>
  </r>
  <r>
    <n v="10321"/>
    <n v="27"/>
    <n v="100"/>
    <n v="7"/>
    <n v="2851.2"/>
    <d v="2004-11-04T00:00:00"/>
    <s v="Shipped"/>
    <n v="4"/>
    <n v="11"/>
    <n v="2004"/>
    <x v="1"/>
    <n v="132"/>
    <s v="S18_2870"/>
    <s v="FunGiftIdeas.com"/>
    <s v="5085552555"/>
    <x v="18"/>
    <s v="MA"/>
    <s v="50553"/>
    <s v="USA"/>
    <x v="0"/>
    <s v="Benitez"/>
    <s v="Violeta"/>
    <s v="Small"/>
    <s v="1785 First Street "/>
    <n v="2700"/>
  </r>
  <r>
    <n v="10331"/>
    <n v="26"/>
    <n v="64.900000000000006"/>
    <n v="10"/>
    <n v="1687.4"/>
    <d v="2004-11-17T00:00:00"/>
    <s v="Shipped"/>
    <n v="4"/>
    <n v="11"/>
    <n v="2004"/>
    <x v="1"/>
    <n v="132"/>
    <s v="S18_2870"/>
    <s v="Motor Mint Distributors Inc."/>
    <s v="2155559857"/>
    <x v="24"/>
    <s v="PA"/>
    <s v="71270"/>
    <s v="USA"/>
    <x v="0"/>
    <s v="Hernandez"/>
    <s v="Rosa"/>
    <s v="Small"/>
    <s v="11328 Douglas Av. "/>
    <n v="1687.4"/>
  </r>
  <r>
    <n v="10343"/>
    <n v="25"/>
    <n v="52.32"/>
    <n v="3"/>
    <n v="1308"/>
    <d v="2004-11-24T00:00:00"/>
    <s v="Shipped"/>
    <n v="4"/>
    <n v="11"/>
    <n v="2004"/>
    <x v="1"/>
    <n v="132"/>
    <s v="S18_2870"/>
    <s v="Reims Collectables"/>
    <s v="26.47.1555"/>
    <x v="1"/>
    <s v="N/A"/>
    <s v="51100"/>
    <s v="France"/>
    <x v="1"/>
    <s v="Henriot"/>
    <s v="Paul"/>
    <s v="Small"/>
    <s v="59 rue de l'Abbaye "/>
    <n v="1308"/>
  </r>
  <r>
    <n v="10366"/>
    <n v="49"/>
    <n v="100"/>
    <n v="2"/>
    <n v="6144.6"/>
    <d v="2005-01-10T00:00:00"/>
    <s v="Shipped"/>
    <n v="1"/>
    <n v="1"/>
    <n v="2005"/>
    <x v="1"/>
    <n v="132"/>
    <s v="S18_2870"/>
    <s v="Royale Belge"/>
    <s v="(071) 23 67 2555"/>
    <x v="72"/>
    <s v="N/A"/>
    <s v="B-6000"/>
    <s v="Belgium"/>
    <x v="1"/>
    <s v="Cartrain"/>
    <s v="Pascale"/>
    <s v="Medium"/>
    <s v="Boulevard Tirou, 255 "/>
    <n v="4900"/>
  </r>
  <r>
    <n v="10379"/>
    <n v="29"/>
    <n v="100"/>
    <n v="5"/>
    <n v="5127.2"/>
    <d v="2005-02-10T00:00:00"/>
    <s v="Shipped"/>
    <n v="1"/>
    <n v="2"/>
    <n v="2005"/>
    <x v="1"/>
    <n v="132"/>
    <s v="S18_2870"/>
    <s v="Euro Shopping Channel"/>
    <s v="(91) 555 94 44"/>
    <x v="20"/>
    <s v="N/A"/>
    <s v="28034"/>
    <s v="Spain"/>
    <x v="1"/>
    <s v="Freyre"/>
    <s v="Diego"/>
    <s v="Medium"/>
    <s v="C/ Moralzarzal, 86 "/>
    <n v="2900"/>
  </r>
  <r>
    <n v="10407"/>
    <n v="41"/>
    <n v="100"/>
    <n v="12"/>
    <n v="6386.16"/>
    <d v="2005-04-22T00:00:00"/>
    <s v="On Hold"/>
    <n v="2"/>
    <n v="4"/>
    <n v="2005"/>
    <x v="1"/>
    <n v="132"/>
    <s v="S18_2870"/>
    <s v="The Sharp Gifts Warehouse"/>
    <s v="4085553659"/>
    <x v="51"/>
    <s v="CA"/>
    <s v="94217"/>
    <s v="USA"/>
    <x v="0"/>
    <s v="Frick"/>
    <s v="Sue"/>
    <s v="Medium"/>
    <s v="3086 Ingle Ln. "/>
    <n v="4100"/>
  </r>
  <r>
    <n v="10419"/>
    <n v="55"/>
    <n v="100"/>
    <n v="2"/>
    <n v="7695.6"/>
    <d v="2005-05-17T00:00:00"/>
    <s v="Shipped"/>
    <n v="2"/>
    <n v="5"/>
    <n v="2005"/>
    <x v="1"/>
    <n v="132"/>
    <s v="S18_2870"/>
    <s v="Salzburg Collectables"/>
    <s v="6562-9555"/>
    <x v="16"/>
    <s v="N/A"/>
    <s v="5020"/>
    <s v="Austria"/>
    <x v="1"/>
    <s v="Pipps"/>
    <s v="Georg"/>
    <s v="Large"/>
    <s v="Geislweg 14 "/>
    <n v="5500"/>
  </r>
  <r>
    <n v="10103"/>
    <n v="27"/>
    <n v="83.07"/>
    <n v="12"/>
    <n v="2242.89"/>
    <d v="2003-01-29T00:00:00"/>
    <s v="Shipped"/>
    <n v="1"/>
    <n v="1"/>
    <n v="2003"/>
    <x v="3"/>
    <n v="101"/>
    <s v="S18_2949"/>
    <s v="Baane Mini Imports"/>
    <s v="07-98 9555"/>
    <x v="14"/>
    <s v="N/A"/>
    <s v="4110"/>
    <s v="Norway"/>
    <x v="1"/>
    <s v="Bergulfsen"/>
    <s v="Jonas"/>
    <s v="Small"/>
    <s v="Erling Skakkes gate 78 "/>
    <n v="2242.89"/>
  </r>
  <r>
    <n v="10112"/>
    <n v="23"/>
    <n v="100"/>
    <n v="2"/>
    <n v="2539.89"/>
    <d v="2003-03-24T00:00:00"/>
    <s v="Shipped"/>
    <n v="1"/>
    <n v="3"/>
    <n v="2003"/>
    <x v="3"/>
    <n v="101"/>
    <s v="S18_2949"/>
    <s v="Volvo Model Replicas, Co"/>
    <s v="0921-12 3555"/>
    <x v="21"/>
    <s v="N/A"/>
    <s v="S-958 22"/>
    <s v="Sweden"/>
    <x v="1"/>
    <s v="Berglund"/>
    <s v="Christina"/>
    <s v="Small"/>
    <s v="Berguvsv„gen  8 "/>
    <n v="2300"/>
  </r>
  <r>
    <n v="10126"/>
    <n v="31"/>
    <n v="90.17"/>
    <n v="12"/>
    <n v="2795.27"/>
    <d v="2003-05-28T00:00:00"/>
    <s v="Shipped"/>
    <n v="2"/>
    <n v="5"/>
    <n v="2003"/>
    <x v="3"/>
    <n v="101"/>
    <s v="S18_2949"/>
    <s v="Corrida Auto Replicas, Ltd"/>
    <s v="(91) 555 22 82"/>
    <x v="20"/>
    <s v="N/A"/>
    <s v="28023"/>
    <s v="Spain"/>
    <x v="1"/>
    <s v="Sommer"/>
    <s v="Mart¡n"/>
    <s v="Small"/>
    <s v="C/ Araquil, 67 "/>
    <n v="2795.27"/>
  </r>
  <r>
    <n v="10139"/>
    <n v="46"/>
    <n v="100"/>
    <n v="1"/>
    <n v="5545.76"/>
    <d v="2003-07-16T00:00:00"/>
    <s v="Shipped"/>
    <n v="3"/>
    <n v="7"/>
    <n v="2003"/>
    <x v="3"/>
    <n v="101"/>
    <s v="S18_2949"/>
    <s v="Souveniers And Things Co."/>
    <s v="+61 2 9495 8555"/>
    <x v="17"/>
    <s v="NSW"/>
    <s v="2067"/>
    <s v="Australia"/>
    <x v="2"/>
    <s v="Huxley"/>
    <s v="Adrian"/>
    <s v="Medium"/>
    <s v="Monitor Money Building, 815 Pacific Hwy Level 6"/>
    <n v="4600"/>
  </r>
  <r>
    <n v="10150"/>
    <n v="47"/>
    <n v="91.18"/>
    <n v="9"/>
    <n v="4285.46"/>
    <d v="2003-09-19T00:00:00"/>
    <s v="Shipped"/>
    <n v="3"/>
    <n v="9"/>
    <n v="2003"/>
    <x v="3"/>
    <n v="101"/>
    <s v="S18_2949"/>
    <s v="Dragon Souveniers, Ltd."/>
    <s v="+65 221 7555"/>
    <x v="22"/>
    <s v="N/A"/>
    <s v="79903"/>
    <s v="Singapore"/>
    <x v="3"/>
    <s v="Natividad"/>
    <s v="Eric"/>
    <s v="Medium"/>
    <s v="Bronz Sok., Bronz Apt. 3/6 Tesvikiye "/>
    <n v="4285.46"/>
  </r>
  <r>
    <n v="10163"/>
    <n v="31"/>
    <n v="100"/>
    <n v="2"/>
    <n v="3329.09"/>
    <d v="2003-10-20T00:00:00"/>
    <s v="Shipped"/>
    <n v="4"/>
    <n v="10"/>
    <n v="2003"/>
    <x v="3"/>
    <n v="101"/>
    <s v="S18_2949"/>
    <s v="Classic Legends Inc."/>
    <s v="2125558493"/>
    <x v="0"/>
    <s v="NY"/>
    <s v="10022"/>
    <s v="USA"/>
    <x v="0"/>
    <s v="Hernandez"/>
    <s v="Maria"/>
    <s v="Medium"/>
    <s v="5905 Pompton St. Suite 750"/>
    <n v="3100"/>
  </r>
  <r>
    <n v="10174"/>
    <n v="46"/>
    <n v="100"/>
    <n v="5"/>
    <n v="5592.22"/>
    <d v="2003-11-06T00:00:00"/>
    <s v="Shipped"/>
    <n v="4"/>
    <n v="11"/>
    <n v="2003"/>
    <x v="3"/>
    <n v="101"/>
    <s v="S18_2949"/>
    <s v="Australian Gift Network, Co"/>
    <s v="61-7-3844-6555"/>
    <x v="23"/>
    <s v="Queensland"/>
    <s v="4101"/>
    <s v="Australia"/>
    <x v="2"/>
    <s v="Calaghan"/>
    <s v="Tony"/>
    <s v="Medium"/>
    <s v="31 Duncan St. West End "/>
    <n v="4600"/>
  </r>
  <r>
    <n v="10183"/>
    <n v="37"/>
    <n v="89.15"/>
    <n v="9"/>
    <n v="3298.55"/>
    <d v="2003-11-13T00:00:00"/>
    <s v="Shipped"/>
    <n v="4"/>
    <n v="11"/>
    <n v="2003"/>
    <x v="3"/>
    <n v="101"/>
    <s v="S18_2949"/>
    <s v="Classic Gift Ideas, Inc"/>
    <s v="2155554695"/>
    <x v="24"/>
    <s v="PA"/>
    <s v="71270"/>
    <s v="USA"/>
    <x v="0"/>
    <s v="Cervantes"/>
    <s v="Francisca"/>
    <s v="Medium"/>
    <s v="782 First Street "/>
    <n v="3298.55"/>
  </r>
  <r>
    <n v="10193"/>
    <n v="28"/>
    <n v="93.21"/>
    <n v="1"/>
    <n v="2609.88"/>
    <d v="2003-11-21T00:00:00"/>
    <s v="Shipped"/>
    <n v="4"/>
    <n v="11"/>
    <n v="2003"/>
    <x v="3"/>
    <n v="101"/>
    <s v="S18_2949"/>
    <s v="Australian Collectables, Ltd"/>
    <s v="61-9-3844-6555"/>
    <x v="70"/>
    <s v="Victoria"/>
    <s v="3150"/>
    <s v="Australia"/>
    <x v="2"/>
    <s v="Connery"/>
    <s v="Sean"/>
    <s v="Small"/>
    <s v="7 Allen Street "/>
    <n v="2609.88"/>
  </r>
  <r>
    <n v="10206"/>
    <n v="37"/>
    <n v="90.17"/>
    <n v="7"/>
    <n v="3336.29"/>
    <d v="2003-12-05T00:00:00"/>
    <s v="Shipped"/>
    <n v="4"/>
    <n v="12"/>
    <n v="2003"/>
    <x v="3"/>
    <n v="101"/>
    <s v="S18_2949"/>
    <s v="Canadian Gift Exchange Network"/>
    <s v="(604) 555-3392"/>
    <x v="26"/>
    <s v="BC"/>
    <s v="V3F 2K1"/>
    <s v="Canada"/>
    <x v="0"/>
    <s v="Tannamuri"/>
    <s v="Yoshi"/>
    <s v="Medium"/>
    <s v="1900 Oak St. "/>
    <n v="3336.29"/>
  </r>
  <r>
    <n v="10215"/>
    <n v="49"/>
    <n v="100"/>
    <n v="4"/>
    <n v="5510.05"/>
    <d v="2004-01-29T00:00:00"/>
    <s v="Shipped"/>
    <n v="1"/>
    <n v="1"/>
    <n v="2004"/>
    <x v="3"/>
    <n v="101"/>
    <s v="S18_2949"/>
    <s v="West Coast Collectables Co."/>
    <s v="3105553722"/>
    <x v="27"/>
    <s v="CA"/>
    <s v="94019"/>
    <s v="USA"/>
    <x v="0"/>
    <s v="Thompson"/>
    <s v="Steve"/>
    <s v="Medium"/>
    <s v="3675 Furth Circle "/>
    <n v="4900"/>
  </r>
  <r>
    <n v="10228"/>
    <n v="24"/>
    <n v="100"/>
    <n v="3"/>
    <n v="2504.4"/>
    <d v="2004-03-10T00:00:00"/>
    <s v="Shipped"/>
    <n v="1"/>
    <n v="3"/>
    <n v="2004"/>
    <x v="3"/>
    <n v="101"/>
    <s v="S18_2949"/>
    <s v="Cambridge Collectables Co."/>
    <s v="6175555555"/>
    <x v="12"/>
    <s v="MA"/>
    <s v="51247"/>
    <s v="USA"/>
    <x v="0"/>
    <s v="Tseng"/>
    <s v="Kyung"/>
    <s v="Small"/>
    <s v="4658 Baden Av. "/>
    <n v="2400"/>
  </r>
  <r>
    <n v="10244"/>
    <n v="30"/>
    <n v="100"/>
    <n v="1"/>
    <n v="3525.6"/>
    <d v="2004-04-29T00:00:00"/>
    <s v="Shipped"/>
    <n v="2"/>
    <n v="4"/>
    <n v="2004"/>
    <x v="3"/>
    <n v="101"/>
    <s v="S18_2949"/>
    <s v="Euro Shopping Channel"/>
    <s v="(91) 555 94 44"/>
    <x v="20"/>
    <s v="N/A"/>
    <s v="28034"/>
    <s v="Spain"/>
    <x v="1"/>
    <s v="Freyre"/>
    <s v="Diego"/>
    <s v="Medium"/>
    <s v="C/ Moralzarzal, 86 "/>
    <n v="3000"/>
  </r>
  <r>
    <n v="10257"/>
    <n v="50"/>
    <n v="88.14"/>
    <n v="1"/>
    <n v="4407"/>
    <d v="2004-06-14T00:00:00"/>
    <s v="Shipped"/>
    <n v="2"/>
    <n v="6"/>
    <n v="2004"/>
    <x v="3"/>
    <n v="101"/>
    <s v="S18_2949"/>
    <s v="The Sharp Gifts Warehouse"/>
    <s v="4085553659"/>
    <x v="51"/>
    <s v="CA"/>
    <s v="94217"/>
    <s v="USA"/>
    <x v="0"/>
    <s v="Frick"/>
    <s v="Sue"/>
    <s v="Medium"/>
    <s v="3086 Ingle Ln. "/>
    <n v="4407"/>
  </r>
  <r>
    <n v="10270"/>
    <n v="31"/>
    <n v="96.24"/>
    <n v="10"/>
    <n v="2983.44"/>
    <d v="2004-07-19T00:00:00"/>
    <s v="Shipped"/>
    <n v="3"/>
    <n v="7"/>
    <n v="2004"/>
    <x v="3"/>
    <n v="101"/>
    <s v="S18_2949"/>
    <s v="Souveniers And Things Co."/>
    <s v="+61 2 9495 8555"/>
    <x v="17"/>
    <s v="NSW"/>
    <s v="2067"/>
    <s v="Australia"/>
    <x v="2"/>
    <s v="Huxley"/>
    <s v="Adrian"/>
    <s v="Small"/>
    <s v="Monitor Money Building, 815 Pacific Hwy Level 6"/>
    <n v="2983.44"/>
  </r>
  <r>
    <n v="10280"/>
    <n v="46"/>
    <n v="100"/>
    <n v="3"/>
    <n v="5126.24"/>
    <d v="2004-08-17T00:00:00"/>
    <s v="Shipped"/>
    <n v="3"/>
    <n v="8"/>
    <n v="2004"/>
    <x v="3"/>
    <n v="101"/>
    <s v="S18_2949"/>
    <s v="Amica Models &amp; Co."/>
    <s v="011-4988555"/>
    <x v="30"/>
    <s v="N/A"/>
    <s v="10100"/>
    <s v="Italy"/>
    <x v="1"/>
    <s v="Accorti"/>
    <s v="Paolo"/>
    <s v="Medium"/>
    <s v="Via Monte Bianco 34 "/>
    <n v="4600"/>
  </r>
  <r>
    <n v="10291"/>
    <n v="47"/>
    <n v="100"/>
    <n v="12"/>
    <n v="5713.79"/>
    <d v="2004-09-08T00:00:00"/>
    <s v="Shipped"/>
    <n v="3"/>
    <n v="9"/>
    <n v="2004"/>
    <x v="3"/>
    <n v="101"/>
    <s v="S18_2949"/>
    <s v="Scandinavian Gift Ideas"/>
    <s v="0695-34 6555"/>
    <x v="31"/>
    <s v="N/A"/>
    <s v="S-844 67"/>
    <s v="Sweden"/>
    <x v="1"/>
    <s v="Larsson"/>
    <s v="Maria"/>
    <s v="Medium"/>
    <s v="?kergatan 24 "/>
    <n v="4700"/>
  </r>
  <r>
    <n v="10304"/>
    <n v="46"/>
    <n v="100"/>
    <n v="7"/>
    <n v="4613.8"/>
    <d v="2004-10-11T00:00:00"/>
    <s v="Shipped"/>
    <n v="4"/>
    <n v="10"/>
    <n v="2004"/>
    <x v="3"/>
    <n v="101"/>
    <s v="S18_2949"/>
    <s v="Auto Assoc. &amp; Cie."/>
    <s v="30.59.8555"/>
    <x v="32"/>
    <s v="N/A"/>
    <s v="78000"/>
    <s v="France"/>
    <x v="1"/>
    <s v="Tonini"/>
    <s v="Daniel"/>
    <s v="Medium"/>
    <s v="67, avenue de l'Europe "/>
    <n v="4600"/>
  </r>
  <r>
    <n v="10312"/>
    <n v="37"/>
    <n v="100"/>
    <n v="4"/>
    <n v="3711.1"/>
    <d v="2004-10-21T00:00:00"/>
    <s v="Shipped"/>
    <n v="4"/>
    <n v="10"/>
    <n v="2004"/>
    <x v="3"/>
    <n v="101"/>
    <s v="S18_2949"/>
    <s v="Mini Gifts Distributors Ltd."/>
    <s v="4155551450"/>
    <x v="33"/>
    <s v="CA"/>
    <s v="97562"/>
    <s v="USA"/>
    <x v="0"/>
    <s v="Nelson"/>
    <s v="Valarie"/>
    <s v="Medium"/>
    <s v="5677 Strong St. "/>
    <n v="3700"/>
  </r>
  <r>
    <n v="10322"/>
    <n v="33"/>
    <n v="100"/>
    <n v="12"/>
    <n v="3524.73"/>
    <d v="2004-11-04T00:00:00"/>
    <s v="Shipped"/>
    <n v="4"/>
    <n v="11"/>
    <n v="2004"/>
    <x v="3"/>
    <n v="101"/>
    <s v="S18_2949"/>
    <s v="Online Diecast Creations Co."/>
    <s v="6035558647"/>
    <x v="34"/>
    <s v="NH"/>
    <s v="62005"/>
    <s v="USA"/>
    <x v="0"/>
    <s v="Young"/>
    <s v="Valarie"/>
    <s v="Medium"/>
    <s v="2304 Long Airport Avenue "/>
    <n v="3300"/>
  </r>
  <r>
    <n v="10333"/>
    <n v="31"/>
    <n v="90.17"/>
    <n v="5"/>
    <n v="2795.27"/>
    <d v="2004-11-18T00:00:00"/>
    <s v="Shipped"/>
    <n v="4"/>
    <n v="11"/>
    <n v="2004"/>
    <x v="3"/>
    <n v="101"/>
    <s v="S18_2949"/>
    <s v="Mini Wheels Co."/>
    <s v="6505555787"/>
    <x v="4"/>
    <s v="CA"/>
    <s v="N/A"/>
    <s v="USA"/>
    <x v="0"/>
    <s v="Murphy"/>
    <s v="Julie"/>
    <s v="Small"/>
    <s v="5557 North Pendale Street "/>
    <n v="2795.27"/>
  </r>
  <r>
    <n v="10347"/>
    <n v="48"/>
    <n v="100"/>
    <n v="9"/>
    <n v="4814.3999999999996"/>
    <d v="2004-11-29T00:00:00"/>
    <s v="Shipped"/>
    <n v="4"/>
    <n v="11"/>
    <n v="2004"/>
    <x v="3"/>
    <n v="101"/>
    <s v="S18_2949"/>
    <s v="Australian Collectors, Co."/>
    <s v="03 9520 4555"/>
    <x v="8"/>
    <s v="Victoria"/>
    <s v="3004"/>
    <s v="Australia"/>
    <x v="2"/>
    <s v="Ferguson"/>
    <s v="Peter"/>
    <s v="Medium"/>
    <s v="636 St Kilda Road Level 3"/>
    <n v="4800"/>
  </r>
  <r>
    <n v="10357"/>
    <n v="41"/>
    <n v="87.13"/>
    <n v="6"/>
    <n v="3572.33"/>
    <d v="2004-12-10T00:00:00"/>
    <s v="Shipped"/>
    <n v="4"/>
    <n v="12"/>
    <n v="2004"/>
    <x v="3"/>
    <n v="101"/>
    <s v="S18_2949"/>
    <s v="Mini Gifts Distributors Ltd."/>
    <s v="4155551450"/>
    <x v="33"/>
    <s v="CA"/>
    <s v="97562"/>
    <s v="USA"/>
    <x v="0"/>
    <s v="Nelson"/>
    <s v="Valarie"/>
    <s v="Medium"/>
    <s v="5677 Strong St. "/>
    <n v="3572.33"/>
  </r>
  <r>
    <n v="10369"/>
    <n v="42"/>
    <n v="100"/>
    <n v="1"/>
    <n v="4581.3599999999997"/>
    <d v="2005-01-20T00:00:00"/>
    <s v="Shipped"/>
    <n v="1"/>
    <n v="1"/>
    <n v="2005"/>
    <x v="3"/>
    <n v="101"/>
    <s v="S18_2949"/>
    <s v="Collectables For Less Inc."/>
    <s v="6175558555"/>
    <x v="35"/>
    <s v="MA"/>
    <s v="58339"/>
    <s v="USA"/>
    <x v="0"/>
    <s v="Nelson"/>
    <s v="Allen"/>
    <s v="Medium"/>
    <s v="7825 Douglas Av. "/>
    <n v="4200"/>
  </r>
  <r>
    <n v="10381"/>
    <n v="41"/>
    <n v="100"/>
    <n v="8"/>
    <n v="4319.76"/>
    <d v="2005-02-17T00:00:00"/>
    <s v="Shipped"/>
    <n v="1"/>
    <n v="2"/>
    <n v="2005"/>
    <x v="3"/>
    <n v="101"/>
    <s v="S18_2949"/>
    <s v="Corporate Gift Ideas Co."/>
    <s v="6505551386"/>
    <x v="4"/>
    <s v="CA"/>
    <s v="N/A"/>
    <s v="USA"/>
    <x v="0"/>
    <s v="Brown"/>
    <s v="Julie"/>
    <s v="Medium"/>
    <s v="7734 Strong St. "/>
    <n v="4100"/>
  </r>
  <r>
    <n v="10391"/>
    <n v="32"/>
    <n v="45.25"/>
    <n v="6"/>
    <n v="1448"/>
    <d v="2005-03-09T00:00:00"/>
    <s v="Shipped"/>
    <n v="1"/>
    <n v="3"/>
    <n v="2005"/>
    <x v="3"/>
    <n v="101"/>
    <s v="S18_2949"/>
    <s v="Anna's Decorations, Ltd"/>
    <s v="02 9936 8555"/>
    <x v="36"/>
    <s v="NSW"/>
    <s v="2060"/>
    <s v="Australia"/>
    <x v="2"/>
    <s v="O'Hara"/>
    <s v="Anna"/>
    <s v="Small"/>
    <s v="201 Miller Street Level 15"/>
    <n v="1448"/>
  </r>
  <r>
    <n v="10423"/>
    <n v="10"/>
    <n v="88.14"/>
    <n v="1"/>
    <n v="881.4"/>
    <d v="2005-05-30T00:00:00"/>
    <s v="In Process"/>
    <n v="2"/>
    <n v="5"/>
    <n v="2005"/>
    <x v="3"/>
    <n v="101"/>
    <s v="S18_2949"/>
    <s v="Petit Auto"/>
    <s v="(02) 5554 67"/>
    <x v="46"/>
    <s v="N/A"/>
    <s v="B-1180"/>
    <s v="Belgium"/>
    <x v="1"/>
    <s v="Dewey"/>
    <s v="Catherine"/>
    <s v="Small"/>
    <s v="Rue Joseph-Bens 532 "/>
    <n v="881.4"/>
  </r>
  <r>
    <n v="10103"/>
    <n v="35"/>
    <n v="57.46"/>
    <n v="14"/>
    <n v="2011.1"/>
    <d v="2003-01-29T00:00:00"/>
    <s v="Shipped"/>
    <n v="1"/>
    <n v="1"/>
    <n v="2003"/>
    <x v="3"/>
    <n v="62"/>
    <s v="S18_2957"/>
    <s v="Baane Mini Imports"/>
    <s v="07-98 9555"/>
    <x v="14"/>
    <s v="N/A"/>
    <s v="4110"/>
    <s v="Norway"/>
    <x v="1"/>
    <s v="Bergulfsen"/>
    <s v="Jonas"/>
    <s v="Small"/>
    <s v="Erling Skakkes gate 78 "/>
    <n v="2011.1"/>
  </r>
  <r>
    <n v="10111"/>
    <n v="28"/>
    <n v="64.33"/>
    <n v="2"/>
    <n v="1801.24"/>
    <d v="2003-03-25T00:00:00"/>
    <s v="Shipped"/>
    <n v="1"/>
    <n v="3"/>
    <n v="2003"/>
    <x v="3"/>
    <n v="62"/>
    <s v="S18_2957"/>
    <s v="Mini Wheels Co."/>
    <s v="6505555787"/>
    <x v="4"/>
    <s v="CA"/>
    <s v="N/A"/>
    <s v="USA"/>
    <x v="0"/>
    <s v="Murphy"/>
    <s v="Julie"/>
    <s v="Small"/>
    <s v="5557 North Pendale Street "/>
    <n v="1801.24"/>
  </r>
  <r>
    <n v="10126"/>
    <n v="46"/>
    <n v="73.7"/>
    <n v="14"/>
    <n v="3390.2"/>
    <d v="2003-05-28T00:00:00"/>
    <s v="Shipped"/>
    <n v="2"/>
    <n v="5"/>
    <n v="2003"/>
    <x v="3"/>
    <n v="62"/>
    <s v="S18_2957"/>
    <s v="Corrida Auto Replicas, Ltd"/>
    <s v="(91) 555 22 82"/>
    <x v="20"/>
    <s v="N/A"/>
    <s v="28023"/>
    <s v="Spain"/>
    <x v="1"/>
    <s v="Sommer"/>
    <s v="Mart¡n"/>
    <s v="Medium"/>
    <s v="C/ Araquil, 67 "/>
    <n v="3390.2"/>
  </r>
  <r>
    <n v="10139"/>
    <n v="20"/>
    <n v="71.2"/>
    <n v="3"/>
    <n v="1424"/>
    <d v="2003-07-16T00:00:00"/>
    <s v="Shipped"/>
    <n v="3"/>
    <n v="7"/>
    <n v="2003"/>
    <x v="3"/>
    <n v="62"/>
    <s v="S18_2957"/>
    <s v="Souveniers And Things Co."/>
    <s v="+61 2 9495 8555"/>
    <x v="17"/>
    <s v="NSW"/>
    <s v="2067"/>
    <s v="Australia"/>
    <x v="2"/>
    <s v="Huxley"/>
    <s v="Adrian"/>
    <s v="Small"/>
    <s v="Monitor Money Building, 815 Pacific Hwy Level 6"/>
    <n v="1424"/>
  </r>
  <r>
    <n v="10150"/>
    <n v="30"/>
    <n v="49.97"/>
    <n v="11"/>
    <n v="1499.1"/>
    <d v="2003-09-19T00:00:00"/>
    <s v="Shipped"/>
    <n v="3"/>
    <n v="9"/>
    <n v="2003"/>
    <x v="3"/>
    <n v="62"/>
    <s v="S18_2957"/>
    <s v="Dragon Souveniers, Ltd."/>
    <s v="+65 221 7555"/>
    <x v="22"/>
    <s v="N/A"/>
    <s v="79903"/>
    <s v="Singapore"/>
    <x v="3"/>
    <s v="Natividad"/>
    <s v="Eric"/>
    <s v="Small"/>
    <s v="Bronz Sok., Bronz Apt. 3/6 Tesvikiye "/>
    <n v="1499.1"/>
  </r>
  <r>
    <n v="10163"/>
    <n v="48"/>
    <n v="69.959999999999994"/>
    <n v="4"/>
    <n v="3358.08"/>
    <d v="2003-10-20T00:00:00"/>
    <s v="Shipped"/>
    <n v="4"/>
    <n v="10"/>
    <n v="2003"/>
    <x v="3"/>
    <n v="62"/>
    <s v="S18_2957"/>
    <s v="Classic Legends Inc."/>
    <s v="2125558493"/>
    <x v="0"/>
    <s v="NY"/>
    <s v="10022"/>
    <s v="USA"/>
    <x v="0"/>
    <s v="Hernandez"/>
    <s v="Maria"/>
    <s v="Medium"/>
    <s v="5905 Pompton St. Suite 750"/>
    <n v="3358.08"/>
  </r>
  <r>
    <n v="10173"/>
    <n v="28"/>
    <n v="53.72"/>
    <n v="2"/>
    <n v="1504.16"/>
    <d v="2003-11-05T00:00:00"/>
    <s v="Shipped"/>
    <n v="4"/>
    <n v="11"/>
    <n v="2003"/>
    <x v="3"/>
    <n v="62"/>
    <s v="S18_2957"/>
    <s v="Rovelli Gifts"/>
    <s v="035-640555"/>
    <x v="69"/>
    <s v="N/A"/>
    <s v="24100"/>
    <s v="Italy"/>
    <x v="1"/>
    <s v="Rovelli"/>
    <s v="Giovanni"/>
    <s v="Small"/>
    <s v="Via Ludovico il Moro 22 "/>
    <n v="1504.16"/>
  </r>
  <r>
    <n v="10183"/>
    <n v="39"/>
    <n v="68.08"/>
    <n v="11"/>
    <n v="2655.12"/>
    <d v="2003-11-13T00:00:00"/>
    <s v="Shipped"/>
    <n v="4"/>
    <n v="11"/>
    <n v="2003"/>
    <x v="3"/>
    <n v="62"/>
    <s v="S18_2957"/>
    <s v="Classic Gift Ideas, Inc"/>
    <s v="2155554695"/>
    <x v="24"/>
    <s v="PA"/>
    <s v="71270"/>
    <s v="USA"/>
    <x v="0"/>
    <s v="Cervantes"/>
    <s v="Francisca"/>
    <s v="Small"/>
    <s v="782 First Street "/>
    <n v="2655.12"/>
  </r>
  <r>
    <n v="10193"/>
    <n v="24"/>
    <n v="51.84"/>
    <n v="3"/>
    <n v="1244.1600000000001"/>
    <d v="2003-11-21T00:00:00"/>
    <s v="Shipped"/>
    <n v="4"/>
    <n v="11"/>
    <n v="2003"/>
    <x v="3"/>
    <n v="62"/>
    <s v="S18_2957"/>
    <s v="Australian Collectables, Ltd"/>
    <s v="61-9-3844-6555"/>
    <x v="70"/>
    <s v="Victoria"/>
    <s v="3150"/>
    <s v="Australia"/>
    <x v="2"/>
    <s v="Connery"/>
    <s v="Sean"/>
    <s v="Small"/>
    <s v="7 Allen Street "/>
    <n v="1244.1600000000001"/>
  </r>
  <r>
    <n v="10206"/>
    <n v="28"/>
    <n v="67.459999999999994"/>
    <n v="9"/>
    <n v="1888.88"/>
    <d v="2003-12-05T00:00:00"/>
    <s v="Shipped"/>
    <n v="4"/>
    <n v="12"/>
    <n v="2003"/>
    <x v="3"/>
    <n v="62"/>
    <s v="S18_2957"/>
    <s v="Canadian Gift Exchange Network"/>
    <s v="(604) 555-3392"/>
    <x v="26"/>
    <s v="BC"/>
    <s v="V3F 2K1"/>
    <s v="Canada"/>
    <x v="0"/>
    <s v="Tannamuri"/>
    <s v="Yoshi"/>
    <s v="Small"/>
    <s v="1900 Oak St. "/>
    <n v="1888.88"/>
  </r>
  <r>
    <n v="10215"/>
    <n v="31"/>
    <n v="58.71"/>
    <n v="6"/>
    <n v="1820.01"/>
    <d v="2004-01-29T00:00:00"/>
    <s v="Shipped"/>
    <n v="1"/>
    <n v="1"/>
    <n v="2004"/>
    <x v="3"/>
    <n v="62"/>
    <s v="S18_2957"/>
    <s v="West Coast Collectables Co."/>
    <s v="3105553722"/>
    <x v="27"/>
    <s v="CA"/>
    <s v="94019"/>
    <s v="USA"/>
    <x v="0"/>
    <s v="Thompson"/>
    <s v="Steve"/>
    <s v="Small"/>
    <s v="3675 Furth Circle "/>
    <n v="1820.01"/>
  </r>
  <r>
    <n v="10228"/>
    <n v="45"/>
    <n v="63.71"/>
    <n v="5"/>
    <n v="2866.95"/>
    <d v="2004-03-10T00:00:00"/>
    <s v="Shipped"/>
    <n v="1"/>
    <n v="3"/>
    <n v="2004"/>
    <x v="3"/>
    <n v="62"/>
    <s v="S18_2957"/>
    <s v="Cambridge Collectables Co."/>
    <s v="6175555555"/>
    <x v="12"/>
    <s v="MA"/>
    <s v="51247"/>
    <s v="USA"/>
    <x v="0"/>
    <s v="Tseng"/>
    <s v="Kyung"/>
    <s v="Small"/>
    <s v="4658 Baden Av. "/>
    <n v="2866.95"/>
  </r>
  <r>
    <n v="10244"/>
    <n v="24"/>
    <n v="58.09"/>
    <n v="3"/>
    <n v="1394.16"/>
    <d v="2004-04-29T00:00:00"/>
    <s v="Shipped"/>
    <n v="2"/>
    <n v="4"/>
    <n v="2004"/>
    <x v="3"/>
    <n v="62"/>
    <s v="S18_2957"/>
    <s v="Euro Shopping Channel"/>
    <s v="(91) 555 94 44"/>
    <x v="20"/>
    <s v="N/A"/>
    <s v="28034"/>
    <s v="Spain"/>
    <x v="1"/>
    <s v="Freyre"/>
    <s v="Diego"/>
    <s v="Small"/>
    <s v="C/ Moralzarzal, 86 "/>
    <n v="1394.16"/>
  </r>
  <r>
    <n v="10257"/>
    <n v="49"/>
    <n v="53.72"/>
    <n v="3"/>
    <n v="2632.28"/>
    <d v="2004-06-14T00:00:00"/>
    <s v="Shipped"/>
    <n v="2"/>
    <n v="6"/>
    <n v="2004"/>
    <x v="3"/>
    <n v="62"/>
    <s v="S18_2957"/>
    <s v="The Sharp Gifts Warehouse"/>
    <s v="4085553659"/>
    <x v="51"/>
    <s v="CA"/>
    <s v="94217"/>
    <s v="USA"/>
    <x v="0"/>
    <s v="Frick"/>
    <s v="Sue"/>
    <s v="Small"/>
    <s v="3086 Ingle Ln. "/>
    <n v="2632.28"/>
  </r>
  <r>
    <n v="10269"/>
    <n v="32"/>
    <n v="63.08"/>
    <n v="1"/>
    <n v="2018.56"/>
    <d v="2004-07-16T00:00:00"/>
    <s v="Shipped"/>
    <n v="3"/>
    <n v="7"/>
    <n v="2004"/>
    <x v="3"/>
    <n v="62"/>
    <s v="S18_2957"/>
    <s v="Salzburg Collectables"/>
    <s v="6562-9555"/>
    <x v="16"/>
    <s v="N/A"/>
    <s v="5020"/>
    <s v="Austria"/>
    <x v="1"/>
    <s v="Pipps"/>
    <s v="Georg"/>
    <s v="Small"/>
    <s v="Geislweg 14 "/>
    <n v="2018.56"/>
  </r>
  <r>
    <n v="10280"/>
    <n v="43"/>
    <n v="68.709999999999994"/>
    <n v="5"/>
    <n v="2954.53"/>
    <d v="2004-08-17T00:00:00"/>
    <s v="Shipped"/>
    <n v="3"/>
    <n v="8"/>
    <n v="2004"/>
    <x v="3"/>
    <n v="62"/>
    <s v="S18_2957"/>
    <s v="Amica Models &amp; Co."/>
    <s v="011-4988555"/>
    <x v="30"/>
    <s v="N/A"/>
    <s v="10100"/>
    <s v="Italy"/>
    <x v="1"/>
    <s v="Accorti"/>
    <s v="Paolo"/>
    <s v="Small"/>
    <s v="Via Monte Bianco 34 "/>
    <n v="2954.53"/>
  </r>
  <r>
    <n v="10291"/>
    <n v="37"/>
    <n v="50.59"/>
    <n v="14"/>
    <n v="1871.83"/>
    <d v="2004-09-08T00:00:00"/>
    <s v="Shipped"/>
    <n v="3"/>
    <n v="9"/>
    <n v="2004"/>
    <x v="3"/>
    <n v="62"/>
    <s v="S18_2957"/>
    <s v="Scandinavian Gift Ideas"/>
    <s v="0695-34 6555"/>
    <x v="31"/>
    <s v="N/A"/>
    <s v="S-844 67"/>
    <s v="Sweden"/>
    <x v="1"/>
    <s v="Larsson"/>
    <s v="Maria"/>
    <s v="Small"/>
    <s v="?kergatan 24 "/>
    <n v="1871.83"/>
  </r>
  <r>
    <n v="10304"/>
    <n v="24"/>
    <n v="64.959999999999994"/>
    <n v="9"/>
    <n v="1559.04"/>
    <d v="2004-10-11T00:00:00"/>
    <s v="Shipped"/>
    <n v="4"/>
    <n v="10"/>
    <n v="2004"/>
    <x v="3"/>
    <n v="62"/>
    <s v="S18_2957"/>
    <s v="Auto Assoc. &amp; Cie."/>
    <s v="30.59.8555"/>
    <x v="32"/>
    <s v="N/A"/>
    <s v="78000"/>
    <s v="France"/>
    <x v="1"/>
    <s v="Tonini"/>
    <s v="Daniel"/>
    <s v="Small"/>
    <s v="67, avenue de l'Europe "/>
    <n v="1559.04"/>
  </r>
  <r>
    <n v="10312"/>
    <n v="35"/>
    <n v="53.72"/>
    <n v="6"/>
    <n v="1880.2"/>
    <d v="2004-10-21T00:00:00"/>
    <s v="Shipped"/>
    <n v="4"/>
    <n v="10"/>
    <n v="2004"/>
    <x v="3"/>
    <n v="62"/>
    <s v="S18_2957"/>
    <s v="Mini Gifts Distributors Ltd."/>
    <s v="4155551450"/>
    <x v="33"/>
    <s v="CA"/>
    <s v="97562"/>
    <s v="USA"/>
    <x v="0"/>
    <s v="Nelson"/>
    <s v="Valarie"/>
    <s v="Small"/>
    <s v="5677 Strong St. "/>
    <n v="1880.2"/>
  </r>
  <r>
    <n v="10322"/>
    <n v="41"/>
    <n v="29.87"/>
    <n v="13"/>
    <n v="1224.67"/>
    <d v="2004-11-04T00:00:00"/>
    <s v="Shipped"/>
    <n v="4"/>
    <n v="11"/>
    <n v="2004"/>
    <x v="3"/>
    <n v="62"/>
    <s v="S18_2957"/>
    <s v="Online Diecast Creations Co."/>
    <s v="6035558647"/>
    <x v="34"/>
    <s v="NH"/>
    <s v="62005"/>
    <s v="USA"/>
    <x v="0"/>
    <s v="Young"/>
    <s v="Valarie"/>
    <s v="Small"/>
    <s v="2304 Long Airport Avenue "/>
    <n v="1224.67"/>
  </r>
  <r>
    <n v="10332"/>
    <n v="26"/>
    <n v="100"/>
    <n v="17"/>
    <n v="2979.08"/>
    <d v="2004-11-17T00:00:00"/>
    <s v="Shipped"/>
    <n v="4"/>
    <n v="11"/>
    <n v="2004"/>
    <x v="3"/>
    <n v="62"/>
    <s v="S18_2957"/>
    <s v="AV Stores, Co."/>
    <s v="(171) 555-1555"/>
    <x v="61"/>
    <s v="N/A"/>
    <s v="EC2 5NT"/>
    <s v="UK"/>
    <x v="1"/>
    <s v="Ashworth"/>
    <s v="Victoria"/>
    <s v="Small"/>
    <s v="Fauntleroy Circus "/>
    <n v="2600"/>
  </r>
  <r>
    <n v="10347"/>
    <n v="34"/>
    <n v="64.959999999999994"/>
    <n v="10"/>
    <n v="2208.64"/>
    <d v="2004-11-29T00:00:00"/>
    <s v="Shipped"/>
    <n v="4"/>
    <n v="11"/>
    <n v="2004"/>
    <x v="3"/>
    <n v="62"/>
    <s v="S18_2957"/>
    <s v="Australian Collectors, Co."/>
    <s v="03 9520 4555"/>
    <x v="8"/>
    <s v="Victoria"/>
    <s v="3004"/>
    <s v="Australia"/>
    <x v="2"/>
    <s v="Ferguson"/>
    <s v="Peter"/>
    <s v="Small"/>
    <s v="636 St Kilda Road Level 3"/>
    <n v="2208.64"/>
  </r>
  <r>
    <n v="10357"/>
    <n v="49"/>
    <n v="70.58"/>
    <n v="5"/>
    <n v="3458.42"/>
    <d v="2004-12-10T00:00:00"/>
    <s v="Shipped"/>
    <n v="4"/>
    <n v="12"/>
    <n v="2004"/>
    <x v="3"/>
    <n v="62"/>
    <s v="S18_2957"/>
    <s v="Mini Gifts Distributors Ltd."/>
    <s v="4155551450"/>
    <x v="33"/>
    <s v="CA"/>
    <s v="97562"/>
    <s v="USA"/>
    <x v="0"/>
    <s v="Nelson"/>
    <s v="Valarie"/>
    <s v="Medium"/>
    <s v="5677 Strong St. "/>
    <n v="3458.42"/>
  </r>
  <r>
    <n v="10369"/>
    <n v="28"/>
    <n v="44.21"/>
    <n v="6"/>
    <n v="1237.8800000000001"/>
    <d v="2005-01-20T00:00:00"/>
    <s v="Shipped"/>
    <n v="1"/>
    <n v="1"/>
    <n v="2005"/>
    <x v="3"/>
    <n v="62"/>
    <s v="S18_2957"/>
    <s v="Collectables For Less Inc."/>
    <s v="6175558555"/>
    <x v="35"/>
    <s v="MA"/>
    <s v="58339"/>
    <s v="USA"/>
    <x v="0"/>
    <s v="Nelson"/>
    <s v="Allen"/>
    <s v="Small"/>
    <s v="7825 Douglas Av. "/>
    <n v="1237.8800000000001"/>
  </r>
  <r>
    <n v="10381"/>
    <n v="40"/>
    <n v="68.08"/>
    <n v="4"/>
    <n v="2723.2"/>
    <d v="2005-02-17T00:00:00"/>
    <s v="Shipped"/>
    <n v="1"/>
    <n v="2"/>
    <n v="2005"/>
    <x v="3"/>
    <n v="62"/>
    <s v="S18_2957"/>
    <s v="Corporate Gift Ideas Co."/>
    <s v="6505551386"/>
    <x v="4"/>
    <s v="CA"/>
    <s v="N/A"/>
    <s v="USA"/>
    <x v="0"/>
    <s v="Brown"/>
    <s v="Julie"/>
    <s v="Small"/>
    <s v="7734 Strong St. "/>
    <n v="2723.2"/>
  </r>
  <r>
    <n v="10392"/>
    <n v="37"/>
    <n v="59.96"/>
    <n v="3"/>
    <n v="2218.52"/>
    <d v="2005-03-10T00:00:00"/>
    <s v="Shipped"/>
    <n v="1"/>
    <n v="3"/>
    <n v="2005"/>
    <x v="3"/>
    <n v="62"/>
    <s v="S18_2957"/>
    <s v="Mini Auto Werke"/>
    <s v="7675-3555"/>
    <x v="52"/>
    <s v="N/A"/>
    <s v="8010"/>
    <s v="Austria"/>
    <x v="1"/>
    <s v="Mendel"/>
    <s v="Roland"/>
    <s v="Small"/>
    <s v="Kirchgasse 6 "/>
    <n v="2218.52"/>
  </r>
  <r>
    <n v="10423"/>
    <n v="31"/>
    <n v="53.72"/>
    <n v="3"/>
    <n v="1665.32"/>
    <d v="2005-05-30T00:00:00"/>
    <s v="In Process"/>
    <n v="2"/>
    <n v="5"/>
    <n v="2005"/>
    <x v="3"/>
    <n v="62"/>
    <s v="S18_2957"/>
    <s v="Petit Auto"/>
    <s v="(02) 5554 67"/>
    <x v="46"/>
    <s v="N/A"/>
    <s v="B-1180"/>
    <s v="Belgium"/>
    <x v="1"/>
    <s v="Dewey"/>
    <s v="Catherine"/>
    <s v="Small"/>
    <s v="Rue Joseph-Bens 532 "/>
    <n v="1665.32"/>
  </r>
  <r>
    <n v="10106"/>
    <n v="41"/>
    <n v="83.44"/>
    <n v="18"/>
    <n v="3421.04"/>
    <d v="2003-02-17T00:00:00"/>
    <s v="Shipped"/>
    <n v="1"/>
    <n v="2"/>
    <n v="2003"/>
    <x v="5"/>
    <n v="86"/>
    <s v="S18_3029"/>
    <s v="Rovelli Gifts"/>
    <s v="035-640555"/>
    <x v="69"/>
    <s v="N/A"/>
    <s v="24100"/>
    <s v="Italy"/>
    <x v="1"/>
    <s v="Rovelli"/>
    <s v="Giovanni"/>
    <s v="Medium"/>
    <s v="Via Ludovico il Moro 22 "/>
    <n v="3421.04"/>
  </r>
  <r>
    <n v="10119"/>
    <n v="21"/>
    <n v="89.46"/>
    <n v="9"/>
    <n v="1878.66"/>
    <d v="2003-04-28T00:00:00"/>
    <s v="Shipped"/>
    <n v="2"/>
    <n v="4"/>
    <n v="2003"/>
    <x v="5"/>
    <n v="86"/>
    <s v="S18_3029"/>
    <s v="Salzburg Collectables"/>
    <s v="6562-9555"/>
    <x v="16"/>
    <s v="N/A"/>
    <s v="5020"/>
    <s v="Austria"/>
    <x v="1"/>
    <s v="Pipps"/>
    <s v="Georg"/>
    <s v="Small"/>
    <s v="Geislweg 14 "/>
    <n v="1878.66"/>
  </r>
  <r>
    <n v="10130"/>
    <n v="40"/>
    <n v="96.34"/>
    <n v="2"/>
    <n v="3853.6"/>
    <d v="2003-06-16T00:00:00"/>
    <s v="Shipped"/>
    <n v="2"/>
    <n v="6"/>
    <n v="2003"/>
    <x v="5"/>
    <n v="86"/>
    <s v="S18_3029"/>
    <s v="Auto-Moto Classics Inc."/>
    <s v="6175558428"/>
    <x v="35"/>
    <s v="MA"/>
    <s v="58339"/>
    <s v="USA"/>
    <x v="0"/>
    <s v="Taylor"/>
    <s v="Leslie"/>
    <s v="Medium"/>
    <s v="16780 Pompton St. "/>
    <n v="3853.6"/>
  </r>
  <r>
    <n v="10143"/>
    <n v="46"/>
    <n v="74.84"/>
    <n v="13"/>
    <n v="3442.64"/>
    <d v="2003-08-10T00:00:00"/>
    <s v="Shipped"/>
    <n v="3"/>
    <n v="8"/>
    <n v="2003"/>
    <x v="5"/>
    <n v="86"/>
    <s v="S18_3029"/>
    <s v="Mini Creations Ltd."/>
    <s v="5085559555"/>
    <x v="18"/>
    <s v="MA"/>
    <s v="50553"/>
    <s v="USA"/>
    <x v="0"/>
    <s v="Tam"/>
    <s v="Wing C"/>
    <s v="Medium"/>
    <s v="4575 Hillside Dr. "/>
    <n v="3442.64"/>
  </r>
  <r>
    <n v="10155"/>
    <n v="44"/>
    <n v="79.14"/>
    <n v="11"/>
    <n v="3482.16"/>
    <d v="2003-10-06T00:00:00"/>
    <s v="Shipped"/>
    <n v="4"/>
    <n v="10"/>
    <n v="2003"/>
    <x v="5"/>
    <n v="86"/>
    <s v="S18_3029"/>
    <s v="Toys of Finland, Co."/>
    <s v="90-224 8555"/>
    <x v="13"/>
    <s v="N/A"/>
    <s v="21240"/>
    <s v="Finland"/>
    <x v="1"/>
    <s v="Karttunen"/>
    <s v="Matti"/>
    <s v="Medium"/>
    <s v="Keskuskatu 45 "/>
    <n v="3482.16"/>
  </r>
  <r>
    <n v="10167"/>
    <n v="46"/>
    <n v="73.12"/>
    <n v="7"/>
    <n v="3363.52"/>
    <d v="2003-10-23T00:00:00"/>
    <s v="Cancelled"/>
    <n v="4"/>
    <n v="10"/>
    <n v="2003"/>
    <x v="5"/>
    <n v="86"/>
    <s v="S18_3029"/>
    <s v="Scandinavian Gift Ideas"/>
    <s v="0695-34 6555"/>
    <x v="31"/>
    <s v="N/A"/>
    <s v="S-844 67"/>
    <s v="Sweden"/>
    <x v="1"/>
    <s v="Larsson"/>
    <s v="Maria"/>
    <s v="Medium"/>
    <s v="?kergatan 24 "/>
    <n v="3363.52"/>
  </r>
  <r>
    <n v="10178"/>
    <n v="41"/>
    <n v="81.72"/>
    <n v="10"/>
    <n v="3350.52"/>
    <d v="2003-11-08T00:00:00"/>
    <s v="Shipped"/>
    <n v="4"/>
    <n v="11"/>
    <n v="2003"/>
    <x v="5"/>
    <n v="86"/>
    <s v="S18_3029"/>
    <s v="Alpha Cognac"/>
    <s v="61.77.6555"/>
    <x v="42"/>
    <s v="N/A"/>
    <s v="31000"/>
    <s v="France"/>
    <x v="1"/>
    <s v="Roulet"/>
    <s v="Annette"/>
    <s v="Medium"/>
    <s v="1 rue Alsace-Lorraine "/>
    <n v="3350.52"/>
  </r>
  <r>
    <n v="10186"/>
    <n v="32"/>
    <n v="89.46"/>
    <n v="7"/>
    <n v="2862.72"/>
    <d v="2003-11-14T00:00:00"/>
    <s v="Shipped"/>
    <n v="4"/>
    <n v="11"/>
    <n v="2003"/>
    <x v="5"/>
    <n v="86"/>
    <s v="S18_3029"/>
    <s v="Double Decker Gift Stores, Ltd"/>
    <s v="(171) 555-7555"/>
    <x v="41"/>
    <s v="N/A"/>
    <s v="WA1 1DP"/>
    <s v="UK"/>
    <x v="1"/>
    <s v="Hardy"/>
    <s v="Thomas"/>
    <s v="Small"/>
    <s v="120 Hanover Sq. "/>
    <n v="2862.72"/>
  </r>
  <r>
    <n v="10197"/>
    <n v="46"/>
    <n v="87.74"/>
    <n v="4"/>
    <n v="4036.04"/>
    <d v="2003-11-26T00:00:00"/>
    <s v="Shipped"/>
    <n v="4"/>
    <n v="11"/>
    <n v="2003"/>
    <x v="5"/>
    <n v="86"/>
    <s v="S18_3029"/>
    <s v="Enaco Distributors"/>
    <s v="(93) 203 4555"/>
    <x v="43"/>
    <s v="N/A"/>
    <s v="8022"/>
    <s v="Spain"/>
    <x v="1"/>
    <s v="Saavedra"/>
    <s v="Eduardo"/>
    <s v="Medium"/>
    <s v="Rambla de Catalu¤a, 23 "/>
    <n v="4036.04"/>
  </r>
  <r>
    <n v="10209"/>
    <n v="28"/>
    <n v="100"/>
    <n v="6"/>
    <n v="2817.92"/>
    <d v="2004-01-09T00:00:00"/>
    <s v="Shipped"/>
    <n v="1"/>
    <n v="1"/>
    <n v="2004"/>
    <x v="5"/>
    <n v="86"/>
    <s v="S18_3029"/>
    <s v="Men 'R' US Retailers, Ltd."/>
    <s v="2155554369"/>
    <x v="44"/>
    <s v="CA"/>
    <s v="N/A"/>
    <s v="USA"/>
    <x v="0"/>
    <s v="Chandler"/>
    <s v="Michael"/>
    <s v="Small"/>
    <s v="6047 Douglas Av. "/>
    <n v="2800"/>
  </r>
  <r>
    <n v="10222"/>
    <n v="49"/>
    <n v="94.62"/>
    <n v="10"/>
    <n v="4636.38"/>
    <d v="2004-02-19T00:00:00"/>
    <s v="Shipped"/>
    <n v="1"/>
    <n v="2"/>
    <n v="2004"/>
    <x v="5"/>
    <n v="86"/>
    <s v="S18_3029"/>
    <s v="Collectable Mini Designs Co."/>
    <s v="7605558146"/>
    <x v="45"/>
    <s v="CA"/>
    <s v="91217"/>
    <s v="USA"/>
    <x v="0"/>
    <s v="Thompson"/>
    <s v="Valarie"/>
    <s v="Medium"/>
    <s v="361 Furth Circle "/>
    <n v="4636.38"/>
  </r>
  <r>
    <n v="10248"/>
    <n v="21"/>
    <n v="73.98"/>
    <n v="1"/>
    <n v="1553.58"/>
    <d v="2004-05-07T00:00:00"/>
    <s v="Cancelled"/>
    <n v="2"/>
    <n v="5"/>
    <n v="2004"/>
    <x v="5"/>
    <n v="86"/>
    <s v="S18_3029"/>
    <s v="Land of Toys Inc."/>
    <s v="2125557818"/>
    <x v="0"/>
    <s v="NY"/>
    <s v="10022"/>
    <s v="USA"/>
    <x v="0"/>
    <s v="Yu"/>
    <s v="Kwai"/>
    <s v="Small"/>
    <s v="897 Long Airport Avenue "/>
    <n v="1553.58"/>
  </r>
  <r>
    <n v="10262"/>
    <n v="32"/>
    <n v="84.3"/>
    <n v="15"/>
    <n v="2697.6"/>
    <d v="2004-06-24T00:00:00"/>
    <s v="Cancelled"/>
    <n v="2"/>
    <n v="6"/>
    <n v="2004"/>
    <x v="5"/>
    <n v="86"/>
    <s v="S18_3029"/>
    <s v="Euro Shopping Channel"/>
    <s v="(91) 555 94 44"/>
    <x v="20"/>
    <s v="N/A"/>
    <s v="28034"/>
    <s v="Spain"/>
    <x v="1"/>
    <s v="Freyre"/>
    <s v="Diego"/>
    <s v="Small"/>
    <s v="C/ Moralzarzal, 86 "/>
    <n v="2697.6"/>
  </r>
  <r>
    <n v="10273"/>
    <n v="34"/>
    <n v="98.06"/>
    <n v="2"/>
    <n v="3334.04"/>
    <d v="2004-07-21T00:00:00"/>
    <s v="Shipped"/>
    <n v="3"/>
    <n v="7"/>
    <n v="2004"/>
    <x v="5"/>
    <n v="86"/>
    <s v="S18_3029"/>
    <s v="Petit Auto"/>
    <s v="(02) 5554 67"/>
    <x v="46"/>
    <s v="N/A"/>
    <s v="B-1180"/>
    <s v="Belgium"/>
    <x v="1"/>
    <s v="Dewey"/>
    <s v="Catherine"/>
    <s v="Medium"/>
    <s v="Rue Joseph-Bens 532 "/>
    <n v="3334.04"/>
  </r>
  <r>
    <n v="10283"/>
    <n v="21"/>
    <n v="98.06"/>
    <n v="4"/>
    <n v="2059.2600000000002"/>
    <d v="2004-08-20T00:00:00"/>
    <s v="Shipped"/>
    <n v="3"/>
    <n v="8"/>
    <n v="2004"/>
    <x v="5"/>
    <n v="86"/>
    <s v="S18_3029"/>
    <s v="Royal Canadian Collectables, Ltd."/>
    <s v="(604) 555-4555"/>
    <x v="47"/>
    <s v="BC"/>
    <s v="T2F 8M4"/>
    <s v="Canada"/>
    <x v="0"/>
    <s v="Lincoln"/>
    <s v="Elizabeth"/>
    <s v="Small"/>
    <s v="23 Tsawassen Blvd. "/>
    <n v="2059.2600000000002"/>
  </r>
  <r>
    <n v="10296"/>
    <n v="21"/>
    <n v="96.34"/>
    <n v="13"/>
    <n v="2023.14"/>
    <d v="2004-09-15T00:00:00"/>
    <s v="Shipped"/>
    <n v="3"/>
    <n v="9"/>
    <n v="2004"/>
    <x v="5"/>
    <n v="86"/>
    <s v="S18_3029"/>
    <s v="Bavarian Collectables Imports, Co."/>
    <s v="+49 89 61 08 9555"/>
    <x v="71"/>
    <s v="N/A"/>
    <s v="80686"/>
    <s v="Germany"/>
    <x v="1"/>
    <s v="Donnermeyer"/>
    <s v="Michael"/>
    <s v="Small"/>
    <s v="Hansastr. 15 "/>
    <n v="2023.14"/>
  </r>
  <r>
    <n v="10307"/>
    <n v="31"/>
    <n v="83.44"/>
    <n v="7"/>
    <n v="2586.64"/>
    <d v="2004-10-14T00:00:00"/>
    <s v="Shipped"/>
    <n v="4"/>
    <n v="10"/>
    <n v="2004"/>
    <x v="5"/>
    <n v="86"/>
    <s v="S18_3029"/>
    <s v="Classic Gift Ideas, Inc"/>
    <s v="2155554695"/>
    <x v="24"/>
    <s v="PA"/>
    <s v="71270"/>
    <s v="USA"/>
    <x v="0"/>
    <s v="Cervantes"/>
    <s v="Francisca"/>
    <s v="Small"/>
    <s v="782 First Street "/>
    <n v="2586.64"/>
  </r>
  <r>
    <n v="10316"/>
    <n v="21"/>
    <n v="94.62"/>
    <n v="15"/>
    <n v="1987.02"/>
    <d v="2004-11-01T00:00:00"/>
    <s v="Shipped"/>
    <n v="4"/>
    <n v="11"/>
    <n v="2004"/>
    <x v="5"/>
    <n v="86"/>
    <s v="S18_3029"/>
    <s v="giftsbymail.co.uk"/>
    <s v="(198) 555-8888"/>
    <x v="49"/>
    <s v="Isle of Wight"/>
    <s v="PO31 7PJ"/>
    <s v="UK"/>
    <x v="1"/>
    <s v="Bennett"/>
    <s v="Helen"/>
    <s v="Small"/>
    <s v="Garden House Crowther Way "/>
    <n v="1987.02"/>
  </r>
  <r>
    <n v="10327"/>
    <n v="25"/>
    <n v="45.86"/>
    <n v="5"/>
    <n v="1146.5"/>
    <d v="2004-11-10T00:00:00"/>
    <s v="Resolved"/>
    <n v="4"/>
    <n v="11"/>
    <n v="2004"/>
    <x v="5"/>
    <n v="86"/>
    <s v="S18_3029"/>
    <s v="Danish Wholesale Imports"/>
    <s v="31 12 3555"/>
    <x v="40"/>
    <s v="N/A"/>
    <s v="1734"/>
    <s v="Denmark"/>
    <x v="1"/>
    <s v="Petersen"/>
    <s v="Jytte"/>
    <s v="Small"/>
    <s v="Vinb'ltet 34 "/>
    <n v="1146.5"/>
  </r>
  <r>
    <n v="10338"/>
    <n v="28"/>
    <n v="82.58"/>
    <n v="3"/>
    <n v="2312.2399999999998"/>
    <d v="2004-11-22T00:00:00"/>
    <s v="Shipped"/>
    <n v="4"/>
    <n v="11"/>
    <n v="2004"/>
    <x v="5"/>
    <n v="86"/>
    <s v="S18_3029"/>
    <s v="Royale Belge"/>
    <s v="(071) 23 67 2555"/>
    <x v="72"/>
    <s v="N/A"/>
    <s v="B-6000"/>
    <s v="Belgium"/>
    <x v="1"/>
    <s v="Cartrain"/>
    <s v="Pascale"/>
    <s v="Small"/>
    <s v="Boulevard Tirou, 255 "/>
    <n v="2312.2399999999998"/>
  </r>
  <r>
    <n v="10350"/>
    <n v="43"/>
    <n v="64.97"/>
    <n v="6"/>
    <n v="2793.71"/>
    <d v="2004-12-02T00:00:00"/>
    <s v="Shipped"/>
    <n v="4"/>
    <n v="12"/>
    <n v="2004"/>
    <x v="5"/>
    <n v="86"/>
    <s v="S18_3029"/>
    <s v="Euro Shopping Channel"/>
    <s v="(91) 555 94 44"/>
    <x v="20"/>
    <s v="N/A"/>
    <s v="28034"/>
    <s v="Spain"/>
    <x v="1"/>
    <s v="Freyre"/>
    <s v="Diego"/>
    <s v="Small"/>
    <s v="C/ Moralzarzal, 86 "/>
    <n v="2793.71"/>
  </r>
  <r>
    <n v="10373"/>
    <n v="22"/>
    <n v="86.74"/>
    <n v="5"/>
    <n v="1908.28"/>
    <d v="2005-01-31T00:00:00"/>
    <s v="Shipped"/>
    <n v="1"/>
    <n v="1"/>
    <n v="2005"/>
    <x v="5"/>
    <n v="86"/>
    <s v="S18_3029"/>
    <s v="Oulu Toy Supplies, Inc."/>
    <s v="981-443655"/>
    <x v="50"/>
    <s v="N/A"/>
    <s v="90110"/>
    <s v="Finland"/>
    <x v="1"/>
    <s v="Koskitalo"/>
    <s v="Pirkko"/>
    <s v="Small"/>
    <s v="Torikatu 38 "/>
    <n v="1908.28"/>
  </r>
  <r>
    <n v="10386"/>
    <n v="37"/>
    <n v="93.01"/>
    <n v="5"/>
    <n v="3441.37"/>
    <d v="2005-03-01T00:00:00"/>
    <s v="Resolved"/>
    <n v="1"/>
    <n v="3"/>
    <n v="2005"/>
    <x v="5"/>
    <n v="86"/>
    <s v="S18_3029"/>
    <s v="Euro Shopping Channel"/>
    <s v="(91) 555 94 44"/>
    <x v="20"/>
    <s v="N/A"/>
    <s v="28034"/>
    <s v="Spain"/>
    <x v="1"/>
    <s v="Freyre"/>
    <s v="Diego"/>
    <s v="Medium"/>
    <s v="C/ Moralzarzal, 86 "/>
    <n v="3441.37"/>
  </r>
  <r>
    <n v="10398"/>
    <n v="28"/>
    <n v="72.260000000000005"/>
    <n v="18"/>
    <n v="2023.28"/>
    <d v="2005-03-30T00:00:00"/>
    <s v="Shipped"/>
    <n v="1"/>
    <n v="3"/>
    <n v="2005"/>
    <x v="5"/>
    <n v="86"/>
    <s v="S18_3029"/>
    <s v="Reims Collectables"/>
    <s v="26.47.1555"/>
    <x v="1"/>
    <s v="N/A"/>
    <s v="51100"/>
    <s v="France"/>
    <x v="1"/>
    <s v="Henriot"/>
    <s v="Paul"/>
    <s v="Small"/>
    <s v="59 rue de l'Abbaye "/>
    <n v="2023.28"/>
  </r>
  <r>
    <n v="10400"/>
    <n v="30"/>
    <n v="74.84"/>
    <n v="7"/>
    <n v="2245.1999999999998"/>
    <d v="2005-04-01T00:00:00"/>
    <s v="Shipped"/>
    <n v="2"/>
    <n v="4"/>
    <n v="2005"/>
    <x v="5"/>
    <n v="86"/>
    <s v="S18_3029"/>
    <s v="The Sharp Gifts Warehouse"/>
    <s v="4085553659"/>
    <x v="51"/>
    <s v="CA"/>
    <s v="94217"/>
    <s v="USA"/>
    <x v="0"/>
    <s v="Frick"/>
    <s v="Sue"/>
    <s v="Small"/>
    <s v="3086 Ingle Ln. "/>
    <n v="2245.1999999999998"/>
  </r>
  <r>
    <n v="10414"/>
    <n v="44"/>
    <n v="73.98"/>
    <n v="1"/>
    <n v="3255.12"/>
    <d v="2005-05-06T00:00:00"/>
    <s v="On Hold"/>
    <n v="2"/>
    <n v="5"/>
    <n v="2005"/>
    <x v="5"/>
    <n v="86"/>
    <s v="S18_3029"/>
    <s v="Gifts4AllAges.com"/>
    <s v="6175559555"/>
    <x v="48"/>
    <s v="MA"/>
    <s v="51003"/>
    <s v="USA"/>
    <x v="0"/>
    <s v="Yoshido"/>
    <s v="Juri"/>
    <s v="Medium"/>
    <s v="8616 Spinnaker Dr. "/>
    <n v="3255.12"/>
  </r>
  <r>
    <n v="10103"/>
    <n v="25"/>
    <n v="100"/>
    <n v="13"/>
    <n v="2539.5"/>
    <d v="2003-01-29T00:00:00"/>
    <s v="Shipped"/>
    <n v="1"/>
    <n v="1"/>
    <n v="2003"/>
    <x v="3"/>
    <n v="104"/>
    <s v="S18_3136"/>
    <s v="Baane Mini Imports"/>
    <s v="07-98 9555"/>
    <x v="14"/>
    <s v="N/A"/>
    <s v="4110"/>
    <s v="Norway"/>
    <x v="1"/>
    <s v="Bergulfsen"/>
    <s v="Jonas"/>
    <s v="Small"/>
    <s v="Erling Skakkes gate 78 "/>
    <n v="2500"/>
  </r>
  <r>
    <n v="10111"/>
    <n v="43"/>
    <n v="100"/>
    <n v="1"/>
    <n v="4818.1499999999996"/>
    <d v="2003-03-25T00:00:00"/>
    <s v="Shipped"/>
    <n v="1"/>
    <n v="3"/>
    <n v="2003"/>
    <x v="3"/>
    <n v="104"/>
    <s v="S18_3136"/>
    <s v="Mini Wheels Co."/>
    <s v="6505555787"/>
    <x v="4"/>
    <s v="CA"/>
    <s v="N/A"/>
    <s v="USA"/>
    <x v="0"/>
    <s v="Murphy"/>
    <s v="Julie"/>
    <s v="Medium"/>
    <s v="5557 North Pendale Street "/>
    <n v="4300"/>
  </r>
  <r>
    <n v="10126"/>
    <n v="30"/>
    <n v="97.39"/>
    <n v="13"/>
    <n v="2921.7"/>
    <d v="2003-05-28T00:00:00"/>
    <s v="Shipped"/>
    <n v="2"/>
    <n v="5"/>
    <n v="2003"/>
    <x v="3"/>
    <n v="104"/>
    <s v="S18_3136"/>
    <s v="Corrida Auto Replicas, Ltd"/>
    <s v="(91) 555 22 82"/>
    <x v="20"/>
    <s v="N/A"/>
    <s v="28023"/>
    <s v="Spain"/>
    <x v="1"/>
    <s v="Sommer"/>
    <s v="Mart¡n"/>
    <s v="Small"/>
    <s v="C/ Araquil, 67 "/>
    <n v="2921.7"/>
  </r>
  <r>
    <n v="10139"/>
    <n v="20"/>
    <n v="90.06"/>
    <n v="2"/>
    <n v="1801.2"/>
    <d v="2003-07-16T00:00:00"/>
    <s v="Shipped"/>
    <n v="3"/>
    <n v="7"/>
    <n v="2003"/>
    <x v="3"/>
    <n v="104"/>
    <s v="S18_3136"/>
    <s v="Souveniers And Things Co."/>
    <s v="+61 2 9495 8555"/>
    <x v="17"/>
    <s v="NSW"/>
    <s v="2067"/>
    <s v="Australia"/>
    <x v="2"/>
    <s v="Huxley"/>
    <s v="Adrian"/>
    <s v="Small"/>
    <s v="Monitor Money Building, 815 Pacific Hwy Level 6"/>
    <n v="1801.2"/>
  </r>
  <r>
    <n v="10150"/>
    <n v="26"/>
    <n v="100"/>
    <n v="10"/>
    <n v="2804.36"/>
    <d v="2003-09-19T00:00:00"/>
    <s v="Shipped"/>
    <n v="3"/>
    <n v="9"/>
    <n v="2003"/>
    <x v="3"/>
    <n v="104"/>
    <s v="S18_3136"/>
    <s v="Dragon Souveniers, Ltd."/>
    <s v="+65 221 7555"/>
    <x v="22"/>
    <s v="N/A"/>
    <s v="79903"/>
    <s v="Singapore"/>
    <x v="3"/>
    <s v="Natividad"/>
    <s v="Eric"/>
    <s v="Small"/>
    <s v="Bronz Sok., Bronz Apt. 3/6 Tesvikiye "/>
    <n v="2600"/>
  </r>
  <r>
    <n v="10163"/>
    <n v="40"/>
    <n v="100"/>
    <n v="3"/>
    <n v="4900.8"/>
    <d v="2003-10-20T00:00:00"/>
    <s v="Shipped"/>
    <n v="4"/>
    <n v="10"/>
    <n v="2003"/>
    <x v="3"/>
    <n v="104"/>
    <s v="S18_3136"/>
    <s v="Classic Legends Inc."/>
    <s v="2125558493"/>
    <x v="0"/>
    <s v="NY"/>
    <s v="10022"/>
    <s v="USA"/>
    <x v="0"/>
    <s v="Hernandez"/>
    <s v="Maria"/>
    <s v="Medium"/>
    <s v="5905 Pompton St. Suite 750"/>
    <n v="4000"/>
  </r>
  <r>
    <n v="10173"/>
    <n v="31"/>
    <n v="89.01"/>
    <n v="1"/>
    <n v="2759.31"/>
    <d v="2003-11-05T00:00:00"/>
    <s v="Shipped"/>
    <n v="4"/>
    <n v="11"/>
    <n v="2003"/>
    <x v="3"/>
    <n v="104"/>
    <s v="S18_3136"/>
    <s v="Rovelli Gifts"/>
    <s v="035-640555"/>
    <x v="69"/>
    <s v="N/A"/>
    <s v="24100"/>
    <s v="Italy"/>
    <x v="1"/>
    <s v="Rovelli"/>
    <s v="Giovanni"/>
    <s v="Small"/>
    <s v="Via Ludovico il Moro 22 "/>
    <n v="2759.31"/>
  </r>
  <r>
    <n v="10183"/>
    <n v="22"/>
    <n v="100"/>
    <n v="10"/>
    <n v="2488.1999999999998"/>
    <d v="2003-11-13T00:00:00"/>
    <s v="Shipped"/>
    <n v="4"/>
    <n v="11"/>
    <n v="2003"/>
    <x v="3"/>
    <n v="104"/>
    <s v="S18_3136"/>
    <s v="Classic Gift Ideas, Inc"/>
    <s v="2155554695"/>
    <x v="24"/>
    <s v="PA"/>
    <s v="71270"/>
    <s v="USA"/>
    <x v="0"/>
    <s v="Cervantes"/>
    <s v="Francisca"/>
    <s v="Small"/>
    <s v="782 First Street "/>
    <n v="2200"/>
  </r>
  <r>
    <n v="10193"/>
    <n v="23"/>
    <n v="100"/>
    <n v="2"/>
    <n v="2769.89"/>
    <d v="2003-11-21T00:00:00"/>
    <s v="Shipped"/>
    <n v="4"/>
    <n v="11"/>
    <n v="2003"/>
    <x v="3"/>
    <n v="104"/>
    <s v="S18_3136"/>
    <s v="Australian Collectables, Ltd"/>
    <s v="61-9-3844-6555"/>
    <x v="70"/>
    <s v="Victoria"/>
    <s v="3150"/>
    <s v="Australia"/>
    <x v="2"/>
    <s v="Connery"/>
    <s v="Sean"/>
    <s v="Small"/>
    <s v="7 Allen Street "/>
    <n v="2300"/>
  </r>
  <r>
    <n v="10206"/>
    <n v="30"/>
    <n v="100"/>
    <n v="8"/>
    <n v="3581.4"/>
    <d v="2003-12-05T00:00:00"/>
    <s v="Shipped"/>
    <n v="4"/>
    <n v="12"/>
    <n v="2003"/>
    <x v="3"/>
    <n v="104"/>
    <s v="S18_3136"/>
    <s v="Canadian Gift Exchange Network"/>
    <s v="(604) 555-3392"/>
    <x v="26"/>
    <s v="BC"/>
    <s v="V3F 2K1"/>
    <s v="Canada"/>
    <x v="0"/>
    <s v="Tannamuri"/>
    <s v="Yoshi"/>
    <s v="Medium"/>
    <s v="1900 Oak St. "/>
    <n v="3000"/>
  </r>
  <r>
    <n v="10215"/>
    <n v="49"/>
    <n v="100"/>
    <n v="5"/>
    <n v="5285.14"/>
    <d v="2004-01-29T00:00:00"/>
    <s v="Shipped"/>
    <n v="1"/>
    <n v="1"/>
    <n v="2004"/>
    <x v="3"/>
    <n v="104"/>
    <s v="S18_3136"/>
    <s v="West Coast Collectables Co."/>
    <s v="3105553722"/>
    <x v="27"/>
    <s v="CA"/>
    <s v="94019"/>
    <s v="USA"/>
    <x v="0"/>
    <s v="Thompson"/>
    <s v="Steve"/>
    <s v="Medium"/>
    <s v="3675 Furth Circle "/>
    <n v="4900"/>
  </r>
  <r>
    <n v="10228"/>
    <n v="31"/>
    <n v="100"/>
    <n v="4"/>
    <n v="3181.53"/>
    <d v="2004-03-10T00:00:00"/>
    <s v="Shipped"/>
    <n v="1"/>
    <n v="3"/>
    <n v="2004"/>
    <x v="3"/>
    <n v="104"/>
    <s v="S18_3136"/>
    <s v="Cambridge Collectables Co."/>
    <s v="6175555555"/>
    <x v="12"/>
    <s v="MA"/>
    <s v="51247"/>
    <s v="USA"/>
    <x v="0"/>
    <s v="Tseng"/>
    <s v="Kyung"/>
    <s v="Medium"/>
    <s v="4658 Baden Av. "/>
    <n v="3100"/>
  </r>
  <r>
    <n v="10244"/>
    <n v="29"/>
    <n v="100"/>
    <n v="2"/>
    <n v="3340.51"/>
    <d v="2004-04-29T00:00:00"/>
    <s v="Shipped"/>
    <n v="2"/>
    <n v="4"/>
    <n v="2004"/>
    <x v="3"/>
    <n v="104"/>
    <s v="S18_3136"/>
    <s v="Euro Shopping Channel"/>
    <s v="(91) 555 94 44"/>
    <x v="20"/>
    <s v="N/A"/>
    <s v="28034"/>
    <s v="Spain"/>
    <x v="1"/>
    <s v="Freyre"/>
    <s v="Diego"/>
    <s v="Medium"/>
    <s v="C/ Moralzarzal, 86 "/>
    <n v="2900"/>
  </r>
  <r>
    <n v="10257"/>
    <n v="37"/>
    <n v="84.82"/>
    <n v="2"/>
    <n v="3138.34"/>
    <d v="2004-06-14T00:00:00"/>
    <s v="Shipped"/>
    <n v="2"/>
    <n v="6"/>
    <n v="2004"/>
    <x v="3"/>
    <n v="104"/>
    <s v="S18_3136"/>
    <s v="The Sharp Gifts Warehouse"/>
    <s v="4085553659"/>
    <x v="51"/>
    <s v="CA"/>
    <s v="94217"/>
    <s v="USA"/>
    <x v="0"/>
    <s v="Frick"/>
    <s v="Sue"/>
    <s v="Medium"/>
    <s v="3086 Ingle Ln. "/>
    <n v="3138.34"/>
  </r>
  <r>
    <n v="10270"/>
    <n v="38"/>
    <n v="100"/>
    <n v="11"/>
    <n v="4775.08"/>
    <d v="2004-07-19T00:00:00"/>
    <s v="Shipped"/>
    <n v="3"/>
    <n v="7"/>
    <n v="2004"/>
    <x v="3"/>
    <n v="104"/>
    <s v="S18_3136"/>
    <s v="Souveniers And Things Co."/>
    <s v="+61 2 9495 8555"/>
    <x v="17"/>
    <s v="NSW"/>
    <s v="2067"/>
    <s v="Australia"/>
    <x v="2"/>
    <s v="Huxley"/>
    <s v="Adrian"/>
    <s v="Medium"/>
    <s v="Monitor Money Building, 815 Pacific Hwy Level 6"/>
    <n v="3800"/>
  </r>
  <r>
    <n v="10280"/>
    <n v="29"/>
    <n v="100"/>
    <n v="4"/>
    <n v="3006.43"/>
    <d v="2004-08-17T00:00:00"/>
    <s v="Shipped"/>
    <n v="3"/>
    <n v="8"/>
    <n v="2004"/>
    <x v="3"/>
    <n v="104"/>
    <s v="S18_3136"/>
    <s v="Amica Models &amp; Co."/>
    <s v="011-4988555"/>
    <x v="30"/>
    <s v="N/A"/>
    <s v="10100"/>
    <s v="Italy"/>
    <x v="1"/>
    <s v="Accorti"/>
    <s v="Paolo"/>
    <s v="Medium"/>
    <s v="Via Monte Bianco 34 "/>
    <n v="2900"/>
  </r>
  <r>
    <n v="10291"/>
    <n v="23"/>
    <n v="100"/>
    <n v="13"/>
    <n v="2866.26"/>
    <d v="2004-09-08T00:00:00"/>
    <s v="Shipped"/>
    <n v="3"/>
    <n v="9"/>
    <n v="2004"/>
    <x v="3"/>
    <n v="104"/>
    <s v="S18_3136"/>
    <s v="Scandinavian Gift Ideas"/>
    <s v="0695-34 6555"/>
    <x v="31"/>
    <s v="N/A"/>
    <s v="S-844 67"/>
    <s v="Sweden"/>
    <x v="1"/>
    <s v="Larsson"/>
    <s v="Maria"/>
    <s v="Small"/>
    <s v="?kergatan 24 "/>
    <n v="2300"/>
  </r>
  <r>
    <n v="10304"/>
    <n v="26"/>
    <n v="85.87"/>
    <n v="8"/>
    <n v="2232.62"/>
    <d v="2004-10-11T00:00:00"/>
    <s v="Shipped"/>
    <n v="4"/>
    <n v="10"/>
    <n v="2004"/>
    <x v="3"/>
    <n v="104"/>
    <s v="S18_3136"/>
    <s v="Auto Assoc. &amp; Cie."/>
    <s v="30.59.8555"/>
    <x v="32"/>
    <s v="N/A"/>
    <s v="78000"/>
    <s v="France"/>
    <x v="1"/>
    <s v="Tonini"/>
    <s v="Daniel"/>
    <s v="Small"/>
    <s v="67, avenue de l'Europe "/>
    <n v="2232.62"/>
  </r>
  <r>
    <n v="10312"/>
    <n v="38"/>
    <n v="100"/>
    <n v="5"/>
    <n v="4457.0200000000004"/>
    <d v="2004-10-21T00:00:00"/>
    <s v="Shipped"/>
    <n v="4"/>
    <n v="10"/>
    <n v="2004"/>
    <x v="3"/>
    <n v="104"/>
    <s v="S18_3136"/>
    <s v="Mini Gifts Distributors Ltd."/>
    <s v="4155551450"/>
    <x v="33"/>
    <s v="CA"/>
    <s v="97562"/>
    <s v="USA"/>
    <x v="0"/>
    <s v="Nelson"/>
    <s v="Valarie"/>
    <s v="Medium"/>
    <s v="5677 Strong St. "/>
    <n v="3800"/>
  </r>
  <r>
    <n v="10322"/>
    <n v="48"/>
    <n v="47.04"/>
    <n v="7"/>
    <n v="2257.92"/>
    <d v="2004-11-04T00:00:00"/>
    <s v="Shipped"/>
    <n v="4"/>
    <n v="11"/>
    <n v="2004"/>
    <x v="3"/>
    <n v="104"/>
    <s v="S18_3136"/>
    <s v="Online Diecast Creations Co."/>
    <s v="6035558647"/>
    <x v="34"/>
    <s v="NH"/>
    <s v="62005"/>
    <s v="USA"/>
    <x v="0"/>
    <s v="Young"/>
    <s v="Valarie"/>
    <s v="Small"/>
    <s v="2304 Long Airport Avenue "/>
    <n v="2257.92"/>
  </r>
  <r>
    <n v="10332"/>
    <n v="40"/>
    <n v="39.799999999999997"/>
    <n v="18"/>
    <n v="1592"/>
    <d v="2004-11-17T00:00:00"/>
    <s v="Shipped"/>
    <n v="4"/>
    <n v="11"/>
    <n v="2004"/>
    <x v="3"/>
    <n v="104"/>
    <s v="S18_3136"/>
    <s v="AV Stores, Co."/>
    <s v="(171) 555-1555"/>
    <x v="61"/>
    <s v="N/A"/>
    <s v="EC2 5NT"/>
    <s v="UK"/>
    <x v="1"/>
    <s v="Ashworth"/>
    <s v="Victoria"/>
    <s v="Small"/>
    <s v="Fauntleroy Circus "/>
    <n v="1592"/>
  </r>
  <r>
    <n v="10347"/>
    <n v="45"/>
    <n v="100"/>
    <n v="11"/>
    <n v="4948.2"/>
    <d v="2004-11-29T00:00:00"/>
    <s v="Shipped"/>
    <n v="4"/>
    <n v="11"/>
    <n v="2004"/>
    <x v="3"/>
    <n v="104"/>
    <s v="S18_3136"/>
    <s v="Australian Collectors, Co."/>
    <s v="03 9520 4555"/>
    <x v="8"/>
    <s v="Victoria"/>
    <s v="3004"/>
    <s v="Australia"/>
    <x v="2"/>
    <s v="Ferguson"/>
    <s v="Peter"/>
    <s v="Medium"/>
    <s v="636 St Kilda Road Level 3"/>
    <n v="4500"/>
  </r>
  <r>
    <n v="10357"/>
    <n v="44"/>
    <n v="100"/>
    <n v="4"/>
    <n v="5160.76"/>
    <d v="2004-12-10T00:00:00"/>
    <s v="Shipped"/>
    <n v="4"/>
    <n v="12"/>
    <n v="2004"/>
    <x v="3"/>
    <n v="104"/>
    <s v="S18_3136"/>
    <s v="Mini Gifts Distributors Ltd."/>
    <s v="4155551450"/>
    <x v="33"/>
    <s v="CA"/>
    <s v="97562"/>
    <s v="USA"/>
    <x v="0"/>
    <s v="Nelson"/>
    <s v="Valarie"/>
    <s v="Medium"/>
    <s v="5677 Strong St. "/>
    <n v="4400"/>
  </r>
  <r>
    <n v="10369"/>
    <n v="21"/>
    <n v="94.22"/>
    <n v="5"/>
    <n v="1978.62"/>
    <d v="2005-01-20T00:00:00"/>
    <s v="Shipped"/>
    <n v="1"/>
    <n v="1"/>
    <n v="2005"/>
    <x v="3"/>
    <n v="104"/>
    <s v="S18_3136"/>
    <s v="Collectables For Less Inc."/>
    <s v="6175558555"/>
    <x v="35"/>
    <s v="MA"/>
    <s v="58339"/>
    <s v="USA"/>
    <x v="0"/>
    <s v="Nelson"/>
    <s v="Allen"/>
    <s v="Small"/>
    <s v="7825 Douglas Av. "/>
    <n v="1978.62"/>
  </r>
  <r>
    <n v="10381"/>
    <n v="35"/>
    <n v="100"/>
    <n v="5"/>
    <n v="4288.2"/>
    <d v="2005-02-17T00:00:00"/>
    <s v="Shipped"/>
    <n v="1"/>
    <n v="2"/>
    <n v="2005"/>
    <x v="3"/>
    <n v="104"/>
    <s v="S18_3136"/>
    <s v="Corporate Gift Ideas Co."/>
    <s v="6505551386"/>
    <x v="4"/>
    <s v="CA"/>
    <s v="N/A"/>
    <s v="USA"/>
    <x v="0"/>
    <s v="Brown"/>
    <s v="Julie"/>
    <s v="Medium"/>
    <s v="7734 Strong St. "/>
    <n v="3500"/>
  </r>
  <r>
    <n v="10392"/>
    <n v="29"/>
    <n v="86.92"/>
    <n v="2"/>
    <n v="2520.6799999999998"/>
    <d v="2005-03-10T00:00:00"/>
    <s v="Shipped"/>
    <n v="1"/>
    <n v="3"/>
    <n v="2005"/>
    <x v="3"/>
    <n v="104"/>
    <s v="S18_3136"/>
    <s v="Mini Auto Werke"/>
    <s v="7675-3555"/>
    <x v="52"/>
    <s v="N/A"/>
    <s v="8010"/>
    <s v="Austria"/>
    <x v="1"/>
    <s v="Mendel"/>
    <s v="Roland"/>
    <s v="Small"/>
    <s v="Kirchgasse 6 "/>
    <n v="2520.6799999999998"/>
  </r>
  <r>
    <n v="10423"/>
    <n v="21"/>
    <n v="84.82"/>
    <n v="2"/>
    <n v="1781.22"/>
    <d v="2005-05-30T00:00:00"/>
    <s v="In Process"/>
    <n v="2"/>
    <n v="5"/>
    <n v="2005"/>
    <x v="3"/>
    <n v="104"/>
    <s v="S18_3136"/>
    <s v="Petit Auto"/>
    <s v="(02) 5554 67"/>
    <x v="46"/>
    <s v="N/A"/>
    <s v="B-1180"/>
    <s v="Belgium"/>
    <x v="1"/>
    <s v="Dewey"/>
    <s v="Catherine"/>
    <s v="Small"/>
    <s v="Rue Joseph-Bens 532 "/>
    <n v="1781.22"/>
  </r>
  <r>
    <n v="10105"/>
    <n v="22"/>
    <n v="100"/>
    <n v="11"/>
    <n v="3065.04"/>
    <d v="2003-02-11T00:00:00"/>
    <s v="Shipped"/>
    <n v="1"/>
    <n v="2"/>
    <n v="2003"/>
    <x v="3"/>
    <n v="136"/>
    <s v="S18_3140"/>
    <s v="Danish Wholesale Imports"/>
    <s v="31 12 3555"/>
    <x v="40"/>
    <s v="N/A"/>
    <s v="1734"/>
    <s v="Denmark"/>
    <x v="1"/>
    <s v="Petersen"/>
    <s v="Jytte"/>
    <s v="Medium"/>
    <s v="Vinb'ltet 34 "/>
    <n v="2200"/>
  </r>
  <r>
    <n v="10117"/>
    <n v="26"/>
    <n v="100"/>
    <n v="5"/>
    <n v="3551.34"/>
    <d v="2003-04-16T00:00:00"/>
    <s v="Shipped"/>
    <n v="2"/>
    <n v="4"/>
    <n v="2003"/>
    <x v="3"/>
    <n v="136"/>
    <s v="S18_3140"/>
    <s v="Dragon Souveniers, Ltd."/>
    <s v="+65 221 7555"/>
    <x v="22"/>
    <s v="N/A"/>
    <s v="79903"/>
    <s v="Singapore"/>
    <x v="3"/>
    <s v="Natividad"/>
    <s v="Eric"/>
    <s v="Medium"/>
    <s v="Bronz Sok., Bronz Apt. 3/6 Tesvikiye "/>
    <n v="2600"/>
  </r>
  <r>
    <n v="10128"/>
    <n v="41"/>
    <n v="100"/>
    <n v="2"/>
    <n v="5544.02"/>
    <d v="2003-06-06T00:00:00"/>
    <s v="Shipped"/>
    <n v="2"/>
    <n v="6"/>
    <n v="2003"/>
    <x v="3"/>
    <n v="136"/>
    <s v="S18_3140"/>
    <s v="Euro Shopping Channel"/>
    <s v="(91) 555 94 44"/>
    <x v="20"/>
    <s v="N/A"/>
    <s v="28034"/>
    <s v="Spain"/>
    <x v="1"/>
    <s v="Freyre"/>
    <s v="Diego"/>
    <s v="Medium"/>
    <s v="C/ Moralzarzal, 86 "/>
    <n v="4100"/>
  </r>
  <r>
    <n v="10142"/>
    <n v="47"/>
    <n v="100"/>
    <n v="8"/>
    <n v="6034.33"/>
    <d v="2003-08-08T00:00:00"/>
    <s v="Shipped"/>
    <n v="3"/>
    <n v="8"/>
    <n v="2003"/>
    <x v="3"/>
    <n v="136"/>
    <s v="S18_3140"/>
    <s v="Mini Gifts Distributors Ltd."/>
    <s v="4155551450"/>
    <x v="33"/>
    <s v="CA"/>
    <s v="97562"/>
    <s v="USA"/>
    <x v="0"/>
    <s v="Nelson"/>
    <s v="Valarie"/>
    <s v="Medium"/>
    <s v="5677 Strong St. "/>
    <n v="4700"/>
  </r>
  <r>
    <n v="10153"/>
    <n v="31"/>
    <n v="100"/>
    <n v="7"/>
    <n v="3641.57"/>
    <d v="2003-09-28T00:00:00"/>
    <s v="Shipped"/>
    <n v="3"/>
    <n v="9"/>
    <n v="2003"/>
    <x v="3"/>
    <n v="136"/>
    <s v="S18_3140"/>
    <s v="Euro Shopping Channel"/>
    <s v="(91) 555 94 44"/>
    <x v="20"/>
    <s v="N/A"/>
    <s v="28034"/>
    <s v="Spain"/>
    <x v="1"/>
    <s v="Freyre"/>
    <s v="Diego"/>
    <s v="Medium"/>
    <s v="C/ Moralzarzal, 86 "/>
    <n v="3100"/>
  </r>
  <r>
    <n v="10166"/>
    <n v="43"/>
    <n v="100"/>
    <n v="2"/>
    <n v="6930.74"/>
    <d v="2003-10-21T00:00:00"/>
    <s v="Shipped"/>
    <n v="4"/>
    <n v="10"/>
    <n v="2003"/>
    <x v="3"/>
    <n v="136"/>
    <s v="S18_3140"/>
    <s v="FunGiftIdeas.com"/>
    <s v="5085552555"/>
    <x v="18"/>
    <s v="MA"/>
    <s v="50553"/>
    <s v="USA"/>
    <x v="0"/>
    <s v="Benitez"/>
    <s v="Violeta"/>
    <s v="Medium"/>
    <s v="1785 First Street "/>
    <n v="4300"/>
  </r>
  <r>
    <n v="10177"/>
    <n v="23"/>
    <n v="100"/>
    <n v="9"/>
    <n v="3675.63"/>
    <d v="2003-11-07T00:00:00"/>
    <s v="Shipped"/>
    <n v="4"/>
    <n v="11"/>
    <n v="2003"/>
    <x v="3"/>
    <n v="136"/>
    <s v="S18_3140"/>
    <s v="CAF Imports"/>
    <s v="+34 913 728 555"/>
    <x v="20"/>
    <s v="N/A"/>
    <s v="28023"/>
    <s v="Spain"/>
    <x v="1"/>
    <s v="Fernandez"/>
    <s v="Jesus"/>
    <s v="Medium"/>
    <s v="Merchants House, 27-30 Merchant's Quay "/>
    <n v="2300"/>
  </r>
  <r>
    <n v="10185"/>
    <n v="28"/>
    <n v="100"/>
    <n v="9"/>
    <n v="3442.04"/>
    <d v="2003-11-14T00:00:00"/>
    <s v="Shipped"/>
    <n v="4"/>
    <n v="11"/>
    <n v="2003"/>
    <x v="3"/>
    <n v="136"/>
    <s v="S18_3140"/>
    <s v="Mini Creations Ltd."/>
    <s v="5085559555"/>
    <x v="18"/>
    <s v="MA"/>
    <s v="50553"/>
    <s v="USA"/>
    <x v="0"/>
    <s v="Tam"/>
    <s v="Wing C"/>
    <s v="Medium"/>
    <s v="4575 Hillside Dr. "/>
    <n v="2800"/>
  </r>
  <r>
    <n v="10196"/>
    <n v="49"/>
    <n v="100"/>
    <n v="1"/>
    <n v="6893.81"/>
    <d v="2003-11-26T00:00:00"/>
    <s v="Shipped"/>
    <n v="4"/>
    <n v="11"/>
    <n v="2003"/>
    <x v="3"/>
    <n v="136"/>
    <s v="S18_3140"/>
    <s v="Super Scale Inc."/>
    <s v="2035559545"/>
    <x v="28"/>
    <s v="CT"/>
    <s v="97823"/>
    <s v="USA"/>
    <x v="0"/>
    <s v="Murphy"/>
    <s v="Leslie"/>
    <s v="Medium"/>
    <s v="567 North Pendale Street "/>
    <n v="4900"/>
  </r>
  <r>
    <n v="10208"/>
    <n v="24"/>
    <n v="100"/>
    <n v="9"/>
    <n v="2622.48"/>
    <d v="2004-01-02T00:00:00"/>
    <s v="Shipped"/>
    <n v="1"/>
    <n v="1"/>
    <n v="2004"/>
    <x v="3"/>
    <n v="136"/>
    <s v="S18_3140"/>
    <s v="Saveley &amp; Henriot, Co."/>
    <s v="78.32.5555"/>
    <x v="25"/>
    <s v="N/A"/>
    <s v="69004"/>
    <s v="France"/>
    <x v="1"/>
    <s v="Saveley"/>
    <s v="Mary"/>
    <s v="Small"/>
    <s v="2, rue du Commerce "/>
    <n v="2400"/>
  </r>
  <r>
    <n v="10221"/>
    <n v="33"/>
    <n v="100"/>
    <n v="3"/>
    <n v="4417.38"/>
    <d v="2004-02-18T00:00:00"/>
    <s v="Shipped"/>
    <n v="1"/>
    <n v="2"/>
    <n v="2004"/>
    <x v="3"/>
    <n v="136"/>
    <s v="S18_3140"/>
    <s v="Petit Auto"/>
    <s v="(02) 5554 67"/>
    <x v="46"/>
    <s v="N/A"/>
    <s v="B-1180"/>
    <s v="Belgium"/>
    <x v="1"/>
    <s v="Dewey"/>
    <s v="Catherine"/>
    <s v="Medium"/>
    <s v="Rue Joseph-Bens 532 "/>
    <n v="3300"/>
  </r>
  <r>
    <n v="10232"/>
    <n v="22"/>
    <n v="100"/>
    <n v="6"/>
    <n v="3606.02"/>
    <d v="2004-03-20T00:00:00"/>
    <s v="Shipped"/>
    <n v="1"/>
    <n v="3"/>
    <n v="2004"/>
    <x v="3"/>
    <n v="136"/>
    <s v="S18_3140"/>
    <s v="giftsbymail.co.uk"/>
    <s v="(198) 555-8888"/>
    <x v="49"/>
    <s v="Isle of Wight"/>
    <s v="PO31 7PJ"/>
    <s v="UK"/>
    <x v="1"/>
    <s v="Bennett"/>
    <s v="Helen"/>
    <s v="Medium"/>
    <s v="Garden House Crowther Way "/>
    <n v="2200"/>
  </r>
  <r>
    <n v="10248"/>
    <n v="32"/>
    <n v="100"/>
    <n v="12"/>
    <n v="3802.56"/>
    <d v="2004-05-07T00:00:00"/>
    <s v="Cancelled"/>
    <n v="2"/>
    <n v="5"/>
    <n v="2004"/>
    <x v="3"/>
    <n v="136"/>
    <s v="S18_3140"/>
    <s v="Land of Toys Inc."/>
    <s v="2125557818"/>
    <x v="0"/>
    <s v="NY"/>
    <s v="10022"/>
    <s v="USA"/>
    <x v="0"/>
    <s v="Yu"/>
    <s v="Kwai"/>
    <s v="Medium"/>
    <s v="897 Long Airport Avenue "/>
    <n v="3200"/>
  </r>
  <r>
    <n v="10273"/>
    <n v="40"/>
    <n v="100"/>
    <n v="13"/>
    <n v="5026.3999999999996"/>
    <d v="2004-07-21T00:00:00"/>
    <s v="Shipped"/>
    <n v="3"/>
    <n v="7"/>
    <n v="2004"/>
    <x v="3"/>
    <n v="136"/>
    <s v="S18_3140"/>
    <s v="Petit Auto"/>
    <s v="(02) 5554 67"/>
    <x v="46"/>
    <s v="N/A"/>
    <s v="B-1180"/>
    <s v="Belgium"/>
    <x v="1"/>
    <s v="Dewey"/>
    <s v="Catherine"/>
    <s v="Medium"/>
    <s v="Rue Joseph-Bens 532 "/>
    <n v="4000"/>
  </r>
  <r>
    <n v="10282"/>
    <n v="43"/>
    <n v="100"/>
    <n v="1"/>
    <n v="6695.53"/>
    <d v="2004-08-20T00:00:00"/>
    <s v="Shipped"/>
    <n v="3"/>
    <n v="8"/>
    <n v="2004"/>
    <x v="3"/>
    <n v="136"/>
    <s v="S18_3140"/>
    <s v="Mini Gifts Distributors Ltd."/>
    <s v="4155551450"/>
    <x v="33"/>
    <s v="CA"/>
    <s v="97562"/>
    <s v="USA"/>
    <x v="0"/>
    <s v="Nelson"/>
    <s v="Valarie"/>
    <s v="Medium"/>
    <s v="5677 Strong St. "/>
    <n v="4300"/>
  </r>
  <r>
    <n v="10293"/>
    <n v="24"/>
    <n v="100"/>
    <n v="4"/>
    <n v="2819.28"/>
    <d v="2004-09-09T00:00:00"/>
    <s v="Shipped"/>
    <n v="3"/>
    <n v="9"/>
    <n v="2004"/>
    <x v="3"/>
    <n v="136"/>
    <s v="S18_3140"/>
    <s v="Amica Models &amp; Co."/>
    <s v="011-4988555"/>
    <x v="30"/>
    <s v="N/A"/>
    <s v="10100"/>
    <s v="Italy"/>
    <x v="1"/>
    <s v="Accorti"/>
    <s v="Paolo"/>
    <s v="Small"/>
    <s v="Via Monte Bianco 34 "/>
    <n v="2400"/>
  </r>
  <r>
    <n v="10306"/>
    <n v="32"/>
    <n v="100"/>
    <n v="9"/>
    <n v="3759.04"/>
    <d v="2004-10-14T00:00:00"/>
    <s v="Shipped"/>
    <n v="4"/>
    <n v="10"/>
    <n v="2004"/>
    <x v="3"/>
    <n v="136"/>
    <s v="S18_3140"/>
    <s v="AV Stores, Co."/>
    <s v="(171) 555-1555"/>
    <x v="61"/>
    <s v="N/A"/>
    <s v="EC2 5NT"/>
    <s v="UK"/>
    <x v="1"/>
    <s v="Ashworth"/>
    <s v="Victoria"/>
    <s v="Medium"/>
    <s v="Fauntleroy Circus "/>
    <n v="3200"/>
  </r>
  <r>
    <n v="10314"/>
    <n v="20"/>
    <n v="100"/>
    <n v="1"/>
    <n v="2731.8"/>
    <d v="2004-10-22T00:00:00"/>
    <s v="Shipped"/>
    <n v="4"/>
    <n v="10"/>
    <n v="2004"/>
    <x v="3"/>
    <n v="136"/>
    <s v="S18_3140"/>
    <s v="Heintze Collectables"/>
    <s v="86 21 3555"/>
    <x v="62"/>
    <s v="N/A"/>
    <s v="8200"/>
    <s v="Denmark"/>
    <x v="1"/>
    <s v="Ibsen"/>
    <s v="Palle"/>
    <s v="Small"/>
    <s v="Smagsloget 45 "/>
    <n v="2000"/>
  </r>
  <r>
    <n v="10325"/>
    <n v="24"/>
    <n v="69.12"/>
    <n v="9"/>
    <n v="1658.88"/>
    <d v="2004-11-05T00:00:00"/>
    <s v="Shipped"/>
    <n v="4"/>
    <n v="11"/>
    <n v="2004"/>
    <x v="3"/>
    <n v="136"/>
    <s v="S18_3140"/>
    <s v="Baane Mini Imports"/>
    <s v="07-98 9555"/>
    <x v="14"/>
    <s v="N/A"/>
    <s v="4110"/>
    <s v="Norway"/>
    <x v="1"/>
    <s v="Bergulfsen"/>
    <s v="Jonas"/>
    <s v="Small"/>
    <s v="Erling Skakkes gate 78 "/>
    <n v="1658.88"/>
  </r>
  <r>
    <n v="10336"/>
    <n v="48"/>
    <n v="100"/>
    <n v="12"/>
    <n v="5778.24"/>
    <d v="2004-11-20T00:00:00"/>
    <s v="Shipped"/>
    <n v="4"/>
    <n v="11"/>
    <n v="2004"/>
    <x v="3"/>
    <n v="136"/>
    <s v="S18_3140"/>
    <s v="La Corne D'abondance, Co."/>
    <s v="(1) 42.34.2555"/>
    <x v="2"/>
    <s v="N/A"/>
    <s v="75012"/>
    <s v="France"/>
    <x v="1"/>
    <s v="Bertrand"/>
    <s v="Marie"/>
    <s v="Medium"/>
    <s v="265, boulevard Charonne "/>
    <n v="4800"/>
  </r>
  <r>
    <n v="10350"/>
    <n v="44"/>
    <n v="100"/>
    <n v="1"/>
    <n v="5191.12"/>
    <d v="2004-12-02T00:00:00"/>
    <s v="Shipped"/>
    <n v="4"/>
    <n v="12"/>
    <n v="2004"/>
    <x v="3"/>
    <n v="136"/>
    <s v="S18_3140"/>
    <s v="Euro Shopping Channel"/>
    <s v="(91) 555 94 44"/>
    <x v="20"/>
    <s v="N/A"/>
    <s v="28034"/>
    <s v="Spain"/>
    <x v="1"/>
    <s v="Freyre"/>
    <s v="Diego"/>
    <s v="Medium"/>
    <s v="C/ Moralzarzal, 86 "/>
    <n v="4400"/>
  </r>
  <r>
    <n v="10372"/>
    <n v="28"/>
    <n v="100"/>
    <n v="3"/>
    <n v="3862.88"/>
    <d v="2005-01-26T00:00:00"/>
    <s v="Shipped"/>
    <n v="1"/>
    <n v="1"/>
    <n v="2005"/>
    <x v="3"/>
    <n v="136"/>
    <s v="S18_3140"/>
    <s v="Tokyo Collectables, Ltd"/>
    <s v="+81 3 3584 0555"/>
    <x v="29"/>
    <s v="Tokyo"/>
    <s v="106-0032"/>
    <s v="Japan"/>
    <x v="3"/>
    <s v="Shimamura"/>
    <s v="Akiko"/>
    <s v="Medium"/>
    <s v="2-2-8 Roppongi "/>
    <n v="2800"/>
  </r>
  <r>
    <n v="10383"/>
    <n v="24"/>
    <n v="61.52"/>
    <n v="9"/>
    <n v="1476.48"/>
    <d v="2005-02-22T00:00:00"/>
    <s v="Shipped"/>
    <n v="1"/>
    <n v="2"/>
    <n v="2005"/>
    <x v="3"/>
    <n v="136"/>
    <s v="S18_3140"/>
    <s v="Euro Shopping Channel"/>
    <s v="(91) 555 94 44"/>
    <x v="20"/>
    <s v="N/A"/>
    <s v="28034"/>
    <s v="Spain"/>
    <x v="1"/>
    <s v="Freyre"/>
    <s v="Diego"/>
    <s v="Small"/>
    <s v="C/ Moralzarzal, 86 "/>
    <n v="1476.48"/>
  </r>
  <r>
    <n v="10396"/>
    <n v="33"/>
    <n v="100"/>
    <n v="2"/>
    <n v="5273.73"/>
    <d v="2005-03-23T00:00:00"/>
    <s v="Shipped"/>
    <n v="1"/>
    <n v="3"/>
    <n v="2005"/>
    <x v="3"/>
    <n v="136"/>
    <s v="S18_3140"/>
    <s v="Mini Gifts Distributors Ltd."/>
    <s v="4155551450"/>
    <x v="33"/>
    <s v="CA"/>
    <s v="97562"/>
    <s v="USA"/>
    <x v="0"/>
    <s v="Nelson"/>
    <s v="Valarie"/>
    <s v="Medium"/>
    <s v="5677 Strong St. "/>
    <n v="3300"/>
  </r>
  <r>
    <n v="10414"/>
    <n v="41"/>
    <n v="100"/>
    <n v="12"/>
    <n v="4872.03"/>
    <d v="2005-05-06T00:00:00"/>
    <s v="On Hold"/>
    <n v="2"/>
    <n v="5"/>
    <n v="2005"/>
    <x v="3"/>
    <n v="136"/>
    <s v="S18_3140"/>
    <s v="Gifts4AllAges.com"/>
    <s v="6175559555"/>
    <x v="48"/>
    <s v="MA"/>
    <s v="51003"/>
    <s v="USA"/>
    <x v="0"/>
    <s v="Yoshido"/>
    <s v="Juri"/>
    <s v="Medium"/>
    <s v="8616 Spinnaker Dr. "/>
    <n v="4100"/>
  </r>
  <r>
    <n v="10104"/>
    <n v="23"/>
    <n v="100"/>
    <n v="13"/>
    <n v="4556.99"/>
    <d v="2003-01-31T00:00:00"/>
    <s v="Shipped"/>
    <n v="1"/>
    <n v="1"/>
    <n v="2003"/>
    <x v="1"/>
    <n v="169"/>
    <s v="S18_3232"/>
    <s v="Euro Shopping Channel"/>
    <s v="(91) 555 94 44"/>
    <x v="20"/>
    <s v="N/A"/>
    <s v="28034"/>
    <s v="Spain"/>
    <x v="1"/>
    <s v="Freyre"/>
    <s v="Diego"/>
    <s v="Medium"/>
    <s v="C/ Moralzarzal, 86 "/>
    <n v="2300"/>
  </r>
  <r>
    <n v="10109"/>
    <n v="46"/>
    <n v="100"/>
    <n v="5"/>
    <n v="8257"/>
    <d v="2003-03-10T00:00:00"/>
    <s v="Shipped"/>
    <n v="1"/>
    <n v="3"/>
    <n v="2003"/>
    <x v="1"/>
    <n v="169"/>
    <s v="S18_3232"/>
    <s v="Motor Mint Distributors Inc."/>
    <s v="2155559857"/>
    <x v="24"/>
    <s v="PA"/>
    <s v="71270"/>
    <s v="USA"/>
    <x v="0"/>
    <s v="Hernandez"/>
    <s v="Rosa"/>
    <s v="Large"/>
    <s v="11328 Douglas Av. "/>
    <n v="4600"/>
  </r>
  <r>
    <n v="10114"/>
    <n v="48"/>
    <n v="100"/>
    <n v="4"/>
    <n v="8209.44"/>
    <d v="2003-04-01T00:00:00"/>
    <s v="Shipped"/>
    <n v="2"/>
    <n v="4"/>
    <n v="2003"/>
    <x v="1"/>
    <n v="169"/>
    <s v="S18_3232"/>
    <s v="La Corne D'abondance, Co."/>
    <s v="(1) 42.34.2555"/>
    <x v="2"/>
    <s v="N/A"/>
    <s v="75012"/>
    <s v="France"/>
    <x v="1"/>
    <s v="Bertrand"/>
    <s v="Marie"/>
    <s v="Large"/>
    <s v="265, boulevard Charonne "/>
    <n v="4800"/>
  </r>
  <r>
    <n v="10122"/>
    <n v="25"/>
    <n v="100"/>
    <n v="3"/>
    <n v="3598.5"/>
    <d v="2003-05-08T00:00:00"/>
    <s v="Shipped"/>
    <n v="2"/>
    <n v="5"/>
    <n v="2003"/>
    <x v="1"/>
    <n v="169"/>
    <s v="S18_3232"/>
    <s v="Marseille Mini Autos"/>
    <s v="91.24.4555"/>
    <x v="54"/>
    <s v="N/A"/>
    <s v="13008"/>
    <s v="France"/>
    <x v="1"/>
    <s v="Lebihan"/>
    <s v="Laurence"/>
    <s v="Medium"/>
    <s v="12, rue des Bouchers "/>
    <n v="2500"/>
  </r>
  <r>
    <n v="10127"/>
    <n v="22"/>
    <n v="100"/>
    <n v="15"/>
    <n v="3837.24"/>
    <d v="2003-06-03T00:00:00"/>
    <s v="Shipped"/>
    <n v="2"/>
    <n v="6"/>
    <n v="2003"/>
    <x v="1"/>
    <n v="169"/>
    <s v="S18_3232"/>
    <s v="Muscle Machine Inc"/>
    <s v="2125557413"/>
    <x v="0"/>
    <s v="NY"/>
    <s v="10022"/>
    <s v="USA"/>
    <x v="0"/>
    <s v="Young"/>
    <s v="Jeff"/>
    <s v="Medium"/>
    <s v="4092 Furth Circle Suite 400"/>
    <n v="2200"/>
  </r>
  <r>
    <n v="10136"/>
    <n v="41"/>
    <n v="100"/>
    <n v="3"/>
    <n v="8331.61"/>
    <d v="2003-07-04T00:00:00"/>
    <s v="Shipped"/>
    <n v="3"/>
    <n v="7"/>
    <n v="2003"/>
    <x v="1"/>
    <n v="169"/>
    <s v="S18_3232"/>
    <s v="Alpha Cognac"/>
    <s v="61.77.6555"/>
    <x v="42"/>
    <s v="N/A"/>
    <s v="31000"/>
    <s v="France"/>
    <x v="1"/>
    <s v="Roulet"/>
    <s v="Annette"/>
    <s v="Large"/>
    <s v="1 rue Alsace-Lorraine "/>
    <n v="4100"/>
  </r>
  <r>
    <n v="10141"/>
    <n v="34"/>
    <n v="100"/>
    <n v="9"/>
    <n v="4836.5"/>
    <d v="2003-08-01T00:00:00"/>
    <s v="Shipped"/>
    <n v="3"/>
    <n v="8"/>
    <n v="2003"/>
    <x v="1"/>
    <n v="169"/>
    <s v="S18_3232"/>
    <s v="Suominen Souveniers"/>
    <s v="+358 9 8045 555"/>
    <x v="59"/>
    <s v="N/A"/>
    <s v="FIN-02271"/>
    <s v="Finland"/>
    <x v="1"/>
    <s v="Suominen"/>
    <s v="Kalle"/>
    <s v="Medium"/>
    <s v="Software Engineering Center, SEC Oy "/>
    <n v="3400"/>
  </r>
  <r>
    <n v="10148"/>
    <n v="32"/>
    <n v="100"/>
    <n v="14"/>
    <n v="5418.88"/>
    <d v="2003-09-11T00:00:00"/>
    <s v="Shipped"/>
    <n v="3"/>
    <n v="9"/>
    <n v="2003"/>
    <x v="1"/>
    <n v="169"/>
    <s v="S18_3232"/>
    <s v="Anna's Decorations, Ltd"/>
    <s v="02 9936 8555"/>
    <x v="36"/>
    <s v="NSW"/>
    <s v="2060"/>
    <s v="Australia"/>
    <x v="2"/>
    <s v="O'Hara"/>
    <s v="Anna"/>
    <s v="Medium"/>
    <s v="201 Miller Street Level 15"/>
    <n v="3200"/>
  </r>
  <r>
    <n v="10151"/>
    <n v="21"/>
    <n v="100"/>
    <n v="7"/>
    <n v="3734.01"/>
    <d v="2003-09-21T00:00:00"/>
    <s v="Shipped"/>
    <n v="3"/>
    <n v="9"/>
    <n v="2003"/>
    <x v="1"/>
    <n v="169"/>
    <s v="S18_3232"/>
    <s v="Oulu Toy Supplies, Inc."/>
    <s v="981-443655"/>
    <x v="50"/>
    <s v="N/A"/>
    <s v="90110"/>
    <s v="Finland"/>
    <x v="1"/>
    <s v="Koskitalo"/>
    <s v="Pirkko"/>
    <s v="Medium"/>
    <s v="Torikatu 38 "/>
    <n v="2100"/>
  </r>
  <r>
    <n v="10160"/>
    <n v="20"/>
    <n v="100"/>
    <n v="1"/>
    <n v="3996.4"/>
    <d v="2003-10-11T00:00:00"/>
    <s v="Shipped"/>
    <n v="4"/>
    <n v="10"/>
    <n v="2003"/>
    <x v="1"/>
    <n v="169"/>
    <s v="S18_3232"/>
    <s v="Men 'R' US Retailers, Ltd."/>
    <s v="2155554369"/>
    <x v="44"/>
    <s v="CA"/>
    <s v="N/A"/>
    <s v="USA"/>
    <x v="0"/>
    <s v="Chandler"/>
    <s v="Michael"/>
    <s v="Medium"/>
    <s v="6047 Douglas Av. "/>
    <n v="2000"/>
  </r>
  <r>
    <n v="10165"/>
    <n v="47"/>
    <n v="100"/>
    <n v="16"/>
    <n v="8754.69"/>
    <d v="2003-10-22T00:00:00"/>
    <s v="Shipped"/>
    <n v="4"/>
    <n v="10"/>
    <n v="2003"/>
    <x v="1"/>
    <n v="169"/>
    <s v="S18_3232"/>
    <s v="Dragon Souveniers, Ltd."/>
    <s v="+65 221 7555"/>
    <x v="22"/>
    <s v="N/A"/>
    <s v="79903"/>
    <s v="Singapore"/>
    <x v="3"/>
    <s v="Natividad"/>
    <s v="Eric"/>
    <s v="Large"/>
    <s v="Bronz Sok., Bronz Apt. 3/6 Tesvikiye "/>
    <n v="4700"/>
  </r>
  <r>
    <n v="10171"/>
    <n v="39"/>
    <n v="100"/>
    <n v="3"/>
    <n v="5481.45"/>
    <d v="2003-11-05T00:00:00"/>
    <s v="Shipped"/>
    <n v="4"/>
    <n v="11"/>
    <n v="2003"/>
    <x v="1"/>
    <n v="169"/>
    <s v="S18_3232"/>
    <s v="Quebec Home Shopping Network"/>
    <s v="(514) 555-8054"/>
    <x v="37"/>
    <s v="Quebec"/>
    <s v="H1J 1C3"/>
    <s v="Canada"/>
    <x v="0"/>
    <s v="Fresnisre"/>
    <s v="Jean"/>
    <s v="Medium"/>
    <s v="43 rue St. Laurent "/>
    <n v="3900"/>
  </r>
  <r>
    <n v="10175"/>
    <n v="29"/>
    <n v="100"/>
    <n v="5"/>
    <n v="4419.8900000000003"/>
    <d v="2003-11-06T00:00:00"/>
    <s v="Shipped"/>
    <n v="4"/>
    <n v="11"/>
    <n v="2003"/>
    <x v="1"/>
    <n v="169"/>
    <s v="S18_3232"/>
    <s v="Stylish Desk Decors, Co."/>
    <s v="(171) 555-0297"/>
    <x v="41"/>
    <s v="N/A"/>
    <s v="WX3 6FW"/>
    <s v="UK"/>
    <x v="1"/>
    <s v="Brown"/>
    <s v="Ann"/>
    <s v="Medium"/>
    <s v="35 King George "/>
    <n v="2900"/>
  </r>
  <r>
    <n v="10181"/>
    <n v="45"/>
    <n v="100"/>
    <n v="7"/>
    <n v="6324.75"/>
    <d v="2003-11-12T00:00:00"/>
    <s v="Shipped"/>
    <n v="4"/>
    <n v="11"/>
    <n v="2003"/>
    <x v="1"/>
    <n v="169"/>
    <s v="S18_3232"/>
    <s v="Herkku Gifts"/>
    <s v="+47 2267 3215"/>
    <x v="7"/>
    <s v="N/A"/>
    <s v="N 5804"/>
    <s v="Norway"/>
    <x v="1"/>
    <s v="Oeztan"/>
    <s v="Veysel"/>
    <s v="Medium"/>
    <s v="Drammen 121, PR 744 Sentrum "/>
    <n v="4500"/>
  </r>
  <r>
    <n v="10184"/>
    <n v="28"/>
    <n v="100"/>
    <n v="10"/>
    <n v="4409.72"/>
    <d v="2003-11-14T00:00:00"/>
    <s v="Shipped"/>
    <n v="4"/>
    <n v="11"/>
    <n v="2003"/>
    <x v="1"/>
    <n v="169"/>
    <s v="S18_3232"/>
    <s v="Iberia Gift Imports, Corp."/>
    <s v="(95) 555 82 82"/>
    <x v="64"/>
    <s v="N/A"/>
    <s v="41101"/>
    <s v="Spain"/>
    <x v="1"/>
    <s v="Roel"/>
    <s v="Jose Pedro"/>
    <s v="Medium"/>
    <s v="C/ Romero, 33 "/>
    <n v="2800"/>
  </r>
  <r>
    <n v="10192"/>
    <n v="26"/>
    <n v="100"/>
    <n v="12"/>
    <n v="3918.46"/>
    <d v="2003-11-20T00:00:00"/>
    <s v="Shipped"/>
    <n v="4"/>
    <n v="11"/>
    <n v="2003"/>
    <x v="1"/>
    <n v="169"/>
    <s v="S18_3232"/>
    <s v="Online Diecast Creations Co."/>
    <s v="6035558647"/>
    <x v="34"/>
    <s v="NH"/>
    <s v="62005"/>
    <s v="USA"/>
    <x v="0"/>
    <s v="Young"/>
    <s v="Valarie"/>
    <s v="Medium"/>
    <s v="2304 Long Airport Avenue "/>
    <n v="2600"/>
  </r>
  <r>
    <n v="10195"/>
    <n v="50"/>
    <n v="100"/>
    <n v="10"/>
    <n v="7620.5"/>
    <d v="2003-11-25T00:00:00"/>
    <s v="Shipped"/>
    <n v="4"/>
    <n v="11"/>
    <n v="2003"/>
    <x v="1"/>
    <n v="169"/>
    <s v="S18_3232"/>
    <s v="Mini Classics"/>
    <s v="9145554562"/>
    <x v="39"/>
    <s v="NY"/>
    <s v="24067"/>
    <s v="USA"/>
    <x v="0"/>
    <s v="Frick"/>
    <s v="Steve"/>
    <s v="Large"/>
    <s v="3758 North Pendale Street "/>
    <n v="5000"/>
  </r>
  <r>
    <n v="10203"/>
    <n v="48"/>
    <n v="100"/>
    <n v="1"/>
    <n v="8291.0400000000009"/>
    <d v="2003-12-02T00:00:00"/>
    <s v="Shipped"/>
    <n v="4"/>
    <n v="12"/>
    <n v="2003"/>
    <x v="1"/>
    <n v="169"/>
    <s v="S18_3232"/>
    <s v="Euro Shopping Channel"/>
    <s v="(91) 555 94 44"/>
    <x v="20"/>
    <s v="N/A"/>
    <s v="28034"/>
    <s v="Spain"/>
    <x v="1"/>
    <s v="Freyre"/>
    <s v="Diego"/>
    <s v="Large"/>
    <s v="C/ Moralzarzal, 86 "/>
    <n v="4800"/>
  </r>
  <r>
    <n v="10207"/>
    <n v="25"/>
    <n v="100"/>
    <n v="11"/>
    <n v="3937.25"/>
    <d v="2003-12-09T00:00:00"/>
    <s v="Shipped"/>
    <n v="4"/>
    <n v="12"/>
    <n v="2003"/>
    <x v="1"/>
    <n v="169"/>
    <s v="S18_3232"/>
    <s v="Diecast Collectables"/>
    <s v="6175552555"/>
    <x v="48"/>
    <s v="MA"/>
    <s v="51003"/>
    <s v="USA"/>
    <x v="0"/>
    <s v="Franco"/>
    <s v="Valarie"/>
    <s v="Medium"/>
    <s v="6251 Ingle Ln. "/>
    <n v="2500"/>
  </r>
  <r>
    <n v="10212"/>
    <n v="40"/>
    <n v="100"/>
    <n v="11"/>
    <n v="5554.4"/>
    <d v="2004-01-16T00:00:00"/>
    <s v="Shipped"/>
    <n v="1"/>
    <n v="1"/>
    <n v="2004"/>
    <x v="1"/>
    <n v="169"/>
    <s v="S18_3232"/>
    <s v="Euro Shopping Channel"/>
    <s v="(91) 555 94 44"/>
    <x v="20"/>
    <s v="N/A"/>
    <s v="28034"/>
    <s v="Spain"/>
    <x v="1"/>
    <s v="Freyre"/>
    <s v="Diego"/>
    <s v="Medium"/>
    <s v="C/ Moralzarzal, 86 "/>
    <n v="4000"/>
  </r>
  <r>
    <n v="10225"/>
    <n v="43"/>
    <n v="100"/>
    <n v="2"/>
    <n v="6407.86"/>
    <d v="2004-02-22T00:00:00"/>
    <s v="Shipped"/>
    <n v="1"/>
    <n v="2"/>
    <n v="2004"/>
    <x v="1"/>
    <n v="169"/>
    <s v="S18_3232"/>
    <s v="Vida Sport, Ltd"/>
    <s v="0897-034555"/>
    <x v="56"/>
    <s v="N/A"/>
    <s v="1203"/>
    <s v="Switzerland"/>
    <x v="1"/>
    <s v="Holz"/>
    <s v="Michael"/>
    <s v="Medium"/>
    <s v="Grenzacherweg 237 "/>
    <n v="4300"/>
  </r>
  <r>
    <n v="10229"/>
    <n v="22"/>
    <n v="100"/>
    <n v="5"/>
    <n v="4172.5200000000004"/>
    <d v="2004-03-11T00:00:00"/>
    <s v="Shipped"/>
    <n v="1"/>
    <n v="3"/>
    <n v="2004"/>
    <x v="1"/>
    <n v="169"/>
    <s v="S18_3232"/>
    <s v="Mini Gifts Distributors Ltd."/>
    <s v="4155551450"/>
    <x v="33"/>
    <s v="CA"/>
    <s v="97562"/>
    <s v="USA"/>
    <x v="0"/>
    <s v="Nelson"/>
    <s v="Valarie"/>
    <s v="Medium"/>
    <s v="5677 Strong St. "/>
    <n v="2200"/>
  </r>
  <r>
    <n v="10239"/>
    <n v="47"/>
    <n v="100"/>
    <n v="1"/>
    <n v="7083.37"/>
    <d v="2004-04-12T00:00:00"/>
    <s v="Shipped"/>
    <n v="2"/>
    <n v="4"/>
    <n v="2004"/>
    <x v="1"/>
    <n v="169"/>
    <s v="S18_3232"/>
    <s v="Oulu Toy Supplies, Inc."/>
    <s v="981-443655"/>
    <x v="50"/>
    <s v="N/A"/>
    <s v="90110"/>
    <s v="Finland"/>
    <x v="1"/>
    <s v="Koskitalo"/>
    <s v="Pirkko"/>
    <s v="Large"/>
    <s v="Torikatu 38 "/>
    <n v="4700"/>
  </r>
  <r>
    <n v="10246"/>
    <n v="36"/>
    <n v="100"/>
    <n v="9"/>
    <n v="7132.68"/>
    <d v="2004-05-05T00:00:00"/>
    <s v="Shipped"/>
    <n v="2"/>
    <n v="5"/>
    <n v="2004"/>
    <x v="1"/>
    <n v="169"/>
    <s v="S18_3232"/>
    <s v="Euro Shopping Channel"/>
    <s v="(91) 555 94 44"/>
    <x v="20"/>
    <s v="N/A"/>
    <s v="28034"/>
    <s v="Spain"/>
    <x v="1"/>
    <s v="Freyre"/>
    <s v="Diego"/>
    <s v="Large"/>
    <s v="C/ Moralzarzal, 86 "/>
    <n v="3600"/>
  </r>
  <r>
    <n v="10253"/>
    <n v="40"/>
    <n v="100"/>
    <n v="6"/>
    <n v="6773.6"/>
    <d v="2004-06-01T00:00:00"/>
    <s v="Cancelled"/>
    <n v="2"/>
    <n v="6"/>
    <n v="2004"/>
    <x v="1"/>
    <n v="169"/>
    <s v="S18_3232"/>
    <s v="UK Collectables, Ltd."/>
    <s v="(171) 555-2282"/>
    <x v="19"/>
    <s v="N/A"/>
    <s v="WX1 6LT"/>
    <s v="UK"/>
    <x v="1"/>
    <s v="Devon"/>
    <s v="Elizabeth"/>
    <s v="Medium"/>
    <s v="Berkeley Gardens 12  Brewery "/>
    <n v="4000"/>
  </r>
  <r>
    <n v="10259"/>
    <n v="27"/>
    <n v="100"/>
    <n v="8"/>
    <n v="3657.69"/>
    <d v="2004-06-15T00:00:00"/>
    <s v="Shipped"/>
    <n v="2"/>
    <n v="6"/>
    <n v="2004"/>
    <x v="1"/>
    <n v="169"/>
    <s v="S18_3232"/>
    <s v="Handji Gifts&amp; Co"/>
    <s v="+65 224 1555"/>
    <x v="22"/>
    <s v="N/A"/>
    <s v="69045"/>
    <s v="Singapore"/>
    <x v="2"/>
    <s v="Victorino"/>
    <s v="Wendy"/>
    <s v="Medium"/>
    <s v="Village Close - 106 Linden Road Sandown 2nd Floor"/>
    <n v="2700"/>
  </r>
  <r>
    <n v="10266"/>
    <n v="29"/>
    <n v="100"/>
    <n v="7"/>
    <n v="4812.55"/>
    <d v="2004-07-06T00:00:00"/>
    <s v="Shipped"/>
    <n v="3"/>
    <n v="7"/>
    <n v="2004"/>
    <x v="1"/>
    <n v="169"/>
    <s v="S18_3232"/>
    <s v="L'ordine Souveniers"/>
    <s v="0522-556555"/>
    <x v="57"/>
    <s v="N/A"/>
    <s v="42100"/>
    <s v="Italy"/>
    <x v="1"/>
    <s v="Moroni"/>
    <s v="Maurizio"/>
    <s v="Medium"/>
    <s v="Strada Provinciale 124 "/>
    <n v="2900"/>
  </r>
  <r>
    <n v="10271"/>
    <n v="20"/>
    <n v="100"/>
    <n v="9"/>
    <n v="3928.6"/>
    <d v="2004-07-20T00:00:00"/>
    <s v="Shipped"/>
    <n v="3"/>
    <n v="7"/>
    <n v="2004"/>
    <x v="1"/>
    <n v="169"/>
    <s v="S18_3232"/>
    <s v="Mini Gifts Distributors Ltd."/>
    <s v="4155551450"/>
    <x v="33"/>
    <s v="CA"/>
    <s v="97562"/>
    <s v="USA"/>
    <x v="0"/>
    <s v="Nelson"/>
    <s v="Valarie"/>
    <s v="Medium"/>
    <s v="5677 Strong St. "/>
    <n v="2000"/>
  </r>
  <r>
    <n v="10278"/>
    <n v="42"/>
    <n v="100"/>
    <n v="7"/>
    <n v="6401.22"/>
    <d v="2004-08-06T00:00:00"/>
    <s v="Shipped"/>
    <n v="3"/>
    <n v="8"/>
    <n v="2004"/>
    <x v="1"/>
    <n v="169"/>
    <s v="S18_3232"/>
    <s v="Signal Gift Stores"/>
    <s v="7025551838"/>
    <x v="67"/>
    <s v="NV"/>
    <s v="83030"/>
    <s v="USA"/>
    <x v="0"/>
    <s v="King"/>
    <s v="Sue"/>
    <s v="Medium"/>
    <s v="8489 Strong St. "/>
    <n v="4200"/>
  </r>
  <r>
    <n v="10281"/>
    <n v="25"/>
    <n v="100"/>
    <n v="5"/>
    <n v="4191.25"/>
    <d v="2004-08-19T00:00:00"/>
    <s v="Shipped"/>
    <n v="3"/>
    <n v="8"/>
    <n v="2004"/>
    <x v="1"/>
    <n v="169"/>
    <s v="S18_3232"/>
    <s v="Diecast Classics Inc."/>
    <s v="2155551555"/>
    <x v="15"/>
    <s v="PA"/>
    <s v="70267"/>
    <s v="USA"/>
    <x v="0"/>
    <s v="Yu"/>
    <s v="Kyung"/>
    <s v="Medium"/>
    <s v="7586 Pompton St. "/>
    <n v="2500"/>
  </r>
  <r>
    <n v="10287"/>
    <n v="36"/>
    <n v="100"/>
    <n v="5"/>
    <n v="5852.52"/>
    <d v="2004-08-30T00:00:00"/>
    <s v="Shipped"/>
    <n v="3"/>
    <n v="8"/>
    <n v="2004"/>
    <x v="1"/>
    <n v="169"/>
    <s v="S18_3232"/>
    <s v="Vida Sport, Ltd"/>
    <s v="0897-034555"/>
    <x v="56"/>
    <s v="N/A"/>
    <s v="1203"/>
    <s v="Switzerland"/>
    <x v="1"/>
    <s v="Holz"/>
    <s v="Michael"/>
    <s v="Medium"/>
    <s v="Grenzacherweg 237 "/>
    <n v="3600"/>
  </r>
  <r>
    <n v="10292"/>
    <n v="21"/>
    <n v="100"/>
    <n v="12"/>
    <n v="2844.87"/>
    <d v="2004-09-08T00:00:00"/>
    <s v="Shipped"/>
    <n v="3"/>
    <n v="9"/>
    <n v="2004"/>
    <x v="1"/>
    <n v="169"/>
    <s v="S18_3232"/>
    <s v="Land of Toys Inc."/>
    <s v="2125557818"/>
    <x v="0"/>
    <s v="NY"/>
    <s v="10022"/>
    <s v="USA"/>
    <x v="0"/>
    <s v="Yu"/>
    <s v="Kwai"/>
    <s v="Small"/>
    <s v="897 Long Airport Avenue "/>
    <n v="2100"/>
  </r>
  <r>
    <n v="10301"/>
    <n v="23"/>
    <n v="100"/>
    <n v="9"/>
    <n v="4011.66"/>
    <d v="2003-10-05T00:00:00"/>
    <s v="Shipped"/>
    <n v="4"/>
    <n v="10"/>
    <n v="2003"/>
    <x v="1"/>
    <n v="169"/>
    <s v="S18_3232"/>
    <s v="Norway Gifts By Mail, Co."/>
    <s v="+47 2212 1555"/>
    <x v="68"/>
    <s v="N/A"/>
    <s v="N 0106"/>
    <s v="Norway"/>
    <x v="1"/>
    <s v="Klaeboe"/>
    <s v="Jan"/>
    <s v="Medium"/>
    <s v="Drammensveien 126 A, PB 744 Sentrum "/>
    <n v="2300"/>
  </r>
  <r>
    <n v="10305"/>
    <n v="37"/>
    <n v="100"/>
    <n v="9"/>
    <n v="7455.87"/>
    <d v="2004-10-13T00:00:00"/>
    <s v="Shipped"/>
    <n v="4"/>
    <n v="10"/>
    <n v="2004"/>
    <x v="1"/>
    <n v="169"/>
    <s v="S18_3232"/>
    <s v="Marta's Replicas Co."/>
    <s v="6175558555"/>
    <x v="12"/>
    <s v="MA"/>
    <s v="51247"/>
    <s v="USA"/>
    <x v="0"/>
    <s v="Hernandez"/>
    <s v="Marta"/>
    <s v="Large"/>
    <s v="39323 Spinnaker Dr. "/>
    <n v="3700"/>
  </r>
  <r>
    <n v="10310"/>
    <n v="48"/>
    <n v="100"/>
    <n v="3"/>
    <n v="8940.9599999999991"/>
    <d v="2004-10-16T00:00:00"/>
    <s v="Shipped"/>
    <n v="4"/>
    <n v="10"/>
    <n v="2004"/>
    <x v="1"/>
    <n v="169"/>
    <s v="S18_3232"/>
    <s v="Toms Spezialitten, Ltd"/>
    <s v="0221-5554327"/>
    <x v="55"/>
    <s v="N/A"/>
    <s v="50739"/>
    <s v="Germany"/>
    <x v="1"/>
    <s v="Pfalzheim"/>
    <s v="Henriette"/>
    <s v="Large"/>
    <s v="Mehrheimerstr. 369 "/>
    <n v="4800"/>
  </r>
  <r>
    <n v="10313"/>
    <n v="25"/>
    <n v="100"/>
    <n v="3"/>
    <n v="4572.25"/>
    <d v="2004-10-22T00:00:00"/>
    <s v="Shipped"/>
    <n v="4"/>
    <n v="10"/>
    <n v="2004"/>
    <x v="1"/>
    <n v="169"/>
    <s v="S18_3232"/>
    <s v="Canadian Gift Exchange Network"/>
    <s v="(604) 555-3392"/>
    <x v="26"/>
    <s v="BC"/>
    <s v="V3F 2K1"/>
    <s v="Canada"/>
    <x v="0"/>
    <s v="Tannamuri"/>
    <s v="Yoshi"/>
    <s v="Medium"/>
    <s v="1900 Oak St. "/>
    <n v="2500"/>
  </r>
  <r>
    <n v="10321"/>
    <n v="33"/>
    <n v="100"/>
    <n v="11"/>
    <n v="5700.09"/>
    <d v="2004-11-04T00:00:00"/>
    <s v="Shipped"/>
    <n v="4"/>
    <n v="11"/>
    <n v="2004"/>
    <x v="1"/>
    <n v="169"/>
    <s v="S18_3232"/>
    <s v="FunGiftIdeas.com"/>
    <s v="5085552555"/>
    <x v="18"/>
    <s v="MA"/>
    <s v="50553"/>
    <s v="USA"/>
    <x v="0"/>
    <s v="Benitez"/>
    <s v="Violeta"/>
    <s v="Medium"/>
    <s v="1785 First Street "/>
    <n v="3300"/>
  </r>
  <r>
    <n v="10324"/>
    <n v="27"/>
    <n v="100"/>
    <n v="12"/>
    <n v="3155.49"/>
    <d v="2004-11-05T00:00:00"/>
    <s v="Shipped"/>
    <n v="4"/>
    <n v="11"/>
    <n v="2004"/>
    <x v="1"/>
    <n v="169"/>
    <s v="S18_3232"/>
    <s v="Vitachrome Inc."/>
    <s v="2125551500"/>
    <x v="0"/>
    <s v="NY"/>
    <s v="10022"/>
    <s v="USA"/>
    <x v="0"/>
    <s v="Frick"/>
    <s v="Michael"/>
    <s v="Medium"/>
    <s v="2678 Kingston Rd. Suite 101"/>
    <n v="2700"/>
  </r>
  <r>
    <n v="10331"/>
    <n v="27"/>
    <n v="100"/>
    <n v="11"/>
    <n v="4170.6899999999996"/>
    <d v="2004-11-17T00:00:00"/>
    <s v="Shipped"/>
    <n v="4"/>
    <n v="11"/>
    <n v="2004"/>
    <x v="1"/>
    <n v="169"/>
    <s v="S18_3232"/>
    <s v="Motor Mint Distributors Inc."/>
    <s v="2155559857"/>
    <x v="24"/>
    <s v="PA"/>
    <s v="71270"/>
    <s v="USA"/>
    <x v="0"/>
    <s v="Hernandez"/>
    <s v="Rosa"/>
    <s v="Medium"/>
    <s v="11328 Douglas Av. "/>
    <n v="2700"/>
  </r>
  <r>
    <n v="10334"/>
    <n v="20"/>
    <n v="100"/>
    <n v="3"/>
    <n v="2878.8"/>
    <d v="2004-11-19T00:00:00"/>
    <s v="On Hold"/>
    <n v="4"/>
    <n v="11"/>
    <n v="2004"/>
    <x v="1"/>
    <n v="169"/>
    <s v="S18_3232"/>
    <s v="Volvo Model Replicas, Co"/>
    <s v="0921-12 3555"/>
    <x v="21"/>
    <s v="N/A"/>
    <s v="S-958 22"/>
    <s v="Sweden"/>
    <x v="1"/>
    <s v="Berglund"/>
    <s v="Christina"/>
    <s v="Small"/>
    <s v="Berguvsv„gen  8 "/>
    <n v="2000"/>
  </r>
  <r>
    <n v="10342"/>
    <n v="30"/>
    <n v="100"/>
    <n v="4"/>
    <n v="5029.5"/>
    <d v="2004-11-24T00:00:00"/>
    <s v="Shipped"/>
    <n v="4"/>
    <n v="11"/>
    <n v="2004"/>
    <x v="1"/>
    <n v="169"/>
    <s v="S18_3232"/>
    <s v="Australian Collectors, Co."/>
    <s v="03 9520 4555"/>
    <x v="8"/>
    <s v="Victoria"/>
    <s v="3004"/>
    <s v="Australia"/>
    <x v="2"/>
    <s v="Ferguson"/>
    <s v="Peter"/>
    <s v="Medium"/>
    <s v="636 St Kilda Road Level 3"/>
    <n v="3000"/>
  </r>
  <r>
    <n v="10349"/>
    <n v="48"/>
    <n v="100"/>
    <n v="6"/>
    <n v="7396.8"/>
    <d v="2004-12-01T00:00:00"/>
    <s v="Shipped"/>
    <n v="4"/>
    <n v="12"/>
    <n v="2004"/>
    <x v="1"/>
    <n v="169"/>
    <s v="S18_3232"/>
    <s v="Muscle Machine Inc"/>
    <s v="2125557413"/>
    <x v="0"/>
    <s v="NY"/>
    <s v="10022"/>
    <s v="USA"/>
    <x v="0"/>
    <s v="Young"/>
    <s v="Jeff"/>
    <s v="Large"/>
    <s v="4092 Furth Circle Suite 400"/>
    <n v="4800"/>
  </r>
  <r>
    <n v="10358"/>
    <n v="32"/>
    <n v="93.49"/>
    <n v="12"/>
    <n v="2991.68"/>
    <d v="2004-12-10T00:00:00"/>
    <s v="Shipped"/>
    <n v="4"/>
    <n v="12"/>
    <n v="2004"/>
    <x v="1"/>
    <n v="169"/>
    <s v="S18_3232"/>
    <s v="Euro Shopping Channel"/>
    <s v="(91) 555 94 44"/>
    <x v="20"/>
    <s v="N/A"/>
    <s v="28034"/>
    <s v="Spain"/>
    <x v="1"/>
    <s v="Freyre"/>
    <s v="Diego"/>
    <s v="Small"/>
    <s v="C/ Moralzarzal, 86 "/>
    <n v="2991.68"/>
  </r>
  <r>
    <n v="10366"/>
    <n v="34"/>
    <n v="100"/>
    <n v="1"/>
    <n v="6275.72"/>
    <d v="2005-01-10T00:00:00"/>
    <s v="Shipped"/>
    <n v="1"/>
    <n v="1"/>
    <n v="2005"/>
    <x v="1"/>
    <n v="169"/>
    <s v="S18_3232"/>
    <s v="Royale Belge"/>
    <s v="(071) 23 67 2555"/>
    <x v="72"/>
    <s v="N/A"/>
    <s v="B-6000"/>
    <s v="Belgium"/>
    <x v="1"/>
    <s v="Cartrain"/>
    <s v="Pascale"/>
    <s v="Medium"/>
    <s v="Boulevard Tirou, 255 "/>
    <n v="3400"/>
  </r>
  <r>
    <n v="10370"/>
    <n v="27"/>
    <n v="56.85"/>
    <n v="9"/>
    <n v="1534.95"/>
    <d v="2005-01-20T00:00:00"/>
    <s v="Shipped"/>
    <n v="1"/>
    <n v="1"/>
    <n v="2005"/>
    <x v="1"/>
    <n v="169"/>
    <s v="S18_3232"/>
    <s v="Anna's Decorations, Ltd"/>
    <s v="02 9936 8555"/>
    <x v="36"/>
    <s v="NSW"/>
    <s v="2060"/>
    <s v="Australia"/>
    <x v="2"/>
    <s v="O'Hara"/>
    <s v="Anna"/>
    <s v="Small"/>
    <s v="201 Miller Street Level 15"/>
    <n v="1534.95"/>
  </r>
  <r>
    <n v="10377"/>
    <n v="39"/>
    <n v="100"/>
    <n v="3"/>
    <n v="7264.53"/>
    <d v="2005-02-09T00:00:00"/>
    <s v="Shipped"/>
    <n v="1"/>
    <n v="2"/>
    <n v="2005"/>
    <x v="1"/>
    <n v="169"/>
    <s v="S18_3232"/>
    <s v="Toys of Finland, Co."/>
    <s v="90-224 8555"/>
    <x v="13"/>
    <s v="N/A"/>
    <s v="21240"/>
    <s v="Finland"/>
    <x v="1"/>
    <s v="Karttunen"/>
    <s v="Matti"/>
    <s v="Large"/>
    <s v="Keskuskatu 45 "/>
    <n v="3900"/>
  </r>
  <r>
    <n v="10383"/>
    <n v="47"/>
    <n v="100"/>
    <n v="6"/>
    <n v="6869.05"/>
    <d v="2005-02-22T00:00:00"/>
    <s v="Shipped"/>
    <n v="1"/>
    <n v="2"/>
    <n v="2005"/>
    <x v="1"/>
    <n v="169"/>
    <s v="S18_3232"/>
    <s v="Euro Shopping Channel"/>
    <s v="(91) 555 94 44"/>
    <x v="20"/>
    <s v="N/A"/>
    <s v="28034"/>
    <s v="Spain"/>
    <x v="1"/>
    <s v="Freyre"/>
    <s v="Diego"/>
    <s v="Medium"/>
    <s v="C/ Moralzarzal, 86 "/>
    <n v="4700"/>
  </r>
  <r>
    <n v="10394"/>
    <n v="22"/>
    <n v="100"/>
    <n v="5"/>
    <n v="3353.02"/>
    <d v="2005-03-15T00:00:00"/>
    <s v="Shipped"/>
    <n v="1"/>
    <n v="3"/>
    <n v="2005"/>
    <x v="1"/>
    <n v="169"/>
    <s v="S18_3232"/>
    <s v="Euro Shopping Channel"/>
    <s v="(91) 555 94 44"/>
    <x v="20"/>
    <s v="N/A"/>
    <s v="28034"/>
    <s v="Spain"/>
    <x v="1"/>
    <s v="Freyre"/>
    <s v="Diego"/>
    <s v="Medium"/>
    <s v="C/ Moralzarzal, 86 "/>
    <n v="2200"/>
  </r>
  <r>
    <n v="10405"/>
    <n v="55"/>
    <n v="100"/>
    <n v="1"/>
    <n v="8289.0499999999993"/>
    <d v="2005-04-14T00:00:00"/>
    <s v="Shipped"/>
    <n v="2"/>
    <n v="4"/>
    <n v="2005"/>
    <x v="1"/>
    <n v="169"/>
    <s v="S18_3232"/>
    <s v="Mini Caravy"/>
    <s v="88.60.1555"/>
    <x v="66"/>
    <s v="N/A"/>
    <s v="67000"/>
    <s v="France"/>
    <x v="1"/>
    <s v="Citeaux"/>
    <s v="Frederique"/>
    <s v="Large"/>
    <s v="24, place Kluber "/>
    <n v="5500"/>
  </r>
  <r>
    <n v="10412"/>
    <n v="60"/>
    <n v="100"/>
    <n v="9"/>
    <n v="11887.8"/>
    <d v="2005-05-03T00:00:00"/>
    <s v="Shipped"/>
    <n v="2"/>
    <n v="5"/>
    <n v="2005"/>
    <x v="1"/>
    <n v="169"/>
    <s v="S18_3232"/>
    <s v="Euro Shopping Channel"/>
    <s v="(91) 555 94 44"/>
    <x v="20"/>
    <s v="N/A"/>
    <s v="28034"/>
    <s v="Spain"/>
    <x v="1"/>
    <s v="Freyre"/>
    <s v="Diego"/>
    <s v="Large"/>
    <s v="C/ Moralzarzal, 86 "/>
    <n v="6000"/>
  </r>
  <r>
    <n v="10419"/>
    <n v="35"/>
    <n v="100"/>
    <n v="6"/>
    <n v="5926.9"/>
    <d v="2005-05-17T00:00:00"/>
    <s v="Shipped"/>
    <n v="2"/>
    <n v="5"/>
    <n v="2005"/>
    <x v="1"/>
    <n v="169"/>
    <s v="S18_3232"/>
    <s v="Salzburg Collectables"/>
    <s v="6562-9555"/>
    <x v="16"/>
    <s v="N/A"/>
    <s v="5020"/>
    <s v="Austria"/>
    <x v="1"/>
    <s v="Pipps"/>
    <s v="Georg"/>
    <s v="Medium"/>
    <s v="Geislweg 14 "/>
    <n v="3500"/>
  </r>
  <r>
    <n v="10425"/>
    <n v="28"/>
    <n v="100"/>
    <n v="8"/>
    <n v="3793.16"/>
    <d v="2005-05-31T00:00:00"/>
    <s v="In Process"/>
    <n v="2"/>
    <n v="5"/>
    <n v="2005"/>
    <x v="1"/>
    <n v="169"/>
    <s v="S18_3232"/>
    <s v="La Rochelle Gifts"/>
    <s v="40.67.8555"/>
    <x v="11"/>
    <s v="N/A"/>
    <s v="44000"/>
    <s v="France"/>
    <x v="1"/>
    <s v="Labrune"/>
    <s v="Janine"/>
    <s v="Medium"/>
    <s v="67, rue des Cinquante Otages "/>
    <n v="2800"/>
  </r>
  <r>
    <n v="10105"/>
    <n v="38"/>
    <n v="100"/>
    <n v="13"/>
    <n v="4330.1000000000004"/>
    <d v="2003-02-11T00:00:00"/>
    <s v="Shipped"/>
    <n v="1"/>
    <n v="2"/>
    <n v="2003"/>
    <x v="6"/>
    <n v="100"/>
    <s v="S18_3259"/>
    <s v="Danish Wholesale Imports"/>
    <s v="31 12 3555"/>
    <x v="40"/>
    <s v="N/A"/>
    <s v="1734"/>
    <s v="Denmark"/>
    <x v="1"/>
    <s v="Petersen"/>
    <s v="Jytte"/>
    <s v="Medium"/>
    <s v="Vinb'ltet 34 "/>
    <n v="3800"/>
  </r>
  <r>
    <n v="10117"/>
    <n v="21"/>
    <n v="95.8"/>
    <n v="7"/>
    <n v="2011.8"/>
    <d v="2003-04-16T00:00:00"/>
    <s v="Shipped"/>
    <n v="2"/>
    <n v="4"/>
    <n v="2003"/>
    <x v="6"/>
    <n v="100"/>
    <s v="S18_3259"/>
    <s v="Dragon Souveniers, Ltd."/>
    <s v="+65 221 7555"/>
    <x v="22"/>
    <s v="N/A"/>
    <s v="79903"/>
    <s v="Singapore"/>
    <x v="3"/>
    <s v="Natividad"/>
    <s v="Eric"/>
    <s v="Small"/>
    <s v="Bronz Sok., Bronz Apt. 3/6 Tesvikiye "/>
    <n v="2011.8"/>
  </r>
  <r>
    <n v="10128"/>
    <n v="41"/>
    <n v="100"/>
    <n v="4"/>
    <n v="4837.18"/>
    <d v="2003-06-06T00:00:00"/>
    <s v="Shipped"/>
    <n v="2"/>
    <n v="6"/>
    <n v="2003"/>
    <x v="6"/>
    <n v="100"/>
    <s v="S18_3259"/>
    <s v="Euro Shopping Channel"/>
    <s v="(91) 555 94 44"/>
    <x v="20"/>
    <s v="N/A"/>
    <s v="28034"/>
    <s v="Spain"/>
    <x v="1"/>
    <s v="Freyre"/>
    <s v="Diego"/>
    <s v="Medium"/>
    <s v="C/ Moralzarzal, 86 "/>
    <n v="4100"/>
  </r>
  <r>
    <n v="10142"/>
    <n v="22"/>
    <n v="97.81"/>
    <n v="10"/>
    <n v="2151.8200000000002"/>
    <d v="2003-08-08T00:00:00"/>
    <s v="Shipped"/>
    <n v="3"/>
    <n v="8"/>
    <n v="2003"/>
    <x v="6"/>
    <n v="100"/>
    <s v="S18_3259"/>
    <s v="Mini Gifts Distributors Ltd."/>
    <s v="4155551450"/>
    <x v="33"/>
    <s v="CA"/>
    <s v="97562"/>
    <s v="USA"/>
    <x v="0"/>
    <s v="Nelson"/>
    <s v="Valarie"/>
    <s v="Small"/>
    <s v="5677 Strong St. "/>
    <n v="2151.8200000000002"/>
  </r>
  <r>
    <n v="10153"/>
    <n v="29"/>
    <n v="88.74"/>
    <n v="9"/>
    <n v="2573.46"/>
    <d v="2003-09-28T00:00:00"/>
    <s v="Shipped"/>
    <n v="3"/>
    <n v="9"/>
    <n v="2003"/>
    <x v="6"/>
    <n v="100"/>
    <s v="S18_3259"/>
    <s v="Euro Shopping Channel"/>
    <s v="(91) 555 94 44"/>
    <x v="20"/>
    <s v="N/A"/>
    <s v="28034"/>
    <s v="Spain"/>
    <x v="1"/>
    <s v="Freyre"/>
    <s v="Diego"/>
    <s v="Small"/>
    <s v="C/ Moralzarzal, 86 "/>
    <n v="2573.46"/>
  </r>
  <r>
    <n v="10165"/>
    <n v="50"/>
    <n v="100"/>
    <n v="1"/>
    <n v="5344.5"/>
    <d v="2003-10-22T00:00:00"/>
    <s v="Shipped"/>
    <n v="4"/>
    <n v="10"/>
    <n v="2003"/>
    <x v="6"/>
    <n v="100"/>
    <s v="S18_3259"/>
    <s v="Dragon Souveniers, Ltd."/>
    <s v="+65 221 7555"/>
    <x v="22"/>
    <s v="N/A"/>
    <s v="79903"/>
    <s v="Singapore"/>
    <x v="3"/>
    <s v="Natividad"/>
    <s v="Eric"/>
    <s v="Medium"/>
    <s v="Bronz Sok., Bronz Apt. 3/6 Tesvikiye "/>
    <n v="5000"/>
  </r>
  <r>
    <n v="10177"/>
    <n v="29"/>
    <n v="100"/>
    <n v="11"/>
    <n v="3070.52"/>
    <d v="2003-11-07T00:00:00"/>
    <s v="Shipped"/>
    <n v="4"/>
    <n v="11"/>
    <n v="2003"/>
    <x v="6"/>
    <n v="100"/>
    <s v="S18_3259"/>
    <s v="CAF Imports"/>
    <s v="+34 913 728 555"/>
    <x v="20"/>
    <s v="N/A"/>
    <s v="28023"/>
    <s v="Spain"/>
    <x v="1"/>
    <s v="Fernandez"/>
    <s v="Jesus"/>
    <s v="Medium"/>
    <s v="Merchants House, 27-30 Merchant's Quay "/>
    <n v="2900"/>
  </r>
  <r>
    <n v="10185"/>
    <n v="49"/>
    <n v="80.67"/>
    <n v="11"/>
    <n v="3952.83"/>
    <d v="2003-11-14T00:00:00"/>
    <s v="Shipped"/>
    <n v="4"/>
    <n v="11"/>
    <n v="2003"/>
    <x v="6"/>
    <n v="100"/>
    <s v="S18_3259"/>
    <s v="Mini Creations Ltd."/>
    <s v="5085559555"/>
    <x v="18"/>
    <s v="MA"/>
    <s v="50553"/>
    <s v="USA"/>
    <x v="0"/>
    <s v="Tam"/>
    <s v="Wing C"/>
    <s v="Medium"/>
    <s v="4575 Hillside Dr. "/>
    <n v="3952.83"/>
  </r>
  <r>
    <n v="10196"/>
    <n v="35"/>
    <n v="100"/>
    <n v="3"/>
    <n v="3564.75"/>
    <d v="2003-11-26T00:00:00"/>
    <s v="Shipped"/>
    <n v="4"/>
    <n v="11"/>
    <n v="2003"/>
    <x v="6"/>
    <n v="100"/>
    <s v="S18_3259"/>
    <s v="Super Scale Inc."/>
    <s v="2035559545"/>
    <x v="28"/>
    <s v="CT"/>
    <s v="97823"/>
    <s v="USA"/>
    <x v="0"/>
    <s v="Murphy"/>
    <s v="Leslie"/>
    <s v="Medium"/>
    <s v="567 North Pendale Street "/>
    <n v="3500"/>
  </r>
  <r>
    <n v="10208"/>
    <n v="48"/>
    <n v="100"/>
    <n v="11"/>
    <n v="5614.56"/>
    <d v="2004-01-02T00:00:00"/>
    <s v="Shipped"/>
    <n v="1"/>
    <n v="1"/>
    <n v="2004"/>
    <x v="6"/>
    <n v="100"/>
    <s v="S18_3259"/>
    <s v="Saveley &amp; Henriot, Co."/>
    <s v="78.32.5555"/>
    <x v="25"/>
    <s v="N/A"/>
    <s v="69004"/>
    <s v="France"/>
    <x v="1"/>
    <s v="Saveley"/>
    <s v="Mary"/>
    <s v="Medium"/>
    <s v="2, rue du Commerce "/>
    <n v="4800"/>
  </r>
  <r>
    <n v="10221"/>
    <n v="23"/>
    <n v="80.67"/>
    <n v="5"/>
    <n v="1855.41"/>
    <d v="2004-02-18T00:00:00"/>
    <s v="Shipped"/>
    <n v="1"/>
    <n v="2"/>
    <n v="2004"/>
    <x v="6"/>
    <n v="100"/>
    <s v="S18_3259"/>
    <s v="Petit Auto"/>
    <s v="(02) 5554 67"/>
    <x v="46"/>
    <s v="N/A"/>
    <s v="B-1180"/>
    <s v="Belgium"/>
    <x v="1"/>
    <s v="Dewey"/>
    <s v="Catherine"/>
    <s v="Small"/>
    <s v="Rue Joseph-Bens 532 "/>
    <n v="1855.41"/>
  </r>
  <r>
    <n v="10232"/>
    <n v="48"/>
    <n v="95.8"/>
    <n v="8"/>
    <n v="4598.3999999999996"/>
    <d v="2004-03-20T00:00:00"/>
    <s v="Shipped"/>
    <n v="1"/>
    <n v="3"/>
    <n v="2004"/>
    <x v="6"/>
    <n v="100"/>
    <s v="S18_3259"/>
    <s v="giftsbymail.co.uk"/>
    <s v="(198) 555-8888"/>
    <x v="49"/>
    <s v="Isle of Wight"/>
    <s v="PO31 7PJ"/>
    <s v="UK"/>
    <x v="1"/>
    <s v="Bennett"/>
    <s v="Helen"/>
    <s v="Medium"/>
    <s v="Garden House Crowther Way "/>
    <n v="4598.3999999999996"/>
  </r>
  <r>
    <n v="10248"/>
    <n v="42"/>
    <n v="100"/>
    <n v="14"/>
    <n v="5082.42"/>
    <d v="2004-05-07T00:00:00"/>
    <s v="Cancelled"/>
    <n v="2"/>
    <n v="5"/>
    <n v="2004"/>
    <x v="6"/>
    <n v="100"/>
    <s v="S18_3259"/>
    <s v="Land of Toys Inc."/>
    <s v="2125557818"/>
    <x v="0"/>
    <s v="NY"/>
    <s v="10022"/>
    <s v="USA"/>
    <x v="0"/>
    <s v="Yu"/>
    <s v="Kwai"/>
    <s v="Medium"/>
    <s v="897 Long Airport Avenue "/>
    <n v="4200"/>
  </r>
  <r>
    <n v="10273"/>
    <n v="47"/>
    <n v="100"/>
    <n v="15"/>
    <n v="5450.59"/>
    <d v="2004-07-21T00:00:00"/>
    <s v="Shipped"/>
    <n v="3"/>
    <n v="7"/>
    <n v="2004"/>
    <x v="6"/>
    <n v="100"/>
    <s v="S18_3259"/>
    <s v="Petit Auto"/>
    <s v="(02) 5554 67"/>
    <x v="46"/>
    <s v="N/A"/>
    <s v="B-1180"/>
    <s v="Belgium"/>
    <x v="1"/>
    <s v="Dewey"/>
    <s v="Catherine"/>
    <s v="Medium"/>
    <s v="Rue Joseph-Bens 532 "/>
    <n v="4700"/>
  </r>
  <r>
    <n v="10282"/>
    <n v="36"/>
    <n v="100"/>
    <n v="3"/>
    <n v="4174.92"/>
    <d v="2004-08-20T00:00:00"/>
    <s v="Shipped"/>
    <n v="3"/>
    <n v="8"/>
    <n v="2004"/>
    <x v="6"/>
    <n v="100"/>
    <s v="S18_3259"/>
    <s v="Mini Gifts Distributors Ltd."/>
    <s v="4155551450"/>
    <x v="33"/>
    <s v="CA"/>
    <s v="97562"/>
    <s v="USA"/>
    <x v="0"/>
    <s v="Nelson"/>
    <s v="Valarie"/>
    <s v="Medium"/>
    <s v="5677 Strong St. "/>
    <n v="3600"/>
  </r>
  <r>
    <n v="10293"/>
    <n v="22"/>
    <n v="100"/>
    <n v="6"/>
    <n v="2418.2399999999998"/>
    <d v="2004-09-09T00:00:00"/>
    <s v="Shipped"/>
    <n v="3"/>
    <n v="9"/>
    <n v="2004"/>
    <x v="6"/>
    <n v="100"/>
    <s v="S18_3259"/>
    <s v="Amica Models &amp; Co."/>
    <s v="011-4988555"/>
    <x v="30"/>
    <s v="N/A"/>
    <s v="10100"/>
    <s v="Italy"/>
    <x v="1"/>
    <s v="Accorti"/>
    <s v="Paolo"/>
    <s v="Small"/>
    <s v="Via Monte Bianco 34 "/>
    <n v="2200"/>
  </r>
  <r>
    <n v="10306"/>
    <n v="40"/>
    <n v="91.76"/>
    <n v="11"/>
    <n v="3670.4"/>
    <d v="2004-10-14T00:00:00"/>
    <s v="Shipped"/>
    <n v="4"/>
    <n v="10"/>
    <n v="2004"/>
    <x v="6"/>
    <n v="100"/>
    <s v="S18_3259"/>
    <s v="AV Stores, Co."/>
    <s v="(171) 555-1555"/>
    <x v="61"/>
    <s v="N/A"/>
    <s v="EC2 5NT"/>
    <s v="UK"/>
    <x v="1"/>
    <s v="Ashworth"/>
    <s v="Victoria"/>
    <s v="Medium"/>
    <s v="Fauntleroy Circus "/>
    <n v="3670.4"/>
  </r>
  <r>
    <n v="10314"/>
    <n v="23"/>
    <n v="100"/>
    <n v="3"/>
    <n v="2481.6999999999998"/>
    <d v="2004-10-22T00:00:00"/>
    <s v="Shipped"/>
    <n v="4"/>
    <n v="10"/>
    <n v="2004"/>
    <x v="6"/>
    <n v="100"/>
    <s v="S18_3259"/>
    <s v="Heintze Collectables"/>
    <s v="86 21 3555"/>
    <x v="62"/>
    <s v="N/A"/>
    <s v="8200"/>
    <s v="Denmark"/>
    <x v="1"/>
    <s v="Ibsen"/>
    <s v="Palle"/>
    <s v="Small"/>
    <s v="Smagsloget 45 "/>
    <n v="2300"/>
  </r>
  <r>
    <n v="10326"/>
    <n v="32"/>
    <n v="100"/>
    <n v="6"/>
    <n v="3807.68"/>
    <d v="2004-11-09T00:00:00"/>
    <s v="Shipped"/>
    <n v="4"/>
    <n v="11"/>
    <n v="2004"/>
    <x v="6"/>
    <n v="100"/>
    <s v="S18_3259"/>
    <s v="Volvo Model Replicas, Co"/>
    <s v="0921-12 3555"/>
    <x v="21"/>
    <s v="N/A"/>
    <s v="S-958 22"/>
    <s v="Sweden"/>
    <x v="1"/>
    <s v="Berglund"/>
    <s v="Christina"/>
    <s v="Medium"/>
    <s v="Berguvsv„gen  8 "/>
    <n v="3200"/>
  </r>
  <r>
    <n v="10336"/>
    <n v="21"/>
    <n v="100"/>
    <n v="7"/>
    <n v="2230.41"/>
    <d v="2004-11-20T00:00:00"/>
    <s v="Shipped"/>
    <n v="4"/>
    <n v="11"/>
    <n v="2004"/>
    <x v="6"/>
    <n v="100"/>
    <s v="S18_3259"/>
    <s v="La Corne D'abondance, Co."/>
    <s v="(1) 42.34.2555"/>
    <x v="2"/>
    <s v="N/A"/>
    <s v="75012"/>
    <s v="France"/>
    <x v="1"/>
    <s v="Bertrand"/>
    <s v="Marie"/>
    <s v="Small"/>
    <s v="265, boulevard Charonne "/>
    <n v="2100"/>
  </r>
  <r>
    <n v="10350"/>
    <n v="41"/>
    <n v="93.04"/>
    <n v="2"/>
    <n v="3814.64"/>
    <d v="2004-12-02T00:00:00"/>
    <s v="Shipped"/>
    <n v="4"/>
    <n v="12"/>
    <n v="2004"/>
    <x v="6"/>
    <n v="100"/>
    <s v="S18_3259"/>
    <s v="Euro Shopping Channel"/>
    <s v="(91) 555 94 44"/>
    <x v="20"/>
    <s v="N/A"/>
    <s v="28034"/>
    <s v="Spain"/>
    <x v="1"/>
    <s v="Freyre"/>
    <s v="Diego"/>
    <s v="Medium"/>
    <s v="C/ Moralzarzal, 86 "/>
    <n v="3814.64"/>
  </r>
  <r>
    <n v="10372"/>
    <n v="25"/>
    <n v="84.71"/>
    <n v="5"/>
    <n v="2117.75"/>
    <d v="2005-01-26T00:00:00"/>
    <s v="Shipped"/>
    <n v="1"/>
    <n v="1"/>
    <n v="2005"/>
    <x v="6"/>
    <n v="100"/>
    <s v="S18_3259"/>
    <s v="Tokyo Collectables, Ltd"/>
    <s v="+81 3 3584 0555"/>
    <x v="29"/>
    <s v="Tokyo"/>
    <s v="106-0032"/>
    <s v="Japan"/>
    <x v="3"/>
    <s v="Shimamura"/>
    <s v="Akiko"/>
    <s v="Small"/>
    <s v="2-2-8 Roppongi "/>
    <n v="2117.75"/>
  </r>
  <r>
    <n v="10383"/>
    <n v="26"/>
    <n v="100"/>
    <n v="12"/>
    <n v="3340.48"/>
    <d v="2005-02-22T00:00:00"/>
    <s v="Shipped"/>
    <n v="1"/>
    <n v="2"/>
    <n v="2005"/>
    <x v="6"/>
    <n v="100"/>
    <s v="S18_3259"/>
    <s v="Euro Shopping Channel"/>
    <s v="(91) 555 94 44"/>
    <x v="20"/>
    <s v="N/A"/>
    <s v="28034"/>
    <s v="Spain"/>
    <x v="1"/>
    <s v="Freyre"/>
    <s v="Diego"/>
    <s v="Medium"/>
    <s v="C/ Moralzarzal, 86 "/>
    <n v="2600"/>
  </r>
  <r>
    <n v="10396"/>
    <n v="24"/>
    <n v="89.75"/>
    <n v="4"/>
    <n v="2154"/>
    <d v="2005-03-23T00:00:00"/>
    <s v="Shipped"/>
    <n v="1"/>
    <n v="3"/>
    <n v="2005"/>
    <x v="6"/>
    <n v="100"/>
    <s v="S18_3259"/>
    <s v="Mini Gifts Distributors Ltd."/>
    <s v="4155551450"/>
    <x v="33"/>
    <s v="CA"/>
    <s v="97562"/>
    <s v="USA"/>
    <x v="0"/>
    <s v="Nelson"/>
    <s v="Valarie"/>
    <s v="Small"/>
    <s v="5677 Strong St. "/>
    <n v="2154"/>
  </r>
  <r>
    <n v="10414"/>
    <n v="48"/>
    <n v="100"/>
    <n v="14"/>
    <n v="5808.48"/>
    <d v="2005-05-06T00:00:00"/>
    <s v="On Hold"/>
    <n v="2"/>
    <n v="5"/>
    <n v="2005"/>
    <x v="6"/>
    <n v="100"/>
    <s v="S18_3259"/>
    <s v="Gifts4AllAges.com"/>
    <s v="6175559555"/>
    <x v="48"/>
    <s v="MA"/>
    <s v="51003"/>
    <s v="USA"/>
    <x v="0"/>
    <s v="Yoshido"/>
    <s v="Juri"/>
    <s v="Medium"/>
    <s v="8616 Spinnaker Dr. "/>
    <n v="4800"/>
  </r>
  <r>
    <n v="10108"/>
    <n v="26"/>
    <n v="68.349999999999994"/>
    <n v="9"/>
    <n v="1777.1"/>
    <d v="2003-03-03T00:00:00"/>
    <s v="Shipped"/>
    <n v="1"/>
    <n v="3"/>
    <n v="2003"/>
    <x v="1"/>
    <n v="80"/>
    <s v="S18_3278"/>
    <s v="Cruz &amp; Sons Co."/>
    <s v="+63 2 555 3587"/>
    <x v="53"/>
    <s v="N/A"/>
    <s v="1227 MM"/>
    <s v="Philippines"/>
    <x v="3"/>
    <s v="Cruz"/>
    <s v="Arnold"/>
    <s v="Small"/>
    <s v="15 McCallum Street - NatWest Center #13-03 "/>
    <n v="1777.1"/>
  </r>
  <r>
    <n v="10122"/>
    <n v="21"/>
    <n v="73.17"/>
    <n v="13"/>
    <n v="1536.57"/>
    <d v="2003-05-08T00:00:00"/>
    <s v="Shipped"/>
    <n v="2"/>
    <n v="5"/>
    <n v="2003"/>
    <x v="1"/>
    <n v="80"/>
    <s v="S18_3278"/>
    <s v="Marseille Mini Autos"/>
    <s v="91.24.4555"/>
    <x v="54"/>
    <s v="N/A"/>
    <s v="13008"/>
    <s v="France"/>
    <x v="1"/>
    <s v="Lebihan"/>
    <s v="Laurence"/>
    <s v="Small"/>
    <s v="12, rue des Bouchers "/>
    <n v="1536.57"/>
  </r>
  <r>
    <n v="10135"/>
    <n v="45"/>
    <n v="78"/>
    <n v="10"/>
    <n v="3510"/>
    <d v="2003-07-02T00:00:00"/>
    <s v="Shipped"/>
    <n v="3"/>
    <n v="7"/>
    <n v="2003"/>
    <x v="1"/>
    <n v="80"/>
    <s v="S18_3278"/>
    <s v="Mini Gifts Distributors Ltd."/>
    <s v="4155551450"/>
    <x v="33"/>
    <s v="CA"/>
    <s v="97562"/>
    <s v="USA"/>
    <x v="0"/>
    <s v="Nelson"/>
    <s v="Valarie"/>
    <s v="Medium"/>
    <s v="5677 Strong St. "/>
    <n v="3510"/>
  </r>
  <r>
    <n v="10147"/>
    <n v="36"/>
    <n v="86.04"/>
    <n v="10"/>
    <n v="3097.44"/>
    <d v="2003-09-05T00:00:00"/>
    <s v="Shipped"/>
    <n v="3"/>
    <n v="9"/>
    <n v="2003"/>
    <x v="1"/>
    <n v="80"/>
    <s v="S18_3278"/>
    <s v="Collectables For Less Inc."/>
    <s v="6175558555"/>
    <x v="35"/>
    <s v="MA"/>
    <s v="58339"/>
    <s v="USA"/>
    <x v="0"/>
    <s v="Nelson"/>
    <s v="Allen"/>
    <s v="Medium"/>
    <s v="7825 Douglas Av. "/>
    <n v="3097.44"/>
  </r>
  <r>
    <n v="10159"/>
    <n v="21"/>
    <n v="81.209999999999994"/>
    <n v="5"/>
    <n v="1705.41"/>
    <d v="2003-10-10T00:00:00"/>
    <s v="Shipped"/>
    <n v="4"/>
    <n v="10"/>
    <n v="2003"/>
    <x v="1"/>
    <n v="80"/>
    <s v="S18_3278"/>
    <s v="Corporate Gift Ideas Co."/>
    <s v="6505551386"/>
    <x v="4"/>
    <s v="CA"/>
    <s v="N/A"/>
    <s v="USA"/>
    <x v="0"/>
    <s v="Brown"/>
    <s v="Julie"/>
    <s v="Small"/>
    <s v="7734 Strong St. "/>
    <n v="1705.41"/>
  </r>
  <r>
    <n v="10169"/>
    <n v="32"/>
    <n v="70.760000000000005"/>
    <n v="5"/>
    <n v="2264.3200000000002"/>
    <d v="2003-11-04T00:00:00"/>
    <s v="Shipped"/>
    <n v="4"/>
    <n v="11"/>
    <n v="2003"/>
    <x v="1"/>
    <n v="80"/>
    <s v="S18_3278"/>
    <s v="Anna's Decorations, Ltd"/>
    <s v="02 9936 8555"/>
    <x v="36"/>
    <s v="NSW"/>
    <s v="2060"/>
    <s v="Australia"/>
    <x v="2"/>
    <s v="O'Hara"/>
    <s v="Anna"/>
    <s v="Small"/>
    <s v="201 Miller Street Level 15"/>
    <n v="2264.3200000000002"/>
  </r>
  <r>
    <n v="10181"/>
    <n v="30"/>
    <n v="82.82"/>
    <n v="17"/>
    <n v="2484.6"/>
    <d v="2003-11-12T00:00:00"/>
    <s v="Shipped"/>
    <n v="4"/>
    <n v="11"/>
    <n v="2003"/>
    <x v="1"/>
    <n v="80"/>
    <s v="S18_3278"/>
    <s v="Herkku Gifts"/>
    <s v="+47 2267 3215"/>
    <x v="7"/>
    <s v="N/A"/>
    <s v="N 5804"/>
    <s v="Norway"/>
    <x v="1"/>
    <s v="Oeztan"/>
    <s v="Veysel"/>
    <s v="Small"/>
    <s v="Drammen 121, PR 744 Sentrum "/>
    <n v="2484.6"/>
  </r>
  <r>
    <n v="10191"/>
    <n v="36"/>
    <n v="94.88"/>
    <n v="6"/>
    <n v="3415.68"/>
    <d v="2003-11-20T00:00:00"/>
    <s v="Shipped"/>
    <n v="4"/>
    <n v="11"/>
    <n v="2003"/>
    <x v="1"/>
    <n v="80"/>
    <s v="S18_3278"/>
    <s v="Toms Spezialitten, Ltd"/>
    <s v="0221-5554327"/>
    <x v="55"/>
    <s v="N/A"/>
    <s v="50739"/>
    <s v="Germany"/>
    <x v="1"/>
    <s v="Pfalzheim"/>
    <s v="Henriette"/>
    <s v="Medium"/>
    <s v="Mehrheimerstr. 369 "/>
    <n v="3415.68"/>
  </r>
  <r>
    <n v="10203"/>
    <n v="33"/>
    <n v="86.04"/>
    <n v="11"/>
    <n v="2839.32"/>
    <d v="2003-12-02T00:00:00"/>
    <s v="Shipped"/>
    <n v="4"/>
    <n v="12"/>
    <n v="2003"/>
    <x v="1"/>
    <n v="80"/>
    <s v="S18_3278"/>
    <s v="Euro Shopping Channel"/>
    <s v="(91) 555 94 44"/>
    <x v="20"/>
    <s v="N/A"/>
    <s v="28034"/>
    <s v="Spain"/>
    <x v="1"/>
    <s v="Freyre"/>
    <s v="Diego"/>
    <s v="Small"/>
    <s v="C/ Moralzarzal, 86 "/>
    <n v="2839.32"/>
  </r>
  <r>
    <n v="10211"/>
    <n v="35"/>
    <n v="78"/>
    <n v="5"/>
    <n v="2730"/>
    <d v="2004-01-15T00:00:00"/>
    <s v="Shipped"/>
    <n v="1"/>
    <n v="1"/>
    <n v="2004"/>
    <x v="1"/>
    <n v="80"/>
    <s v="S18_3278"/>
    <s v="Auto Canal Petit"/>
    <s v="(1) 47.55.6555"/>
    <x v="2"/>
    <s v="N/A"/>
    <s v="75016"/>
    <s v="France"/>
    <x v="1"/>
    <s v="Perrier"/>
    <s v="Dominique"/>
    <s v="Small"/>
    <s v="25, rue Lauriston "/>
    <n v="2730"/>
  </r>
  <r>
    <n v="10225"/>
    <n v="37"/>
    <n v="95.69"/>
    <n v="12"/>
    <n v="3540.53"/>
    <d v="2004-02-22T00:00:00"/>
    <s v="Shipped"/>
    <n v="1"/>
    <n v="2"/>
    <n v="2004"/>
    <x v="1"/>
    <n v="80"/>
    <s v="S18_3278"/>
    <s v="Vida Sport, Ltd"/>
    <s v="0897-034555"/>
    <x v="56"/>
    <s v="N/A"/>
    <s v="1203"/>
    <s v="Switzerland"/>
    <x v="1"/>
    <s v="Holz"/>
    <s v="Michael"/>
    <s v="Medium"/>
    <s v="Grenzacherweg 237 "/>
    <n v="3540.53"/>
  </r>
  <r>
    <n v="10238"/>
    <n v="41"/>
    <n v="73.17"/>
    <n v="6"/>
    <n v="2999.97"/>
    <d v="2004-04-09T00:00:00"/>
    <s v="Shipped"/>
    <n v="2"/>
    <n v="4"/>
    <n v="2004"/>
    <x v="1"/>
    <n v="80"/>
    <s v="S18_3278"/>
    <s v="Danish Wholesale Imports"/>
    <s v="31 12 3555"/>
    <x v="40"/>
    <s v="N/A"/>
    <s v="1734"/>
    <s v="Denmark"/>
    <x v="1"/>
    <s v="Petersen"/>
    <s v="Jytte"/>
    <s v="Small"/>
    <s v="Vinb'ltet 34 "/>
    <n v="2999.97"/>
  </r>
  <r>
    <n v="10252"/>
    <n v="20"/>
    <n v="76.39"/>
    <n v="2"/>
    <n v="1527.8"/>
    <d v="2004-05-26T00:00:00"/>
    <s v="Shipped"/>
    <n v="2"/>
    <n v="5"/>
    <n v="2004"/>
    <x v="1"/>
    <n v="80"/>
    <s v="S18_3278"/>
    <s v="Auto Canal Petit"/>
    <s v="(1) 47.55.6555"/>
    <x v="2"/>
    <s v="N/A"/>
    <s v="75016"/>
    <s v="France"/>
    <x v="1"/>
    <s v="Perrier"/>
    <s v="Dominique"/>
    <s v="Small"/>
    <s v="25, rue Lauriston "/>
    <n v="1527.8"/>
  </r>
  <r>
    <n v="10265"/>
    <n v="45"/>
    <n v="86.84"/>
    <n v="2"/>
    <n v="3907.8"/>
    <d v="2004-07-02T00:00:00"/>
    <s v="Shipped"/>
    <n v="3"/>
    <n v="7"/>
    <n v="2004"/>
    <x v="1"/>
    <n v="80"/>
    <s v="S18_3278"/>
    <s v="Australian Collectables, Ltd"/>
    <s v="61-9-3844-6555"/>
    <x v="70"/>
    <s v="Victoria"/>
    <s v="3150"/>
    <s v="Australia"/>
    <x v="2"/>
    <s v="Connery"/>
    <s v="Sean"/>
    <s v="Medium"/>
    <s v="7 Allen Street "/>
    <n v="3907.8"/>
  </r>
  <r>
    <n v="10276"/>
    <n v="38"/>
    <n v="69.959999999999994"/>
    <n v="6"/>
    <n v="2658.48"/>
    <d v="2004-08-02T00:00:00"/>
    <s v="Shipped"/>
    <n v="3"/>
    <n v="8"/>
    <n v="2004"/>
    <x v="1"/>
    <n v="80"/>
    <s v="S18_3278"/>
    <s v="Online Mini Collectables"/>
    <s v="6175557555"/>
    <x v="35"/>
    <s v="MA"/>
    <s v="58339"/>
    <s v="USA"/>
    <x v="0"/>
    <s v="Barajas"/>
    <s v="Miguel"/>
    <s v="Small"/>
    <s v="7635 Spinnaker Dr. "/>
    <n v="2658.48"/>
  </r>
  <r>
    <n v="10287"/>
    <n v="43"/>
    <n v="70.760000000000005"/>
    <n v="15"/>
    <n v="3042.68"/>
    <d v="2004-08-30T00:00:00"/>
    <s v="Shipped"/>
    <n v="3"/>
    <n v="8"/>
    <n v="2004"/>
    <x v="1"/>
    <n v="80"/>
    <s v="S18_3278"/>
    <s v="Vida Sport, Ltd"/>
    <s v="0897-034555"/>
    <x v="56"/>
    <s v="N/A"/>
    <s v="1203"/>
    <s v="Switzerland"/>
    <x v="1"/>
    <s v="Holz"/>
    <s v="Michael"/>
    <s v="Medium"/>
    <s v="Grenzacherweg 237 "/>
    <n v="3042.68"/>
  </r>
  <r>
    <n v="10300"/>
    <n v="49"/>
    <n v="78.8"/>
    <n v="8"/>
    <n v="3861.2"/>
    <d v="2003-10-04T00:00:00"/>
    <s v="Shipped"/>
    <n v="4"/>
    <n v="10"/>
    <n v="2003"/>
    <x v="1"/>
    <n v="80"/>
    <s v="S18_3278"/>
    <s v="Blauer See Auto, Co."/>
    <s v="+49 69 66 90 2555"/>
    <x v="58"/>
    <s v="N/A"/>
    <s v="60528"/>
    <s v="Germany"/>
    <x v="1"/>
    <s v="Keitel"/>
    <s v="Roland"/>
    <s v="Medium"/>
    <s v="Lyonerstr. 34 "/>
    <n v="3861.2"/>
  </r>
  <r>
    <n v="10310"/>
    <n v="27"/>
    <n v="80.41"/>
    <n v="13"/>
    <n v="2171.0700000000002"/>
    <d v="2004-10-16T00:00:00"/>
    <s v="Shipped"/>
    <n v="4"/>
    <n v="10"/>
    <n v="2004"/>
    <x v="1"/>
    <n v="80"/>
    <s v="S18_3278"/>
    <s v="Toms Spezialitten, Ltd"/>
    <s v="0221-5554327"/>
    <x v="55"/>
    <s v="N/A"/>
    <s v="50739"/>
    <s v="Germany"/>
    <x v="1"/>
    <s v="Pfalzheim"/>
    <s v="Henriette"/>
    <s v="Small"/>
    <s v="Mehrheimerstr. 369 "/>
    <n v="2171.0700000000002"/>
  </r>
  <r>
    <n v="10319"/>
    <n v="46"/>
    <n v="73.98"/>
    <n v="1"/>
    <n v="3403.08"/>
    <d v="2004-11-03T00:00:00"/>
    <s v="Shipped"/>
    <n v="4"/>
    <n v="11"/>
    <n v="2004"/>
    <x v="1"/>
    <n v="80"/>
    <s v="S18_3278"/>
    <s v="Microscale Inc."/>
    <s v="2125551957"/>
    <x v="0"/>
    <s v="NY"/>
    <s v="10022"/>
    <s v="USA"/>
    <x v="0"/>
    <s v="Kuo"/>
    <s v="Kee"/>
    <s v="Medium"/>
    <s v="5290 North Pendale Street Suite 200"/>
    <n v="3403.08"/>
  </r>
  <r>
    <n v="10329"/>
    <n v="38"/>
    <n v="59.1"/>
    <n v="10"/>
    <n v="2245.8000000000002"/>
    <d v="2004-11-15T00:00:00"/>
    <s v="Shipped"/>
    <n v="4"/>
    <n v="11"/>
    <n v="2004"/>
    <x v="1"/>
    <n v="80"/>
    <s v="S18_3278"/>
    <s v="Land of Toys Inc."/>
    <s v="2125557818"/>
    <x v="0"/>
    <s v="NY"/>
    <s v="10022"/>
    <s v="USA"/>
    <x v="0"/>
    <s v="Yu"/>
    <s v="Kwai"/>
    <s v="Small"/>
    <s v="897 Long Airport Avenue "/>
    <n v="2245.8000000000002"/>
  </r>
  <r>
    <n v="10342"/>
    <n v="25"/>
    <n v="66.739999999999995"/>
    <n v="5"/>
    <n v="1668.5"/>
    <d v="2004-11-24T00:00:00"/>
    <s v="Shipped"/>
    <n v="4"/>
    <n v="11"/>
    <n v="2004"/>
    <x v="1"/>
    <n v="80"/>
    <s v="S18_3278"/>
    <s v="Australian Collectors, Co."/>
    <s v="03 9520 4555"/>
    <x v="8"/>
    <s v="Victoria"/>
    <s v="3004"/>
    <s v="Australia"/>
    <x v="2"/>
    <s v="Ferguson"/>
    <s v="Peter"/>
    <s v="Small"/>
    <s v="636 St Kilda Road Level 3"/>
    <n v="1668.5"/>
  </r>
  <r>
    <n v="10363"/>
    <n v="46"/>
    <n v="60.3"/>
    <n v="10"/>
    <n v="2773.8"/>
    <d v="2005-01-06T00:00:00"/>
    <s v="Shipped"/>
    <n v="1"/>
    <n v="1"/>
    <n v="2005"/>
    <x v="1"/>
    <n v="80"/>
    <s v="S18_3278"/>
    <s v="Suominen Souveniers"/>
    <s v="+358 9 8045 555"/>
    <x v="59"/>
    <s v="N/A"/>
    <s v="FIN-02271"/>
    <s v="Finland"/>
    <x v="1"/>
    <s v="Suominen"/>
    <s v="Kalle"/>
    <s v="Small"/>
    <s v="Software Engineering Center, SEC Oy "/>
    <n v="2773.8"/>
  </r>
  <r>
    <n v="10378"/>
    <n v="22"/>
    <n v="100"/>
    <n v="4"/>
    <n v="2464"/>
    <d v="2005-02-10T00:00:00"/>
    <s v="Shipped"/>
    <n v="1"/>
    <n v="2"/>
    <n v="2005"/>
    <x v="1"/>
    <n v="80"/>
    <s v="S18_3278"/>
    <s v="Euro Shopping Channel"/>
    <s v="(91) 555 94 44"/>
    <x v="20"/>
    <s v="N/A"/>
    <s v="28034"/>
    <s v="Spain"/>
    <x v="1"/>
    <s v="Freyre"/>
    <s v="Diego"/>
    <s v="Small"/>
    <s v="C/ Moralzarzal, 86 "/>
    <n v="2200"/>
  </r>
  <r>
    <n v="10390"/>
    <n v="40"/>
    <n v="100"/>
    <n v="9"/>
    <n v="5491.6"/>
    <d v="2005-03-04T00:00:00"/>
    <s v="Shipped"/>
    <n v="1"/>
    <n v="3"/>
    <n v="2005"/>
    <x v="1"/>
    <n v="80"/>
    <s v="S18_3278"/>
    <s v="Mini Gifts Distributors Ltd."/>
    <s v="4155551450"/>
    <x v="33"/>
    <s v="CA"/>
    <s v="97562"/>
    <s v="USA"/>
    <x v="0"/>
    <s v="Nelson"/>
    <s v="Valarie"/>
    <s v="Medium"/>
    <s v="5677 Strong St. "/>
    <n v="4000"/>
  </r>
  <r>
    <n v="10103"/>
    <n v="46"/>
    <n v="100"/>
    <n v="16"/>
    <n v="4791.82"/>
    <d v="2003-01-29T00:00:00"/>
    <s v="Shipped"/>
    <n v="1"/>
    <n v="1"/>
    <n v="2003"/>
    <x v="3"/>
    <n v="99"/>
    <s v="S18_3320"/>
    <s v="Baane Mini Imports"/>
    <s v="07-98 9555"/>
    <x v="14"/>
    <s v="N/A"/>
    <s v="4110"/>
    <s v="Norway"/>
    <x v="1"/>
    <s v="Bergulfsen"/>
    <s v="Jonas"/>
    <s v="Medium"/>
    <s v="Erling Skakkes gate 78 "/>
    <n v="4600"/>
  </r>
  <r>
    <n v="10111"/>
    <n v="39"/>
    <n v="100"/>
    <n v="4"/>
    <n v="4178.8500000000004"/>
    <d v="2003-03-25T00:00:00"/>
    <s v="Shipped"/>
    <n v="1"/>
    <n v="3"/>
    <n v="2003"/>
    <x v="3"/>
    <n v="99"/>
    <s v="S18_3320"/>
    <s v="Mini Wheels Co."/>
    <s v="6505555787"/>
    <x v="4"/>
    <s v="CA"/>
    <s v="N/A"/>
    <s v="USA"/>
    <x v="0"/>
    <s v="Murphy"/>
    <s v="Julie"/>
    <s v="Medium"/>
    <s v="5557 North Pendale Street "/>
    <n v="3900"/>
  </r>
  <r>
    <n v="10126"/>
    <n v="38"/>
    <n v="82.34"/>
    <n v="16"/>
    <n v="3128.92"/>
    <d v="2003-05-28T00:00:00"/>
    <s v="Shipped"/>
    <n v="2"/>
    <n v="5"/>
    <n v="2003"/>
    <x v="3"/>
    <n v="99"/>
    <s v="S18_3320"/>
    <s v="Corrida Auto Replicas, Ltd"/>
    <s v="(91) 555 22 82"/>
    <x v="20"/>
    <s v="N/A"/>
    <s v="28023"/>
    <s v="Spain"/>
    <x v="1"/>
    <s v="Sommer"/>
    <s v="Mart¡n"/>
    <s v="Medium"/>
    <s v="C/ Araquil, 67 "/>
    <n v="3128.92"/>
  </r>
  <r>
    <n v="10139"/>
    <n v="30"/>
    <n v="100"/>
    <n v="5"/>
    <n v="3095.4"/>
    <d v="2003-07-16T00:00:00"/>
    <s v="Shipped"/>
    <n v="3"/>
    <n v="7"/>
    <n v="2003"/>
    <x v="3"/>
    <n v="99"/>
    <s v="S18_3320"/>
    <s v="Souveniers And Things Co."/>
    <s v="+61 2 9495 8555"/>
    <x v="17"/>
    <s v="NSW"/>
    <s v="2067"/>
    <s v="Australia"/>
    <x v="2"/>
    <s v="Huxley"/>
    <s v="Adrian"/>
    <s v="Medium"/>
    <s v="Monitor Money Building, 815 Pacific Hwy Level 6"/>
    <n v="3000"/>
  </r>
  <r>
    <n v="10149"/>
    <n v="42"/>
    <n v="94.25"/>
    <n v="2"/>
    <n v="3958.5"/>
    <d v="2003-09-12T00:00:00"/>
    <s v="Shipped"/>
    <n v="3"/>
    <n v="9"/>
    <n v="2003"/>
    <x v="3"/>
    <n v="99"/>
    <s v="S18_3320"/>
    <s v="Signal Collectibles Ltd."/>
    <s v="4155554312"/>
    <x v="65"/>
    <s v="CA"/>
    <s v="94217"/>
    <s v="USA"/>
    <x v="0"/>
    <s v="Taylor"/>
    <s v="Sue"/>
    <s v="Medium"/>
    <s v="2793 Furth Circle "/>
    <n v="3958.5"/>
  </r>
  <r>
    <n v="10163"/>
    <n v="43"/>
    <n v="100"/>
    <n v="6"/>
    <n v="4991.4399999999996"/>
    <d v="2003-10-20T00:00:00"/>
    <s v="Shipped"/>
    <n v="4"/>
    <n v="10"/>
    <n v="2003"/>
    <x v="3"/>
    <n v="99"/>
    <s v="S18_3320"/>
    <s v="Classic Legends Inc."/>
    <s v="2125558493"/>
    <x v="0"/>
    <s v="NY"/>
    <s v="10022"/>
    <s v="USA"/>
    <x v="0"/>
    <s v="Hernandez"/>
    <s v="Maria"/>
    <s v="Medium"/>
    <s v="5905 Pompton St. Suite 750"/>
    <n v="4300"/>
  </r>
  <r>
    <n v="10173"/>
    <n v="29"/>
    <n v="95.24"/>
    <n v="4"/>
    <n v="2761.96"/>
    <d v="2003-11-05T00:00:00"/>
    <s v="Shipped"/>
    <n v="4"/>
    <n v="11"/>
    <n v="2003"/>
    <x v="3"/>
    <n v="99"/>
    <s v="S18_3320"/>
    <s v="Rovelli Gifts"/>
    <s v="035-640555"/>
    <x v="69"/>
    <s v="N/A"/>
    <s v="24100"/>
    <s v="Italy"/>
    <x v="1"/>
    <s v="Rovelli"/>
    <s v="Giovanni"/>
    <s v="Small"/>
    <s v="Via Ludovico il Moro 22 "/>
    <n v="2761.96"/>
  </r>
  <r>
    <n v="10182"/>
    <n v="33"/>
    <n v="86.31"/>
    <n v="1"/>
    <n v="2848.23"/>
    <d v="2003-11-12T00:00:00"/>
    <s v="Shipped"/>
    <n v="4"/>
    <n v="11"/>
    <n v="2003"/>
    <x v="3"/>
    <n v="99"/>
    <s v="S18_3320"/>
    <s v="Mini Gifts Distributors Ltd."/>
    <s v="4155551450"/>
    <x v="33"/>
    <s v="CA"/>
    <s v="97562"/>
    <s v="USA"/>
    <x v="0"/>
    <s v="Nelson"/>
    <s v="Valarie"/>
    <s v="Small"/>
    <s v="5677 Strong St. "/>
    <n v="2848.23"/>
  </r>
  <r>
    <n v="10193"/>
    <n v="32"/>
    <n v="79.37"/>
    <n v="5"/>
    <n v="2539.84"/>
    <d v="2003-11-21T00:00:00"/>
    <s v="Shipped"/>
    <n v="4"/>
    <n v="11"/>
    <n v="2003"/>
    <x v="3"/>
    <n v="99"/>
    <s v="S18_3320"/>
    <s v="Australian Collectables, Ltd"/>
    <s v="61-9-3844-6555"/>
    <x v="70"/>
    <s v="Victoria"/>
    <s v="3150"/>
    <s v="Australia"/>
    <x v="2"/>
    <s v="Connery"/>
    <s v="Sean"/>
    <s v="Small"/>
    <s v="7 Allen Street "/>
    <n v="2539.84"/>
  </r>
  <r>
    <n v="10206"/>
    <n v="28"/>
    <n v="87.3"/>
    <n v="11"/>
    <n v="2444.4"/>
    <d v="2003-12-05T00:00:00"/>
    <s v="Shipped"/>
    <n v="4"/>
    <n v="12"/>
    <n v="2003"/>
    <x v="3"/>
    <n v="99"/>
    <s v="S18_3320"/>
    <s v="Canadian Gift Exchange Network"/>
    <s v="(604) 555-3392"/>
    <x v="26"/>
    <s v="BC"/>
    <s v="V3F 2K1"/>
    <s v="Canada"/>
    <x v="0"/>
    <s v="Tannamuri"/>
    <s v="Yoshi"/>
    <s v="Small"/>
    <s v="1900 Oak St. "/>
    <n v="2444.4"/>
  </r>
  <r>
    <n v="10215"/>
    <n v="41"/>
    <n v="100"/>
    <n v="8"/>
    <n v="4555.92"/>
    <d v="2004-01-29T00:00:00"/>
    <s v="Shipped"/>
    <n v="1"/>
    <n v="1"/>
    <n v="2004"/>
    <x v="3"/>
    <n v="99"/>
    <s v="S18_3320"/>
    <s v="West Coast Collectables Co."/>
    <s v="3105553722"/>
    <x v="27"/>
    <s v="CA"/>
    <s v="94019"/>
    <s v="USA"/>
    <x v="0"/>
    <s v="Thompson"/>
    <s v="Steve"/>
    <s v="Medium"/>
    <s v="3675 Furth Circle "/>
    <n v="4100"/>
  </r>
  <r>
    <n v="10227"/>
    <n v="33"/>
    <n v="100"/>
    <n v="1"/>
    <n v="3666.96"/>
    <d v="2004-03-02T00:00:00"/>
    <s v="Shipped"/>
    <n v="1"/>
    <n v="3"/>
    <n v="2004"/>
    <x v="3"/>
    <n v="99"/>
    <s v="S18_3320"/>
    <s v="Saveley &amp; Henriot, Co."/>
    <s v="78.32.5555"/>
    <x v="25"/>
    <s v="N/A"/>
    <s v="69004"/>
    <s v="France"/>
    <x v="1"/>
    <s v="Saveley"/>
    <s v="Mary"/>
    <s v="Medium"/>
    <s v="2, rue du Commerce "/>
    <n v="3300"/>
  </r>
  <r>
    <n v="10244"/>
    <n v="36"/>
    <n v="84.33"/>
    <n v="5"/>
    <n v="3035.88"/>
    <d v="2004-04-29T00:00:00"/>
    <s v="Shipped"/>
    <n v="2"/>
    <n v="4"/>
    <n v="2004"/>
    <x v="3"/>
    <n v="99"/>
    <s v="S18_3320"/>
    <s v="Euro Shopping Channel"/>
    <s v="(91) 555 94 44"/>
    <x v="20"/>
    <s v="N/A"/>
    <s v="28034"/>
    <s v="Spain"/>
    <x v="1"/>
    <s v="Freyre"/>
    <s v="Diego"/>
    <s v="Medium"/>
    <s v="C/ Moralzarzal, 86 "/>
    <n v="3035.88"/>
  </r>
  <r>
    <n v="10257"/>
    <n v="26"/>
    <n v="89.29"/>
    <n v="5"/>
    <n v="2321.54"/>
    <d v="2004-06-14T00:00:00"/>
    <s v="Shipped"/>
    <n v="2"/>
    <n v="6"/>
    <n v="2004"/>
    <x v="3"/>
    <n v="99"/>
    <s v="S18_3320"/>
    <s v="The Sharp Gifts Warehouse"/>
    <s v="4085553659"/>
    <x v="51"/>
    <s v="CA"/>
    <s v="94217"/>
    <s v="USA"/>
    <x v="0"/>
    <s v="Frick"/>
    <s v="Sue"/>
    <s v="Small"/>
    <s v="3086 Ingle Ln. "/>
    <n v="2321.54"/>
  </r>
  <r>
    <n v="10280"/>
    <n v="34"/>
    <n v="100"/>
    <n v="7"/>
    <n v="3474.46"/>
    <d v="2004-08-17T00:00:00"/>
    <s v="Shipped"/>
    <n v="3"/>
    <n v="8"/>
    <n v="2004"/>
    <x v="3"/>
    <n v="99"/>
    <s v="S18_3320"/>
    <s v="Amica Models &amp; Co."/>
    <s v="011-4988555"/>
    <x v="30"/>
    <s v="N/A"/>
    <s v="10100"/>
    <s v="Italy"/>
    <x v="1"/>
    <s v="Accorti"/>
    <s v="Paolo"/>
    <s v="Medium"/>
    <s v="Via Monte Bianco 34 "/>
    <n v="3400"/>
  </r>
  <r>
    <n v="10290"/>
    <n v="26"/>
    <n v="96.23"/>
    <n v="2"/>
    <n v="2501.98"/>
    <d v="2004-09-07T00:00:00"/>
    <s v="Shipped"/>
    <n v="3"/>
    <n v="9"/>
    <n v="2004"/>
    <x v="3"/>
    <n v="99"/>
    <s v="S18_3320"/>
    <s v="Auto-Moto Classics Inc."/>
    <s v="6175558428"/>
    <x v="35"/>
    <s v="MA"/>
    <s v="58339"/>
    <s v="USA"/>
    <x v="0"/>
    <s v="Taylor"/>
    <s v="Leslie"/>
    <s v="Small"/>
    <s v="16780 Pompton St. "/>
    <n v="2501.98"/>
  </r>
  <r>
    <n v="10304"/>
    <n v="38"/>
    <n v="100"/>
    <n v="11"/>
    <n v="3958.46"/>
    <d v="2004-10-11T00:00:00"/>
    <s v="Shipped"/>
    <n v="4"/>
    <n v="10"/>
    <n v="2004"/>
    <x v="3"/>
    <n v="99"/>
    <s v="S18_3320"/>
    <s v="Auto Assoc. &amp; Cie."/>
    <s v="30.59.8555"/>
    <x v="32"/>
    <s v="N/A"/>
    <s v="78000"/>
    <s v="France"/>
    <x v="1"/>
    <s v="Tonini"/>
    <s v="Daniel"/>
    <s v="Medium"/>
    <s v="67, avenue de l'Europe "/>
    <n v="3800"/>
  </r>
  <r>
    <n v="10312"/>
    <n v="33"/>
    <n v="100"/>
    <n v="8"/>
    <n v="3535.95"/>
    <d v="2004-10-21T00:00:00"/>
    <s v="Shipped"/>
    <n v="4"/>
    <n v="10"/>
    <n v="2004"/>
    <x v="3"/>
    <n v="99"/>
    <s v="S18_3320"/>
    <s v="Mini Gifts Distributors Ltd."/>
    <s v="4155551450"/>
    <x v="33"/>
    <s v="CA"/>
    <s v="97562"/>
    <s v="USA"/>
    <x v="0"/>
    <s v="Nelson"/>
    <s v="Valarie"/>
    <s v="Medium"/>
    <s v="5677 Strong St. "/>
    <n v="3300"/>
  </r>
  <r>
    <n v="10323"/>
    <n v="33"/>
    <n v="91.27"/>
    <n v="2"/>
    <n v="3011.91"/>
    <d v="2004-11-05T00:00:00"/>
    <s v="Shipped"/>
    <n v="4"/>
    <n v="11"/>
    <n v="2004"/>
    <x v="3"/>
    <n v="99"/>
    <s v="S18_3320"/>
    <s v="Blauer See Auto, Co."/>
    <s v="+49 69 66 90 2555"/>
    <x v="58"/>
    <s v="N/A"/>
    <s v="60528"/>
    <s v="Germany"/>
    <x v="1"/>
    <s v="Keitel"/>
    <s v="Roland"/>
    <s v="Medium"/>
    <s v="Lyonerstr. 34 "/>
    <n v="3011.91"/>
  </r>
  <r>
    <n v="10333"/>
    <n v="46"/>
    <n v="100"/>
    <n v="2"/>
    <n v="11336.7"/>
    <d v="2004-11-18T00:00:00"/>
    <s v="Shipped"/>
    <n v="4"/>
    <n v="11"/>
    <n v="2004"/>
    <x v="3"/>
    <n v="99"/>
    <s v="S18_3320"/>
    <s v="Mini Wheels Co."/>
    <s v="6505555787"/>
    <x v="4"/>
    <s v="CA"/>
    <s v="N/A"/>
    <s v="USA"/>
    <x v="0"/>
    <s v="Murphy"/>
    <s v="Julie"/>
    <s v="Large"/>
    <s v="5557 North Pendale Street "/>
    <n v="4600"/>
  </r>
  <r>
    <n v="10347"/>
    <n v="26"/>
    <n v="100"/>
    <n v="12"/>
    <n v="2656.94"/>
    <d v="2004-11-29T00:00:00"/>
    <s v="Shipped"/>
    <n v="4"/>
    <n v="11"/>
    <n v="2004"/>
    <x v="3"/>
    <n v="99"/>
    <s v="S18_3320"/>
    <s v="Australian Collectors, Co."/>
    <s v="03 9520 4555"/>
    <x v="8"/>
    <s v="Victoria"/>
    <s v="3004"/>
    <s v="Australia"/>
    <x v="2"/>
    <s v="Ferguson"/>
    <s v="Peter"/>
    <s v="Small"/>
    <s v="636 St Kilda Road Level 3"/>
    <n v="2600"/>
  </r>
  <r>
    <n v="10357"/>
    <n v="25"/>
    <n v="100"/>
    <n v="3"/>
    <n v="2604.25"/>
    <d v="2004-12-10T00:00:00"/>
    <s v="Shipped"/>
    <n v="4"/>
    <n v="12"/>
    <n v="2004"/>
    <x v="3"/>
    <n v="99"/>
    <s v="S18_3320"/>
    <s v="Mini Gifts Distributors Ltd."/>
    <s v="4155551450"/>
    <x v="33"/>
    <s v="CA"/>
    <s v="97562"/>
    <s v="USA"/>
    <x v="0"/>
    <s v="Nelson"/>
    <s v="Valarie"/>
    <s v="Small"/>
    <s v="5677 Strong St. "/>
    <n v="2500"/>
  </r>
  <r>
    <n v="10369"/>
    <n v="45"/>
    <n v="73.08"/>
    <n v="4"/>
    <n v="3288.6"/>
    <d v="2005-01-20T00:00:00"/>
    <s v="Shipped"/>
    <n v="1"/>
    <n v="1"/>
    <n v="2005"/>
    <x v="3"/>
    <n v="99"/>
    <s v="S18_3320"/>
    <s v="Collectables For Less Inc."/>
    <s v="6175558555"/>
    <x v="35"/>
    <s v="MA"/>
    <s v="58339"/>
    <s v="USA"/>
    <x v="0"/>
    <s v="Nelson"/>
    <s v="Allen"/>
    <s v="Medium"/>
    <s v="7825 Douglas Av. "/>
    <n v="3288.6"/>
  </r>
  <r>
    <n v="10382"/>
    <n v="50"/>
    <n v="100"/>
    <n v="7"/>
    <n v="8935.5"/>
    <d v="2005-02-17T00:00:00"/>
    <s v="Shipped"/>
    <n v="1"/>
    <n v="2"/>
    <n v="2005"/>
    <x v="3"/>
    <n v="99"/>
    <s v="S18_3320"/>
    <s v="Mini Gifts Distributors Ltd."/>
    <s v="4155551450"/>
    <x v="33"/>
    <s v="CA"/>
    <s v="97562"/>
    <s v="USA"/>
    <x v="0"/>
    <s v="Nelson"/>
    <s v="Valarie"/>
    <s v="Large"/>
    <s v="5677 Strong St. "/>
    <n v="5000"/>
  </r>
  <r>
    <n v="10392"/>
    <n v="36"/>
    <n v="100"/>
    <n v="1"/>
    <n v="4035.96"/>
    <d v="2005-03-10T00:00:00"/>
    <s v="Shipped"/>
    <n v="1"/>
    <n v="3"/>
    <n v="2005"/>
    <x v="3"/>
    <n v="99"/>
    <s v="S18_3320"/>
    <s v="Mini Auto Werke"/>
    <s v="7675-3555"/>
    <x v="52"/>
    <s v="N/A"/>
    <s v="8010"/>
    <s v="Austria"/>
    <x v="1"/>
    <s v="Mendel"/>
    <s v="Roland"/>
    <s v="Medium"/>
    <s v="Kirchgasse 6 "/>
    <n v="3600"/>
  </r>
  <r>
    <n v="10423"/>
    <n v="21"/>
    <n v="89.29"/>
    <n v="5"/>
    <n v="1875.09"/>
    <d v="2005-05-30T00:00:00"/>
    <s v="In Process"/>
    <n v="2"/>
    <n v="5"/>
    <n v="2005"/>
    <x v="3"/>
    <n v="99"/>
    <s v="S18_3320"/>
    <s v="Petit Auto"/>
    <s v="(02) 5554 67"/>
    <x v="46"/>
    <s v="N/A"/>
    <s v="B-1180"/>
    <s v="Belgium"/>
    <x v="1"/>
    <s v="Dewey"/>
    <s v="Catherine"/>
    <s v="Small"/>
    <s v="Rue Joseph-Bens 532 "/>
    <n v="1875.09"/>
  </r>
  <r>
    <n v="10108"/>
    <n v="29"/>
    <n v="100"/>
    <n v="8"/>
    <n v="4049.56"/>
    <d v="2003-03-03T00:00:00"/>
    <s v="Shipped"/>
    <n v="1"/>
    <n v="3"/>
    <n v="2003"/>
    <x v="1"/>
    <n v="146"/>
    <s v="S18_3482"/>
    <s v="Cruz &amp; Sons Co."/>
    <s v="+63 2 555 3587"/>
    <x v="53"/>
    <s v="N/A"/>
    <s v="1227 MM"/>
    <s v="Philippines"/>
    <x v="3"/>
    <s v="Cruz"/>
    <s v="Arnold"/>
    <s v="Medium"/>
    <s v="15 McCallum Street - NatWest Center #13-03 "/>
    <n v="2900"/>
  </r>
  <r>
    <n v="10122"/>
    <n v="21"/>
    <n v="100"/>
    <n v="12"/>
    <n v="2469.39"/>
    <d v="2003-05-08T00:00:00"/>
    <s v="Shipped"/>
    <n v="2"/>
    <n v="5"/>
    <n v="2003"/>
    <x v="1"/>
    <n v="146"/>
    <s v="S18_3482"/>
    <s v="Marseille Mini Autos"/>
    <s v="91.24.4555"/>
    <x v="54"/>
    <s v="N/A"/>
    <s v="13008"/>
    <s v="France"/>
    <x v="1"/>
    <s v="Lebihan"/>
    <s v="Laurence"/>
    <s v="Small"/>
    <s v="12, rue des Bouchers "/>
    <n v="2100"/>
  </r>
  <r>
    <n v="10135"/>
    <n v="42"/>
    <n v="100"/>
    <n v="9"/>
    <n v="5432.7"/>
    <d v="2003-07-02T00:00:00"/>
    <s v="Shipped"/>
    <n v="3"/>
    <n v="7"/>
    <n v="2003"/>
    <x v="1"/>
    <n v="146"/>
    <s v="S18_3482"/>
    <s v="Mini Gifts Distributors Ltd."/>
    <s v="4155551450"/>
    <x v="33"/>
    <s v="CA"/>
    <s v="97562"/>
    <s v="USA"/>
    <x v="0"/>
    <s v="Nelson"/>
    <s v="Valarie"/>
    <s v="Medium"/>
    <s v="5677 Strong St. "/>
    <n v="4200"/>
  </r>
  <r>
    <n v="10147"/>
    <n v="37"/>
    <n v="100"/>
    <n v="9"/>
    <n v="4405.22"/>
    <d v="2003-09-05T00:00:00"/>
    <s v="Shipped"/>
    <n v="3"/>
    <n v="9"/>
    <n v="2003"/>
    <x v="1"/>
    <n v="146"/>
    <s v="S18_3482"/>
    <s v="Collectables For Less Inc."/>
    <s v="6175558555"/>
    <x v="35"/>
    <s v="MA"/>
    <s v="58339"/>
    <s v="USA"/>
    <x v="0"/>
    <s v="Nelson"/>
    <s v="Allen"/>
    <s v="Medium"/>
    <s v="7825 Douglas Av. "/>
    <n v="3700"/>
  </r>
  <r>
    <n v="10159"/>
    <n v="25"/>
    <n v="100"/>
    <n v="4"/>
    <n v="3638"/>
    <d v="2003-10-10T00:00:00"/>
    <s v="Shipped"/>
    <n v="4"/>
    <n v="10"/>
    <n v="2003"/>
    <x v="1"/>
    <n v="146"/>
    <s v="S18_3482"/>
    <s v="Corporate Gift Ideas Co."/>
    <s v="6505551386"/>
    <x v="4"/>
    <s v="CA"/>
    <s v="N/A"/>
    <s v="USA"/>
    <x v="0"/>
    <s v="Brown"/>
    <s v="Julie"/>
    <s v="Medium"/>
    <s v="7734 Strong St. "/>
    <n v="2500"/>
  </r>
  <r>
    <n v="10169"/>
    <n v="36"/>
    <n v="100"/>
    <n v="4"/>
    <n v="4444.92"/>
    <d v="2003-11-04T00:00:00"/>
    <s v="Shipped"/>
    <n v="4"/>
    <n v="11"/>
    <n v="2003"/>
    <x v="1"/>
    <n v="146"/>
    <s v="S18_3482"/>
    <s v="Anna's Decorations, Ltd"/>
    <s v="02 9936 8555"/>
    <x v="36"/>
    <s v="NSW"/>
    <s v="2060"/>
    <s v="Australia"/>
    <x v="2"/>
    <s v="O'Hara"/>
    <s v="Anna"/>
    <s v="Medium"/>
    <s v="201 Miller Street Level 15"/>
    <n v="3600"/>
  </r>
  <r>
    <n v="10181"/>
    <n v="22"/>
    <n v="100"/>
    <n v="16"/>
    <n v="3395.48"/>
    <d v="2003-11-12T00:00:00"/>
    <s v="Shipped"/>
    <n v="4"/>
    <n v="11"/>
    <n v="2003"/>
    <x v="1"/>
    <n v="146"/>
    <s v="S18_3482"/>
    <s v="Herkku Gifts"/>
    <s v="+47 2267 3215"/>
    <x v="7"/>
    <s v="N/A"/>
    <s v="N 5804"/>
    <s v="Norway"/>
    <x v="1"/>
    <s v="Oeztan"/>
    <s v="Veysel"/>
    <s v="Medium"/>
    <s v="Drammen 121, PR 744 Sentrum "/>
    <n v="2200"/>
  </r>
  <r>
    <n v="10191"/>
    <n v="23"/>
    <n v="100"/>
    <n v="5"/>
    <n v="3414.58"/>
    <d v="2003-11-20T00:00:00"/>
    <s v="Shipped"/>
    <n v="4"/>
    <n v="11"/>
    <n v="2003"/>
    <x v="1"/>
    <n v="146"/>
    <s v="S18_3482"/>
    <s v="Toms Spezialitten, Ltd"/>
    <s v="0221-5554327"/>
    <x v="55"/>
    <s v="N/A"/>
    <s v="50739"/>
    <s v="Germany"/>
    <x v="1"/>
    <s v="Pfalzheim"/>
    <s v="Henriette"/>
    <s v="Medium"/>
    <s v="Mehrheimerstr. 369 "/>
    <n v="2300"/>
  </r>
  <r>
    <n v="10203"/>
    <n v="32"/>
    <n v="100"/>
    <n v="10"/>
    <n v="5127.04"/>
    <d v="2003-12-02T00:00:00"/>
    <s v="Shipped"/>
    <n v="4"/>
    <n v="12"/>
    <n v="2003"/>
    <x v="1"/>
    <n v="146"/>
    <s v="S18_3482"/>
    <s v="Euro Shopping Channel"/>
    <s v="(91) 555 94 44"/>
    <x v="20"/>
    <s v="N/A"/>
    <s v="28034"/>
    <s v="Spain"/>
    <x v="1"/>
    <s v="Freyre"/>
    <s v="Diego"/>
    <s v="Medium"/>
    <s v="C/ Moralzarzal, 86 "/>
    <n v="3200"/>
  </r>
  <r>
    <n v="10211"/>
    <n v="28"/>
    <n v="100"/>
    <n v="4"/>
    <n v="3745.28"/>
    <d v="2004-01-15T00:00:00"/>
    <s v="Shipped"/>
    <n v="1"/>
    <n v="1"/>
    <n v="2004"/>
    <x v="1"/>
    <n v="146"/>
    <s v="S18_3482"/>
    <s v="Auto Canal Petit"/>
    <s v="(1) 47.55.6555"/>
    <x v="2"/>
    <s v="N/A"/>
    <s v="75016"/>
    <s v="France"/>
    <x v="1"/>
    <s v="Perrier"/>
    <s v="Dominique"/>
    <s v="Medium"/>
    <s v="25, rue Lauriston "/>
    <n v="2800"/>
  </r>
  <r>
    <n v="10225"/>
    <n v="27"/>
    <n v="100"/>
    <n v="11"/>
    <n v="4564.08"/>
    <d v="2004-02-22T00:00:00"/>
    <s v="Shipped"/>
    <n v="1"/>
    <n v="2"/>
    <n v="2004"/>
    <x v="1"/>
    <n v="146"/>
    <s v="S18_3482"/>
    <s v="Vida Sport, Ltd"/>
    <s v="0897-034555"/>
    <x v="56"/>
    <s v="N/A"/>
    <s v="1203"/>
    <s v="Switzerland"/>
    <x v="1"/>
    <s v="Holz"/>
    <s v="Michael"/>
    <s v="Medium"/>
    <s v="Grenzacherweg 237 "/>
    <n v="2700"/>
  </r>
  <r>
    <n v="10238"/>
    <n v="49"/>
    <n v="100"/>
    <n v="5"/>
    <n v="6554.24"/>
    <d v="2004-04-09T00:00:00"/>
    <s v="Shipped"/>
    <n v="2"/>
    <n v="4"/>
    <n v="2004"/>
    <x v="1"/>
    <n v="146"/>
    <s v="S18_3482"/>
    <s v="Danish Wholesale Imports"/>
    <s v="31 12 3555"/>
    <x v="40"/>
    <s v="N/A"/>
    <s v="1734"/>
    <s v="Denmark"/>
    <x v="1"/>
    <s v="Petersen"/>
    <s v="Jytte"/>
    <s v="Medium"/>
    <s v="Vinb'ltet 34 "/>
    <n v="4900"/>
  </r>
  <r>
    <n v="10252"/>
    <n v="41"/>
    <n v="100"/>
    <n v="1"/>
    <n v="6749.83"/>
    <d v="2004-05-26T00:00:00"/>
    <s v="Shipped"/>
    <n v="2"/>
    <n v="5"/>
    <n v="2004"/>
    <x v="1"/>
    <n v="146"/>
    <s v="S18_3482"/>
    <s v="Auto Canal Petit"/>
    <s v="(1) 47.55.6555"/>
    <x v="2"/>
    <s v="N/A"/>
    <s v="75016"/>
    <s v="France"/>
    <x v="1"/>
    <s v="Perrier"/>
    <s v="Dominique"/>
    <s v="Medium"/>
    <s v="25, rue Lauriston "/>
    <n v="4100"/>
  </r>
  <r>
    <n v="10265"/>
    <n v="49"/>
    <n v="100"/>
    <n v="1"/>
    <n v="8427.02"/>
    <d v="2004-07-02T00:00:00"/>
    <s v="Shipped"/>
    <n v="3"/>
    <n v="7"/>
    <n v="2004"/>
    <x v="1"/>
    <n v="146"/>
    <s v="S18_3482"/>
    <s v="Australian Collectables, Ltd"/>
    <s v="61-9-3844-6555"/>
    <x v="70"/>
    <s v="Victoria"/>
    <s v="3150"/>
    <s v="Australia"/>
    <x v="2"/>
    <s v="Connery"/>
    <s v="Sean"/>
    <s v="Large"/>
    <s v="7 Allen Street "/>
    <n v="4900"/>
  </r>
  <r>
    <n v="10276"/>
    <n v="30"/>
    <n v="100"/>
    <n v="5"/>
    <n v="3924.6"/>
    <d v="2004-08-02T00:00:00"/>
    <s v="Shipped"/>
    <n v="3"/>
    <n v="8"/>
    <n v="2004"/>
    <x v="1"/>
    <n v="146"/>
    <s v="S18_3482"/>
    <s v="Online Mini Collectables"/>
    <s v="6175557555"/>
    <x v="35"/>
    <s v="MA"/>
    <s v="58339"/>
    <s v="USA"/>
    <x v="0"/>
    <s v="Barajas"/>
    <s v="Miguel"/>
    <s v="Medium"/>
    <s v="7635 Spinnaker Dr. "/>
    <n v="3000"/>
  </r>
  <r>
    <n v="10287"/>
    <n v="40"/>
    <n v="100"/>
    <n v="14"/>
    <n v="6761.6"/>
    <d v="2004-08-30T00:00:00"/>
    <s v="Shipped"/>
    <n v="3"/>
    <n v="8"/>
    <n v="2004"/>
    <x v="1"/>
    <n v="146"/>
    <s v="S18_3482"/>
    <s v="Vida Sport, Ltd"/>
    <s v="0897-034555"/>
    <x v="56"/>
    <s v="N/A"/>
    <s v="1203"/>
    <s v="Switzerland"/>
    <x v="1"/>
    <s v="Holz"/>
    <s v="Michael"/>
    <s v="Medium"/>
    <s v="Grenzacherweg 237 "/>
    <n v="4000"/>
  </r>
  <r>
    <n v="10300"/>
    <n v="23"/>
    <n v="100"/>
    <n v="7"/>
    <n v="3786.49"/>
    <d v="2003-10-04T00:00:00"/>
    <s v="Shipped"/>
    <n v="4"/>
    <n v="10"/>
    <n v="2003"/>
    <x v="1"/>
    <n v="146"/>
    <s v="S18_3482"/>
    <s v="Blauer See Auto, Co."/>
    <s v="+49 69 66 90 2555"/>
    <x v="58"/>
    <s v="N/A"/>
    <s v="60528"/>
    <s v="Germany"/>
    <x v="1"/>
    <s v="Keitel"/>
    <s v="Roland"/>
    <s v="Medium"/>
    <s v="Lyonerstr. 34 "/>
    <n v="2300"/>
  </r>
  <r>
    <n v="10310"/>
    <n v="49"/>
    <n v="100"/>
    <n v="12"/>
    <n v="6266.12"/>
    <d v="2004-10-16T00:00:00"/>
    <s v="Shipped"/>
    <n v="4"/>
    <n v="10"/>
    <n v="2004"/>
    <x v="1"/>
    <n v="146"/>
    <s v="S18_3482"/>
    <s v="Toms Spezialitten, Ltd"/>
    <s v="0221-5554327"/>
    <x v="55"/>
    <s v="N/A"/>
    <s v="50739"/>
    <s v="Germany"/>
    <x v="1"/>
    <s v="Pfalzheim"/>
    <s v="Henriette"/>
    <s v="Medium"/>
    <s v="Mehrheimerstr. 369 "/>
    <n v="4900"/>
  </r>
  <r>
    <n v="10320"/>
    <n v="25"/>
    <n v="100"/>
    <n v="5"/>
    <n v="3491"/>
    <d v="2004-11-03T00:00:00"/>
    <s v="Shipped"/>
    <n v="4"/>
    <n v="11"/>
    <n v="2004"/>
    <x v="1"/>
    <n v="146"/>
    <s v="S18_3482"/>
    <s v="Volvo Model Replicas, Co"/>
    <s v="0921-12 3555"/>
    <x v="21"/>
    <s v="N/A"/>
    <s v="S-958 22"/>
    <s v="Sweden"/>
    <x v="1"/>
    <s v="Berglund"/>
    <s v="Christina"/>
    <s v="Medium"/>
    <s v="Berguvsv„gen  8 "/>
    <n v="2500"/>
  </r>
  <r>
    <n v="10330"/>
    <n v="37"/>
    <n v="100"/>
    <n v="3"/>
    <n v="4405.22"/>
    <d v="2004-11-16T00:00:00"/>
    <s v="Shipped"/>
    <n v="4"/>
    <n v="11"/>
    <n v="2004"/>
    <x v="1"/>
    <n v="146"/>
    <s v="S18_3482"/>
    <s v="Cruz &amp; Sons Co."/>
    <s v="+63 2 555 3587"/>
    <x v="53"/>
    <s v="N/A"/>
    <s v="1227 MM"/>
    <s v="Philippines"/>
    <x v="3"/>
    <s v="Cruz"/>
    <s v="Arnold"/>
    <s v="Medium"/>
    <s v="15 McCallum Street - NatWest Center #13-03 "/>
    <n v="3700"/>
  </r>
  <r>
    <n v="10342"/>
    <n v="55"/>
    <n v="100"/>
    <n v="7"/>
    <n v="6548.3"/>
    <d v="2004-11-24T00:00:00"/>
    <s v="Shipped"/>
    <n v="4"/>
    <n v="11"/>
    <n v="2004"/>
    <x v="1"/>
    <n v="146"/>
    <s v="S18_3482"/>
    <s v="Australian Collectors, Co."/>
    <s v="03 9520 4555"/>
    <x v="8"/>
    <s v="Victoria"/>
    <s v="3004"/>
    <s v="Australia"/>
    <x v="2"/>
    <s v="Ferguson"/>
    <s v="Peter"/>
    <s v="Medium"/>
    <s v="636 St Kilda Road Level 3"/>
    <n v="5500"/>
  </r>
  <r>
    <n v="10355"/>
    <n v="23"/>
    <n v="100"/>
    <n v="7"/>
    <n v="3177.91"/>
    <d v="2004-12-07T00:00:00"/>
    <s v="Shipped"/>
    <n v="4"/>
    <n v="12"/>
    <n v="2004"/>
    <x v="1"/>
    <n v="146"/>
    <s v="S18_3482"/>
    <s v="Euro Shopping Channel"/>
    <s v="(91) 555 94 44"/>
    <x v="20"/>
    <s v="N/A"/>
    <s v="28034"/>
    <s v="Spain"/>
    <x v="1"/>
    <s v="Freyre"/>
    <s v="Diego"/>
    <s v="Medium"/>
    <s v="C/ Moralzarzal, 86 "/>
    <n v="2300"/>
  </r>
  <r>
    <n v="10363"/>
    <n v="24"/>
    <n v="100"/>
    <n v="11"/>
    <n v="4142.6400000000003"/>
    <d v="2005-01-06T00:00:00"/>
    <s v="Shipped"/>
    <n v="1"/>
    <n v="1"/>
    <n v="2005"/>
    <x v="1"/>
    <n v="146"/>
    <s v="S18_3482"/>
    <s v="Suominen Souveniers"/>
    <s v="+358 9 8045 555"/>
    <x v="59"/>
    <s v="N/A"/>
    <s v="FIN-02271"/>
    <s v="Finland"/>
    <x v="1"/>
    <s v="Suominen"/>
    <s v="Kalle"/>
    <s v="Medium"/>
    <s v="Software Engineering Center, SEC Oy "/>
    <n v="2400"/>
  </r>
  <r>
    <n v="10378"/>
    <n v="43"/>
    <n v="96.49"/>
    <n v="10"/>
    <n v="4149.07"/>
    <d v="2005-02-10T00:00:00"/>
    <s v="Shipped"/>
    <n v="1"/>
    <n v="2"/>
    <n v="2005"/>
    <x v="1"/>
    <n v="146"/>
    <s v="S18_3482"/>
    <s v="Euro Shopping Channel"/>
    <s v="(91) 555 94 44"/>
    <x v="20"/>
    <s v="N/A"/>
    <s v="28034"/>
    <s v="Spain"/>
    <x v="1"/>
    <s v="Freyre"/>
    <s v="Diego"/>
    <s v="Medium"/>
    <s v="C/ Moralzarzal, 86 "/>
    <n v="4149.07"/>
  </r>
  <r>
    <n v="10390"/>
    <n v="50"/>
    <n v="100"/>
    <n v="1"/>
    <n v="7397"/>
    <d v="2005-03-04T00:00:00"/>
    <s v="Shipped"/>
    <n v="1"/>
    <n v="3"/>
    <n v="2005"/>
    <x v="1"/>
    <n v="146"/>
    <s v="S18_3482"/>
    <s v="Mini Gifts Distributors Ltd."/>
    <s v="4155551450"/>
    <x v="33"/>
    <s v="CA"/>
    <s v="97562"/>
    <s v="USA"/>
    <x v="0"/>
    <s v="Nelson"/>
    <s v="Valarie"/>
    <s v="Large"/>
    <s v="5677 Strong St. "/>
    <n v="5000"/>
  </r>
  <r>
    <n v="10109"/>
    <n v="47"/>
    <n v="100"/>
    <n v="2"/>
    <n v="6241.6"/>
    <d v="2003-03-10T00:00:00"/>
    <s v="Shipped"/>
    <n v="1"/>
    <n v="3"/>
    <n v="2003"/>
    <x v="1"/>
    <n v="141"/>
    <s v="S18_3685"/>
    <s v="Motor Mint Distributors Inc."/>
    <s v="2155559857"/>
    <x v="24"/>
    <s v="PA"/>
    <s v="71270"/>
    <s v="USA"/>
    <x v="0"/>
    <s v="Hernandez"/>
    <s v="Rosa"/>
    <s v="Medium"/>
    <s v="11328 Douglas Av. "/>
    <n v="4700"/>
  </r>
  <r>
    <n v="10123"/>
    <n v="34"/>
    <n v="100"/>
    <n v="4"/>
    <n v="5331.88"/>
    <d v="2003-05-20T00:00:00"/>
    <s v="Shipped"/>
    <n v="2"/>
    <n v="5"/>
    <n v="2003"/>
    <x v="1"/>
    <n v="141"/>
    <s v="S18_3685"/>
    <s v="Atelier graphique"/>
    <s v="40.32.2555"/>
    <x v="11"/>
    <s v="N/A"/>
    <s v="44000"/>
    <s v="France"/>
    <x v="1"/>
    <s v="Schmitt"/>
    <s v="Carine"/>
    <s v="Medium"/>
    <s v="54, rue Royale "/>
    <n v="3400"/>
  </r>
  <r>
    <n v="10137"/>
    <n v="31"/>
    <n v="100"/>
    <n v="4"/>
    <n v="5124.3"/>
    <d v="2003-07-10T00:00:00"/>
    <s v="Shipped"/>
    <n v="3"/>
    <n v="7"/>
    <n v="2003"/>
    <x v="1"/>
    <n v="141"/>
    <s v="S18_3685"/>
    <s v="Reims Collectables"/>
    <s v="26.47.1555"/>
    <x v="1"/>
    <s v="N/A"/>
    <s v="51100"/>
    <s v="France"/>
    <x v="1"/>
    <s v="Henriot"/>
    <s v="Paul"/>
    <s v="Medium"/>
    <s v="59 rue de l'Abbaye "/>
    <n v="3100"/>
  </r>
  <r>
    <n v="10148"/>
    <n v="28"/>
    <n v="100"/>
    <n v="11"/>
    <n v="3639.44"/>
    <d v="2003-09-11T00:00:00"/>
    <s v="Shipped"/>
    <n v="3"/>
    <n v="9"/>
    <n v="2003"/>
    <x v="1"/>
    <n v="141"/>
    <s v="S18_3685"/>
    <s v="Anna's Decorations, Ltd"/>
    <s v="02 9936 8555"/>
    <x v="36"/>
    <s v="NSW"/>
    <s v="2060"/>
    <s v="Australia"/>
    <x v="2"/>
    <s v="O'Hara"/>
    <s v="Anna"/>
    <s v="Medium"/>
    <s v="201 Miller Street Level 15"/>
    <n v="2800"/>
  </r>
  <r>
    <n v="10161"/>
    <n v="36"/>
    <n v="100"/>
    <n v="10"/>
    <n v="5544"/>
    <d v="2003-10-17T00:00:00"/>
    <s v="Shipped"/>
    <n v="4"/>
    <n v="10"/>
    <n v="2003"/>
    <x v="1"/>
    <n v="141"/>
    <s v="S18_3685"/>
    <s v="Heintze Collectables"/>
    <s v="86 21 3555"/>
    <x v="62"/>
    <s v="N/A"/>
    <s v="8200"/>
    <s v="Denmark"/>
    <x v="1"/>
    <s v="Ibsen"/>
    <s v="Palle"/>
    <s v="Medium"/>
    <s v="Smagsloget 45 "/>
    <n v="3600"/>
  </r>
  <r>
    <n v="10172"/>
    <n v="48"/>
    <n v="100"/>
    <n v="8"/>
    <n v="5493.12"/>
    <d v="2003-11-05T00:00:00"/>
    <s v="Shipped"/>
    <n v="4"/>
    <n v="11"/>
    <n v="2003"/>
    <x v="1"/>
    <n v="141"/>
    <s v="S18_3685"/>
    <s v="Gift Depot Inc."/>
    <s v="2035552570"/>
    <x v="10"/>
    <s v="CT"/>
    <s v="97562"/>
    <s v="USA"/>
    <x v="0"/>
    <s v="King"/>
    <s v="Julie"/>
    <s v="Medium"/>
    <s v="25593 South Bay Ln. "/>
    <n v="4800"/>
  </r>
  <r>
    <n v="10181"/>
    <n v="39"/>
    <n v="100"/>
    <n v="4"/>
    <n v="5785.26"/>
    <d v="2003-11-12T00:00:00"/>
    <s v="Shipped"/>
    <n v="4"/>
    <n v="11"/>
    <n v="2003"/>
    <x v="1"/>
    <n v="141"/>
    <s v="S18_3685"/>
    <s v="Herkku Gifts"/>
    <s v="+47 2267 3215"/>
    <x v="7"/>
    <s v="N/A"/>
    <s v="N 5804"/>
    <s v="Norway"/>
    <x v="1"/>
    <s v="Oeztan"/>
    <s v="Veysel"/>
    <s v="Medium"/>
    <s v="Drammen 121, PR 744 Sentrum "/>
    <n v="3900"/>
  </r>
  <r>
    <n v="10192"/>
    <n v="45"/>
    <n v="100"/>
    <n v="9"/>
    <n v="5340.6"/>
    <d v="2003-11-20T00:00:00"/>
    <s v="Shipped"/>
    <n v="4"/>
    <n v="11"/>
    <n v="2003"/>
    <x v="1"/>
    <n v="141"/>
    <s v="S18_3685"/>
    <s v="Online Diecast Creations Co."/>
    <s v="6035558647"/>
    <x v="34"/>
    <s v="NH"/>
    <s v="62005"/>
    <s v="USA"/>
    <x v="0"/>
    <s v="Young"/>
    <s v="Valarie"/>
    <s v="Medium"/>
    <s v="2304 Long Airport Avenue "/>
    <n v="4500"/>
  </r>
  <r>
    <n v="10204"/>
    <n v="35"/>
    <n v="100"/>
    <n v="15"/>
    <n v="5735.8"/>
    <d v="2003-12-02T00:00:00"/>
    <s v="Shipped"/>
    <n v="4"/>
    <n v="12"/>
    <n v="2003"/>
    <x v="1"/>
    <n v="141"/>
    <s v="S18_3685"/>
    <s v="Muscle Machine Inc"/>
    <s v="2125557413"/>
    <x v="0"/>
    <s v="NY"/>
    <s v="10022"/>
    <s v="USA"/>
    <x v="0"/>
    <s v="Young"/>
    <s v="Jeff"/>
    <s v="Medium"/>
    <s v="4092 Furth Circle Suite 400"/>
    <n v="3500"/>
  </r>
  <r>
    <n v="10212"/>
    <n v="45"/>
    <n v="100"/>
    <n v="8"/>
    <n v="6357.6"/>
    <d v="2004-01-16T00:00:00"/>
    <s v="Shipped"/>
    <n v="1"/>
    <n v="1"/>
    <n v="2004"/>
    <x v="1"/>
    <n v="141"/>
    <s v="S18_3685"/>
    <s v="Euro Shopping Channel"/>
    <s v="(91) 555 94 44"/>
    <x v="20"/>
    <s v="N/A"/>
    <s v="28034"/>
    <s v="Spain"/>
    <x v="1"/>
    <s v="Freyre"/>
    <s v="Diego"/>
    <s v="Medium"/>
    <s v="C/ Moralzarzal, 86 "/>
    <n v="4500"/>
  </r>
  <r>
    <n v="10226"/>
    <n v="46"/>
    <n v="100"/>
    <n v="6"/>
    <n v="7343.9"/>
    <d v="2004-02-26T00:00:00"/>
    <s v="Shipped"/>
    <n v="1"/>
    <n v="2"/>
    <n v="2004"/>
    <x v="1"/>
    <n v="141"/>
    <s v="S18_3685"/>
    <s v="Collectable Mini Designs Co."/>
    <s v="7605558146"/>
    <x v="45"/>
    <s v="CA"/>
    <s v="91217"/>
    <s v="USA"/>
    <x v="0"/>
    <s v="Thompson"/>
    <s v="Valarie"/>
    <s v="Large"/>
    <s v="361 Furth Circle "/>
    <n v="4600"/>
  </r>
  <r>
    <n v="10240"/>
    <n v="37"/>
    <n v="100"/>
    <n v="1"/>
    <n v="5959.22"/>
    <d v="2004-04-13T00:00:00"/>
    <s v="Shipped"/>
    <n v="2"/>
    <n v="4"/>
    <n v="2004"/>
    <x v="1"/>
    <n v="141"/>
    <s v="S18_3685"/>
    <s v="Osaka Souveniers Co."/>
    <s v="+81 06 6342 5555"/>
    <x v="38"/>
    <s v="Osaka"/>
    <s v="530-0003"/>
    <s v="Japan"/>
    <x v="3"/>
    <s v="Kentary"/>
    <s v="Mory"/>
    <s v="Medium"/>
    <s v="Dojima Avanza 4F, 1-6-20 Dojima, Kita-ku "/>
    <n v="3700"/>
  </r>
  <r>
    <n v="10253"/>
    <n v="31"/>
    <n v="100"/>
    <n v="3"/>
    <n v="4029.38"/>
    <d v="2004-06-01T00:00:00"/>
    <s v="Cancelled"/>
    <n v="2"/>
    <n v="6"/>
    <n v="2004"/>
    <x v="1"/>
    <n v="141"/>
    <s v="S18_3685"/>
    <s v="UK Collectables, Ltd."/>
    <s v="(171) 555-2282"/>
    <x v="19"/>
    <s v="N/A"/>
    <s v="WX1 6LT"/>
    <s v="UK"/>
    <x v="1"/>
    <s v="Devon"/>
    <s v="Elizabeth"/>
    <s v="Medium"/>
    <s v="Berkeley Gardens 12  Brewery "/>
    <n v="3100"/>
  </r>
  <r>
    <n v="10266"/>
    <n v="33"/>
    <n v="100"/>
    <n v="4"/>
    <n v="5035.1400000000003"/>
    <d v="2004-07-06T00:00:00"/>
    <s v="Shipped"/>
    <n v="3"/>
    <n v="7"/>
    <n v="2004"/>
    <x v="1"/>
    <n v="141"/>
    <s v="S18_3685"/>
    <s v="L'ordine Souveniers"/>
    <s v="0522-556555"/>
    <x v="57"/>
    <s v="N/A"/>
    <s v="42100"/>
    <s v="Italy"/>
    <x v="1"/>
    <s v="Moroni"/>
    <s v="Maurizio"/>
    <s v="Medium"/>
    <s v="Strada Provinciale 124 "/>
    <n v="3300"/>
  </r>
  <r>
    <n v="10278"/>
    <n v="31"/>
    <n v="100"/>
    <n v="4"/>
    <n v="4116.8"/>
    <d v="2004-08-06T00:00:00"/>
    <s v="Shipped"/>
    <n v="3"/>
    <n v="8"/>
    <n v="2004"/>
    <x v="1"/>
    <n v="141"/>
    <s v="S18_3685"/>
    <s v="Signal Gift Stores"/>
    <s v="7025551838"/>
    <x v="67"/>
    <s v="NV"/>
    <s v="83030"/>
    <s v="USA"/>
    <x v="0"/>
    <s v="King"/>
    <s v="Sue"/>
    <s v="Medium"/>
    <s v="8489 Strong St. "/>
    <n v="3100"/>
  </r>
  <r>
    <n v="10287"/>
    <n v="27"/>
    <n v="100"/>
    <n v="2"/>
    <n v="4310.55"/>
    <d v="2004-08-30T00:00:00"/>
    <s v="Shipped"/>
    <n v="3"/>
    <n v="8"/>
    <n v="2004"/>
    <x v="1"/>
    <n v="141"/>
    <s v="S18_3685"/>
    <s v="Vida Sport, Ltd"/>
    <s v="0897-034555"/>
    <x v="56"/>
    <s v="N/A"/>
    <s v="1203"/>
    <s v="Switzerland"/>
    <x v="1"/>
    <s v="Holz"/>
    <s v="Michael"/>
    <s v="Medium"/>
    <s v="Grenzacherweg 237 "/>
    <n v="2700"/>
  </r>
  <r>
    <n v="10301"/>
    <n v="39"/>
    <n v="100"/>
    <n v="6"/>
    <n v="6446.7"/>
    <d v="2003-10-05T00:00:00"/>
    <s v="Shipped"/>
    <n v="4"/>
    <n v="10"/>
    <n v="2003"/>
    <x v="1"/>
    <n v="141"/>
    <s v="S18_3685"/>
    <s v="Norway Gifts By Mail, Co."/>
    <s v="+47 2212 1555"/>
    <x v="68"/>
    <s v="N/A"/>
    <s v="N 0106"/>
    <s v="Norway"/>
    <x v="1"/>
    <s v="Klaeboe"/>
    <s v="Jan"/>
    <s v="Medium"/>
    <s v="Drammensveien 126 A, PB 744 Sentrum "/>
    <n v="3900"/>
  </r>
  <r>
    <n v="10311"/>
    <n v="32"/>
    <n v="100"/>
    <n v="11"/>
    <n v="3616.64"/>
    <d v="2004-10-16T00:00:00"/>
    <s v="Shipped"/>
    <n v="4"/>
    <n v="10"/>
    <n v="2004"/>
    <x v="1"/>
    <n v="141"/>
    <s v="S18_3685"/>
    <s v="Euro Shopping Channel"/>
    <s v="(91) 555 94 44"/>
    <x v="20"/>
    <s v="N/A"/>
    <s v="28034"/>
    <s v="Spain"/>
    <x v="1"/>
    <s v="Freyre"/>
    <s v="Diego"/>
    <s v="Medium"/>
    <s v="C/ Moralzarzal, 86 "/>
    <n v="3200"/>
  </r>
  <r>
    <n v="10321"/>
    <n v="28"/>
    <n v="100"/>
    <n v="8"/>
    <n v="4232.76"/>
    <d v="2004-11-04T00:00:00"/>
    <s v="Shipped"/>
    <n v="4"/>
    <n v="11"/>
    <n v="2004"/>
    <x v="1"/>
    <n v="141"/>
    <s v="S18_3685"/>
    <s v="FunGiftIdeas.com"/>
    <s v="5085552555"/>
    <x v="18"/>
    <s v="MA"/>
    <s v="50553"/>
    <s v="USA"/>
    <x v="0"/>
    <s v="Benitez"/>
    <s v="Violeta"/>
    <s v="Medium"/>
    <s v="1785 First Street "/>
    <n v="2800"/>
  </r>
  <r>
    <n v="10331"/>
    <n v="26"/>
    <n v="67.91"/>
    <n v="12"/>
    <n v="1765.66"/>
    <d v="2004-11-17T00:00:00"/>
    <s v="Shipped"/>
    <n v="4"/>
    <n v="11"/>
    <n v="2004"/>
    <x v="1"/>
    <n v="141"/>
    <s v="S18_3685"/>
    <s v="Motor Mint Distributors Inc."/>
    <s v="2155559857"/>
    <x v="24"/>
    <s v="PA"/>
    <s v="71270"/>
    <s v="USA"/>
    <x v="0"/>
    <s v="Hernandez"/>
    <s v="Rosa"/>
    <s v="Small"/>
    <s v="11328 Douglas Av. "/>
    <n v="1765.66"/>
  </r>
  <r>
    <n v="10343"/>
    <n v="44"/>
    <n v="84.88"/>
    <n v="2"/>
    <n v="3734.72"/>
    <d v="2004-11-24T00:00:00"/>
    <s v="Shipped"/>
    <n v="4"/>
    <n v="11"/>
    <n v="2004"/>
    <x v="1"/>
    <n v="141"/>
    <s v="S18_3685"/>
    <s v="Reims Collectables"/>
    <s v="26.47.1555"/>
    <x v="1"/>
    <s v="N/A"/>
    <s v="51100"/>
    <s v="France"/>
    <x v="1"/>
    <s v="Henriot"/>
    <s v="Paul"/>
    <s v="Medium"/>
    <s v="59 rue de l'Abbaye "/>
    <n v="3734.72"/>
  </r>
  <r>
    <n v="10367"/>
    <n v="46"/>
    <n v="100"/>
    <n v="6"/>
    <n v="4808.38"/>
    <d v="2005-01-12T00:00:00"/>
    <s v="Resolved"/>
    <n v="1"/>
    <n v="1"/>
    <n v="2005"/>
    <x v="1"/>
    <n v="141"/>
    <s v="S18_3685"/>
    <s v="Toys4GrownUps.com"/>
    <s v="6265557265"/>
    <x v="3"/>
    <s v="CA"/>
    <s v="90003"/>
    <s v="USA"/>
    <x v="0"/>
    <s v="Young"/>
    <s v="Julie"/>
    <s v="Medium"/>
    <s v="78934 Hillside Dr. "/>
    <n v="4600"/>
  </r>
  <r>
    <n v="10379"/>
    <n v="32"/>
    <n v="70.83"/>
    <n v="4"/>
    <n v="2266.56"/>
    <d v="2005-02-10T00:00:00"/>
    <s v="Shipped"/>
    <n v="1"/>
    <n v="2"/>
    <n v="2005"/>
    <x v="1"/>
    <n v="141"/>
    <s v="S18_3685"/>
    <s v="Euro Shopping Channel"/>
    <s v="(91) 555 94 44"/>
    <x v="20"/>
    <s v="N/A"/>
    <s v="28034"/>
    <s v="Spain"/>
    <x v="1"/>
    <s v="Freyre"/>
    <s v="Diego"/>
    <s v="Small"/>
    <s v="C/ Moralzarzal, 86 "/>
    <n v="2266.56"/>
  </r>
  <r>
    <n v="10406"/>
    <n v="65"/>
    <n v="100"/>
    <n v="1"/>
    <n v="10468.9"/>
    <d v="2005-04-15T00:00:00"/>
    <s v="Disputed"/>
    <n v="2"/>
    <n v="4"/>
    <n v="2005"/>
    <x v="1"/>
    <n v="141"/>
    <s v="S18_3685"/>
    <s v="Danish Wholesale Imports"/>
    <s v="31 12 3555"/>
    <x v="40"/>
    <s v="N/A"/>
    <s v="1734"/>
    <s v="Denmark"/>
    <x v="1"/>
    <s v="Petersen"/>
    <s v="Jytte"/>
    <s v="Large"/>
    <s v="Vinb'ltet 34 "/>
    <n v="6500"/>
  </r>
  <r>
    <n v="10419"/>
    <n v="43"/>
    <n v="100"/>
    <n v="3"/>
    <n v="5589.14"/>
    <d v="2005-05-17T00:00:00"/>
    <s v="Shipped"/>
    <n v="2"/>
    <n v="5"/>
    <n v="2005"/>
    <x v="1"/>
    <n v="141"/>
    <s v="S18_3685"/>
    <s v="Salzburg Collectables"/>
    <s v="6562-9555"/>
    <x v="16"/>
    <s v="N/A"/>
    <s v="5020"/>
    <s v="Austria"/>
    <x v="1"/>
    <s v="Pipps"/>
    <s v="Georg"/>
    <s v="Medium"/>
    <s v="Geislweg 14 "/>
    <n v="4300"/>
  </r>
  <r>
    <n v="10108"/>
    <n v="43"/>
    <n v="67.77"/>
    <n v="12"/>
    <n v="2914.11"/>
    <d v="2003-03-03T00:00:00"/>
    <s v="Shipped"/>
    <n v="1"/>
    <n v="3"/>
    <n v="2003"/>
    <x v="0"/>
    <n v="62"/>
    <s v="S18_3782"/>
    <s v="Cruz &amp; Sons Co."/>
    <s v="+63 2 555 3587"/>
    <x v="53"/>
    <s v="N/A"/>
    <s v="1227 MM"/>
    <s v="Philippines"/>
    <x v="3"/>
    <s v="Cruz"/>
    <s v="Arnold"/>
    <s v="Small"/>
    <s v="15 McCallum Street - NatWest Center #13-03 "/>
    <n v="2914.11"/>
  </r>
  <r>
    <n v="10122"/>
    <n v="35"/>
    <n v="49.74"/>
    <n v="16"/>
    <n v="1740.9"/>
    <d v="2003-05-08T00:00:00"/>
    <s v="Shipped"/>
    <n v="2"/>
    <n v="5"/>
    <n v="2003"/>
    <x v="0"/>
    <n v="62"/>
    <s v="S18_3782"/>
    <s v="Marseille Mini Autos"/>
    <s v="91.24.4555"/>
    <x v="54"/>
    <s v="N/A"/>
    <s v="13008"/>
    <s v="France"/>
    <x v="1"/>
    <s v="Lebihan"/>
    <s v="Laurence"/>
    <s v="Small"/>
    <s v="12, rue des Bouchers "/>
    <n v="1740.9"/>
  </r>
  <r>
    <n v="10135"/>
    <n v="45"/>
    <n v="50.36"/>
    <n v="13"/>
    <n v="2266.1999999999998"/>
    <d v="2003-07-02T00:00:00"/>
    <s v="Shipped"/>
    <n v="3"/>
    <n v="7"/>
    <n v="2003"/>
    <x v="0"/>
    <n v="62"/>
    <s v="S18_3782"/>
    <s v="Mini Gifts Distributors Ltd."/>
    <s v="4155551450"/>
    <x v="33"/>
    <s v="CA"/>
    <s v="97562"/>
    <s v="USA"/>
    <x v="0"/>
    <s v="Nelson"/>
    <s v="Valarie"/>
    <s v="Small"/>
    <s v="5677 Strong St. "/>
    <n v="2266.1999999999998"/>
  </r>
  <r>
    <n v="10146"/>
    <n v="47"/>
    <n v="67.14"/>
    <n v="2"/>
    <n v="3155.58"/>
    <d v="2003-09-03T00:00:00"/>
    <s v="Shipped"/>
    <n v="3"/>
    <n v="9"/>
    <n v="2003"/>
    <x v="0"/>
    <n v="62"/>
    <s v="S18_3782"/>
    <s v="Gift Ideas Corp."/>
    <s v="2035554407"/>
    <x v="63"/>
    <s v="CT"/>
    <s v="97561"/>
    <s v="USA"/>
    <x v="0"/>
    <s v="Lewis"/>
    <s v="Dan"/>
    <s v="Medium"/>
    <s v="2440 Pompton St. "/>
    <n v="3155.58"/>
  </r>
  <r>
    <n v="10159"/>
    <n v="21"/>
    <n v="64.66"/>
    <n v="8"/>
    <n v="1357.86"/>
    <d v="2003-10-10T00:00:00"/>
    <s v="Shipped"/>
    <n v="4"/>
    <n v="10"/>
    <n v="2003"/>
    <x v="0"/>
    <n v="62"/>
    <s v="S18_3782"/>
    <s v="Corporate Gift Ideas Co."/>
    <s v="6505551386"/>
    <x v="4"/>
    <s v="CA"/>
    <s v="N/A"/>
    <s v="USA"/>
    <x v="0"/>
    <s v="Brown"/>
    <s v="Julie"/>
    <s v="Small"/>
    <s v="7734 Strong St. "/>
    <n v="1357.86"/>
  </r>
  <r>
    <n v="10169"/>
    <n v="38"/>
    <n v="68.39"/>
    <n v="8"/>
    <n v="2598.8200000000002"/>
    <d v="2003-11-04T00:00:00"/>
    <s v="Shipped"/>
    <n v="4"/>
    <n v="11"/>
    <n v="2003"/>
    <x v="0"/>
    <n v="62"/>
    <s v="S18_3782"/>
    <s v="Anna's Decorations, Ltd"/>
    <s v="02 9936 8555"/>
    <x v="36"/>
    <s v="NSW"/>
    <s v="2060"/>
    <s v="Australia"/>
    <x v="2"/>
    <s v="O'Hara"/>
    <s v="Anna"/>
    <s v="Small"/>
    <s v="201 Miller Street Level 15"/>
    <n v="2598.8200000000002"/>
  </r>
  <r>
    <n v="10180"/>
    <n v="21"/>
    <n v="50.36"/>
    <n v="3"/>
    <n v="1057.56"/>
    <d v="2003-11-11T00:00:00"/>
    <s v="Shipped"/>
    <n v="4"/>
    <n v="11"/>
    <n v="2003"/>
    <x v="0"/>
    <n v="62"/>
    <s v="S18_3782"/>
    <s v="Daedalus Designs Imports"/>
    <s v="20.16.1555"/>
    <x v="6"/>
    <s v="N/A"/>
    <s v="59000"/>
    <s v="France"/>
    <x v="1"/>
    <s v="Rance"/>
    <s v="Martine"/>
    <s v="Small"/>
    <s v="184, chausse de Tournai "/>
    <n v="1057.56"/>
  </r>
  <r>
    <n v="10191"/>
    <n v="43"/>
    <n v="72.739999999999995"/>
    <n v="9"/>
    <n v="3127.82"/>
    <d v="2003-11-20T00:00:00"/>
    <s v="Shipped"/>
    <n v="4"/>
    <n v="11"/>
    <n v="2003"/>
    <x v="0"/>
    <n v="62"/>
    <s v="S18_3782"/>
    <s v="Toms Spezialitten, Ltd"/>
    <s v="0221-5554327"/>
    <x v="55"/>
    <s v="N/A"/>
    <s v="50739"/>
    <s v="Germany"/>
    <x v="1"/>
    <s v="Pfalzheim"/>
    <s v="Henriette"/>
    <s v="Medium"/>
    <s v="Mehrheimerstr. 369 "/>
    <n v="3127.82"/>
  </r>
  <r>
    <n v="10211"/>
    <n v="46"/>
    <n v="54.09"/>
    <n v="8"/>
    <n v="2488.14"/>
    <d v="2004-01-15T00:00:00"/>
    <s v="Shipped"/>
    <n v="1"/>
    <n v="1"/>
    <n v="2004"/>
    <x v="0"/>
    <n v="62"/>
    <s v="S18_3782"/>
    <s v="Auto Canal Petit"/>
    <s v="(1) 47.55.6555"/>
    <x v="2"/>
    <s v="N/A"/>
    <s v="75016"/>
    <s v="France"/>
    <x v="1"/>
    <s v="Perrier"/>
    <s v="Dominique"/>
    <s v="Small"/>
    <s v="25, rue Lauriston "/>
    <n v="2488.14"/>
  </r>
  <r>
    <n v="10224"/>
    <n v="38"/>
    <n v="58.44"/>
    <n v="1"/>
    <n v="2220.7199999999998"/>
    <d v="2004-02-21T00:00:00"/>
    <s v="Shipped"/>
    <n v="1"/>
    <n v="2"/>
    <n v="2004"/>
    <x v="0"/>
    <n v="62"/>
    <s v="S18_3782"/>
    <s v="Daedalus Designs Imports"/>
    <s v="20.16.1555"/>
    <x v="6"/>
    <s v="N/A"/>
    <s v="59000"/>
    <s v="France"/>
    <x v="1"/>
    <s v="Rance"/>
    <s v="Martine"/>
    <s v="Small"/>
    <s v="184, chausse de Tournai "/>
    <n v="2220.7199999999998"/>
  </r>
  <r>
    <n v="10237"/>
    <n v="26"/>
    <n v="52.22"/>
    <n v="1"/>
    <n v="1357.72"/>
    <d v="2004-04-05T00:00:00"/>
    <s v="Shipped"/>
    <n v="2"/>
    <n v="4"/>
    <n v="2004"/>
    <x v="0"/>
    <n v="62"/>
    <s v="S18_3782"/>
    <s v="Vitachrome Inc."/>
    <s v="2125551500"/>
    <x v="0"/>
    <s v="NY"/>
    <s v="10022"/>
    <s v="USA"/>
    <x v="0"/>
    <s v="Frick"/>
    <s v="Michael"/>
    <s v="Small"/>
    <s v="2678 Kingston Rd. Suite 101"/>
    <n v="1357.72"/>
  </r>
  <r>
    <n v="10252"/>
    <n v="31"/>
    <n v="52.84"/>
    <n v="5"/>
    <n v="1638.04"/>
    <d v="2004-05-26T00:00:00"/>
    <s v="Shipped"/>
    <n v="2"/>
    <n v="5"/>
    <n v="2004"/>
    <x v="0"/>
    <n v="62"/>
    <s v="S18_3782"/>
    <s v="Auto Canal Petit"/>
    <s v="(1) 47.55.6555"/>
    <x v="2"/>
    <s v="N/A"/>
    <s v="75016"/>
    <s v="France"/>
    <x v="1"/>
    <s v="Perrier"/>
    <s v="Dominique"/>
    <s v="Small"/>
    <s v="25, rue Lauriston "/>
    <n v="1638.04"/>
  </r>
  <r>
    <n v="10264"/>
    <n v="48"/>
    <n v="54.71"/>
    <n v="3"/>
    <n v="2626.08"/>
    <d v="2004-06-30T00:00:00"/>
    <s v="Shipped"/>
    <n v="2"/>
    <n v="6"/>
    <n v="2004"/>
    <x v="0"/>
    <n v="62"/>
    <s v="S18_3782"/>
    <s v="Gifts4AllAges.com"/>
    <s v="6175559555"/>
    <x v="48"/>
    <s v="MA"/>
    <s v="51003"/>
    <s v="USA"/>
    <x v="0"/>
    <s v="Yoshido"/>
    <s v="Juri"/>
    <s v="Small"/>
    <s v="8616 Spinnaker Dr. "/>
    <n v="2626.08"/>
  </r>
  <r>
    <n v="10276"/>
    <n v="33"/>
    <n v="50.36"/>
    <n v="9"/>
    <n v="1661.88"/>
    <d v="2004-08-02T00:00:00"/>
    <s v="Shipped"/>
    <n v="3"/>
    <n v="8"/>
    <n v="2004"/>
    <x v="0"/>
    <n v="62"/>
    <s v="S18_3782"/>
    <s v="Online Mini Collectables"/>
    <s v="6175557555"/>
    <x v="35"/>
    <s v="MA"/>
    <s v="58339"/>
    <s v="USA"/>
    <x v="0"/>
    <s v="Barajas"/>
    <s v="Miguel"/>
    <s v="Small"/>
    <s v="7635 Spinnaker Dr. "/>
    <n v="1661.88"/>
  </r>
  <r>
    <n v="10286"/>
    <n v="38"/>
    <n v="57.2"/>
    <n v="1"/>
    <n v="2173.6"/>
    <d v="2004-08-28T00:00:00"/>
    <s v="Shipped"/>
    <n v="3"/>
    <n v="8"/>
    <n v="2004"/>
    <x v="0"/>
    <n v="62"/>
    <s v="S18_3782"/>
    <s v="La Corne D'abondance, Co."/>
    <s v="(1) 42.34.2555"/>
    <x v="2"/>
    <s v="N/A"/>
    <s v="75012"/>
    <s v="France"/>
    <x v="1"/>
    <s v="Bertrand"/>
    <s v="Marie"/>
    <s v="Small"/>
    <s v="265, boulevard Charonne "/>
    <n v="2173.6"/>
  </r>
  <r>
    <n v="10299"/>
    <n v="39"/>
    <n v="55.95"/>
    <n v="3"/>
    <n v="2182.0500000000002"/>
    <d v="2004-09-30T00:00:00"/>
    <s v="Shipped"/>
    <n v="3"/>
    <n v="9"/>
    <n v="2004"/>
    <x v="0"/>
    <n v="62"/>
    <s v="S18_3782"/>
    <s v="Toys of Finland, Co."/>
    <s v="90-224 8555"/>
    <x v="13"/>
    <s v="N/A"/>
    <s v="21240"/>
    <s v="Finland"/>
    <x v="1"/>
    <s v="Karttunen"/>
    <s v="Matti"/>
    <s v="Small"/>
    <s v="Keskuskatu 45 "/>
    <n v="2182.0500000000002"/>
  </r>
  <r>
    <n v="10310"/>
    <n v="42"/>
    <n v="67.14"/>
    <n v="16"/>
    <n v="2819.88"/>
    <d v="2004-10-16T00:00:00"/>
    <s v="Shipped"/>
    <n v="4"/>
    <n v="10"/>
    <n v="2004"/>
    <x v="0"/>
    <n v="62"/>
    <s v="S18_3782"/>
    <s v="Toms Spezialitten, Ltd"/>
    <s v="0221-5554327"/>
    <x v="55"/>
    <s v="N/A"/>
    <s v="50739"/>
    <s v="Germany"/>
    <x v="1"/>
    <s v="Pfalzheim"/>
    <s v="Henriette"/>
    <s v="Small"/>
    <s v="Mehrheimerstr. 369 "/>
    <n v="2819.88"/>
  </r>
  <r>
    <n v="10319"/>
    <n v="44"/>
    <n v="59.06"/>
    <n v="4"/>
    <n v="2598.64"/>
    <d v="2004-11-03T00:00:00"/>
    <s v="Shipped"/>
    <n v="4"/>
    <n v="11"/>
    <n v="2004"/>
    <x v="0"/>
    <n v="62"/>
    <s v="S18_3782"/>
    <s v="Microscale Inc."/>
    <s v="2125551957"/>
    <x v="0"/>
    <s v="NY"/>
    <s v="10022"/>
    <s v="USA"/>
    <x v="0"/>
    <s v="Kuo"/>
    <s v="Kee"/>
    <s v="Small"/>
    <s v="5290 North Pendale Street Suite 200"/>
    <n v="2598.64"/>
  </r>
  <r>
    <n v="10330"/>
    <n v="29"/>
    <n v="69.63"/>
    <n v="2"/>
    <n v="2019.27"/>
    <d v="2004-11-16T00:00:00"/>
    <s v="Shipped"/>
    <n v="4"/>
    <n v="11"/>
    <n v="2004"/>
    <x v="0"/>
    <n v="62"/>
    <s v="S18_3782"/>
    <s v="Cruz &amp; Sons Co."/>
    <s v="+63 2 555 3587"/>
    <x v="53"/>
    <s v="N/A"/>
    <s v="1227 MM"/>
    <s v="Philippines"/>
    <x v="3"/>
    <s v="Cruz"/>
    <s v="Arnold"/>
    <s v="Small"/>
    <s v="15 McCallum Street - NatWest Center #13-03 "/>
    <n v="2019.27"/>
  </r>
  <r>
    <n v="10342"/>
    <n v="26"/>
    <n v="55.95"/>
    <n v="8"/>
    <n v="1454.7"/>
    <d v="2004-11-24T00:00:00"/>
    <s v="Shipped"/>
    <n v="4"/>
    <n v="11"/>
    <n v="2004"/>
    <x v="0"/>
    <n v="62"/>
    <s v="S18_3782"/>
    <s v="Australian Collectors, Co."/>
    <s v="03 9520 4555"/>
    <x v="8"/>
    <s v="Victoria"/>
    <s v="3004"/>
    <s v="Australia"/>
    <x v="2"/>
    <s v="Ferguson"/>
    <s v="Peter"/>
    <s v="Small"/>
    <s v="636 St Kilda Road Level 3"/>
    <n v="1454.7"/>
  </r>
  <r>
    <n v="10355"/>
    <n v="31"/>
    <n v="53.47"/>
    <n v="1"/>
    <n v="1657.57"/>
    <d v="2004-12-07T00:00:00"/>
    <s v="Shipped"/>
    <n v="4"/>
    <n v="12"/>
    <n v="2004"/>
    <x v="0"/>
    <n v="62"/>
    <s v="S18_3782"/>
    <s v="Euro Shopping Channel"/>
    <s v="(91) 555 94 44"/>
    <x v="20"/>
    <s v="N/A"/>
    <s v="28034"/>
    <s v="Spain"/>
    <x v="1"/>
    <s v="Freyre"/>
    <s v="Diego"/>
    <s v="Small"/>
    <s v="C/ Moralzarzal, 86 "/>
    <n v="1657.57"/>
  </r>
  <r>
    <n v="10363"/>
    <n v="32"/>
    <n v="89.12"/>
    <n v="12"/>
    <n v="2851.84"/>
    <d v="2005-01-06T00:00:00"/>
    <s v="Shipped"/>
    <n v="1"/>
    <n v="1"/>
    <n v="2005"/>
    <x v="0"/>
    <n v="62"/>
    <s v="S18_3782"/>
    <s v="Suominen Souveniers"/>
    <s v="+358 9 8045 555"/>
    <x v="59"/>
    <s v="N/A"/>
    <s v="FIN-02271"/>
    <s v="Finland"/>
    <x v="1"/>
    <s v="Suominen"/>
    <s v="Kalle"/>
    <s v="Small"/>
    <s v="Software Engineering Center, SEC Oy "/>
    <n v="2851.84"/>
  </r>
  <r>
    <n v="10378"/>
    <n v="28"/>
    <n v="100"/>
    <n v="9"/>
    <n v="4609.6400000000003"/>
    <d v="2005-02-10T00:00:00"/>
    <s v="Shipped"/>
    <n v="1"/>
    <n v="2"/>
    <n v="2005"/>
    <x v="0"/>
    <n v="62"/>
    <s v="S18_3782"/>
    <s v="Euro Shopping Channel"/>
    <s v="(91) 555 94 44"/>
    <x v="20"/>
    <s v="N/A"/>
    <s v="28034"/>
    <s v="Spain"/>
    <x v="1"/>
    <s v="Freyre"/>
    <s v="Diego"/>
    <s v="Medium"/>
    <s v="C/ Moralzarzal, 86 "/>
    <n v="2800"/>
  </r>
  <r>
    <n v="10390"/>
    <n v="36"/>
    <n v="100"/>
    <n v="2"/>
    <n v="5079.96"/>
    <d v="2005-03-04T00:00:00"/>
    <s v="Shipped"/>
    <n v="1"/>
    <n v="3"/>
    <n v="2005"/>
    <x v="0"/>
    <n v="62"/>
    <s v="S18_3782"/>
    <s v="Mini Gifts Distributors Ltd."/>
    <s v="4155551450"/>
    <x v="33"/>
    <s v="CA"/>
    <s v="97562"/>
    <s v="USA"/>
    <x v="0"/>
    <s v="Nelson"/>
    <s v="Valarie"/>
    <s v="Medium"/>
    <s v="5677 Strong St. "/>
    <n v="3600"/>
  </r>
  <r>
    <n v="10403"/>
    <n v="36"/>
    <n v="52.22"/>
    <n v="1"/>
    <n v="1879.92"/>
    <d v="2005-04-08T00:00:00"/>
    <s v="Shipped"/>
    <n v="2"/>
    <n v="4"/>
    <n v="2005"/>
    <x v="0"/>
    <n v="62"/>
    <s v="S18_3782"/>
    <s v="UK Collectables, Ltd."/>
    <s v="(171) 555-2282"/>
    <x v="19"/>
    <s v="N/A"/>
    <s v="WX1 6LT"/>
    <s v="UK"/>
    <x v="1"/>
    <s v="Devon"/>
    <s v="Elizabeth"/>
    <s v="Small"/>
    <s v="Berkeley Gardens 12  Brewery "/>
    <n v="1879.92"/>
  </r>
  <r>
    <n v="10106"/>
    <n v="41"/>
    <n v="100"/>
    <n v="17"/>
    <n v="4774.8599999999997"/>
    <d v="2003-02-17T00:00:00"/>
    <s v="Shipped"/>
    <n v="1"/>
    <n v="2"/>
    <n v="2003"/>
    <x v="3"/>
    <n v="105"/>
    <s v="S18_3856"/>
    <s v="Rovelli Gifts"/>
    <s v="035-640555"/>
    <x v="69"/>
    <s v="N/A"/>
    <s v="24100"/>
    <s v="Italy"/>
    <x v="1"/>
    <s v="Rovelli"/>
    <s v="Giovanni"/>
    <s v="Medium"/>
    <s v="Via Ludovico il Moro 22 "/>
    <n v="4100"/>
  </r>
  <r>
    <n v="10119"/>
    <n v="27"/>
    <n v="99.52"/>
    <n v="8"/>
    <n v="2687.04"/>
    <d v="2003-04-28T00:00:00"/>
    <s v="Shipped"/>
    <n v="2"/>
    <n v="4"/>
    <n v="2003"/>
    <x v="3"/>
    <n v="105"/>
    <s v="S18_3856"/>
    <s v="Salzburg Collectables"/>
    <s v="6562-9555"/>
    <x v="16"/>
    <s v="N/A"/>
    <s v="5020"/>
    <s v="Austria"/>
    <x v="1"/>
    <s v="Pipps"/>
    <s v="Georg"/>
    <s v="Small"/>
    <s v="Geislweg 14 "/>
    <n v="2687.04"/>
  </r>
  <r>
    <n v="10130"/>
    <n v="33"/>
    <n v="100"/>
    <n v="1"/>
    <n v="3423.75"/>
    <d v="2003-06-16T00:00:00"/>
    <s v="Shipped"/>
    <n v="2"/>
    <n v="6"/>
    <n v="2003"/>
    <x v="3"/>
    <n v="105"/>
    <s v="S18_3856"/>
    <s v="Auto-Moto Classics Inc."/>
    <s v="6175558428"/>
    <x v="35"/>
    <s v="MA"/>
    <s v="58339"/>
    <s v="USA"/>
    <x v="0"/>
    <s v="Taylor"/>
    <s v="Leslie"/>
    <s v="Medium"/>
    <s v="16780 Pompton St. "/>
    <n v="3300"/>
  </r>
  <r>
    <n v="10143"/>
    <n v="34"/>
    <n v="100"/>
    <n v="12"/>
    <n v="3455.76"/>
    <d v="2003-08-10T00:00:00"/>
    <s v="Shipped"/>
    <n v="3"/>
    <n v="8"/>
    <n v="2003"/>
    <x v="3"/>
    <n v="105"/>
    <s v="S18_3856"/>
    <s v="Mini Creations Ltd."/>
    <s v="5085559555"/>
    <x v="18"/>
    <s v="MA"/>
    <s v="50553"/>
    <s v="USA"/>
    <x v="0"/>
    <s v="Tam"/>
    <s v="Wing C"/>
    <s v="Medium"/>
    <s v="4575 Hillside Dr. "/>
    <n v="3400"/>
  </r>
  <r>
    <n v="10155"/>
    <n v="29"/>
    <n v="100"/>
    <n v="10"/>
    <n v="3622.97"/>
    <d v="2003-10-06T00:00:00"/>
    <s v="Shipped"/>
    <n v="4"/>
    <n v="10"/>
    <n v="2003"/>
    <x v="3"/>
    <n v="105"/>
    <s v="S18_3856"/>
    <s v="Toys of Finland, Co."/>
    <s v="90-224 8555"/>
    <x v="13"/>
    <s v="N/A"/>
    <s v="21240"/>
    <s v="Finland"/>
    <x v="1"/>
    <s v="Karttunen"/>
    <s v="Matti"/>
    <s v="Medium"/>
    <s v="Keskuskatu 45 "/>
    <n v="2900"/>
  </r>
  <r>
    <n v="10167"/>
    <n v="34"/>
    <n v="100"/>
    <n v="6"/>
    <n v="3599.58"/>
    <d v="2003-10-23T00:00:00"/>
    <s v="Cancelled"/>
    <n v="4"/>
    <n v="10"/>
    <n v="2003"/>
    <x v="3"/>
    <n v="105"/>
    <s v="S18_3856"/>
    <s v="Scandinavian Gift Ideas"/>
    <s v="0695-34 6555"/>
    <x v="31"/>
    <s v="N/A"/>
    <s v="S-844 67"/>
    <s v="Sweden"/>
    <x v="1"/>
    <s v="Larsson"/>
    <s v="Maria"/>
    <s v="Medium"/>
    <s v="?kergatan 24 "/>
    <n v="3400"/>
  </r>
  <r>
    <n v="10178"/>
    <n v="48"/>
    <n v="100"/>
    <n v="9"/>
    <n v="5386.56"/>
    <d v="2003-11-08T00:00:00"/>
    <s v="Shipped"/>
    <n v="4"/>
    <n v="11"/>
    <n v="2003"/>
    <x v="3"/>
    <n v="105"/>
    <s v="S18_3856"/>
    <s v="Alpha Cognac"/>
    <s v="61.77.6555"/>
    <x v="42"/>
    <s v="N/A"/>
    <s v="31000"/>
    <s v="France"/>
    <x v="1"/>
    <s v="Roulet"/>
    <s v="Annette"/>
    <s v="Medium"/>
    <s v="1 rue Alsace-Lorraine "/>
    <n v="4800"/>
  </r>
  <r>
    <n v="10186"/>
    <n v="46"/>
    <n v="100"/>
    <n v="6"/>
    <n v="4918.78"/>
    <d v="2003-11-14T00:00:00"/>
    <s v="Shipped"/>
    <n v="4"/>
    <n v="11"/>
    <n v="2003"/>
    <x v="3"/>
    <n v="105"/>
    <s v="S18_3856"/>
    <s v="Double Decker Gift Stores, Ltd"/>
    <s v="(171) 555-7555"/>
    <x v="41"/>
    <s v="N/A"/>
    <s v="WA1 1DP"/>
    <s v="UK"/>
    <x v="1"/>
    <s v="Hardy"/>
    <s v="Thomas"/>
    <s v="Medium"/>
    <s v="120 Hanover Sq. "/>
    <n v="4600"/>
  </r>
  <r>
    <n v="10197"/>
    <n v="22"/>
    <n v="100"/>
    <n v="3"/>
    <n v="2538.8000000000002"/>
    <d v="2003-11-26T00:00:00"/>
    <s v="Shipped"/>
    <n v="4"/>
    <n v="11"/>
    <n v="2003"/>
    <x v="3"/>
    <n v="105"/>
    <s v="S18_3856"/>
    <s v="Enaco Distributors"/>
    <s v="(93) 203 4555"/>
    <x v="43"/>
    <s v="N/A"/>
    <s v="8022"/>
    <s v="Spain"/>
    <x v="1"/>
    <s v="Saavedra"/>
    <s v="Eduardo"/>
    <s v="Small"/>
    <s v="Rambla de Catalu¤a, 23 "/>
    <n v="2200"/>
  </r>
  <r>
    <n v="10209"/>
    <n v="20"/>
    <n v="100"/>
    <n v="5"/>
    <n v="2498.6"/>
    <d v="2004-01-09T00:00:00"/>
    <s v="Shipped"/>
    <n v="1"/>
    <n v="1"/>
    <n v="2004"/>
    <x v="3"/>
    <n v="105"/>
    <s v="S18_3856"/>
    <s v="Men 'R' US Retailers, Ltd."/>
    <s v="2155554369"/>
    <x v="44"/>
    <s v="CA"/>
    <s v="N/A"/>
    <s v="USA"/>
    <x v="0"/>
    <s v="Chandler"/>
    <s v="Michael"/>
    <s v="Small"/>
    <s v="6047 Douglas Av. "/>
    <n v="2000"/>
  </r>
  <r>
    <n v="10222"/>
    <n v="45"/>
    <n v="85.75"/>
    <n v="9"/>
    <n v="3858.75"/>
    <d v="2004-02-19T00:00:00"/>
    <s v="Shipped"/>
    <n v="1"/>
    <n v="2"/>
    <n v="2004"/>
    <x v="3"/>
    <n v="105"/>
    <s v="S18_3856"/>
    <s v="Collectable Mini Designs Co."/>
    <s v="7605558146"/>
    <x v="45"/>
    <s v="CA"/>
    <s v="91217"/>
    <s v="USA"/>
    <x v="0"/>
    <s v="Thompson"/>
    <s v="Valarie"/>
    <s v="Medium"/>
    <s v="361 Furth Circle "/>
    <n v="3858.75"/>
  </r>
  <r>
    <n v="10249"/>
    <n v="46"/>
    <n v="100"/>
    <n v="5"/>
    <n v="5600.5"/>
    <d v="2004-05-08T00:00:00"/>
    <s v="Shipped"/>
    <n v="2"/>
    <n v="5"/>
    <n v="2004"/>
    <x v="3"/>
    <n v="105"/>
    <s v="S18_3856"/>
    <s v="Cambridge Collectables Co."/>
    <s v="6175555555"/>
    <x v="12"/>
    <s v="MA"/>
    <s v="51247"/>
    <s v="USA"/>
    <x v="0"/>
    <s v="Tseng"/>
    <s v="Kyung"/>
    <s v="Medium"/>
    <s v="4658 Baden Av. "/>
    <n v="4600"/>
  </r>
  <r>
    <n v="10262"/>
    <n v="34"/>
    <n v="100"/>
    <n v="14"/>
    <n v="4103.46"/>
    <d v="2004-06-24T00:00:00"/>
    <s v="Cancelled"/>
    <n v="2"/>
    <n v="6"/>
    <n v="2004"/>
    <x v="3"/>
    <n v="105"/>
    <s v="S18_3856"/>
    <s v="Euro Shopping Channel"/>
    <s v="(91) 555 94 44"/>
    <x v="20"/>
    <s v="N/A"/>
    <s v="28034"/>
    <s v="Spain"/>
    <x v="1"/>
    <s v="Freyre"/>
    <s v="Diego"/>
    <s v="Medium"/>
    <s v="C/ Moralzarzal, 86 "/>
    <n v="3400"/>
  </r>
  <r>
    <n v="10273"/>
    <n v="50"/>
    <n v="85.75"/>
    <n v="1"/>
    <n v="4287.5"/>
    <d v="2004-07-21T00:00:00"/>
    <s v="Shipped"/>
    <n v="3"/>
    <n v="7"/>
    <n v="2004"/>
    <x v="3"/>
    <n v="105"/>
    <s v="S18_3856"/>
    <s v="Petit Auto"/>
    <s v="(02) 5554 67"/>
    <x v="46"/>
    <s v="N/A"/>
    <s v="B-1180"/>
    <s v="Belgium"/>
    <x v="1"/>
    <s v="Dewey"/>
    <s v="Catherine"/>
    <s v="Medium"/>
    <s v="Rue Joseph-Bens 532 "/>
    <n v="4287.5"/>
  </r>
  <r>
    <n v="10283"/>
    <n v="46"/>
    <n v="100"/>
    <n v="3"/>
    <n v="5795.54"/>
    <d v="2004-08-20T00:00:00"/>
    <s v="Shipped"/>
    <n v="3"/>
    <n v="8"/>
    <n v="2004"/>
    <x v="3"/>
    <n v="105"/>
    <s v="S18_3856"/>
    <s v="Royal Canadian Collectables, Ltd."/>
    <s v="(604) 555-4555"/>
    <x v="47"/>
    <s v="BC"/>
    <s v="T2F 8M4"/>
    <s v="Canada"/>
    <x v="0"/>
    <s v="Lincoln"/>
    <s v="Elizabeth"/>
    <s v="Medium"/>
    <s v="23 Tsawassen Blvd. "/>
    <n v="4600"/>
  </r>
  <r>
    <n v="10296"/>
    <n v="22"/>
    <n v="84.7"/>
    <n v="12"/>
    <n v="1863.4"/>
    <d v="2004-09-15T00:00:00"/>
    <s v="Shipped"/>
    <n v="3"/>
    <n v="9"/>
    <n v="2004"/>
    <x v="3"/>
    <n v="105"/>
    <s v="S18_3856"/>
    <s v="Bavarian Collectables Imports, Co."/>
    <s v="+49 89 61 08 9555"/>
    <x v="71"/>
    <s v="N/A"/>
    <s v="80686"/>
    <s v="Germany"/>
    <x v="1"/>
    <s v="Donnermeyer"/>
    <s v="Michael"/>
    <s v="Small"/>
    <s v="Hansastr. 15 "/>
    <n v="1863.4"/>
  </r>
  <r>
    <n v="10307"/>
    <n v="48"/>
    <n v="86.81"/>
    <n v="6"/>
    <n v="4166.88"/>
    <d v="2004-10-14T00:00:00"/>
    <s v="Shipped"/>
    <n v="4"/>
    <n v="10"/>
    <n v="2004"/>
    <x v="3"/>
    <n v="105"/>
    <s v="S18_3856"/>
    <s v="Classic Gift Ideas, Inc"/>
    <s v="2155554695"/>
    <x v="24"/>
    <s v="PA"/>
    <s v="71270"/>
    <s v="USA"/>
    <x v="0"/>
    <s v="Cervantes"/>
    <s v="Francisca"/>
    <s v="Medium"/>
    <s v="782 First Street "/>
    <n v="4166.88"/>
  </r>
  <r>
    <n v="10316"/>
    <n v="47"/>
    <n v="86.81"/>
    <n v="14"/>
    <n v="4080.07"/>
    <d v="2004-11-01T00:00:00"/>
    <s v="Shipped"/>
    <n v="4"/>
    <n v="11"/>
    <n v="2004"/>
    <x v="3"/>
    <n v="105"/>
    <s v="S18_3856"/>
    <s v="giftsbymail.co.uk"/>
    <s v="(198) 555-8888"/>
    <x v="49"/>
    <s v="Isle of Wight"/>
    <s v="PO31 7PJ"/>
    <s v="UK"/>
    <x v="1"/>
    <s v="Bennett"/>
    <s v="Helen"/>
    <s v="Medium"/>
    <s v="Garden House Crowther Way "/>
    <n v="4080.07"/>
  </r>
  <r>
    <n v="10328"/>
    <n v="34"/>
    <n v="100"/>
    <n v="6"/>
    <n v="3815.48"/>
    <d v="2004-11-12T00:00:00"/>
    <s v="Shipped"/>
    <n v="4"/>
    <n v="11"/>
    <n v="2004"/>
    <x v="3"/>
    <n v="105"/>
    <s v="S18_3856"/>
    <s v="Rovelli Gifts"/>
    <s v="035-640555"/>
    <x v="69"/>
    <s v="N/A"/>
    <s v="24100"/>
    <s v="Italy"/>
    <x v="1"/>
    <s v="Rovelli"/>
    <s v="Giovanni"/>
    <s v="Medium"/>
    <s v="Via Ludovico il Moro 22 "/>
    <n v="3400"/>
  </r>
  <r>
    <n v="10338"/>
    <n v="45"/>
    <n v="100"/>
    <n v="2"/>
    <n v="5526.45"/>
    <d v="2004-11-22T00:00:00"/>
    <s v="Shipped"/>
    <n v="4"/>
    <n v="11"/>
    <n v="2004"/>
    <x v="3"/>
    <n v="105"/>
    <s v="S18_3856"/>
    <s v="Royale Belge"/>
    <s v="(071) 23 67 2555"/>
    <x v="72"/>
    <s v="N/A"/>
    <s v="B-6000"/>
    <s v="Belgium"/>
    <x v="1"/>
    <s v="Cartrain"/>
    <s v="Pascale"/>
    <s v="Medium"/>
    <s v="Boulevard Tirou, 255 "/>
    <n v="4500"/>
  </r>
  <r>
    <n v="10351"/>
    <n v="20"/>
    <n v="100"/>
    <n v="2"/>
    <n v="3374.6"/>
    <d v="2004-12-03T00:00:00"/>
    <s v="Shipped"/>
    <n v="4"/>
    <n v="12"/>
    <n v="2004"/>
    <x v="3"/>
    <n v="105"/>
    <s v="S18_3856"/>
    <s v="Stylish Desk Decors, Co."/>
    <s v="(171) 555-0297"/>
    <x v="41"/>
    <s v="N/A"/>
    <s v="WX3 6FW"/>
    <s v="UK"/>
    <x v="1"/>
    <s v="Brown"/>
    <s v="Ann"/>
    <s v="Medium"/>
    <s v="35 King George "/>
    <n v="2000"/>
  </r>
  <r>
    <n v="10373"/>
    <n v="50"/>
    <n v="60.49"/>
    <n v="6"/>
    <n v="3024.5"/>
    <d v="2005-01-31T00:00:00"/>
    <s v="Shipped"/>
    <n v="1"/>
    <n v="1"/>
    <n v="2005"/>
    <x v="3"/>
    <n v="105"/>
    <s v="S18_3856"/>
    <s v="Oulu Toy Supplies, Inc."/>
    <s v="981-443655"/>
    <x v="50"/>
    <s v="N/A"/>
    <s v="90110"/>
    <s v="Finland"/>
    <x v="1"/>
    <s v="Koskitalo"/>
    <s v="Pirkko"/>
    <s v="Medium"/>
    <s v="Torikatu 38 "/>
    <n v="3024.5"/>
  </r>
  <r>
    <n v="10386"/>
    <n v="22"/>
    <n v="57.55"/>
    <n v="6"/>
    <n v="1266.0999999999999"/>
    <d v="2005-03-01T00:00:00"/>
    <s v="Resolved"/>
    <n v="1"/>
    <n v="3"/>
    <n v="2005"/>
    <x v="3"/>
    <n v="105"/>
    <s v="S18_3856"/>
    <s v="Euro Shopping Channel"/>
    <s v="(91) 555 94 44"/>
    <x v="20"/>
    <s v="N/A"/>
    <s v="28034"/>
    <s v="Spain"/>
    <x v="1"/>
    <s v="Freyre"/>
    <s v="Diego"/>
    <s v="Small"/>
    <s v="C/ Moralzarzal, 86 "/>
    <n v="1266.0999999999999"/>
  </r>
  <r>
    <n v="10398"/>
    <n v="45"/>
    <n v="100"/>
    <n v="17"/>
    <n v="4811.8500000000004"/>
    <d v="2005-03-30T00:00:00"/>
    <s v="Shipped"/>
    <n v="1"/>
    <n v="3"/>
    <n v="2005"/>
    <x v="3"/>
    <n v="105"/>
    <s v="S18_3856"/>
    <s v="Reims Collectables"/>
    <s v="26.47.1555"/>
    <x v="1"/>
    <s v="N/A"/>
    <s v="51100"/>
    <s v="France"/>
    <x v="1"/>
    <s v="Henriot"/>
    <s v="Paul"/>
    <s v="Medium"/>
    <s v="59 rue de l'Abbaye "/>
    <n v="4500"/>
  </r>
  <r>
    <n v="10400"/>
    <n v="58"/>
    <n v="100"/>
    <n v="6"/>
    <n v="7307.42"/>
    <d v="2005-04-01T00:00:00"/>
    <s v="Shipped"/>
    <n v="2"/>
    <n v="4"/>
    <n v="2005"/>
    <x v="3"/>
    <n v="105"/>
    <s v="S18_3856"/>
    <s v="The Sharp Gifts Warehouse"/>
    <s v="4085553659"/>
    <x v="51"/>
    <s v="CA"/>
    <s v="94217"/>
    <s v="USA"/>
    <x v="0"/>
    <s v="Frick"/>
    <s v="Sue"/>
    <s v="Large"/>
    <s v="3086 Ingle Ln. "/>
    <n v="5800"/>
  </r>
  <r>
    <n v="10415"/>
    <n v="51"/>
    <n v="100"/>
    <n v="5"/>
    <n v="6209.25"/>
    <d v="2005-05-09T00:00:00"/>
    <s v="Disputed"/>
    <n v="2"/>
    <n v="5"/>
    <n v="2005"/>
    <x v="3"/>
    <n v="105"/>
    <s v="S18_3856"/>
    <s v="Australian Collectables, Ltd"/>
    <s v="61-9-3844-6555"/>
    <x v="70"/>
    <s v="Victoria"/>
    <s v="3150"/>
    <s v="Australia"/>
    <x v="2"/>
    <s v="Connery"/>
    <s v="Sean"/>
    <s v="Medium"/>
    <s v="7 Allen Street "/>
    <n v="5100"/>
  </r>
  <r>
    <n v="10104"/>
    <n v="38"/>
    <n v="100"/>
    <n v="3"/>
    <n v="5348.5"/>
    <d v="2003-01-31T00:00:00"/>
    <s v="Shipped"/>
    <n v="1"/>
    <n v="1"/>
    <n v="2003"/>
    <x v="1"/>
    <n v="143"/>
    <s v="S18_4027"/>
    <s v="Euro Shopping Channel"/>
    <s v="(91) 555 94 44"/>
    <x v="20"/>
    <s v="N/A"/>
    <s v="28034"/>
    <s v="Spain"/>
    <x v="1"/>
    <s v="Freyre"/>
    <s v="Diego"/>
    <s v="Medium"/>
    <s v="C/ Moralzarzal, 86 "/>
    <n v="3800"/>
  </r>
  <r>
    <n v="10117"/>
    <n v="22"/>
    <n v="100"/>
    <n v="12"/>
    <n v="2780.58"/>
    <d v="2003-04-16T00:00:00"/>
    <s v="Shipped"/>
    <n v="2"/>
    <n v="4"/>
    <n v="2003"/>
    <x v="1"/>
    <n v="143"/>
    <s v="S18_4027"/>
    <s v="Dragon Souveniers, Ltd."/>
    <s v="+65 221 7555"/>
    <x v="22"/>
    <s v="N/A"/>
    <s v="79903"/>
    <s v="Singapore"/>
    <x v="3"/>
    <s v="Natividad"/>
    <s v="Eric"/>
    <s v="Small"/>
    <s v="Bronz Sok., Bronz Apt. 3/6 Tesvikiye "/>
    <n v="2200"/>
  </r>
  <r>
    <n v="10127"/>
    <n v="25"/>
    <n v="100"/>
    <n v="5"/>
    <n v="3447"/>
    <d v="2003-06-03T00:00:00"/>
    <s v="Shipped"/>
    <n v="2"/>
    <n v="6"/>
    <n v="2003"/>
    <x v="1"/>
    <n v="143"/>
    <s v="S18_4027"/>
    <s v="Muscle Machine Inc"/>
    <s v="2125557413"/>
    <x v="0"/>
    <s v="NY"/>
    <s v="10022"/>
    <s v="USA"/>
    <x v="0"/>
    <s v="Young"/>
    <s v="Jeff"/>
    <s v="Medium"/>
    <s v="4092 Furth Circle Suite 400"/>
    <n v="2500"/>
  </r>
  <r>
    <n v="10142"/>
    <n v="24"/>
    <n v="100"/>
    <n v="15"/>
    <n v="3791.52"/>
    <d v="2003-08-08T00:00:00"/>
    <s v="Shipped"/>
    <n v="3"/>
    <n v="8"/>
    <n v="2003"/>
    <x v="1"/>
    <n v="143"/>
    <s v="S18_4027"/>
    <s v="Mini Gifts Distributors Ltd."/>
    <s v="4155551450"/>
    <x v="33"/>
    <s v="CA"/>
    <s v="97562"/>
    <s v="USA"/>
    <x v="0"/>
    <s v="Nelson"/>
    <s v="Valarie"/>
    <s v="Medium"/>
    <s v="5677 Strong St. "/>
    <n v="2400"/>
  </r>
  <r>
    <n v="10152"/>
    <n v="35"/>
    <n v="100"/>
    <n v="1"/>
    <n v="4524.1000000000004"/>
    <d v="2003-09-25T00:00:00"/>
    <s v="Shipped"/>
    <n v="3"/>
    <n v="9"/>
    <n v="2003"/>
    <x v="1"/>
    <n v="143"/>
    <s v="S18_4027"/>
    <s v="Australian Gift Network, Co"/>
    <s v="61-7-3844-6555"/>
    <x v="23"/>
    <s v="Queensland"/>
    <s v="4101"/>
    <s v="Australia"/>
    <x v="2"/>
    <s v="Calaghan"/>
    <s v="Tony"/>
    <s v="Medium"/>
    <s v="31 Duncan St. West End "/>
    <n v="3500"/>
  </r>
  <r>
    <n v="10165"/>
    <n v="28"/>
    <n v="100"/>
    <n v="6"/>
    <n v="3337.6"/>
    <d v="2003-10-22T00:00:00"/>
    <s v="Shipped"/>
    <n v="4"/>
    <n v="10"/>
    <n v="2003"/>
    <x v="1"/>
    <n v="143"/>
    <s v="S18_4027"/>
    <s v="Dragon Souveniers, Ltd."/>
    <s v="+65 221 7555"/>
    <x v="22"/>
    <s v="N/A"/>
    <s v="79903"/>
    <s v="Singapore"/>
    <x v="3"/>
    <s v="Natividad"/>
    <s v="Eric"/>
    <s v="Medium"/>
    <s v="Bronz Sok., Bronz Apt. 3/6 Tesvikiye "/>
    <n v="2800"/>
  </r>
  <r>
    <n v="10176"/>
    <n v="36"/>
    <n v="100"/>
    <n v="5"/>
    <n v="5532.12"/>
    <d v="2003-11-06T00:00:00"/>
    <s v="Shipped"/>
    <n v="4"/>
    <n v="11"/>
    <n v="2003"/>
    <x v="1"/>
    <n v="143"/>
    <s v="S18_4027"/>
    <s v="L'ordine Souveniers"/>
    <s v="0522-556555"/>
    <x v="57"/>
    <s v="N/A"/>
    <s v="42100"/>
    <s v="Italy"/>
    <x v="1"/>
    <s v="Moroni"/>
    <s v="Maurizio"/>
    <s v="Medium"/>
    <s v="Strada Provinciale 124 "/>
    <n v="3600"/>
  </r>
  <r>
    <n v="10185"/>
    <n v="39"/>
    <n v="100"/>
    <n v="16"/>
    <n v="5096.91"/>
    <d v="2003-11-14T00:00:00"/>
    <s v="Shipped"/>
    <n v="4"/>
    <n v="11"/>
    <n v="2003"/>
    <x v="1"/>
    <n v="143"/>
    <s v="S18_4027"/>
    <s v="Mini Creations Ltd."/>
    <s v="5085559555"/>
    <x v="18"/>
    <s v="MA"/>
    <s v="50553"/>
    <s v="USA"/>
    <x v="0"/>
    <s v="Tam"/>
    <s v="Wing C"/>
    <s v="Medium"/>
    <s v="4575 Hillside Dr. "/>
    <n v="3900"/>
  </r>
  <r>
    <n v="10196"/>
    <n v="27"/>
    <n v="100"/>
    <n v="8"/>
    <n v="4537.08"/>
    <d v="2003-11-26T00:00:00"/>
    <s v="Shipped"/>
    <n v="4"/>
    <n v="11"/>
    <n v="2003"/>
    <x v="1"/>
    <n v="143"/>
    <s v="S18_4027"/>
    <s v="Super Scale Inc."/>
    <s v="2035559545"/>
    <x v="28"/>
    <s v="CT"/>
    <s v="97823"/>
    <s v="USA"/>
    <x v="0"/>
    <s v="Murphy"/>
    <s v="Leslie"/>
    <s v="Medium"/>
    <s v="567 North Pendale Street "/>
    <n v="2700"/>
  </r>
  <r>
    <n v="10207"/>
    <n v="40"/>
    <n v="100"/>
    <n v="1"/>
    <n v="6146.8"/>
    <d v="2003-12-09T00:00:00"/>
    <s v="Shipped"/>
    <n v="4"/>
    <n v="12"/>
    <n v="2003"/>
    <x v="1"/>
    <n v="143"/>
    <s v="S18_4027"/>
    <s v="Diecast Collectables"/>
    <s v="6175552555"/>
    <x v="48"/>
    <s v="MA"/>
    <s v="51003"/>
    <s v="USA"/>
    <x v="0"/>
    <s v="Franco"/>
    <s v="Valarie"/>
    <s v="Medium"/>
    <s v="6251 Ingle Ln. "/>
    <n v="4000"/>
  </r>
  <r>
    <n v="10220"/>
    <n v="50"/>
    <n v="100"/>
    <n v="5"/>
    <n v="8258"/>
    <d v="2004-02-12T00:00:00"/>
    <s v="Shipped"/>
    <n v="1"/>
    <n v="2"/>
    <n v="2004"/>
    <x v="1"/>
    <n v="143"/>
    <s v="S18_4027"/>
    <s v="Clover Collections, Co."/>
    <s v="+353 1862 1555"/>
    <x v="60"/>
    <s v="N/A"/>
    <s v="2"/>
    <s v="Ireland"/>
    <x v="1"/>
    <s v="Cassidy"/>
    <s v="Dean"/>
    <s v="Large"/>
    <s v="25 Maiden Lane Floor No. 4"/>
    <n v="5000"/>
  </r>
  <r>
    <n v="10230"/>
    <n v="42"/>
    <n v="100"/>
    <n v="3"/>
    <n v="7238.28"/>
    <d v="2004-03-15T00:00:00"/>
    <s v="Shipped"/>
    <n v="1"/>
    <n v="3"/>
    <n v="2004"/>
    <x v="1"/>
    <n v="143"/>
    <s v="S18_4027"/>
    <s v="Blauer See Auto, Co."/>
    <s v="+49 69 66 90 2555"/>
    <x v="58"/>
    <s v="N/A"/>
    <s v="60528"/>
    <s v="Germany"/>
    <x v="1"/>
    <s v="Keitel"/>
    <s v="Roland"/>
    <s v="Large"/>
    <s v="Lyonerstr. 34 "/>
    <n v="4200"/>
  </r>
  <r>
    <n v="10247"/>
    <n v="48"/>
    <n v="100"/>
    <n v="5"/>
    <n v="6756"/>
    <d v="2004-05-05T00:00:00"/>
    <s v="Shipped"/>
    <n v="2"/>
    <n v="5"/>
    <n v="2004"/>
    <x v="1"/>
    <n v="143"/>
    <s v="S18_4027"/>
    <s v="Suominen Souveniers"/>
    <s v="+358 9 8045 555"/>
    <x v="59"/>
    <s v="N/A"/>
    <s v="FIN-02271"/>
    <s v="Finland"/>
    <x v="1"/>
    <s v="Suominen"/>
    <s v="Kalle"/>
    <s v="Medium"/>
    <s v="Software Engineering Center, SEC Oy "/>
    <n v="4800"/>
  </r>
  <r>
    <n v="10272"/>
    <n v="25"/>
    <n v="100"/>
    <n v="5"/>
    <n v="3734"/>
    <d v="2004-07-20T00:00:00"/>
    <s v="Shipped"/>
    <n v="3"/>
    <n v="7"/>
    <n v="2004"/>
    <x v="1"/>
    <n v="143"/>
    <s v="S18_4027"/>
    <s v="Diecast Classics Inc."/>
    <s v="2155551555"/>
    <x v="15"/>
    <s v="PA"/>
    <s v="70267"/>
    <s v="USA"/>
    <x v="0"/>
    <s v="Yu"/>
    <s v="Kyung"/>
    <s v="Medium"/>
    <s v="7586 Pompton St. "/>
    <n v="2500"/>
  </r>
  <r>
    <n v="10282"/>
    <n v="31"/>
    <n v="100"/>
    <n v="8"/>
    <n v="4674.8"/>
    <d v="2004-08-20T00:00:00"/>
    <s v="Shipped"/>
    <n v="3"/>
    <n v="8"/>
    <n v="2004"/>
    <x v="1"/>
    <n v="143"/>
    <s v="S18_4027"/>
    <s v="Mini Gifts Distributors Ltd."/>
    <s v="4155551450"/>
    <x v="33"/>
    <s v="CA"/>
    <s v="97562"/>
    <s v="USA"/>
    <x v="0"/>
    <s v="Nelson"/>
    <s v="Valarie"/>
    <s v="Medium"/>
    <s v="5677 Strong St. "/>
    <n v="3100"/>
  </r>
  <r>
    <n v="10292"/>
    <n v="44"/>
    <n v="100"/>
    <n v="2"/>
    <n v="7140.76"/>
    <d v="2004-09-08T00:00:00"/>
    <s v="Shipped"/>
    <n v="3"/>
    <n v="9"/>
    <n v="2004"/>
    <x v="1"/>
    <n v="143"/>
    <s v="S18_4027"/>
    <s v="Land of Toys Inc."/>
    <s v="2125557818"/>
    <x v="0"/>
    <s v="NY"/>
    <s v="10022"/>
    <s v="USA"/>
    <x v="0"/>
    <s v="Yu"/>
    <s v="Kwai"/>
    <s v="Large"/>
    <s v="897 Long Airport Avenue "/>
    <n v="4400"/>
  </r>
  <r>
    <n v="10306"/>
    <n v="23"/>
    <n v="100"/>
    <n v="16"/>
    <n v="3600.65"/>
    <d v="2004-10-14T00:00:00"/>
    <s v="Shipped"/>
    <n v="4"/>
    <n v="10"/>
    <n v="2004"/>
    <x v="1"/>
    <n v="143"/>
    <s v="S18_4027"/>
    <s v="AV Stores, Co."/>
    <s v="(171) 555-1555"/>
    <x v="61"/>
    <s v="N/A"/>
    <s v="EC2 5NT"/>
    <s v="UK"/>
    <x v="1"/>
    <s v="Ashworth"/>
    <s v="Victoria"/>
    <s v="Medium"/>
    <s v="Fauntleroy Circus "/>
    <n v="2300"/>
  </r>
  <r>
    <n v="10314"/>
    <n v="29"/>
    <n v="100"/>
    <n v="8"/>
    <n v="4206.74"/>
    <d v="2004-10-22T00:00:00"/>
    <s v="Shipped"/>
    <n v="4"/>
    <n v="10"/>
    <n v="2004"/>
    <x v="1"/>
    <n v="143"/>
    <s v="S18_4027"/>
    <s v="Heintze Collectables"/>
    <s v="86 21 3555"/>
    <x v="62"/>
    <s v="N/A"/>
    <s v="8200"/>
    <s v="Denmark"/>
    <x v="1"/>
    <s v="Ibsen"/>
    <s v="Palle"/>
    <s v="Medium"/>
    <s v="Smagsloget 45 "/>
    <n v="2900"/>
  </r>
  <r>
    <n v="10324"/>
    <n v="49"/>
    <n v="100"/>
    <n v="13"/>
    <n v="5379.71"/>
    <d v="2004-11-05T00:00:00"/>
    <s v="Shipped"/>
    <n v="4"/>
    <n v="11"/>
    <n v="2004"/>
    <x v="1"/>
    <n v="143"/>
    <s v="S18_4027"/>
    <s v="Vitachrome Inc."/>
    <s v="2125551500"/>
    <x v="0"/>
    <s v="NY"/>
    <s v="10022"/>
    <s v="USA"/>
    <x v="0"/>
    <s v="Frick"/>
    <s v="Michael"/>
    <s v="Medium"/>
    <s v="2678 Kingston Rd. Suite 101"/>
    <n v="4900"/>
  </r>
  <r>
    <n v="10337"/>
    <n v="36"/>
    <n v="100"/>
    <n v="3"/>
    <n v="5679.36"/>
    <d v="2004-11-21T00:00:00"/>
    <s v="Shipped"/>
    <n v="4"/>
    <n v="11"/>
    <n v="2004"/>
    <x v="1"/>
    <n v="143"/>
    <s v="S18_4027"/>
    <s v="Classic Legends Inc."/>
    <s v="2125558493"/>
    <x v="0"/>
    <s v="NY"/>
    <s v="10022"/>
    <s v="USA"/>
    <x v="0"/>
    <s v="Hernandez"/>
    <s v="Maria"/>
    <s v="Medium"/>
    <s v="5905 Pompton St. Suite 750"/>
    <n v="3600"/>
  </r>
  <r>
    <n v="10349"/>
    <n v="34"/>
    <n v="100"/>
    <n v="5"/>
    <n v="4394.84"/>
    <d v="2004-12-01T00:00:00"/>
    <s v="Shipped"/>
    <n v="4"/>
    <n v="12"/>
    <n v="2004"/>
    <x v="1"/>
    <n v="143"/>
    <s v="S18_4027"/>
    <s v="Muscle Machine Inc"/>
    <s v="2125557413"/>
    <x v="0"/>
    <s v="NY"/>
    <s v="10022"/>
    <s v="USA"/>
    <x v="0"/>
    <s v="Young"/>
    <s v="Jeff"/>
    <s v="Medium"/>
    <s v="4092 Furth Circle Suite 400"/>
    <n v="3400"/>
  </r>
  <r>
    <n v="10358"/>
    <n v="25"/>
    <n v="100"/>
    <n v="13"/>
    <n v="2528.25"/>
    <d v="2004-12-10T00:00:00"/>
    <s v="Shipped"/>
    <n v="4"/>
    <n v="12"/>
    <n v="2004"/>
    <x v="1"/>
    <n v="143"/>
    <s v="S18_4027"/>
    <s v="Euro Shopping Channel"/>
    <s v="(91) 555 94 44"/>
    <x v="20"/>
    <s v="N/A"/>
    <s v="28034"/>
    <s v="Spain"/>
    <x v="1"/>
    <s v="Freyre"/>
    <s v="Diego"/>
    <s v="Small"/>
    <s v="C/ Moralzarzal, 86 "/>
    <n v="2500"/>
  </r>
  <r>
    <n v="10372"/>
    <n v="48"/>
    <n v="100"/>
    <n v="6"/>
    <n v="7031.52"/>
    <d v="2005-01-26T00:00:00"/>
    <s v="Shipped"/>
    <n v="1"/>
    <n v="1"/>
    <n v="2005"/>
    <x v="1"/>
    <n v="143"/>
    <s v="S18_4027"/>
    <s v="Tokyo Collectables, Ltd"/>
    <s v="+81 3 3584 0555"/>
    <x v="29"/>
    <s v="Tokyo"/>
    <s v="106-0032"/>
    <s v="Japan"/>
    <x v="3"/>
    <s v="Shimamura"/>
    <s v="Akiko"/>
    <s v="Large"/>
    <s v="2-2-8 Roppongi "/>
    <n v="4800"/>
  </r>
  <r>
    <n v="10383"/>
    <n v="38"/>
    <n v="100"/>
    <n v="1"/>
    <n v="5340.9"/>
    <d v="2005-02-22T00:00:00"/>
    <s v="Shipped"/>
    <n v="1"/>
    <n v="2"/>
    <n v="2005"/>
    <x v="1"/>
    <n v="143"/>
    <s v="S18_4027"/>
    <s v="Euro Shopping Channel"/>
    <s v="(91) 555 94 44"/>
    <x v="20"/>
    <s v="N/A"/>
    <s v="28034"/>
    <s v="Spain"/>
    <x v="1"/>
    <s v="Freyre"/>
    <s v="Diego"/>
    <s v="Medium"/>
    <s v="C/ Moralzarzal, 86 "/>
    <n v="3800"/>
  </r>
  <r>
    <n v="10394"/>
    <n v="37"/>
    <n v="100"/>
    <n v="1"/>
    <n v="6376.58"/>
    <d v="2005-03-15T00:00:00"/>
    <s v="Shipped"/>
    <n v="1"/>
    <n v="3"/>
    <n v="2005"/>
    <x v="1"/>
    <n v="143"/>
    <s v="S18_4027"/>
    <s v="Euro Shopping Channel"/>
    <s v="(91) 555 94 44"/>
    <x v="20"/>
    <s v="N/A"/>
    <s v="28034"/>
    <s v="Spain"/>
    <x v="1"/>
    <s v="Freyre"/>
    <s v="Diego"/>
    <s v="Medium"/>
    <s v="C/ Moralzarzal, 86 "/>
    <n v="3700"/>
  </r>
  <r>
    <n v="10413"/>
    <n v="49"/>
    <n v="100"/>
    <n v="5"/>
    <n v="6896.75"/>
    <d v="2005-05-05T00:00:00"/>
    <s v="Shipped"/>
    <n v="2"/>
    <n v="5"/>
    <n v="2005"/>
    <x v="1"/>
    <n v="143"/>
    <s v="S18_4027"/>
    <s v="Gift Depot Inc."/>
    <s v="2035552570"/>
    <x v="10"/>
    <s v="CT"/>
    <s v="97562"/>
    <s v="USA"/>
    <x v="0"/>
    <s v="King"/>
    <s v="Julie"/>
    <s v="Medium"/>
    <s v="25593 South Bay Ln. "/>
    <n v="4900"/>
  </r>
  <r>
    <n v="10100"/>
    <n v="22"/>
    <n v="86.51"/>
    <n v="4"/>
    <n v="1903.22"/>
    <d v="2003-01-06T00:00:00"/>
    <s v="Shipped"/>
    <n v="1"/>
    <n v="1"/>
    <n v="2003"/>
    <x v="3"/>
    <n v="92"/>
    <s v="S18_4409"/>
    <s v="Online Diecast Creations Co."/>
    <s v="6035558647"/>
    <x v="34"/>
    <s v="NH"/>
    <s v="62005"/>
    <s v="USA"/>
    <x v="0"/>
    <s v="Young"/>
    <s v="Valarie"/>
    <s v="Small"/>
    <s v="2304 Long Airport Avenue "/>
    <n v="1903.22"/>
  </r>
  <r>
    <n v="10110"/>
    <n v="28"/>
    <n v="89.27"/>
    <n v="8"/>
    <n v="2499.56"/>
    <d v="2003-03-18T00:00:00"/>
    <s v="Shipped"/>
    <n v="1"/>
    <n v="3"/>
    <n v="2003"/>
    <x v="3"/>
    <n v="92"/>
    <s v="S18_4409"/>
    <s v="AV Stores, Co."/>
    <s v="(171) 555-1555"/>
    <x v="61"/>
    <s v="N/A"/>
    <s v="EC2 5NT"/>
    <s v="UK"/>
    <x v="1"/>
    <s v="Ashworth"/>
    <s v="Victoria"/>
    <s v="Small"/>
    <s v="Fauntleroy Circus "/>
    <n v="2499.56"/>
  </r>
  <r>
    <n v="10124"/>
    <n v="36"/>
    <n v="85.59"/>
    <n v="7"/>
    <n v="3081.24"/>
    <d v="2003-05-21T00:00:00"/>
    <s v="Shipped"/>
    <n v="2"/>
    <n v="5"/>
    <n v="2003"/>
    <x v="3"/>
    <n v="92"/>
    <s v="S18_4409"/>
    <s v="Signal Gift Stores"/>
    <s v="7025551838"/>
    <x v="67"/>
    <s v="NV"/>
    <s v="83030"/>
    <s v="USA"/>
    <x v="0"/>
    <s v="King"/>
    <s v="Sue"/>
    <s v="Medium"/>
    <s v="8489 Strong St. "/>
    <n v="3081.24"/>
  </r>
  <r>
    <n v="10148"/>
    <n v="34"/>
    <n v="100"/>
    <n v="1"/>
    <n v="3598.22"/>
    <d v="2003-09-11T00:00:00"/>
    <s v="Shipped"/>
    <n v="3"/>
    <n v="9"/>
    <n v="2003"/>
    <x v="3"/>
    <n v="92"/>
    <s v="S18_4409"/>
    <s v="Anna's Decorations, Ltd"/>
    <s v="02 9936 8555"/>
    <x v="36"/>
    <s v="NSW"/>
    <s v="2060"/>
    <s v="Australia"/>
    <x v="2"/>
    <s v="O'Hara"/>
    <s v="Anna"/>
    <s v="Medium"/>
    <s v="201 Miller Street Level 15"/>
    <n v="3400"/>
  </r>
  <r>
    <n v="10162"/>
    <n v="39"/>
    <n v="100"/>
    <n v="10"/>
    <n v="3912.09"/>
    <d v="2003-10-18T00:00:00"/>
    <s v="Shipped"/>
    <n v="4"/>
    <n v="10"/>
    <n v="2003"/>
    <x v="3"/>
    <n v="92"/>
    <s v="S18_4409"/>
    <s v="Corporate Gift Ideas Co."/>
    <s v="6505551386"/>
    <x v="4"/>
    <s v="CA"/>
    <s v="N/A"/>
    <s v="USA"/>
    <x v="0"/>
    <s v="Brown"/>
    <s v="Julie"/>
    <s v="Medium"/>
    <s v="7734 Strong St. "/>
    <n v="3900"/>
  </r>
  <r>
    <n v="10173"/>
    <n v="21"/>
    <n v="75.459999999999994"/>
    <n v="14"/>
    <n v="1584.66"/>
    <d v="2003-11-05T00:00:00"/>
    <s v="Shipped"/>
    <n v="4"/>
    <n v="11"/>
    <n v="2003"/>
    <x v="3"/>
    <n v="92"/>
    <s v="S18_4409"/>
    <s v="Rovelli Gifts"/>
    <s v="035-640555"/>
    <x v="69"/>
    <s v="N/A"/>
    <s v="24100"/>
    <s v="Italy"/>
    <x v="1"/>
    <s v="Rovelli"/>
    <s v="Giovanni"/>
    <s v="Small"/>
    <s v="Via Ludovico il Moro 22 "/>
    <n v="1584.66"/>
  </r>
  <r>
    <n v="10182"/>
    <n v="36"/>
    <n v="100"/>
    <n v="11"/>
    <n v="3942.72"/>
    <d v="2003-11-12T00:00:00"/>
    <s v="Shipped"/>
    <n v="4"/>
    <n v="11"/>
    <n v="2003"/>
    <x v="3"/>
    <n v="92"/>
    <s v="S18_4409"/>
    <s v="Mini Gifts Distributors Ltd."/>
    <s v="4155551450"/>
    <x v="33"/>
    <s v="CA"/>
    <s v="97562"/>
    <s v="USA"/>
    <x v="0"/>
    <s v="Nelson"/>
    <s v="Valarie"/>
    <s v="Medium"/>
    <s v="5677 Strong St. "/>
    <n v="3600"/>
  </r>
  <r>
    <n v="10193"/>
    <n v="24"/>
    <n v="97.55"/>
    <n v="15"/>
    <n v="2341.1999999999998"/>
    <d v="2003-11-21T00:00:00"/>
    <s v="Shipped"/>
    <n v="4"/>
    <n v="11"/>
    <n v="2003"/>
    <x v="3"/>
    <n v="92"/>
    <s v="S18_4409"/>
    <s v="Australian Collectables, Ltd"/>
    <s v="61-9-3844-6555"/>
    <x v="70"/>
    <s v="Victoria"/>
    <s v="3150"/>
    <s v="Australia"/>
    <x v="2"/>
    <s v="Connery"/>
    <s v="Sean"/>
    <s v="Small"/>
    <s v="7 Allen Street "/>
    <n v="2341.1999999999998"/>
  </r>
  <r>
    <n v="10204"/>
    <n v="29"/>
    <n v="85.59"/>
    <n v="5"/>
    <n v="2482.11"/>
    <d v="2003-12-02T00:00:00"/>
    <s v="Shipped"/>
    <n v="4"/>
    <n v="12"/>
    <n v="2003"/>
    <x v="3"/>
    <n v="92"/>
    <s v="S18_4409"/>
    <s v="Muscle Machine Inc"/>
    <s v="2125557413"/>
    <x v="0"/>
    <s v="NY"/>
    <s v="10022"/>
    <s v="USA"/>
    <x v="0"/>
    <s v="Young"/>
    <s v="Jeff"/>
    <s v="Small"/>
    <s v="4092 Furth Circle Suite 400"/>
    <n v="2482.11"/>
  </r>
  <r>
    <n v="10213"/>
    <n v="38"/>
    <n v="94.79"/>
    <n v="1"/>
    <n v="3602.02"/>
    <d v="2004-01-22T00:00:00"/>
    <s v="Shipped"/>
    <n v="1"/>
    <n v="1"/>
    <n v="2004"/>
    <x v="3"/>
    <n v="92"/>
    <s v="S18_4409"/>
    <s v="Double Decker Gift Stores, Ltd"/>
    <s v="(171) 555-7555"/>
    <x v="41"/>
    <s v="N/A"/>
    <s v="WA1 1DP"/>
    <s v="UK"/>
    <x v="1"/>
    <s v="Hardy"/>
    <s v="Thomas"/>
    <s v="Medium"/>
    <s v="120 Hanover Sq. "/>
    <n v="3602.02"/>
  </r>
  <r>
    <n v="10227"/>
    <n v="34"/>
    <n v="100"/>
    <n v="11"/>
    <n v="3566.94"/>
    <d v="2004-03-02T00:00:00"/>
    <s v="Shipped"/>
    <n v="1"/>
    <n v="3"/>
    <n v="2004"/>
    <x v="3"/>
    <n v="92"/>
    <s v="S18_4409"/>
    <s v="Saveley &amp; Henriot, Co."/>
    <s v="78.32.5555"/>
    <x v="25"/>
    <s v="N/A"/>
    <s v="69004"/>
    <s v="France"/>
    <x v="1"/>
    <s v="Saveley"/>
    <s v="Mary"/>
    <s v="Medium"/>
    <s v="2, rue du Commerce "/>
    <n v="3400"/>
  </r>
  <r>
    <n v="10241"/>
    <n v="42"/>
    <n v="90.19"/>
    <n v="3"/>
    <n v="3787.98"/>
    <d v="2004-04-13T00:00:00"/>
    <s v="Shipped"/>
    <n v="2"/>
    <n v="4"/>
    <n v="2004"/>
    <x v="3"/>
    <n v="92"/>
    <s v="S18_4409"/>
    <s v="Mini Caravy"/>
    <s v="88.60.1555"/>
    <x v="66"/>
    <s v="N/A"/>
    <s v="67000"/>
    <s v="France"/>
    <x v="1"/>
    <s v="Citeaux"/>
    <s v="Frederique"/>
    <s v="Medium"/>
    <s v="24, place Kluber "/>
    <n v="3787.98"/>
  </r>
  <r>
    <n v="10280"/>
    <n v="35"/>
    <n v="100"/>
    <n v="17"/>
    <n v="3704.05"/>
    <d v="2004-08-17T00:00:00"/>
    <s v="Shipped"/>
    <n v="3"/>
    <n v="8"/>
    <n v="2004"/>
    <x v="3"/>
    <n v="92"/>
    <s v="S18_4409"/>
    <s v="Amica Models &amp; Co."/>
    <s v="011-4988555"/>
    <x v="30"/>
    <s v="N/A"/>
    <s v="10100"/>
    <s v="Italy"/>
    <x v="1"/>
    <s v="Accorti"/>
    <s v="Paolo"/>
    <s v="Medium"/>
    <s v="Via Monte Bianco 34 "/>
    <n v="3500"/>
  </r>
  <r>
    <n v="10288"/>
    <n v="35"/>
    <n v="80.989999999999995"/>
    <n v="6"/>
    <n v="2834.65"/>
    <d v="2004-09-01T00:00:00"/>
    <s v="Shipped"/>
    <n v="3"/>
    <n v="9"/>
    <n v="2004"/>
    <x v="3"/>
    <n v="92"/>
    <s v="S18_4409"/>
    <s v="Handji Gifts&amp; Co"/>
    <s v="+65 224 1555"/>
    <x v="22"/>
    <s v="N/A"/>
    <s v="69045"/>
    <s v="Singapore"/>
    <x v="2"/>
    <s v="Victorino"/>
    <s v="Wendy"/>
    <s v="Small"/>
    <s v="Village Close - 106 Linden Road Sandown 2nd Floor"/>
    <n v="2834.65"/>
  </r>
  <r>
    <n v="10302"/>
    <n v="38"/>
    <n v="89.27"/>
    <n v="2"/>
    <n v="3392.26"/>
    <d v="2003-10-06T00:00:00"/>
    <s v="Shipped"/>
    <n v="4"/>
    <n v="10"/>
    <n v="2003"/>
    <x v="3"/>
    <n v="92"/>
    <s v="S18_4409"/>
    <s v="UK Collectables, Ltd."/>
    <s v="(171) 555-2282"/>
    <x v="19"/>
    <s v="N/A"/>
    <s v="WX1 6LT"/>
    <s v="UK"/>
    <x v="1"/>
    <s v="Devon"/>
    <s v="Elizabeth"/>
    <s v="Medium"/>
    <s v="Berkeley Gardens 12  Brewery "/>
    <n v="3392.26"/>
  </r>
  <r>
    <n v="10311"/>
    <n v="41"/>
    <n v="81.91"/>
    <n v="1"/>
    <n v="3358.31"/>
    <d v="2004-10-16T00:00:00"/>
    <s v="Shipped"/>
    <n v="4"/>
    <n v="10"/>
    <n v="2004"/>
    <x v="3"/>
    <n v="92"/>
    <s v="S18_4409"/>
    <s v="Euro Shopping Channel"/>
    <s v="(91) 555 94 44"/>
    <x v="20"/>
    <s v="N/A"/>
    <s v="28034"/>
    <s v="Spain"/>
    <x v="1"/>
    <s v="Freyre"/>
    <s v="Diego"/>
    <s v="Medium"/>
    <s v="C/ Moralzarzal, 86 "/>
    <n v="3358.31"/>
  </r>
  <r>
    <n v="10332"/>
    <n v="50"/>
    <n v="100"/>
    <n v="2"/>
    <n v="7310"/>
    <d v="2004-11-17T00:00:00"/>
    <s v="Shipped"/>
    <n v="4"/>
    <n v="11"/>
    <n v="2004"/>
    <x v="3"/>
    <n v="92"/>
    <s v="S18_4409"/>
    <s v="AV Stores, Co."/>
    <s v="(171) 555-1555"/>
    <x v="61"/>
    <s v="N/A"/>
    <s v="EC2 5NT"/>
    <s v="UK"/>
    <x v="1"/>
    <s v="Ashworth"/>
    <s v="Victoria"/>
    <s v="Large"/>
    <s v="Fauntleroy Circus "/>
    <n v="5000"/>
  </r>
  <r>
    <n v="10344"/>
    <n v="21"/>
    <n v="100"/>
    <n v="4"/>
    <n v="2203.11"/>
    <d v="2004-11-25T00:00:00"/>
    <s v="Shipped"/>
    <n v="4"/>
    <n v="11"/>
    <n v="2004"/>
    <x v="3"/>
    <n v="92"/>
    <s v="S18_4409"/>
    <s v="Marseille Mini Autos"/>
    <s v="91.24.4555"/>
    <x v="54"/>
    <s v="N/A"/>
    <s v="13008"/>
    <s v="France"/>
    <x v="1"/>
    <s v="Lebihan"/>
    <s v="Laurence"/>
    <s v="Small"/>
    <s v="12, rue des Bouchers "/>
    <n v="2100"/>
  </r>
  <r>
    <n v="10367"/>
    <n v="43"/>
    <n v="62.72"/>
    <n v="8"/>
    <n v="2696.96"/>
    <d v="2005-01-12T00:00:00"/>
    <s v="Resolved"/>
    <n v="1"/>
    <n v="1"/>
    <n v="2005"/>
    <x v="3"/>
    <n v="92"/>
    <s v="S18_4409"/>
    <s v="Toys4GrownUps.com"/>
    <s v="6265557265"/>
    <x v="3"/>
    <s v="CA"/>
    <s v="90003"/>
    <s v="USA"/>
    <x v="0"/>
    <s v="Young"/>
    <s v="Julie"/>
    <s v="Small"/>
    <s v="78934 Hillside Dr. "/>
    <n v="2696.96"/>
  </r>
  <r>
    <n v="10380"/>
    <n v="32"/>
    <n v="100"/>
    <n v="1"/>
    <n v="3376.64"/>
    <d v="2005-02-16T00:00:00"/>
    <s v="Shipped"/>
    <n v="1"/>
    <n v="2"/>
    <n v="2005"/>
    <x v="3"/>
    <n v="92"/>
    <s v="S18_4409"/>
    <s v="Euro Shopping Channel"/>
    <s v="(91) 555 94 44"/>
    <x v="20"/>
    <s v="N/A"/>
    <s v="28034"/>
    <s v="Spain"/>
    <x v="1"/>
    <s v="Freyre"/>
    <s v="Diego"/>
    <s v="Medium"/>
    <s v="C/ Moralzarzal, 86 "/>
    <n v="3200"/>
  </r>
  <r>
    <n v="10407"/>
    <n v="6"/>
    <n v="90.19"/>
    <n v="3"/>
    <n v="541.14"/>
    <d v="2005-04-22T00:00:00"/>
    <s v="On Hold"/>
    <n v="2"/>
    <n v="4"/>
    <n v="2005"/>
    <x v="3"/>
    <n v="92"/>
    <s v="S18_4409"/>
    <s v="The Sharp Gifts Warehouse"/>
    <s v="4085553659"/>
    <x v="51"/>
    <s v="CA"/>
    <s v="94217"/>
    <s v="USA"/>
    <x v="0"/>
    <s v="Frick"/>
    <s v="Sue"/>
    <s v="Small"/>
    <s v="3086 Ingle Ln. "/>
    <n v="541.14"/>
  </r>
  <r>
    <n v="10420"/>
    <n v="66"/>
    <n v="92.95"/>
    <n v="6"/>
    <n v="6134.7"/>
    <d v="2005-05-29T00:00:00"/>
    <s v="In Process"/>
    <n v="2"/>
    <n v="5"/>
    <n v="2005"/>
    <x v="3"/>
    <n v="92"/>
    <s v="S18_4409"/>
    <s v="Souveniers And Things Co."/>
    <s v="+61 2 9495 8555"/>
    <x v="17"/>
    <s v="NSW"/>
    <s v="2067"/>
    <s v="Australia"/>
    <x v="2"/>
    <s v="Huxley"/>
    <s v="Adrian"/>
    <s v="Medium"/>
    <s v="Monitor Money Building, 815 Pacific Hwy Level 6"/>
    <n v="6134.7"/>
  </r>
  <r>
    <n v="10105"/>
    <n v="41"/>
    <n v="82.5"/>
    <n v="10"/>
    <n v="3382.5"/>
    <d v="2003-02-11T00:00:00"/>
    <s v="Shipped"/>
    <n v="1"/>
    <n v="2"/>
    <n v="2003"/>
    <x v="3"/>
    <n v="87"/>
    <s v="S18_4522"/>
    <s v="Danish Wholesale Imports"/>
    <s v="31 12 3555"/>
    <x v="40"/>
    <s v="N/A"/>
    <s v="1734"/>
    <s v="Denmark"/>
    <x v="1"/>
    <s v="Petersen"/>
    <s v="Jytte"/>
    <s v="Medium"/>
    <s v="Vinb'ltet 34 "/>
    <n v="3382.5"/>
  </r>
  <r>
    <n v="10117"/>
    <n v="23"/>
    <n v="97.42"/>
    <n v="4"/>
    <n v="2240.66"/>
    <d v="2003-04-16T00:00:00"/>
    <s v="Shipped"/>
    <n v="2"/>
    <n v="4"/>
    <n v="2003"/>
    <x v="3"/>
    <n v="87"/>
    <s v="S18_4522"/>
    <s v="Dragon Souveniers, Ltd."/>
    <s v="+65 221 7555"/>
    <x v="22"/>
    <s v="N/A"/>
    <s v="79903"/>
    <s v="Singapore"/>
    <x v="3"/>
    <s v="Natividad"/>
    <s v="Eric"/>
    <s v="Small"/>
    <s v="Bronz Sok., Bronz Apt. 3/6 Tesvikiye "/>
    <n v="2240.66"/>
  </r>
  <r>
    <n v="10128"/>
    <n v="43"/>
    <n v="92.16"/>
    <n v="1"/>
    <n v="3962.88"/>
    <d v="2003-06-06T00:00:00"/>
    <s v="Shipped"/>
    <n v="2"/>
    <n v="6"/>
    <n v="2003"/>
    <x v="3"/>
    <n v="87"/>
    <s v="S18_4522"/>
    <s v="Euro Shopping Channel"/>
    <s v="(91) 555 94 44"/>
    <x v="20"/>
    <s v="N/A"/>
    <s v="28034"/>
    <s v="Spain"/>
    <x v="1"/>
    <s v="Freyre"/>
    <s v="Diego"/>
    <s v="Medium"/>
    <s v="C/ Moralzarzal, 86 "/>
    <n v="3962.88"/>
  </r>
  <r>
    <n v="10142"/>
    <n v="24"/>
    <n v="70.22"/>
    <n v="7"/>
    <n v="1685.28"/>
    <d v="2003-08-08T00:00:00"/>
    <s v="Shipped"/>
    <n v="3"/>
    <n v="8"/>
    <n v="2003"/>
    <x v="3"/>
    <n v="87"/>
    <s v="S18_4522"/>
    <s v="Mini Gifts Distributors Ltd."/>
    <s v="4155551450"/>
    <x v="33"/>
    <s v="CA"/>
    <s v="97562"/>
    <s v="USA"/>
    <x v="0"/>
    <s v="Nelson"/>
    <s v="Valarie"/>
    <s v="Small"/>
    <s v="5677 Strong St. "/>
    <n v="1685.28"/>
  </r>
  <r>
    <n v="10153"/>
    <n v="22"/>
    <n v="83.38"/>
    <n v="6"/>
    <n v="1834.36"/>
    <d v="2003-09-28T00:00:00"/>
    <s v="Shipped"/>
    <n v="3"/>
    <n v="9"/>
    <n v="2003"/>
    <x v="3"/>
    <n v="87"/>
    <s v="S18_4522"/>
    <s v="Euro Shopping Channel"/>
    <s v="(91) 555 94 44"/>
    <x v="20"/>
    <s v="N/A"/>
    <s v="28034"/>
    <s v="Spain"/>
    <x v="1"/>
    <s v="Freyre"/>
    <s v="Diego"/>
    <s v="Small"/>
    <s v="C/ Moralzarzal, 86 "/>
    <n v="1834.36"/>
  </r>
  <r>
    <n v="10166"/>
    <n v="26"/>
    <n v="73.73"/>
    <n v="1"/>
    <n v="1916.98"/>
    <d v="2003-10-21T00:00:00"/>
    <s v="Shipped"/>
    <n v="4"/>
    <n v="10"/>
    <n v="2003"/>
    <x v="3"/>
    <n v="87"/>
    <s v="S18_4522"/>
    <s v="FunGiftIdeas.com"/>
    <s v="5085552555"/>
    <x v="18"/>
    <s v="MA"/>
    <s v="50553"/>
    <s v="USA"/>
    <x v="0"/>
    <s v="Benitez"/>
    <s v="Violeta"/>
    <s v="Small"/>
    <s v="1785 First Street "/>
    <n v="1916.98"/>
  </r>
  <r>
    <n v="10177"/>
    <n v="35"/>
    <n v="74.599999999999994"/>
    <n v="8"/>
    <n v="2611"/>
    <d v="2003-11-07T00:00:00"/>
    <s v="Shipped"/>
    <n v="4"/>
    <n v="11"/>
    <n v="2003"/>
    <x v="3"/>
    <n v="87"/>
    <s v="S18_4522"/>
    <s v="CAF Imports"/>
    <s v="+34 913 728 555"/>
    <x v="20"/>
    <s v="N/A"/>
    <s v="28023"/>
    <s v="Spain"/>
    <x v="1"/>
    <s v="Fernandez"/>
    <s v="Jesus"/>
    <s v="Small"/>
    <s v="Merchants House, 27-30 Merchant's Quay "/>
    <n v="2611"/>
  </r>
  <r>
    <n v="10185"/>
    <n v="47"/>
    <n v="77.239999999999995"/>
    <n v="8"/>
    <n v="3630.28"/>
    <d v="2003-11-14T00:00:00"/>
    <s v="Shipped"/>
    <n v="4"/>
    <n v="11"/>
    <n v="2003"/>
    <x v="3"/>
    <n v="87"/>
    <s v="S18_4522"/>
    <s v="Mini Creations Ltd."/>
    <s v="5085559555"/>
    <x v="18"/>
    <s v="MA"/>
    <s v="50553"/>
    <s v="USA"/>
    <x v="0"/>
    <s v="Tam"/>
    <s v="Wing C"/>
    <s v="Medium"/>
    <s v="4575 Hillside Dr. "/>
    <n v="3630.28"/>
  </r>
  <r>
    <n v="10197"/>
    <n v="50"/>
    <n v="100"/>
    <n v="14"/>
    <n v="5090.5"/>
    <d v="2003-11-26T00:00:00"/>
    <s v="Shipped"/>
    <n v="4"/>
    <n v="11"/>
    <n v="2003"/>
    <x v="3"/>
    <n v="87"/>
    <s v="S18_4522"/>
    <s v="Enaco Distributors"/>
    <s v="(93) 203 4555"/>
    <x v="43"/>
    <s v="N/A"/>
    <s v="8022"/>
    <s v="Spain"/>
    <x v="1"/>
    <s v="Saavedra"/>
    <s v="Eduardo"/>
    <s v="Medium"/>
    <s v="Rambla de Catalu¤a, 23 "/>
    <n v="5000"/>
  </r>
  <r>
    <n v="10208"/>
    <n v="45"/>
    <n v="87.77"/>
    <n v="8"/>
    <n v="3949.65"/>
    <d v="2004-01-02T00:00:00"/>
    <s v="Shipped"/>
    <n v="1"/>
    <n v="1"/>
    <n v="2004"/>
    <x v="3"/>
    <n v="87"/>
    <s v="S18_4522"/>
    <s v="Saveley &amp; Henriot, Co."/>
    <s v="78.32.5555"/>
    <x v="25"/>
    <s v="N/A"/>
    <s v="69004"/>
    <s v="France"/>
    <x v="1"/>
    <s v="Saveley"/>
    <s v="Mary"/>
    <s v="Medium"/>
    <s v="2, rue du Commerce "/>
    <n v="3949.65"/>
  </r>
  <r>
    <n v="10221"/>
    <n v="39"/>
    <n v="89.53"/>
    <n v="2"/>
    <n v="3491.67"/>
    <d v="2004-02-18T00:00:00"/>
    <s v="Shipped"/>
    <n v="1"/>
    <n v="2"/>
    <n v="2004"/>
    <x v="3"/>
    <n v="87"/>
    <s v="S18_4522"/>
    <s v="Petit Auto"/>
    <s v="(02) 5554 67"/>
    <x v="46"/>
    <s v="N/A"/>
    <s v="B-1180"/>
    <s v="Belgium"/>
    <x v="1"/>
    <s v="Dewey"/>
    <s v="Catherine"/>
    <s v="Medium"/>
    <s v="Rue Joseph-Bens 532 "/>
    <n v="3491.67"/>
  </r>
  <r>
    <n v="10232"/>
    <n v="23"/>
    <n v="89.53"/>
    <n v="5"/>
    <n v="2059.19"/>
    <d v="2004-03-20T00:00:00"/>
    <s v="Shipped"/>
    <n v="1"/>
    <n v="3"/>
    <n v="2004"/>
    <x v="3"/>
    <n v="87"/>
    <s v="S18_4522"/>
    <s v="giftsbymail.co.uk"/>
    <s v="(198) 555-8888"/>
    <x v="49"/>
    <s v="Isle of Wight"/>
    <s v="PO31 7PJ"/>
    <s v="UK"/>
    <x v="1"/>
    <s v="Bennett"/>
    <s v="Helen"/>
    <s v="Small"/>
    <s v="Garden House Crowther Way "/>
    <n v="2059.19"/>
  </r>
  <r>
    <n v="10248"/>
    <n v="42"/>
    <n v="75.48"/>
    <n v="11"/>
    <n v="3170.16"/>
    <d v="2004-05-07T00:00:00"/>
    <s v="Cancelled"/>
    <n v="2"/>
    <n v="5"/>
    <n v="2004"/>
    <x v="3"/>
    <n v="87"/>
    <s v="S18_4522"/>
    <s v="Land of Toys Inc."/>
    <s v="2125557818"/>
    <x v="0"/>
    <s v="NY"/>
    <s v="10022"/>
    <s v="USA"/>
    <x v="0"/>
    <s v="Yu"/>
    <s v="Kwai"/>
    <s v="Medium"/>
    <s v="897 Long Airport Avenue "/>
    <n v="3170.16"/>
  </r>
  <r>
    <n v="10261"/>
    <n v="20"/>
    <n v="89.53"/>
    <n v="9"/>
    <n v="1790.6"/>
    <d v="2004-06-17T00:00:00"/>
    <s v="Shipped"/>
    <n v="2"/>
    <n v="6"/>
    <n v="2004"/>
    <x v="3"/>
    <n v="87"/>
    <s v="S18_4522"/>
    <s v="Quebec Home Shopping Network"/>
    <s v="(514) 555-8054"/>
    <x v="37"/>
    <s v="Quebec"/>
    <s v="H1J 1C3"/>
    <s v="Canada"/>
    <x v="0"/>
    <s v="Fresnisre"/>
    <s v="Jean"/>
    <s v="Small"/>
    <s v="43 rue St. Laurent "/>
    <n v="1790.6"/>
  </r>
  <r>
    <n v="10273"/>
    <n v="33"/>
    <n v="71.09"/>
    <n v="12"/>
    <n v="2345.9699999999998"/>
    <d v="2004-07-21T00:00:00"/>
    <s v="Shipped"/>
    <n v="3"/>
    <n v="7"/>
    <n v="2004"/>
    <x v="3"/>
    <n v="87"/>
    <s v="S18_4522"/>
    <s v="Petit Auto"/>
    <s v="(02) 5554 67"/>
    <x v="46"/>
    <s v="N/A"/>
    <s v="B-1180"/>
    <s v="Belgium"/>
    <x v="1"/>
    <s v="Dewey"/>
    <s v="Catherine"/>
    <s v="Small"/>
    <s v="Rue Joseph-Bens 532 "/>
    <n v="2345.9699999999998"/>
  </r>
  <r>
    <n v="10283"/>
    <n v="34"/>
    <n v="100"/>
    <n v="14"/>
    <n v="3580.88"/>
    <d v="2004-08-20T00:00:00"/>
    <s v="Shipped"/>
    <n v="3"/>
    <n v="8"/>
    <n v="2004"/>
    <x v="3"/>
    <n v="87"/>
    <s v="S18_4522"/>
    <s v="Royal Canadian Collectables, Ltd."/>
    <s v="(604) 555-4555"/>
    <x v="47"/>
    <s v="BC"/>
    <s v="T2F 8M4"/>
    <s v="Canada"/>
    <x v="0"/>
    <s v="Lincoln"/>
    <s v="Elizabeth"/>
    <s v="Medium"/>
    <s v="23 Tsawassen Blvd. "/>
    <n v="3400"/>
  </r>
  <r>
    <n v="10293"/>
    <n v="49"/>
    <n v="100"/>
    <n v="3"/>
    <n v="4946.0600000000004"/>
    <d v="2004-09-09T00:00:00"/>
    <s v="Shipped"/>
    <n v="3"/>
    <n v="9"/>
    <n v="2004"/>
    <x v="3"/>
    <n v="87"/>
    <s v="S18_4522"/>
    <s v="Amica Models &amp; Co."/>
    <s v="011-4988555"/>
    <x v="30"/>
    <s v="N/A"/>
    <s v="10100"/>
    <s v="Italy"/>
    <x v="1"/>
    <s v="Accorti"/>
    <s v="Paolo"/>
    <s v="Medium"/>
    <s v="Via Monte Bianco 34 "/>
    <n v="4900"/>
  </r>
  <r>
    <n v="10306"/>
    <n v="39"/>
    <n v="90.4"/>
    <n v="8"/>
    <n v="3525.6"/>
    <d v="2004-10-14T00:00:00"/>
    <s v="Shipped"/>
    <n v="4"/>
    <n v="10"/>
    <n v="2004"/>
    <x v="3"/>
    <n v="87"/>
    <s v="S18_4522"/>
    <s v="AV Stores, Co."/>
    <s v="(171) 555-1555"/>
    <x v="61"/>
    <s v="N/A"/>
    <s v="EC2 5NT"/>
    <s v="UK"/>
    <x v="1"/>
    <s v="Ashworth"/>
    <s v="Victoria"/>
    <s v="Medium"/>
    <s v="Fauntleroy Circus "/>
    <n v="3525.6"/>
  </r>
  <r>
    <n v="10315"/>
    <n v="36"/>
    <n v="100"/>
    <n v="7"/>
    <n v="3602.16"/>
    <d v="2004-10-29T00:00:00"/>
    <s v="Shipped"/>
    <n v="4"/>
    <n v="10"/>
    <n v="2004"/>
    <x v="3"/>
    <n v="87"/>
    <s v="S18_4522"/>
    <s v="La Rochelle Gifts"/>
    <s v="40.67.8555"/>
    <x v="11"/>
    <s v="N/A"/>
    <s v="44000"/>
    <s v="France"/>
    <x v="1"/>
    <s v="Labrune"/>
    <s v="Janine"/>
    <s v="Medium"/>
    <s v="67, rue des Cinquante Otages "/>
    <n v="3600"/>
  </r>
  <r>
    <n v="10326"/>
    <n v="50"/>
    <n v="86.01"/>
    <n v="5"/>
    <n v="4300.5"/>
    <d v="2004-11-09T00:00:00"/>
    <s v="Shipped"/>
    <n v="4"/>
    <n v="11"/>
    <n v="2004"/>
    <x v="3"/>
    <n v="87"/>
    <s v="S18_4522"/>
    <s v="Volvo Model Replicas, Co"/>
    <s v="0921-12 3555"/>
    <x v="21"/>
    <s v="N/A"/>
    <s v="S-958 22"/>
    <s v="Sweden"/>
    <x v="1"/>
    <s v="Berglund"/>
    <s v="Christina"/>
    <s v="Medium"/>
    <s v="Berguvsv„gen  8 "/>
    <n v="4300.5"/>
  </r>
  <r>
    <n v="10337"/>
    <n v="29"/>
    <n v="100"/>
    <n v="2"/>
    <n v="4498.1899999999996"/>
    <d v="2004-11-21T00:00:00"/>
    <s v="Shipped"/>
    <n v="4"/>
    <n v="11"/>
    <n v="2004"/>
    <x v="3"/>
    <n v="87"/>
    <s v="S18_4522"/>
    <s v="Classic Legends Inc."/>
    <s v="2125558493"/>
    <x v="0"/>
    <s v="NY"/>
    <s v="10022"/>
    <s v="USA"/>
    <x v="0"/>
    <s v="Hernandez"/>
    <s v="Maria"/>
    <s v="Medium"/>
    <s v="5905 Pompton St. Suite 750"/>
    <n v="2900"/>
  </r>
  <r>
    <n v="10350"/>
    <n v="30"/>
    <n v="100"/>
    <n v="3"/>
    <n v="3023.1"/>
    <d v="2004-12-02T00:00:00"/>
    <s v="Shipped"/>
    <n v="4"/>
    <n v="12"/>
    <n v="2004"/>
    <x v="3"/>
    <n v="87"/>
    <s v="S18_4522"/>
    <s v="Euro Shopping Channel"/>
    <s v="(91) 555 94 44"/>
    <x v="20"/>
    <s v="N/A"/>
    <s v="28034"/>
    <s v="Spain"/>
    <x v="1"/>
    <s v="Freyre"/>
    <s v="Diego"/>
    <s v="Medium"/>
    <s v="C/ Moralzarzal, 86 "/>
    <n v="3000"/>
  </r>
  <r>
    <n v="10372"/>
    <n v="41"/>
    <n v="86.89"/>
    <n v="7"/>
    <n v="3562.49"/>
    <d v="2005-01-26T00:00:00"/>
    <s v="Shipped"/>
    <n v="1"/>
    <n v="1"/>
    <n v="2005"/>
    <x v="3"/>
    <n v="87"/>
    <s v="S18_4522"/>
    <s v="Tokyo Collectables, Ltd"/>
    <s v="+81 3 3584 0555"/>
    <x v="29"/>
    <s v="Tokyo"/>
    <s v="106-0032"/>
    <s v="Japan"/>
    <x v="3"/>
    <s v="Shimamura"/>
    <s v="Akiko"/>
    <s v="Medium"/>
    <s v="2-2-8 Roppongi "/>
    <n v="3562.49"/>
  </r>
  <r>
    <n v="10383"/>
    <n v="28"/>
    <n v="58.58"/>
    <n v="7"/>
    <n v="1640.24"/>
    <d v="2005-02-22T00:00:00"/>
    <s v="Shipped"/>
    <n v="1"/>
    <n v="2"/>
    <n v="2005"/>
    <x v="3"/>
    <n v="87"/>
    <s v="S18_4522"/>
    <s v="Euro Shopping Channel"/>
    <s v="(91) 555 94 44"/>
    <x v="20"/>
    <s v="N/A"/>
    <s v="28034"/>
    <s v="Spain"/>
    <x v="1"/>
    <s v="Freyre"/>
    <s v="Diego"/>
    <s v="Small"/>
    <s v="C/ Moralzarzal, 86 "/>
    <n v="1640.24"/>
  </r>
  <r>
    <n v="10396"/>
    <n v="45"/>
    <n v="100"/>
    <n v="5"/>
    <n v="4739.3999999999996"/>
    <d v="2005-03-23T00:00:00"/>
    <s v="Shipped"/>
    <n v="1"/>
    <n v="3"/>
    <n v="2005"/>
    <x v="3"/>
    <n v="87"/>
    <s v="S18_4522"/>
    <s v="Mini Gifts Distributors Ltd."/>
    <s v="4155551450"/>
    <x v="33"/>
    <s v="CA"/>
    <s v="97562"/>
    <s v="USA"/>
    <x v="0"/>
    <s v="Nelson"/>
    <s v="Valarie"/>
    <s v="Medium"/>
    <s v="5677 Strong St. "/>
    <n v="4500"/>
  </r>
  <r>
    <n v="10414"/>
    <n v="16"/>
    <n v="75.48"/>
    <n v="11"/>
    <n v="1207.68"/>
    <d v="2005-05-06T00:00:00"/>
    <s v="On Hold"/>
    <n v="2"/>
    <n v="5"/>
    <n v="2005"/>
    <x v="3"/>
    <n v="87"/>
    <s v="S18_4522"/>
    <s v="Gifts4AllAges.com"/>
    <s v="6175559555"/>
    <x v="48"/>
    <s v="MA"/>
    <s v="51003"/>
    <s v="USA"/>
    <x v="0"/>
    <s v="Yoshido"/>
    <s v="Juri"/>
    <s v="Small"/>
    <s v="8616 Spinnaker Dr. "/>
    <n v="1207.68"/>
  </r>
  <r>
    <n v="10103"/>
    <n v="36"/>
    <n v="100"/>
    <n v="5"/>
    <n v="4228.2"/>
    <d v="2003-01-29T00:00:00"/>
    <s v="Shipped"/>
    <n v="1"/>
    <n v="1"/>
    <n v="2003"/>
    <x v="2"/>
    <n v="121"/>
    <s v="S18_4600"/>
    <s v="Baane Mini Imports"/>
    <s v="07-98 9555"/>
    <x v="14"/>
    <s v="N/A"/>
    <s v="4110"/>
    <s v="Norway"/>
    <x v="1"/>
    <s v="Bergulfsen"/>
    <s v="Jonas"/>
    <s v="Medium"/>
    <s v="Erling Skakkes gate 78 "/>
    <n v="3600"/>
  </r>
  <r>
    <n v="10114"/>
    <n v="41"/>
    <n v="100"/>
    <n v="9"/>
    <n v="4815.45"/>
    <d v="2003-04-01T00:00:00"/>
    <s v="Shipped"/>
    <n v="2"/>
    <n v="4"/>
    <n v="2003"/>
    <x v="2"/>
    <n v="121"/>
    <s v="S18_4600"/>
    <s v="La Corne D'abondance, Co."/>
    <s v="(1) 42.34.2555"/>
    <x v="2"/>
    <s v="N/A"/>
    <s v="75012"/>
    <s v="France"/>
    <x v="1"/>
    <s v="Bertrand"/>
    <s v="Marie"/>
    <s v="Medium"/>
    <s v="265, boulevard Charonne "/>
    <n v="4100"/>
  </r>
  <r>
    <n v="10126"/>
    <n v="50"/>
    <n v="100"/>
    <n v="5"/>
    <n v="7083"/>
    <d v="2003-05-28T00:00:00"/>
    <s v="Shipped"/>
    <n v="2"/>
    <n v="5"/>
    <n v="2003"/>
    <x v="2"/>
    <n v="121"/>
    <s v="S18_4600"/>
    <s v="Corrida Auto Replicas, Ltd"/>
    <s v="(91) 555 22 82"/>
    <x v="20"/>
    <s v="N/A"/>
    <s v="28023"/>
    <s v="Spain"/>
    <x v="1"/>
    <s v="Sommer"/>
    <s v="Mart¡n"/>
    <s v="Large"/>
    <s v="C/ Araquil, 67 "/>
    <n v="5000"/>
  </r>
  <r>
    <n v="10140"/>
    <n v="40"/>
    <n v="100"/>
    <n v="5"/>
    <n v="4601.2"/>
    <d v="2003-07-24T00:00:00"/>
    <s v="Shipped"/>
    <n v="3"/>
    <n v="7"/>
    <n v="2003"/>
    <x v="2"/>
    <n v="121"/>
    <s v="S18_4600"/>
    <s v="Technics Stores Inc."/>
    <s v="6505556809"/>
    <x v="5"/>
    <s v="CA"/>
    <s v="94217"/>
    <s v="USA"/>
    <x v="0"/>
    <s v="Hirano"/>
    <s v="Juri"/>
    <s v="Medium"/>
    <s v="9408 Furth Circle "/>
    <n v="4000"/>
  </r>
  <r>
    <n v="10150"/>
    <n v="49"/>
    <n v="100"/>
    <n v="2"/>
    <n v="6467.02"/>
    <d v="2003-09-19T00:00:00"/>
    <s v="Shipped"/>
    <n v="3"/>
    <n v="9"/>
    <n v="2003"/>
    <x v="2"/>
    <n v="121"/>
    <s v="S18_4600"/>
    <s v="Dragon Souveniers, Ltd."/>
    <s v="+65 221 7555"/>
    <x v="22"/>
    <s v="N/A"/>
    <s v="79903"/>
    <s v="Singapore"/>
    <x v="3"/>
    <s v="Natividad"/>
    <s v="Eric"/>
    <s v="Medium"/>
    <s v="Bronz Sok., Bronz Apt. 3/6 Tesvikiye "/>
    <n v="4900"/>
  </r>
  <r>
    <n v="10164"/>
    <n v="45"/>
    <n v="100"/>
    <n v="3"/>
    <n v="5012.55"/>
    <d v="2003-10-21T00:00:00"/>
    <s v="Resolved"/>
    <n v="4"/>
    <n v="10"/>
    <n v="2003"/>
    <x v="2"/>
    <n v="121"/>
    <s v="S18_4600"/>
    <s v="Mini Auto Werke"/>
    <s v="7675-3555"/>
    <x v="52"/>
    <s v="N/A"/>
    <s v="8010"/>
    <s v="Austria"/>
    <x v="1"/>
    <s v="Mendel"/>
    <s v="Roland"/>
    <s v="Medium"/>
    <s v="Kirchgasse 6 "/>
    <n v="4500"/>
  </r>
  <r>
    <n v="10175"/>
    <n v="47"/>
    <n v="100"/>
    <n v="10"/>
    <n v="5121.59"/>
    <d v="2003-11-06T00:00:00"/>
    <s v="Shipped"/>
    <n v="4"/>
    <n v="11"/>
    <n v="2003"/>
    <x v="2"/>
    <n v="121"/>
    <s v="S18_4600"/>
    <s v="Stylish Desk Decors, Co."/>
    <s v="(171) 555-0297"/>
    <x v="41"/>
    <s v="N/A"/>
    <s v="WX3 6FW"/>
    <s v="UK"/>
    <x v="1"/>
    <s v="Brown"/>
    <s v="Ann"/>
    <s v="Medium"/>
    <s v="35 King George "/>
    <n v="4700"/>
  </r>
  <r>
    <n v="10183"/>
    <n v="21"/>
    <n v="100"/>
    <n v="2"/>
    <n v="2441.04"/>
    <d v="2003-11-13T00:00:00"/>
    <s v="Shipped"/>
    <n v="4"/>
    <n v="11"/>
    <n v="2003"/>
    <x v="2"/>
    <n v="121"/>
    <s v="S18_4600"/>
    <s v="Classic Gift Ideas, Inc"/>
    <s v="2155554695"/>
    <x v="24"/>
    <s v="PA"/>
    <s v="71270"/>
    <s v="USA"/>
    <x v="0"/>
    <s v="Cervantes"/>
    <s v="Francisca"/>
    <s v="Small"/>
    <s v="782 First Street "/>
    <n v="2100"/>
  </r>
  <r>
    <n v="10194"/>
    <n v="32"/>
    <n v="100"/>
    <n v="5"/>
    <n v="4262.08"/>
    <d v="2003-11-25T00:00:00"/>
    <s v="Shipped"/>
    <n v="4"/>
    <n v="11"/>
    <n v="2003"/>
    <x v="2"/>
    <n v="121"/>
    <s v="S18_4600"/>
    <s v="Saveley &amp; Henriot, Co."/>
    <s v="78.32.5555"/>
    <x v="25"/>
    <s v="N/A"/>
    <s v="69004"/>
    <s v="France"/>
    <x v="1"/>
    <s v="Saveley"/>
    <s v="Mary"/>
    <s v="Medium"/>
    <s v="2, rue du Commerce "/>
    <n v="3200"/>
  </r>
  <r>
    <n v="10207"/>
    <n v="47"/>
    <n v="100"/>
    <n v="16"/>
    <n v="6658.02"/>
    <d v="2003-12-09T00:00:00"/>
    <s v="Shipped"/>
    <n v="4"/>
    <n v="12"/>
    <n v="2003"/>
    <x v="2"/>
    <n v="121"/>
    <s v="S18_4600"/>
    <s v="Diecast Collectables"/>
    <s v="6175552555"/>
    <x v="48"/>
    <s v="MA"/>
    <s v="51003"/>
    <s v="USA"/>
    <x v="0"/>
    <s v="Franco"/>
    <s v="Valarie"/>
    <s v="Medium"/>
    <s v="6251 Ingle Ln. "/>
    <n v="4700"/>
  </r>
  <r>
    <n v="10217"/>
    <n v="38"/>
    <n v="100"/>
    <n v="5"/>
    <n v="4509.08"/>
    <d v="2004-02-04T00:00:00"/>
    <s v="Shipped"/>
    <n v="1"/>
    <n v="2"/>
    <n v="2004"/>
    <x v="2"/>
    <n v="121"/>
    <s v="S18_4600"/>
    <s v="Handji Gifts&amp; Co"/>
    <s v="+65 224 1555"/>
    <x v="22"/>
    <s v="N/A"/>
    <s v="69045"/>
    <s v="Singapore"/>
    <x v="2"/>
    <s v="Victorino"/>
    <s v="Wendy"/>
    <s v="Medium"/>
    <s v="Village Close - 106 Linden Road Sandown 2nd Floor"/>
    <n v="3800"/>
  </r>
  <r>
    <n v="10229"/>
    <n v="41"/>
    <n v="100"/>
    <n v="10"/>
    <n v="4716.2299999999996"/>
    <d v="2004-03-11T00:00:00"/>
    <s v="Shipped"/>
    <n v="1"/>
    <n v="3"/>
    <n v="2004"/>
    <x v="2"/>
    <n v="121"/>
    <s v="S18_4600"/>
    <s v="Mini Gifts Distributors Ltd."/>
    <s v="4155551450"/>
    <x v="33"/>
    <s v="CA"/>
    <s v="97562"/>
    <s v="USA"/>
    <x v="0"/>
    <s v="Nelson"/>
    <s v="Valarie"/>
    <s v="Medium"/>
    <s v="5677 Strong St. "/>
    <n v="4100"/>
  </r>
  <r>
    <n v="10245"/>
    <n v="21"/>
    <n v="100"/>
    <n v="3"/>
    <n v="2390.2199999999998"/>
    <d v="2004-05-04T00:00:00"/>
    <s v="Shipped"/>
    <n v="2"/>
    <n v="5"/>
    <n v="2004"/>
    <x v="2"/>
    <n v="121"/>
    <s v="S18_4600"/>
    <s v="Super Scale Inc."/>
    <s v="2035559545"/>
    <x v="28"/>
    <s v="CT"/>
    <s v="97823"/>
    <s v="USA"/>
    <x v="0"/>
    <s v="Murphy"/>
    <s v="Leslie"/>
    <s v="Small"/>
    <s v="567 North Pendale Street "/>
    <n v="2100"/>
  </r>
  <r>
    <n v="10259"/>
    <n v="41"/>
    <n v="100"/>
    <n v="13"/>
    <n v="4666.62"/>
    <d v="2004-06-15T00:00:00"/>
    <s v="Shipped"/>
    <n v="2"/>
    <n v="6"/>
    <n v="2004"/>
    <x v="2"/>
    <n v="121"/>
    <s v="S18_4600"/>
    <s v="Handji Gifts&amp; Co"/>
    <s v="+65 224 1555"/>
    <x v="22"/>
    <s v="N/A"/>
    <s v="69045"/>
    <s v="Singapore"/>
    <x v="2"/>
    <s v="Victorino"/>
    <s v="Wendy"/>
    <s v="Medium"/>
    <s v="Village Close - 106 Linden Road Sandown 2nd Floor"/>
    <n v="4100"/>
  </r>
  <r>
    <n v="10270"/>
    <n v="38"/>
    <n v="100"/>
    <n v="3"/>
    <n v="5383.08"/>
    <d v="2004-07-19T00:00:00"/>
    <s v="Shipped"/>
    <n v="3"/>
    <n v="7"/>
    <n v="2004"/>
    <x v="2"/>
    <n v="121"/>
    <s v="S18_4600"/>
    <s v="Souveniers And Things Co."/>
    <s v="+61 2 9495 8555"/>
    <x v="17"/>
    <s v="NSW"/>
    <s v="2067"/>
    <s v="Australia"/>
    <x v="2"/>
    <s v="Huxley"/>
    <s v="Adrian"/>
    <s v="Medium"/>
    <s v="Monitor Money Building, 815 Pacific Hwy Level 6"/>
    <n v="3800"/>
  </r>
  <r>
    <n v="10281"/>
    <n v="25"/>
    <n v="99.29"/>
    <n v="10"/>
    <n v="2482.25"/>
    <d v="2004-08-19T00:00:00"/>
    <s v="Shipped"/>
    <n v="3"/>
    <n v="8"/>
    <n v="2004"/>
    <x v="2"/>
    <n v="121"/>
    <s v="S18_4600"/>
    <s v="Diecast Classics Inc."/>
    <s v="2155551555"/>
    <x v="15"/>
    <s v="PA"/>
    <s v="70267"/>
    <s v="USA"/>
    <x v="0"/>
    <s v="Yu"/>
    <s v="Kyung"/>
    <s v="Small"/>
    <s v="7586 Pompton St. "/>
    <n v="2482.25"/>
  </r>
  <r>
    <n v="10291"/>
    <n v="48"/>
    <n v="100"/>
    <n v="5"/>
    <n v="5288.64"/>
    <d v="2004-09-08T00:00:00"/>
    <s v="Shipped"/>
    <n v="3"/>
    <n v="9"/>
    <n v="2004"/>
    <x v="2"/>
    <n v="121"/>
    <s v="S18_4600"/>
    <s v="Scandinavian Gift Ideas"/>
    <s v="0695-34 6555"/>
    <x v="31"/>
    <s v="N/A"/>
    <s v="S-844 67"/>
    <s v="Sweden"/>
    <x v="1"/>
    <s v="Larsson"/>
    <s v="Maria"/>
    <s v="Medium"/>
    <s v="?kergatan 24 "/>
    <n v="4800"/>
  </r>
  <r>
    <n v="10305"/>
    <n v="22"/>
    <n v="99.29"/>
    <n v="14"/>
    <n v="2184.38"/>
    <d v="2004-10-13T00:00:00"/>
    <s v="Shipped"/>
    <n v="4"/>
    <n v="10"/>
    <n v="2004"/>
    <x v="2"/>
    <n v="121"/>
    <s v="S18_4600"/>
    <s v="Marta's Replicas Co."/>
    <s v="6175558555"/>
    <x v="12"/>
    <s v="MA"/>
    <s v="51247"/>
    <s v="USA"/>
    <x v="0"/>
    <s v="Hernandez"/>
    <s v="Marta"/>
    <s v="Small"/>
    <s v="39323 Spinnaker Dr. "/>
    <n v="2184.38"/>
  </r>
  <r>
    <n v="10313"/>
    <n v="28"/>
    <n v="100"/>
    <n v="8"/>
    <n v="2881.76"/>
    <d v="2004-10-22T00:00:00"/>
    <s v="Shipped"/>
    <n v="4"/>
    <n v="10"/>
    <n v="2004"/>
    <x v="2"/>
    <n v="121"/>
    <s v="S18_4600"/>
    <s v="Canadian Gift Exchange Network"/>
    <s v="(604) 555-3392"/>
    <x v="26"/>
    <s v="BC"/>
    <s v="V3F 2K1"/>
    <s v="Canada"/>
    <x v="0"/>
    <s v="Tannamuri"/>
    <s v="Yoshi"/>
    <s v="Small"/>
    <s v="1900 Oak St. "/>
    <n v="2800"/>
  </r>
  <r>
    <n v="10323"/>
    <n v="47"/>
    <n v="100"/>
    <n v="1"/>
    <n v="6203.06"/>
    <d v="2004-11-05T00:00:00"/>
    <s v="Shipped"/>
    <n v="4"/>
    <n v="11"/>
    <n v="2004"/>
    <x v="2"/>
    <n v="121"/>
    <s v="S18_4600"/>
    <s v="Blauer See Auto, Co."/>
    <s v="+49 69 66 90 2555"/>
    <x v="58"/>
    <s v="N/A"/>
    <s v="60528"/>
    <s v="Germany"/>
    <x v="1"/>
    <s v="Keitel"/>
    <s v="Roland"/>
    <s v="Medium"/>
    <s v="Lyonerstr. 34 "/>
    <n v="4700"/>
  </r>
  <r>
    <n v="10334"/>
    <n v="49"/>
    <n v="100"/>
    <n v="4"/>
    <n v="6763.47"/>
    <d v="2004-11-19T00:00:00"/>
    <s v="On Hold"/>
    <n v="4"/>
    <n v="11"/>
    <n v="2004"/>
    <x v="2"/>
    <n v="121"/>
    <s v="S18_4600"/>
    <s v="Volvo Model Replicas, Co"/>
    <s v="0921-12 3555"/>
    <x v="21"/>
    <s v="N/A"/>
    <s v="S-958 22"/>
    <s v="Sweden"/>
    <x v="1"/>
    <s v="Berglund"/>
    <s v="Christina"/>
    <s v="Medium"/>
    <s v="Berguvsv„gen  8 "/>
    <n v="4900"/>
  </r>
  <r>
    <n v="10347"/>
    <n v="45"/>
    <n v="100"/>
    <n v="4"/>
    <n v="5884.65"/>
    <d v="2004-11-29T00:00:00"/>
    <s v="Shipped"/>
    <n v="4"/>
    <n v="11"/>
    <n v="2004"/>
    <x v="2"/>
    <n v="121"/>
    <s v="S18_4600"/>
    <s v="Australian Collectors, Co."/>
    <s v="03 9520 4555"/>
    <x v="8"/>
    <s v="Victoria"/>
    <s v="3004"/>
    <s v="Australia"/>
    <x v="2"/>
    <s v="Ferguson"/>
    <s v="Peter"/>
    <s v="Medium"/>
    <s v="636 St Kilda Road Level 3"/>
    <n v="4500"/>
  </r>
  <r>
    <n v="10357"/>
    <n v="28"/>
    <n v="100"/>
    <n v="2"/>
    <n v="3559.64"/>
    <d v="2004-12-10T00:00:00"/>
    <s v="Shipped"/>
    <n v="4"/>
    <n v="12"/>
    <n v="2004"/>
    <x v="2"/>
    <n v="121"/>
    <s v="S18_4600"/>
    <s v="Mini Gifts Distributors Ltd."/>
    <s v="4155551450"/>
    <x v="33"/>
    <s v="CA"/>
    <s v="97562"/>
    <s v="USA"/>
    <x v="0"/>
    <s v="Nelson"/>
    <s v="Valarie"/>
    <s v="Medium"/>
    <s v="5677 Strong St. "/>
    <n v="2800"/>
  </r>
  <r>
    <n v="10370"/>
    <n v="29"/>
    <n v="57.53"/>
    <n v="6"/>
    <n v="1668.37"/>
    <d v="2005-01-20T00:00:00"/>
    <s v="Shipped"/>
    <n v="1"/>
    <n v="1"/>
    <n v="2005"/>
    <x v="2"/>
    <n v="121"/>
    <s v="S18_4600"/>
    <s v="Anna's Decorations, Ltd"/>
    <s v="02 9936 8555"/>
    <x v="36"/>
    <s v="NSW"/>
    <s v="2060"/>
    <s v="Australia"/>
    <x v="2"/>
    <s v="O'Hara"/>
    <s v="Anna"/>
    <s v="Small"/>
    <s v="201 Miller Street Level 15"/>
    <n v="1668.37"/>
  </r>
  <r>
    <n v="10382"/>
    <n v="39"/>
    <n v="100"/>
    <n v="1"/>
    <n v="4890.6000000000004"/>
    <d v="2005-02-17T00:00:00"/>
    <s v="Shipped"/>
    <n v="1"/>
    <n v="2"/>
    <n v="2005"/>
    <x v="2"/>
    <n v="121"/>
    <s v="S18_4600"/>
    <s v="Mini Gifts Distributors Ltd."/>
    <s v="4155551450"/>
    <x v="33"/>
    <s v="CA"/>
    <s v="97562"/>
    <s v="USA"/>
    <x v="0"/>
    <s v="Nelson"/>
    <s v="Valarie"/>
    <s v="Medium"/>
    <s v="5677 Strong St. "/>
    <n v="3900"/>
  </r>
  <r>
    <n v="10411"/>
    <n v="46"/>
    <n v="100"/>
    <n v="3"/>
    <n v="5235.72"/>
    <d v="2005-05-01T00:00:00"/>
    <s v="Shipped"/>
    <n v="2"/>
    <n v="5"/>
    <n v="2005"/>
    <x v="2"/>
    <n v="121"/>
    <s v="S18_4600"/>
    <s v="Quebec Home Shopping Network"/>
    <s v="(514) 555-8054"/>
    <x v="37"/>
    <s v="Quebec"/>
    <s v="H1J 1C3"/>
    <s v="Canada"/>
    <x v="0"/>
    <s v="Fresnisre"/>
    <s v="Jean"/>
    <s v="Medium"/>
    <s v="43 rue St. Laurent "/>
    <n v="4600"/>
  </r>
  <r>
    <n v="10425"/>
    <n v="38"/>
    <n v="100"/>
    <n v="13"/>
    <n v="4325.16"/>
    <d v="2005-05-31T00:00:00"/>
    <s v="In Process"/>
    <n v="2"/>
    <n v="5"/>
    <n v="2005"/>
    <x v="2"/>
    <n v="121"/>
    <s v="S18_4600"/>
    <s v="La Rochelle Gifts"/>
    <s v="40.67.8555"/>
    <x v="11"/>
    <s v="N/A"/>
    <s v="44000"/>
    <s v="France"/>
    <x v="1"/>
    <s v="Labrune"/>
    <s v="Janine"/>
    <s v="Medium"/>
    <s v="67, rue des Cinquante Otages "/>
    <n v="3800"/>
  </r>
  <r>
    <n v="10103"/>
    <n v="41"/>
    <n v="47.29"/>
    <n v="9"/>
    <n v="1938.89"/>
    <d v="2003-01-29T00:00:00"/>
    <s v="Shipped"/>
    <n v="1"/>
    <n v="1"/>
    <n v="2003"/>
    <x v="3"/>
    <n v="50"/>
    <s v="S18_4668"/>
    <s v="Baane Mini Imports"/>
    <s v="07-98 9555"/>
    <x v="14"/>
    <s v="N/A"/>
    <s v="4110"/>
    <s v="Norway"/>
    <x v="1"/>
    <s v="Bergulfsen"/>
    <s v="Jonas"/>
    <s v="Small"/>
    <s v="Erling Skakkes gate 78 "/>
    <n v="1938.89"/>
  </r>
  <r>
    <n v="10113"/>
    <n v="50"/>
    <n v="49.81"/>
    <n v="3"/>
    <n v="2490.5"/>
    <d v="2003-03-26T00:00:00"/>
    <s v="Shipped"/>
    <n v="1"/>
    <n v="3"/>
    <n v="2003"/>
    <x v="3"/>
    <n v="50"/>
    <s v="S18_4668"/>
    <s v="Mini Gifts Distributors Ltd."/>
    <s v="4155551450"/>
    <x v="33"/>
    <s v="CA"/>
    <s v="97562"/>
    <s v="USA"/>
    <x v="0"/>
    <s v="Nelson"/>
    <s v="Valarie"/>
    <s v="Small"/>
    <s v="5677 Strong St. "/>
    <n v="2490.5"/>
  </r>
  <r>
    <n v="10126"/>
    <n v="43"/>
    <n v="53.83"/>
    <n v="9"/>
    <n v="2314.69"/>
    <d v="2003-05-28T00:00:00"/>
    <s v="Shipped"/>
    <n v="2"/>
    <n v="5"/>
    <n v="2003"/>
    <x v="3"/>
    <n v="50"/>
    <s v="S18_4668"/>
    <s v="Corrida Auto Replicas, Ltd"/>
    <s v="(91) 555 22 82"/>
    <x v="20"/>
    <s v="N/A"/>
    <s v="28023"/>
    <s v="Spain"/>
    <x v="1"/>
    <s v="Sommer"/>
    <s v="Mart¡n"/>
    <s v="Small"/>
    <s v="C/ Araquil, 67 "/>
    <n v="2314.69"/>
  </r>
  <r>
    <n v="10140"/>
    <n v="29"/>
    <n v="43.27"/>
    <n v="9"/>
    <n v="1254.83"/>
    <d v="2003-07-24T00:00:00"/>
    <s v="Shipped"/>
    <n v="3"/>
    <n v="7"/>
    <n v="2003"/>
    <x v="3"/>
    <n v="50"/>
    <s v="S18_4668"/>
    <s v="Technics Stores Inc."/>
    <s v="6505556809"/>
    <x v="5"/>
    <s v="CA"/>
    <s v="94217"/>
    <s v="USA"/>
    <x v="0"/>
    <s v="Hirano"/>
    <s v="Juri"/>
    <s v="Small"/>
    <s v="9408 Furth Circle "/>
    <n v="1254.83"/>
  </r>
  <r>
    <n v="10150"/>
    <n v="30"/>
    <n v="42.76"/>
    <n v="6"/>
    <n v="1282.8"/>
    <d v="2003-09-19T00:00:00"/>
    <s v="Shipped"/>
    <n v="3"/>
    <n v="9"/>
    <n v="2003"/>
    <x v="3"/>
    <n v="50"/>
    <s v="S18_4668"/>
    <s v="Dragon Souveniers, Ltd."/>
    <s v="+65 221 7555"/>
    <x v="22"/>
    <s v="N/A"/>
    <s v="79903"/>
    <s v="Singapore"/>
    <x v="3"/>
    <s v="Natividad"/>
    <s v="Eric"/>
    <s v="Small"/>
    <s v="Bronz Sok., Bronz Apt. 3/6 Tesvikiye "/>
    <n v="1282.8"/>
  </r>
  <r>
    <n v="10164"/>
    <n v="25"/>
    <n v="53.83"/>
    <n v="7"/>
    <n v="1345.75"/>
    <d v="2003-10-21T00:00:00"/>
    <s v="Resolved"/>
    <n v="4"/>
    <n v="10"/>
    <n v="2003"/>
    <x v="3"/>
    <n v="50"/>
    <s v="S18_4668"/>
    <s v="Mini Auto Werke"/>
    <s v="7675-3555"/>
    <x v="52"/>
    <s v="N/A"/>
    <s v="8010"/>
    <s v="Austria"/>
    <x v="1"/>
    <s v="Mendel"/>
    <s v="Roland"/>
    <s v="Small"/>
    <s v="Kirchgasse 6 "/>
    <n v="1345.75"/>
  </r>
  <r>
    <n v="10174"/>
    <n v="49"/>
    <n v="44.78"/>
    <n v="2"/>
    <n v="2194.2199999999998"/>
    <d v="2003-11-06T00:00:00"/>
    <s v="Shipped"/>
    <n v="4"/>
    <n v="11"/>
    <n v="2003"/>
    <x v="3"/>
    <n v="50"/>
    <s v="S18_4668"/>
    <s v="Australian Gift Network, Co"/>
    <s v="61-7-3844-6555"/>
    <x v="23"/>
    <s v="Queensland"/>
    <s v="4101"/>
    <s v="Australia"/>
    <x v="2"/>
    <s v="Calaghan"/>
    <s v="Tony"/>
    <s v="Small"/>
    <s v="31 Duncan St. West End "/>
    <n v="2194.2199999999998"/>
  </r>
  <r>
    <n v="10183"/>
    <n v="40"/>
    <n v="49.3"/>
    <n v="6"/>
    <n v="1972"/>
    <d v="2003-11-13T00:00:00"/>
    <s v="Shipped"/>
    <n v="4"/>
    <n v="11"/>
    <n v="2003"/>
    <x v="3"/>
    <n v="50"/>
    <s v="S18_4668"/>
    <s v="Classic Gift Ideas, Inc"/>
    <s v="2155554695"/>
    <x v="24"/>
    <s v="PA"/>
    <s v="71270"/>
    <s v="USA"/>
    <x v="0"/>
    <s v="Cervantes"/>
    <s v="Francisca"/>
    <s v="Small"/>
    <s v="782 First Street "/>
    <n v="1972"/>
  </r>
  <r>
    <n v="10194"/>
    <n v="41"/>
    <n v="44.78"/>
    <n v="9"/>
    <n v="1835.98"/>
    <d v="2003-11-25T00:00:00"/>
    <s v="Shipped"/>
    <n v="4"/>
    <n v="11"/>
    <n v="2003"/>
    <x v="3"/>
    <n v="50"/>
    <s v="S18_4668"/>
    <s v="Saveley &amp; Henriot, Co."/>
    <s v="78.32.5555"/>
    <x v="25"/>
    <s v="N/A"/>
    <s v="69004"/>
    <s v="France"/>
    <x v="1"/>
    <s v="Saveley"/>
    <s v="Mary"/>
    <s v="Small"/>
    <s v="2, rue du Commerce "/>
    <n v="1835.98"/>
  </r>
  <r>
    <n v="10206"/>
    <n v="21"/>
    <n v="53.33"/>
    <n v="4"/>
    <n v="1119.93"/>
    <d v="2003-12-05T00:00:00"/>
    <s v="Shipped"/>
    <n v="4"/>
    <n v="12"/>
    <n v="2003"/>
    <x v="3"/>
    <n v="50"/>
    <s v="S18_4668"/>
    <s v="Canadian Gift Exchange Network"/>
    <s v="(604) 555-3392"/>
    <x v="26"/>
    <s v="BC"/>
    <s v="V3F 2K1"/>
    <s v="Canada"/>
    <x v="0"/>
    <s v="Tannamuri"/>
    <s v="Yoshi"/>
    <s v="Small"/>
    <s v="1900 Oak St. "/>
    <n v="1119.93"/>
  </r>
  <r>
    <n v="10215"/>
    <n v="46"/>
    <n v="45.28"/>
    <n v="1"/>
    <n v="2082.88"/>
    <d v="2004-01-29T00:00:00"/>
    <s v="Shipped"/>
    <n v="1"/>
    <n v="1"/>
    <n v="2004"/>
    <x v="3"/>
    <n v="50"/>
    <s v="S18_4668"/>
    <s v="West Coast Collectables Co."/>
    <s v="3105553722"/>
    <x v="27"/>
    <s v="CA"/>
    <s v="94019"/>
    <s v="USA"/>
    <x v="0"/>
    <s v="Thompson"/>
    <s v="Steve"/>
    <s v="Small"/>
    <s v="3675 Furth Circle "/>
    <n v="2082.88"/>
  </r>
  <r>
    <n v="10229"/>
    <n v="39"/>
    <n v="40.25"/>
    <n v="14"/>
    <n v="1569.75"/>
    <d v="2004-03-11T00:00:00"/>
    <s v="Shipped"/>
    <n v="1"/>
    <n v="3"/>
    <n v="2004"/>
    <x v="3"/>
    <n v="50"/>
    <s v="S18_4668"/>
    <s v="Mini Gifts Distributors Ltd."/>
    <s v="4155551450"/>
    <x v="33"/>
    <s v="CA"/>
    <s v="97562"/>
    <s v="USA"/>
    <x v="0"/>
    <s v="Nelson"/>
    <s v="Valarie"/>
    <s v="Small"/>
    <s v="5677 Strong St. "/>
    <n v="1569.75"/>
  </r>
  <r>
    <n v="10245"/>
    <n v="45"/>
    <n v="59.87"/>
    <n v="7"/>
    <n v="2694.15"/>
    <d v="2004-05-04T00:00:00"/>
    <s v="Shipped"/>
    <n v="2"/>
    <n v="5"/>
    <n v="2004"/>
    <x v="3"/>
    <n v="50"/>
    <s v="S18_4668"/>
    <s v="Super Scale Inc."/>
    <s v="2035559545"/>
    <x v="28"/>
    <s v="CT"/>
    <s v="97823"/>
    <s v="USA"/>
    <x v="0"/>
    <s v="Murphy"/>
    <s v="Leslie"/>
    <s v="Small"/>
    <s v="567 North Pendale Street "/>
    <n v="2694.15"/>
  </r>
  <r>
    <n v="10258"/>
    <n v="21"/>
    <n v="59.87"/>
    <n v="4"/>
    <n v="1257.27"/>
    <d v="2004-06-15T00:00:00"/>
    <s v="Shipped"/>
    <n v="2"/>
    <n v="6"/>
    <n v="2004"/>
    <x v="3"/>
    <n v="50"/>
    <s v="S18_4668"/>
    <s v="Tokyo Collectables, Ltd"/>
    <s v="+81 3 3584 0555"/>
    <x v="29"/>
    <s v="Tokyo"/>
    <s v="106-0032"/>
    <s v="Japan"/>
    <x v="3"/>
    <s v="Shimamura"/>
    <s v="Akiko"/>
    <s v="Small"/>
    <s v="2-2-8 Roppongi "/>
    <n v="1257.27"/>
  </r>
  <r>
    <n v="10270"/>
    <n v="44"/>
    <n v="58.36"/>
    <n v="7"/>
    <n v="2567.84"/>
    <d v="2004-07-19T00:00:00"/>
    <s v="Shipped"/>
    <n v="3"/>
    <n v="7"/>
    <n v="2004"/>
    <x v="3"/>
    <n v="50"/>
    <s v="S18_4668"/>
    <s v="Souveniers And Things Co."/>
    <s v="+61 2 9495 8555"/>
    <x v="17"/>
    <s v="NSW"/>
    <s v="2067"/>
    <s v="Australia"/>
    <x v="2"/>
    <s v="Huxley"/>
    <s v="Adrian"/>
    <s v="Small"/>
    <s v="Monitor Money Building, 815 Pacific Hwy Level 6"/>
    <n v="2567.84"/>
  </r>
  <r>
    <n v="10281"/>
    <n v="44"/>
    <n v="59.87"/>
    <n v="14"/>
    <n v="2634.28"/>
    <d v="2004-08-19T00:00:00"/>
    <s v="Shipped"/>
    <n v="3"/>
    <n v="8"/>
    <n v="2004"/>
    <x v="3"/>
    <n v="50"/>
    <s v="S18_4668"/>
    <s v="Diecast Classics Inc."/>
    <s v="2155551555"/>
    <x v="15"/>
    <s v="PA"/>
    <s v="70267"/>
    <s v="USA"/>
    <x v="0"/>
    <s v="Yu"/>
    <s v="Kyung"/>
    <s v="Small"/>
    <s v="7586 Pompton St. "/>
    <n v="2634.28"/>
  </r>
  <r>
    <n v="10291"/>
    <n v="29"/>
    <n v="51.82"/>
    <n v="9"/>
    <n v="1502.78"/>
    <d v="2004-09-08T00:00:00"/>
    <s v="Shipped"/>
    <n v="3"/>
    <n v="9"/>
    <n v="2004"/>
    <x v="3"/>
    <n v="50"/>
    <s v="S18_4668"/>
    <s v="Scandinavian Gift Ideas"/>
    <s v="0695-34 6555"/>
    <x v="31"/>
    <s v="N/A"/>
    <s v="S-844 67"/>
    <s v="Sweden"/>
    <x v="1"/>
    <s v="Larsson"/>
    <s v="Maria"/>
    <s v="Small"/>
    <s v="?kergatan 24 "/>
    <n v="1502.78"/>
  </r>
  <r>
    <n v="10304"/>
    <n v="34"/>
    <n v="49.3"/>
    <n v="4"/>
    <n v="1676.2"/>
    <d v="2004-10-11T00:00:00"/>
    <s v="Shipped"/>
    <n v="4"/>
    <n v="10"/>
    <n v="2004"/>
    <x v="3"/>
    <n v="50"/>
    <s v="S18_4668"/>
    <s v="Auto Assoc. &amp; Cie."/>
    <s v="30.59.8555"/>
    <x v="32"/>
    <s v="N/A"/>
    <s v="78000"/>
    <s v="France"/>
    <x v="1"/>
    <s v="Tonini"/>
    <s v="Daniel"/>
    <s v="Small"/>
    <s v="67, avenue de l'Europe "/>
    <n v="1676.2"/>
  </r>
  <r>
    <n v="10312"/>
    <n v="39"/>
    <n v="56.85"/>
    <n v="1"/>
    <n v="2217.15"/>
    <d v="2004-10-21T00:00:00"/>
    <s v="Shipped"/>
    <n v="4"/>
    <n v="10"/>
    <n v="2004"/>
    <x v="3"/>
    <n v="50"/>
    <s v="S18_4668"/>
    <s v="Mini Gifts Distributors Ltd."/>
    <s v="4155551450"/>
    <x v="33"/>
    <s v="CA"/>
    <s v="97562"/>
    <s v="USA"/>
    <x v="0"/>
    <s v="Nelson"/>
    <s v="Valarie"/>
    <s v="Small"/>
    <s v="5677 Strong St. "/>
    <n v="2217.15"/>
  </r>
  <r>
    <n v="10324"/>
    <n v="38"/>
    <n v="100"/>
    <n v="6"/>
    <n v="6832.02"/>
    <d v="2004-11-05T00:00:00"/>
    <s v="Shipped"/>
    <n v="4"/>
    <n v="11"/>
    <n v="2004"/>
    <x v="3"/>
    <n v="50"/>
    <s v="S18_4668"/>
    <s v="Vitachrome Inc."/>
    <s v="2125551500"/>
    <x v="0"/>
    <s v="NY"/>
    <s v="10022"/>
    <s v="USA"/>
    <x v="0"/>
    <s v="Frick"/>
    <s v="Michael"/>
    <s v="Medium"/>
    <s v="2678 Kingston Rd. Suite 101"/>
    <n v="3800"/>
  </r>
  <r>
    <n v="10333"/>
    <n v="24"/>
    <n v="79.86"/>
    <n v="8"/>
    <n v="1916.64"/>
    <d v="2004-11-18T00:00:00"/>
    <s v="Shipped"/>
    <n v="4"/>
    <n v="11"/>
    <n v="2004"/>
    <x v="3"/>
    <n v="50"/>
    <s v="S18_4668"/>
    <s v="Mini Wheels Co."/>
    <s v="6505555787"/>
    <x v="4"/>
    <s v="CA"/>
    <s v="N/A"/>
    <s v="USA"/>
    <x v="0"/>
    <s v="Murphy"/>
    <s v="Julie"/>
    <s v="Small"/>
    <s v="5557 North Pendale Street "/>
    <n v="1916.64"/>
  </r>
  <r>
    <n v="10348"/>
    <n v="29"/>
    <n v="100"/>
    <n v="6"/>
    <n v="7110.8"/>
    <d v="2004-11-01T00:00:00"/>
    <s v="Shipped"/>
    <n v="4"/>
    <n v="11"/>
    <n v="2004"/>
    <x v="3"/>
    <n v="50"/>
    <s v="S18_4668"/>
    <s v="Corrida Auto Replicas, Ltd"/>
    <s v="(91) 555 22 82"/>
    <x v="20"/>
    <s v="N/A"/>
    <s v="28023"/>
    <s v="Spain"/>
    <x v="1"/>
    <s v="Sommer"/>
    <s v="Mart¡n"/>
    <s v="Large"/>
    <s v="C/ Araquil, 67 "/>
    <n v="2900"/>
  </r>
  <r>
    <n v="10358"/>
    <n v="30"/>
    <n v="100"/>
    <n v="8"/>
    <n v="5302.8"/>
    <d v="2004-12-10T00:00:00"/>
    <s v="Shipped"/>
    <n v="4"/>
    <n v="12"/>
    <n v="2004"/>
    <x v="3"/>
    <n v="50"/>
    <s v="S18_4668"/>
    <s v="Euro Shopping Channel"/>
    <s v="(91) 555 94 44"/>
    <x v="20"/>
    <s v="N/A"/>
    <s v="28034"/>
    <s v="Spain"/>
    <x v="1"/>
    <s v="Freyre"/>
    <s v="Diego"/>
    <s v="Medium"/>
    <s v="C/ Moralzarzal, 86 "/>
    <n v="3000"/>
  </r>
  <r>
    <n v="10370"/>
    <n v="20"/>
    <n v="100"/>
    <n v="2"/>
    <n v="2730"/>
    <d v="2005-01-20T00:00:00"/>
    <s v="Shipped"/>
    <n v="1"/>
    <n v="1"/>
    <n v="2005"/>
    <x v="3"/>
    <n v="50"/>
    <s v="S18_4668"/>
    <s v="Anna's Decorations, Ltd"/>
    <s v="02 9936 8555"/>
    <x v="36"/>
    <s v="NSW"/>
    <s v="2060"/>
    <s v="Australia"/>
    <x v="2"/>
    <s v="O'Hara"/>
    <s v="Anna"/>
    <s v="Small"/>
    <s v="201 Miller Street Level 15"/>
    <n v="2000"/>
  </r>
  <r>
    <n v="10382"/>
    <n v="39"/>
    <n v="100"/>
    <n v="2"/>
    <n v="7827.3"/>
    <d v="2005-02-17T00:00:00"/>
    <s v="Shipped"/>
    <n v="1"/>
    <n v="2"/>
    <n v="2005"/>
    <x v="3"/>
    <n v="50"/>
    <s v="S18_4668"/>
    <s v="Mini Gifts Distributors Ltd."/>
    <s v="4155551450"/>
    <x v="33"/>
    <s v="CA"/>
    <s v="97562"/>
    <s v="USA"/>
    <x v="0"/>
    <s v="Nelson"/>
    <s v="Valarie"/>
    <s v="Large"/>
    <s v="5677 Strong St. "/>
    <n v="3900"/>
  </r>
  <r>
    <n v="10411"/>
    <n v="35"/>
    <n v="59.87"/>
    <n v="7"/>
    <n v="2095.4499999999998"/>
    <d v="2005-05-01T00:00:00"/>
    <s v="Shipped"/>
    <n v="2"/>
    <n v="5"/>
    <n v="2005"/>
    <x v="3"/>
    <n v="50"/>
    <s v="S18_4668"/>
    <s v="Quebec Home Shopping Network"/>
    <s v="(514) 555-8054"/>
    <x v="37"/>
    <s v="Quebec"/>
    <s v="H1J 1C3"/>
    <s v="Canada"/>
    <x v="0"/>
    <s v="Fresnisre"/>
    <s v="Jean"/>
    <s v="Small"/>
    <s v="43 rue St. Laurent "/>
    <n v="2095.4499999999998"/>
  </r>
  <r>
    <n v="10424"/>
    <n v="26"/>
    <n v="59.87"/>
    <n v="4"/>
    <n v="1556.62"/>
    <d v="2005-05-31T00:00:00"/>
    <s v="In Process"/>
    <n v="2"/>
    <n v="5"/>
    <n v="2005"/>
    <x v="3"/>
    <n v="50"/>
    <s v="S18_4668"/>
    <s v="Euro Shopping Channel"/>
    <s v="(91) 555 94 44"/>
    <x v="20"/>
    <s v="N/A"/>
    <s v="28034"/>
    <s v="Spain"/>
    <x v="1"/>
    <s v="Freyre"/>
    <s v="Diego"/>
    <s v="Small"/>
    <s v="C/ Moralzarzal, 86 "/>
    <n v="1556.62"/>
  </r>
  <r>
    <n v="10108"/>
    <n v="44"/>
    <n v="100"/>
    <n v="11"/>
    <n v="5565.12"/>
    <d v="2003-03-03T00:00:00"/>
    <s v="Shipped"/>
    <n v="1"/>
    <n v="3"/>
    <n v="2003"/>
    <x v="1"/>
    <n v="148"/>
    <s v="S18_4721"/>
    <s v="Cruz &amp; Sons Co."/>
    <s v="+63 2 555 3587"/>
    <x v="53"/>
    <s v="N/A"/>
    <s v="1227 MM"/>
    <s v="Philippines"/>
    <x v="3"/>
    <s v="Cruz"/>
    <s v="Arnold"/>
    <s v="Medium"/>
    <s v="15 McCallum Street - NatWest Center #13-03 "/>
    <n v="4400"/>
  </r>
  <r>
    <n v="10122"/>
    <n v="28"/>
    <n v="100"/>
    <n v="15"/>
    <n v="3583.16"/>
    <d v="2003-05-08T00:00:00"/>
    <s v="Shipped"/>
    <n v="2"/>
    <n v="5"/>
    <n v="2003"/>
    <x v="1"/>
    <n v="148"/>
    <s v="S18_4721"/>
    <s v="Marseille Mini Autos"/>
    <s v="91.24.4555"/>
    <x v="54"/>
    <s v="N/A"/>
    <s v="13008"/>
    <s v="France"/>
    <x v="1"/>
    <s v="Lebihan"/>
    <s v="Laurence"/>
    <s v="Medium"/>
    <s v="12, rue des Bouchers "/>
    <n v="2800"/>
  </r>
  <r>
    <n v="10135"/>
    <n v="31"/>
    <n v="100"/>
    <n v="12"/>
    <n v="4705.18"/>
    <d v="2003-07-02T00:00:00"/>
    <s v="Shipped"/>
    <n v="3"/>
    <n v="7"/>
    <n v="2003"/>
    <x v="1"/>
    <n v="148"/>
    <s v="S18_4721"/>
    <s v="Mini Gifts Distributors Ltd."/>
    <s v="4155551450"/>
    <x v="33"/>
    <s v="CA"/>
    <s v="97562"/>
    <s v="USA"/>
    <x v="0"/>
    <s v="Nelson"/>
    <s v="Valarie"/>
    <s v="Medium"/>
    <s v="5677 Strong St. "/>
    <n v="3100"/>
  </r>
  <r>
    <n v="10146"/>
    <n v="29"/>
    <n v="100"/>
    <n v="1"/>
    <n v="4444.54"/>
    <d v="2003-09-03T00:00:00"/>
    <s v="Shipped"/>
    <n v="3"/>
    <n v="9"/>
    <n v="2003"/>
    <x v="1"/>
    <n v="148"/>
    <s v="S18_4721"/>
    <s v="Gift Ideas Corp."/>
    <s v="2035554407"/>
    <x v="63"/>
    <s v="CT"/>
    <s v="97561"/>
    <s v="USA"/>
    <x v="0"/>
    <s v="Lewis"/>
    <s v="Dan"/>
    <s v="Medium"/>
    <s v="2440 Pompton St. "/>
    <n v="2900"/>
  </r>
  <r>
    <n v="10159"/>
    <n v="32"/>
    <n v="100"/>
    <n v="7"/>
    <n v="4618.88"/>
    <d v="2003-10-10T00:00:00"/>
    <s v="Shipped"/>
    <n v="4"/>
    <n v="10"/>
    <n v="2003"/>
    <x v="1"/>
    <n v="148"/>
    <s v="S18_4721"/>
    <s v="Corporate Gift Ideas Co."/>
    <s v="6505551386"/>
    <x v="4"/>
    <s v="CA"/>
    <s v="N/A"/>
    <s v="USA"/>
    <x v="0"/>
    <s v="Brown"/>
    <s v="Julie"/>
    <s v="Medium"/>
    <s v="7734 Strong St. "/>
    <n v="3200"/>
  </r>
  <r>
    <n v="10169"/>
    <n v="33"/>
    <n v="100"/>
    <n v="7"/>
    <n v="4910.3999999999996"/>
    <d v="2003-11-04T00:00:00"/>
    <s v="Shipped"/>
    <n v="4"/>
    <n v="11"/>
    <n v="2003"/>
    <x v="1"/>
    <n v="148"/>
    <s v="S18_4721"/>
    <s v="Anna's Decorations, Ltd"/>
    <s v="02 9936 8555"/>
    <x v="36"/>
    <s v="NSW"/>
    <s v="2060"/>
    <s v="Australia"/>
    <x v="2"/>
    <s v="O'Hara"/>
    <s v="Anna"/>
    <s v="Medium"/>
    <s v="201 Miller Street Level 15"/>
    <n v="3300"/>
  </r>
  <r>
    <n v="10180"/>
    <n v="44"/>
    <n v="100"/>
    <n v="2"/>
    <n v="5565.12"/>
    <d v="2003-11-11T00:00:00"/>
    <s v="Shipped"/>
    <n v="4"/>
    <n v="11"/>
    <n v="2003"/>
    <x v="1"/>
    <n v="148"/>
    <s v="S18_4721"/>
    <s v="Daedalus Designs Imports"/>
    <s v="20.16.1555"/>
    <x v="6"/>
    <s v="N/A"/>
    <s v="59000"/>
    <s v="France"/>
    <x v="1"/>
    <s v="Rance"/>
    <s v="Martine"/>
    <s v="Medium"/>
    <s v="184, chausse de Tournai "/>
    <n v="4400"/>
  </r>
  <r>
    <n v="10191"/>
    <n v="32"/>
    <n v="100"/>
    <n v="8"/>
    <n v="4237.76"/>
    <d v="2003-11-20T00:00:00"/>
    <s v="Shipped"/>
    <n v="4"/>
    <n v="11"/>
    <n v="2003"/>
    <x v="1"/>
    <n v="148"/>
    <s v="S18_4721"/>
    <s v="Toms Spezialitten, Ltd"/>
    <s v="0221-5554327"/>
    <x v="55"/>
    <s v="N/A"/>
    <s v="50739"/>
    <s v="Germany"/>
    <x v="1"/>
    <s v="Pfalzheim"/>
    <s v="Henriette"/>
    <s v="Medium"/>
    <s v="Mehrheimerstr. 369 "/>
    <n v="3200"/>
  </r>
  <r>
    <n v="10211"/>
    <n v="41"/>
    <n v="100"/>
    <n v="7"/>
    <n v="5673.58"/>
    <d v="2004-01-15T00:00:00"/>
    <s v="Shipped"/>
    <n v="1"/>
    <n v="1"/>
    <n v="2004"/>
    <x v="1"/>
    <n v="148"/>
    <s v="S18_4721"/>
    <s v="Auto Canal Petit"/>
    <s v="(1) 47.55.6555"/>
    <x v="2"/>
    <s v="N/A"/>
    <s v="75016"/>
    <s v="France"/>
    <x v="1"/>
    <s v="Perrier"/>
    <s v="Dominique"/>
    <s v="Medium"/>
    <s v="25, rue Lauriston "/>
    <n v="4100"/>
  </r>
  <r>
    <n v="10225"/>
    <n v="35"/>
    <n v="100"/>
    <n v="14"/>
    <n v="5260.15"/>
    <d v="2004-02-22T00:00:00"/>
    <s v="Shipped"/>
    <n v="1"/>
    <n v="2"/>
    <n v="2004"/>
    <x v="1"/>
    <n v="148"/>
    <s v="S18_4721"/>
    <s v="Vida Sport, Ltd"/>
    <s v="0897-034555"/>
    <x v="56"/>
    <s v="N/A"/>
    <s v="1203"/>
    <s v="Switzerland"/>
    <x v="1"/>
    <s v="Holz"/>
    <s v="Michael"/>
    <s v="Medium"/>
    <s v="Grenzacherweg 237 "/>
    <n v="3500"/>
  </r>
  <r>
    <n v="10238"/>
    <n v="44"/>
    <n v="100"/>
    <n v="8"/>
    <n v="6350.96"/>
    <d v="2004-04-09T00:00:00"/>
    <s v="Shipped"/>
    <n v="2"/>
    <n v="4"/>
    <n v="2004"/>
    <x v="1"/>
    <n v="148"/>
    <s v="S18_4721"/>
    <s v="Danish Wholesale Imports"/>
    <s v="31 12 3555"/>
    <x v="40"/>
    <s v="N/A"/>
    <s v="1734"/>
    <s v="Denmark"/>
    <x v="1"/>
    <s v="Petersen"/>
    <s v="Jytte"/>
    <s v="Medium"/>
    <s v="Vinb'ltet 34 "/>
    <n v="4400"/>
  </r>
  <r>
    <n v="10252"/>
    <n v="26"/>
    <n v="100"/>
    <n v="4"/>
    <n v="3559.4"/>
    <d v="2004-05-26T00:00:00"/>
    <s v="Shipped"/>
    <n v="2"/>
    <n v="5"/>
    <n v="2004"/>
    <x v="1"/>
    <n v="148"/>
    <s v="S18_4721"/>
    <s v="Auto Canal Petit"/>
    <s v="(1) 47.55.6555"/>
    <x v="2"/>
    <s v="N/A"/>
    <s v="75016"/>
    <s v="France"/>
    <x v="1"/>
    <s v="Perrier"/>
    <s v="Dominique"/>
    <s v="Medium"/>
    <s v="25, rue Lauriston "/>
    <n v="2600"/>
  </r>
  <r>
    <n v="10264"/>
    <n v="20"/>
    <n v="100"/>
    <n v="2"/>
    <n v="2410.6"/>
    <d v="2004-06-30T00:00:00"/>
    <s v="Shipped"/>
    <n v="2"/>
    <n v="6"/>
    <n v="2004"/>
    <x v="1"/>
    <n v="148"/>
    <s v="S18_4721"/>
    <s v="Gifts4AllAges.com"/>
    <s v="6175559555"/>
    <x v="48"/>
    <s v="MA"/>
    <s v="51003"/>
    <s v="USA"/>
    <x v="0"/>
    <s v="Yoshido"/>
    <s v="Juri"/>
    <s v="Small"/>
    <s v="8616 Spinnaker Dr. "/>
    <n v="2000"/>
  </r>
  <r>
    <n v="10276"/>
    <n v="48"/>
    <n v="100"/>
    <n v="8"/>
    <n v="5713.92"/>
    <d v="2004-08-02T00:00:00"/>
    <s v="Shipped"/>
    <n v="3"/>
    <n v="8"/>
    <n v="2004"/>
    <x v="1"/>
    <n v="148"/>
    <s v="S18_4721"/>
    <s v="Online Mini Collectables"/>
    <s v="6175557555"/>
    <x v="35"/>
    <s v="MA"/>
    <s v="58339"/>
    <s v="USA"/>
    <x v="0"/>
    <s v="Barajas"/>
    <s v="Miguel"/>
    <s v="Medium"/>
    <s v="7635 Spinnaker Dr. "/>
    <n v="4800"/>
  </r>
  <r>
    <n v="10287"/>
    <n v="34"/>
    <n v="100"/>
    <n v="17"/>
    <n v="4300.32"/>
    <d v="2004-08-30T00:00:00"/>
    <s v="Shipped"/>
    <n v="3"/>
    <n v="8"/>
    <n v="2004"/>
    <x v="1"/>
    <n v="148"/>
    <s v="S18_4721"/>
    <s v="Vida Sport, Ltd"/>
    <s v="0897-034555"/>
    <x v="56"/>
    <s v="N/A"/>
    <s v="1203"/>
    <s v="Switzerland"/>
    <x v="1"/>
    <s v="Holz"/>
    <s v="Michael"/>
    <s v="Medium"/>
    <s v="Grenzacherweg 237 "/>
    <n v="3400"/>
  </r>
  <r>
    <n v="10299"/>
    <n v="49"/>
    <n v="100"/>
    <n v="2"/>
    <n v="7947.31"/>
    <d v="2004-09-30T00:00:00"/>
    <s v="Shipped"/>
    <n v="3"/>
    <n v="9"/>
    <n v="2004"/>
    <x v="1"/>
    <n v="148"/>
    <s v="S18_4721"/>
    <s v="Toys of Finland, Co."/>
    <s v="90-224 8555"/>
    <x v="13"/>
    <s v="N/A"/>
    <s v="21240"/>
    <s v="Finland"/>
    <x v="1"/>
    <s v="Karttunen"/>
    <s v="Matti"/>
    <s v="Large"/>
    <s v="Keskuskatu 45 "/>
    <n v="4900"/>
  </r>
  <r>
    <n v="10310"/>
    <n v="40"/>
    <n v="100"/>
    <n v="15"/>
    <n v="5356.8"/>
    <d v="2004-10-16T00:00:00"/>
    <s v="Shipped"/>
    <n v="4"/>
    <n v="10"/>
    <n v="2004"/>
    <x v="1"/>
    <n v="148"/>
    <s v="S18_4721"/>
    <s v="Toms Spezialitten, Ltd"/>
    <s v="0221-5554327"/>
    <x v="55"/>
    <s v="N/A"/>
    <s v="50739"/>
    <s v="Germany"/>
    <x v="1"/>
    <s v="Pfalzheim"/>
    <s v="Henriette"/>
    <s v="Medium"/>
    <s v="Mehrheimerstr. 369 "/>
    <n v="4000"/>
  </r>
  <r>
    <n v="10319"/>
    <n v="45"/>
    <n v="100"/>
    <n v="3"/>
    <n v="7901.1"/>
    <d v="2004-11-03T00:00:00"/>
    <s v="Shipped"/>
    <n v="4"/>
    <n v="11"/>
    <n v="2004"/>
    <x v="1"/>
    <n v="148"/>
    <s v="S18_4721"/>
    <s v="Microscale Inc."/>
    <s v="2125551957"/>
    <x v="0"/>
    <s v="NY"/>
    <s v="10022"/>
    <s v="USA"/>
    <x v="0"/>
    <s v="Kuo"/>
    <s v="Kee"/>
    <s v="Large"/>
    <s v="5290 North Pendale Street Suite 200"/>
    <n v="4500"/>
  </r>
  <r>
    <n v="10330"/>
    <n v="50"/>
    <n v="100"/>
    <n v="4"/>
    <n v="6101"/>
    <d v="2004-11-16T00:00:00"/>
    <s v="Shipped"/>
    <n v="4"/>
    <n v="11"/>
    <n v="2004"/>
    <x v="1"/>
    <n v="148"/>
    <s v="S18_4721"/>
    <s v="Cruz &amp; Sons Co."/>
    <s v="+63 2 555 3587"/>
    <x v="53"/>
    <s v="N/A"/>
    <s v="1227 MM"/>
    <s v="Philippines"/>
    <x v="3"/>
    <s v="Cruz"/>
    <s v="Arnold"/>
    <s v="Medium"/>
    <s v="15 McCallum Street - NatWest Center #13-03 "/>
    <n v="5000"/>
  </r>
  <r>
    <n v="10342"/>
    <n v="38"/>
    <n v="100"/>
    <n v="11"/>
    <n v="6276.46"/>
    <d v="2004-11-24T00:00:00"/>
    <s v="Shipped"/>
    <n v="4"/>
    <n v="11"/>
    <n v="2004"/>
    <x v="1"/>
    <n v="148"/>
    <s v="S18_4721"/>
    <s v="Australian Collectors, Co."/>
    <s v="03 9520 4555"/>
    <x v="8"/>
    <s v="Victoria"/>
    <s v="3004"/>
    <s v="Australia"/>
    <x v="2"/>
    <s v="Ferguson"/>
    <s v="Peter"/>
    <s v="Medium"/>
    <s v="636 St Kilda Road Level 3"/>
    <n v="3800"/>
  </r>
  <r>
    <n v="10355"/>
    <n v="25"/>
    <n v="100"/>
    <n v="2"/>
    <n v="4203.5"/>
    <d v="2004-12-07T00:00:00"/>
    <s v="Shipped"/>
    <n v="4"/>
    <n v="12"/>
    <n v="2004"/>
    <x v="1"/>
    <n v="148"/>
    <s v="S18_4721"/>
    <s v="Euro Shopping Channel"/>
    <s v="(91) 555 94 44"/>
    <x v="20"/>
    <s v="N/A"/>
    <s v="28034"/>
    <s v="Spain"/>
    <x v="1"/>
    <s v="Freyre"/>
    <s v="Diego"/>
    <s v="Medium"/>
    <s v="C/ Moralzarzal, 86 "/>
    <n v="2500"/>
  </r>
  <r>
    <n v="10363"/>
    <n v="28"/>
    <n v="58.18"/>
    <n v="13"/>
    <n v="1629.04"/>
    <d v="2005-01-06T00:00:00"/>
    <s v="Shipped"/>
    <n v="1"/>
    <n v="1"/>
    <n v="2005"/>
    <x v="1"/>
    <n v="148"/>
    <s v="S18_4721"/>
    <s v="Suominen Souveniers"/>
    <s v="+358 9 8045 555"/>
    <x v="59"/>
    <s v="N/A"/>
    <s v="FIN-02271"/>
    <s v="Finland"/>
    <x v="1"/>
    <s v="Suominen"/>
    <s v="Kalle"/>
    <s v="Small"/>
    <s v="Software Engineering Center, SEC Oy "/>
    <n v="1629.04"/>
  </r>
  <r>
    <n v="10378"/>
    <n v="49"/>
    <n v="67.14"/>
    <n v="8"/>
    <n v="3289.86"/>
    <d v="2005-02-10T00:00:00"/>
    <s v="Shipped"/>
    <n v="1"/>
    <n v="2"/>
    <n v="2005"/>
    <x v="1"/>
    <n v="148"/>
    <s v="S18_4721"/>
    <s v="Euro Shopping Channel"/>
    <s v="(91) 555 94 44"/>
    <x v="20"/>
    <s v="N/A"/>
    <s v="28034"/>
    <s v="Spain"/>
    <x v="1"/>
    <s v="Freyre"/>
    <s v="Diego"/>
    <s v="Medium"/>
    <s v="C/ Moralzarzal, 86 "/>
    <n v="3289.86"/>
  </r>
  <r>
    <n v="10390"/>
    <n v="49"/>
    <n v="100"/>
    <n v="3"/>
    <n v="6862.94"/>
    <d v="2005-03-04T00:00:00"/>
    <s v="Shipped"/>
    <n v="1"/>
    <n v="3"/>
    <n v="2005"/>
    <x v="1"/>
    <n v="148"/>
    <s v="S18_4721"/>
    <s v="Mini Gifts Distributors Ltd."/>
    <s v="4155551450"/>
    <x v="33"/>
    <s v="CA"/>
    <s v="97562"/>
    <s v="USA"/>
    <x v="0"/>
    <s v="Nelson"/>
    <s v="Valarie"/>
    <s v="Medium"/>
    <s v="5677 Strong St. "/>
    <n v="4900"/>
  </r>
  <r>
    <n v="10110"/>
    <n v="42"/>
    <n v="61.29"/>
    <n v="9"/>
    <n v="2574.1799999999998"/>
    <d v="2003-03-18T00:00:00"/>
    <s v="Shipped"/>
    <n v="1"/>
    <n v="3"/>
    <n v="2003"/>
    <x v="1"/>
    <n v="71"/>
    <s v="S18_4933"/>
    <s v="AV Stores, Co."/>
    <s v="(171) 555-1555"/>
    <x v="61"/>
    <s v="N/A"/>
    <s v="EC2 5NT"/>
    <s v="UK"/>
    <x v="1"/>
    <s v="Ashworth"/>
    <s v="Victoria"/>
    <s v="Small"/>
    <s v="Fauntleroy Circus "/>
    <n v="2574.1799999999998"/>
  </r>
  <r>
    <n v="10124"/>
    <n v="23"/>
    <n v="57.73"/>
    <n v="8"/>
    <n v="1327.79"/>
    <d v="2003-05-21T00:00:00"/>
    <s v="Shipped"/>
    <n v="2"/>
    <n v="5"/>
    <n v="2003"/>
    <x v="1"/>
    <n v="71"/>
    <s v="S18_4933"/>
    <s v="Signal Gift Stores"/>
    <s v="7025551838"/>
    <x v="67"/>
    <s v="NV"/>
    <s v="83030"/>
    <s v="USA"/>
    <x v="0"/>
    <s v="King"/>
    <s v="Sue"/>
    <s v="Small"/>
    <s v="8489 Strong St. "/>
    <n v="1327.79"/>
  </r>
  <r>
    <n v="10148"/>
    <n v="29"/>
    <n v="81.25"/>
    <n v="2"/>
    <n v="2356.25"/>
    <d v="2003-09-11T00:00:00"/>
    <s v="Shipped"/>
    <n v="3"/>
    <n v="9"/>
    <n v="2003"/>
    <x v="1"/>
    <n v="71"/>
    <s v="S18_4933"/>
    <s v="Anna's Decorations, Ltd"/>
    <s v="02 9936 8555"/>
    <x v="36"/>
    <s v="NSW"/>
    <s v="2060"/>
    <s v="Australia"/>
    <x v="2"/>
    <s v="O'Hara"/>
    <s v="Anna"/>
    <s v="Small"/>
    <s v="201 Miller Street Level 15"/>
    <n v="2356.25"/>
  </r>
  <r>
    <n v="10161"/>
    <n v="25"/>
    <n v="80.540000000000006"/>
    <n v="1"/>
    <n v="2013.5"/>
    <d v="2003-10-17T00:00:00"/>
    <s v="Shipped"/>
    <n v="4"/>
    <n v="10"/>
    <n v="2003"/>
    <x v="1"/>
    <n v="71"/>
    <s v="S18_4933"/>
    <s v="Heintze Collectables"/>
    <s v="86 21 3555"/>
    <x v="62"/>
    <s v="N/A"/>
    <s v="8200"/>
    <s v="Denmark"/>
    <x v="1"/>
    <s v="Ibsen"/>
    <s v="Palle"/>
    <s v="Small"/>
    <s v="Smagsloget 45 "/>
    <n v="2013.5"/>
  </r>
  <r>
    <n v="10173"/>
    <n v="39"/>
    <n v="71.98"/>
    <n v="15"/>
    <n v="2807.22"/>
    <d v="2003-11-05T00:00:00"/>
    <s v="Shipped"/>
    <n v="4"/>
    <n v="11"/>
    <n v="2003"/>
    <x v="1"/>
    <n v="71"/>
    <s v="S18_4933"/>
    <s v="Rovelli Gifts"/>
    <s v="035-640555"/>
    <x v="69"/>
    <s v="N/A"/>
    <s v="24100"/>
    <s v="Italy"/>
    <x v="1"/>
    <s v="Rovelli"/>
    <s v="Giovanni"/>
    <s v="Small"/>
    <s v="Via Ludovico il Moro 22 "/>
    <n v="2807.22"/>
  </r>
  <r>
    <n v="10182"/>
    <n v="44"/>
    <n v="69.84"/>
    <n v="12"/>
    <n v="3072.96"/>
    <d v="2003-11-12T00:00:00"/>
    <s v="Shipped"/>
    <n v="4"/>
    <n v="11"/>
    <n v="2003"/>
    <x v="1"/>
    <n v="71"/>
    <s v="S18_4933"/>
    <s v="Mini Gifts Distributors Ltd."/>
    <s v="4155551450"/>
    <x v="33"/>
    <s v="CA"/>
    <s v="97562"/>
    <s v="USA"/>
    <x v="0"/>
    <s v="Nelson"/>
    <s v="Valarie"/>
    <s v="Medium"/>
    <s v="5677 Strong St. "/>
    <n v="3072.96"/>
  </r>
  <r>
    <n v="10193"/>
    <n v="25"/>
    <n v="76.260000000000005"/>
    <n v="16"/>
    <n v="1906.5"/>
    <d v="2003-11-21T00:00:00"/>
    <s v="Shipped"/>
    <n v="4"/>
    <n v="11"/>
    <n v="2003"/>
    <x v="1"/>
    <n v="71"/>
    <s v="S18_4933"/>
    <s v="Australian Collectables, Ltd"/>
    <s v="61-9-3844-6555"/>
    <x v="70"/>
    <s v="Victoria"/>
    <s v="3150"/>
    <s v="Australia"/>
    <x v="2"/>
    <s v="Connery"/>
    <s v="Sean"/>
    <s v="Small"/>
    <s v="7 Allen Street "/>
    <n v="1906.5"/>
  </r>
  <r>
    <n v="10204"/>
    <n v="45"/>
    <n v="76.260000000000005"/>
    <n v="6"/>
    <n v="3431.7"/>
    <d v="2003-12-02T00:00:00"/>
    <s v="Shipped"/>
    <n v="4"/>
    <n v="12"/>
    <n v="2003"/>
    <x v="1"/>
    <n v="71"/>
    <s v="S18_4933"/>
    <s v="Muscle Machine Inc"/>
    <s v="2125557413"/>
    <x v="0"/>
    <s v="NY"/>
    <s v="10022"/>
    <s v="USA"/>
    <x v="0"/>
    <s v="Young"/>
    <s v="Jeff"/>
    <s v="Medium"/>
    <s v="4092 Furth Circle Suite 400"/>
    <n v="3431.7"/>
  </r>
  <r>
    <n v="10213"/>
    <n v="25"/>
    <n v="83.39"/>
    <n v="2"/>
    <n v="2084.75"/>
    <d v="2004-01-22T00:00:00"/>
    <s v="Shipped"/>
    <n v="1"/>
    <n v="1"/>
    <n v="2004"/>
    <x v="1"/>
    <n v="71"/>
    <s v="S18_4933"/>
    <s v="Double Decker Gift Stores, Ltd"/>
    <s v="(171) 555-7555"/>
    <x v="41"/>
    <s v="N/A"/>
    <s v="WA1 1DP"/>
    <s v="UK"/>
    <x v="1"/>
    <s v="Hardy"/>
    <s v="Thomas"/>
    <s v="Small"/>
    <s v="120 Hanover Sq. "/>
    <n v="2084.75"/>
  </r>
  <r>
    <n v="10227"/>
    <n v="37"/>
    <n v="57.73"/>
    <n v="12"/>
    <n v="2136.0100000000002"/>
    <d v="2004-03-02T00:00:00"/>
    <s v="Shipped"/>
    <n v="1"/>
    <n v="3"/>
    <n v="2004"/>
    <x v="1"/>
    <n v="71"/>
    <s v="S18_4933"/>
    <s v="Saveley &amp; Henriot, Co."/>
    <s v="78.32.5555"/>
    <x v="25"/>
    <s v="N/A"/>
    <s v="69004"/>
    <s v="France"/>
    <x v="1"/>
    <s v="Saveley"/>
    <s v="Mary"/>
    <s v="Small"/>
    <s v="2, rue du Commerce "/>
    <n v="2136.0100000000002"/>
  </r>
  <r>
    <n v="10241"/>
    <n v="30"/>
    <n v="66.989999999999995"/>
    <n v="4"/>
    <n v="2009.7"/>
    <d v="2004-04-13T00:00:00"/>
    <s v="Shipped"/>
    <n v="2"/>
    <n v="4"/>
    <n v="2004"/>
    <x v="1"/>
    <n v="71"/>
    <s v="S18_4933"/>
    <s v="Mini Caravy"/>
    <s v="88.60.1555"/>
    <x v="66"/>
    <s v="N/A"/>
    <s v="67000"/>
    <s v="France"/>
    <x v="1"/>
    <s v="Citeaux"/>
    <s v="Frederique"/>
    <s v="Small"/>
    <s v="24, place Kluber "/>
    <n v="2009.7"/>
  </r>
  <r>
    <n v="10267"/>
    <n v="36"/>
    <n v="75.55"/>
    <n v="1"/>
    <n v="2719.8"/>
    <d v="2004-07-07T00:00:00"/>
    <s v="Shipped"/>
    <n v="3"/>
    <n v="7"/>
    <n v="2004"/>
    <x v="1"/>
    <n v="71"/>
    <s v="S18_4933"/>
    <s v="Muscle Machine Inc"/>
    <s v="2125557413"/>
    <x v="0"/>
    <s v="NY"/>
    <s v="10022"/>
    <s v="USA"/>
    <x v="0"/>
    <s v="Young"/>
    <s v="Jeff"/>
    <s v="Small"/>
    <s v="4092 Furth Circle Suite 400"/>
    <n v="2719.8"/>
  </r>
  <r>
    <n v="10279"/>
    <n v="26"/>
    <n v="60.58"/>
    <n v="1"/>
    <n v="1575.08"/>
    <d v="2004-08-09T00:00:00"/>
    <s v="Shipped"/>
    <n v="3"/>
    <n v="8"/>
    <n v="2004"/>
    <x v="1"/>
    <n v="71"/>
    <s v="S18_4933"/>
    <s v="Euro Shopping Channel"/>
    <s v="(91) 555 94 44"/>
    <x v="20"/>
    <s v="N/A"/>
    <s v="28034"/>
    <s v="Spain"/>
    <x v="1"/>
    <s v="Freyre"/>
    <s v="Diego"/>
    <s v="Small"/>
    <s v="C/ Moralzarzal, 86 "/>
    <n v="1575.08"/>
  </r>
  <r>
    <n v="10288"/>
    <n v="23"/>
    <n v="73.41"/>
    <n v="7"/>
    <n v="1688.43"/>
    <d v="2004-09-01T00:00:00"/>
    <s v="Shipped"/>
    <n v="3"/>
    <n v="9"/>
    <n v="2004"/>
    <x v="1"/>
    <n v="71"/>
    <s v="S18_4933"/>
    <s v="Handji Gifts&amp; Co"/>
    <s v="+65 224 1555"/>
    <x v="22"/>
    <s v="N/A"/>
    <s v="69045"/>
    <s v="Singapore"/>
    <x v="2"/>
    <s v="Victorino"/>
    <s v="Wendy"/>
    <s v="Small"/>
    <s v="Village Close - 106 Linden Road Sandown 2nd Floor"/>
    <n v="1688.43"/>
  </r>
  <r>
    <n v="10302"/>
    <n v="23"/>
    <n v="72.7"/>
    <n v="3"/>
    <n v="1672.1"/>
    <d v="2003-10-06T00:00:00"/>
    <s v="Shipped"/>
    <n v="4"/>
    <n v="10"/>
    <n v="2003"/>
    <x v="1"/>
    <n v="71"/>
    <s v="S18_4933"/>
    <s v="UK Collectables, Ltd."/>
    <s v="(171) 555-2282"/>
    <x v="19"/>
    <s v="N/A"/>
    <s v="WX1 6LT"/>
    <s v="UK"/>
    <x v="1"/>
    <s v="Devon"/>
    <s v="Elizabeth"/>
    <s v="Small"/>
    <s v="Berkeley Gardens 12  Brewery "/>
    <n v="1672.1"/>
  </r>
  <r>
    <n v="10311"/>
    <n v="25"/>
    <n v="66.989999999999995"/>
    <n v="2"/>
    <n v="1674.75"/>
    <d v="2004-10-16T00:00:00"/>
    <s v="Shipped"/>
    <n v="4"/>
    <n v="10"/>
    <n v="2004"/>
    <x v="1"/>
    <n v="71"/>
    <s v="S18_4933"/>
    <s v="Euro Shopping Channel"/>
    <s v="(91) 555 94 44"/>
    <x v="20"/>
    <s v="N/A"/>
    <s v="28034"/>
    <s v="Spain"/>
    <x v="1"/>
    <s v="Freyre"/>
    <s v="Diego"/>
    <s v="Small"/>
    <s v="C/ Moralzarzal, 86 "/>
    <n v="1674.75"/>
  </r>
  <r>
    <n v="10332"/>
    <n v="21"/>
    <n v="100"/>
    <n v="3"/>
    <n v="3472.98"/>
    <d v="2004-11-17T00:00:00"/>
    <s v="Shipped"/>
    <n v="4"/>
    <n v="11"/>
    <n v="2004"/>
    <x v="1"/>
    <n v="71"/>
    <s v="S18_4933"/>
    <s v="AV Stores, Co."/>
    <s v="(171) 555-1555"/>
    <x v="61"/>
    <s v="N/A"/>
    <s v="EC2 5NT"/>
    <s v="UK"/>
    <x v="1"/>
    <s v="Ashworth"/>
    <s v="Victoria"/>
    <s v="Medium"/>
    <s v="Fauntleroy Circus "/>
    <n v="2100"/>
  </r>
  <r>
    <n v="10344"/>
    <n v="26"/>
    <n v="63.43"/>
    <n v="5"/>
    <n v="1649.18"/>
    <d v="2004-11-25T00:00:00"/>
    <s v="Shipped"/>
    <n v="4"/>
    <n v="11"/>
    <n v="2004"/>
    <x v="1"/>
    <n v="71"/>
    <s v="S18_4933"/>
    <s v="Marseille Mini Autos"/>
    <s v="91.24.4555"/>
    <x v="54"/>
    <s v="N/A"/>
    <s v="13008"/>
    <s v="France"/>
    <x v="1"/>
    <s v="Lebihan"/>
    <s v="Laurence"/>
    <s v="Small"/>
    <s v="12, rue des Bouchers "/>
    <n v="1649.18"/>
  </r>
  <r>
    <n v="10367"/>
    <n v="44"/>
    <n v="85.25"/>
    <n v="9"/>
    <n v="3751"/>
    <d v="2005-01-12T00:00:00"/>
    <s v="Resolved"/>
    <n v="1"/>
    <n v="1"/>
    <n v="2005"/>
    <x v="1"/>
    <n v="71"/>
    <s v="S18_4933"/>
    <s v="Toys4GrownUps.com"/>
    <s v="6265557265"/>
    <x v="3"/>
    <s v="CA"/>
    <s v="90003"/>
    <s v="USA"/>
    <x v="0"/>
    <s v="Young"/>
    <s v="Julie"/>
    <s v="Medium"/>
    <s v="78934 Hillside Dr. "/>
    <n v="3751"/>
  </r>
  <r>
    <n v="10380"/>
    <n v="24"/>
    <n v="100"/>
    <n v="2"/>
    <n v="4536"/>
    <d v="2005-02-16T00:00:00"/>
    <s v="Shipped"/>
    <n v="1"/>
    <n v="2"/>
    <n v="2005"/>
    <x v="1"/>
    <n v="71"/>
    <s v="S18_4933"/>
    <s v="Euro Shopping Channel"/>
    <s v="(91) 555 94 44"/>
    <x v="20"/>
    <s v="N/A"/>
    <s v="28034"/>
    <s v="Spain"/>
    <x v="1"/>
    <s v="Freyre"/>
    <s v="Diego"/>
    <s v="Medium"/>
    <s v="C/ Moralzarzal, 86 "/>
    <n v="2400"/>
  </r>
  <r>
    <n v="10407"/>
    <n v="66"/>
    <n v="66.989999999999995"/>
    <n v="4"/>
    <n v="4421.34"/>
    <d v="2005-04-22T00:00:00"/>
    <s v="On Hold"/>
    <n v="2"/>
    <n v="4"/>
    <n v="2005"/>
    <x v="1"/>
    <n v="71"/>
    <s v="S18_4933"/>
    <s v="The Sharp Gifts Warehouse"/>
    <s v="4085553659"/>
    <x v="51"/>
    <s v="CA"/>
    <s v="94217"/>
    <s v="USA"/>
    <x v="0"/>
    <s v="Frick"/>
    <s v="Sue"/>
    <s v="Medium"/>
    <s v="3086 Ingle Ln. "/>
    <n v="4421.3399999999992"/>
  </r>
  <r>
    <n v="10420"/>
    <n v="36"/>
    <n v="57.73"/>
    <n v="7"/>
    <n v="2078.2800000000002"/>
    <d v="2005-05-29T00:00:00"/>
    <s v="In Process"/>
    <n v="2"/>
    <n v="5"/>
    <n v="2005"/>
    <x v="1"/>
    <n v="71"/>
    <s v="S18_4933"/>
    <s v="Souveniers And Things Co."/>
    <s v="+61 2 9495 8555"/>
    <x v="17"/>
    <s v="NSW"/>
    <s v="2067"/>
    <s v="Australia"/>
    <x v="2"/>
    <s v="Huxley"/>
    <s v="Adrian"/>
    <s v="Small"/>
    <s v="Monitor Money Building, 815 Pacific Hwy Level 6"/>
    <n v="2078.2800000000002"/>
  </r>
  <r>
    <n v="10110"/>
    <n v="36"/>
    <n v="85.25"/>
    <n v="13"/>
    <n v="3069"/>
    <d v="2003-03-18T00:00:00"/>
    <s v="Shipped"/>
    <n v="1"/>
    <n v="3"/>
    <n v="2003"/>
    <x v="1"/>
    <n v="73"/>
    <s v="S24_1046"/>
    <s v="AV Stores, Co."/>
    <s v="(171) 555-1555"/>
    <x v="61"/>
    <s v="N/A"/>
    <s v="EC2 5NT"/>
    <s v="UK"/>
    <x v="1"/>
    <s v="Ashworth"/>
    <s v="Victoria"/>
    <s v="Medium"/>
    <s v="Fauntleroy Circus "/>
    <n v="3069"/>
  </r>
  <r>
    <n v="10124"/>
    <n v="22"/>
    <n v="77.900000000000006"/>
    <n v="12"/>
    <n v="1713.8"/>
    <d v="2003-05-21T00:00:00"/>
    <s v="Shipped"/>
    <n v="2"/>
    <n v="5"/>
    <n v="2003"/>
    <x v="1"/>
    <n v="73"/>
    <s v="S24_1046"/>
    <s v="Signal Gift Stores"/>
    <s v="7025551838"/>
    <x v="67"/>
    <s v="NV"/>
    <s v="83030"/>
    <s v="USA"/>
    <x v="0"/>
    <s v="King"/>
    <s v="Sue"/>
    <s v="Small"/>
    <s v="8489 Strong St. "/>
    <n v="1713.8"/>
  </r>
  <r>
    <n v="10148"/>
    <n v="25"/>
    <n v="60.26"/>
    <n v="6"/>
    <n v="1506.5"/>
    <d v="2003-09-11T00:00:00"/>
    <s v="Shipped"/>
    <n v="3"/>
    <n v="9"/>
    <n v="2003"/>
    <x v="1"/>
    <n v="73"/>
    <s v="S24_1046"/>
    <s v="Anna's Decorations, Ltd"/>
    <s v="02 9936 8555"/>
    <x v="36"/>
    <s v="NSW"/>
    <s v="2060"/>
    <s v="Australia"/>
    <x v="2"/>
    <s v="O'Hara"/>
    <s v="Anna"/>
    <s v="Small"/>
    <s v="201 Miller Street Level 15"/>
    <n v="1506.5"/>
  </r>
  <r>
    <n v="10161"/>
    <n v="37"/>
    <n v="72.760000000000005"/>
    <n v="5"/>
    <n v="2692.12"/>
    <d v="2003-10-17T00:00:00"/>
    <s v="Shipped"/>
    <n v="4"/>
    <n v="10"/>
    <n v="2003"/>
    <x v="1"/>
    <n v="73"/>
    <s v="S24_1046"/>
    <s v="Heintze Collectables"/>
    <s v="86 21 3555"/>
    <x v="62"/>
    <s v="N/A"/>
    <s v="8200"/>
    <s v="Denmark"/>
    <x v="1"/>
    <s v="Ibsen"/>
    <s v="Palle"/>
    <s v="Small"/>
    <s v="Smagsloget 45 "/>
    <n v="2692.12"/>
  </r>
  <r>
    <n v="10172"/>
    <n v="32"/>
    <n v="75.69"/>
    <n v="3"/>
    <n v="2422.08"/>
    <d v="2003-11-05T00:00:00"/>
    <s v="Shipped"/>
    <n v="4"/>
    <n v="11"/>
    <n v="2003"/>
    <x v="1"/>
    <n v="73"/>
    <s v="S24_1046"/>
    <s v="Gift Depot Inc."/>
    <s v="2035552570"/>
    <x v="10"/>
    <s v="CT"/>
    <s v="97562"/>
    <s v="USA"/>
    <x v="0"/>
    <s v="King"/>
    <s v="Julie"/>
    <s v="Small"/>
    <s v="25593 South Bay Ln. "/>
    <n v="2422.08"/>
  </r>
  <r>
    <n v="10182"/>
    <n v="47"/>
    <n v="74.22"/>
    <n v="16"/>
    <n v="3488.34"/>
    <d v="2003-11-12T00:00:00"/>
    <s v="Shipped"/>
    <n v="4"/>
    <n v="11"/>
    <n v="2003"/>
    <x v="1"/>
    <n v="73"/>
    <s v="S24_1046"/>
    <s v="Mini Gifts Distributors Ltd."/>
    <s v="4155551450"/>
    <x v="33"/>
    <s v="CA"/>
    <s v="97562"/>
    <s v="USA"/>
    <x v="0"/>
    <s v="Nelson"/>
    <s v="Valarie"/>
    <s v="Medium"/>
    <s v="5677 Strong St. "/>
    <n v="3488.34"/>
  </r>
  <r>
    <n v="10192"/>
    <n v="37"/>
    <n v="69.819999999999993"/>
    <n v="4"/>
    <n v="2583.34"/>
    <d v="2003-11-20T00:00:00"/>
    <s v="Shipped"/>
    <n v="4"/>
    <n v="11"/>
    <n v="2003"/>
    <x v="1"/>
    <n v="73"/>
    <s v="S24_1046"/>
    <s v="Online Diecast Creations Co."/>
    <s v="6035558647"/>
    <x v="34"/>
    <s v="NH"/>
    <s v="62005"/>
    <s v="USA"/>
    <x v="0"/>
    <s v="Young"/>
    <s v="Valarie"/>
    <s v="Small"/>
    <s v="2304 Long Airport Avenue "/>
    <n v="2583.34"/>
  </r>
  <r>
    <n v="10204"/>
    <n v="20"/>
    <n v="62.47"/>
    <n v="10"/>
    <n v="1249.4000000000001"/>
    <d v="2003-12-02T00:00:00"/>
    <s v="Shipped"/>
    <n v="4"/>
    <n v="12"/>
    <n v="2003"/>
    <x v="1"/>
    <n v="73"/>
    <s v="S24_1046"/>
    <s v="Muscle Machine Inc"/>
    <s v="2125557413"/>
    <x v="0"/>
    <s v="NY"/>
    <s v="10022"/>
    <s v="USA"/>
    <x v="0"/>
    <s v="Young"/>
    <s v="Jeff"/>
    <s v="Small"/>
    <s v="4092 Furth Circle Suite 400"/>
    <n v="1249.4000000000001"/>
  </r>
  <r>
    <n v="10212"/>
    <n v="41"/>
    <n v="82.31"/>
    <n v="3"/>
    <n v="3374.71"/>
    <d v="2004-01-16T00:00:00"/>
    <s v="Shipped"/>
    <n v="1"/>
    <n v="1"/>
    <n v="2004"/>
    <x v="1"/>
    <n v="73"/>
    <s v="S24_1046"/>
    <s v="Euro Shopping Channel"/>
    <s v="(91) 555 94 44"/>
    <x v="20"/>
    <s v="N/A"/>
    <s v="28034"/>
    <s v="Spain"/>
    <x v="1"/>
    <s v="Freyre"/>
    <s v="Diego"/>
    <s v="Medium"/>
    <s v="C/ Moralzarzal, 86 "/>
    <n v="3374.71"/>
  </r>
  <r>
    <n v="10226"/>
    <n v="21"/>
    <n v="60.26"/>
    <n v="1"/>
    <n v="1265.46"/>
    <d v="2004-02-26T00:00:00"/>
    <s v="Shipped"/>
    <n v="1"/>
    <n v="2"/>
    <n v="2004"/>
    <x v="1"/>
    <n v="73"/>
    <s v="S24_1046"/>
    <s v="Collectable Mini Designs Co."/>
    <s v="7605558146"/>
    <x v="45"/>
    <s v="CA"/>
    <s v="91217"/>
    <s v="USA"/>
    <x v="0"/>
    <s v="Thompson"/>
    <s v="Valarie"/>
    <s v="Small"/>
    <s v="361 Furth Circle "/>
    <n v="1265.46"/>
  </r>
  <r>
    <n v="10241"/>
    <n v="22"/>
    <n v="76.430000000000007"/>
    <n v="8"/>
    <n v="1681.46"/>
    <d v="2004-04-13T00:00:00"/>
    <s v="Shipped"/>
    <n v="2"/>
    <n v="4"/>
    <n v="2004"/>
    <x v="1"/>
    <n v="73"/>
    <s v="S24_1046"/>
    <s v="Mini Caravy"/>
    <s v="88.60.1555"/>
    <x v="66"/>
    <s v="N/A"/>
    <s v="67000"/>
    <s v="France"/>
    <x v="1"/>
    <s v="Citeaux"/>
    <s v="Frederique"/>
    <s v="Small"/>
    <s v="24, place Kluber "/>
    <n v="1681.46"/>
  </r>
  <r>
    <n v="10267"/>
    <n v="40"/>
    <n v="80.099999999999994"/>
    <n v="5"/>
    <n v="3204"/>
    <d v="2004-07-07T00:00:00"/>
    <s v="Shipped"/>
    <n v="3"/>
    <n v="7"/>
    <n v="2004"/>
    <x v="1"/>
    <n v="73"/>
    <s v="S24_1046"/>
    <s v="Muscle Machine Inc"/>
    <s v="2125557413"/>
    <x v="0"/>
    <s v="NY"/>
    <s v="10022"/>
    <s v="USA"/>
    <x v="0"/>
    <s v="Young"/>
    <s v="Jeff"/>
    <s v="Medium"/>
    <s v="4092 Furth Circle Suite 400"/>
    <n v="3204"/>
  </r>
  <r>
    <n v="10279"/>
    <n v="32"/>
    <n v="74.959999999999994"/>
    <n v="5"/>
    <n v="2398.7199999999998"/>
    <d v="2004-08-09T00:00:00"/>
    <s v="Shipped"/>
    <n v="3"/>
    <n v="8"/>
    <n v="2004"/>
    <x v="1"/>
    <n v="73"/>
    <s v="S24_1046"/>
    <s v="Euro Shopping Channel"/>
    <s v="(91) 555 94 44"/>
    <x v="20"/>
    <s v="N/A"/>
    <s v="28034"/>
    <s v="Spain"/>
    <x v="1"/>
    <s v="Freyre"/>
    <s v="Diego"/>
    <s v="Small"/>
    <s v="C/ Moralzarzal, 86 "/>
    <n v="2398.7199999999998"/>
  </r>
  <r>
    <n v="10288"/>
    <n v="36"/>
    <n v="66.14"/>
    <n v="11"/>
    <n v="2381.04"/>
    <d v="2004-09-01T00:00:00"/>
    <s v="Shipped"/>
    <n v="3"/>
    <n v="9"/>
    <n v="2004"/>
    <x v="1"/>
    <n v="73"/>
    <s v="S24_1046"/>
    <s v="Handji Gifts&amp; Co"/>
    <s v="+65 224 1555"/>
    <x v="22"/>
    <s v="N/A"/>
    <s v="69045"/>
    <s v="Singapore"/>
    <x v="2"/>
    <s v="Victorino"/>
    <s v="Wendy"/>
    <s v="Small"/>
    <s v="Village Close - 106 Linden Road Sandown 2nd Floor"/>
    <n v="2381.04"/>
  </r>
  <r>
    <n v="10301"/>
    <n v="27"/>
    <n v="72.02"/>
    <n v="1"/>
    <n v="1944.54"/>
    <d v="2003-10-05T00:00:00"/>
    <s v="Shipped"/>
    <n v="4"/>
    <n v="10"/>
    <n v="2003"/>
    <x v="1"/>
    <n v="73"/>
    <s v="S24_1046"/>
    <s v="Norway Gifts By Mail, Co."/>
    <s v="+47 2212 1555"/>
    <x v="68"/>
    <s v="N/A"/>
    <s v="N 0106"/>
    <s v="Norway"/>
    <x v="1"/>
    <s v="Klaeboe"/>
    <s v="Jan"/>
    <s v="Small"/>
    <s v="Drammensveien 126 A, PB 744 Sentrum "/>
    <n v="1944.54"/>
  </r>
  <r>
    <n v="10311"/>
    <n v="26"/>
    <n v="87.45"/>
    <n v="6"/>
    <n v="2273.6999999999998"/>
    <d v="2004-10-16T00:00:00"/>
    <s v="Shipped"/>
    <n v="4"/>
    <n v="10"/>
    <n v="2004"/>
    <x v="1"/>
    <n v="73"/>
    <s v="S24_1046"/>
    <s v="Euro Shopping Channel"/>
    <s v="(91) 555 94 44"/>
    <x v="20"/>
    <s v="N/A"/>
    <s v="28034"/>
    <s v="Spain"/>
    <x v="1"/>
    <s v="Freyre"/>
    <s v="Diego"/>
    <s v="Small"/>
    <s v="C/ Moralzarzal, 86 "/>
    <n v="2273.6999999999998"/>
  </r>
  <r>
    <n v="10321"/>
    <n v="30"/>
    <n v="70.55"/>
    <n v="3"/>
    <n v="2116.5"/>
    <d v="2004-11-04T00:00:00"/>
    <s v="Shipped"/>
    <n v="4"/>
    <n v="11"/>
    <n v="2004"/>
    <x v="1"/>
    <n v="73"/>
    <s v="S24_1046"/>
    <s v="FunGiftIdeas.com"/>
    <s v="5085552555"/>
    <x v="18"/>
    <s v="MA"/>
    <s v="50553"/>
    <s v="USA"/>
    <x v="0"/>
    <s v="Benitez"/>
    <s v="Violeta"/>
    <s v="Small"/>
    <s v="1785 First Street "/>
    <n v="2116.5"/>
  </r>
  <r>
    <n v="10332"/>
    <n v="23"/>
    <n v="56.84"/>
    <n v="4"/>
    <n v="1307.32"/>
    <d v="2004-11-17T00:00:00"/>
    <s v="Shipped"/>
    <n v="4"/>
    <n v="11"/>
    <n v="2004"/>
    <x v="1"/>
    <n v="73"/>
    <s v="S24_1046"/>
    <s v="AV Stores, Co."/>
    <s v="(171) 555-1555"/>
    <x v="61"/>
    <s v="N/A"/>
    <s v="EC2 5NT"/>
    <s v="UK"/>
    <x v="1"/>
    <s v="Ashworth"/>
    <s v="Victoria"/>
    <s v="Small"/>
    <s v="Fauntleroy Circus "/>
    <n v="1307.32"/>
  </r>
  <r>
    <n v="10344"/>
    <n v="29"/>
    <n v="59.53"/>
    <n v="7"/>
    <n v="1726.37"/>
    <d v="2004-11-25T00:00:00"/>
    <s v="Shipped"/>
    <n v="4"/>
    <n v="11"/>
    <n v="2004"/>
    <x v="1"/>
    <n v="73"/>
    <s v="S24_1046"/>
    <s v="Marseille Mini Autos"/>
    <s v="91.24.4555"/>
    <x v="54"/>
    <s v="N/A"/>
    <s v="13008"/>
    <s v="France"/>
    <x v="1"/>
    <s v="Lebihan"/>
    <s v="Laurence"/>
    <s v="Small"/>
    <s v="12, rue des Bouchers "/>
    <n v="1726.37"/>
  </r>
  <r>
    <n v="10367"/>
    <n v="21"/>
    <n v="60.37"/>
    <n v="10"/>
    <n v="1267.77"/>
    <d v="2005-01-12T00:00:00"/>
    <s v="Resolved"/>
    <n v="1"/>
    <n v="1"/>
    <n v="2005"/>
    <x v="1"/>
    <n v="73"/>
    <s v="S24_1046"/>
    <s v="Toys4GrownUps.com"/>
    <s v="6265557265"/>
    <x v="3"/>
    <s v="CA"/>
    <s v="90003"/>
    <s v="USA"/>
    <x v="0"/>
    <s v="Young"/>
    <s v="Julie"/>
    <s v="Small"/>
    <s v="78934 Hillside Dr. "/>
    <n v="1267.77"/>
  </r>
  <r>
    <n v="10380"/>
    <n v="34"/>
    <n v="100"/>
    <n v="3"/>
    <n v="3441.82"/>
    <d v="2005-02-16T00:00:00"/>
    <s v="Shipped"/>
    <n v="1"/>
    <n v="2"/>
    <n v="2005"/>
    <x v="1"/>
    <n v="73"/>
    <s v="S24_1046"/>
    <s v="Euro Shopping Channel"/>
    <s v="(91) 555 94 44"/>
    <x v="20"/>
    <s v="N/A"/>
    <s v="28034"/>
    <s v="Spain"/>
    <x v="1"/>
    <s v="Freyre"/>
    <s v="Diego"/>
    <s v="Medium"/>
    <s v="C/ Moralzarzal, 86 "/>
    <n v="3400"/>
  </r>
  <r>
    <n v="10407"/>
    <n v="26"/>
    <n v="76.430000000000007"/>
    <n v="8"/>
    <n v="1987.18"/>
    <d v="2005-04-22T00:00:00"/>
    <s v="On Hold"/>
    <n v="2"/>
    <n v="4"/>
    <n v="2005"/>
    <x v="1"/>
    <n v="73"/>
    <s v="S24_1046"/>
    <s v="The Sharp Gifts Warehouse"/>
    <s v="4085553659"/>
    <x v="51"/>
    <s v="CA"/>
    <s v="94217"/>
    <s v="USA"/>
    <x v="0"/>
    <s v="Frick"/>
    <s v="Sue"/>
    <s v="Small"/>
    <s v="3086 Ingle Ln. "/>
    <n v="1987.18"/>
  </r>
  <r>
    <n v="10420"/>
    <n v="60"/>
    <n v="64.67"/>
    <n v="11"/>
    <n v="3880.2"/>
    <d v="2005-05-29T00:00:00"/>
    <s v="In Process"/>
    <n v="2"/>
    <n v="5"/>
    <n v="2005"/>
    <x v="1"/>
    <n v="73"/>
    <s v="S24_1046"/>
    <s v="Souveniers And Things Co."/>
    <s v="+61 2 9495 8555"/>
    <x v="17"/>
    <s v="NSW"/>
    <s v="2067"/>
    <s v="Australia"/>
    <x v="2"/>
    <s v="Huxley"/>
    <s v="Adrian"/>
    <s v="Medium"/>
    <s v="Monitor Money Building, 815 Pacific Hwy Level 6"/>
    <n v="3880.2"/>
  </r>
  <r>
    <n v="10104"/>
    <n v="35"/>
    <n v="55.49"/>
    <n v="6"/>
    <n v="1942.15"/>
    <d v="2003-01-31T00:00:00"/>
    <s v="Shipped"/>
    <n v="1"/>
    <n v="1"/>
    <n v="2003"/>
    <x v="1"/>
    <n v="57"/>
    <s v="S24_1444"/>
    <s v="Euro Shopping Channel"/>
    <s v="(91) 555 94 44"/>
    <x v="20"/>
    <s v="N/A"/>
    <s v="28034"/>
    <s v="Spain"/>
    <x v="1"/>
    <s v="Freyre"/>
    <s v="Diego"/>
    <s v="Small"/>
    <s v="C/ Moralzarzal, 86 "/>
    <n v="1942.15"/>
  </r>
  <r>
    <n v="10115"/>
    <n v="47"/>
    <n v="69.36"/>
    <n v="2"/>
    <n v="3259.92"/>
    <d v="2003-04-04T00:00:00"/>
    <s v="Shipped"/>
    <n v="2"/>
    <n v="4"/>
    <n v="2003"/>
    <x v="1"/>
    <n v="57"/>
    <s v="S24_1444"/>
    <s v="Classic Legends Inc."/>
    <s v="2125558493"/>
    <x v="0"/>
    <s v="NY"/>
    <s v="10022"/>
    <s v="USA"/>
    <x v="0"/>
    <s v="Hernandez"/>
    <s v="Maria"/>
    <s v="Medium"/>
    <s v="5905 Pompton St. Suite 750"/>
    <n v="3259.92"/>
  </r>
  <r>
    <n v="10127"/>
    <n v="20"/>
    <n v="60.69"/>
    <n v="8"/>
    <n v="1213.8"/>
    <d v="2003-06-03T00:00:00"/>
    <s v="Shipped"/>
    <n v="2"/>
    <n v="6"/>
    <n v="2003"/>
    <x v="1"/>
    <n v="57"/>
    <s v="S24_1444"/>
    <s v="Muscle Machine Inc"/>
    <s v="2125557413"/>
    <x v="0"/>
    <s v="NY"/>
    <s v="10022"/>
    <s v="USA"/>
    <x v="0"/>
    <s v="Young"/>
    <s v="Jeff"/>
    <s v="Small"/>
    <s v="4092 Furth Circle Suite 400"/>
    <n v="1213.8"/>
  </r>
  <r>
    <n v="10141"/>
    <n v="20"/>
    <n v="54.33"/>
    <n v="2"/>
    <n v="1086.5999999999999"/>
    <d v="2003-08-01T00:00:00"/>
    <s v="Shipped"/>
    <n v="3"/>
    <n v="8"/>
    <n v="2003"/>
    <x v="1"/>
    <n v="57"/>
    <s v="S24_1444"/>
    <s v="Suominen Souveniers"/>
    <s v="+358 9 8045 555"/>
    <x v="59"/>
    <s v="N/A"/>
    <s v="FIN-02271"/>
    <s v="Finland"/>
    <x v="1"/>
    <s v="Suominen"/>
    <s v="Kalle"/>
    <s v="Small"/>
    <s v="Software Engineering Center, SEC Oy "/>
    <n v="1086.5999999999999"/>
  </r>
  <r>
    <n v="10152"/>
    <n v="25"/>
    <n v="65.31"/>
    <n v="4"/>
    <n v="1632.75"/>
    <d v="2003-09-25T00:00:00"/>
    <s v="Shipped"/>
    <n v="3"/>
    <n v="9"/>
    <n v="2003"/>
    <x v="1"/>
    <n v="57"/>
    <s v="S24_1444"/>
    <s v="Australian Gift Network, Co"/>
    <s v="61-7-3844-6555"/>
    <x v="23"/>
    <s v="Queensland"/>
    <s v="4101"/>
    <s v="Australia"/>
    <x v="2"/>
    <s v="Calaghan"/>
    <s v="Tony"/>
    <s v="Small"/>
    <s v="31 Duncan St. West End "/>
    <n v="1632.75"/>
  </r>
  <r>
    <n v="10165"/>
    <n v="25"/>
    <n v="69.36"/>
    <n v="9"/>
    <n v="1734"/>
    <d v="2003-10-22T00:00:00"/>
    <s v="Shipped"/>
    <n v="4"/>
    <n v="10"/>
    <n v="2003"/>
    <x v="1"/>
    <n v="57"/>
    <s v="S24_1444"/>
    <s v="Dragon Souveniers, Ltd."/>
    <s v="+65 221 7555"/>
    <x v="22"/>
    <s v="N/A"/>
    <s v="79903"/>
    <s v="Singapore"/>
    <x v="3"/>
    <s v="Natividad"/>
    <s v="Eric"/>
    <s v="Small"/>
    <s v="Bronz Sok., Bronz Apt. 3/6 Tesvikiye "/>
    <n v="1734"/>
  </r>
  <r>
    <n v="10176"/>
    <n v="27"/>
    <n v="68.78"/>
    <n v="8"/>
    <n v="1857.06"/>
    <d v="2003-11-06T00:00:00"/>
    <s v="Shipped"/>
    <n v="4"/>
    <n v="11"/>
    <n v="2003"/>
    <x v="1"/>
    <n v="57"/>
    <s v="S24_1444"/>
    <s v="L'ordine Souveniers"/>
    <s v="0522-556555"/>
    <x v="57"/>
    <s v="N/A"/>
    <s v="42100"/>
    <s v="Italy"/>
    <x v="1"/>
    <s v="Moroni"/>
    <s v="Maurizio"/>
    <s v="Small"/>
    <s v="Strada Provinciale 124 "/>
    <n v="1857.06"/>
  </r>
  <r>
    <n v="10184"/>
    <n v="31"/>
    <n v="60.11"/>
    <n v="3"/>
    <n v="1863.41"/>
    <d v="2003-11-14T00:00:00"/>
    <s v="Shipped"/>
    <n v="4"/>
    <n v="11"/>
    <n v="2003"/>
    <x v="1"/>
    <n v="57"/>
    <s v="S24_1444"/>
    <s v="Iberia Gift Imports, Corp."/>
    <s v="(95) 555 82 82"/>
    <x v="64"/>
    <s v="N/A"/>
    <s v="41101"/>
    <s v="Spain"/>
    <x v="1"/>
    <s v="Roel"/>
    <s v="Jose Pedro"/>
    <s v="Small"/>
    <s v="C/ Romero, 33 "/>
    <n v="1863.41"/>
  </r>
  <r>
    <n v="10195"/>
    <n v="44"/>
    <n v="66.47"/>
    <n v="3"/>
    <n v="2924.68"/>
    <d v="2003-11-25T00:00:00"/>
    <s v="Shipped"/>
    <n v="4"/>
    <n v="11"/>
    <n v="2003"/>
    <x v="1"/>
    <n v="57"/>
    <s v="S24_1444"/>
    <s v="Mini Classics"/>
    <s v="9145554562"/>
    <x v="39"/>
    <s v="NY"/>
    <s v="24067"/>
    <s v="USA"/>
    <x v="0"/>
    <s v="Frick"/>
    <s v="Steve"/>
    <s v="Small"/>
    <s v="3758 North Pendale Street "/>
    <n v="2924.68"/>
  </r>
  <r>
    <n v="10207"/>
    <n v="49"/>
    <n v="46.82"/>
    <n v="4"/>
    <n v="2294.1799999999998"/>
    <d v="2003-12-09T00:00:00"/>
    <s v="Shipped"/>
    <n v="4"/>
    <n v="12"/>
    <n v="2003"/>
    <x v="1"/>
    <n v="57"/>
    <s v="S24_1444"/>
    <s v="Diecast Collectables"/>
    <s v="6175552555"/>
    <x v="48"/>
    <s v="MA"/>
    <s v="51003"/>
    <s v="USA"/>
    <x v="0"/>
    <s v="Franco"/>
    <s v="Valarie"/>
    <s v="Small"/>
    <s v="6251 Ingle Ln. "/>
    <n v="2294.1799999999998"/>
  </r>
  <r>
    <n v="10220"/>
    <n v="26"/>
    <n v="56.07"/>
    <n v="8"/>
    <n v="1457.82"/>
    <d v="2004-02-12T00:00:00"/>
    <s v="Shipped"/>
    <n v="1"/>
    <n v="2"/>
    <n v="2004"/>
    <x v="1"/>
    <n v="57"/>
    <s v="S24_1444"/>
    <s v="Clover Collections, Co."/>
    <s v="+353 1862 1555"/>
    <x v="60"/>
    <s v="N/A"/>
    <s v="2"/>
    <s v="Ireland"/>
    <x v="1"/>
    <s v="Cassidy"/>
    <s v="Dean"/>
    <s v="Small"/>
    <s v="25 Maiden Lane Floor No. 4"/>
    <n v="1457.82"/>
  </r>
  <r>
    <n v="10230"/>
    <n v="36"/>
    <n v="54.33"/>
    <n v="6"/>
    <n v="1955.88"/>
    <d v="2004-03-15T00:00:00"/>
    <s v="Shipped"/>
    <n v="1"/>
    <n v="3"/>
    <n v="2004"/>
    <x v="1"/>
    <n v="57"/>
    <s v="S24_1444"/>
    <s v="Blauer See Auto, Co."/>
    <s v="+49 69 66 90 2555"/>
    <x v="58"/>
    <s v="N/A"/>
    <s v="60528"/>
    <s v="Germany"/>
    <x v="1"/>
    <s v="Keitel"/>
    <s v="Roland"/>
    <s v="Small"/>
    <s v="Lyonerstr. 34 "/>
    <n v="1955.88"/>
  </r>
  <r>
    <n v="10246"/>
    <n v="44"/>
    <n v="52.6"/>
    <n v="2"/>
    <n v="2314.4"/>
    <d v="2004-05-05T00:00:00"/>
    <s v="Shipped"/>
    <n v="2"/>
    <n v="5"/>
    <n v="2004"/>
    <x v="1"/>
    <n v="57"/>
    <s v="S24_1444"/>
    <s v="Euro Shopping Channel"/>
    <s v="(91) 555 94 44"/>
    <x v="20"/>
    <s v="N/A"/>
    <s v="28034"/>
    <s v="Spain"/>
    <x v="1"/>
    <s v="Freyre"/>
    <s v="Diego"/>
    <s v="Small"/>
    <s v="C/ Moralzarzal, 86 "/>
    <n v="2314.4"/>
  </r>
  <r>
    <n v="10259"/>
    <n v="28"/>
    <n v="46.82"/>
    <n v="1"/>
    <n v="1310.96"/>
    <d v="2004-06-15T00:00:00"/>
    <s v="Shipped"/>
    <n v="2"/>
    <n v="6"/>
    <n v="2004"/>
    <x v="1"/>
    <n v="57"/>
    <s v="S24_1444"/>
    <s v="Handji Gifts&amp; Co"/>
    <s v="+65 224 1555"/>
    <x v="22"/>
    <s v="N/A"/>
    <s v="69045"/>
    <s v="Singapore"/>
    <x v="2"/>
    <s v="Victorino"/>
    <s v="Wendy"/>
    <s v="Small"/>
    <s v="Village Close - 106 Linden Road Sandown 2nd Floor"/>
    <n v="1310.96"/>
  </r>
  <r>
    <n v="10271"/>
    <n v="45"/>
    <n v="64.739999999999995"/>
    <n v="2"/>
    <n v="2913.3"/>
    <d v="2004-07-20T00:00:00"/>
    <s v="Shipped"/>
    <n v="3"/>
    <n v="7"/>
    <n v="2004"/>
    <x v="1"/>
    <n v="57"/>
    <s v="S24_1444"/>
    <s v="Mini Gifts Distributors Ltd."/>
    <s v="4155551450"/>
    <x v="33"/>
    <s v="CA"/>
    <s v="97562"/>
    <s v="USA"/>
    <x v="0"/>
    <s v="Nelson"/>
    <s v="Valarie"/>
    <s v="Small"/>
    <s v="5677 Strong St. "/>
    <n v="2913.3"/>
  </r>
  <r>
    <n v="10282"/>
    <n v="29"/>
    <n v="46.82"/>
    <n v="11"/>
    <n v="1357.78"/>
    <d v="2004-08-20T00:00:00"/>
    <s v="Shipped"/>
    <n v="3"/>
    <n v="8"/>
    <n v="2004"/>
    <x v="1"/>
    <n v="57"/>
    <s v="S24_1444"/>
    <s v="Mini Gifts Distributors Ltd."/>
    <s v="4155551450"/>
    <x v="33"/>
    <s v="CA"/>
    <s v="97562"/>
    <s v="USA"/>
    <x v="0"/>
    <s v="Nelson"/>
    <s v="Valarie"/>
    <s v="Small"/>
    <s v="5677 Strong St. "/>
    <n v="1357.78"/>
  </r>
  <r>
    <n v="10292"/>
    <n v="40"/>
    <n v="53.75"/>
    <n v="5"/>
    <n v="2150"/>
    <d v="2004-09-08T00:00:00"/>
    <s v="Shipped"/>
    <n v="3"/>
    <n v="9"/>
    <n v="2004"/>
    <x v="1"/>
    <n v="57"/>
    <s v="S24_1444"/>
    <s v="Land of Toys Inc."/>
    <s v="2125557818"/>
    <x v="0"/>
    <s v="NY"/>
    <s v="10022"/>
    <s v="USA"/>
    <x v="0"/>
    <s v="Yu"/>
    <s v="Kwai"/>
    <s v="Small"/>
    <s v="897 Long Airport Avenue "/>
    <n v="2150"/>
  </r>
  <r>
    <n v="10305"/>
    <n v="45"/>
    <n v="61.85"/>
    <n v="2"/>
    <n v="2783.25"/>
    <d v="2004-10-13T00:00:00"/>
    <s v="Shipped"/>
    <n v="4"/>
    <n v="10"/>
    <n v="2004"/>
    <x v="1"/>
    <n v="57"/>
    <s v="S24_1444"/>
    <s v="Marta's Replicas Co."/>
    <s v="6175558555"/>
    <x v="12"/>
    <s v="MA"/>
    <s v="51247"/>
    <s v="USA"/>
    <x v="0"/>
    <s v="Hernandez"/>
    <s v="Marta"/>
    <s v="Small"/>
    <s v="39323 Spinnaker Dr. "/>
    <n v="2783.25"/>
  </r>
  <r>
    <n v="10314"/>
    <n v="44"/>
    <n v="53.18"/>
    <n v="11"/>
    <n v="2339.92"/>
    <d v="2004-10-22T00:00:00"/>
    <s v="Shipped"/>
    <n v="4"/>
    <n v="10"/>
    <n v="2004"/>
    <x v="1"/>
    <n v="57"/>
    <s v="S24_1444"/>
    <s v="Heintze Collectables"/>
    <s v="86 21 3555"/>
    <x v="62"/>
    <s v="N/A"/>
    <s v="8200"/>
    <s v="Denmark"/>
    <x v="1"/>
    <s v="Ibsen"/>
    <s v="Palle"/>
    <s v="Small"/>
    <s v="Smagsloget 45 "/>
    <n v="2339.92"/>
  </r>
  <r>
    <n v="10324"/>
    <n v="25"/>
    <n v="69.16"/>
    <n v="14"/>
    <n v="1729"/>
    <d v="2004-11-05T00:00:00"/>
    <s v="Shipped"/>
    <n v="4"/>
    <n v="11"/>
    <n v="2004"/>
    <x v="1"/>
    <n v="57"/>
    <s v="S24_1444"/>
    <s v="Vitachrome Inc."/>
    <s v="2125551500"/>
    <x v="0"/>
    <s v="NY"/>
    <s v="10022"/>
    <s v="USA"/>
    <x v="0"/>
    <s v="Frick"/>
    <s v="Michael"/>
    <s v="Small"/>
    <s v="2678 Kingston Rd. Suite 101"/>
    <n v="1729"/>
  </r>
  <r>
    <n v="10336"/>
    <n v="45"/>
    <n v="100"/>
    <n v="4"/>
    <n v="5972.4"/>
    <d v="2004-11-20T00:00:00"/>
    <s v="Shipped"/>
    <n v="4"/>
    <n v="11"/>
    <n v="2004"/>
    <x v="1"/>
    <n v="57"/>
    <s v="S24_1444"/>
    <s v="La Corne D'abondance, Co."/>
    <s v="(1) 42.34.2555"/>
    <x v="2"/>
    <s v="N/A"/>
    <s v="75012"/>
    <s v="France"/>
    <x v="1"/>
    <s v="Bertrand"/>
    <s v="Marie"/>
    <s v="Medium"/>
    <s v="265, boulevard Charonne "/>
    <n v="4500"/>
  </r>
  <r>
    <n v="10349"/>
    <n v="48"/>
    <n v="47.4"/>
    <n v="4"/>
    <n v="2275.1999999999998"/>
    <d v="2004-12-01T00:00:00"/>
    <s v="Shipped"/>
    <n v="4"/>
    <n v="12"/>
    <n v="2004"/>
    <x v="1"/>
    <n v="57"/>
    <s v="S24_1444"/>
    <s v="Muscle Machine Inc"/>
    <s v="2125557413"/>
    <x v="0"/>
    <s v="NY"/>
    <s v="10022"/>
    <s v="USA"/>
    <x v="0"/>
    <s v="Young"/>
    <s v="Jeff"/>
    <s v="Small"/>
    <s v="4092 Furth Circle Suite 400"/>
    <n v="2275.1999999999998"/>
  </r>
  <r>
    <n v="10358"/>
    <n v="44"/>
    <n v="60.76"/>
    <n v="14"/>
    <n v="2673.44"/>
    <d v="2004-12-10T00:00:00"/>
    <s v="Shipped"/>
    <n v="4"/>
    <n v="12"/>
    <n v="2004"/>
    <x v="1"/>
    <n v="57"/>
    <s v="S24_1444"/>
    <s v="Euro Shopping Channel"/>
    <s v="(91) 555 94 44"/>
    <x v="20"/>
    <s v="N/A"/>
    <s v="28034"/>
    <s v="Spain"/>
    <x v="1"/>
    <s v="Freyre"/>
    <s v="Diego"/>
    <s v="Small"/>
    <s v="C/ Moralzarzal, 86 "/>
    <n v="2673.44"/>
  </r>
  <r>
    <n v="10371"/>
    <n v="25"/>
    <n v="97.27"/>
    <n v="12"/>
    <n v="2431.75"/>
    <d v="2005-01-23T00:00:00"/>
    <s v="Shipped"/>
    <n v="1"/>
    <n v="1"/>
    <n v="2005"/>
    <x v="1"/>
    <n v="57"/>
    <s v="S24_1444"/>
    <s v="Mini Gifts Distributors Ltd."/>
    <s v="4155551450"/>
    <x v="33"/>
    <s v="CA"/>
    <s v="97562"/>
    <s v="USA"/>
    <x v="0"/>
    <s v="Nelson"/>
    <s v="Valarie"/>
    <s v="Small"/>
    <s v="5677 Strong St. "/>
    <n v="2431.75"/>
  </r>
  <r>
    <n v="10383"/>
    <n v="22"/>
    <n v="91.76"/>
    <n v="2"/>
    <n v="2018.72"/>
    <d v="2005-02-22T00:00:00"/>
    <s v="Shipped"/>
    <n v="1"/>
    <n v="2"/>
    <n v="2005"/>
    <x v="1"/>
    <n v="57"/>
    <s v="S24_1444"/>
    <s v="Euro Shopping Channel"/>
    <s v="(91) 555 94 44"/>
    <x v="20"/>
    <s v="N/A"/>
    <s v="28034"/>
    <s v="Spain"/>
    <x v="1"/>
    <s v="Freyre"/>
    <s v="Diego"/>
    <s v="Small"/>
    <s v="C/ Moralzarzal, 86 "/>
    <n v="2018.72"/>
  </r>
  <r>
    <n v="10394"/>
    <n v="31"/>
    <n v="50.29"/>
    <n v="2"/>
    <n v="1558.99"/>
    <d v="2005-03-15T00:00:00"/>
    <s v="Shipped"/>
    <n v="1"/>
    <n v="3"/>
    <n v="2005"/>
    <x v="1"/>
    <n v="57"/>
    <s v="S24_1444"/>
    <s v="Euro Shopping Channel"/>
    <s v="(91) 555 94 44"/>
    <x v="20"/>
    <s v="N/A"/>
    <s v="28034"/>
    <s v="Spain"/>
    <x v="1"/>
    <s v="Freyre"/>
    <s v="Diego"/>
    <s v="Small"/>
    <s v="C/ Moralzarzal, 86 "/>
    <n v="1558.99"/>
  </r>
  <r>
    <n v="10412"/>
    <n v="21"/>
    <n v="52.6"/>
    <n v="2"/>
    <n v="1104.5999999999999"/>
    <d v="2005-05-03T00:00:00"/>
    <s v="Shipped"/>
    <n v="2"/>
    <n v="5"/>
    <n v="2005"/>
    <x v="1"/>
    <n v="57"/>
    <s v="S24_1444"/>
    <s v="Euro Shopping Channel"/>
    <s v="(91) 555 94 44"/>
    <x v="20"/>
    <s v="N/A"/>
    <s v="28034"/>
    <s v="Spain"/>
    <x v="1"/>
    <s v="Freyre"/>
    <s v="Diego"/>
    <s v="Small"/>
    <s v="C/ Moralzarzal, 86 "/>
    <n v="1104.5999999999999"/>
  </r>
  <r>
    <n v="10425"/>
    <n v="55"/>
    <n v="46.82"/>
    <n v="1"/>
    <n v="2575.1"/>
    <d v="2005-05-31T00:00:00"/>
    <s v="In Process"/>
    <n v="2"/>
    <n v="5"/>
    <n v="2005"/>
    <x v="1"/>
    <n v="57"/>
    <s v="S24_1444"/>
    <s v="La Rochelle Gifts"/>
    <s v="40.67.8555"/>
    <x v="11"/>
    <s v="N/A"/>
    <s v="44000"/>
    <s v="France"/>
    <x v="1"/>
    <s v="Labrune"/>
    <s v="Janine"/>
    <s v="Small"/>
    <s v="67, rue des Cinquante Otages "/>
    <n v="2575.1"/>
  </r>
  <r>
    <n v="10107"/>
    <n v="25"/>
    <n v="100"/>
    <n v="3"/>
    <n v="2845.75"/>
    <d v="2003-02-24T00:00:00"/>
    <s v="Shipped"/>
    <n v="1"/>
    <n v="2"/>
    <n v="2003"/>
    <x v="0"/>
    <n v="112"/>
    <s v="S24_1578"/>
    <s v="Land of Toys Inc."/>
    <s v="2125557818"/>
    <x v="0"/>
    <s v="NY"/>
    <s v="10022"/>
    <s v="USA"/>
    <x v="0"/>
    <s v="Yu"/>
    <s v="Kwai"/>
    <s v="Small"/>
    <s v="897 Long Airport Avenue "/>
    <n v="2500"/>
  </r>
  <r>
    <n v="10120"/>
    <n v="35"/>
    <n v="98.05"/>
    <n v="1"/>
    <n v="3431.75"/>
    <d v="2003-04-29T00:00:00"/>
    <s v="Shipped"/>
    <n v="2"/>
    <n v="4"/>
    <n v="2003"/>
    <x v="0"/>
    <n v="112"/>
    <s v="S24_1578"/>
    <s v="Australian Collectors, Co."/>
    <s v="03 9520 4555"/>
    <x v="8"/>
    <s v="Victoria"/>
    <s v="3004"/>
    <s v="Australia"/>
    <x v="2"/>
    <s v="Ferguson"/>
    <s v="Peter"/>
    <s v="Medium"/>
    <s v="636 St Kilda Road Level 3"/>
    <n v="3431.75"/>
  </r>
  <r>
    <n v="10134"/>
    <n v="35"/>
    <n v="93.54"/>
    <n v="3"/>
    <n v="3273.9"/>
    <d v="2003-07-01T00:00:00"/>
    <s v="Shipped"/>
    <n v="3"/>
    <n v="7"/>
    <n v="2003"/>
    <x v="0"/>
    <n v="112"/>
    <s v="S24_1578"/>
    <s v="Lyon Souveniers"/>
    <s v="+33 1 46 62 7555"/>
    <x v="2"/>
    <s v="N/A"/>
    <s v="75508"/>
    <s v="France"/>
    <x v="1"/>
    <s v="Da Cunha"/>
    <s v="Daniel"/>
    <s v="Medium"/>
    <s v="27 rue du Colonel Pierre Avia "/>
    <n v="3273.9"/>
  </r>
  <r>
    <n v="10145"/>
    <n v="43"/>
    <n v="95.8"/>
    <n v="7"/>
    <n v="4119.3999999999996"/>
    <d v="2003-08-25T00:00:00"/>
    <s v="Shipped"/>
    <n v="3"/>
    <n v="8"/>
    <n v="2003"/>
    <x v="0"/>
    <n v="112"/>
    <s v="S24_1578"/>
    <s v="Toys4GrownUps.com"/>
    <s v="6265557265"/>
    <x v="3"/>
    <s v="CA"/>
    <s v="90003"/>
    <s v="USA"/>
    <x v="0"/>
    <s v="Young"/>
    <s v="Julie"/>
    <s v="Medium"/>
    <s v="78934 Hillside Dr. "/>
    <n v="4119.3999999999996"/>
  </r>
  <r>
    <n v="10159"/>
    <n v="44"/>
    <n v="100"/>
    <n v="15"/>
    <n v="5355.68"/>
    <d v="2003-10-10T00:00:00"/>
    <s v="Shipped"/>
    <n v="4"/>
    <n v="10"/>
    <n v="2003"/>
    <x v="0"/>
    <n v="112"/>
    <s v="S24_1578"/>
    <s v="Corporate Gift Ideas Co."/>
    <s v="6505551386"/>
    <x v="4"/>
    <s v="CA"/>
    <s v="N/A"/>
    <s v="USA"/>
    <x v="0"/>
    <s v="Brown"/>
    <s v="Julie"/>
    <s v="Medium"/>
    <s v="7734 Strong St. "/>
    <n v="4400"/>
  </r>
  <r>
    <n v="10168"/>
    <n v="50"/>
    <n v="100"/>
    <n v="2"/>
    <n v="5747.5"/>
    <d v="2003-10-28T00:00:00"/>
    <s v="Shipped"/>
    <n v="4"/>
    <n v="10"/>
    <n v="2003"/>
    <x v="0"/>
    <n v="112"/>
    <s v="S24_1578"/>
    <s v="Technics Stores Inc."/>
    <s v="6505556809"/>
    <x v="5"/>
    <s v="CA"/>
    <s v="94217"/>
    <s v="USA"/>
    <x v="0"/>
    <s v="Hirano"/>
    <s v="Juri"/>
    <s v="Medium"/>
    <s v="9408 Furth Circle "/>
    <n v="5000"/>
  </r>
  <r>
    <n v="10180"/>
    <n v="48"/>
    <n v="100"/>
    <n v="10"/>
    <n v="5355.36"/>
    <d v="2003-11-11T00:00:00"/>
    <s v="Shipped"/>
    <n v="4"/>
    <n v="11"/>
    <n v="2003"/>
    <x v="0"/>
    <n v="112"/>
    <s v="S24_1578"/>
    <s v="Daedalus Designs Imports"/>
    <s v="20.16.1555"/>
    <x v="6"/>
    <s v="N/A"/>
    <s v="59000"/>
    <s v="France"/>
    <x v="1"/>
    <s v="Rance"/>
    <s v="Martine"/>
    <s v="Medium"/>
    <s v="184, chausse de Tournai "/>
    <n v="4800"/>
  </r>
  <r>
    <n v="10188"/>
    <n v="25"/>
    <n v="100"/>
    <n v="2"/>
    <n v="2535.75"/>
    <d v="2003-11-18T00:00:00"/>
    <s v="Shipped"/>
    <n v="4"/>
    <n v="11"/>
    <n v="2003"/>
    <x v="0"/>
    <n v="112"/>
    <s v="S24_1578"/>
    <s v="Herkku Gifts"/>
    <s v="+47 2267 3215"/>
    <x v="7"/>
    <s v="N/A"/>
    <s v="N 5804"/>
    <s v="Norway"/>
    <x v="1"/>
    <s v="Oeztan"/>
    <s v="Veysel"/>
    <s v="Small"/>
    <s v="Drammen 121, PR 744 Sentrum "/>
    <n v="2500"/>
  </r>
  <r>
    <n v="10201"/>
    <n v="39"/>
    <n v="100"/>
    <n v="3"/>
    <n v="4351.2299999999996"/>
    <d v="2003-12-01T00:00:00"/>
    <s v="Shipped"/>
    <n v="4"/>
    <n v="12"/>
    <n v="2003"/>
    <x v="0"/>
    <n v="112"/>
    <s v="S24_1578"/>
    <s v="Mini Wheels Co."/>
    <s v="6505555787"/>
    <x v="4"/>
    <s v="CA"/>
    <s v="N/A"/>
    <s v="USA"/>
    <x v="0"/>
    <s v="Murphy"/>
    <s v="Julie"/>
    <s v="Medium"/>
    <s v="5557 North Pendale Street "/>
    <n v="3900"/>
  </r>
  <r>
    <n v="10211"/>
    <n v="25"/>
    <n v="90.16"/>
    <n v="15"/>
    <n v="2254"/>
    <d v="2004-01-15T00:00:00"/>
    <s v="Shipped"/>
    <n v="1"/>
    <n v="1"/>
    <n v="2004"/>
    <x v="0"/>
    <n v="112"/>
    <s v="S24_1578"/>
    <s v="Auto Canal Petit"/>
    <s v="(1) 47.55.6555"/>
    <x v="2"/>
    <s v="N/A"/>
    <s v="75016"/>
    <s v="France"/>
    <x v="1"/>
    <s v="Perrier"/>
    <s v="Dominique"/>
    <s v="Small"/>
    <s v="25, rue Lauriston "/>
    <n v="2254"/>
  </r>
  <r>
    <n v="10223"/>
    <n v="32"/>
    <n v="91.29"/>
    <n v="2"/>
    <n v="2921.28"/>
    <d v="2004-02-20T00:00:00"/>
    <s v="Shipped"/>
    <n v="1"/>
    <n v="2"/>
    <n v="2004"/>
    <x v="0"/>
    <n v="112"/>
    <s v="S24_1578"/>
    <s v="Australian Collectors, Co."/>
    <s v="03 9520 4555"/>
    <x v="8"/>
    <s v="Victoria"/>
    <s v="3004"/>
    <s v="Australia"/>
    <x v="2"/>
    <s v="Ferguson"/>
    <s v="Peter"/>
    <s v="Small"/>
    <s v="636 St Kilda Road Level 3"/>
    <n v="2921.28"/>
  </r>
  <r>
    <n v="10237"/>
    <n v="20"/>
    <n v="100"/>
    <n v="8"/>
    <n v="2299"/>
    <d v="2004-04-05T00:00:00"/>
    <s v="Shipped"/>
    <n v="2"/>
    <n v="4"/>
    <n v="2004"/>
    <x v="0"/>
    <n v="112"/>
    <s v="S24_1578"/>
    <s v="Vitachrome Inc."/>
    <s v="2125551500"/>
    <x v="0"/>
    <s v="NY"/>
    <s v="10022"/>
    <s v="USA"/>
    <x v="0"/>
    <s v="Frick"/>
    <s v="Michael"/>
    <s v="Small"/>
    <s v="2678 Kingston Rd. Suite 101"/>
    <n v="2000"/>
  </r>
  <r>
    <n v="10251"/>
    <n v="26"/>
    <n v="100"/>
    <n v="3"/>
    <n v="2637.18"/>
    <d v="2004-05-18T00:00:00"/>
    <s v="Shipped"/>
    <n v="2"/>
    <n v="5"/>
    <n v="2004"/>
    <x v="0"/>
    <n v="112"/>
    <s v="S24_1578"/>
    <s v="Tekni Collectables Inc."/>
    <s v="2015559350"/>
    <x v="9"/>
    <s v="NJ"/>
    <s v="94019"/>
    <s v="USA"/>
    <x v="0"/>
    <s v="Brown"/>
    <s v="William"/>
    <s v="Small"/>
    <s v="7476 Moss Rd. "/>
    <n v="2600"/>
  </r>
  <r>
    <n v="10263"/>
    <n v="42"/>
    <n v="100"/>
    <n v="3"/>
    <n v="4307.5200000000004"/>
    <d v="2004-06-28T00:00:00"/>
    <s v="Shipped"/>
    <n v="2"/>
    <n v="6"/>
    <n v="2004"/>
    <x v="0"/>
    <n v="112"/>
    <s v="S24_1578"/>
    <s v="Gift Depot Inc."/>
    <s v="2035552570"/>
    <x v="10"/>
    <s v="CT"/>
    <s v="97562"/>
    <s v="USA"/>
    <x v="0"/>
    <s v="King"/>
    <s v="Julie"/>
    <s v="Medium"/>
    <s v="25593 South Bay Ln. "/>
    <n v="4200"/>
  </r>
  <r>
    <n v="10275"/>
    <n v="21"/>
    <n v="100"/>
    <n v="2"/>
    <n v="2153.7600000000002"/>
    <d v="2004-07-23T00:00:00"/>
    <s v="Shipped"/>
    <n v="3"/>
    <n v="7"/>
    <n v="2004"/>
    <x v="0"/>
    <n v="112"/>
    <s v="S24_1578"/>
    <s v="La Rochelle Gifts"/>
    <s v="40.67.8555"/>
    <x v="11"/>
    <s v="N/A"/>
    <s v="44000"/>
    <s v="France"/>
    <x v="1"/>
    <s v="Labrune"/>
    <s v="Janine"/>
    <s v="Small"/>
    <s v="67, rue des Cinquante Otages "/>
    <n v="2100"/>
  </r>
  <r>
    <n v="10285"/>
    <n v="34"/>
    <n v="100"/>
    <n v="7"/>
    <n v="3716.88"/>
    <d v="2004-08-27T00:00:00"/>
    <s v="Shipped"/>
    <n v="3"/>
    <n v="8"/>
    <n v="2004"/>
    <x v="0"/>
    <n v="112"/>
    <s v="S24_1578"/>
    <s v="Marta's Replicas Co."/>
    <s v="6175558555"/>
    <x v="12"/>
    <s v="MA"/>
    <s v="51247"/>
    <s v="USA"/>
    <x v="0"/>
    <s v="Hernandez"/>
    <s v="Marta"/>
    <s v="Medium"/>
    <s v="39323 Spinnaker Dr. "/>
    <n v="3400"/>
  </r>
  <r>
    <n v="10299"/>
    <n v="47"/>
    <n v="100"/>
    <n v="10"/>
    <n v="5455.76"/>
    <d v="2004-09-30T00:00:00"/>
    <s v="Shipped"/>
    <n v="3"/>
    <n v="9"/>
    <n v="2004"/>
    <x v="0"/>
    <n v="112"/>
    <s v="S24_1578"/>
    <s v="Toys of Finland, Co."/>
    <s v="90-224 8555"/>
    <x v="13"/>
    <s v="N/A"/>
    <s v="21240"/>
    <s v="Finland"/>
    <x v="1"/>
    <s v="Karttunen"/>
    <s v="Matti"/>
    <s v="Medium"/>
    <s v="Keskuskatu 45 "/>
    <n v="4700"/>
  </r>
  <r>
    <n v="10309"/>
    <n v="21"/>
    <n v="100"/>
    <n v="6"/>
    <n v="2650.62"/>
    <d v="2004-10-15T00:00:00"/>
    <s v="Shipped"/>
    <n v="4"/>
    <n v="10"/>
    <n v="2004"/>
    <x v="0"/>
    <n v="112"/>
    <s v="S24_1578"/>
    <s v="Baane Mini Imports"/>
    <s v="07-98 9555"/>
    <x v="14"/>
    <s v="N/A"/>
    <s v="4110"/>
    <s v="Norway"/>
    <x v="1"/>
    <s v="Bergulfsen"/>
    <s v="Jonas"/>
    <s v="Small"/>
    <s v="Erling Skakkes gate 78 "/>
    <n v="2100"/>
  </r>
  <r>
    <n v="10318"/>
    <n v="48"/>
    <n v="100"/>
    <n v="2"/>
    <n v="6437.28"/>
    <d v="2004-11-02T00:00:00"/>
    <s v="Shipped"/>
    <n v="4"/>
    <n v="11"/>
    <n v="2004"/>
    <x v="0"/>
    <n v="112"/>
    <s v="S24_1578"/>
    <s v="Diecast Classics Inc."/>
    <s v="2155551555"/>
    <x v="15"/>
    <s v="PA"/>
    <s v="70267"/>
    <s v="USA"/>
    <x v="0"/>
    <s v="Yu"/>
    <s v="Kyung"/>
    <s v="Medium"/>
    <s v="7586 Pompton St. "/>
    <n v="4800"/>
  </r>
  <r>
    <n v="10329"/>
    <n v="30"/>
    <n v="87.78"/>
    <n v="7"/>
    <n v="2633.4"/>
    <d v="2004-11-15T00:00:00"/>
    <s v="Shipped"/>
    <n v="4"/>
    <n v="11"/>
    <n v="2004"/>
    <x v="0"/>
    <n v="112"/>
    <s v="S24_1578"/>
    <s v="Land of Toys Inc."/>
    <s v="2125557818"/>
    <x v="0"/>
    <s v="NY"/>
    <s v="10022"/>
    <s v="USA"/>
    <x v="0"/>
    <s v="Yu"/>
    <s v="Kwai"/>
    <s v="Small"/>
    <s v="897 Long Airport Avenue "/>
    <n v="2633.4"/>
  </r>
  <r>
    <n v="10339"/>
    <n v="27"/>
    <n v="84.39"/>
    <n v="10"/>
    <n v="2278.5300000000002"/>
    <d v="2004-11-23T00:00:00"/>
    <s v="Shipped"/>
    <n v="4"/>
    <n v="11"/>
    <n v="2004"/>
    <x v="0"/>
    <n v="112"/>
    <s v="S24_1578"/>
    <s v="Tokyo Collectables, Ltd"/>
    <s v="+81 3 3584 0555"/>
    <x v="29"/>
    <s v="Tokyo"/>
    <s v="106-0032"/>
    <s v="Japan"/>
    <x v="3"/>
    <s v="Shimamura"/>
    <s v="Akiko"/>
    <s v="Small"/>
    <s v="2-2-8 Roppongi "/>
    <n v="2278.5300000000002"/>
  </r>
  <r>
    <n v="10362"/>
    <n v="50"/>
    <n v="96.92"/>
    <n v="2"/>
    <n v="4846"/>
    <d v="2005-01-05T00:00:00"/>
    <s v="Shipped"/>
    <n v="1"/>
    <n v="1"/>
    <n v="2005"/>
    <x v="0"/>
    <n v="112"/>
    <s v="S24_1578"/>
    <s v="Technics Stores Inc."/>
    <s v="6505556809"/>
    <x v="5"/>
    <s v="CA"/>
    <s v="94217"/>
    <s v="USA"/>
    <x v="0"/>
    <s v="Hirano"/>
    <s v="Juri"/>
    <s v="Medium"/>
    <s v="9408 Furth Circle "/>
    <n v="4846"/>
  </r>
  <r>
    <n v="10374"/>
    <n v="38"/>
    <n v="100"/>
    <n v="6"/>
    <n v="4197.1000000000004"/>
    <d v="2005-02-02T00:00:00"/>
    <s v="Shipped"/>
    <n v="1"/>
    <n v="2"/>
    <n v="2005"/>
    <x v="0"/>
    <n v="112"/>
    <s v="S24_1578"/>
    <s v="Australian Gift Network, Co"/>
    <s v="61-7-3844-6555"/>
    <x v="23"/>
    <s v="Queensland"/>
    <s v="4101"/>
    <s v="Australia"/>
    <x v="2"/>
    <s v="Calaghan"/>
    <s v="Tony"/>
    <s v="Medium"/>
    <s v="31 Duncan St. West End "/>
    <n v="3800"/>
  </r>
  <r>
    <n v="10389"/>
    <n v="45"/>
    <n v="100"/>
    <n v="1"/>
    <n v="4597.6499999999996"/>
    <d v="2005-03-03T00:00:00"/>
    <s v="Shipped"/>
    <n v="1"/>
    <n v="3"/>
    <n v="2005"/>
    <x v="0"/>
    <n v="112"/>
    <s v="S24_1578"/>
    <s v="Scandinavian Gift Ideas"/>
    <s v="0695-34 6555"/>
    <x v="31"/>
    <s v="N/A"/>
    <s v="S-844 67"/>
    <s v="Sweden"/>
    <x v="1"/>
    <s v="Larsson"/>
    <s v="Maria"/>
    <s v="Medium"/>
    <s v="?kergatan 24 "/>
    <n v="4500"/>
  </r>
  <r>
    <n v="10403"/>
    <n v="46"/>
    <n v="100"/>
    <n v="8"/>
    <n v="5287.7"/>
    <d v="2005-04-08T00:00:00"/>
    <s v="Shipped"/>
    <n v="2"/>
    <n v="4"/>
    <n v="2005"/>
    <x v="0"/>
    <n v="112"/>
    <s v="S24_1578"/>
    <s v="UK Collectables, Ltd."/>
    <s v="(171) 555-2282"/>
    <x v="19"/>
    <s v="N/A"/>
    <s v="WX1 6LT"/>
    <s v="UK"/>
    <x v="1"/>
    <s v="Devon"/>
    <s v="Elizabeth"/>
    <s v="Medium"/>
    <s v="Berkeley Gardens 12  Brewery "/>
    <n v="4600"/>
  </r>
  <r>
    <n v="10417"/>
    <n v="35"/>
    <n v="100"/>
    <n v="3"/>
    <n v="3550.05"/>
    <d v="2005-05-13T00:00:00"/>
    <s v="Disputed"/>
    <n v="2"/>
    <n v="5"/>
    <n v="2005"/>
    <x v="0"/>
    <n v="112"/>
    <s v="S24_1578"/>
    <s v="Euro Shopping Channel"/>
    <s v="(91) 555 94 44"/>
    <x v="20"/>
    <s v="N/A"/>
    <s v="28034"/>
    <s v="Spain"/>
    <x v="1"/>
    <s v="Freyre"/>
    <s v="Diego"/>
    <s v="Medium"/>
    <s v="C/ Moralzarzal, 86 "/>
    <n v="3500"/>
  </r>
  <r>
    <n v="10110"/>
    <n v="29"/>
    <n v="59.37"/>
    <n v="15"/>
    <n v="1721.73"/>
    <d v="2003-03-18T00:00:00"/>
    <s v="Shipped"/>
    <n v="1"/>
    <n v="3"/>
    <n v="2003"/>
    <x v="1"/>
    <n v="50"/>
    <s v="S24_1628"/>
    <s v="AV Stores, Co."/>
    <s v="(171) 555-1555"/>
    <x v="61"/>
    <s v="N/A"/>
    <s v="EC2 5NT"/>
    <s v="UK"/>
    <x v="1"/>
    <s v="Ashworth"/>
    <s v="Victoria"/>
    <s v="Small"/>
    <s v="Fauntleroy Circus "/>
    <n v="1721.73"/>
  </r>
  <r>
    <n v="10123"/>
    <n v="50"/>
    <n v="59.87"/>
    <n v="1"/>
    <n v="2993.5"/>
    <d v="2003-05-20T00:00:00"/>
    <s v="Shipped"/>
    <n v="2"/>
    <n v="5"/>
    <n v="2003"/>
    <x v="1"/>
    <n v="50"/>
    <s v="S24_1628"/>
    <s v="Atelier graphique"/>
    <s v="40.32.2555"/>
    <x v="11"/>
    <s v="N/A"/>
    <s v="44000"/>
    <s v="France"/>
    <x v="1"/>
    <s v="Schmitt"/>
    <s v="Carine"/>
    <s v="Small"/>
    <s v="54, rue Royale "/>
    <n v="2993.5"/>
  </r>
  <r>
    <n v="10137"/>
    <n v="26"/>
    <n v="49.81"/>
    <n v="1"/>
    <n v="1295.06"/>
    <d v="2003-07-10T00:00:00"/>
    <s v="Shipped"/>
    <n v="3"/>
    <n v="7"/>
    <n v="2003"/>
    <x v="1"/>
    <n v="50"/>
    <s v="S24_1628"/>
    <s v="Reims Collectables"/>
    <s v="26.47.1555"/>
    <x v="1"/>
    <s v="N/A"/>
    <s v="51100"/>
    <s v="France"/>
    <x v="1"/>
    <s v="Henriot"/>
    <s v="Paul"/>
    <s v="Small"/>
    <s v="59 rue de l'Abbaye "/>
    <n v="1295.06"/>
  </r>
  <r>
    <n v="10148"/>
    <n v="47"/>
    <n v="56.85"/>
    <n v="8"/>
    <n v="2671.95"/>
    <d v="2003-09-11T00:00:00"/>
    <s v="Shipped"/>
    <n v="3"/>
    <n v="9"/>
    <n v="2003"/>
    <x v="1"/>
    <n v="50"/>
    <s v="S24_1628"/>
    <s v="Anna's Decorations, Ltd"/>
    <s v="02 9936 8555"/>
    <x v="36"/>
    <s v="NSW"/>
    <s v="2060"/>
    <s v="Australia"/>
    <x v="2"/>
    <s v="O'Hara"/>
    <s v="Anna"/>
    <s v="Small"/>
    <s v="201 Miller Street Level 15"/>
    <n v="2671.95"/>
  </r>
  <r>
    <n v="10161"/>
    <n v="23"/>
    <n v="53.33"/>
    <n v="7"/>
    <n v="1226.5899999999999"/>
    <d v="2003-10-17T00:00:00"/>
    <s v="Shipped"/>
    <n v="4"/>
    <n v="10"/>
    <n v="2003"/>
    <x v="1"/>
    <n v="50"/>
    <s v="S24_1628"/>
    <s v="Heintze Collectables"/>
    <s v="86 21 3555"/>
    <x v="62"/>
    <s v="N/A"/>
    <s v="8200"/>
    <s v="Denmark"/>
    <x v="1"/>
    <s v="Ibsen"/>
    <s v="Palle"/>
    <s v="Small"/>
    <s v="Smagsloget 45 "/>
    <n v="1226.5899999999999"/>
  </r>
  <r>
    <n v="10172"/>
    <n v="34"/>
    <n v="42.76"/>
    <n v="5"/>
    <n v="1453.84"/>
    <d v="2003-11-05T00:00:00"/>
    <s v="Shipped"/>
    <n v="4"/>
    <n v="11"/>
    <n v="2003"/>
    <x v="1"/>
    <n v="50"/>
    <s v="S24_1628"/>
    <s v="Gift Depot Inc."/>
    <s v="2035552570"/>
    <x v="10"/>
    <s v="CT"/>
    <s v="97562"/>
    <s v="USA"/>
    <x v="0"/>
    <s v="King"/>
    <s v="Julie"/>
    <s v="Small"/>
    <s v="25593 South Bay Ln. "/>
    <n v="1453.84"/>
  </r>
  <r>
    <n v="10181"/>
    <n v="34"/>
    <n v="53.83"/>
    <n v="1"/>
    <n v="1830.22"/>
    <d v="2003-11-12T00:00:00"/>
    <s v="Shipped"/>
    <n v="4"/>
    <n v="11"/>
    <n v="2003"/>
    <x v="1"/>
    <n v="50"/>
    <s v="S24_1628"/>
    <s v="Herkku Gifts"/>
    <s v="+47 2267 3215"/>
    <x v="7"/>
    <s v="N/A"/>
    <s v="N 5804"/>
    <s v="Norway"/>
    <x v="1"/>
    <s v="Oeztan"/>
    <s v="Veysel"/>
    <s v="Small"/>
    <s v="Drammen 121, PR 744 Sentrum "/>
    <n v="1830.22"/>
  </r>
  <r>
    <n v="10192"/>
    <n v="47"/>
    <n v="53.83"/>
    <n v="6"/>
    <n v="2530.0100000000002"/>
    <d v="2003-11-20T00:00:00"/>
    <s v="Shipped"/>
    <n v="4"/>
    <n v="11"/>
    <n v="2003"/>
    <x v="1"/>
    <n v="50"/>
    <s v="S24_1628"/>
    <s v="Online Diecast Creations Co."/>
    <s v="6035558647"/>
    <x v="34"/>
    <s v="NH"/>
    <s v="62005"/>
    <s v="USA"/>
    <x v="0"/>
    <s v="Young"/>
    <s v="Valarie"/>
    <s v="Small"/>
    <s v="2304 Long Airport Avenue "/>
    <n v="2530.0100000000002"/>
  </r>
  <r>
    <n v="10204"/>
    <n v="45"/>
    <n v="49.81"/>
    <n v="12"/>
    <n v="2241.4499999999998"/>
    <d v="2003-12-02T00:00:00"/>
    <s v="Shipped"/>
    <n v="4"/>
    <n v="12"/>
    <n v="2003"/>
    <x v="1"/>
    <n v="50"/>
    <s v="S24_1628"/>
    <s v="Muscle Machine Inc"/>
    <s v="2125557413"/>
    <x v="0"/>
    <s v="NY"/>
    <s v="10022"/>
    <s v="USA"/>
    <x v="0"/>
    <s v="Young"/>
    <s v="Jeff"/>
    <s v="Small"/>
    <s v="4092 Furth Circle Suite 400"/>
    <n v="2241.4499999999998"/>
  </r>
  <r>
    <n v="10212"/>
    <n v="45"/>
    <n v="53.33"/>
    <n v="5"/>
    <n v="2399.85"/>
    <d v="2004-01-16T00:00:00"/>
    <s v="Shipped"/>
    <n v="1"/>
    <n v="1"/>
    <n v="2004"/>
    <x v="1"/>
    <n v="50"/>
    <s v="S24_1628"/>
    <s v="Euro Shopping Channel"/>
    <s v="(91) 555 94 44"/>
    <x v="20"/>
    <s v="N/A"/>
    <s v="28034"/>
    <s v="Spain"/>
    <x v="1"/>
    <s v="Freyre"/>
    <s v="Diego"/>
    <s v="Small"/>
    <s v="C/ Moralzarzal, 86 "/>
    <n v="2399.85"/>
  </r>
  <r>
    <n v="10226"/>
    <n v="36"/>
    <n v="43.27"/>
    <n v="3"/>
    <n v="1557.72"/>
    <d v="2004-02-26T00:00:00"/>
    <s v="Shipped"/>
    <n v="1"/>
    <n v="2"/>
    <n v="2004"/>
    <x v="1"/>
    <n v="50"/>
    <s v="S24_1628"/>
    <s v="Collectable Mini Designs Co."/>
    <s v="7605558146"/>
    <x v="45"/>
    <s v="CA"/>
    <s v="91217"/>
    <s v="USA"/>
    <x v="0"/>
    <s v="Thompson"/>
    <s v="Valarie"/>
    <s v="Small"/>
    <s v="361 Furth Circle "/>
    <n v="1557.72"/>
  </r>
  <r>
    <n v="10241"/>
    <n v="21"/>
    <n v="40.25"/>
    <n v="10"/>
    <n v="845.25"/>
    <d v="2004-04-13T00:00:00"/>
    <s v="Shipped"/>
    <n v="2"/>
    <n v="4"/>
    <n v="2004"/>
    <x v="1"/>
    <n v="50"/>
    <s v="S24_1628"/>
    <s v="Mini Caravy"/>
    <s v="88.60.1555"/>
    <x v="66"/>
    <s v="N/A"/>
    <s v="67000"/>
    <s v="France"/>
    <x v="1"/>
    <s v="Citeaux"/>
    <s v="Frederique"/>
    <s v="Small"/>
    <s v="24, place Kluber "/>
    <n v="845.25"/>
  </r>
  <r>
    <n v="10266"/>
    <n v="28"/>
    <n v="48.3"/>
    <n v="1"/>
    <n v="1352.4"/>
    <d v="2004-07-06T00:00:00"/>
    <s v="Shipped"/>
    <n v="3"/>
    <n v="7"/>
    <n v="2004"/>
    <x v="1"/>
    <n v="50"/>
    <s v="S24_1628"/>
    <s v="L'ordine Souveniers"/>
    <s v="0522-556555"/>
    <x v="57"/>
    <s v="N/A"/>
    <s v="42100"/>
    <s v="Italy"/>
    <x v="1"/>
    <s v="Moroni"/>
    <s v="Maurizio"/>
    <s v="Small"/>
    <s v="Strada Provinciale 124 "/>
    <n v="1352.4"/>
  </r>
  <r>
    <n v="10278"/>
    <n v="35"/>
    <n v="45.28"/>
    <n v="1"/>
    <n v="1584.8"/>
    <d v="2004-08-06T00:00:00"/>
    <s v="Shipped"/>
    <n v="3"/>
    <n v="8"/>
    <n v="2004"/>
    <x v="1"/>
    <n v="50"/>
    <s v="S24_1628"/>
    <s v="Signal Gift Stores"/>
    <s v="7025551838"/>
    <x v="67"/>
    <s v="NV"/>
    <s v="83030"/>
    <s v="USA"/>
    <x v="0"/>
    <s v="King"/>
    <s v="Sue"/>
    <s v="Small"/>
    <s v="8489 Strong St. "/>
    <n v="1584.8"/>
  </r>
  <r>
    <n v="10288"/>
    <n v="50"/>
    <n v="52.32"/>
    <n v="13"/>
    <n v="2616"/>
    <d v="2004-09-01T00:00:00"/>
    <s v="Shipped"/>
    <n v="3"/>
    <n v="9"/>
    <n v="2004"/>
    <x v="1"/>
    <n v="50"/>
    <s v="S24_1628"/>
    <s v="Handji Gifts&amp; Co"/>
    <s v="+65 224 1555"/>
    <x v="22"/>
    <s v="N/A"/>
    <s v="69045"/>
    <s v="Singapore"/>
    <x v="2"/>
    <s v="Victorino"/>
    <s v="Wendy"/>
    <s v="Small"/>
    <s v="Village Close - 106 Linden Road Sandown 2nd Floor"/>
    <n v="2616"/>
  </r>
  <r>
    <n v="10301"/>
    <n v="22"/>
    <n v="51.32"/>
    <n v="3"/>
    <n v="1129.04"/>
    <d v="2003-10-05T00:00:00"/>
    <s v="Shipped"/>
    <n v="4"/>
    <n v="10"/>
    <n v="2003"/>
    <x v="1"/>
    <n v="50"/>
    <s v="S24_1628"/>
    <s v="Norway Gifts By Mail, Co."/>
    <s v="+47 2212 1555"/>
    <x v="68"/>
    <s v="N/A"/>
    <s v="N 0106"/>
    <s v="Norway"/>
    <x v="1"/>
    <s v="Klaeboe"/>
    <s v="Jan"/>
    <s v="Small"/>
    <s v="Drammensveien 126 A, PB 744 Sentrum "/>
    <n v="1129.04"/>
  </r>
  <r>
    <n v="10311"/>
    <n v="45"/>
    <n v="49.3"/>
    <n v="8"/>
    <n v="2218.5"/>
    <d v="2004-10-16T00:00:00"/>
    <s v="Shipped"/>
    <n v="4"/>
    <n v="10"/>
    <n v="2004"/>
    <x v="1"/>
    <n v="50"/>
    <s v="S24_1628"/>
    <s v="Euro Shopping Channel"/>
    <s v="(91) 555 94 44"/>
    <x v="20"/>
    <s v="N/A"/>
    <s v="28034"/>
    <s v="Spain"/>
    <x v="1"/>
    <s v="Freyre"/>
    <s v="Diego"/>
    <s v="Small"/>
    <s v="C/ Moralzarzal, 86 "/>
    <n v="2218.5"/>
  </r>
  <r>
    <n v="10321"/>
    <n v="48"/>
    <n v="42.26"/>
    <n v="5"/>
    <n v="2028.48"/>
    <d v="2004-11-04T00:00:00"/>
    <s v="Shipped"/>
    <n v="4"/>
    <n v="11"/>
    <n v="2004"/>
    <x v="1"/>
    <n v="50"/>
    <s v="S24_1628"/>
    <s v="FunGiftIdeas.com"/>
    <s v="5085552555"/>
    <x v="18"/>
    <s v="MA"/>
    <s v="50553"/>
    <s v="USA"/>
    <x v="0"/>
    <s v="Benitez"/>
    <s v="Violeta"/>
    <s v="Small"/>
    <s v="1785 First Street "/>
    <n v="2028.48"/>
  </r>
  <r>
    <n v="10332"/>
    <n v="20"/>
    <n v="87.96"/>
    <n v="5"/>
    <n v="1759.2"/>
    <d v="2004-11-17T00:00:00"/>
    <s v="Shipped"/>
    <n v="4"/>
    <n v="11"/>
    <n v="2004"/>
    <x v="1"/>
    <n v="50"/>
    <s v="S24_1628"/>
    <s v="AV Stores, Co."/>
    <s v="(171) 555-1555"/>
    <x v="61"/>
    <s v="N/A"/>
    <s v="EC2 5NT"/>
    <s v="UK"/>
    <x v="1"/>
    <s v="Ashworth"/>
    <s v="Victoria"/>
    <s v="Small"/>
    <s v="Fauntleroy Circus "/>
    <n v="1759.2"/>
  </r>
  <r>
    <n v="10343"/>
    <n v="27"/>
    <n v="36.21"/>
    <n v="6"/>
    <n v="977.67"/>
    <d v="2004-11-24T00:00:00"/>
    <s v="Shipped"/>
    <n v="4"/>
    <n v="11"/>
    <n v="2004"/>
    <x v="1"/>
    <n v="50"/>
    <s v="S24_1628"/>
    <s v="Reims Collectables"/>
    <s v="26.47.1555"/>
    <x v="1"/>
    <s v="N/A"/>
    <s v="51100"/>
    <s v="France"/>
    <x v="1"/>
    <s v="Henriot"/>
    <s v="Paul"/>
    <s v="Small"/>
    <s v="59 rue de l'Abbaye "/>
    <n v="977.67000000000007"/>
  </r>
  <r>
    <n v="10367"/>
    <n v="38"/>
    <n v="38.5"/>
    <n v="11"/>
    <n v="1463"/>
    <d v="2005-01-12T00:00:00"/>
    <s v="Resolved"/>
    <n v="1"/>
    <n v="1"/>
    <n v="2005"/>
    <x v="1"/>
    <n v="50"/>
    <s v="S24_1628"/>
    <s v="Toys4GrownUps.com"/>
    <s v="6265557265"/>
    <x v="3"/>
    <s v="CA"/>
    <s v="90003"/>
    <s v="USA"/>
    <x v="0"/>
    <s v="Young"/>
    <s v="Julie"/>
    <s v="Small"/>
    <s v="78934 Hillside Dr. "/>
    <n v="1463"/>
  </r>
  <r>
    <n v="10379"/>
    <n v="32"/>
    <n v="100"/>
    <n v="3"/>
    <n v="3970.56"/>
    <d v="2005-02-10T00:00:00"/>
    <s v="Shipped"/>
    <n v="1"/>
    <n v="2"/>
    <n v="2005"/>
    <x v="1"/>
    <n v="50"/>
    <s v="S24_1628"/>
    <s v="Euro Shopping Channel"/>
    <s v="(91) 555 94 44"/>
    <x v="20"/>
    <s v="N/A"/>
    <s v="28034"/>
    <s v="Spain"/>
    <x v="1"/>
    <s v="Freyre"/>
    <s v="Diego"/>
    <s v="Medium"/>
    <s v="C/ Moralzarzal, 86 "/>
    <n v="3200"/>
  </r>
  <r>
    <n v="10407"/>
    <n v="64"/>
    <n v="40.25"/>
    <n v="10"/>
    <n v="2576"/>
    <d v="2005-04-22T00:00:00"/>
    <s v="On Hold"/>
    <n v="2"/>
    <n v="4"/>
    <n v="2005"/>
    <x v="1"/>
    <n v="50"/>
    <s v="S24_1628"/>
    <s v="The Sharp Gifts Warehouse"/>
    <s v="4085553659"/>
    <x v="51"/>
    <s v="CA"/>
    <s v="94217"/>
    <s v="USA"/>
    <x v="0"/>
    <s v="Frick"/>
    <s v="Sue"/>
    <s v="Small"/>
    <s v="3086 Ingle Ln. "/>
    <n v="2576"/>
  </r>
  <r>
    <n v="10420"/>
    <n v="37"/>
    <n v="60.37"/>
    <n v="13"/>
    <n v="2233.69"/>
    <d v="2005-05-29T00:00:00"/>
    <s v="In Process"/>
    <n v="2"/>
    <n v="5"/>
    <n v="2005"/>
    <x v="1"/>
    <n v="50"/>
    <s v="S24_1628"/>
    <s v="Souveniers And Things Co."/>
    <s v="+61 2 9495 8555"/>
    <x v="17"/>
    <s v="NSW"/>
    <s v="2067"/>
    <s v="Australia"/>
    <x v="2"/>
    <s v="Huxley"/>
    <s v="Adrian"/>
    <s v="Small"/>
    <s v="Monitor Money Building, 815 Pacific Hwy Level 6"/>
    <n v="2233.69"/>
  </r>
  <r>
    <n v="10106"/>
    <n v="28"/>
    <n v="88.63"/>
    <n v="4"/>
    <n v="2481.64"/>
    <d v="2003-02-17T00:00:00"/>
    <s v="Shipped"/>
    <n v="1"/>
    <n v="2"/>
    <n v="2003"/>
    <x v="4"/>
    <n v="109"/>
    <s v="S24_1785"/>
    <s v="Rovelli Gifts"/>
    <s v="035-640555"/>
    <x v="69"/>
    <s v="N/A"/>
    <s v="24100"/>
    <s v="Italy"/>
    <x v="1"/>
    <s v="Rovelli"/>
    <s v="Giovanni"/>
    <s v="Small"/>
    <s v="Via Ludovico il Moro 22 "/>
    <n v="2481.64"/>
  </r>
  <r>
    <n v="10120"/>
    <n v="39"/>
    <n v="100"/>
    <n v="10"/>
    <n v="4651.53"/>
    <d v="2003-04-29T00:00:00"/>
    <s v="Shipped"/>
    <n v="2"/>
    <n v="4"/>
    <n v="2003"/>
    <x v="4"/>
    <n v="109"/>
    <s v="S24_1785"/>
    <s v="Australian Collectors, Co."/>
    <s v="03 9520 4555"/>
    <x v="8"/>
    <s v="Victoria"/>
    <s v="3004"/>
    <s v="Australia"/>
    <x v="2"/>
    <s v="Ferguson"/>
    <s v="Peter"/>
    <s v="Medium"/>
    <s v="636 St Kilda Road Level 3"/>
    <n v="3900"/>
  </r>
  <r>
    <n v="10133"/>
    <n v="41"/>
    <n v="94.1"/>
    <n v="5"/>
    <n v="3858.1"/>
    <d v="2003-06-27T00:00:00"/>
    <s v="Shipped"/>
    <n v="2"/>
    <n v="6"/>
    <n v="2003"/>
    <x v="4"/>
    <n v="109"/>
    <s v="S24_1785"/>
    <s v="Euro Shopping Channel"/>
    <s v="(91) 555 94 44"/>
    <x v="20"/>
    <s v="N/A"/>
    <s v="28034"/>
    <s v="Spain"/>
    <x v="1"/>
    <s v="Freyre"/>
    <s v="Diego"/>
    <s v="Medium"/>
    <s v="C/ Moralzarzal, 86 "/>
    <n v="3858.1"/>
  </r>
  <r>
    <n v="10145"/>
    <n v="40"/>
    <n v="87.54"/>
    <n v="16"/>
    <n v="3501.6"/>
    <d v="2003-08-25T00:00:00"/>
    <s v="Shipped"/>
    <n v="3"/>
    <n v="8"/>
    <n v="2003"/>
    <x v="4"/>
    <n v="109"/>
    <s v="S24_1785"/>
    <s v="Toys4GrownUps.com"/>
    <s v="6265557265"/>
    <x v="3"/>
    <s v="CA"/>
    <s v="90003"/>
    <s v="USA"/>
    <x v="0"/>
    <s v="Young"/>
    <s v="Julie"/>
    <s v="Medium"/>
    <s v="78934 Hillside Dr. "/>
    <n v="3501.6"/>
  </r>
  <r>
    <n v="10168"/>
    <n v="49"/>
    <n v="100"/>
    <n v="11"/>
    <n v="6433.7"/>
    <d v="2003-10-28T00:00:00"/>
    <s v="Shipped"/>
    <n v="4"/>
    <n v="10"/>
    <n v="2003"/>
    <x v="4"/>
    <n v="109"/>
    <s v="S24_1785"/>
    <s v="Technics Stores Inc."/>
    <s v="6505556809"/>
    <x v="5"/>
    <s v="CA"/>
    <s v="94217"/>
    <s v="USA"/>
    <x v="0"/>
    <s v="Hirano"/>
    <s v="Juri"/>
    <s v="Medium"/>
    <s v="9408 Furth Circle "/>
    <n v="4900"/>
  </r>
  <r>
    <n v="10210"/>
    <n v="27"/>
    <n v="98.48"/>
    <n v="9"/>
    <n v="2658.96"/>
    <d v="2004-01-12T00:00:00"/>
    <s v="Shipped"/>
    <n v="1"/>
    <n v="1"/>
    <n v="2004"/>
    <x v="4"/>
    <n v="109"/>
    <s v="S24_1785"/>
    <s v="Osaka Souveniers Co."/>
    <s v="+81 06 6342 5555"/>
    <x v="38"/>
    <s v="Osaka"/>
    <s v="530-0003"/>
    <s v="Japan"/>
    <x v="3"/>
    <s v="Kentary"/>
    <s v="Mory"/>
    <s v="Small"/>
    <s v="Dojima Avanza 4F, 1-6-20 Dojima, Kita-ku "/>
    <n v="2658.96"/>
  </r>
  <r>
    <n v="10223"/>
    <n v="34"/>
    <n v="100"/>
    <n v="11"/>
    <n v="3608.76"/>
    <d v="2004-02-20T00:00:00"/>
    <s v="Shipped"/>
    <n v="1"/>
    <n v="2"/>
    <n v="2004"/>
    <x v="4"/>
    <n v="109"/>
    <s v="S24_1785"/>
    <s v="Australian Collectors, Co."/>
    <s v="03 9520 4555"/>
    <x v="8"/>
    <s v="Victoria"/>
    <s v="3004"/>
    <s v="Australia"/>
    <x v="2"/>
    <s v="Ferguson"/>
    <s v="Peter"/>
    <s v="Medium"/>
    <s v="636 St Kilda Road Level 3"/>
    <n v="3400"/>
  </r>
  <r>
    <n v="10235"/>
    <n v="23"/>
    <n v="96.29"/>
    <n v="5"/>
    <n v="2214.67"/>
    <d v="2004-04-02T00:00:00"/>
    <s v="Shipped"/>
    <n v="2"/>
    <n v="4"/>
    <n v="2004"/>
    <x v="4"/>
    <n v="109"/>
    <s v="S24_1785"/>
    <s v="Royal Canadian Collectables, Ltd."/>
    <s v="(604) 555-4555"/>
    <x v="47"/>
    <s v="BC"/>
    <s v="T2F 8M4"/>
    <s v="Canada"/>
    <x v="0"/>
    <s v="Lincoln"/>
    <s v="Elizabeth"/>
    <s v="Small"/>
    <s v="23 Tsawassen Blvd. "/>
    <n v="2214.67"/>
  </r>
  <r>
    <n v="10250"/>
    <n v="31"/>
    <n v="88.63"/>
    <n v="6"/>
    <n v="2747.53"/>
    <d v="2004-05-11T00:00:00"/>
    <s v="Shipped"/>
    <n v="2"/>
    <n v="5"/>
    <n v="2004"/>
    <x v="4"/>
    <n v="109"/>
    <s v="S24_1785"/>
    <s v="The Sharp Gifts Warehouse"/>
    <s v="4085553659"/>
    <x v="51"/>
    <s v="CA"/>
    <s v="94217"/>
    <s v="USA"/>
    <x v="0"/>
    <s v="Frick"/>
    <s v="Sue"/>
    <s v="Small"/>
    <s v="3086 Ingle Ln. "/>
    <n v="2747.53"/>
  </r>
  <r>
    <n v="10262"/>
    <n v="34"/>
    <n v="97.38"/>
    <n v="1"/>
    <n v="3310.92"/>
    <d v="2004-06-24T00:00:00"/>
    <s v="Cancelled"/>
    <n v="2"/>
    <n v="6"/>
    <n v="2004"/>
    <x v="4"/>
    <n v="109"/>
    <s v="S24_1785"/>
    <s v="Euro Shopping Channel"/>
    <s v="(91) 555 94 44"/>
    <x v="20"/>
    <s v="N/A"/>
    <s v="28034"/>
    <s v="Spain"/>
    <x v="1"/>
    <s v="Freyre"/>
    <s v="Diego"/>
    <s v="Medium"/>
    <s v="C/ Moralzarzal, 86 "/>
    <n v="3310.92"/>
  </r>
  <r>
    <n v="10275"/>
    <n v="25"/>
    <n v="95.2"/>
    <n v="11"/>
    <n v="2380"/>
    <d v="2004-07-23T00:00:00"/>
    <s v="Shipped"/>
    <n v="3"/>
    <n v="7"/>
    <n v="2004"/>
    <x v="4"/>
    <n v="109"/>
    <s v="S24_1785"/>
    <s v="La Rochelle Gifts"/>
    <s v="40.67.8555"/>
    <x v="11"/>
    <s v="N/A"/>
    <s v="44000"/>
    <s v="France"/>
    <x v="1"/>
    <s v="Labrune"/>
    <s v="Janine"/>
    <s v="Small"/>
    <s v="67, rue des Cinquante Otages "/>
    <n v="2380"/>
  </r>
  <r>
    <n v="10284"/>
    <n v="22"/>
    <n v="100"/>
    <n v="3"/>
    <n v="2310.88"/>
    <d v="2004-08-21T00:00:00"/>
    <s v="Shipped"/>
    <n v="3"/>
    <n v="8"/>
    <n v="2004"/>
    <x v="4"/>
    <n v="109"/>
    <s v="S24_1785"/>
    <s v="Norway Gifts By Mail, Co."/>
    <s v="+47 2212 1555"/>
    <x v="68"/>
    <s v="N/A"/>
    <s v="N 0106"/>
    <s v="Norway"/>
    <x v="1"/>
    <s v="Klaeboe"/>
    <s v="Jan"/>
    <s v="Small"/>
    <s v="Drammensveien 126 A, PB 744 Sentrum "/>
    <n v="2200"/>
  </r>
  <r>
    <n v="10297"/>
    <n v="32"/>
    <n v="100"/>
    <n v="6"/>
    <n v="4061.76"/>
    <d v="2004-09-16T00:00:00"/>
    <s v="Shipped"/>
    <n v="3"/>
    <n v="9"/>
    <n v="2004"/>
    <x v="4"/>
    <n v="109"/>
    <s v="S24_1785"/>
    <s v="Clover Collections, Co."/>
    <s v="+353 1862 1555"/>
    <x v="60"/>
    <s v="N/A"/>
    <s v="2"/>
    <s v="Ireland"/>
    <x v="1"/>
    <s v="Cassidy"/>
    <s v="Dean"/>
    <s v="Medium"/>
    <s v="25 Maiden Lane Floor No. 4"/>
    <n v="3200"/>
  </r>
  <r>
    <n v="10308"/>
    <n v="31"/>
    <n v="100"/>
    <n v="9"/>
    <n v="3493.7"/>
    <d v="2004-10-15T00:00:00"/>
    <s v="Shipped"/>
    <n v="4"/>
    <n v="10"/>
    <n v="2004"/>
    <x v="4"/>
    <n v="109"/>
    <s v="S24_1785"/>
    <s v="Mini Classics"/>
    <s v="9145554562"/>
    <x v="39"/>
    <s v="NY"/>
    <s v="24067"/>
    <s v="USA"/>
    <x v="0"/>
    <s v="Frick"/>
    <s v="Steve"/>
    <s v="Medium"/>
    <s v="3758 North Pendale Street "/>
    <n v="3100"/>
  </r>
  <r>
    <n v="10316"/>
    <n v="25"/>
    <n v="100"/>
    <n v="1"/>
    <n v="2872.25"/>
    <d v="2004-11-01T00:00:00"/>
    <s v="Shipped"/>
    <n v="4"/>
    <n v="11"/>
    <n v="2004"/>
    <x v="4"/>
    <n v="109"/>
    <s v="S24_1785"/>
    <s v="giftsbymail.co.uk"/>
    <s v="(198) 555-8888"/>
    <x v="49"/>
    <s v="Isle of Wight"/>
    <s v="PO31 7PJ"/>
    <s v="UK"/>
    <x v="1"/>
    <s v="Bennett"/>
    <s v="Helen"/>
    <s v="Small"/>
    <s v="Garden House Crowther Way "/>
    <n v="2500"/>
  </r>
  <r>
    <n v="10328"/>
    <n v="47"/>
    <n v="87.54"/>
    <n v="14"/>
    <n v="4114.38"/>
    <d v="2004-11-12T00:00:00"/>
    <s v="Shipped"/>
    <n v="4"/>
    <n v="11"/>
    <n v="2004"/>
    <x v="4"/>
    <n v="109"/>
    <s v="S24_1785"/>
    <s v="Rovelli Gifts"/>
    <s v="035-640555"/>
    <x v="69"/>
    <s v="N/A"/>
    <s v="24100"/>
    <s v="Italy"/>
    <x v="1"/>
    <s v="Rovelli"/>
    <s v="Giovanni"/>
    <s v="Medium"/>
    <s v="Via Ludovico il Moro 22 "/>
    <n v="4114.38"/>
  </r>
  <r>
    <n v="10339"/>
    <n v="21"/>
    <n v="50.65"/>
    <n v="7"/>
    <n v="1063.6500000000001"/>
    <d v="2004-11-23T00:00:00"/>
    <s v="Shipped"/>
    <n v="4"/>
    <n v="11"/>
    <n v="2004"/>
    <x v="4"/>
    <n v="109"/>
    <s v="S24_1785"/>
    <s v="Tokyo Collectables, Ltd"/>
    <s v="+81 3 3584 0555"/>
    <x v="29"/>
    <s v="Tokyo"/>
    <s v="106-0032"/>
    <s v="Japan"/>
    <x v="3"/>
    <s v="Shimamura"/>
    <s v="Akiko"/>
    <s v="Small"/>
    <s v="2-2-8 Roppongi "/>
    <n v="1063.6500000000001"/>
  </r>
  <r>
    <n v="10353"/>
    <n v="28"/>
    <n v="71.73"/>
    <n v="2"/>
    <n v="2008.44"/>
    <d v="2004-12-04T00:00:00"/>
    <s v="Shipped"/>
    <n v="4"/>
    <n v="12"/>
    <n v="2004"/>
    <x v="4"/>
    <n v="109"/>
    <s v="S24_1785"/>
    <s v="Gift Ideas Corp."/>
    <s v="2035554407"/>
    <x v="63"/>
    <s v="CT"/>
    <s v="97561"/>
    <s v="USA"/>
    <x v="0"/>
    <s v="Lewis"/>
    <s v="Dan"/>
    <s v="Small"/>
    <s v="2440 Pompton St. "/>
    <n v="2008.44"/>
  </r>
  <r>
    <n v="10374"/>
    <n v="46"/>
    <n v="94.1"/>
    <n v="3"/>
    <n v="4328.6000000000004"/>
    <d v="2005-02-02T00:00:00"/>
    <s v="Shipped"/>
    <n v="1"/>
    <n v="2"/>
    <n v="2005"/>
    <x v="4"/>
    <n v="109"/>
    <s v="S24_1785"/>
    <s v="Australian Gift Network, Co"/>
    <s v="61-7-3844-6555"/>
    <x v="23"/>
    <s v="Queensland"/>
    <s v="4101"/>
    <s v="Australia"/>
    <x v="2"/>
    <s v="Calaghan"/>
    <s v="Tony"/>
    <s v="Medium"/>
    <s v="31 Duncan St. West End "/>
    <n v="4328.5999999999995"/>
  </r>
  <r>
    <n v="10386"/>
    <n v="33"/>
    <n v="41.71"/>
    <n v="11"/>
    <n v="1376.43"/>
    <d v="2005-03-01T00:00:00"/>
    <s v="Resolved"/>
    <n v="1"/>
    <n v="3"/>
    <n v="2005"/>
    <x v="4"/>
    <n v="109"/>
    <s v="S24_1785"/>
    <s v="Euro Shopping Channel"/>
    <s v="(91) 555 94 44"/>
    <x v="20"/>
    <s v="N/A"/>
    <s v="28034"/>
    <s v="Spain"/>
    <x v="1"/>
    <s v="Freyre"/>
    <s v="Diego"/>
    <s v="Small"/>
    <s v="C/ Moralzarzal, 86 "/>
    <n v="1376.43"/>
  </r>
  <r>
    <n v="10398"/>
    <n v="43"/>
    <n v="100"/>
    <n v="16"/>
    <n v="5552.16"/>
    <d v="2005-03-30T00:00:00"/>
    <s v="Shipped"/>
    <n v="1"/>
    <n v="3"/>
    <n v="2005"/>
    <x v="4"/>
    <n v="109"/>
    <s v="S24_1785"/>
    <s v="Reims Collectables"/>
    <s v="26.47.1555"/>
    <x v="1"/>
    <s v="N/A"/>
    <s v="51100"/>
    <s v="France"/>
    <x v="1"/>
    <s v="Henriot"/>
    <s v="Paul"/>
    <s v="Medium"/>
    <s v="59 rue de l'Abbaye "/>
    <n v="4300"/>
  </r>
  <r>
    <n v="10401"/>
    <n v="38"/>
    <n v="96.29"/>
    <n v="5"/>
    <n v="3659.02"/>
    <d v="2005-04-03T00:00:00"/>
    <s v="On Hold"/>
    <n v="2"/>
    <n v="4"/>
    <n v="2005"/>
    <x v="4"/>
    <n v="109"/>
    <s v="S24_1785"/>
    <s v="Tekni Collectables Inc."/>
    <s v="2015559350"/>
    <x v="9"/>
    <s v="NJ"/>
    <s v="94019"/>
    <s v="USA"/>
    <x v="0"/>
    <s v="Brown"/>
    <s v="William"/>
    <s v="Medium"/>
    <s v="7476 Moss Rd. "/>
    <n v="3659.02"/>
  </r>
  <r>
    <n v="10416"/>
    <n v="47"/>
    <n v="88.63"/>
    <n v="6"/>
    <n v="4165.6099999999997"/>
    <d v="2005-05-10T00:00:00"/>
    <s v="Shipped"/>
    <n v="2"/>
    <n v="5"/>
    <n v="2005"/>
    <x v="4"/>
    <n v="109"/>
    <s v="S24_1785"/>
    <s v="L'ordine Souveniers"/>
    <s v="0522-556555"/>
    <x v="57"/>
    <s v="N/A"/>
    <s v="42100"/>
    <s v="Italy"/>
    <x v="1"/>
    <s v="Moroni"/>
    <s v="Maurizio"/>
    <s v="Medium"/>
    <s v="Strada Provinciale 124 "/>
    <n v="4165.6099999999997"/>
  </r>
  <r>
    <n v="10101"/>
    <n v="45"/>
    <n v="31.2"/>
    <n v="3"/>
    <n v="1404"/>
    <d v="2003-01-09T00:00:00"/>
    <s v="Shipped"/>
    <n v="1"/>
    <n v="1"/>
    <n v="2003"/>
    <x v="3"/>
    <n v="33"/>
    <s v="S24_1937"/>
    <s v="Blauer See Auto, Co."/>
    <s v="+49 69 66 90 2555"/>
    <x v="58"/>
    <s v="N/A"/>
    <s v="60528"/>
    <s v="Germany"/>
    <x v="1"/>
    <s v="Keitel"/>
    <s v="Roland"/>
    <s v="Small"/>
    <s v="Lyonerstr. 34 "/>
    <n v="1404"/>
  </r>
  <r>
    <n v="10110"/>
    <n v="20"/>
    <n v="35.51"/>
    <n v="3"/>
    <n v="710.2"/>
    <d v="2003-03-18T00:00:00"/>
    <s v="Shipped"/>
    <n v="1"/>
    <n v="3"/>
    <n v="2003"/>
    <x v="3"/>
    <n v="33"/>
    <s v="S24_1937"/>
    <s v="AV Stores, Co."/>
    <s v="(171) 555-1555"/>
    <x v="61"/>
    <s v="N/A"/>
    <s v="EC2 5NT"/>
    <s v="UK"/>
    <x v="1"/>
    <s v="Ashworth"/>
    <s v="Victoria"/>
    <s v="Small"/>
    <s v="Fauntleroy Circus "/>
    <n v="710.19999999999993"/>
  </r>
  <r>
    <n v="10124"/>
    <n v="45"/>
    <n v="37.840000000000003"/>
    <n v="2"/>
    <n v="1702.8"/>
    <d v="2003-05-21T00:00:00"/>
    <s v="Shipped"/>
    <n v="2"/>
    <n v="5"/>
    <n v="2003"/>
    <x v="3"/>
    <n v="33"/>
    <s v="S24_1937"/>
    <s v="Signal Gift Stores"/>
    <s v="7025551838"/>
    <x v="67"/>
    <s v="NV"/>
    <s v="83030"/>
    <s v="USA"/>
    <x v="0"/>
    <s v="King"/>
    <s v="Sue"/>
    <s v="Small"/>
    <s v="8489 Strong St. "/>
    <n v="1702.8"/>
  </r>
  <r>
    <n v="10149"/>
    <n v="36"/>
    <n v="33.19"/>
    <n v="7"/>
    <n v="1194.8399999999999"/>
    <d v="2003-09-12T00:00:00"/>
    <s v="Shipped"/>
    <n v="3"/>
    <n v="9"/>
    <n v="2003"/>
    <x v="3"/>
    <n v="33"/>
    <s v="S24_1937"/>
    <s v="Signal Collectibles Ltd."/>
    <s v="4155554312"/>
    <x v="65"/>
    <s v="CA"/>
    <s v="94217"/>
    <s v="USA"/>
    <x v="0"/>
    <s v="Taylor"/>
    <s v="Sue"/>
    <s v="Small"/>
    <s v="2793 Furth Circle "/>
    <n v="1194.8399999999999"/>
  </r>
  <r>
    <n v="10162"/>
    <n v="37"/>
    <n v="27.22"/>
    <n v="5"/>
    <n v="1007.14"/>
    <d v="2003-10-18T00:00:00"/>
    <s v="Shipped"/>
    <n v="4"/>
    <n v="10"/>
    <n v="2003"/>
    <x v="3"/>
    <n v="33"/>
    <s v="S24_1937"/>
    <s v="Corporate Gift Ideas Co."/>
    <s v="6505551386"/>
    <x v="4"/>
    <s v="CA"/>
    <s v="N/A"/>
    <s v="USA"/>
    <x v="0"/>
    <s v="Brown"/>
    <s v="Julie"/>
    <s v="Small"/>
    <s v="7734 Strong St. "/>
    <n v="1007.14"/>
  </r>
  <r>
    <n v="10173"/>
    <n v="31"/>
    <n v="31.53"/>
    <n v="9"/>
    <n v="977.43"/>
    <d v="2003-11-05T00:00:00"/>
    <s v="Shipped"/>
    <n v="4"/>
    <n v="11"/>
    <n v="2003"/>
    <x v="3"/>
    <n v="33"/>
    <s v="S24_1937"/>
    <s v="Rovelli Gifts"/>
    <s v="035-640555"/>
    <x v="69"/>
    <s v="N/A"/>
    <s v="24100"/>
    <s v="Italy"/>
    <x v="1"/>
    <s v="Rovelli"/>
    <s v="Giovanni"/>
    <s v="Small"/>
    <s v="Via Ludovico il Moro 22 "/>
    <n v="977.43000000000006"/>
  </r>
  <r>
    <n v="10182"/>
    <n v="39"/>
    <n v="36.840000000000003"/>
    <n v="6"/>
    <n v="1436.76"/>
    <d v="2003-11-12T00:00:00"/>
    <s v="Shipped"/>
    <n v="4"/>
    <n v="11"/>
    <n v="2003"/>
    <x v="3"/>
    <n v="33"/>
    <s v="S24_1937"/>
    <s v="Mini Gifts Distributors Ltd."/>
    <s v="4155551450"/>
    <x v="33"/>
    <s v="CA"/>
    <s v="97562"/>
    <s v="USA"/>
    <x v="0"/>
    <s v="Nelson"/>
    <s v="Valarie"/>
    <s v="Small"/>
    <s v="5677 Strong St. "/>
    <n v="1436.76"/>
  </r>
  <r>
    <n v="10193"/>
    <n v="26"/>
    <n v="29.21"/>
    <n v="10"/>
    <n v="759.46"/>
    <d v="2003-11-21T00:00:00"/>
    <s v="Shipped"/>
    <n v="4"/>
    <n v="11"/>
    <n v="2003"/>
    <x v="3"/>
    <n v="33"/>
    <s v="S24_1937"/>
    <s v="Australian Collectables, Ltd"/>
    <s v="61-9-3844-6555"/>
    <x v="70"/>
    <s v="Victoria"/>
    <s v="3150"/>
    <s v="Australia"/>
    <x v="2"/>
    <s v="Connery"/>
    <s v="Sean"/>
    <s v="Small"/>
    <s v="7 Allen Street "/>
    <n v="759.46"/>
  </r>
  <r>
    <n v="10205"/>
    <n v="32"/>
    <n v="37.17"/>
    <n v="5"/>
    <n v="1189.44"/>
    <d v="2003-12-03T00:00:00"/>
    <s v="Shipped"/>
    <n v="4"/>
    <n v="12"/>
    <n v="2003"/>
    <x v="3"/>
    <n v="33"/>
    <s v="S24_1937"/>
    <s v="Euro Shopping Channel"/>
    <s v="(91) 555 94 44"/>
    <x v="20"/>
    <s v="N/A"/>
    <s v="28034"/>
    <s v="Spain"/>
    <x v="1"/>
    <s v="Freyre"/>
    <s v="Diego"/>
    <s v="Small"/>
    <s v="C/ Moralzarzal, 86 "/>
    <n v="1189.44"/>
  </r>
  <r>
    <n v="10214"/>
    <n v="20"/>
    <n v="34.19"/>
    <n v="3"/>
    <n v="683.8"/>
    <d v="2004-01-26T00:00:00"/>
    <s v="Shipped"/>
    <n v="1"/>
    <n v="1"/>
    <n v="2004"/>
    <x v="3"/>
    <n v="33"/>
    <s v="S24_1937"/>
    <s v="Corrida Auto Replicas, Ltd"/>
    <s v="(91) 555 22 82"/>
    <x v="20"/>
    <s v="N/A"/>
    <s v="28023"/>
    <s v="Spain"/>
    <x v="1"/>
    <s v="Sommer"/>
    <s v="Mart¡n"/>
    <s v="Small"/>
    <s v="C/ Araquil, 67 "/>
    <n v="683.8"/>
  </r>
  <r>
    <n v="10227"/>
    <n v="42"/>
    <n v="29.21"/>
    <n v="6"/>
    <n v="1226.82"/>
    <d v="2004-03-02T00:00:00"/>
    <s v="Shipped"/>
    <n v="1"/>
    <n v="3"/>
    <n v="2004"/>
    <x v="3"/>
    <n v="33"/>
    <s v="S24_1937"/>
    <s v="Saveley &amp; Henriot, Co."/>
    <s v="78.32.5555"/>
    <x v="25"/>
    <s v="N/A"/>
    <s v="69004"/>
    <s v="France"/>
    <x v="1"/>
    <s v="Saveley"/>
    <s v="Mary"/>
    <s v="Small"/>
    <s v="2, rue du Commerce "/>
    <n v="1226.82"/>
  </r>
  <r>
    <n v="10243"/>
    <n v="33"/>
    <n v="29.54"/>
    <n v="1"/>
    <n v="974.82"/>
    <d v="2004-04-26T00:00:00"/>
    <s v="Shipped"/>
    <n v="2"/>
    <n v="4"/>
    <n v="2004"/>
    <x v="3"/>
    <n v="33"/>
    <s v="S24_1937"/>
    <s v="Diecast Collectables"/>
    <s v="6175552555"/>
    <x v="48"/>
    <s v="MA"/>
    <s v="51003"/>
    <s v="USA"/>
    <x v="0"/>
    <s v="Franco"/>
    <s v="Valarie"/>
    <s v="Small"/>
    <s v="6251 Ingle Ln. "/>
    <n v="974.81999999999994"/>
  </r>
  <r>
    <n v="10280"/>
    <n v="20"/>
    <n v="28.88"/>
    <n v="12"/>
    <n v="577.6"/>
    <d v="2004-08-17T00:00:00"/>
    <s v="Shipped"/>
    <n v="3"/>
    <n v="8"/>
    <n v="2004"/>
    <x v="3"/>
    <n v="33"/>
    <s v="S24_1937"/>
    <s v="Amica Models &amp; Co."/>
    <s v="011-4988555"/>
    <x v="30"/>
    <s v="N/A"/>
    <s v="10100"/>
    <s v="Italy"/>
    <x v="1"/>
    <s v="Accorti"/>
    <s v="Paolo"/>
    <s v="Small"/>
    <s v="Via Monte Bianco 34 "/>
    <n v="577.6"/>
  </r>
  <r>
    <n v="10288"/>
    <n v="29"/>
    <n v="38.17"/>
    <n v="1"/>
    <n v="1106.93"/>
    <d v="2004-09-01T00:00:00"/>
    <s v="Shipped"/>
    <n v="3"/>
    <n v="9"/>
    <n v="2004"/>
    <x v="3"/>
    <n v="33"/>
    <s v="S24_1937"/>
    <s v="Handji Gifts&amp; Co"/>
    <s v="+65 224 1555"/>
    <x v="22"/>
    <s v="N/A"/>
    <s v="69045"/>
    <s v="Singapore"/>
    <x v="2"/>
    <s v="Victorino"/>
    <s v="Wendy"/>
    <s v="Small"/>
    <s v="Village Close - 106 Linden Road Sandown 2nd Floor"/>
    <n v="1106.93"/>
  </r>
  <r>
    <n v="10304"/>
    <n v="23"/>
    <n v="30.2"/>
    <n v="16"/>
    <n v="694.6"/>
    <d v="2004-10-11T00:00:00"/>
    <s v="Shipped"/>
    <n v="4"/>
    <n v="10"/>
    <n v="2004"/>
    <x v="3"/>
    <n v="33"/>
    <s v="S24_1937"/>
    <s v="Auto Assoc. &amp; Cie."/>
    <s v="30.59.8555"/>
    <x v="32"/>
    <s v="N/A"/>
    <s v="78000"/>
    <s v="France"/>
    <x v="1"/>
    <s v="Tonini"/>
    <s v="Daniel"/>
    <s v="Small"/>
    <s v="67, avenue de l'Europe "/>
    <n v="694.6"/>
  </r>
  <r>
    <n v="10312"/>
    <n v="39"/>
    <n v="29.54"/>
    <n v="13"/>
    <n v="1152.06"/>
    <d v="2004-10-21T00:00:00"/>
    <s v="Shipped"/>
    <n v="4"/>
    <n v="10"/>
    <n v="2004"/>
    <x v="3"/>
    <n v="33"/>
    <s v="S24_1937"/>
    <s v="Mini Gifts Distributors Ltd."/>
    <s v="4155551450"/>
    <x v="33"/>
    <s v="CA"/>
    <s v="97562"/>
    <s v="USA"/>
    <x v="0"/>
    <s v="Nelson"/>
    <s v="Valarie"/>
    <s v="Small"/>
    <s v="5677 Strong St. "/>
    <n v="1152.06"/>
  </r>
  <r>
    <n v="10322"/>
    <n v="20"/>
    <n v="100"/>
    <n v="3"/>
    <n v="2624"/>
    <d v="2004-11-04T00:00:00"/>
    <s v="Shipped"/>
    <n v="4"/>
    <n v="11"/>
    <n v="2004"/>
    <x v="3"/>
    <n v="33"/>
    <s v="S24_1937"/>
    <s v="Online Diecast Creations Co."/>
    <s v="6035558647"/>
    <x v="34"/>
    <s v="NH"/>
    <s v="62005"/>
    <s v="USA"/>
    <x v="0"/>
    <s v="Young"/>
    <s v="Valarie"/>
    <s v="Small"/>
    <s v="2304 Long Airport Avenue "/>
    <n v="2000"/>
  </r>
  <r>
    <n v="10332"/>
    <n v="45"/>
    <n v="81.91"/>
    <n v="6"/>
    <n v="3685.95"/>
    <d v="2004-11-17T00:00:00"/>
    <s v="Shipped"/>
    <n v="4"/>
    <n v="11"/>
    <n v="2004"/>
    <x v="3"/>
    <n v="33"/>
    <s v="S24_1937"/>
    <s v="AV Stores, Co."/>
    <s v="(171) 555-1555"/>
    <x v="61"/>
    <s v="N/A"/>
    <s v="EC2 5NT"/>
    <s v="UK"/>
    <x v="1"/>
    <s v="Ashworth"/>
    <s v="Victoria"/>
    <s v="Medium"/>
    <s v="Fauntleroy Circus "/>
    <n v="3685.95"/>
  </r>
  <r>
    <n v="10344"/>
    <n v="20"/>
    <n v="35.18"/>
    <n v="6"/>
    <n v="703.6"/>
    <d v="2004-11-25T00:00:00"/>
    <s v="Shipped"/>
    <n v="4"/>
    <n v="11"/>
    <n v="2004"/>
    <x v="3"/>
    <n v="33"/>
    <s v="S24_1937"/>
    <s v="Marseille Mini Autos"/>
    <s v="91.24.4555"/>
    <x v="54"/>
    <s v="N/A"/>
    <s v="13008"/>
    <s v="France"/>
    <x v="1"/>
    <s v="Lebihan"/>
    <s v="Laurence"/>
    <s v="Small"/>
    <s v="12, rue des Bouchers "/>
    <n v="703.6"/>
  </r>
  <r>
    <n v="10356"/>
    <n v="48"/>
    <n v="100"/>
    <n v="5"/>
    <n v="9720"/>
    <d v="2004-12-09T00:00:00"/>
    <s v="Shipped"/>
    <n v="4"/>
    <n v="12"/>
    <n v="2004"/>
    <x v="3"/>
    <n v="33"/>
    <s v="S24_1937"/>
    <s v="Lyon Souveniers"/>
    <s v="+33 1 46 62 7555"/>
    <x v="2"/>
    <s v="N/A"/>
    <s v="75508"/>
    <s v="France"/>
    <x v="1"/>
    <s v="Da Cunha"/>
    <s v="Daniel"/>
    <s v="Large"/>
    <s v="27 rue du Colonel Pierre Avia "/>
    <n v="4800"/>
  </r>
  <r>
    <n v="10367"/>
    <n v="23"/>
    <n v="36.29"/>
    <n v="13"/>
    <n v="834.67"/>
    <d v="2005-01-12T00:00:00"/>
    <s v="Resolved"/>
    <n v="1"/>
    <n v="1"/>
    <n v="2005"/>
    <x v="3"/>
    <n v="33"/>
    <s v="S24_1937"/>
    <s v="Toys4GrownUps.com"/>
    <s v="6265557265"/>
    <x v="3"/>
    <s v="CA"/>
    <s v="90003"/>
    <s v="USA"/>
    <x v="0"/>
    <s v="Young"/>
    <s v="Julie"/>
    <s v="Small"/>
    <s v="78934 Hillside Dr. "/>
    <n v="834.67"/>
  </r>
  <r>
    <n v="10380"/>
    <n v="32"/>
    <n v="70.56"/>
    <n v="4"/>
    <n v="2257.92"/>
    <d v="2005-02-16T00:00:00"/>
    <s v="Shipped"/>
    <n v="1"/>
    <n v="2"/>
    <n v="2005"/>
    <x v="3"/>
    <n v="33"/>
    <s v="S24_1937"/>
    <s v="Euro Shopping Channel"/>
    <s v="(91) 555 94 44"/>
    <x v="20"/>
    <s v="N/A"/>
    <s v="28034"/>
    <s v="Spain"/>
    <x v="1"/>
    <s v="Freyre"/>
    <s v="Diego"/>
    <s v="Small"/>
    <s v="C/ Moralzarzal, 86 "/>
    <n v="2257.92"/>
  </r>
  <r>
    <n v="10391"/>
    <n v="33"/>
    <n v="100"/>
    <n v="8"/>
    <n v="8344.7099999999991"/>
    <d v="2005-03-09T00:00:00"/>
    <s v="Shipped"/>
    <n v="1"/>
    <n v="3"/>
    <n v="2005"/>
    <x v="3"/>
    <n v="33"/>
    <s v="S24_1937"/>
    <s v="Anna's Decorations, Ltd"/>
    <s v="02 9936 8555"/>
    <x v="36"/>
    <s v="NSW"/>
    <s v="2060"/>
    <s v="Australia"/>
    <x v="2"/>
    <s v="O'Hara"/>
    <s v="Anna"/>
    <s v="Large"/>
    <s v="201 Miller Street Level 15"/>
    <n v="3300"/>
  </r>
  <r>
    <n v="10409"/>
    <n v="61"/>
    <n v="29.54"/>
    <n v="1"/>
    <n v="1801.94"/>
    <d v="2005-04-23T00:00:00"/>
    <s v="Shipped"/>
    <n v="2"/>
    <n v="4"/>
    <n v="2005"/>
    <x v="3"/>
    <n v="33"/>
    <s v="S24_1937"/>
    <s v="Handji Gifts&amp; Co"/>
    <s v="+65 224 1555"/>
    <x v="22"/>
    <s v="N/A"/>
    <s v="69045"/>
    <s v="Singapore"/>
    <x v="2"/>
    <s v="Victorino"/>
    <s v="Wendy"/>
    <s v="Small"/>
    <s v="Village Close - 106 Linden Road Sandown 2nd Floor"/>
    <n v="1801.94"/>
  </r>
  <r>
    <n v="10420"/>
    <n v="45"/>
    <n v="26.88"/>
    <n v="1"/>
    <n v="1209.5999999999999"/>
    <d v="2005-05-29T00:00:00"/>
    <s v="In Process"/>
    <n v="2"/>
    <n v="5"/>
    <n v="2005"/>
    <x v="3"/>
    <n v="33"/>
    <s v="S24_1937"/>
    <s v="Souveniers And Things Co."/>
    <s v="+61 2 9495 8555"/>
    <x v="17"/>
    <s v="NSW"/>
    <s v="2067"/>
    <s v="Australia"/>
    <x v="2"/>
    <s v="Huxley"/>
    <s v="Adrian"/>
    <s v="Small"/>
    <s v="Monitor Money Building, 815 Pacific Hwy Level 6"/>
    <n v="1209.5999999999999"/>
  </r>
  <r>
    <n v="10107"/>
    <n v="38"/>
    <n v="83.03"/>
    <n v="7"/>
    <n v="3155.14"/>
    <d v="2003-02-24T00:00:00"/>
    <s v="Shipped"/>
    <n v="1"/>
    <n v="2"/>
    <n v="2003"/>
    <x v="0"/>
    <n v="76"/>
    <s v="S24_2000"/>
    <s v="Land of Toys Inc."/>
    <s v="2125557818"/>
    <x v="0"/>
    <s v="NY"/>
    <s v="10022"/>
    <s v="USA"/>
    <x v="0"/>
    <s v="Yu"/>
    <s v="Kwai"/>
    <s v="Medium"/>
    <s v="897 Long Airport Avenue "/>
    <n v="3155.14"/>
  </r>
  <r>
    <n v="10120"/>
    <n v="34"/>
    <n v="83.79"/>
    <n v="5"/>
    <n v="2848.86"/>
    <d v="2003-04-29T00:00:00"/>
    <s v="Shipped"/>
    <n v="2"/>
    <n v="4"/>
    <n v="2003"/>
    <x v="0"/>
    <n v="76"/>
    <s v="S24_2000"/>
    <s v="Australian Collectors, Co."/>
    <s v="03 9520 4555"/>
    <x v="8"/>
    <s v="Victoria"/>
    <s v="3004"/>
    <s v="Australia"/>
    <x v="2"/>
    <s v="Ferguson"/>
    <s v="Peter"/>
    <s v="Small"/>
    <s v="636 St Kilda Road Level 3"/>
    <n v="2848.86"/>
  </r>
  <r>
    <n v="10134"/>
    <n v="43"/>
    <n v="83.03"/>
    <n v="7"/>
    <n v="3570.29"/>
    <d v="2003-07-01T00:00:00"/>
    <s v="Shipped"/>
    <n v="3"/>
    <n v="7"/>
    <n v="2003"/>
    <x v="0"/>
    <n v="76"/>
    <s v="S24_2000"/>
    <s v="Lyon Souveniers"/>
    <s v="+33 1 46 62 7555"/>
    <x v="2"/>
    <s v="N/A"/>
    <s v="75508"/>
    <s v="France"/>
    <x v="1"/>
    <s v="Da Cunha"/>
    <s v="Daniel"/>
    <s v="Medium"/>
    <s v="27 rue du Colonel Pierre Avia "/>
    <n v="3570.29"/>
  </r>
  <r>
    <n v="10145"/>
    <n v="47"/>
    <n v="83.03"/>
    <n v="11"/>
    <n v="3902.41"/>
    <d v="2003-08-25T00:00:00"/>
    <s v="Shipped"/>
    <n v="3"/>
    <n v="8"/>
    <n v="2003"/>
    <x v="0"/>
    <n v="76"/>
    <s v="S24_2000"/>
    <s v="Toys4GrownUps.com"/>
    <s v="6265557265"/>
    <x v="3"/>
    <s v="CA"/>
    <s v="90003"/>
    <s v="USA"/>
    <x v="0"/>
    <s v="Young"/>
    <s v="Julie"/>
    <s v="Medium"/>
    <s v="78934 Hillside Dr. "/>
    <n v="3902.41"/>
  </r>
  <r>
    <n v="10158"/>
    <n v="22"/>
    <n v="67.03"/>
    <n v="1"/>
    <n v="1474.66"/>
    <d v="2003-10-10T00:00:00"/>
    <s v="Shipped"/>
    <n v="4"/>
    <n v="10"/>
    <n v="2003"/>
    <x v="0"/>
    <n v="76"/>
    <s v="S24_2000"/>
    <s v="Baane Mini Imports"/>
    <s v="07-98 9555"/>
    <x v="14"/>
    <s v="N/A"/>
    <s v="4110"/>
    <s v="Norway"/>
    <x v="1"/>
    <s v="Bergulfsen"/>
    <s v="Jonas"/>
    <s v="Small"/>
    <s v="Erling Skakkes gate 78 "/>
    <n v="1474.66"/>
  </r>
  <r>
    <n v="10168"/>
    <n v="29"/>
    <n v="75.41"/>
    <n v="6"/>
    <n v="2186.89"/>
    <d v="2003-10-28T00:00:00"/>
    <s v="Shipped"/>
    <n v="4"/>
    <n v="10"/>
    <n v="2003"/>
    <x v="0"/>
    <n v="76"/>
    <s v="S24_2000"/>
    <s v="Technics Stores Inc."/>
    <s v="6505556809"/>
    <x v="5"/>
    <s v="CA"/>
    <s v="94217"/>
    <s v="USA"/>
    <x v="0"/>
    <s v="Hirano"/>
    <s v="Juri"/>
    <s v="Small"/>
    <s v="9408 Furth Circle "/>
    <n v="2186.89"/>
  </r>
  <r>
    <n v="10180"/>
    <n v="28"/>
    <n v="68.55"/>
    <n v="14"/>
    <n v="1919.4"/>
    <d v="2003-11-11T00:00:00"/>
    <s v="Shipped"/>
    <n v="4"/>
    <n v="11"/>
    <n v="2003"/>
    <x v="0"/>
    <n v="76"/>
    <s v="S24_2000"/>
    <s v="Daedalus Designs Imports"/>
    <s v="20.16.1555"/>
    <x v="6"/>
    <s v="N/A"/>
    <s v="59000"/>
    <s v="France"/>
    <x v="1"/>
    <s v="Rance"/>
    <s v="Martine"/>
    <s v="Small"/>
    <s v="184, chausse de Tournai "/>
    <n v="1919.4"/>
  </r>
  <r>
    <n v="10188"/>
    <n v="40"/>
    <n v="91.4"/>
    <n v="6"/>
    <n v="3656"/>
    <d v="2003-11-18T00:00:00"/>
    <s v="Shipped"/>
    <n v="4"/>
    <n v="11"/>
    <n v="2003"/>
    <x v="0"/>
    <n v="76"/>
    <s v="S24_2000"/>
    <s v="Herkku Gifts"/>
    <s v="+47 2267 3215"/>
    <x v="7"/>
    <s v="N/A"/>
    <s v="N 5804"/>
    <s v="Norway"/>
    <x v="1"/>
    <s v="Oeztan"/>
    <s v="Veysel"/>
    <s v="Medium"/>
    <s v="Drammen 121, PR 744 Sentrum "/>
    <n v="3656"/>
  </r>
  <r>
    <n v="10201"/>
    <n v="25"/>
    <n v="73.88"/>
    <n v="7"/>
    <n v="1847"/>
    <d v="2003-12-01T00:00:00"/>
    <s v="Shipped"/>
    <n v="4"/>
    <n v="12"/>
    <n v="2003"/>
    <x v="0"/>
    <n v="76"/>
    <s v="S24_2000"/>
    <s v="Mini Wheels Co."/>
    <s v="6505555787"/>
    <x v="4"/>
    <s v="CA"/>
    <s v="N/A"/>
    <s v="USA"/>
    <x v="0"/>
    <s v="Murphy"/>
    <s v="Julie"/>
    <s v="Small"/>
    <s v="5557 North Pendale Street "/>
    <n v="1847"/>
  </r>
  <r>
    <n v="10210"/>
    <n v="30"/>
    <n v="61.7"/>
    <n v="4"/>
    <n v="1851"/>
    <d v="2004-01-12T00:00:00"/>
    <s v="Shipped"/>
    <n v="1"/>
    <n v="1"/>
    <n v="2004"/>
    <x v="0"/>
    <n v="76"/>
    <s v="S24_2000"/>
    <s v="Osaka Souveniers Co."/>
    <s v="+81 06 6342 5555"/>
    <x v="38"/>
    <s v="Osaka"/>
    <s v="530-0003"/>
    <s v="Japan"/>
    <x v="3"/>
    <s v="Kentary"/>
    <s v="Mory"/>
    <s v="Small"/>
    <s v="Dojima Avanza 4F, 1-6-20 Dojima, Kita-ku "/>
    <n v="1851"/>
  </r>
  <r>
    <n v="10223"/>
    <n v="38"/>
    <n v="69.31"/>
    <n v="6"/>
    <n v="2633.78"/>
    <d v="2004-02-20T00:00:00"/>
    <s v="Shipped"/>
    <n v="1"/>
    <n v="2"/>
    <n v="2004"/>
    <x v="0"/>
    <n v="76"/>
    <s v="S24_2000"/>
    <s v="Australian Collectors, Co."/>
    <s v="03 9520 4555"/>
    <x v="8"/>
    <s v="Victoria"/>
    <s v="3004"/>
    <s v="Australia"/>
    <x v="2"/>
    <s v="Ferguson"/>
    <s v="Peter"/>
    <s v="Small"/>
    <s v="636 St Kilda Road Level 3"/>
    <n v="2633.78"/>
  </r>
  <r>
    <n v="10236"/>
    <n v="36"/>
    <n v="87.6"/>
    <n v="3"/>
    <n v="3153.6"/>
    <d v="2004-04-03T00:00:00"/>
    <s v="Shipped"/>
    <n v="2"/>
    <n v="4"/>
    <n v="2004"/>
    <x v="0"/>
    <n v="76"/>
    <s v="S24_2000"/>
    <s v="Motor Mint Distributors Inc."/>
    <s v="2155559857"/>
    <x v="24"/>
    <s v="PA"/>
    <s v="71270"/>
    <s v="USA"/>
    <x v="0"/>
    <s v="Hernandez"/>
    <s v="Rosa"/>
    <s v="Medium"/>
    <s v="11328 Douglas Av. "/>
    <n v="3153.6"/>
  </r>
  <r>
    <n v="10250"/>
    <n v="32"/>
    <n v="87.6"/>
    <n v="1"/>
    <n v="2803.2"/>
    <d v="2004-05-11T00:00:00"/>
    <s v="Shipped"/>
    <n v="2"/>
    <n v="5"/>
    <n v="2004"/>
    <x v="0"/>
    <n v="76"/>
    <s v="S24_2000"/>
    <s v="The Sharp Gifts Warehouse"/>
    <s v="4085553659"/>
    <x v="51"/>
    <s v="CA"/>
    <s v="94217"/>
    <s v="USA"/>
    <x v="0"/>
    <s v="Frick"/>
    <s v="Sue"/>
    <s v="Small"/>
    <s v="3086 Ingle Ln. "/>
    <n v="2803.2"/>
  </r>
  <r>
    <n v="10263"/>
    <n v="37"/>
    <n v="62.46"/>
    <n v="7"/>
    <n v="2311.02"/>
    <d v="2004-06-28T00:00:00"/>
    <s v="Shipped"/>
    <n v="2"/>
    <n v="6"/>
    <n v="2004"/>
    <x v="0"/>
    <n v="76"/>
    <s v="S24_2000"/>
    <s v="Gift Depot Inc."/>
    <s v="2035552570"/>
    <x v="10"/>
    <s v="CT"/>
    <s v="97562"/>
    <s v="USA"/>
    <x v="0"/>
    <s v="King"/>
    <s v="Julie"/>
    <s v="Small"/>
    <s v="25593 South Bay Ln. "/>
    <n v="2311.02"/>
  </r>
  <r>
    <n v="10275"/>
    <n v="30"/>
    <n v="79.98"/>
    <n v="6"/>
    <n v="2399.4"/>
    <d v="2004-07-23T00:00:00"/>
    <s v="Shipped"/>
    <n v="3"/>
    <n v="7"/>
    <n v="2004"/>
    <x v="0"/>
    <n v="76"/>
    <s v="S24_2000"/>
    <s v="La Rochelle Gifts"/>
    <s v="40.67.8555"/>
    <x v="11"/>
    <s v="N/A"/>
    <s v="44000"/>
    <s v="France"/>
    <x v="1"/>
    <s v="Labrune"/>
    <s v="Janine"/>
    <s v="Small"/>
    <s v="67, rue des Cinquante Otages "/>
    <n v="2399.4"/>
  </r>
  <r>
    <n v="10285"/>
    <n v="39"/>
    <n v="70.08"/>
    <n v="11"/>
    <n v="2733.12"/>
    <d v="2004-08-27T00:00:00"/>
    <s v="Shipped"/>
    <n v="3"/>
    <n v="8"/>
    <n v="2004"/>
    <x v="0"/>
    <n v="76"/>
    <s v="S24_2000"/>
    <s v="Marta's Replicas Co."/>
    <s v="6175558555"/>
    <x v="12"/>
    <s v="MA"/>
    <s v="51247"/>
    <s v="USA"/>
    <x v="0"/>
    <s v="Hernandez"/>
    <s v="Marta"/>
    <s v="Small"/>
    <s v="39323 Spinnaker Dr. "/>
    <n v="2733.12"/>
  </r>
  <r>
    <n v="10297"/>
    <n v="32"/>
    <n v="65.510000000000005"/>
    <n v="1"/>
    <n v="2096.3200000000002"/>
    <d v="2004-09-16T00:00:00"/>
    <s v="Shipped"/>
    <n v="3"/>
    <n v="9"/>
    <n v="2004"/>
    <x v="0"/>
    <n v="76"/>
    <s v="S24_2000"/>
    <s v="Clover Collections, Co."/>
    <s v="+353 1862 1555"/>
    <x v="60"/>
    <s v="N/A"/>
    <s v="2"/>
    <s v="Ireland"/>
    <x v="1"/>
    <s v="Cassidy"/>
    <s v="Dean"/>
    <s v="Small"/>
    <s v="25 Maiden Lane Floor No. 4"/>
    <n v="2096.3200000000002"/>
  </r>
  <r>
    <n v="10308"/>
    <n v="47"/>
    <n v="63.22"/>
    <n v="4"/>
    <n v="2971.34"/>
    <d v="2004-10-15T00:00:00"/>
    <s v="Shipped"/>
    <n v="4"/>
    <n v="10"/>
    <n v="2004"/>
    <x v="0"/>
    <n v="76"/>
    <s v="S24_2000"/>
    <s v="Mini Classics"/>
    <s v="9145554562"/>
    <x v="39"/>
    <s v="NY"/>
    <s v="24067"/>
    <s v="USA"/>
    <x v="0"/>
    <s v="Frick"/>
    <s v="Steve"/>
    <s v="Small"/>
    <s v="3758 North Pendale Street "/>
    <n v="2971.34"/>
  </r>
  <r>
    <n v="10318"/>
    <n v="26"/>
    <n v="86.83"/>
    <n v="6"/>
    <n v="2257.58"/>
    <d v="2004-11-02T00:00:00"/>
    <s v="Shipped"/>
    <n v="4"/>
    <n v="11"/>
    <n v="2004"/>
    <x v="0"/>
    <n v="76"/>
    <s v="S24_2000"/>
    <s v="Diecast Classics Inc."/>
    <s v="2155551555"/>
    <x v="15"/>
    <s v="PA"/>
    <s v="70267"/>
    <s v="USA"/>
    <x v="0"/>
    <s v="Yu"/>
    <s v="Kyung"/>
    <s v="Small"/>
    <s v="7586 Pompton St. "/>
    <n v="2257.58"/>
  </r>
  <r>
    <n v="10329"/>
    <n v="37"/>
    <n v="94.43"/>
    <n v="4"/>
    <n v="3493.91"/>
    <d v="2004-11-15T00:00:00"/>
    <s v="Shipped"/>
    <n v="4"/>
    <n v="11"/>
    <n v="2004"/>
    <x v="0"/>
    <n v="76"/>
    <s v="S24_2000"/>
    <s v="Land of Toys Inc."/>
    <s v="2125557818"/>
    <x v="0"/>
    <s v="NY"/>
    <s v="10022"/>
    <s v="USA"/>
    <x v="0"/>
    <s v="Yu"/>
    <s v="Kwai"/>
    <s v="Medium"/>
    <s v="897 Long Airport Avenue "/>
    <n v="3493.91"/>
  </r>
  <r>
    <n v="10340"/>
    <n v="55"/>
    <n v="79.98"/>
    <n v="8"/>
    <n v="4398.8999999999996"/>
    <d v="2004-11-24T00:00:00"/>
    <s v="Shipped"/>
    <n v="4"/>
    <n v="11"/>
    <n v="2004"/>
    <x v="0"/>
    <n v="76"/>
    <s v="S24_2000"/>
    <s v="Enaco Distributors"/>
    <s v="(93) 203 4555"/>
    <x v="43"/>
    <s v="N/A"/>
    <s v="8022"/>
    <s v="Spain"/>
    <x v="1"/>
    <s v="Saavedra"/>
    <s v="Eduardo"/>
    <s v="Medium"/>
    <s v="Rambla de Catalu¤a, 23 "/>
    <n v="4398.9000000000005"/>
  </r>
  <r>
    <n v="10363"/>
    <n v="21"/>
    <n v="100"/>
    <n v="8"/>
    <n v="3595.62"/>
    <d v="2005-01-06T00:00:00"/>
    <s v="Shipped"/>
    <n v="1"/>
    <n v="1"/>
    <n v="2005"/>
    <x v="0"/>
    <n v="76"/>
    <s v="S24_2000"/>
    <s v="Suominen Souveniers"/>
    <s v="+358 9 8045 555"/>
    <x v="59"/>
    <s v="N/A"/>
    <s v="FIN-02271"/>
    <s v="Finland"/>
    <x v="1"/>
    <s v="Suominen"/>
    <s v="Kalle"/>
    <s v="Medium"/>
    <s v="Software Engineering Center, SEC Oy "/>
    <n v="2100"/>
  </r>
  <r>
    <n v="10375"/>
    <n v="23"/>
    <n v="100"/>
    <n v="9"/>
    <n v="2443.29"/>
    <d v="2005-02-03T00:00:00"/>
    <s v="Shipped"/>
    <n v="1"/>
    <n v="2"/>
    <n v="2005"/>
    <x v="0"/>
    <n v="76"/>
    <s v="S24_2000"/>
    <s v="La Rochelle Gifts"/>
    <s v="40.67.8555"/>
    <x v="11"/>
    <s v="N/A"/>
    <s v="44000"/>
    <s v="France"/>
    <x v="1"/>
    <s v="Labrune"/>
    <s v="Janine"/>
    <s v="Small"/>
    <s v="67, rue des Cinquante Otages "/>
    <n v="2300"/>
  </r>
  <r>
    <n v="10389"/>
    <n v="49"/>
    <n v="81.400000000000006"/>
    <n v="2"/>
    <n v="3988.6"/>
    <d v="2005-03-03T00:00:00"/>
    <s v="Shipped"/>
    <n v="1"/>
    <n v="3"/>
    <n v="2005"/>
    <x v="0"/>
    <n v="76"/>
    <s v="S24_2000"/>
    <s v="Scandinavian Gift Ideas"/>
    <s v="0695-34 6555"/>
    <x v="31"/>
    <s v="N/A"/>
    <s v="S-844 67"/>
    <s v="Sweden"/>
    <x v="1"/>
    <s v="Larsson"/>
    <s v="Maria"/>
    <s v="Medium"/>
    <s v="?kergatan 24 "/>
    <n v="3988.6"/>
  </r>
  <r>
    <n v="10402"/>
    <n v="59"/>
    <n v="87.6"/>
    <n v="3"/>
    <n v="5168.3999999999996"/>
    <d v="2005-04-07T00:00:00"/>
    <s v="Shipped"/>
    <n v="2"/>
    <n v="4"/>
    <n v="2005"/>
    <x v="0"/>
    <n v="76"/>
    <s v="S24_2000"/>
    <s v="Auto Canal Petit"/>
    <s v="(1) 47.55.6555"/>
    <x v="2"/>
    <s v="N/A"/>
    <s v="75016"/>
    <s v="France"/>
    <x v="1"/>
    <s v="Perrier"/>
    <s v="Dominique"/>
    <s v="Medium"/>
    <s v="25, rue Lauriston "/>
    <n v="5168.3999999999996"/>
  </r>
  <r>
    <n v="10416"/>
    <n v="32"/>
    <n v="87.6"/>
    <n v="1"/>
    <n v="2803.2"/>
    <d v="2005-05-10T00:00:00"/>
    <s v="Shipped"/>
    <n v="2"/>
    <n v="5"/>
    <n v="2005"/>
    <x v="0"/>
    <n v="76"/>
    <s v="S24_2000"/>
    <s v="L'ordine Souveniers"/>
    <s v="0522-556555"/>
    <x v="57"/>
    <s v="N/A"/>
    <s v="42100"/>
    <s v="Italy"/>
    <x v="1"/>
    <s v="Moroni"/>
    <s v="Maurizio"/>
    <s v="Small"/>
    <s v="Strada Provinciale 124 "/>
    <n v="2803.2"/>
  </r>
  <r>
    <n v="10105"/>
    <n v="43"/>
    <n v="100"/>
    <n v="9"/>
    <n v="6341.21"/>
    <d v="2003-02-11T00:00:00"/>
    <s v="Shipped"/>
    <n v="1"/>
    <n v="2"/>
    <n v="2003"/>
    <x v="5"/>
    <n v="122"/>
    <s v="S24_2011"/>
    <s v="Danish Wholesale Imports"/>
    <s v="31 12 3555"/>
    <x v="40"/>
    <s v="N/A"/>
    <s v="1734"/>
    <s v="Denmark"/>
    <x v="1"/>
    <s v="Petersen"/>
    <s v="Jytte"/>
    <s v="Medium"/>
    <s v="Vinb'ltet 34 "/>
    <n v="4300"/>
  </r>
  <r>
    <n v="10117"/>
    <n v="41"/>
    <n v="100"/>
    <n v="3"/>
    <n v="5189.78"/>
    <d v="2003-04-16T00:00:00"/>
    <s v="Shipped"/>
    <n v="2"/>
    <n v="4"/>
    <n v="2003"/>
    <x v="5"/>
    <n v="122"/>
    <s v="S24_2011"/>
    <s v="Dragon Souveniers, Ltd."/>
    <s v="+65 221 7555"/>
    <x v="22"/>
    <s v="N/A"/>
    <s v="79903"/>
    <s v="Singapore"/>
    <x v="3"/>
    <s v="Natividad"/>
    <s v="Eric"/>
    <s v="Medium"/>
    <s v="Bronz Sok., Bronz Apt. 3/6 Tesvikiye "/>
    <n v="4100"/>
  </r>
  <r>
    <n v="10129"/>
    <n v="45"/>
    <n v="100"/>
    <n v="9"/>
    <n v="6027.75"/>
    <d v="2003-06-12T00:00:00"/>
    <s v="Shipped"/>
    <n v="2"/>
    <n v="6"/>
    <n v="2003"/>
    <x v="5"/>
    <n v="122"/>
    <s v="S24_2011"/>
    <s v="Stylish Desk Decors, Co."/>
    <s v="(171) 555-0297"/>
    <x v="41"/>
    <s v="N/A"/>
    <s v="WX3 6FW"/>
    <s v="UK"/>
    <x v="1"/>
    <s v="Brown"/>
    <s v="Ann"/>
    <s v="Medium"/>
    <s v="35 King George "/>
    <n v="4500"/>
  </r>
  <r>
    <n v="10142"/>
    <n v="33"/>
    <n v="100"/>
    <n v="6"/>
    <n v="3366"/>
    <d v="2003-08-08T00:00:00"/>
    <s v="Shipped"/>
    <n v="3"/>
    <n v="8"/>
    <n v="2003"/>
    <x v="5"/>
    <n v="122"/>
    <s v="S24_2011"/>
    <s v="Mini Gifts Distributors Ltd."/>
    <s v="4155551450"/>
    <x v="33"/>
    <s v="CA"/>
    <s v="97562"/>
    <s v="USA"/>
    <x v="0"/>
    <s v="Nelson"/>
    <s v="Valarie"/>
    <s v="Medium"/>
    <s v="5677 Strong St. "/>
    <n v="3300"/>
  </r>
  <r>
    <n v="10153"/>
    <n v="40"/>
    <n v="100"/>
    <n v="5"/>
    <n v="5456.4"/>
    <d v="2003-09-28T00:00:00"/>
    <s v="Shipped"/>
    <n v="3"/>
    <n v="9"/>
    <n v="2003"/>
    <x v="5"/>
    <n v="122"/>
    <s v="S24_2011"/>
    <s v="Euro Shopping Channel"/>
    <s v="(91) 555 94 44"/>
    <x v="20"/>
    <s v="N/A"/>
    <s v="28034"/>
    <s v="Spain"/>
    <x v="1"/>
    <s v="Freyre"/>
    <s v="Diego"/>
    <s v="Medium"/>
    <s v="C/ Moralzarzal, 86 "/>
    <n v="4000"/>
  </r>
  <r>
    <n v="10167"/>
    <n v="33"/>
    <n v="100"/>
    <n v="16"/>
    <n v="3812.16"/>
    <d v="2003-10-23T00:00:00"/>
    <s v="Cancelled"/>
    <n v="4"/>
    <n v="10"/>
    <n v="2003"/>
    <x v="5"/>
    <n v="122"/>
    <s v="S24_2011"/>
    <s v="Scandinavian Gift Ideas"/>
    <s v="0695-34 6555"/>
    <x v="31"/>
    <s v="N/A"/>
    <s v="S-844 67"/>
    <s v="Sweden"/>
    <x v="1"/>
    <s v="Larsson"/>
    <s v="Maria"/>
    <s v="Medium"/>
    <s v="?kergatan 24 "/>
    <n v="3300"/>
  </r>
  <r>
    <n v="10177"/>
    <n v="50"/>
    <n v="100"/>
    <n v="7"/>
    <n v="6083"/>
    <d v="2003-11-07T00:00:00"/>
    <s v="Shipped"/>
    <n v="4"/>
    <n v="11"/>
    <n v="2003"/>
    <x v="5"/>
    <n v="122"/>
    <s v="S24_2011"/>
    <s v="CAF Imports"/>
    <s v="+34 913 728 555"/>
    <x v="20"/>
    <s v="N/A"/>
    <s v="28023"/>
    <s v="Spain"/>
    <x v="1"/>
    <s v="Fernandez"/>
    <s v="Jesus"/>
    <s v="Medium"/>
    <s v="Merchants House, 27-30 Merchant's Quay "/>
    <n v="5000"/>
  </r>
  <r>
    <n v="10185"/>
    <n v="30"/>
    <n v="100"/>
    <n v="7"/>
    <n v="3170.7"/>
    <d v="2003-11-14T00:00:00"/>
    <s v="Shipped"/>
    <n v="4"/>
    <n v="11"/>
    <n v="2003"/>
    <x v="5"/>
    <n v="122"/>
    <s v="S24_2011"/>
    <s v="Mini Creations Ltd."/>
    <s v="5085559555"/>
    <x v="18"/>
    <s v="MA"/>
    <s v="50553"/>
    <s v="USA"/>
    <x v="0"/>
    <s v="Tam"/>
    <s v="Wing C"/>
    <s v="Medium"/>
    <s v="4575 Hillside Dr. "/>
    <n v="3000"/>
  </r>
  <r>
    <n v="10197"/>
    <n v="41"/>
    <n v="100"/>
    <n v="13"/>
    <n v="4534.6000000000004"/>
    <d v="2003-11-26T00:00:00"/>
    <s v="Shipped"/>
    <n v="4"/>
    <n v="11"/>
    <n v="2003"/>
    <x v="5"/>
    <n v="122"/>
    <s v="S24_2011"/>
    <s v="Enaco Distributors"/>
    <s v="(93) 203 4555"/>
    <x v="43"/>
    <s v="N/A"/>
    <s v="8022"/>
    <s v="Spain"/>
    <x v="1"/>
    <s v="Saavedra"/>
    <s v="Eduardo"/>
    <s v="Medium"/>
    <s v="Rambla de Catalu¤a, 23 "/>
    <n v="4100"/>
  </r>
  <r>
    <n v="10208"/>
    <n v="35"/>
    <n v="100"/>
    <n v="7"/>
    <n v="4301.1499999999996"/>
    <d v="2004-01-02T00:00:00"/>
    <s v="Shipped"/>
    <n v="1"/>
    <n v="1"/>
    <n v="2004"/>
    <x v="5"/>
    <n v="122"/>
    <s v="S24_2011"/>
    <s v="Saveley &amp; Henriot, Co."/>
    <s v="78.32.5555"/>
    <x v="25"/>
    <s v="N/A"/>
    <s v="69004"/>
    <s v="France"/>
    <x v="1"/>
    <s v="Saveley"/>
    <s v="Mary"/>
    <s v="Medium"/>
    <s v="2, rue du Commerce "/>
    <n v="3500"/>
  </r>
  <r>
    <n v="10221"/>
    <n v="49"/>
    <n v="100"/>
    <n v="1"/>
    <n v="6804.63"/>
    <d v="2004-02-18T00:00:00"/>
    <s v="Shipped"/>
    <n v="1"/>
    <n v="2"/>
    <n v="2004"/>
    <x v="5"/>
    <n v="122"/>
    <s v="S24_2011"/>
    <s v="Petit Auto"/>
    <s v="(02) 5554 67"/>
    <x v="46"/>
    <s v="N/A"/>
    <s v="B-1180"/>
    <s v="Belgium"/>
    <x v="1"/>
    <s v="Dewey"/>
    <s v="Catherine"/>
    <s v="Medium"/>
    <s v="Rue Joseph-Bens 532 "/>
    <n v="4900"/>
  </r>
  <r>
    <n v="10232"/>
    <n v="46"/>
    <n v="100"/>
    <n v="4"/>
    <n v="5652.94"/>
    <d v="2004-03-20T00:00:00"/>
    <s v="Shipped"/>
    <n v="1"/>
    <n v="3"/>
    <n v="2004"/>
    <x v="5"/>
    <n v="122"/>
    <s v="S24_2011"/>
    <s v="giftsbymail.co.uk"/>
    <s v="(198) 555-8888"/>
    <x v="49"/>
    <s v="Isle of Wight"/>
    <s v="PO31 7PJ"/>
    <s v="UK"/>
    <x v="1"/>
    <s v="Bennett"/>
    <s v="Helen"/>
    <s v="Medium"/>
    <s v="Garden House Crowther Way "/>
    <n v="4600"/>
  </r>
  <r>
    <n v="10248"/>
    <n v="48"/>
    <n v="100"/>
    <n v="10"/>
    <n v="6960.48"/>
    <d v="2004-05-07T00:00:00"/>
    <s v="Cancelled"/>
    <n v="2"/>
    <n v="5"/>
    <n v="2004"/>
    <x v="5"/>
    <n v="122"/>
    <s v="S24_2011"/>
    <s v="Land of Toys Inc."/>
    <s v="2125557818"/>
    <x v="0"/>
    <s v="NY"/>
    <s v="10022"/>
    <s v="USA"/>
    <x v="0"/>
    <s v="Yu"/>
    <s v="Kwai"/>
    <s v="Medium"/>
    <s v="897 Long Airport Avenue "/>
    <n v="4800"/>
  </r>
  <r>
    <n v="10261"/>
    <n v="36"/>
    <n v="100"/>
    <n v="8"/>
    <n v="4512.6000000000004"/>
    <d v="2004-06-17T00:00:00"/>
    <s v="Shipped"/>
    <n v="2"/>
    <n v="6"/>
    <n v="2004"/>
    <x v="5"/>
    <n v="122"/>
    <s v="S24_2011"/>
    <s v="Quebec Home Shopping Network"/>
    <s v="(514) 555-8054"/>
    <x v="37"/>
    <s v="Quebec"/>
    <s v="H1J 1C3"/>
    <s v="Canada"/>
    <x v="0"/>
    <s v="Fresnisre"/>
    <s v="Jean"/>
    <s v="Medium"/>
    <s v="43 rue St. Laurent "/>
    <n v="3600"/>
  </r>
  <r>
    <n v="10273"/>
    <n v="22"/>
    <n v="100"/>
    <n v="11"/>
    <n v="2784.76"/>
    <d v="2004-07-21T00:00:00"/>
    <s v="Shipped"/>
    <n v="3"/>
    <n v="7"/>
    <n v="2004"/>
    <x v="5"/>
    <n v="122"/>
    <s v="S24_2011"/>
    <s v="Petit Auto"/>
    <s v="(02) 5554 67"/>
    <x v="46"/>
    <s v="N/A"/>
    <s v="B-1180"/>
    <s v="Belgium"/>
    <x v="1"/>
    <s v="Dewey"/>
    <s v="Catherine"/>
    <s v="Small"/>
    <s v="Rue Joseph-Bens 532 "/>
    <n v="2200"/>
  </r>
  <r>
    <n v="10283"/>
    <n v="42"/>
    <n v="100"/>
    <n v="13"/>
    <n v="5316.36"/>
    <d v="2004-08-20T00:00:00"/>
    <s v="Shipped"/>
    <n v="3"/>
    <n v="8"/>
    <n v="2004"/>
    <x v="5"/>
    <n v="122"/>
    <s v="S24_2011"/>
    <s v="Royal Canadian Collectables, Ltd."/>
    <s v="(604) 555-4555"/>
    <x v="47"/>
    <s v="BC"/>
    <s v="T2F 8M4"/>
    <s v="Canada"/>
    <x v="0"/>
    <s v="Lincoln"/>
    <s v="Elizabeth"/>
    <s v="Medium"/>
    <s v="23 Tsawassen Blvd. "/>
    <n v="4200"/>
  </r>
  <r>
    <n v="10293"/>
    <n v="21"/>
    <n v="100"/>
    <n v="2"/>
    <n v="2941.89"/>
    <d v="2004-09-09T00:00:00"/>
    <s v="Shipped"/>
    <n v="3"/>
    <n v="9"/>
    <n v="2004"/>
    <x v="5"/>
    <n v="122"/>
    <s v="S24_2011"/>
    <s v="Amica Models &amp; Co."/>
    <s v="011-4988555"/>
    <x v="30"/>
    <s v="N/A"/>
    <s v="10100"/>
    <s v="Italy"/>
    <x v="1"/>
    <s v="Accorti"/>
    <s v="Paolo"/>
    <s v="Small"/>
    <s v="Via Monte Bianco 34 "/>
    <n v="2100"/>
  </r>
  <r>
    <n v="10306"/>
    <n v="29"/>
    <n v="100"/>
    <n v="7"/>
    <n v="3207.4"/>
    <d v="2004-10-14T00:00:00"/>
    <s v="Shipped"/>
    <n v="4"/>
    <n v="10"/>
    <n v="2004"/>
    <x v="5"/>
    <n v="122"/>
    <s v="S24_2011"/>
    <s v="AV Stores, Co."/>
    <s v="(171) 555-1555"/>
    <x v="61"/>
    <s v="N/A"/>
    <s v="EC2 5NT"/>
    <s v="UK"/>
    <x v="1"/>
    <s v="Ashworth"/>
    <s v="Victoria"/>
    <s v="Medium"/>
    <s v="Fauntleroy Circus "/>
    <n v="2900"/>
  </r>
  <r>
    <n v="10315"/>
    <n v="35"/>
    <n v="100"/>
    <n v="6"/>
    <n v="4215.05"/>
    <d v="2004-10-29T00:00:00"/>
    <s v="Shipped"/>
    <n v="4"/>
    <n v="10"/>
    <n v="2004"/>
    <x v="5"/>
    <n v="122"/>
    <s v="S24_2011"/>
    <s v="La Rochelle Gifts"/>
    <s v="40.67.8555"/>
    <x v="11"/>
    <s v="N/A"/>
    <s v="44000"/>
    <s v="France"/>
    <x v="1"/>
    <s v="Labrune"/>
    <s v="Janine"/>
    <s v="Medium"/>
    <s v="67, rue des Cinquante Otages "/>
    <n v="3500"/>
  </r>
  <r>
    <n v="10326"/>
    <n v="41"/>
    <n v="100"/>
    <n v="4"/>
    <n v="4333.29"/>
    <d v="2004-11-09T00:00:00"/>
    <s v="Shipped"/>
    <n v="4"/>
    <n v="11"/>
    <n v="2004"/>
    <x v="5"/>
    <n v="122"/>
    <s v="S24_2011"/>
    <s v="Volvo Model Replicas, Co"/>
    <s v="0921-12 3555"/>
    <x v="21"/>
    <s v="N/A"/>
    <s v="S-958 22"/>
    <s v="Sweden"/>
    <x v="1"/>
    <s v="Berglund"/>
    <s v="Christina"/>
    <s v="Medium"/>
    <s v="Berguvsv„gen  8 "/>
    <n v="4100"/>
  </r>
  <r>
    <n v="10337"/>
    <n v="29"/>
    <n v="71.97"/>
    <n v="4"/>
    <n v="2087.13"/>
    <d v="2004-11-21T00:00:00"/>
    <s v="Shipped"/>
    <n v="4"/>
    <n v="11"/>
    <n v="2004"/>
    <x v="5"/>
    <n v="122"/>
    <s v="S24_2011"/>
    <s v="Classic Legends Inc."/>
    <s v="2125558493"/>
    <x v="0"/>
    <s v="NY"/>
    <s v="10022"/>
    <s v="USA"/>
    <x v="0"/>
    <s v="Hernandez"/>
    <s v="Maria"/>
    <s v="Small"/>
    <s v="5905 Pompton St. Suite 750"/>
    <n v="2087.13"/>
  </r>
  <r>
    <n v="10350"/>
    <n v="34"/>
    <n v="50.33"/>
    <n v="7"/>
    <n v="1711.22"/>
    <d v="2004-12-02T00:00:00"/>
    <s v="Shipped"/>
    <n v="4"/>
    <n v="12"/>
    <n v="2004"/>
    <x v="5"/>
    <n v="122"/>
    <s v="S24_2011"/>
    <s v="Euro Shopping Channel"/>
    <s v="(91) 555 94 44"/>
    <x v="20"/>
    <s v="N/A"/>
    <s v="28034"/>
    <s v="Spain"/>
    <x v="1"/>
    <s v="Freyre"/>
    <s v="Diego"/>
    <s v="Small"/>
    <s v="C/ Moralzarzal, 86 "/>
    <n v="1711.22"/>
  </r>
  <r>
    <n v="10372"/>
    <n v="37"/>
    <n v="100"/>
    <n v="8"/>
    <n v="3910.53"/>
    <d v="2005-01-26T00:00:00"/>
    <s v="Shipped"/>
    <n v="1"/>
    <n v="1"/>
    <n v="2005"/>
    <x v="5"/>
    <n v="122"/>
    <s v="S24_2011"/>
    <s v="Tokyo Collectables, Ltd"/>
    <s v="+81 3 3584 0555"/>
    <x v="29"/>
    <s v="Tokyo"/>
    <s v="106-0032"/>
    <s v="Japan"/>
    <x v="3"/>
    <s v="Shimamura"/>
    <s v="Akiko"/>
    <s v="Medium"/>
    <s v="2-2-8 Roppongi "/>
    <n v="3700"/>
  </r>
  <r>
    <n v="10384"/>
    <n v="28"/>
    <n v="80.540000000000006"/>
    <n v="3"/>
    <n v="2255.12"/>
    <d v="2005-02-23T00:00:00"/>
    <s v="Shipped"/>
    <n v="1"/>
    <n v="2"/>
    <n v="2005"/>
    <x v="5"/>
    <n v="122"/>
    <s v="S24_2011"/>
    <s v="Corporate Gift Ideas Co."/>
    <s v="6505551386"/>
    <x v="4"/>
    <s v="CA"/>
    <s v="N/A"/>
    <s v="USA"/>
    <x v="0"/>
    <s v="Brown"/>
    <s v="Julie"/>
    <s v="Small"/>
    <s v="7734 Strong St. "/>
    <n v="2255.12"/>
  </r>
  <r>
    <n v="10396"/>
    <n v="49"/>
    <n v="100"/>
    <n v="6"/>
    <n v="5720.75"/>
    <d v="2005-03-23T00:00:00"/>
    <s v="Shipped"/>
    <n v="1"/>
    <n v="3"/>
    <n v="2005"/>
    <x v="5"/>
    <n v="122"/>
    <s v="S24_2011"/>
    <s v="Mini Gifts Distributors Ltd."/>
    <s v="4155551450"/>
    <x v="33"/>
    <s v="CA"/>
    <s v="97562"/>
    <s v="USA"/>
    <x v="0"/>
    <s v="Nelson"/>
    <s v="Valarie"/>
    <s v="Medium"/>
    <s v="5677 Strong St. "/>
    <n v="4900"/>
  </r>
  <r>
    <n v="10414"/>
    <n v="23"/>
    <n v="100"/>
    <n v="10"/>
    <n v="3335.23"/>
    <d v="2005-05-06T00:00:00"/>
    <s v="On Hold"/>
    <n v="2"/>
    <n v="5"/>
    <n v="2005"/>
    <x v="5"/>
    <n v="122"/>
    <s v="S24_2011"/>
    <s v="Gifts4AllAges.com"/>
    <s v="6175559555"/>
    <x v="48"/>
    <s v="MA"/>
    <s v="51003"/>
    <s v="USA"/>
    <x v="0"/>
    <s v="Yoshido"/>
    <s v="Juri"/>
    <s v="Medium"/>
    <s v="8616 Spinnaker Dr. "/>
    <n v="2300"/>
  </r>
  <r>
    <n v="10101"/>
    <n v="46"/>
    <n v="53.76"/>
    <n v="2"/>
    <n v="2472.96"/>
    <d v="2003-01-09T00:00:00"/>
    <s v="Shipped"/>
    <n v="1"/>
    <n v="1"/>
    <n v="2003"/>
    <x v="3"/>
    <n v="44"/>
    <s v="S24_2022"/>
    <s v="Blauer See Auto, Co."/>
    <s v="+49 69 66 90 2555"/>
    <x v="58"/>
    <s v="N/A"/>
    <s v="60528"/>
    <s v="Germany"/>
    <x v="1"/>
    <s v="Keitel"/>
    <s v="Roland"/>
    <s v="Small"/>
    <s v="Lyonerstr. 34 "/>
    <n v="2472.96"/>
  </r>
  <r>
    <n v="10110"/>
    <n v="39"/>
    <n v="44.35"/>
    <n v="2"/>
    <n v="1729.65"/>
    <d v="2003-03-18T00:00:00"/>
    <s v="Shipped"/>
    <n v="1"/>
    <n v="3"/>
    <n v="2003"/>
    <x v="3"/>
    <n v="44"/>
    <s v="S24_2022"/>
    <s v="AV Stores, Co."/>
    <s v="(171) 555-1555"/>
    <x v="61"/>
    <s v="N/A"/>
    <s v="EC2 5NT"/>
    <s v="UK"/>
    <x v="1"/>
    <s v="Ashworth"/>
    <s v="Victoria"/>
    <s v="Small"/>
    <s v="Fauntleroy Circus "/>
    <n v="1729.65"/>
  </r>
  <r>
    <n v="10124"/>
    <n v="22"/>
    <n v="45.25"/>
    <n v="1"/>
    <n v="995.5"/>
    <d v="2003-05-21T00:00:00"/>
    <s v="Shipped"/>
    <n v="2"/>
    <n v="5"/>
    <n v="2003"/>
    <x v="3"/>
    <n v="44"/>
    <s v="S24_2022"/>
    <s v="Signal Gift Stores"/>
    <s v="7025551838"/>
    <x v="67"/>
    <s v="NV"/>
    <s v="83030"/>
    <s v="USA"/>
    <x v="0"/>
    <s v="King"/>
    <s v="Sue"/>
    <s v="Small"/>
    <s v="8489 Strong St. "/>
    <n v="995.5"/>
  </r>
  <r>
    <n v="10149"/>
    <n v="49"/>
    <n v="49.28"/>
    <n v="6"/>
    <n v="2414.7199999999998"/>
    <d v="2003-09-12T00:00:00"/>
    <s v="Shipped"/>
    <n v="3"/>
    <n v="9"/>
    <n v="2003"/>
    <x v="3"/>
    <n v="44"/>
    <s v="S24_2022"/>
    <s v="Signal Collectibles Ltd."/>
    <s v="4155554312"/>
    <x v="65"/>
    <s v="CA"/>
    <s v="94217"/>
    <s v="USA"/>
    <x v="0"/>
    <s v="Taylor"/>
    <s v="Sue"/>
    <s v="Small"/>
    <s v="2793 Furth Circle "/>
    <n v="2414.7199999999998"/>
  </r>
  <r>
    <n v="10162"/>
    <n v="43"/>
    <n v="36.29"/>
    <n v="4"/>
    <n v="1560.47"/>
    <d v="2003-10-18T00:00:00"/>
    <s v="Shipped"/>
    <n v="4"/>
    <n v="10"/>
    <n v="2003"/>
    <x v="3"/>
    <n v="44"/>
    <s v="S24_2022"/>
    <s v="Corporate Gift Ideas Co."/>
    <s v="6505551386"/>
    <x v="4"/>
    <s v="CA"/>
    <s v="N/A"/>
    <s v="USA"/>
    <x v="0"/>
    <s v="Brown"/>
    <s v="Julie"/>
    <s v="Small"/>
    <s v="7734 Strong St. "/>
    <n v="1560.47"/>
  </r>
  <r>
    <n v="10173"/>
    <n v="27"/>
    <n v="41.22"/>
    <n v="8"/>
    <n v="1112.94"/>
    <d v="2003-11-05T00:00:00"/>
    <s v="Shipped"/>
    <n v="4"/>
    <n v="11"/>
    <n v="2003"/>
    <x v="3"/>
    <n v="44"/>
    <s v="S24_2022"/>
    <s v="Rovelli Gifts"/>
    <s v="035-640555"/>
    <x v="69"/>
    <s v="N/A"/>
    <s v="24100"/>
    <s v="Italy"/>
    <x v="1"/>
    <s v="Rovelli"/>
    <s v="Giovanni"/>
    <s v="Small"/>
    <s v="Via Ludovico il Moro 22 "/>
    <n v="1112.94"/>
  </r>
  <r>
    <n v="10182"/>
    <n v="31"/>
    <n v="36.74"/>
    <n v="5"/>
    <n v="1138.94"/>
    <d v="2003-11-12T00:00:00"/>
    <s v="Shipped"/>
    <n v="4"/>
    <n v="11"/>
    <n v="2003"/>
    <x v="3"/>
    <n v="44"/>
    <s v="S24_2022"/>
    <s v="Mini Gifts Distributors Ltd."/>
    <s v="4155551450"/>
    <x v="33"/>
    <s v="CA"/>
    <s v="97562"/>
    <s v="USA"/>
    <x v="0"/>
    <s v="Nelson"/>
    <s v="Valarie"/>
    <s v="Small"/>
    <s v="5677 Strong St. "/>
    <n v="1138.94"/>
  </r>
  <r>
    <n v="10193"/>
    <n v="20"/>
    <n v="50.62"/>
    <n v="9"/>
    <n v="1012.4"/>
    <d v="2003-11-21T00:00:00"/>
    <s v="Shipped"/>
    <n v="4"/>
    <n v="11"/>
    <n v="2003"/>
    <x v="3"/>
    <n v="44"/>
    <s v="S24_2022"/>
    <s v="Australian Collectables, Ltd"/>
    <s v="61-9-3844-6555"/>
    <x v="70"/>
    <s v="Victoria"/>
    <s v="3150"/>
    <s v="Australia"/>
    <x v="2"/>
    <s v="Connery"/>
    <s v="Sean"/>
    <s v="Small"/>
    <s v="7 Allen Street "/>
    <n v="1012.4"/>
  </r>
  <r>
    <n v="10205"/>
    <n v="24"/>
    <n v="38.08"/>
    <n v="4"/>
    <n v="913.92"/>
    <d v="2003-12-03T00:00:00"/>
    <s v="Shipped"/>
    <n v="4"/>
    <n v="12"/>
    <n v="2003"/>
    <x v="3"/>
    <n v="44"/>
    <s v="S24_2022"/>
    <s v="Euro Shopping Channel"/>
    <s v="(91) 555 94 44"/>
    <x v="20"/>
    <s v="N/A"/>
    <s v="28034"/>
    <s v="Spain"/>
    <x v="1"/>
    <s v="Freyre"/>
    <s v="Diego"/>
    <s v="Small"/>
    <s v="C/ Moralzarzal, 86 "/>
    <n v="913.92"/>
  </r>
  <r>
    <n v="10214"/>
    <n v="49"/>
    <n v="47.94"/>
    <n v="2"/>
    <n v="2349.06"/>
    <d v="2004-01-26T00:00:00"/>
    <s v="Shipped"/>
    <n v="1"/>
    <n v="1"/>
    <n v="2004"/>
    <x v="3"/>
    <n v="44"/>
    <s v="S24_2022"/>
    <s v="Corrida Auto Replicas, Ltd"/>
    <s v="(91) 555 22 82"/>
    <x v="20"/>
    <s v="N/A"/>
    <s v="28023"/>
    <s v="Spain"/>
    <x v="1"/>
    <s v="Sommer"/>
    <s v="Mart¡n"/>
    <s v="Small"/>
    <s v="C/ Araquil, 67 "/>
    <n v="2349.06"/>
  </r>
  <r>
    <n v="10227"/>
    <n v="24"/>
    <n v="48.38"/>
    <n v="5"/>
    <n v="1161.1199999999999"/>
    <d v="2004-03-02T00:00:00"/>
    <s v="Shipped"/>
    <n v="1"/>
    <n v="3"/>
    <n v="2004"/>
    <x v="3"/>
    <n v="44"/>
    <s v="S24_2022"/>
    <s v="Saveley &amp; Henriot, Co."/>
    <s v="78.32.5555"/>
    <x v="25"/>
    <s v="N/A"/>
    <s v="69004"/>
    <s v="France"/>
    <x v="1"/>
    <s v="Saveley"/>
    <s v="Mary"/>
    <s v="Small"/>
    <s v="2, rue du Commerce "/>
    <n v="1161.1199999999999"/>
  </r>
  <r>
    <n v="10244"/>
    <n v="39"/>
    <n v="45.25"/>
    <n v="9"/>
    <n v="1764.75"/>
    <d v="2004-04-29T00:00:00"/>
    <s v="Shipped"/>
    <n v="2"/>
    <n v="4"/>
    <n v="2004"/>
    <x v="3"/>
    <n v="44"/>
    <s v="S24_2022"/>
    <s v="Euro Shopping Channel"/>
    <s v="(91) 555 94 44"/>
    <x v="20"/>
    <s v="N/A"/>
    <s v="28034"/>
    <s v="Spain"/>
    <x v="1"/>
    <s v="Freyre"/>
    <s v="Diego"/>
    <s v="Small"/>
    <s v="C/ Moralzarzal, 86 "/>
    <n v="1764.75"/>
  </r>
  <r>
    <n v="10255"/>
    <n v="37"/>
    <n v="45.7"/>
    <n v="2"/>
    <n v="1690.9"/>
    <d v="2004-06-04T00:00:00"/>
    <s v="Shipped"/>
    <n v="2"/>
    <n v="6"/>
    <n v="2004"/>
    <x v="3"/>
    <n v="44"/>
    <s v="S24_2022"/>
    <s v="Mini Caravy"/>
    <s v="88.60.1555"/>
    <x v="66"/>
    <s v="N/A"/>
    <s v="67000"/>
    <s v="France"/>
    <x v="1"/>
    <s v="Citeaux"/>
    <s v="Frederique"/>
    <s v="Small"/>
    <s v="24, place Kluber "/>
    <n v="1690.9"/>
  </r>
  <r>
    <n v="10280"/>
    <n v="45"/>
    <n v="47.49"/>
    <n v="11"/>
    <n v="2137.0500000000002"/>
    <d v="2004-08-17T00:00:00"/>
    <s v="Shipped"/>
    <n v="3"/>
    <n v="8"/>
    <n v="2004"/>
    <x v="3"/>
    <n v="44"/>
    <s v="S24_2022"/>
    <s v="Amica Models &amp; Co."/>
    <s v="011-4988555"/>
    <x v="30"/>
    <s v="N/A"/>
    <s v="10100"/>
    <s v="Italy"/>
    <x v="1"/>
    <s v="Accorti"/>
    <s v="Paolo"/>
    <s v="Small"/>
    <s v="Via Monte Bianco 34 "/>
    <n v="2137.0500000000002"/>
  </r>
  <r>
    <n v="10289"/>
    <n v="45"/>
    <n v="48.38"/>
    <n v="4"/>
    <n v="2177.1"/>
    <d v="2004-09-03T00:00:00"/>
    <s v="Shipped"/>
    <n v="3"/>
    <n v="9"/>
    <n v="2004"/>
    <x v="3"/>
    <n v="44"/>
    <s v="S24_2022"/>
    <s v="Herkku Gifts"/>
    <s v="+47 2267 3215"/>
    <x v="7"/>
    <s v="N/A"/>
    <s v="N 5804"/>
    <s v="Norway"/>
    <x v="1"/>
    <s v="Oeztan"/>
    <s v="Veysel"/>
    <s v="Small"/>
    <s v="Drammen 121, PR 744 Sentrum "/>
    <n v="2177.1"/>
  </r>
  <r>
    <n v="10304"/>
    <n v="44"/>
    <n v="39.42"/>
    <n v="15"/>
    <n v="1734.48"/>
    <d v="2004-10-11T00:00:00"/>
    <s v="Shipped"/>
    <n v="4"/>
    <n v="10"/>
    <n v="2004"/>
    <x v="3"/>
    <n v="44"/>
    <s v="S24_2022"/>
    <s v="Auto Assoc. &amp; Cie."/>
    <s v="30.59.8555"/>
    <x v="32"/>
    <s v="N/A"/>
    <s v="78000"/>
    <s v="France"/>
    <x v="1"/>
    <s v="Tonini"/>
    <s v="Daniel"/>
    <s v="Small"/>
    <s v="67, avenue de l'Europe "/>
    <n v="1734.48"/>
  </r>
  <r>
    <n v="10312"/>
    <n v="23"/>
    <n v="37.630000000000003"/>
    <n v="12"/>
    <n v="865.49"/>
    <d v="2004-10-21T00:00:00"/>
    <s v="Shipped"/>
    <n v="4"/>
    <n v="10"/>
    <n v="2004"/>
    <x v="3"/>
    <n v="44"/>
    <s v="S24_2022"/>
    <s v="Mini Gifts Distributors Ltd."/>
    <s v="4155551450"/>
    <x v="33"/>
    <s v="CA"/>
    <s v="97562"/>
    <s v="USA"/>
    <x v="0"/>
    <s v="Nelson"/>
    <s v="Valarie"/>
    <s v="Small"/>
    <s v="5677 Strong St. "/>
    <n v="865.49"/>
  </r>
  <r>
    <n v="10322"/>
    <n v="30"/>
    <n v="100"/>
    <n v="4"/>
    <n v="3500.1"/>
    <d v="2004-11-04T00:00:00"/>
    <s v="Shipped"/>
    <n v="4"/>
    <n v="11"/>
    <n v="2004"/>
    <x v="3"/>
    <n v="44"/>
    <s v="S24_2022"/>
    <s v="Online Diecast Creations Co."/>
    <s v="6035558647"/>
    <x v="34"/>
    <s v="NH"/>
    <s v="62005"/>
    <s v="USA"/>
    <x v="0"/>
    <s v="Young"/>
    <s v="Valarie"/>
    <s v="Medium"/>
    <s v="2304 Long Airport Avenue "/>
    <n v="3000"/>
  </r>
  <r>
    <n v="10332"/>
    <n v="26"/>
    <n v="85.52"/>
    <n v="10"/>
    <n v="2223.52"/>
    <d v="2004-11-17T00:00:00"/>
    <s v="Shipped"/>
    <n v="4"/>
    <n v="11"/>
    <n v="2004"/>
    <x v="3"/>
    <n v="44"/>
    <s v="S24_2022"/>
    <s v="AV Stores, Co."/>
    <s v="(171) 555-1555"/>
    <x v="61"/>
    <s v="N/A"/>
    <s v="EC2 5NT"/>
    <s v="UK"/>
    <x v="1"/>
    <s v="Ashworth"/>
    <s v="Victoria"/>
    <s v="Small"/>
    <s v="Fauntleroy Circus "/>
    <n v="2223.52"/>
  </r>
  <r>
    <n v="10345"/>
    <n v="43"/>
    <n v="53.76"/>
    <n v="1"/>
    <n v="2311.6799999999998"/>
    <d v="2004-11-25T00:00:00"/>
    <s v="Shipped"/>
    <n v="4"/>
    <n v="11"/>
    <n v="2004"/>
    <x v="3"/>
    <n v="44"/>
    <s v="S24_2022"/>
    <s v="Atelier graphique"/>
    <s v="40.32.2555"/>
    <x v="11"/>
    <s v="N/A"/>
    <s v="44000"/>
    <s v="France"/>
    <x v="1"/>
    <s v="Schmitt"/>
    <s v="Carine"/>
    <s v="Small"/>
    <s v="54, rue Royale "/>
    <n v="2311.6799999999998"/>
  </r>
  <r>
    <n v="10356"/>
    <n v="26"/>
    <n v="31.86"/>
    <n v="7"/>
    <n v="828.36"/>
    <d v="2004-12-09T00:00:00"/>
    <s v="Shipped"/>
    <n v="4"/>
    <n v="12"/>
    <n v="2004"/>
    <x v="3"/>
    <n v="44"/>
    <s v="S24_2022"/>
    <s v="Lyon Souveniers"/>
    <s v="+33 1 46 62 7555"/>
    <x v="2"/>
    <s v="N/A"/>
    <s v="75508"/>
    <s v="France"/>
    <x v="1"/>
    <s v="Da Cunha"/>
    <s v="Daniel"/>
    <s v="Small"/>
    <s v="27 rue du Colonel Pierre Avia "/>
    <n v="828.36"/>
  </r>
  <r>
    <n v="10367"/>
    <n v="28"/>
    <n v="30.59"/>
    <n v="12"/>
    <n v="856.52"/>
    <d v="2005-01-12T00:00:00"/>
    <s v="Resolved"/>
    <n v="1"/>
    <n v="1"/>
    <n v="2005"/>
    <x v="3"/>
    <n v="44"/>
    <s v="S24_2022"/>
    <s v="Toys4GrownUps.com"/>
    <s v="6265557265"/>
    <x v="3"/>
    <s v="CA"/>
    <s v="90003"/>
    <s v="USA"/>
    <x v="0"/>
    <s v="Young"/>
    <s v="Julie"/>
    <s v="Small"/>
    <s v="78934 Hillside Dr. "/>
    <n v="856.52"/>
  </r>
  <r>
    <n v="10380"/>
    <n v="27"/>
    <n v="68.349999999999994"/>
    <n v="5"/>
    <n v="1845.45"/>
    <d v="2005-02-16T00:00:00"/>
    <s v="Shipped"/>
    <n v="1"/>
    <n v="2"/>
    <n v="2005"/>
    <x v="3"/>
    <n v="44"/>
    <s v="S24_2022"/>
    <s v="Euro Shopping Channel"/>
    <s v="(91) 555 94 44"/>
    <x v="20"/>
    <s v="N/A"/>
    <s v="28034"/>
    <s v="Spain"/>
    <x v="1"/>
    <s v="Freyre"/>
    <s v="Diego"/>
    <s v="Small"/>
    <s v="C/ Moralzarzal, 86 "/>
    <n v="1845.45"/>
  </r>
  <r>
    <n v="10391"/>
    <n v="24"/>
    <n v="100"/>
    <n v="1"/>
    <n v="4042.08"/>
    <d v="2005-03-09T00:00:00"/>
    <s v="Shipped"/>
    <n v="1"/>
    <n v="3"/>
    <n v="2005"/>
    <x v="3"/>
    <n v="44"/>
    <s v="S24_2022"/>
    <s v="Anna's Decorations, Ltd"/>
    <s v="02 9936 8555"/>
    <x v="36"/>
    <s v="NSW"/>
    <s v="2060"/>
    <s v="Australia"/>
    <x v="2"/>
    <s v="O'Hara"/>
    <s v="Anna"/>
    <s v="Medium"/>
    <s v="201 Miller Street Level 15"/>
    <n v="2400"/>
  </r>
  <r>
    <n v="10421"/>
    <n v="40"/>
    <n v="45.7"/>
    <n v="2"/>
    <n v="1828"/>
    <d v="2005-05-29T00:00:00"/>
    <s v="In Process"/>
    <n v="2"/>
    <n v="5"/>
    <n v="2005"/>
    <x v="3"/>
    <n v="44"/>
    <s v="S24_2022"/>
    <s v="Mini Gifts Distributors Ltd."/>
    <s v="4155551450"/>
    <x v="33"/>
    <s v="CA"/>
    <s v="97562"/>
    <s v="USA"/>
    <x v="0"/>
    <s v="Nelson"/>
    <s v="Valarie"/>
    <s v="Small"/>
    <s v="5677 Strong St. "/>
    <n v="1828"/>
  </r>
  <r>
    <n v="10103"/>
    <n v="36"/>
    <n v="100"/>
    <n v="1"/>
    <n v="3680.28"/>
    <d v="2003-01-29T00:00:00"/>
    <s v="Shipped"/>
    <n v="1"/>
    <n v="1"/>
    <n v="2003"/>
    <x v="2"/>
    <n v="127"/>
    <s v="S24_2300"/>
    <s v="Baane Mini Imports"/>
    <s v="07-98 9555"/>
    <x v="14"/>
    <s v="N/A"/>
    <s v="4110"/>
    <s v="Norway"/>
    <x v="1"/>
    <s v="Bergulfsen"/>
    <s v="Jonas"/>
    <s v="Medium"/>
    <s v="Erling Skakkes gate 78 "/>
    <n v="3600"/>
  </r>
  <r>
    <n v="10114"/>
    <n v="21"/>
    <n v="100"/>
    <n v="5"/>
    <n v="2925.09"/>
    <d v="2003-04-01T00:00:00"/>
    <s v="Shipped"/>
    <n v="2"/>
    <n v="4"/>
    <n v="2003"/>
    <x v="2"/>
    <n v="127"/>
    <s v="S24_2300"/>
    <s v="La Corne D'abondance, Co."/>
    <s v="(1) 42.34.2555"/>
    <x v="2"/>
    <s v="N/A"/>
    <s v="75012"/>
    <s v="France"/>
    <x v="1"/>
    <s v="Bertrand"/>
    <s v="Marie"/>
    <s v="Small"/>
    <s v="265, boulevard Charonne "/>
    <n v="2100"/>
  </r>
  <r>
    <n v="10126"/>
    <n v="27"/>
    <n v="100"/>
    <n v="1"/>
    <n v="3415.77"/>
    <d v="2003-05-28T00:00:00"/>
    <s v="Shipped"/>
    <n v="2"/>
    <n v="5"/>
    <n v="2003"/>
    <x v="2"/>
    <n v="127"/>
    <s v="S24_2300"/>
    <s v="Corrida Auto Replicas, Ltd"/>
    <s v="(91) 555 22 82"/>
    <x v="20"/>
    <s v="N/A"/>
    <s v="28023"/>
    <s v="Spain"/>
    <x v="1"/>
    <s v="Sommer"/>
    <s v="Mart¡n"/>
    <s v="Medium"/>
    <s v="C/ Araquil, 67 "/>
    <n v="2700"/>
  </r>
  <r>
    <n v="10140"/>
    <n v="47"/>
    <n v="100"/>
    <n v="1"/>
    <n v="5105.1400000000003"/>
    <d v="2003-07-24T00:00:00"/>
    <s v="Shipped"/>
    <n v="3"/>
    <n v="7"/>
    <n v="2003"/>
    <x v="2"/>
    <n v="127"/>
    <s v="S24_2300"/>
    <s v="Technics Stores Inc."/>
    <s v="6505556809"/>
    <x v="5"/>
    <s v="CA"/>
    <s v="94217"/>
    <s v="USA"/>
    <x v="0"/>
    <s v="Hirano"/>
    <s v="Juri"/>
    <s v="Medium"/>
    <s v="9408 Furth Circle "/>
    <n v="4700"/>
  </r>
  <r>
    <n v="10151"/>
    <n v="42"/>
    <n v="100"/>
    <n v="8"/>
    <n v="5098.8"/>
    <d v="2003-09-21T00:00:00"/>
    <s v="Shipped"/>
    <n v="3"/>
    <n v="9"/>
    <n v="2003"/>
    <x v="2"/>
    <n v="127"/>
    <s v="S24_2300"/>
    <s v="Oulu Toy Supplies, Inc."/>
    <s v="981-443655"/>
    <x v="50"/>
    <s v="N/A"/>
    <s v="90110"/>
    <s v="Finland"/>
    <x v="1"/>
    <s v="Koskitalo"/>
    <s v="Pirkko"/>
    <s v="Medium"/>
    <s v="Torikatu 38 "/>
    <n v="4200"/>
  </r>
  <r>
    <n v="10165"/>
    <n v="32"/>
    <n v="100"/>
    <n v="17"/>
    <n v="4661.76"/>
    <d v="2003-10-22T00:00:00"/>
    <s v="Shipped"/>
    <n v="4"/>
    <n v="10"/>
    <n v="2003"/>
    <x v="2"/>
    <n v="127"/>
    <s v="S24_2300"/>
    <s v="Dragon Souveniers, Ltd."/>
    <s v="+65 221 7555"/>
    <x v="22"/>
    <s v="N/A"/>
    <s v="79903"/>
    <s v="Singapore"/>
    <x v="3"/>
    <s v="Natividad"/>
    <s v="Eric"/>
    <s v="Medium"/>
    <s v="Bronz Sok., Bronz Apt. 3/6 Tesvikiye "/>
    <n v="3200"/>
  </r>
  <r>
    <n v="10175"/>
    <n v="28"/>
    <n v="100"/>
    <n v="6"/>
    <n v="2969.96"/>
    <d v="2003-11-06T00:00:00"/>
    <s v="Shipped"/>
    <n v="4"/>
    <n v="11"/>
    <n v="2003"/>
    <x v="2"/>
    <n v="127"/>
    <s v="S24_2300"/>
    <s v="Stylish Desk Decors, Co."/>
    <s v="(171) 555-0297"/>
    <x v="41"/>
    <s v="N/A"/>
    <s v="WX3 6FW"/>
    <s v="UK"/>
    <x v="1"/>
    <s v="Brown"/>
    <s v="Ann"/>
    <s v="Small"/>
    <s v="35 King George "/>
    <n v="2800"/>
  </r>
  <r>
    <n v="10184"/>
    <n v="24"/>
    <n v="100"/>
    <n v="11"/>
    <n v="3496.32"/>
    <d v="2003-11-14T00:00:00"/>
    <s v="Shipped"/>
    <n v="4"/>
    <n v="11"/>
    <n v="2003"/>
    <x v="2"/>
    <n v="127"/>
    <s v="S24_2300"/>
    <s v="Iberia Gift Imports, Corp."/>
    <s v="(95) 555 82 82"/>
    <x v="64"/>
    <s v="N/A"/>
    <s v="41101"/>
    <s v="Spain"/>
    <x v="1"/>
    <s v="Roel"/>
    <s v="Jose Pedro"/>
    <s v="Medium"/>
    <s v="C/ Romero, 33 "/>
    <n v="2400"/>
  </r>
  <r>
    <n v="10194"/>
    <n v="49"/>
    <n v="100"/>
    <n v="1"/>
    <n v="5760.93"/>
    <d v="2003-11-25T00:00:00"/>
    <s v="Shipped"/>
    <n v="4"/>
    <n v="11"/>
    <n v="2003"/>
    <x v="2"/>
    <n v="127"/>
    <s v="S24_2300"/>
    <s v="Saveley &amp; Henriot, Co."/>
    <s v="78.32.5555"/>
    <x v="25"/>
    <s v="N/A"/>
    <s v="69004"/>
    <s v="France"/>
    <x v="1"/>
    <s v="Saveley"/>
    <s v="Mary"/>
    <s v="Medium"/>
    <s v="2, rue du Commerce "/>
    <n v="4900"/>
  </r>
  <r>
    <n v="10207"/>
    <n v="46"/>
    <n v="100"/>
    <n v="12"/>
    <n v="6819.04"/>
    <d v="2003-12-09T00:00:00"/>
    <s v="Shipped"/>
    <n v="4"/>
    <n v="12"/>
    <n v="2003"/>
    <x v="2"/>
    <n v="127"/>
    <s v="S24_2300"/>
    <s v="Diecast Collectables"/>
    <s v="6175552555"/>
    <x v="48"/>
    <s v="MA"/>
    <s v="51003"/>
    <s v="USA"/>
    <x v="0"/>
    <s v="Franco"/>
    <s v="Valarie"/>
    <s v="Medium"/>
    <s v="6251 Ingle Ln. "/>
    <n v="4600"/>
  </r>
  <r>
    <n v="10217"/>
    <n v="28"/>
    <n v="100"/>
    <n v="1"/>
    <n v="3148.88"/>
    <d v="2004-02-04T00:00:00"/>
    <s v="Shipped"/>
    <n v="1"/>
    <n v="2"/>
    <n v="2004"/>
    <x v="2"/>
    <n v="127"/>
    <s v="S24_2300"/>
    <s v="Handji Gifts&amp; Co"/>
    <s v="+65 224 1555"/>
    <x v="22"/>
    <s v="N/A"/>
    <s v="69045"/>
    <s v="Singapore"/>
    <x v="2"/>
    <s v="Victorino"/>
    <s v="Wendy"/>
    <s v="Medium"/>
    <s v="Village Close - 106 Linden Road Sandown 2nd Floor"/>
    <n v="2800"/>
  </r>
  <r>
    <n v="10229"/>
    <n v="48"/>
    <n v="100"/>
    <n v="6"/>
    <n v="5704.32"/>
    <d v="2004-03-11T00:00:00"/>
    <s v="Shipped"/>
    <n v="1"/>
    <n v="3"/>
    <n v="2004"/>
    <x v="2"/>
    <n v="127"/>
    <s v="S24_2300"/>
    <s v="Mini Gifts Distributors Ltd."/>
    <s v="4155551450"/>
    <x v="33"/>
    <s v="CA"/>
    <s v="97562"/>
    <s v="USA"/>
    <x v="0"/>
    <s v="Nelson"/>
    <s v="Valarie"/>
    <s v="Medium"/>
    <s v="5677 Strong St. "/>
    <n v="4800"/>
  </r>
  <r>
    <n v="10246"/>
    <n v="29"/>
    <n v="100"/>
    <n v="10"/>
    <n v="3520.6"/>
    <d v="2004-05-05T00:00:00"/>
    <s v="Shipped"/>
    <n v="2"/>
    <n v="5"/>
    <n v="2004"/>
    <x v="2"/>
    <n v="127"/>
    <s v="S24_2300"/>
    <s v="Euro Shopping Channel"/>
    <s v="(91) 555 94 44"/>
    <x v="20"/>
    <s v="N/A"/>
    <s v="28034"/>
    <s v="Spain"/>
    <x v="1"/>
    <s v="Freyre"/>
    <s v="Diego"/>
    <s v="Medium"/>
    <s v="C/ Moralzarzal, 86 "/>
    <n v="2900"/>
  </r>
  <r>
    <n v="10259"/>
    <n v="47"/>
    <n v="100"/>
    <n v="9"/>
    <n v="5285.62"/>
    <d v="2004-06-15T00:00:00"/>
    <s v="Shipped"/>
    <n v="2"/>
    <n v="6"/>
    <n v="2004"/>
    <x v="2"/>
    <n v="127"/>
    <s v="S24_2300"/>
    <s v="Handji Gifts&amp; Co"/>
    <s v="+65 224 1555"/>
    <x v="22"/>
    <s v="N/A"/>
    <s v="69045"/>
    <s v="Singapore"/>
    <x v="2"/>
    <s v="Victorino"/>
    <s v="Wendy"/>
    <s v="Medium"/>
    <s v="Village Close - 106 Linden Road Sandown 2nd Floor"/>
    <n v="4700"/>
  </r>
  <r>
    <n v="10271"/>
    <n v="43"/>
    <n v="100"/>
    <n v="10"/>
    <n v="5605.05"/>
    <d v="2004-07-20T00:00:00"/>
    <s v="Shipped"/>
    <n v="3"/>
    <n v="7"/>
    <n v="2004"/>
    <x v="2"/>
    <n v="127"/>
    <s v="S24_2300"/>
    <s v="Mini Gifts Distributors Ltd."/>
    <s v="4155551450"/>
    <x v="33"/>
    <s v="CA"/>
    <s v="97562"/>
    <s v="USA"/>
    <x v="0"/>
    <s v="Nelson"/>
    <s v="Valarie"/>
    <s v="Medium"/>
    <s v="5677 Strong St. "/>
    <n v="4300"/>
  </r>
  <r>
    <n v="10281"/>
    <n v="25"/>
    <n v="100"/>
    <n v="6"/>
    <n v="2779.5"/>
    <d v="2004-08-19T00:00:00"/>
    <s v="Shipped"/>
    <n v="3"/>
    <n v="8"/>
    <n v="2004"/>
    <x v="2"/>
    <n v="127"/>
    <s v="S24_2300"/>
    <s v="Diecast Classics Inc."/>
    <s v="2155551555"/>
    <x v="15"/>
    <s v="PA"/>
    <s v="70267"/>
    <s v="USA"/>
    <x v="0"/>
    <s v="Yu"/>
    <s v="Kyung"/>
    <s v="Small"/>
    <s v="7586 Pompton St. "/>
    <n v="2500"/>
  </r>
  <r>
    <n v="10291"/>
    <n v="48"/>
    <n v="100"/>
    <n v="1"/>
    <n v="5398.08"/>
    <d v="2004-09-08T00:00:00"/>
    <s v="Shipped"/>
    <n v="3"/>
    <n v="9"/>
    <n v="2004"/>
    <x v="2"/>
    <n v="127"/>
    <s v="S24_2300"/>
    <s v="Scandinavian Gift Ideas"/>
    <s v="0695-34 6555"/>
    <x v="31"/>
    <s v="N/A"/>
    <s v="S-844 67"/>
    <s v="Sweden"/>
    <x v="1"/>
    <s v="Larsson"/>
    <s v="Maria"/>
    <s v="Medium"/>
    <s v="?kergatan 24 "/>
    <n v="4800"/>
  </r>
  <r>
    <n v="10305"/>
    <n v="24"/>
    <n v="100"/>
    <n v="10"/>
    <n v="3189.6"/>
    <d v="2004-10-13T00:00:00"/>
    <s v="Shipped"/>
    <n v="4"/>
    <n v="10"/>
    <n v="2004"/>
    <x v="2"/>
    <n v="127"/>
    <s v="S24_2300"/>
    <s v="Marta's Replicas Co."/>
    <s v="6175558555"/>
    <x v="12"/>
    <s v="MA"/>
    <s v="51247"/>
    <s v="USA"/>
    <x v="0"/>
    <s v="Hernandez"/>
    <s v="Marta"/>
    <s v="Medium"/>
    <s v="39323 Spinnaker Dr. "/>
    <n v="2400"/>
  </r>
  <r>
    <n v="10313"/>
    <n v="42"/>
    <n v="100"/>
    <n v="4"/>
    <n v="5581.8"/>
    <d v="2004-10-22T00:00:00"/>
    <s v="Shipped"/>
    <n v="4"/>
    <n v="10"/>
    <n v="2004"/>
    <x v="2"/>
    <n v="127"/>
    <s v="S24_2300"/>
    <s v="Canadian Gift Exchange Network"/>
    <s v="(604) 555-3392"/>
    <x v="26"/>
    <s v="BC"/>
    <s v="V3F 2K1"/>
    <s v="Canada"/>
    <x v="0"/>
    <s v="Tannamuri"/>
    <s v="Yoshi"/>
    <s v="Medium"/>
    <s v="1900 Oak St. "/>
    <n v="4200"/>
  </r>
  <r>
    <n v="10324"/>
    <n v="31"/>
    <n v="100"/>
    <n v="2"/>
    <n v="3820.44"/>
    <d v="2004-11-05T00:00:00"/>
    <s v="Shipped"/>
    <n v="4"/>
    <n v="11"/>
    <n v="2004"/>
    <x v="2"/>
    <n v="127"/>
    <s v="S24_2300"/>
    <s v="Vitachrome Inc."/>
    <s v="2125551500"/>
    <x v="0"/>
    <s v="NY"/>
    <s v="10022"/>
    <s v="USA"/>
    <x v="0"/>
    <s v="Frick"/>
    <s v="Michael"/>
    <s v="Medium"/>
    <s v="2678 Kingston Rd. Suite 101"/>
    <n v="3100"/>
  </r>
  <r>
    <n v="10334"/>
    <n v="42"/>
    <n v="100"/>
    <n v="5"/>
    <n v="5528.04"/>
    <d v="2004-11-19T00:00:00"/>
    <s v="On Hold"/>
    <n v="4"/>
    <n v="11"/>
    <n v="2004"/>
    <x v="2"/>
    <n v="127"/>
    <s v="S24_2300"/>
    <s v="Volvo Model Replicas, Co"/>
    <s v="0921-12 3555"/>
    <x v="21"/>
    <s v="N/A"/>
    <s v="S-958 22"/>
    <s v="Sweden"/>
    <x v="1"/>
    <s v="Berglund"/>
    <s v="Christina"/>
    <s v="Medium"/>
    <s v="Berguvsv„gen  8 "/>
    <n v="4200"/>
  </r>
  <r>
    <n v="10348"/>
    <n v="37"/>
    <n v="100"/>
    <n v="1"/>
    <n v="5981.42"/>
    <d v="2004-11-01T00:00:00"/>
    <s v="Shipped"/>
    <n v="4"/>
    <n v="11"/>
    <n v="2004"/>
    <x v="2"/>
    <n v="127"/>
    <s v="S24_2300"/>
    <s v="Corrida Auto Replicas, Ltd"/>
    <s v="(91) 555 22 82"/>
    <x v="20"/>
    <s v="N/A"/>
    <s v="28023"/>
    <s v="Spain"/>
    <x v="1"/>
    <s v="Sommer"/>
    <s v="Mart¡n"/>
    <s v="Medium"/>
    <s v="C/ Araquil, 67 "/>
    <n v="3700"/>
  </r>
  <r>
    <n v="10358"/>
    <n v="41"/>
    <n v="100"/>
    <n v="7"/>
    <n v="5684.65"/>
    <d v="2004-12-10T00:00:00"/>
    <s v="Shipped"/>
    <n v="4"/>
    <n v="12"/>
    <n v="2004"/>
    <x v="2"/>
    <n v="127"/>
    <s v="S24_2300"/>
    <s v="Euro Shopping Channel"/>
    <s v="(91) 555 94 44"/>
    <x v="20"/>
    <s v="N/A"/>
    <s v="28034"/>
    <s v="Spain"/>
    <x v="1"/>
    <s v="Freyre"/>
    <s v="Diego"/>
    <s v="Medium"/>
    <s v="C/ Moralzarzal, 86 "/>
    <n v="4100"/>
  </r>
  <r>
    <n v="10371"/>
    <n v="20"/>
    <n v="100"/>
    <n v="5"/>
    <n v="3449.4"/>
    <d v="2005-01-23T00:00:00"/>
    <s v="Shipped"/>
    <n v="1"/>
    <n v="1"/>
    <n v="2005"/>
    <x v="2"/>
    <n v="127"/>
    <s v="S24_2300"/>
    <s v="Mini Gifts Distributors Ltd."/>
    <s v="4155551450"/>
    <x v="33"/>
    <s v="CA"/>
    <s v="97562"/>
    <s v="USA"/>
    <x v="0"/>
    <s v="Nelson"/>
    <s v="Valarie"/>
    <s v="Medium"/>
    <s v="5677 Strong St. "/>
    <n v="2000"/>
  </r>
  <r>
    <n v="10382"/>
    <n v="20"/>
    <n v="100"/>
    <n v="3"/>
    <n v="2654.4"/>
    <d v="2005-02-17T00:00:00"/>
    <s v="Shipped"/>
    <n v="1"/>
    <n v="2"/>
    <n v="2005"/>
    <x v="2"/>
    <n v="127"/>
    <s v="S24_2300"/>
    <s v="Mini Gifts Distributors Ltd."/>
    <s v="4155551450"/>
    <x v="33"/>
    <s v="CA"/>
    <s v="97562"/>
    <s v="USA"/>
    <x v="0"/>
    <s v="Nelson"/>
    <s v="Valarie"/>
    <s v="Small"/>
    <s v="5677 Strong St. "/>
    <n v="2000"/>
  </r>
  <r>
    <n v="10412"/>
    <n v="70"/>
    <n v="100"/>
    <n v="10"/>
    <n v="8498"/>
    <d v="2005-05-03T00:00:00"/>
    <s v="Shipped"/>
    <n v="2"/>
    <n v="5"/>
    <n v="2005"/>
    <x v="2"/>
    <n v="127"/>
    <s v="S24_2300"/>
    <s v="Euro Shopping Channel"/>
    <s v="(91) 555 94 44"/>
    <x v="20"/>
    <s v="N/A"/>
    <s v="28034"/>
    <s v="Spain"/>
    <x v="1"/>
    <s v="Freyre"/>
    <s v="Diego"/>
    <s v="Large"/>
    <s v="C/ Moralzarzal, 86 "/>
    <n v="7000"/>
  </r>
  <r>
    <n v="10425"/>
    <n v="49"/>
    <n v="100"/>
    <n v="9"/>
    <n v="5510.54"/>
    <d v="2005-05-31T00:00:00"/>
    <s v="In Process"/>
    <n v="2"/>
    <n v="5"/>
    <n v="2005"/>
    <x v="2"/>
    <n v="127"/>
    <s v="S24_2300"/>
    <s v="La Rochelle Gifts"/>
    <s v="40.67.8555"/>
    <x v="11"/>
    <s v="N/A"/>
    <s v="44000"/>
    <s v="France"/>
    <x v="1"/>
    <s v="Labrune"/>
    <s v="Janine"/>
    <s v="Medium"/>
    <s v="67, rue des Cinquante Otages "/>
    <n v="4900"/>
  </r>
  <r>
    <n v="10108"/>
    <n v="35"/>
    <n v="58.87"/>
    <n v="15"/>
    <n v="2060.4499999999998"/>
    <d v="2003-03-03T00:00:00"/>
    <s v="Shipped"/>
    <n v="1"/>
    <n v="3"/>
    <n v="2003"/>
    <x v="0"/>
    <n v="69"/>
    <s v="S24_2360"/>
    <s v="Cruz &amp; Sons Co."/>
    <s v="+63 2 555 3587"/>
    <x v="53"/>
    <s v="N/A"/>
    <s v="1227 MM"/>
    <s v="Philippines"/>
    <x v="3"/>
    <s v="Cruz"/>
    <s v="Arnold"/>
    <s v="Small"/>
    <s v="15 McCallum Street - NatWest Center #13-03 "/>
    <n v="2060.4499999999998"/>
  </r>
  <r>
    <n v="10121"/>
    <n v="32"/>
    <n v="76.88"/>
    <n v="2"/>
    <n v="2460.16"/>
    <d v="2003-05-07T00:00:00"/>
    <s v="Shipped"/>
    <n v="2"/>
    <n v="5"/>
    <n v="2003"/>
    <x v="0"/>
    <n v="69"/>
    <s v="S24_2360"/>
    <s v="Reims Collectables"/>
    <s v="26.47.1555"/>
    <x v="1"/>
    <s v="N/A"/>
    <s v="51100"/>
    <s v="France"/>
    <x v="1"/>
    <s v="Henriot"/>
    <s v="Paul"/>
    <s v="Small"/>
    <s v="59 rue de l'Abbaye "/>
    <n v="2460.16"/>
  </r>
  <r>
    <n v="10135"/>
    <n v="29"/>
    <n v="61.64"/>
    <n v="16"/>
    <n v="1787.56"/>
    <d v="2003-07-02T00:00:00"/>
    <s v="Shipped"/>
    <n v="3"/>
    <n v="7"/>
    <n v="2003"/>
    <x v="0"/>
    <n v="69"/>
    <s v="S24_2360"/>
    <s v="Mini Gifts Distributors Ltd."/>
    <s v="4155551450"/>
    <x v="33"/>
    <s v="CA"/>
    <s v="97562"/>
    <s v="USA"/>
    <x v="0"/>
    <s v="Nelson"/>
    <s v="Valarie"/>
    <s v="Small"/>
    <s v="5677 Strong St. "/>
    <n v="1787.56"/>
  </r>
  <r>
    <n v="10145"/>
    <n v="27"/>
    <n v="60.95"/>
    <n v="3"/>
    <n v="1645.65"/>
    <d v="2003-08-25T00:00:00"/>
    <s v="Shipped"/>
    <n v="3"/>
    <n v="8"/>
    <n v="2003"/>
    <x v="0"/>
    <n v="69"/>
    <s v="S24_2360"/>
    <s v="Toys4GrownUps.com"/>
    <s v="6265557265"/>
    <x v="3"/>
    <s v="CA"/>
    <s v="90003"/>
    <s v="USA"/>
    <x v="0"/>
    <s v="Young"/>
    <s v="Julie"/>
    <s v="Small"/>
    <s v="78934 Hillside Dr. "/>
    <n v="1645.65"/>
  </r>
  <r>
    <n v="10159"/>
    <n v="27"/>
    <n v="80.34"/>
    <n v="11"/>
    <n v="2169.1799999999998"/>
    <d v="2003-10-10T00:00:00"/>
    <s v="Shipped"/>
    <n v="4"/>
    <n v="10"/>
    <n v="2003"/>
    <x v="0"/>
    <n v="69"/>
    <s v="S24_2360"/>
    <s v="Corporate Gift Ideas Co."/>
    <s v="6505551386"/>
    <x v="4"/>
    <s v="CA"/>
    <s v="N/A"/>
    <s v="USA"/>
    <x v="0"/>
    <s v="Brown"/>
    <s v="Julie"/>
    <s v="Small"/>
    <s v="7734 Strong St. "/>
    <n v="2169.1799999999998"/>
  </r>
  <r>
    <n v="10169"/>
    <n v="38"/>
    <n v="74.11"/>
    <n v="11"/>
    <n v="2816.18"/>
    <d v="2003-11-04T00:00:00"/>
    <s v="Shipped"/>
    <n v="4"/>
    <n v="11"/>
    <n v="2003"/>
    <x v="0"/>
    <n v="69"/>
    <s v="S24_2360"/>
    <s v="Anna's Decorations, Ltd"/>
    <s v="02 9936 8555"/>
    <x v="36"/>
    <s v="NSW"/>
    <s v="2060"/>
    <s v="Australia"/>
    <x v="2"/>
    <s v="O'Hara"/>
    <s v="Anna"/>
    <s v="Small"/>
    <s v="201 Miller Street Level 15"/>
    <n v="2816.18"/>
  </r>
  <r>
    <n v="10180"/>
    <n v="35"/>
    <n v="72.03"/>
    <n v="6"/>
    <n v="2521.0500000000002"/>
    <d v="2003-11-11T00:00:00"/>
    <s v="Shipped"/>
    <n v="4"/>
    <n v="11"/>
    <n v="2003"/>
    <x v="0"/>
    <n v="69"/>
    <s v="S24_2360"/>
    <s v="Daedalus Designs Imports"/>
    <s v="20.16.1555"/>
    <x v="6"/>
    <s v="N/A"/>
    <s v="59000"/>
    <s v="France"/>
    <x v="1"/>
    <s v="Rance"/>
    <s v="Martine"/>
    <s v="Small"/>
    <s v="184, chausse de Tournai "/>
    <n v="2521.0500000000002"/>
  </r>
  <r>
    <n v="10190"/>
    <n v="42"/>
    <n v="76.19"/>
    <n v="3"/>
    <n v="3199.98"/>
    <d v="2003-11-19T00:00:00"/>
    <s v="Shipped"/>
    <n v="4"/>
    <n v="11"/>
    <n v="2003"/>
    <x v="0"/>
    <n v="69"/>
    <s v="S24_2360"/>
    <s v="Euro Shopping Channel"/>
    <s v="(91) 555 94 44"/>
    <x v="20"/>
    <s v="N/A"/>
    <s v="28034"/>
    <s v="Spain"/>
    <x v="1"/>
    <s v="Freyre"/>
    <s v="Diego"/>
    <s v="Medium"/>
    <s v="C/ Moralzarzal, 86 "/>
    <n v="3199.98"/>
  </r>
  <r>
    <n v="10211"/>
    <n v="21"/>
    <n v="63.72"/>
    <n v="11"/>
    <n v="1338.12"/>
    <d v="2004-01-15T00:00:00"/>
    <s v="Shipped"/>
    <n v="1"/>
    <n v="1"/>
    <n v="2004"/>
    <x v="0"/>
    <n v="69"/>
    <s v="S24_2360"/>
    <s v="Auto Canal Petit"/>
    <s v="(1) 47.55.6555"/>
    <x v="2"/>
    <s v="N/A"/>
    <s v="75016"/>
    <s v="France"/>
    <x v="1"/>
    <s v="Perrier"/>
    <s v="Dominique"/>
    <s v="Small"/>
    <s v="25, rue Lauriston "/>
    <n v="1338.12"/>
  </r>
  <r>
    <n v="10224"/>
    <n v="37"/>
    <n v="80.34"/>
    <n v="4"/>
    <n v="2972.58"/>
    <d v="2004-02-21T00:00:00"/>
    <s v="Shipped"/>
    <n v="1"/>
    <n v="2"/>
    <n v="2004"/>
    <x v="0"/>
    <n v="69"/>
    <s v="S24_2360"/>
    <s v="Daedalus Designs Imports"/>
    <s v="20.16.1555"/>
    <x v="6"/>
    <s v="N/A"/>
    <s v="59000"/>
    <s v="France"/>
    <x v="1"/>
    <s v="Rance"/>
    <s v="Martine"/>
    <s v="Small"/>
    <s v="184, chausse de Tournai "/>
    <n v="2972.58"/>
  </r>
  <r>
    <n v="10237"/>
    <n v="26"/>
    <n v="79.650000000000006"/>
    <n v="4"/>
    <n v="2070.9"/>
    <d v="2004-04-05T00:00:00"/>
    <s v="Shipped"/>
    <n v="2"/>
    <n v="4"/>
    <n v="2004"/>
    <x v="0"/>
    <n v="69"/>
    <s v="S24_2360"/>
    <s v="Vitachrome Inc."/>
    <s v="2125551500"/>
    <x v="0"/>
    <s v="NY"/>
    <s v="10022"/>
    <s v="USA"/>
    <x v="0"/>
    <s v="Frick"/>
    <s v="Michael"/>
    <s v="Small"/>
    <s v="2678 Kingston Rd. Suite 101"/>
    <n v="2070.9"/>
  </r>
  <r>
    <n v="10252"/>
    <n v="47"/>
    <n v="65.8"/>
    <n v="8"/>
    <n v="3092.6"/>
    <d v="2004-05-26T00:00:00"/>
    <s v="Shipped"/>
    <n v="2"/>
    <n v="5"/>
    <n v="2004"/>
    <x v="0"/>
    <n v="69"/>
    <s v="S24_2360"/>
    <s v="Auto Canal Petit"/>
    <s v="(1) 47.55.6555"/>
    <x v="2"/>
    <s v="N/A"/>
    <s v="75016"/>
    <s v="France"/>
    <x v="1"/>
    <s v="Perrier"/>
    <s v="Dominique"/>
    <s v="Medium"/>
    <s v="25, rue Lauriston "/>
    <n v="3092.6"/>
  </r>
  <r>
    <n v="10264"/>
    <n v="37"/>
    <n v="65.099999999999994"/>
    <n v="6"/>
    <n v="2408.6999999999998"/>
    <d v="2004-06-30T00:00:00"/>
    <s v="Shipped"/>
    <n v="2"/>
    <n v="6"/>
    <n v="2004"/>
    <x v="0"/>
    <n v="69"/>
    <s v="S24_2360"/>
    <s v="Gifts4AllAges.com"/>
    <s v="6175559555"/>
    <x v="48"/>
    <s v="MA"/>
    <s v="51003"/>
    <s v="USA"/>
    <x v="0"/>
    <s v="Yoshido"/>
    <s v="Juri"/>
    <s v="Small"/>
    <s v="8616 Spinnaker Dr. "/>
    <n v="2408.6999999999998"/>
  </r>
  <r>
    <n v="10276"/>
    <n v="46"/>
    <n v="75.489999999999995"/>
    <n v="12"/>
    <n v="3472.54"/>
    <d v="2004-08-02T00:00:00"/>
    <s v="Shipped"/>
    <n v="3"/>
    <n v="8"/>
    <n v="2004"/>
    <x v="0"/>
    <n v="69"/>
    <s v="S24_2360"/>
    <s v="Online Mini Collectables"/>
    <s v="6175557555"/>
    <x v="35"/>
    <s v="MA"/>
    <s v="58339"/>
    <s v="USA"/>
    <x v="0"/>
    <s v="Barajas"/>
    <s v="Miguel"/>
    <s v="Medium"/>
    <s v="7635 Spinnaker Dr. "/>
    <n v="3472.54"/>
  </r>
  <r>
    <n v="10285"/>
    <n v="38"/>
    <n v="59.56"/>
    <n v="3"/>
    <n v="2263.2800000000002"/>
    <d v="2004-08-27T00:00:00"/>
    <s v="Shipped"/>
    <n v="3"/>
    <n v="8"/>
    <n v="2004"/>
    <x v="0"/>
    <n v="69"/>
    <s v="S24_2360"/>
    <s v="Marta's Replicas Co."/>
    <s v="6175558555"/>
    <x v="12"/>
    <s v="MA"/>
    <s v="51247"/>
    <s v="USA"/>
    <x v="0"/>
    <s v="Hernandez"/>
    <s v="Marta"/>
    <s v="Small"/>
    <s v="39323 Spinnaker Dr. "/>
    <n v="2263.2800000000002"/>
  </r>
  <r>
    <n v="10299"/>
    <n v="33"/>
    <n v="66.489999999999995"/>
    <n v="6"/>
    <n v="2194.17"/>
    <d v="2004-09-30T00:00:00"/>
    <s v="Shipped"/>
    <n v="3"/>
    <n v="9"/>
    <n v="2004"/>
    <x v="0"/>
    <n v="69"/>
    <s v="S24_2360"/>
    <s v="Toys of Finland, Co."/>
    <s v="90-224 8555"/>
    <x v="13"/>
    <s v="N/A"/>
    <s v="21240"/>
    <s v="Finland"/>
    <x v="1"/>
    <s v="Karttunen"/>
    <s v="Matti"/>
    <s v="Small"/>
    <s v="Keskuskatu 45 "/>
    <n v="2194.17"/>
  </r>
  <r>
    <n v="10309"/>
    <n v="24"/>
    <n v="56.1"/>
    <n v="2"/>
    <n v="1346.4"/>
    <d v="2004-10-15T00:00:00"/>
    <s v="Shipped"/>
    <n v="4"/>
    <n v="10"/>
    <n v="2004"/>
    <x v="0"/>
    <n v="69"/>
    <s v="S24_2360"/>
    <s v="Baane Mini Imports"/>
    <s v="07-98 9555"/>
    <x v="14"/>
    <s v="N/A"/>
    <s v="4110"/>
    <s v="Norway"/>
    <x v="1"/>
    <s v="Bergulfsen"/>
    <s v="Jonas"/>
    <s v="Small"/>
    <s v="Erling Skakkes gate 78 "/>
    <n v="1346.4"/>
  </r>
  <r>
    <n v="10319"/>
    <n v="31"/>
    <n v="81.73"/>
    <n v="7"/>
    <n v="2533.63"/>
    <d v="2004-11-03T00:00:00"/>
    <s v="Shipped"/>
    <n v="4"/>
    <n v="11"/>
    <n v="2004"/>
    <x v="0"/>
    <n v="69"/>
    <s v="S24_2360"/>
    <s v="Microscale Inc."/>
    <s v="2125551957"/>
    <x v="0"/>
    <s v="NY"/>
    <s v="10022"/>
    <s v="USA"/>
    <x v="0"/>
    <s v="Kuo"/>
    <s v="Kee"/>
    <s v="Small"/>
    <s v="5290 North Pendale Street Suite 200"/>
    <n v="2533.63"/>
  </r>
  <r>
    <n v="10330"/>
    <n v="42"/>
    <n v="81.03"/>
    <n v="1"/>
    <n v="3403.26"/>
    <d v="2004-11-16T00:00:00"/>
    <s v="Shipped"/>
    <n v="4"/>
    <n v="11"/>
    <n v="2004"/>
    <x v="0"/>
    <n v="69"/>
    <s v="S24_2360"/>
    <s v="Cruz &amp; Sons Co."/>
    <s v="+63 2 555 3587"/>
    <x v="53"/>
    <s v="N/A"/>
    <s v="1227 MM"/>
    <s v="Philippines"/>
    <x v="3"/>
    <s v="Cruz"/>
    <s v="Arnold"/>
    <s v="Medium"/>
    <s v="15 McCallum Street - NatWest Center #13-03 "/>
    <n v="3403.26"/>
  </r>
  <r>
    <n v="10341"/>
    <n v="32"/>
    <n v="100"/>
    <n v="6"/>
    <n v="3307.2"/>
    <d v="2004-11-24T00:00:00"/>
    <s v="Shipped"/>
    <n v="4"/>
    <n v="11"/>
    <n v="2004"/>
    <x v="0"/>
    <n v="69"/>
    <s v="S24_2360"/>
    <s v="Salzburg Collectables"/>
    <s v="6562-9555"/>
    <x v="16"/>
    <s v="N/A"/>
    <s v="5020"/>
    <s v="Austria"/>
    <x v="1"/>
    <s v="Pipps"/>
    <s v="Georg"/>
    <s v="Medium"/>
    <s v="Geislweg 14 "/>
    <n v="3200"/>
  </r>
  <r>
    <n v="10355"/>
    <n v="41"/>
    <n v="70.650000000000006"/>
    <n v="3"/>
    <n v="2896.65"/>
    <d v="2004-12-07T00:00:00"/>
    <s v="Shipped"/>
    <n v="4"/>
    <n v="12"/>
    <n v="2004"/>
    <x v="0"/>
    <n v="69"/>
    <s v="S24_2360"/>
    <s v="Euro Shopping Channel"/>
    <s v="(91) 555 94 44"/>
    <x v="20"/>
    <s v="N/A"/>
    <s v="28034"/>
    <s v="Spain"/>
    <x v="1"/>
    <s v="Freyre"/>
    <s v="Diego"/>
    <s v="Small"/>
    <s v="C/ Moralzarzal, 86 "/>
    <n v="2896.65"/>
  </r>
  <r>
    <n v="10363"/>
    <n v="43"/>
    <n v="61.23"/>
    <n v="14"/>
    <n v="2632.89"/>
    <d v="2005-01-06T00:00:00"/>
    <s v="Shipped"/>
    <n v="1"/>
    <n v="1"/>
    <n v="2005"/>
    <x v="0"/>
    <n v="69"/>
    <s v="S24_2360"/>
    <s v="Suominen Souveniers"/>
    <s v="+358 9 8045 555"/>
    <x v="59"/>
    <s v="N/A"/>
    <s v="FIN-02271"/>
    <s v="Finland"/>
    <x v="1"/>
    <s v="Suominen"/>
    <s v="Kalle"/>
    <s v="Small"/>
    <s v="Software Engineering Center, SEC Oy "/>
    <n v="2632.89"/>
  </r>
  <r>
    <n v="10375"/>
    <n v="20"/>
    <n v="100"/>
    <n v="14"/>
    <n v="2046"/>
    <d v="2005-02-03T00:00:00"/>
    <s v="Shipped"/>
    <n v="1"/>
    <n v="2"/>
    <n v="2005"/>
    <x v="0"/>
    <n v="69"/>
    <s v="S24_2360"/>
    <s v="La Rochelle Gifts"/>
    <s v="40.67.8555"/>
    <x v="11"/>
    <s v="N/A"/>
    <s v="44000"/>
    <s v="France"/>
    <x v="1"/>
    <s v="Labrune"/>
    <s v="Janine"/>
    <s v="Small"/>
    <s v="67, rue des Cinquante Otages "/>
    <n v="2000"/>
  </r>
  <r>
    <n v="10390"/>
    <n v="35"/>
    <n v="65.13"/>
    <n v="4"/>
    <n v="2279.5500000000002"/>
    <d v="2005-03-04T00:00:00"/>
    <s v="Shipped"/>
    <n v="1"/>
    <n v="3"/>
    <n v="2005"/>
    <x v="0"/>
    <n v="69"/>
    <s v="S24_2360"/>
    <s v="Mini Gifts Distributors Ltd."/>
    <s v="4155551450"/>
    <x v="33"/>
    <s v="CA"/>
    <s v="97562"/>
    <s v="USA"/>
    <x v="0"/>
    <s v="Nelson"/>
    <s v="Valarie"/>
    <s v="Small"/>
    <s v="5677 Strong St. "/>
    <n v="2279.5500000000002"/>
  </r>
  <r>
    <n v="10403"/>
    <n v="27"/>
    <n v="79.650000000000006"/>
    <n v="4"/>
    <n v="2150.5500000000002"/>
    <d v="2005-04-08T00:00:00"/>
    <s v="Shipped"/>
    <n v="2"/>
    <n v="4"/>
    <n v="2005"/>
    <x v="0"/>
    <n v="69"/>
    <s v="S24_2360"/>
    <s v="UK Collectables, Ltd."/>
    <s v="(171) 555-2282"/>
    <x v="19"/>
    <s v="N/A"/>
    <s v="WX1 6LT"/>
    <s v="UK"/>
    <x v="1"/>
    <s v="Devon"/>
    <s v="Elizabeth"/>
    <s v="Small"/>
    <s v="Berkeley Gardens 12  Brewery "/>
    <n v="2150.5500000000002"/>
  </r>
  <r>
    <n v="10110"/>
    <n v="43"/>
    <n v="78.150000000000006"/>
    <n v="11"/>
    <n v="3360.45"/>
    <d v="2003-03-18T00:00:00"/>
    <s v="Shipped"/>
    <n v="1"/>
    <n v="3"/>
    <n v="2003"/>
    <x v="1"/>
    <n v="90"/>
    <s v="S24_2766"/>
    <s v="AV Stores, Co."/>
    <s v="(171) 555-1555"/>
    <x v="61"/>
    <s v="N/A"/>
    <s v="EC2 5NT"/>
    <s v="UK"/>
    <x v="1"/>
    <s v="Ashworth"/>
    <s v="Victoria"/>
    <s v="Medium"/>
    <s v="Fauntleroy Circus "/>
    <n v="3360.45"/>
  </r>
  <r>
    <n v="10124"/>
    <n v="32"/>
    <n v="72.7"/>
    <n v="10"/>
    <n v="2326.4"/>
    <d v="2003-05-21T00:00:00"/>
    <s v="Shipped"/>
    <n v="2"/>
    <n v="5"/>
    <n v="2003"/>
    <x v="1"/>
    <n v="90"/>
    <s v="S24_2766"/>
    <s v="Signal Gift Stores"/>
    <s v="7025551838"/>
    <x v="67"/>
    <s v="NV"/>
    <s v="83030"/>
    <s v="USA"/>
    <x v="0"/>
    <s v="King"/>
    <s v="Sue"/>
    <s v="Small"/>
    <s v="8489 Strong St. "/>
    <n v="2326.4"/>
  </r>
  <r>
    <n v="10148"/>
    <n v="21"/>
    <n v="73.599999999999994"/>
    <n v="4"/>
    <n v="1545.6"/>
    <d v="2003-09-11T00:00:00"/>
    <s v="Shipped"/>
    <n v="3"/>
    <n v="9"/>
    <n v="2003"/>
    <x v="1"/>
    <n v="90"/>
    <s v="S24_2766"/>
    <s v="Anna's Decorations, Ltd"/>
    <s v="02 9936 8555"/>
    <x v="36"/>
    <s v="NSW"/>
    <s v="2060"/>
    <s v="Australia"/>
    <x v="2"/>
    <s v="O'Hara"/>
    <s v="Anna"/>
    <s v="Small"/>
    <s v="201 Miller Street Level 15"/>
    <n v="1545.6"/>
  </r>
  <r>
    <n v="10161"/>
    <n v="20"/>
    <n v="100"/>
    <n v="3"/>
    <n v="2144.6"/>
    <d v="2003-10-17T00:00:00"/>
    <s v="Shipped"/>
    <n v="4"/>
    <n v="10"/>
    <n v="2003"/>
    <x v="1"/>
    <n v="90"/>
    <s v="S24_2766"/>
    <s v="Heintze Collectables"/>
    <s v="86 21 3555"/>
    <x v="62"/>
    <s v="N/A"/>
    <s v="8200"/>
    <s v="Denmark"/>
    <x v="1"/>
    <s v="Ibsen"/>
    <s v="Palle"/>
    <s v="Small"/>
    <s v="Smagsloget 45 "/>
    <n v="2000"/>
  </r>
  <r>
    <n v="10172"/>
    <n v="22"/>
    <n v="74.510000000000005"/>
    <n v="1"/>
    <n v="1639.22"/>
    <d v="2003-11-05T00:00:00"/>
    <s v="Shipped"/>
    <n v="4"/>
    <n v="11"/>
    <n v="2003"/>
    <x v="1"/>
    <n v="90"/>
    <s v="S24_2766"/>
    <s v="Gift Depot Inc."/>
    <s v="2035552570"/>
    <x v="10"/>
    <s v="CT"/>
    <s v="97562"/>
    <s v="USA"/>
    <x v="0"/>
    <s v="King"/>
    <s v="Julie"/>
    <s v="Small"/>
    <s v="25593 South Bay Ln. "/>
    <n v="1639.22"/>
  </r>
  <r>
    <n v="10182"/>
    <n v="36"/>
    <n v="73.599999999999994"/>
    <n v="14"/>
    <n v="2649.6"/>
    <d v="2003-11-12T00:00:00"/>
    <s v="Shipped"/>
    <n v="4"/>
    <n v="11"/>
    <n v="2003"/>
    <x v="1"/>
    <n v="90"/>
    <s v="S24_2766"/>
    <s v="Mini Gifts Distributors Ltd."/>
    <s v="4155551450"/>
    <x v="33"/>
    <s v="CA"/>
    <s v="97562"/>
    <s v="USA"/>
    <x v="0"/>
    <s v="Nelson"/>
    <s v="Valarie"/>
    <s v="Small"/>
    <s v="5677 Strong St. "/>
    <n v="2649.6"/>
  </r>
  <r>
    <n v="10192"/>
    <n v="46"/>
    <n v="83.6"/>
    <n v="2"/>
    <n v="3845.6"/>
    <d v="2003-11-20T00:00:00"/>
    <s v="Shipped"/>
    <n v="4"/>
    <n v="11"/>
    <n v="2003"/>
    <x v="1"/>
    <n v="90"/>
    <s v="S24_2766"/>
    <s v="Online Diecast Creations Co."/>
    <s v="6035558647"/>
    <x v="34"/>
    <s v="NH"/>
    <s v="62005"/>
    <s v="USA"/>
    <x v="0"/>
    <s v="Young"/>
    <s v="Valarie"/>
    <s v="Medium"/>
    <s v="2304 Long Airport Avenue "/>
    <n v="3845.6"/>
  </r>
  <r>
    <n v="10204"/>
    <n v="47"/>
    <n v="96.32"/>
    <n v="8"/>
    <n v="4527.04"/>
    <d v="2003-12-02T00:00:00"/>
    <s v="Shipped"/>
    <n v="4"/>
    <n v="12"/>
    <n v="2003"/>
    <x v="1"/>
    <n v="90"/>
    <s v="S24_2766"/>
    <s v="Muscle Machine Inc"/>
    <s v="2125557413"/>
    <x v="0"/>
    <s v="NY"/>
    <s v="10022"/>
    <s v="USA"/>
    <x v="0"/>
    <s v="Young"/>
    <s v="Jeff"/>
    <s v="Medium"/>
    <s v="4092 Furth Circle Suite 400"/>
    <n v="4527.04"/>
  </r>
  <r>
    <n v="10212"/>
    <n v="45"/>
    <n v="88.14"/>
    <n v="1"/>
    <n v="3966.3"/>
    <d v="2004-01-16T00:00:00"/>
    <s v="Shipped"/>
    <n v="1"/>
    <n v="1"/>
    <n v="2004"/>
    <x v="1"/>
    <n v="90"/>
    <s v="S24_2766"/>
    <s v="Euro Shopping Channel"/>
    <s v="(91) 555 94 44"/>
    <x v="20"/>
    <s v="N/A"/>
    <s v="28034"/>
    <s v="Spain"/>
    <x v="1"/>
    <s v="Freyre"/>
    <s v="Diego"/>
    <s v="Medium"/>
    <s v="C/ Moralzarzal, 86 "/>
    <n v="3966.3"/>
  </r>
  <r>
    <n v="10227"/>
    <n v="47"/>
    <n v="88.14"/>
    <n v="14"/>
    <n v="4142.58"/>
    <d v="2004-03-02T00:00:00"/>
    <s v="Shipped"/>
    <n v="1"/>
    <n v="3"/>
    <n v="2004"/>
    <x v="1"/>
    <n v="90"/>
    <s v="S24_2766"/>
    <s v="Saveley &amp; Henriot, Co."/>
    <s v="78.32.5555"/>
    <x v="25"/>
    <s v="N/A"/>
    <s v="69004"/>
    <s v="France"/>
    <x v="1"/>
    <s v="Saveley"/>
    <s v="Mary"/>
    <s v="Medium"/>
    <s v="2, rue du Commerce "/>
    <n v="4142.58"/>
  </r>
  <r>
    <n v="10241"/>
    <n v="47"/>
    <n v="94.5"/>
    <n v="6"/>
    <n v="4441.5"/>
    <d v="2004-04-13T00:00:00"/>
    <s v="Shipped"/>
    <n v="2"/>
    <n v="4"/>
    <n v="2004"/>
    <x v="1"/>
    <n v="90"/>
    <s v="S24_2766"/>
    <s v="Mini Caravy"/>
    <s v="88.60.1555"/>
    <x v="66"/>
    <s v="N/A"/>
    <s v="67000"/>
    <s v="France"/>
    <x v="1"/>
    <s v="Citeaux"/>
    <s v="Frederique"/>
    <s v="Medium"/>
    <s v="24, place Kluber "/>
    <n v="4441.5"/>
  </r>
  <r>
    <n v="10267"/>
    <n v="38"/>
    <n v="87.24"/>
    <n v="3"/>
    <n v="3315.12"/>
    <d v="2004-07-07T00:00:00"/>
    <s v="Shipped"/>
    <n v="3"/>
    <n v="7"/>
    <n v="2004"/>
    <x v="1"/>
    <n v="90"/>
    <s v="S24_2766"/>
    <s v="Muscle Machine Inc"/>
    <s v="2125557413"/>
    <x v="0"/>
    <s v="NY"/>
    <s v="10022"/>
    <s v="USA"/>
    <x v="0"/>
    <s v="Young"/>
    <s v="Jeff"/>
    <s v="Medium"/>
    <s v="4092 Furth Circle Suite 400"/>
    <n v="3315.12"/>
  </r>
  <r>
    <n v="10279"/>
    <n v="49"/>
    <n v="79.97"/>
    <n v="3"/>
    <n v="3918.53"/>
    <d v="2004-08-09T00:00:00"/>
    <s v="Shipped"/>
    <n v="3"/>
    <n v="8"/>
    <n v="2004"/>
    <x v="1"/>
    <n v="90"/>
    <s v="S24_2766"/>
    <s v="Euro Shopping Channel"/>
    <s v="(91) 555 94 44"/>
    <x v="20"/>
    <s v="N/A"/>
    <s v="28034"/>
    <s v="Spain"/>
    <x v="1"/>
    <s v="Freyre"/>
    <s v="Diego"/>
    <s v="Medium"/>
    <s v="C/ Moralzarzal, 86 "/>
    <n v="3918.53"/>
  </r>
  <r>
    <n v="10288"/>
    <n v="35"/>
    <n v="80.87"/>
    <n v="9"/>
    <n v="2830.45"/>
    <d v="2004-09-01T00:00:00"/>
    <s v="Shipped"/>
    <n v="3"/>
    <n v="9"/>
    <n v="2004"/>
    <x v="1"/>
    <n v="90"/>
    <s v="S24_2766"/>
    <s v="Handji Gifts&amp; Co"/>
    <s v="+65 224 1555"/>
    <x v="22"/>
    <s v="N/A"/>
    <s v="69045"/>
    <s v="Singapore"/>
    <x v="2"/>
    <s v="Victorino"/>
    <s v="Wendy"/>
    <s v="Small"/>
    <s v="Village Close - 106 Linden Road Sandown 2nd Floor"/>
    <n v="2830.45"/>
  </r>
  <r>
    <n v="10302"/>
    <n v="49"/>
    <n v="100"/>
    <n v="5"/>
    <n v="5298.86"/>
    <d v="2003-10-06T00:00:00"/>
    <s v="Shipped"/>
    <n v="4"/>
    <n v="10"/>
    <n v="2003"/>
    <x v="1"/>
    <n v="90"/>
    <s v="S24_2766"/>
    <s v="UK Collectables, Ltd."/>
    <s v="(171) 555-2282"/>
    <x v="19"/>
    <s v="N/A"/>
    <s v="WX1 6LT"/>
    <s v="UK"/>
    <x v="1"/>
    <s v="Devon"/>
    <s v="Elizabeth"/>
    <s v="Medium"/>
    <s v="Berkeley Gardens 12  Brewery "/>
    <n v="4900"/>
  </r>
  <r>
    <n v="10311"/>
    <n v="28"/>
    <n v="93.6"/>
    <n v="4"/>
    <n v="2620.8000000000002"/>
    <d v="2004-10-16T00:00:00"/>
    <s v="Shipped"/>
    <n v="4"/>
    <n v="10"/>
    <n v="2004"/>
    <x v="1"/>
    <n v="90"/>
    <s v="S24_2766"/>
    <s v="Euro Shopping Channel"/>
    <s v="(91) 555 94 44"/>
    <x v="20"/>
    <s v="N/A"/>
    <s v="28034"/>
    <s v="Spain"/>
    <x v="1"/>
    <s v="Freyre"/>
    <s v="Diego"/>
    <s v="Small"/>
    <s v="C/ Moralzarzal, 86 "/>
    <n v="2620.8000000000002"/>
  </r>
  <r>
    <n v="10321"/>
    <n v="30"/>
    <n v="72.7"/>
    <n v="1"/>
    <n v="2181"/>
    <d v="2004-11-04T00:00:00"/>
    <s v="Shipped"/>
    <n v="4"/>
    <n v="11"/>
    <n v="2004"/>
    <x v="1"/>
    <n v="90"/>
    <s v="S24_2766"/>
    <s v="FunGiftIdeas.com"/>
    <s v="5085552555"/>
    <x v="18"/>
    <s v="MA"/>
    <s v="50553"/>
    <s v="USA"/>
    <x v="0"/>
    <s v="Benitez"/>
    <s v="Violeta"/>
    <s v="Small"/>
    <s v="1785 First Street "/>
    <n v="2181"/>
  </r>
  <r>
    <n v="10332"/>
    <n v="39"/>
    <n v="86.72"/>
    <n v="7"/>
    <n v="3382.08"/>
    <d v="2004-11-17T00:00:00"/>
    <s v="Shipped"/>
    <n v="4"/>
    <n v="11"/>
    <n v="2004"/>
    <x v="1"/>
    <n v="90"/>
    <s v="S24_2766"/>
    <s v="AV Stores, Co."/>
    <s v="(171) 555-1555"/>
    <x v="61"/>
    <s v="N/A"/>
    <s v="EC2 5NT"/>
    <s v="UK"/>
    <x v="1"/>
    <s v="Ashworth"/>
    <s v="Victoria"/>
    <s v="Medium"/>
    <s v="Fauntleroy Circus "/>
    <n v="3382.08"/>
  </r>
  <r>
    <n v="10346"/>
    <n v="25"/>
    <n v="100"/>
    <n v="1"/>
    <n v="2876.75"/>
    <d v="2004-11-29T00:00:00"/>
    <s v="Shipped"/>
    <n v="4"/>
    <n v="11"/>
    <n v="2004"/>
    <x v="1"/>
    <n v="90"/>
    <s v="S24_2766"/>
    <s v="Signal Gift Stores"/>
    <s v="7025551838"/>
    <x v="67"/>
    <s v="NV"/>
    <s v="83030"/>
    <s v="USA"/>
    <x v="0"/>
    <s v="King"/>
    <s v="Sue"/>
    <s v="Small"/>
    <s v="8489 Strong St. "/>
    <n v="2500"/>
  </r>
  <r>
    <n v="10368"/>
    <n v="40"/>
    <n v="100"/>
    <n v="2"/>
    <n v="4107.2"/>
    <d v="2005-01-19T00:00:00"/>
    <s v="Shipped"/>
    <n v="1"/>
    <n v="1"/>
    <n v="2005"/>
    <x v="1"/>
    <n v="90"/>
    <s v="S24_2766"/>
    <s v="Mini Gifts Distributors Ltd."/>
    <s v="4155551450"/>
    <x v="33"/>
    <s v="CA"/>
    <s v="97562"/>
    <s v="USA"/>
    <x v="0"/>
    <s v="Nelson"/>
    <s v="Valarie"/>
    <s v="Medium"/>
    <s v="5677 Strong St. "/>
    <n v="4000"/>
  </r>
  <r>
    <n v="10380"/>
    <n v="36"/>
    <n v="37.5"/>
    <n v="6"/>
    <n v="1350"/>
    <d v="2005-02-16T00:00:00"/>
    <s v="Shipped"/>
    <n v="1"/>
    <n v="2"/>
    <n v="2005"/>
    <x v="1"/>
    <n v="90"/>
    <s v="S24_2766"/>
    <s v="Euro Shopping Channel"/>
    <s v="(91) 555 94 44"/>
    <x v="20"/>
    <s v="N/A"/>
    <s v="28034"/>
    <s v="Spain"/>
    <x v="1"/>
    <s v="Freyre"/>
    <s v="Diego"/>
    <s v="Small"/>
    <s v="C/ Moralzarzal, 86 "/>
    <n v="1350"/>
  </r>
  <r>
    <n v="10407"/>
    <n v="76"/>
    <n v="94.5"/>
    <n v="6"/>
    <n v="7182"/>
    <d v="2005-04-22T00:00:00"/>
    <s v="On Hold"/>
    <n v="2"/>
    <n v="4"/>
    <n v="2005"/>
    <x v="1"/>
    <n v="90"/>
    <s v="S24_2766"/>
    <s v="The Sharp Gifts Warehouse"/>
    <s v="4085553659"/>
    <x v="51"/>
    <s v="CA"/>
    <s v="94217"/>
    <s v="USA"/>
    <x v="0"/>
    <s v="Frick"/>
    <s v="Sue"/>
    <s v="Large"/>
    <s v="3086 Ingle Ln. "/>
    <n v="7182"/>
  </r>
  <r>
    <n v="10420"/>
    <n v="39"/>
    <n v="100"/>
    <n v="9"/>
    <n v="3933.93"/>
    <d v="2005-05-29T00:00:00"/>
    <s v="In Process"/>
    <n v="2"/>
    <n v="5"/>
    <n v="2005"/>
    <x v="1"/>
    <n v="90"/>
    <s v="S24_2766"/>
    <s v="Souveniers And Things Co."/>
    <s v="+61 2 9495 8555"/>
    <x v="17"/>
    <s v="NSW"/>
    <s v="2067"/>
    <s v="Australia"/>
    <x v="2"/>
    <s v="Huxley"/>
    <s v="Adrian"/>
    <s v="Medium"/>
    <s v="Monitor Money Building, 815 Pacific Hwy Level 6"/>
    <n v="3900"/>
  </r>
  <r>
    <n v="10104"/>
    <n v="44"/>
    <n v="39.6"/>
    <n v="10"/>
    <n v="1742.4"/>
    <d v="2003-01-31T00:00:00"/>
    <s v="Shipped"/>
    <n v="1"/>
    <n v="1"/>
    <n v="2003"/>
    <x v="1"/>
    <n v="35"/>
    <s v="S24_2840"/>
    <s v="Euro Shopping Channel"/>
    <s v="(91) 555 94 44"/>
    <x v="20"/>
    <s v="N/A"/>
    <s v="28034"/>
    <s v="Spain"/>
    <x v="1"/>
    <s v="Freyre"/>
    <s v="Diego"/>
    <s v="Small"/>
    <s v="C/ Moralzarzal, 86 "/>
    <n v="1742.4"/>
  </r>
  <r>
    <n v="10114"/>
    <n v="24"/>
    <n v="30.06"/>
    <n v="1"/>
    <n v="721.44"/>
    <d v="2003-04-01T00:00:00"/>
    <s v="Shipped"/>
    <n v="2"/>
    <n v="4"/>
    <n v="2003"/>
    <x v="1"/>
    <n v="35"/>
    <s v="S24_2840"/>
    <s v="La Corne D'abondance, Co."/>
    <s v="(1) 42.34.2555"/>
    <x v="2"/>
    <s v="N/A"/>
    <s v="75012"/>
    <s v="France"/>
    <x v="1"/>
    <s v="Bertrand"/>
    <s v="Marie"/>
    <s v="Small"/>
    <s v="265, boulevard Charonne "/>
    <n v="721.43999999999994"/>
  </r>
  <r>
    <n v="10127"/>
    <n v="39"/>
    <n v="38.19"/>
    <n v="12"/>
    <n v="1489.41"/>
    <d v="2003-06-03T00:00:00"/>
    <s v="Shipped"/>
    <n v="2"/>
    <n v="6"/>
    <n v="2003"/>
    <x v="1"/>
    <n v="35"/>
    <s v="S24_2840"/>
    <s v="Muscle Machine Inc"/>
    <s v="2125557413"/>
    <x v="0"/>
    <s v="NY"/>
    <s v="10022"/>
    <s v="USA"/>
    <x v="0"/>
    <s v="Young"/>
    <s v="Jeff"/>
    <s v="Small"/>
    <s v="4092 Furth Circle Suite 400"/>
    <n v="1489.41"/>
  </r>
  <r>
    <n v="10141"/>
    <n v="21"/>
    <n v="42.43"/>
    <n v="6"/>
    <n v="891.03"/>
    <d v="2003-08-01T00:00:00"/>
    <s v="Shipped"/>
    <n v="3"/>
    <n v="8"/>
    <n v="2003"/>
    <x v="1"/>
    <n v="35"/>
    <s v="S24_2840"/>
    <s v="Suominen Souveniers"/>
    <s v="+358 9 8045 555"/>
    <x v="59"/>
    <s v="N/A"/>
    <s v="FIN-02271"/>
    <s v="Finland"/>
    <x v="1"/>
    <s v="Suominen"/>
    <s v="Kalle"/>
    <s v="Small"/>
    <s v="Software Engineering Center, SEC Oy "/>
    <n v="891.03"/>
  </r>
  <r>
    <n v="10151"/>
    <n v="30"/>
    <n v="40.31"/>
    <n v="4"/>
    <n v="1209.3"/>
    <d v="2003-09-21T00:00:00"/>
    <s v="Shipped"/>
    <n v="3"/>
    <n v="9"/>
    <n v="2003"/>
    <x v="1"/>
    <n v="35"/>
    <s v="S24_2840"/>
    <s v="Oulu Toy Supplies, Inc."/>
    <s v="981-443655"/>
    <x v="50"/>
    <s v="N/A"/>
    <s v="90110"/>
    <s v="Finland"/>
    <x v="1"/>
    <s v="Koskitalo"/>
    <s v="Pirkko"/>
    <s v="Small"/>
    <s v="Torikatu 38 "/>
    <n v="1209.3"/>
  </r>
  <r>
    <n v="10165"/>
    <n v="27"/>
    <n v="31.82"/>
    <n v="13"/>
    <n v="859.14"/>
    <d v="2003-10-22T00:00:00"/>
    <s v="Shipped"/>
    <n v="4"/>
    <n v="10"/>
    <n v="2003"/>
    <x v="1"/>
    <n v="35"/>
    <s v="S24_2840"/>
    <s v="Dragon Souveniers, Ltd."/>
    <s v="+65 221 7555"/>
    <x v="22"/>
    <s v="N/A"/>
    <s v="79903"/>
    <s v="Singapore"/>
    <x v="3"/>
    <s v="Natividad"/>
    <s v="Eric"/>
    <s v="Small"/>
    <s v="Bronz Sok., Bronz Apt. 3/6 Tesvikiye "/>
    <n v="859.14"/>
  </r>
  <r>
    <n v="10175"/>
    <n v="37"/>
    <n v="31.12"/>
    <n v="2"/>
    <n v="1151.44"/>
    <d v="2003-11-06T00:00:00"/>
    <s v="Shipped"/>
    <n v="4"/>
    <n v="11"/>
    <n v="2003"/>
    <x v="1"/>
    <n v="35"/>
    <s v="S24_2840"/>
    <s v="Stylish Desk Decors, Co."/>
    <s v="(171) 555-0297"/>
    <x v="41"/>
    <s v="N/A"/>
    <s v="WX3 6FW"/>
    <s v="UK"/>
    <x v="1"/>
    <s v="Brown"/>
    <s v="Ann"/>
    <s v="Small"/>
    <s v="35 King George "/>
    <n v="1151.44"/>
  </r>
  <r>
    <n v="10184"/>
    <n v="42"/>
    <n v="31.82"/>
    <n v="7"/>
    <n v="1336.44"/>
    <d v="2003-11-14T00:00:00"/>
    <s v="Shipped"/>
    <n v="4"/>
    <n v="11"/>
    <n v="2003"/>
    <x v="1"/>
    <n v="35"/>
    <s v="S24_2840"/>
    <s v="Iberia Gift Imports, Corp."/>
    <s v="(95) 555 82 82"/>
    <x v="64"/>
    <s v="N/A"/>
    <s v="41101"/>
    <s v="Spain"/>
    <x v="1"/>
    <s v="Roel"/>
    <s v="Jose Pedro"/>
    <s v="Small"/>
    <s v="C/ Romero, 33 "/>
    <n v="1336.44"/>
  </r>
  <r>
    <n v="10195"/>
    <n v="32"/>
    <n v="28.29"/>
    <n v="7"/>
    <n v="905.28"/>
    <d v="2003-11-25T00:00:00"/>
    <s v="Shipped"/>
    <n v="4"/>
    <n v="11"/>
    <n v="2003"/>
    <x v="1"/>
    <n v="35"/>
    <s v="S24_2840"/>
    <s v="Mini Classics"/>
    <s v="9145554562"/>
    <x v="39"/>
    <s v="NY"/>
    <s v="24067"/>
    <s v="USA"/>
    <x v="0"/>
    <s v="Frick"/>
    <s v="Steve"/>
    <s v="Small"/>
    <s v="3758 North Pendale Street "/>
    <n v="905.28"/>
  </r>
  <r>
    <n v="10207"/>
    <n v="42"/>
    <n v="29.7"/>
    <n v="8"/>
    <n v="1247.4000000000001"/>
    <d v="2003-12-09T00:00:00"/>
    <s v="Shipped"/>
    <n v="4"/>
    <n v="12"/>
    <n v="2003"/>
    <x v="1"/>
    <n v="35"/>
    <s v="S24_2840"/>
    <s v="Diecast Collectables"/>
    <s v="6175552555"/>
    <x v="48"/>
    <s v="MA"/>
    <s v="51003"/>
    <s v="USA"/>
    <x v="0"/>
    <s v="Franco"/>
    <s v="Valarie"/>
    <s v="Small"/>
    <s v="6251 Ingle Ln. "/>
    <n v="1247.4000000000001"/>
  </r>
  <r>
    <n v="10219"/>
    <n v="21"/>
    <n v="40.31"/>
    <n v="3"/>
    <n v="846.51"/>
    <d v="2004-02-10T00:00:00"/>
    <s v="Shipped"/>
    <n v="1"/>
    <n v="2"/>
    <n v="2004"/>
    <x v="1"/>
    <n v="35"/>
    <s v="S24_2840"/>
    <s v="Signal Collectibles Ltd."/>
    <s v="4155554312"/>
    <x v="65"/>
    <s v="CA"/>
    <s v="94217"/>
    <s v="USA"/>
    <x v="0"/>
    <s v="Taylor"/>
    <s v="Sue"/>
    <s v="Small"/>
    <s v="2793 Furth Circle "/>
    <n v="846.51"/>
  </r>
  <r>
    <n v="10229"/>
    <n v="33"/>
    <n v="32.880000000000003"/>
    <n v="2"/>
    <n v="1085.04"/>
    <d v="2004-03-11T00:00:00"/>
    <s v="Shipped"/>
    <n v="1"/>
    <n v="3"/>
    <n v="2004"/>
    <x v="1"/>
    <n v="35"/>
    <s v="S24_2840"/>
    <s v="Mini Gifts Distributors Ltd."/>
    <s v="4155551450"/>
    <x v="33"/>
    <s v="CA"/>
    <s v="97562"/>
    <s v="USA"/>
    <x v="0"/>
    <s v="Nelson"/>
    <s v="Valarie"/>
    <s v="Small"/>
    <s v="5677 Strong St. "/>
    <n v="1085.04"/>
  </r>
  <r>
    <n v="10246"/>
    <n v="49"/>
    <n v="36.07"/>
    <n v="6"/>
    <n v="1767.43"/>
    <d v="2004-05-05T00:00:00"/>
    <s v="Shipped"/>
    <n v="2"/>
    <n v="5"/>
    <n v="2004"/>
    <x v="1"/>
    <n v="35"/>
    <s v="S24_2840"/>
    <s v="Euro Shopping Channel"/>
    <s v="(91) 555 94 44"/>
    <x v="20"/>
    <s v="N/A"/>
    <s v="28034"/>
    <s v="Spain"/>
    <x v="1"/>
    <s v="Freyre"/>
    <s v="Diego"/>
    <s v="Small"/>
    <s v="C/ Moralzarzal, 86 "/>
    <n v="1767.43"/>
  </r>
  <r>
    <n v="10259"/>
    <n v="31"/>
    <n v="33.24"/>
    <n v="5"/>
    <n v="1030.44"/>
    <d v="2004-06-15T00:00:00"/>
    <s v="Shipped"/>
    <n v="2"/>
    <n v="6"/>
    <n v="2004"/>
    <x v="1"/>
    <n v="35"/>
    <s v="S24_2840"/>
    <s v="Handji Gifts&amp; Co"/>
    <s v="+65 224 1555"/>
    <x v="22"/>
    <s v="N/A"/>
    <s v="69045"/>
    <s v="Singapore"/>
    <x v="2"/>
    <s v="Victorino"/>
    <s v="Wendy"/>
    <s v="Small"/>
    <s v="Village Close - 106 Linden Road Sandown 2nd Floor"/>
    <n v="1030.44"/>
  </r>
  <r>
    <n v="10271"/>
    <n v="38"/>
    <n v="41.72"/>
    <n v="6"/>
    <n v="1585.36"/>
    <d v="2004-07-20T00:00:00"/>
    <s v="Shipped"/>
    <n v="3"/>
    <n v="7"/>
    <n v="2004"/>
    <x v="1"/>
    <n v="35"/>
    <s v="S24_2840"/>
    <s v="Mini Gifts Distributors Ltd."/>
    <s v="4155551450"/>
    <x v="33"/>
    <s v="CA"/>
    <s v="97562"/>
    <s v="USA"/>
    <x v="0"/>
    <s v="Nelson"/>
    <s v="Valarie"/>
    <s v="Small"/>
    <s v="5677 Strong St. "/>
    <n v="1585.36"/>
  </r>
  <r>
    <n v="10281"/>
    <n v="20"/>
    <n v="40.659999999999997"/>
    <n v="2"/>
    <n v="813.2"/>
    <d v="2004-08-19T00:00:00"/>
    <s v="Shipped"/>
    <n v="3"/>
    <n v="8"/>
    <n v="2004"/>
    <x v="1"/>
    <n v="35"/>
    <s v="S24_2840"/>
    <s v="Diecast Classics Inc."/>
    <s v="2155551555"/>
    <x v="15"/>
    <s v="PA"/>
    <s v="70267"/>
    <s v="USA"/>
    <x v="0"/>
    <s v="Yu"/>
    <s v="Kyung"/>
    <s v="Small"/>
    <s v="7586 Pompton St. "/>
    <n v="813.19999999999993"/>
  </r>
  <r>
    <n v="10292"/>
    <n v="39"/>
    <n v="30.06"/>
    <n v="9"/>
    <n v="1172.3399999999999"/>
    <d v="2004-09-08T00:00:00"/>
    <s v="Shipped"/>
    <n v="3"/>
    <n v="9"/>
    <n v="2004"/>
    <x v="1"/>
    <n v="35"/>
    <s v="S24_2840"/>
    <s v="Land of Toys Inc."/>
    <s v="2125557818"/>
    <x v="0"/>
    <s v="NY"/>
    <s v="10022"/>
    <s v="USA"/>
    <x v="0"/>
    <s v="Yu"/>
    <s v="Kwai"/>
    <s v="Small"/>
    <s v="897 Long Airport Avenue "/>
    <n v="1172.3399999999999"/>
  </r>
  <r>
    <n v="10305"/>
    <n v="48"/>
    <n v="31.47"/>
    <n v="6"/>
    <n v="1510.56"/>
    <d v="2004-10-13T00:00:00"/>
    <s v="Shipped"/>
    <n v="4"/>
    <n v="10"/>
    <n v="2004"/>
    <x v="1"/>
    <n v="35"/>
    <s v="S24_2840"/>
    <s v="Marta's Replicas Co."/>
    <s v="6175558555"/>
    <x v="12"/>
    <s v="MA"/>
    <s v="51247"/>
    <s v="USA"/>
    <x v="0"/>
    <s v="Hernandez"/>
    <s v="Marta"/>
    <s v="Small"/>
    <s v="39323 Spinnaker Dr. "/>
    <n v="1510.56"/>
  </r>
  <r>
    <n v="10314"/>
    <n v="39"/>
    <n v="37.130000000000003"/>
    <n v="15"/>
    <n v="1448.07"/>
    <d v="2004-10-22T00:00:00"/>
    <s v="Shipped"/>
    <n v="4"/>
    <n v="10"/>
    <n v="2004"/>
    <x v="1"/>
    <n v="35"/>
    <s v="S24_2840"/>
    <s v="Heintze Collectables"/>
    <s v="86 21 3555"/>
    <x v="62"/>
    <s v="N/A"/>
    <s v="8200"/>
    <s v="Denmark"/>
    <x v="1"/>
    <s v="Ibsen"/>
    <s v="Palle"/>
    <s v="Small"/>
    <s v="Smagsloget 45 "/>
    <n v="1448.07"/>
  </r>
  <r>
    <n v="10324"/>
    <n v="30"/>
    <n v="100"/>
    <n v="9"/>
    <n v="3338.1"/>
    <d v="2004-11-05T00:00:00"/>
    <s v="Shipped"/>
    <n v="4"/>
    <n v="11"/>
    <n v="2004"/>
    <x v="1"/>
    <n v="35"/>
    <s v="S24_2840"/>
    <s v="Vitachrome Inc."/>
    <s v="2125551500"/>
    <x v="0"/>
    <s v="NY"/>
    <s v="10022"/>
    <s v="USA"/>
    <x v="0"/>
    <s v="Frick"/>
    <s v="Michael"/>
    <s v="Medium"/>
    <s v="2678 Kingston Rd. Suite 101"/>
    <n v="3000"/>
  </r>
  <r>
    <n v="10335"/>
    <n v="33"/>
    <n v="37.130000000000003"/>
    <n v="2"/>
    <n v="1225.29"/>
    <d v="2004-11-19T00:00:00"/>
    <s v="Shipped"/>
    <n v="4"/>
    <n v="11"/>
    <n v="2004"/>
    <x v="1"/>
    <n v="35"/>
    <s v="S24_2840"/>
    <s v="Mini Gifts Distributors Ltd."/>
    <s v="4155551450"/>
    <x v="33"/>
    <s v="CA"/>
    <s v="97562"/>
    <s v="USA"/>
    <x v="0"/>
    <s v="Nelson"/>
    <s v="Valarie"/>
    <s v="Small"/>
    <s v="5677 Strong St. "/>
    <n v="1225.29"/>
  </r>
  <r>
    <n v="10349"/>
    <n v="36"/>
    <n v="37.130000000000003"/>
    <n v="3"/>
    <n v="1336.68"/>
    <d v="2004-12-01T00:00:00"/>
    <s v="Shipped"/>
    <n v="4"/>
    <n v="12"/>
    <n v="2004"/>
    <x v="1"/>
    <n v="35"/>
    <s v="S24_2840"/>
    <s v="Muscle Machine Inc"/>
    <s v="2125557413"/>
    <x v="0"/>
    <s v="NY"/>
    <s v="10022"/>
    <s v="USA"/>
    <x v="0"/>
    <s v="Young"/>
    <s v="Jeff"/>
    <s v="Small"/>
    <s v="4092 Furth Circle Suite 400"/>
    <n v="1336.68"/>
  </r>
  <r>
    <n v="10358"/>
    <n v="36"/>
    <n v="82.94"/>
    <n v="4"/>
    <n v="2985.84"/>
    <d v="2004-12-10T00:00:00"/>
    <s v="Shipped"/>
    <n v="4"/>
    <n v="12"/>
    <n v="2004"/>
    <x v="1"/>
    <n v="35"/>
    <s v="S24_2840"/>
    <s v="Euro Shopping Channel"/>
    <s v="(91) 555 94 44"/>
    <x v="20"/>
    <s v="N/A"/>
    <s v="28034"/>
    <s v="Spain"/>
    <x v="1"/>
    <s v="Freyre"/>
    <s v="Diego"/>
    <s v="Small"/>
    <s v="C/ Moralzarzal, 86 "/>
    <n v="2985.84"/>
  </r>
  <r>
    <n v="10371"/>
    <n v="45"/>
    <n v="100"/>
    <n v="8"/>
    <n v="5545.8"/>
    <d v="2005-01-23T00:00:00"/>
    <s v="Shipped"/>
    <n v="1"/>
    <n v="1"/>
    <n v="2005"/>
    <x v="1"/>
    <n v="35"/>
    <s v="S24_2840"/>
    <s v="Mini Gifts Distributors Ltd."/>
    <s v="4155551450"/>
    <x v="33"/>
    <s v="CA"/>
    <s v="97562"/>
    <s v="USA"/>
    <x v="0"/>
    <s v="Nelson"/>
    <s v="Valarie"/>
    <s v="Medium"/>
    <s v="5677 Strong St. "/>
    <n v="4500"/>
  </r>
  <r>
    <n v="10383"/>
    <n v="40"/>
    <n v="100"/>
    <n v="3"/>
    <n v="6089.6"/>
    <d v="2005-02-22T00:00:00"/>
    <s v="Shipped"/>
    <n v="1"/>
    <n v="2"/>
    <n v="2005"/>
    <x v="1"/>
    <n v="35"/>
    <s v="S24_2840"/>
    <s v="Euro Shopping Channel"/>
    <s v="(91) 555 94 44"/>
    <x v="20"/>
    <s v="N/A"/>
    <s v="28034"/>
    <s v="Spain"/>
    <x v="1"/>
    <s v="Freyre"/>
    <s v="Diego"/>
    <s v="Medium"/>
    <s v="C/ Moralzarzal, 86 "/>
    <n v="4000"/>
  </r>
  <r>
    <n v="10394"/>
    <n v="46"/>
    <n v="38.9"/>
    <n v="6"/>
    <n v="1789.4"/>
    <d v="2005-03-15T00:00:00"/>
    <s v="Shipped"/>
    <n v="1"/>
    <n v="3"/>
    <n v="2005"/>
    <x v="1"/>
    <n v="35"/>
    <s v="S24_2840"/>
    <s v="Euro Shopping Channel"/>
    <s v="(91) 555 94 44"/>
    <x v="20"/>
    <s v="N/A"/>
    <s v="28034"/>
    <s v="Spain"/>
    <x v="1"/>
    <s v="Freyre"/>
    <s v="Diego"/>
    <s v="Small"/>
    <s v="C/ Moralzarzal, 86 "/>
    <n v="1789.4"/>
  </r>
  <r>
    <n v="10412"/>
    <n v="30"/>
    <n v="36.07"/>
    <n v="6"/>
    <n v="1082.0999999999999"/>
    <d v="2005-05-03T00:00:00"/>
    <s v="Shipped"/>
    <n v="2"/>
    <n v="5"/>
    <n v="2005"/>
    <x v="1"/>
    <n v="35"/>
    <s v="S24_2840"/>
    <s v="Euro Shopping Channel"/>
    <s v="(91) 555 94 44"/>
    <x v="20"/>
    <s v="N/A"/>
    <s v="28034"/>
    <s v="Spain"/>
    <x v="1"/>
    <s v="Freyre"/>
    <s v="Diego"/>
    <s v="Small"/>
    <s v="C/ Moralzarzal, 86 "/>
    <n v="1082.0999999999999"/>
  </r>
  <r>
    <n v="10425"/>
    <n v="31"/>
    <n v="33.24"/>
    <n v="5"/>
    <n v="1030.44"/>
    <d v="2005-05-31T00:00:00"/>
    <s v="In Process"/>
    <n v="2"/>
    <n v="5"/>
    <n v="2005"/>
    <x v="1"/>
    <n v="35"/>
    <s v="S24_2840"/>
    <s v="La Rochelle Gifts"/>
    <s v="40.67.8555"/>
    <x v="11"/>
    <s v="N/A"/>
    <s v="44000"/>
    <s v="France"/>
    <x v="1"/>
    <s v="Labrune"/>
    <s v="Janine"/>
    <s v="Small"/>
    <s v="67, rue des Cinquante Otages "/>
    <n v="1030.44"/>
  </r>
  <r>
    <n v="10106"/>
    <n v="49"/>
    <n v="74.680000000000007"/>
    <n v="13"/>
    <n v="3659.32"/>
    <d v="2003-02-17T00:00:00"/>
    <s v="Shipped"/>
    <n v="1"/>
    <n v="2"/>
    <n v="2003"/>
    <x v="4"/>
    <n v="68"/>
    <s v="S24_2841"/>
    <s v="Rovelli Gifts"/>
    <s v="035-640555"/>
    <x v="69"/>
    <s v="N/A"/>
    <s v="24100"/>
    <s v="Italy"/>
    <x v="1"/>
    <s v="Rovelli"/>
    <s v="Giovanni"/>
    <s v="Medium"/>
    <s v="Via Ludovico il Moro 22 "/>
    <n v="3659.32"/>
  </r>
  <r>
    <n v="10119"/>
    <n v="41"/>
    <n v="59.6"/>
    <n v="4"/>
    <n v="2443.6"/>
    <d v="2003-04-28T00:00:00"/>
    <s v="Shipped"/>
    <n v="2"/>
    <n v="4"/>
    <n v="2003"/>
    <x v="4"/>
    <n v="68"/>
    <s v="S24_2841"/>
    <s v="Salzburg Collectables"/>
    <s v="6562-9555"/>
    <x v="16"/>
    <s v="N/A"/>
    <s v="5020"/>
    <s v="Austria"/>
    <x v="1"/>
    <s v="Pipps"/>
    <s v="Georg"/>
    <s v="Small"/>
    <s v="Geislweg 14 "/>
    <n v="2443.6"/>
  </r>
  <r>
    <n v="10131"/>
    <n v="35"/>
    <n v="67.14"/>
    <n v="5"/>
    <n v="2349.9"/>
    <d v="2003-06-16T00:00:00"/>
    <s v="Shipped"/>
    <n v="2"/>
    <n v="6"/>
    <n v="2003"/>
    <x v="4"/>
    <n v="68"/>
    <s v="S24_2841"/>
    <s v="Gift Ideas Corp."/>
    <s v="2035554407"/>
    <x v="63"/>
    <s v="CT"/>
    <s v="97561"/>
    <s v="USA"/>
    <x v="0"/>
    <s v="Lewis"/>
    <s v="Dan"/>
    <s v="Small"/>
    <s v="2440 Pompton St. "/>
    <n v="2349.9"/>
  </r>
  <r>
    <n v="10143"/>
    <n v="27"/>
    <n v="60.97"/>
    <n v="8"/>
    <n v="1646.19"/>
    <d v="2003-08-10T00:00:00"/>
    <s v="Shipped"/>
    <n v="3"/>
    <n v="8"/>
    <n v="2003"/>
    <x v="4"/>
    <n v="68"/>
    <s v="S24_2841"/>
    <s v="Mini Creations Ltd."/>
    <s v="5085559555"/>
    <x v="18"/>
    <s v="MA"/>
    <s v="50553"/>
    <s v="USA"/>
    <x v="0"/>
    <s v="Tam"/>
    <s v="Wing C"/>
    <s v="Small"/>
    <s v="4575 Hillside Dr. "/>
    <n v="1646.19"/>
  </r>
  <r>
    <n v="10155"/>
    <n v="23"/>
    <n v="72.62"/>
    <n v="6"/>
    <n v="1670.26"/>
    <d v="2003-10-06T00:00:00"/>
    <s v="Shipped"/>
    <n v="4"/>
    <n v="10"/>
    <n v="2003"/>
    <x v="4"/>
    <n v="68"/>
    <s v="S24_2841"/>
    <s v="Toys of Finland, Co."/>
    <s v="90-224 8555"/>
    <x v="13"/>
    <s v="N/A"/>
    <s v="21240"/>
    <s v="Finland"/>
    <x v="1"/>
    <s v="Karttunen"/>
    <s v="Matti"/>
    <s v="Small"/>
    <s v="Keskuskatu 45 "/>
    <n v="1670.26"/>
  </r>
  <r>
    <n v="10167"/>
    <n v="21"/>
    <n v="69.88"/>
    <n v="2"/>
    <n v="1467.48"/>
    <d v="2003-10-23T00:00:00"/>
    <s v="Cancelled"/>
    <n v="4"/>
    <n v="10"/>
    <n v="2003"/>
    <x v="4"/>
    <n v="68"/>
    <s v="S24_2841"/>
    <s v="Scandinavian Gift Ideas"/>
    <s v="0695-34 6555"/>
    <x v="31"/>
    <s v="N/A"/>
    <s v="S-844 67"/>
    <s v="Sweden"/>
    <x v="1"/>
    <s v="Larsson"/>
    <s v="Maria"/>
    <s v="Small"/>
    <s v="?kergatan 24 "/>
    <n v="1467.48"/>
  </r>
  <r>
    <n v="10178"/>
    <n v="34"/>
    <n v="80.84"/>
    <n v="5"/>
    <n v="2748.56"/>
    <d v="2003-11-08T00:00:00"/>
    <s v="Shipped"/>
    <n v="4"/>
    <n v="11"/>
    <n v="2003"/>
    <x v="4"/>
    <n v="68"/>
    <s v="S24_2841"/>
    <s v="Alpha Cognac"/>
    <s v="61.77.6555"/>
    <x v="42"/>
    <s v="N/A"/>
    <s v="31000"/>
    <s v="France"/>
    <x v="1"/>
    <s v="Roulet"/>
    <s v="Annette"/>
    <s v="Small"/>
    <s v="1 rue Alsace-Lorraine "/>
    <n v="2748.56"/>
  </r>
  <r>
    <n v="10186"/>
    <n v="22"/>
    <n v="69.2"/>
    <n v="2"/>
    <n v="1522.4"/>
    <d v="2003-11-14T00:00:00"/>
    <s v="Shipped"/>
    <n v="4"/>
    <n v="11"/>
    <n v="2003"/>
    <x v="4"/>
    <n v="68"/>
    <s v="S24_2841"/>
    <s v="Double Decker Gift Stores, Ltd"/>
    <s v="(171) 555-7555"/>
    <x v="41"/>
    <s v="N/A"/>
    <s v="WA1 1DP"/>
    <s v="UK"/>
    <x v="1"/>
    <s v="Hardy"/>
    <s v="Thomas"/>
    <s v="Small"/>
    <s v="120 Hanover Sq. "/>
    <n v="1522.4"/>
  </r>
  <r>
    <n v="10198"/>
    <n v="48"/>
    <n v="67.819999999999993"/>
    <n v="5"/>
    <n v="3255.36"/>
    <d v="2003-11-27T00:00:00"/>
    <s v="Shipped"/>
    <n v="4"/>
    <n v="11"/>
    <n v="2003"/>
    <x v="4"/>
    <n v="68"/>
    <s v="S24_2841"/>
    <s v="Cruz &amp; Sons Co."/>
    <s v="+63 2 555 3587"/>
    <x v="53"/>
    <s v="N/A"/>
    <s v="1227 MM"/>
    <s v="Philippines"/>
    <x v="3"/>
    <s v="Cruz"/>
    <s v="Arnold"/>
    <s v="Medium"/>
    <s v="15 McCallum Street - NatWest Center #13-03 "/>
    <n v="3255.36"/>
  </r>
  <r>
    <n v="10209"/>
    <n v="43"/>
    <n v="82.21"/>
    <n v="1"/>
    <n v="3535.03"/>
    <d v="2004-01-09T00:00:00"/>
    <s v="Shipped"/>
    <n v="1"/>
    <n v="1"/>
    <n v="2004"/>
    <x v="4"/>
    <n v="68"/>
    <s v="S24_2841"/>
    <s v="Men 'R' US Retailers, Ltd."/>
    <s v="2155554369"/>
    <x v="44"/>
    <s v="CA"/>
    <s v="N/A"/>
    <s v="USA"/>
    <x v="0"/>
    <s v="Chandler"/>
    <s v="Michael"/>
    <s v="Medium"/>
    <s v="6047 Douglas Av. "/>
    <n v="3535.03"/>
  </r>
  <r>
    <n v="10222"/>
    <n v="32"/>
    <n v="81.53"/>
    <n v="5"/>
    <n v="2608.96"/>
    <d v="2004-02-19T00:00:00"/>
    <s v="Shipped"/>
    <n v="1"/>
    <n v="2"/>
    <n v="2004"/>
    <x v="4"/>
    <n v="68"/>
    <s v="S24_2841"/>
    <s v="Collectable Mini Designs Co."/>
    <s v="7605558146"/>
    <x v="45"/>
    <s v="CA"/>
    <s v="91217"/>
    <s v="USA"/>
    <x v="0"/>
    <s v="Thompson"/>
    <s v="Valarie"/>
    <s v="Small"/>
    <s v="361 Furth Circle "/>
    <n v="2608.96"/>
  </r>
  <r>
    <n v="10249"/>
    <n v="20"/>
    <n v="67.819999999999993"/>
    <n v="1"/>
    <n v="1356.4"/>
    <d v="2004-05-08T00:00:00"/>
    <s v="Shipped"/>
    <n v="2"/>
    <n v="5"/>
    <n v="2004"/>
    <x v="4"/>
    <n v="68"/>
    <s v="S24_2841"/>
    <s v="Cambridge Collectables Co."/>
    <s v="6175555555"/>
    <x v="12"/>
    <s v="MA"/>
    <s v="51247"/>
    <s v="USA"/>
    <x v="0"/>
    <s v="Tseng"/>
    <s v="Kyung"/>
    <s v="Small"/>
    <s v="4658 Baden Av. "/>
    <n v="1356.4"/>
  </r>
  <r>
    <n v="10262"/>
    <n v="24"/>
    <n v="67.14"/>
    <n v="10"/>
    <n v="1611.36"/>
    <d v="2004-06-24T00:00:00"/>
    <s v="Cancelled"/>
    <n v="2"/>
    <n v="6"/>
    <n v="2004"/>
    <x v="4"/>
    <n v="68"/>
    <s v="S24_2841"/>
    <s v="Euro Shopping Channel"/>
    <s v="(91) 555 94 44"/>
    <x v="20"/>
    <s v="N/A"/>
    <s v="28034"/>
    <s v="Spain"/>
    <x v="1"/>
    <s v="Freyre"/>
    <s v="Diego"/>
    <s v="Small"/>
    <s v="C/ Moralzarzal, 86 "/>
    <n v="1611.36"/>
  </r>
  <r>
    <n v="10274"/>
    <n v="40"/>
    <n v="65.08"/>
    <n v="2"/>
    <n v="2603.1999999999998"/>
    <d v="2004-07-21T00:00:00"/>
    <s v="Shipped"/>
    <n v="3"/>
    <n v="7"/>
    <n v="2004"/>
    <x v="4"/>
    <n v="68"/>
    <s v="S24_2841"/>
    <s v="Collectables For Less Inc."/>
    <s v="6175558555"/>
    <x v="35"/>
    <s v="MA"/>
    <s v="58339"/>
    <s v="USA"/>
    <x v="0"/>
    <s v="Nelson"/>
    <s v="Allen"/>
    <s v="Small"/>
    <s v="7825 Douglas Av. "/>
    <n v="2603.1999999999998"/>
  </r>
  <r>
    <n v="10284"/>
    <n v="30"/>
    <n v="73.989999999999995"/>
    <n v="12"/>
    <n v="2219.6999999999998"/>
    <d v="2004-08-21T00:00:00"/>
    <s v="Shipped"/>
    <n v="3"/>
    <n v="8"/>
    <n v="2004"/>
    <x v="4"/>
    <n v="68"/>
    <s v="S24_2841"/>
    <s v="Norway Gifts By Mail, Co."/>
    <s v="+47 2212 1555"/>
    <x v="68"/>
    <s v="N/A"/>
    <s v="N 0106"/>
    <s v="Norway"/>
    <x v="1"/>
    <s v="Klaeboe"/>
    <s v="Jan"/>
    <s v="Small"/>
    <s v="Drammensveien 126 A, PB 744 Sentrum "/>
    <n v="2219.6999999999998"/>
  </r>
  <r>
    <n v="10296"/>
    <n v="21"/>
    <n v="71.25"/>
    <n v="8"/>
    <n v="1496.25"/>
    <d v="2004-09-15T00:00:00"/>
    <s v="Shipped"/>
    <n v="3"/>
    <n v="9"/>
    <n v="2004"/>
    <x v="4"/>
    <n v="68"/>
    <s v="S24_2841"/>
    <s v="Bavarian Collectables Imports, Co."/>
    <s v="+49 89 61 08 9555"/>
    <x v="71"/>
    <s v="N/A"/>
    <s v="80686"/>
    <s v="Germany"/>
    <x v="1"/>
    <s v="Donnermeyer"/>
    <s v="Michael"/>
    <s v="Small"/>
    <s v="Hansastr. 15 "/>
    <n v="1496.25"/>
  </r>
  <r>
    <n v="10307"/>
    <n v="25"/>
    <n v="75.36"/>
    <n v="2"/>
    <n v="1884"/>
    <d v="2004-10-14T00:00:00"/>
    <s v="Shipped"/>
    <n v="4"/>
    <n v="10"/>
    <n v="2004"/>
    <x v="4"/>
    <n v="68"/>
    <s v="S24_2841"/>
    <s v="Classic Gift Ideas, Inc"/>
    <s v="2155554695"/>
    <x v="24"/>
    <s v="PA"/>
    <s v="71270"/>
    <s v="USA"/>
    <x v="0"/>
    <s v="Cervantes"/>
    <s v="Francisca"/>
    <s v="Small"/>
    <s v="782 First Street "/>
    <n v="1884"/>
  </r>
  <r>
    <n v="10316"/>
    <n v="34"/>
    <n v="63.71"/>
    <n v="10"/>
    <n v="2166.14"/>
    <d v="2004-11-01T00:00:00"/>
    <s v="Shipped"/>
    <n v="4"/>
    <n v="11"/>
    <n v="2004"/>
    <x v="4"/>
    <n v="68"/>
    <s v="S24_2841"/>
    <s v="giftsbymail.co.uk"/>
    <s v="(198) 555-8888"/>
    <x v="49"/>
    <s v="Isle of Wight"/>
    <s v="PO31 7PJ"/>
    <s v="UK"/>
    <x v="1"/>
    <s v="Bennett"/>
    <s v="Helen"/>
    <s v="Small"/>
    <s v="Garden House Crowther Way "/>
    <n v="2166.14"/>
  </r>
  <r>
    <n v="10328"/>
    <n v="48"/>
    <n v="58.92"/>
    <n v="1"/>
    <n v="2828.16"/>
    <d v="2004-11-12T00:00:00"/>
    <s v="Shipped"/>
    <n v="4"/>
    <n v="11"/>
    <n v="2004"/>
    <x v="4"/>
    <n v="68"/>
    <s v="S24_2841"/>
    <s v="Rovelli Gifts"/>
    <s v="035-640555"/>
    <x v="69"/>
    <s v="N/A"/>
    <s v="24100"/>
    <s v="Italy"/>
    <x v="1"/>
    <s v="Rovelli"/>
    <s v="Giovanni"/>
    <s v="Small"/>
    <s v="Via Ludovico il Moro 22 "/>
    <n v="2828.16"/>
  </r>
  <r>
    <n v="10339"/>
    <n v="55"/>
    <n v="100"/>
    <n v="12"/>
    <n v="6214.45"/>
    <d v="2004-11-23T00:00:00"/>
    <s v="Shipped"/>
    <n v="4"/>
    <n v="11"/>
    <n v="2004"/>
    <x v="4"/>
    <n v="68"/>
    <s v="S24_2841"/>
    <s v="Tokyo Collectables, Ltd"/>
    <s v="+81 3 3584 0555"/>
    <x v="29"/>
    <s v="Tokyo"/>
    <s v="106-0032"/>
    <s v="Japan"/>
    <x v="3"/>
    <s v="Shimamura"/>
    <s v="Akiko"/>
    <s v="Medium"/>
    <s v="2-2-8 Roppongi "/>
    <n v="5500"/>
  </r>
  <r>
    <n v="10351"/>
    <n v="25"/>
    <n v="74.680000000000007"/>
    <n v="5"/>
    <n v="1867"/>
    <d v="2004-12-03T00:00:00"/>
    <s v="Shipped"/>
    <n v="4"/>
    <n v="12"/>
    <n v="2004"/>
    <x v="4"/>
    <n v="68"/>
    <s v="S24_2841"/>
    <s v="Stylish Desk Decors, Co."/>
    <s v="(171) 555-0297"/>
    <x v="41"/>
    <s v="N/A"/>
    <s v="WX3 6FW"/>
    <s v="UK"/>
    <x v="1"/>
    <s v="Brown"/>
    <s v="Ann"/>
    <s v="Small"/>
    <s v="35 King George "/>
    <n v="1867"/>
  </r>
  <r>
    <n v="10373"/>
    <n v="38"/>
    <n v="70.44"/>
    <n v="7"/>
    <n v="2676.72"/>
    <d v="2005-01-31T00:00:00"/>
    <s v="Shipped"/>
    <n v="1"/>
    <n v="1"/>
    <n v="2005"/>
    <x v="4"/>
    <n v="68"/>
    <s v="S24_2841"/>
    <s v="Oulu Toy Supplies, Inc."/>
    <s v="981-443655"/>
    <x v="50"/>
    <s v="N/A"/>
    <s v="90110"/>
    <s v="Finland"/>
    <x v="1"/>
    <s v="Koskitalo"/>
    <s v="Pirkko"/>
    <s v="Small"/>
    <s v="Torikatu 38 "/>
    <n v="2676.72"/>
  </r>
  <r>
    <n v="10386"/>
    <n v="39"/>
    <n v="55.96"/>
    <n v="1"/>
    <n v="2182.44"/>
    <d v="2005-03-01T00:00:00"/>
    <s v="Resolved"/>
    <n v="1"/>
    <n v="3"/>
    <n v="2005"/>
    <x v="4"/>
    <n v="68"/>
    <s v="S24_2841"/>
    <s v="Euro Shopping Channel"/>
    <s v="(91) 555 94 44"/>
    <x v="20"/>
    <s v="N/A"/>
    <s v="28034"/>
    <s v="Spain"/>
    <x v="1"/>
    <s v="Freyre"/>
    <s v="Diego"/>
    <s v="Small"/>
    <s v="C/ Moralzarzal, 86 "/>
    <n v="2182.44"/>
  </r>
  <r>
    <n v="10398"/>
    <n v="28"/>
    <n v="57.55"/>
    <n v="3"/>
    <n v="1611.4"/>
    <d v="2005-03-30T00:00:00"/>
    <s v="Shipped"/>
    <n v="1"/>
    <n v="3"/>
    <n v="2005"/>
    <x v="4"/>
    <n v="68"/>
    <s v="S24_2841"/>
    <s v="Reims Collectables"/>
    <s v="26.47.1555"/>
    <x v="1"/>
    <s v="N/A"/>
    <s v="51100"/>
    <s v="France"/>
    <x v="1"/>
    <s v="Henriot"/>
    <s v="Paul"/>
    <s v="Small"/>
    <s v="59 rue de l'Abbaye "/>
    <n v="1611.4"/>
  </r>
  <r>
    <n v="10400"/>
    <n v="24"/>
    <n v="61.66"/>
    <n v="2"/>
    <n v="1479.84"/>
    <d v="2005-04-01T00:00:00"/>
    <s v="Shipped"/>
    <n v="2"/>
    <n v="4"/>
    <n v="2005"/>
    <x v="4"/>
    <n v="68"/>
    <s v="S24_2841"/>
    <s v="The Sharp Gifts Warehouse"/>
    <s v="4085553659"/>
    <x v="51"/>
    <s v="CA"/>
    <s v="94217"/>
    <s v="USA"/>
    <x v="0"/>
    <s v="Frick"/>
    <s v="Sue"/>
    <s v="Small"/>
    <s v="3086 Ingle Ln. "/>
    <n v="1479.84"/>
  </r>
  <r>
    <n v="10415"/>
    <n v="21"/>
    <n v="67.819999999999993"/>
    <n v="1"/>
    <n v="1424.22"/>
    <d v="2005-05-09T00:00:00"/>
    <s v="Disputed"/>
    <n v="2"/>
    <n v="5"/>
    <n v="2005"/>
    <x v="4"/>
    <n v="68"/>
    <s v="S24_2841"/>
    <s v="Australian Collectables, Ltd"/>
    <s v="61-9-3844-6555"/>
    <x v="70"/>
    <s v="Victoria"/>
    <s v="3150"/>
    <s v="Australia"/>
    <x v="2"/>
    <s v="Connery"/>
    <s v="Sean"/>
    <s v="Small"/>
    <s v="7 Allen Street "/>
    <n v="1424.22"/>
  </r>
  <r>
    <n v="10110"/>
    <n v="46"/>
    <n v="100"/>
    <n v="10"/>
    <n v="5942.28"/>
    <d v="2003-03-18T00:00:00"/>
    <s v="Shipped"/>
    <n v="1"/>
    <n v="3"/>
    <n v="2003"/>
    <x v="1"/>
    <n v="117"/>
    <s v="S24_2887"/>
    <s v="AV Stores, Co."/>
    <s v="(171) 555-1555"/>
    <x v="61"/>
    <s v="N/A"/>
    <s v="EC2 5NT"/>
    <s v="UK"/>
    <x v="1"/>
    <s v="Ashworth"/>
    <s v="Victoria"/>
    <s v="Medium"/>
    <s v="Fauntleroy Circus "/>
    <n v="4600"/>
  </r>
  <r>
    <n v="10124"/>
    <n v="25"/>
    <n v="93.95"/>
    <n v="9"/>
    <n v="2348.75"/>
    <d v="2003-05-21T00:00:00"/>
    <s v="Shipped"/>
    <n v="2"/>
    <n v="5"/>
    <n v="2003"/>
    <x v="1"/>
    <n v="117"/>
    <s v="S24_2887"/>
    <s v="Signal Gift Stores"/>
    <s v="7025551838"/>
    <x v="67"/>
    <s v="NV"/>
    <s v="83030"/>
    <s v="USA"/>
    <x v="0"/>
    <s v="King"/>
    <s v="Sue"/>
    <s v="Small"/>
    <s v="8489 Strong St. "/>
    <n v="2348.75"/>
  </r>
  <r>
    <n v="10148"/>
    <n v="34"/>
    <n v="100"/>
    <n v="3"/>
    <n v="4392.12"/>
    <d v="2003-09-11T00:00:00"/>
    <s v="Shipped"/>
    <n v="3"/>
    <n v="9"/>
    <n v="2003"/>
    <x v="1"/>
    <n v="117"/>
    <s v="S24_2887"/>
    <s v="Anna's Decorations, Ltd"/>
    <s v="02 9936 8555"/>
    <x v="36"/>
    <s v="NSW"/>
    <s v="2060"/>
    <s v="Australia"/>
    <x v="2"/>
    <s v="O'Hara"/>
    <s v="Anna"/>
    <s v="Medium"/>
    <s v="201 Miller Street Level 15"/>
    <n v="3400"/>
  </r>
  <r>
    <n v="10161"/>
    <n v="25"/>
    <n v="100"/>
    <n v="2"/>
    <n v="2759.75"/>
    <d v="2003-10-17T00:00:00"/>
    <s v="Shipped"/>
    <n v="4"/>
    <n v="10"/>
    <n v="2003"/>
    <x v="1"/>
    <n v="117"/>
    <s v="S24_2887"/>
    <s v="Heintze Collectables"/>
    <s v="86 21 3555"/>
    <x v="62"/>
    <s v="N/A"/>
    <s v="8200"/>
    <s v="Denmark"/>
    <x v="1"/>
    <s v="Ibsen"/>
    <s v="Palle"/>
    <s v="Small"/>
    <s v="Smagsloget 45 "/>
    <n v="2500"/>
  </r>
  <r>
    <n v="10173"/>
    <n v="23"/>
    <n v="100"/>
    <n v="16"/>
    <n v="2728.03"/>
    <d v="2003-11-05T00:00:00"/>
    <s v="Shipped"/>
    <n v="4"/>
    <n v="11"/>
    <n v="2003"/>
    <x v="1"/>
    <n v="117"/>
    <s v="S24_2887"/>
    <s v="Rovelli Gifts"/>
    <s v="035-640555"/>
    <x v="69"/>
    <s v="N/A"/>
    <s v="24100"/>
    <s v="Italy"/>
    <x v="1"/>
    <s v="Rovelli"/>
    <s v="Giovanni"/>
    <s v="Small"/>
    <s v="Via Ludovico il Moro 22 "/>
    <n v="2300"/>
  </r>
  <r>
    <n v="10182"/>
    <n v="20"/>
    <n v="100"/>
    <n v="13"/>
    <n v="2395.8000000000002"/>
    <d v="2003-11-12T00:00:00"/>
    <s v="Shipped"/>
    <n v="4"/>
    <n v="11"/>
    <n v="2003"/>
    <x v="1"/>
    <n v="117"/>
    <s v="S24_2887"/>
    <s v="Mini Gifts Distributors Ltd."/>
    <s v="4155551450"/>
    <x v="33"/>
    <s v="CA"/>
    <s v="97562"/>
    <s v="USA"/>
    <x v="0"/>
    <s v="Nelson"/>
    <s v="Valarie"/>
    <s v="Small"/>
    <s v="5677 Strong St. "/>
    <n v="2000"/>
  </r>
  <r>
    <n v="10192"/>
    <n v="23"/>
    <n v="100"/>
    <n v="1"/>
    <n v="3052.33"/>
    <d v="2003-11-20T00:00:00"/>
    <s v="Shipped"/>
    <n v="4"/>
    <n v="11"/>
    <n v="2003"/>
    <x v="1"/>
    <n v="117"/>
    <s v="S24_2887"/>
    <s v="Online Diecast Creations Co."/>
    <s v="6035558647"/>
    <x v="34"/>
    <s v="NH"/>
    <s v="62005"/>
    <s v="USA"/>
    <x v="0"/>
    <s v="Young"/>
    <s v="Valarie"/>
    <s v="Medium"/>
    <s v="2304 Long Airport Avenue "/>
    <n v="2300"/>
  </r>
  <r>
    <n v="10204"/>
    <n v="42"/>
    <n v="100"/>
    <n v="7"/>
    <n v="4242"/>
    <d v="2003-12-02T00:00:00"/>
    <s v="Shipped"/>
    <n v="4"/>
    <n v="12"/>
    <n v="2003"/>
    <x v="1"/>
    <n v="117"/>
    <s v="S24_2887"/>
    <s v="Muscle Machine Inc"/>
    <s v="2125557413"/>
    <x v="0"/>
    <s v="NY"/>
    <s v="10022"/>
    <s v="USA"/>
    <x v="0"/>
    <s v="Young"/>
    <s v="Jeff"/>
    <s v="Medium"/>
    <s v="4092 Furth Circle Suite 400"/>
    <n v="4200"/>
  </r>
  <r>
    <n v="10213"/>
    <n v="27"/>
    <n v="100"/>
    <n v="3"/>
    <n v="2790.45"/>
    <d v="2004-01-22T00:00:00"/>
    <s v="Shipped"/>
    <n v="1"/>
    <n v="1"/>
    <n v="2004"/>
    <x v="1"/>
    <n v="117"/>
    <s v="S24_2887"/>
    <s v="Double Decker Gift Stores, Ltd"/>
    <s v="(171) 555-7555"/>
    <x v="41"/>
    <s v="N/A"/>
    <s v="WA1 1DP"/>
    <s v="UK"/>
    <x v="1"/>
    <s v="Hardy"/>
    <s v="Thomas"/>
    <s v="Small"/>
    <s v="120 Hanover Sq. "/>
    <n v="2700"/>
  </r>
  <r>
    <n v="10227"/>
    <n v="33"/>
    <n v="100"/>
    <n v="13"/>
    <n v="4340.49"/>
    <d v="2004-03-02T00:00:00"/>
    <s v="Shipped"/>
    <n v="1"/>
    <n v="3"/>
    <n v="2004"/>
    <x v="1"/>
    <n v="117"/>
    <s v="S24_2887"/>
    <s v="Saveley &amp; Henriot, Co."/>
    <s v="78.32.5555"/>
    <x v="25"/>
    <s v="N/A"/>
    <s v="69004"/>
    <s v="France"/>
    <x v="1"/>
    <s v="Saveley"/>
    <s v="Mary"/>
    <s v="Medium"/>
    <s v="2, rue du Commerce "/>
    <n v="3300"/>
  </r>
  <r>
    <n v="10241"/>
    <n v="28"/>
    <n v="98.65"/>
    <n v="5"/>
    <n v="2762.2"/>
    <d v="2004-04-13T00:00:00"/>
    <s v="Shipped"/>
    <n v="2"/>
    <n v="4"/>
    <n v="2004"/>
    <x v="1"/>
    <n v="117"/>
    <s v="S24_2887"/>
    <s v="Mini Caravy"/>
    <s v="88.60.1555"/>
    <x v="66"/>
    <s v="N/A"/>
    <s v="67000"/>
    <s v="France"/>
    <x v="1"/>
    <s v="Citeaux"/>
    <s v="Frederique"/>
    <s v="Small"/>
    <s v="24, place Kluber "/>
    <n v="2762.2"/>
  </r>
  <r>
    <n v="10267"/>
    <n v="43"/>
    <n v="100"/>
    <n v="2"/>
    <n v="4645.72"/>
    <d v="2004-07-07T00:00:00"/>
    <s v="Shipped"/>
    <n v="3"/>
    <n v="7"/>
    <n v="2004"/>
    <x v="1"/>
    <n v="117"/>
    <s v="S24_2887"/>
    <s v="Muscle Machine Inc"/>
    <s v="2125557413"/>
    <x v="0"/>
    <s v="NY"/>
    <s v="10022"/>
    <s v="USA"/>
    <x v="0"/>
    <s v="Young"/>
    <s v="Jeff"/>
    <s v="Medium"/>
    <s v="4092 Furth Circle Suite 400"/>
    <n v="4300"/>
  </r>
  <r>
    <n v="10279"/>
    <n v="48"/>
    <n v="100"/>
    <n v="2"/>
    <n v="5580.96"/>
    <d v="2004-08-09T00:00:00"/>
    <s v="Shipped"/>
    <n v="3"/>
    <n v="8"/>
    <n v="2004"/>
    <x v="1"/>
    <n v="117"/>
    <s v="S24_2887"/>
    <s v="Euro Shopping Channel"/>
    <s v="(91) 555 94 44"/>
    <x v="20"/>
    <s v="N/A"/>
    <s v="28034"/>
    <s v="Spain"/>
    <x v="1"/>
    <s v="Freyre"/>
    <s v="Diego"/>
    <s v="Medium"/>
    <s v="C/ Moralzarzal, 86 "/>
    <n v="4800"/>
  </r>
  <r>
    <n v="10288"/>
    <n v="48"/>
    <n v="100"/>
    <n v="8"/>
    <n v="6539.04"/>
    <d v="2004-09-01T00:00:00"/>
    <s v="Shipped"/>
    <n v="3"/>
    <n v="9"/>
    <n v="2004"/>
    <x v="1"/>
    <n v="117"/>
    <s v="S24_2887"/>
    <s v="Handji Gifts&amp; Co"/>
    <s v="+65 224 1555"/>
    <x v="22"/>
    <s v="N/A"/>
    <s v="69045"/>
    <s v="Singapore"/>
    <x v="2"/>
    <s v="Victorino"/>
    <s v="Wendy"/>
    <s v="Medium"/>
    <s v="Village Close - 106 Linden Road Sandown 2nd Floor"/>
    <n v="4800"/>
  </r>
  <r>
    <n v="10302"/>
    <n v="45"/>
    <n v="100"/>
    <n v="4"/>
    <n v="5548.95"/>
    <d v="2003-10-06T00:00:00"/>
    <s v="Shipped"/>
    <n v="4"/>
    <n v="10"/>
    <n v="2003"/>
    <x v="1"/>
    <n v="117"/>
    <s v="S24_2887"/>
    <s v="UK Collectables, Ltd."/>
    <s v="(171) 555-2282"/>
    <x v="19"/>
    <s v="N/A"/>
    <s v="WX1 6LT"/>
    <s v="UK"/>
    <x v="1"/>
    <s v="Devon"/>
    <s v="Elizabeth"/>
    <s v="Medium"/>
    <s v="Berkeley Gardens 12  Brewery "/>
    <n v="4500"/>
  </r>
  <r>
    <n v="10311"/>
    <n v="43"/>
    <n v="100"/>
    <n v="3"/>
    <n v="4595.41"/>
    <d v="2004-10-16T00:00:00"/>
    <s v="Shipped"/>
    <n v="4"/>
    <n v="10"/>
    <n v="2004"/>
    <x v="1"/>
    <n v="117"/>
    <s v="S24_2887"/>
    <s v="Euro Shopping Channel"/>
    <s v="(91) 555 94 44"/>
    <x v="20"/>
    <s v="N/A"/>
    <s v="28034"/>
    <s v="Spain"/>
    <x v="1"/>
    <s v="Freyre"/>
    <s v="Diego"/>
    <s v="Medium"/>
    <s v="C/ Moralzarzal, 86 "/>
    <n v="4300"/>
  </r>
  <r>
    <n v="10332"/>
    <n v="44"/>
    <n v="42.26"/>
    <n v="11"/>
    <n v="1859.44"/>
    <d v="2004-11-17T00:00:00"/>
    <s v="Shipped"/>
    <n v="4"/>
    <n v="11"/>
    <n v="2004"/>
    <x v="1"/>
    <n v="117"/>
    <s v="S24_2887"/>
    <s v="AV Stores, Co."/>
    <s v="(171) 555-1555"/>
    <x v="61"/>
    <s v="N/A"/>
    <s v="EC2 5NT"/>
    <s v="UK"/>
    <x v="1"/>
    <s v="Ashworth"/>
    <s v="Victoria"/>
    <s v="Small"/>
    <s v="Fauntleroy Circus "/>
    <n v="1859.44"/>
  </r>
  <r>
    <n v="10346"/>
    <n v="24"/>
    <n v="87.24"/>
    <n v="5"/>
    <n v="2093.7600000000002"/>
    <d v="2004-11-29T00:00:00"/>
    <s v="Shipped"/>
    <n v="4"/>
    <n v="11"/>
    <n v="2004"/>
    <x v="1"/>
    <n v="117"/>
    <s v="S24_2887"/>
    <s v="Signal Gift Stores"/>
    <s v="7025551838"/>
    <x v="67"/>
    <s v="NV"/>
    <s v="83030"/>
    <s v="USA"/>
    <x v="0"/>
    <s v="King"/>
    <s v="Sue"/>
    <s v="Small"/>
    <s v="8489 Strong St. "/>
    <n v="2093.7600000000002"/>
  </r>
  <r>
    <n v="10368"/>
    <n v="31"/>
    <n v="100"/>
    <n v="5"/>
    <n v="4223.13"/>
    <d v="2005-01-19T00:00:00"/>
    <s v="Shipped"/>
    <n v="1"/>
    <n v="1"/>
    <n v="2005"/>
    <x v="1"/>
    <n v="117"/>
    <s v="S24_2887"/>
    <s v="Mini Gifts Distributors Ltd."/>
    <s v="4155551450"/>
    <x v="33"/>
    <s v="CA"/>
    <s v="97562"/>
    <s v="USA"/>
    <x v="0"/>
    <s v="Nelson"/>
    <s v="Valarie"/>
    <s v="Medium"/>
    <s v="5677 Strong St. "/>
    <n v="3100"/>
  </r>
  <r>
    <n v="10380"/>
    <n v="44"/>
    <n v="36.29"/>
    <n v="7"/>
    <n v="1596.76"/>
    <d v="2005-02-16T00:00:00"/>
    <s v="Shipped"/>
    <n v="1"/>
    <n v="2"/>
    <n v="2005"/>
    <x v="1"/>
    <n v="117"/>
    <s v="S24_2887"/>
    <s v="Euro Shopping Channel"/>
    <s v="(91) 555 94 44"/>
    <x v="20"/>
    <s v="N/A"/>
    <s v="28034"/>
    <s v="Spain"/>
    <x v="1"/>
    <s v="Freyre"/>
    <s v="Diego"/>
    <s v="Small"/>
    <s v="C/ Moralzarzal, 86 "/>
    <n v="1596.76"/>
  </r>
  <r>
    <n v="10407"/>
    <n v="59"/>
    <n v="98.65"/>
    <n v="5"/>
    <n v="5820.35"/>
    <d v="2005-04-22T00:00:00"/>
    <s v="On Hold"/>
    <n v="2"/>
    <n v="4"/>
    <n v="2005"/>
    <x v="1"/>
    <n v="117"/>
    <s v="S24_2887"/>
    <s v="The Sharp Gifts Warehouse"/>
    <s v="4085553659"/>
    <x v="51"/>
    <s v="CA"/>
    <s v="94217"/>
    <s v="USA"/>
    <x v="0"/>
    <s v="Frick"/>
    <s v="Sue"/>
    <s v="Medium"/>
    <s v="3086 Ingle Ln. "/>
    <n v="5820.35"/>
  </r>
  <r>
    <n v="10420"/>
    <n v="55"/>
    <n v="96.3"/>
    <n v="8"/>
    <n v="5296.5"/>
    <d v="2005-05-29T00:00:00"/>
    <s v="In Process"/>
    <n v="2"/>
    <n v="5"/>
    <n v="2005"/>
    <x v="1"/>
    <n v="117"/>
    <s v="S24_2887"/>
    <s v="Souveniers And Things Co."/>
    <s v="+61 2 9495 8555"/>
    <x v="17"/>
    <s v="NSW"/>
    <s v="2067"/>
    <s v="Australia"/>
    <x v="2"/>
    <s v="Huxley"/>
    <s v="Adrian"/>
    <s v="Medium"/>
    <s v="Monitor Money Building, 815 Pacific Hwy Level 6"/>
    <n v="5296.5"/>
  </r>
  <r>
    <n v="10109"/>
    <n v="29"/>
    <n v="32.1"/>
    <n v="6"/>
    <n v="930.9"/>
    <d v="2003-03-10T00:00:00"/>
    <s v="Shipped"/>
    <n v="1"/>
    <n v="3"/>
    <n v="2003"/>
    <x v="1"/>
    <n v="37"/>
    <s v="S24_2972"/>
    <s v="Motor Mint Distributors Inc."/>
    <s v="2155559857"/>
    <x v="24"/>
    <s v="PA"/>
    <s v="71270"/>
    <s v="USA"/>
    <x v="0"/>
    <s v="Hernandez"/>
    <s v="Rosa"/>
    <s v="Small"/>
    <s v="11328 Douglas Av. "/>
    <n v="930.90000000000009"/>
  </r>
  <r>
    <n v="10122"/>
    <n v="39"/>
    <n v="30.96"/>
    <n v="4"/>
    <n v="1207.44"/>
    <d v="2003-05-08T00:00:00"/>
    <s v="Shipped"/>
    <n v="2"/>
    <n v="5"/>
    <n v="2003"/>
    <x v="1"/>
    <n v="37"/>
    <s v="S24_2972"/>
    <s v="Marseille Mini Autos"/>
    <s v="91.24.4555"/>
    <x v="54"/>
    <s v="N/A"/>
    <s v="13008"/>
    <s v="France"/>
    <x v="1"/>
    <s v="Lebihan"/>
    <s v="Laurence"/>
    <s v="Small"/>
    <s v="12, rue des Bouchers "/>
    <n v="1207.44"/>
  </r>
  <r>
    <n v="10135"/>
    <n v="20"/>
    <n v="35.869999999999997"/>
    <n v="1"/>
    <n v="717.4"/>
    <d v="2003-07-02T00:00:00"/>
    <s v="Shipped"/>
    <n v="3"/>
    <n v="7"/>
    <n v="2003"/>
    <x v="1"/>
    <n v="37"/>
    <s v="S24_2972"/>
    <s v="Mini Gifts Distributors Ltd."/>
    <s v="4155551450"/>
    <x v="33"/>
    <s v="CA"/>
    <s v="97562"/>
    <s v="USA"/>
    <x v="0"/>
    <s v="Nelson"/>
    <s v="Valarie"/>
    <s v="Small"/>
    <s v="5677 Strong St. "/>
    <n v="717.4"/>
  </r>
  <r>
    <n v="10147"/>
    <n v="25"/>
    <n v="42.67"/>
    <n v="1"/>
    <n v="1066.75"/>
    <d v="2003-09-05T00:00:00"/>
    <s v="Shipped"/>
    <n v="3"/>
    <n v="9"/>
    <n v="2003"/>
    <x v="1"/>
    <n v="37"/>
    <s v="S24_2972"/>
    <s v="Collectables For Less Inc."/>
    <s v="6175558555"/>
    <x v="35"/>
    <s v="MA"/>
    <s v="58339"/>
    <s v="USA"/>
    <x v="0"/>
    <s v="Nelson"/>
    <s v="Allen"/>
    <s v="Small"/>
    <s v="7825 Douglas Av. "/>
    <n v="1066.75"/>
  </r>
  <r>
    <n v="10160"/>
    <n v="42"/>
    <n v="37"/>
    <n v="2"/>
    <n v="1554"/>
    <d v="2003-10-11T00:00:00"/>
    <s v="Shipped"/>
    <n v="4"/>
    <n v="10"/>
    <n v="2003"/>
    <x v="1"/>
    <n v="37"/>
    <s v="S24_2972"/>
    <s v="Men 'R' US Retailers, Ltd."/>
    <s v="2155554369"/>
    <x v="44"/>
    <s v="CA"/>
    <s v="N/A"/>
    <s v="USA"/>
    <x v="0"/>
    <s v="Chandler"/>
    <s v="Michael"/>
    <s v="Small"/>
    <s v="6047 Douglas Av. "/>
    <n v="1554"/>
  </r>
  <r>
    <n v="10171"/>
    <n v="36"/>
    <n v="35.49"/>
    <n v="4"/>
    <n v="1277.6400000000001"/>
    <d v="2003-11-05T00:00:00"/>
    <s v="Shipped"/>
    <n v="4"/>
    <n v="11"/>
    <n v="2003"/>
    <x v="1"/>
    <n v="37"/>
    <s v="S24_2972"/>
    <s v="Quebec Home Shopping Network"/>
    <s v="(514) 555-8054"/>
    <x v="37"/>
    <s v="Quebec"/>
    <s v="H1J 1C3"/>
    <s v="Canada"/>
    <x v="0"/>
    <s v="Fresnisre"/>
    <s v="Jean"/>
    <s v="Small"/>
    <s v="43 rue St. Laurent "/>
    <n v="1277.6400000000001"/>
  </r>
  <r>
    <n v="10181"/>
    <n v="37"/>
    <n v="42.67"/>
    <n v="8"/>
    <n v="1578.79"/>
    <d v="2003-11-12T00:00:00"/>
    <s v="Shipped"/>
    <n v="4"/>
    <n v="11"/>
    <n v="2003"/>
    <x v="1"/>
    <n v="37"/>
    <s v="S24_2972"/>
    <s v="Herkku Gifts"/>
    <s v="+47 2267 3215"/>
    <x v="7"/>
    <s v="N/A"/>
    <s v="N 5804"/>
    <s v="Norway"/>
    <x v="1"/>
    <s v="Oeztan"/>
    <s v="Veysel"/>
    <s v="Small"/>
    <s v="Drammen 121, PR 744 Sentrum "/>
    <n v="1578.79"/>
  </r>
  <r>
    <n v="10192"/>
    <n v="30"/>
    <n v="30.59"/>
    <n v="13"/>
    <n v="917.7"/>
    <d v="2003-11-20T00:00:00"/>
    <s v="Shipped"/>
    <n v="4"/>
    <n v="11"/>
    <n v="2003"/>
    <x v="1"/>
    <n v="37"/>
    <s v="S24_2972"/>
    <s v="Online Diecast Creations Co."/>
    <s v="6035558647"/>
    <x v="34"/>
    <s v="NH"/>
    <s v="62005"/>
    <s v="USA"/>
    <x v="0"/>
    <s v="Young"/>
    <s v="Valarie"/>
    <s v="Small"/>
    <s v="2304 Long Airport Avenue "/>
    <n v="917.7"/>
  </r>
  <r>
    <n v="10203"/>
    <n v="21"/>
    <n v="37"/>
    <n v="2"/>
    <n v="777"/>
    <d v="2003-12-02T00:00:00"/>
    <s v="Shipped"/>
    <n v="4"/>
    <n v="12"/>
    <n v="2003"/>
    <x v="1"/>
    <n v="37"/>
    <s v="S24_2972"/>
    <s v="Euro Shopping Channel"/>
    <s v="(91) 555 94 44"/>
    <x v="20"/>
    <s v="N/A"/>
    <s v="28034"/>
    <s v="Spain"/>
    <x v="1"/>
    <s v="Freyre"/>
    <s v="Diego"/>
    <s v="Small"/>
    <s v="C/ Moralzarzal, 86 "/>
    <n v="777"/>
  </r>
  <r>
    <n v="10212"/>
    <n v="34"/>
    <n v="43.42"/>
    <n v="12"/>
    <n v="1476.28"/>
    <d v="2004-01-16T00:00:00"/>
    <s v="Shipped"/>
    <n v="1"/>
    <n v="1"/>
    <n v="2004"/>
    <x v="1"/>
    <n v="37"/>
    <s v="S24_2972"/>
    <s v="Euro Shopping Channel"/>
    <s v="(91) 555 94 44"/>
    <x v="20"/>
    <s v="N/A"/>
    <s v="28034"/>
    <s v="Spain"/>
    <x v="1"/>
    <s v="Freyre"/>
    <s v="Diego"/>
    <s v="Small"/>
    <s v="C/ Moralzarzal, 86 "/>
    <n v="1476.28"/>
  </r>
  <r>
    <n v="10225"/>
    <n v="42"/>
    <n v="36.630000000000003"/>
    <n v="3"/>
    <n v="1538.46"/>
    <d v="2004-02-22T00:00:00"/>
    <s v="Shipped"/>
    <n v="1"/>
    <n v="2"/>
    <n v="2004"/>
    <x v="1"/>
    <n v="37"/>
    <s v="S24_2972"/>
    <s v="Vida Sport, Ltd"/>
    <s v="0897-034555"/>
    <x v="56"/>
    <s v="N/A"/>
    <s v="1203"/>
    <s v="Switzerland"/>
    <x v="1"/>
    <s v="Holz"/>
    <s v="Michael"/>
    <s v="Small"/>
    <s v="Grenzacherweg 237 "/>
    <n v="1538.46"/>
  </r>
  <r>
    <n v="10239"/>
    <n v="20"/>
    <n v="44.56"/>
    <n v="2"/>
    <n v="891.2"/>
    <d v="2004-04-12T00:00:00"/>
    <s v="Shipped"/>
    <n v="2"/>
    <n v="4"/>
    <n v="2004"/>
    <x v="1"/>
    <n v="37"/>
    <s v="S24_2972"/>
    <s v="Oulu Toy Supplies, Inc."/>
    <s v="981-443655"/>
    <x v="50"/>
    <s v="N/A"/>
    <s v="90110"/>
    <s v="Finland"/>
    <x v="1"/>
    <s v="Koskitalo"/>
    <s v="Pirkko"/>
    <s v="Small"/>
    <s v="Torikatu 38 "/>
    <n v="891.2"/>
  </r>
  <r>
    <n v="10253"/>
    <n v="40"/>
    <n v="42.67"/>
    <n v="7"/>
    <n v="1706.8"/>
    <d v="2004-06-01T00:00:00"/>
    <s v="Cancelled"/>
    <n v="2"/>
    <n v="6"/>
    <n v="2004"/>
    <x v="1"/>
    <n v="37"/>
    <s v="S24_2972"/>
    <s v="UK Collectables, Ltd."/>
    <s v="(171) 555-2282"/>
    <x v="19"/>
    <s v="N/A"/>
    <s v="WX1 6LT"/>
    <s v="UK"/>
    <x v="1"/>
    <s v="Devon"/>
    <s v="Elizabeth"/>
    <s v="Small"/>
    <s v="Berkeley Gardens 12  Brewery "/>
    <n v="1706.8"/>
  </r>
  <r>
    <n v="10266"/>
    <n v="34"/>
    <n v="40.4"/>
    <n v="8"/>
    <n v="1373.6"/>
    <d v="2004-07-06T00:00:00"/>
    <s v="Shipped"/>
    <n v="3"/>
    <n v="7"/>
    <n v="2004"/>
    <x v="1"/>
    <n v="37"/>
    <s v="S24_2972"/>
    <s v="L'ordine Souveniers"/>
    <s v="0522-556555"/>
    <x v="57"/>
    <s v="N/A"/>
    <s v="42100"/>
    <s v="Italy"/>
    <x v="1"/>
    <s v="Moroni"/>
    <s v="Maurizio"/>
    <s v="Small"/>
    <s v="Strada Provinciale 124 "/>
    <n v="1373.6"/>
  </r>
  <r>
    <n v="10278"/>
    <n v="31"/>
    <n v="38.89"/>
    <n v="8"/>
    <n v="1205.5899999999999"/>
    <d v="2004-08-06T00:00:00"/>
    <s v="Shipped"/>
    <n v="3"/>
    <n v="8"/>
    <n v="2004"/>
    <x v="1"/>
    <n v="37"/>
    <s v="S24_2972"/>
    <s v="Signal Gift Stores"/>
    <s v="7025551838"/>
    <x v="67"/>
    <s v="NV"/>
    <s v="83030"/>
    <s v="USA"/>
    <x v="0"/>
    <s v="King"/>
    <s v="Sue"/>
    <s v="Small"/>
    <s v="8489 Strong St. "/>
    <n v="1205.5899999999999"/>
  </r>
  <r>
    <n v="10287"/>
    <n v="36"/>
    <n v="39.65"/>
    <n v="6"/>
    <n v="1427.4"/>
    <d v="2004-08-30T00:00:00"/>
    <s v="Shipped"/>
    <n v="3"/>
    <n v="8"/>
    <n v="2004"/>
    <x v="1"/>
    <n v="37"/>
    <s v="S24_2972"/>
    <s v="Vida Sport, Ltd"/>
    <s v="0897-034555"/>
    <x v="56"/>
    <s v="N/A"/>
    <s v="1203"/>
    <s v="Switzerland"/>
    <x v="1"/>
    <s v="Holz"/>
    <s v="Michael"/>
    <s v="Small"/>
    <s v="Grenzacherweg 237 "/>
    <n v="1427.4"/>
  </r>
  <r>
    <n v="10301"/>
    <n v="48"/>
    <n v="34.36"/>
    <n v="10"/>
    <n v="1649.28"/>
    <d v="2003-10-05T00:00:00"/>
    <s v="Shipped"/>
    <n v="4"/>
    <n v="10"/>
    <n v="2003"/>
    <x v="1"/>
    <n v="37"/>
    <s v="S24_2972"/>
    <s v="Norway Gifts By Mail, Co."/>
    <s v="+47 2212 1555"/>
    <x v="68"/>
    <s v="N/A"/>
    <s v="N 0106"/>
    <s v="Norway"/>
    <x v="1"/>
    <s v="Klaeboe"/>
    <s v="Jan"/>
    <s v="Small"/>
    <s v="Drammensveien 126 A, PB 744 Sentrum "/>
    <n v="1649.28"/>
  </r>
  <r>
    <n v="10310"/>
    <n v="33"/>
    <n v="41.91"/>
    <n v="4"/>
    <n v="1383.03"/>
    <d v="2004-10-16T00:00:00"/>
    <s v="Shipped"/>
    <n v="4"/>
    <n v="10"/>
    <n v="2004"/>
    <x v="1"/>
    <n v="37"/>
    <s v="S24_2972"/>
    <s v="Toms Spezialitten, Ltd"/>
    <s v="0221-5554327"/>
    <x v="55"/>
    <s v="N/A"/>
    <s v="50739"/>
    <s v="Germany"/>
    <x v="1"/>
    <s v="Pfalzheim"/>
    <s v="Henriette"/>
    <s v="Small"/>
    <s v="Mehrheimerstr. 369 "/>
    <n v="1383.03"/>
  </r>
  <r>
    <n v="10321"/>
    <n v="37"/>
    <n v="33.229999999999997"/>
    <n v="12"/>
    <n v="1229.51"/>
    <d v="2004-11-04T00:00:00"/>
    <s v="Shipped"/>
    <n v="4"/>
    <n v="11"/>
    <n v="2004"/>
    <x v="1"/>
    <n v="37"/>
    <s v="S24_2972"/>
    <s v="FunGiftIdeas.com"/>
    <s v="5085552555"/>
    <x v="18"/>
    <s v="MA"/>
    <s v="50553"/>
    <s v="USA"/>
    <x v="0"/>
    <s v="Benitez"/>
    <s v="Violeta"/>
    <s v="Small"/>
    <s v="1785 First Street "/>
    <n v="1229.51"/>
  </r>
  <r>
    <n v="10331"/>
    <n v="27"/>
    <n v="42.24"/>
    <n v="13"/>
    <n v="1140.48"/>
    <d v="2004-11-17T00:00:00"/>
    <s v="Shipped"/>
    <n v="4"/>
    <n v="11"/>
    <n v="2004"/>
    <x v="1"/>
    <n v="37"/>
    <s v="S24_2972"/>
    <s v="Motor Mint Distributors Inc."/>
    <s v="2155559857"/>
    <x v="24"/>
    <s v="PA"/>
    <s v="71270"/>
    <s v="USA"/>
    <x v="0"/>
    <s v="Hernandez"/>
    <s v="Rosa"/>
    <s v="Small"/>
    <s v="11328 Douglas Av. "/>
    <n v="1140.48"/>
  </r>
  <r>
    <n v="10342"/>
    <n v="39"/>
    <n v="40.4"/>
    <n v="9"/>
    <n v="1575.6"/>
    <d v="2004-11-24T00:00:00"/>
    <s v="Shipped"/>
    <n v="4"/>
    <n v="11"/>
    <n v="2004"/>
    <x v="1"/>
    <n v="37"/>
    <s v="S24_2972"/>
    <s v="Australian Collectors, Co."/>
    <s v="03 9520 4555"/>
    <x v="8"/>
    <s v="Victoria"/>
    <s v="3004"/>
    <s v="Australia"/>
    <x v="2"/>
    <s v="Ferguson"/>
    <s v="Peter"/>
    <s v="Small"/>
    <s v="636 St Kilda Road Level 3"/>
    <n v="1575.6"/>
  </r>
  <r>
    <n v="10355"/>
    <n v="36"/>
    <n v="38.520000000000003"/>
    <n v="4"/>
    <n v="1386.72"/>
    <d v="2004-12-07T00:00:00"/>
    <s v="Shipped"/>
    <n v="4"/>
    <n v="12"/>
    <n v="2004"/>
    <x v="1"/>
    <n v="37"/>
    <s v="S24_2972"/>
    <s v="Euro Shopping Channel"/>
    <s v="(91) 555 94 44"/>
    <x v="20"/>
    <s v="N/A"/>
    <s v="28034"/>
    <s v="Spain"/>
    <x v="1"/>
    <s v="Freyre"/>
    <s v="Diego"/>
    <s v="Small"/>
    <s v="C/ Moralzarzal, 86 "/>
    <n v="1386.72"/>
  </r>
  <r>
    <n v="10367"/>
    <n v="36"/>
    <n v="100"/>
    <n v="2"/>
    <n v="5018.3999999999996"/>
    <d v="2005-01-12T00:00:00"/>
    <s v="Resolved"/>
    <n v="1"/>
    <n v="1"/>
    <n v="2005"/>
    <x v="1"/>
    <n v="37"/>
    <s v="S24_2972"/>
    <s v="Toys4GrownUps.com"/>
    <s v="6265557265"/>
    <x v="3"/>
    <s v="CA"/>
    <s v="90003"/>
    <s v="USA"/>
    <x v="0"/>
    <s v="Young"/>
    <s v="Julie"/>
    <s v="Medium"/>
    <s v="78934 Hillside Dr. "/>
    <n v="3600"/>
  </r>
  <r>
    <n v="10378"/>
    <n v="41"/>
    <n v="100"/>
    <n v="7"/>
    <n v="5856.85"/>
    <d v="2005-02-10T00:00:00"/>
    <s v="Shipped"/>
    <n v="1"/>
    <n v="2"/>
    <n v="2005"/>
    <x v="1"/>
    <n v="37"/>
    <s v="S24_2972"/>
    <s v="Euro Shopping Channel"/>
    <s v="(91) 555 94 44"/>
    <x v="20"/>
    <s v="N/A"/>
    <s v="28034"/>
    <s v="Spain"/>
    <x v="1"/>
    <s v="Freyre"/>
    <s v="Diego"/>
    <s v="Medium"/>
    <s v="C/ Moralzarzal, 86 "/>
    <n v="4100"/>
  </r>
  <r>
    <n v="10390"/>
    <n v="37"/>
    <n v="100"/>
    <n v="5"/>
    <n v="4894.7299999999996"/>
    <d v="2005-03-04T00:00:00"/>
    <s v="Shipped"/>
    <n v="1"/>
    <n v="3"/>
    <n v="2005"/>
    <x v="1"/>
    <n v="37"/>
    <s v="S24_2972"/>
    <s v="Mini Gifts Distributors Ltd."/>
    <s v="4155551450"/>
    <x v="33"/>
    <s v="CA"/>
    <s v="97562"/>
    <s v="USA"/>
    <x v="0"/>
    <s v="Nelson"/>
    <s v="Valarie"/>
    <s v="Medium"/>
    <s v="5677 Strong St. "/>
    <n v="3700"/>
  </r>
  <r>
    <n v="10405"/>
    <n v="47"/>
    <n v="44.56"/>
    <n v="2"/>
    <n v="2094.3200000000002"/>
    <d v="2005-04-14T00:00:00"/>
    <s v="Shipped"/>
    <n v="2"/>
    <n v="4"/>
    <n v="2005"/>
    <x v="1"/>
    <n v="37"/>
    <s v="S24_2972"/>
    <s v="Mini Caravy"/>
    <s v="88.60.1555"/>
    <x v="66"/>
    <s v="N/A"/>
    <s v="67000"/>
    <s v="France"/>
    <x v="1"/>
    <s v="Citeaux"/>
    <s v="Frederique"/>
    <s v="Small"/>
    <s v="24, place Kluber "/>
    <n v="2094.3200000000002"/>
  </r>
  <r>
    <n v="10419"/>
    <n v="15"/>
    <n v="42.67"/>
    <n v="7"/>
    <n v="640.04999999999995"/>
    <d v="2005-05-17T00:00:00"/>
    <s v="Shipped"/>
    <n v="2"/>
    <n v="5"/>
    <n v="2005"/>
    <x v="1"/>
    <n v="37"/>
    <s v="S24_2972"/>
    <s v="Salzburg Collectables"/>
    <s v="6562-9555"/>
    <x v="16"/>
    <s v="N/A"/>
    <s v="5020"/>
    <s v="Austria"/>
    <x v="1"/>
    <s v="Pipps"/>
    <s v="Georg"/>
    <s v="Small"/>
    <s v="Geislweg 14 "/>
    <n v="640.05000000000007"/>
  </r>
  <r>
    <n v="10105"/>
    <n v="44"/>
    <n v="72.58"/>
    <n v="4"/>
    <n v="3193.52"/>
    <d v="2003-02-11T00:00:00"/>
    <s v="Shipped"/>
    <n v="1"/>
    <n v="2"/>
    <n v="2003"/>
    <x v="3"/>
    <n v="88"/>
    <s v="S24_3151"/>
    <s v="Danish Wholesale Imports"/>
    <s v="31 12 3555"/>
    <x v="40"/>
    <s v="N/A"/>
    <s v="1734"/>
    <s v="Denmark"/>
    <x v="1"/>
    <s v="Petersen"/>
    <s v="Jytte"/>
    <s v="Medium"/>
    <s v="Vinb'ltet 34 "/>
    <n v="3193.52"/>
  </r>
  <r>
    <n v="10119"/>
    <n v="35"/>
    <n v="87.62"/>
    <n v="13"/>
    <n v="3066.7"/>
    <d v="2003-04-28T00:00:00"/>
    <s v="Shipped"/>
    <n v="2"/>
    <n v="4"/>
    <n v="2003"/>
    <x v="3"/>
    <n v="88"/>
    <s v="S24_3151"/>
    <s v="Salzburg Collectables"/>
    <s v="6562-9555"/>
    <x v="16"/>
    <s v="N/A"/>
    <s v="5020"/>
    <s v="Austria"/>
    <x v="1"/>
    <s v="Pipps"/>
    <s v="Georg"/>
    <s v="Medium"/>
    <s v="Geislweg 14 "/>
    <n v="3066.7"/>
  </r>
  <r>
    <n v="10129"/>
    <n v="41"/>
    <n v="94.71"/>
    <n v="4"/>
    <n v="3883.11"/>
    <d v="2003-06-12T00:00:00"/>
    <s v="Shipped"/>
    <n v="2"/>
    <n v="6"/>
    <n v="2003"/>
    <x v="3"/>
    <n v="88"/>
    <s v="S24_3151"/>
    <s v="Stylish Desk Decors, Co."/>
    <s v="(171) 555-0297"/>
    <x v="41"/>
    <s v="N/A"/>
    <s v="WX3 6FW"/>
    <s v="UK"/>
    <x v="1"/>
    <s v="Brown"/>
    <s v="Ann"/>
    <s v="Medium"/>
    <s v="35 King George "/>
    <n v="3883.11"/>
  </r>
  <r>
    <n v="10142"/>
    <n v="49"/>
    <n v="98.25"/>
    <n v="1"/>
    <n v="4814.25"/>
    <d v="2003-08-08T00:00:00"/>
    <s v="Shipped"/>
    <n v="3"/>
    <n v="8"/>
    <n v="2003"/>
    <x v="3"/>
    <n v="88"/>
    <s v="S24_3151"/>
    <s v="Mini Gifts Distributors Ltd."/>
    <s v="4155551450"/>
    <x v="33"/>
    <s v="CA"/>
    <s v="97562"/>
    <s v="USA"/>
    <x v="0"/>
    <s v="Nelson"/>
    <s v="Valarie"/>
    <s v="Medium"/>
    <s v="5677 Strong St. "/>
    <n v="4814.25"/>
  </r>
  <r>
    <n v="10154"/>
    <n v="31"/>
    <n v="91.17"/>
    <n v="2"/>
    <n v="2826.27"/>
    <d v="2003-10-02T00:00:00"/>
    <s v="Shipped"/>
    <n v="4"/>
    <n v="10"/>
    <n v="2003"/>
    <x v="3"/>
    <n v="88"/>
    <s v="S24_3151"/>
    <s v="Boards &amp; Toys Co."/>
    <s v="3105552373"/>
    <x v="63"/>
    <s v="CA"/>
    <s v="92561"/>
    <s v="USA"/>
    <x v="0"/>
    <s v="Young"/>
    <s v="Leslie"/>
    <s v="Small"/>
    <s v="4097 Douglas Av. "/>
    <n v="2826.27"/>
  </r>
  <r>
    <n v="10167"/>
    <n v="20"/>
    <n v="79.66"/>
    <n v="11"/>
    <n v="1593.2"/>
    <d v="2003-10-23T00:00:00"/>
    <s v="Cancelled"/>
    <n v="4"/>
    <n v="10"/>
    <n v="2003"/>
    <x v="3"/>
    <n v="88"/>
    <s v="S24_3151"/>
    <s v="Scandinavian Gift Ideas"/>
    <s v="0695-34 6555"/>
    <x v="31"/>
    <s v="N/A"/>
    <s v="S-844 67"/>
    <s v="Sweden"/>
    <x v="1"/>
    <s v="Larsson"/>
    <s v="Maria"/>
    <s v="Small"/>
    <s v="?kergatan 24 "/>
    <n v="1593.2"/>
  </r>
  <r>
    <n v="10177"/>
    <n v="45"/>
    <n v="72.58"/>
    <n v="2"/>
    <n v="3266.1"/>
    <d v="2003-11-07T00:00:00"/>
    <s v="Shipped"/>
    <n v="4"/>
    <n v="11"/>
    <n v="2003"/>
    <x v="3"/>
    <n v="88"/>
    <s v="S24_3151"/>
    <s v="CAF Imports"/>
    <s v="+34 913 728 555"/>
    <x v="20"/>
    <s v="N/A"/>
    <s v="28023"/>
    <s v="Spain"/>
    <x v="1"/>
    <s v="Fernandez"/>
    <s v="Jesus"/>
    <s v="Medium"/>
    <s v="Merchants House, 27-30 Merchant's Quay "/>
    <n v="3266.1"/>
  </r>
  <r>
    <n v="10185"/>
    <n v="33"/>
    <n v="74.349999999999994"/>
    <n v="2"/>
    <n v="2453.5500000000002"/>
    <d v="2003-11-14T00:00:00"/>
    <s v="Shipped"/>
    <n v="4"/>
    <n v="11"/>
    <n v="2003"/>
    <x v="3"/>
    <n v="88"/>
    <s v="S24_3151"/>
    <s v="Mini Creations Ltd."/>
    <s v="5085559555"/>
    <x v="18"/>
    <s v="MA"/>
    <s v="50553"/>
    <s v="USA"/>
    <x v="0"/>
    <s v="Tam"/>
    <s v="Wing C"/>
    <s v="Small"/>
    <s v="4575 Hillside Dr. "/>
    <n v="2453.5500000000002"/>
  </r>
  <r>
    <n v="10197"/>
    <n v="47"/>
    <n v="83.2"/>
    <n v="8"/>
    <n v="3910.4"/>
    <d v="2003-11-26T00:00:00"/>
    <s v="Shipped"/>
    <n v="4"/>
    <n v="11"/>
    <n v="2003"/>
    <x v="3"/>
    <n v="88"/>
    <s v="S24_3151"/>
    <s v="Enaco Distributors"/>
    <s v="(93) 203 4555"/>
    <x v="43"/>
    <s v="N/A"/>
    <s v="8022"/>
    <s v="Spain"/>
    <x v="1"/>
    <s v="Saavedra"/>
    <s v="Eduardo"/>
    <s v="Medium"/>
    <s v="Rambla de Catalu¤a, 23 "/>
    <n v="3910.4"/>
  </r>
  <r>
    <n v="10208"/>
    <n v="20"/>
    <n v="89.4"/>
    <n v="2"/>
    <n v="1788"/>
    <d v="2004-01-02T00:00:00"/>
    <s v="Shipped"/>
    <n v="1"/>
    <n v="1"/>
    <n v="2004"/>
    <x v="3"/>
    <n v="88"/>
    <s v="S24_3151"/>
    <s v="Saveley &amp; Henriot, Co."/>
    <s v="78.32.5555"/>
    <x v="25"/>
    <s v="N/A"/>
    <s v="69004"/>
    <s v="France"/>
    <x v="1"/>
    <s v="Saveley"/>
    <s v="Mary"/>
    <s v="Small"/>
    <s v="2, rue du Commerce "/>
    <n v="1788"/>
  </r>
  <r>
    <n v="10222"/>
    <n v="47"/>
    <n v="70.81"/>
    <n v="14"/>
    <n v="3328.07"/>
    <d v="2004-02-19T00:00:00"/>
    <s v="Shipped"/>
    <n v="1"/>
    <n v="2"/>
    <n v="2004"/>
    <x v="3"/>
    <n v="88"/>
    <s v="S24_3151"/>
    <s v="Collectable Mini Designs Co."/>
    <s v="7605558146"/>
    <x v="45"/>
    <s v="CA"/>
    <s v="91217"/>
    <s v="USA"/>
    <x v="0"/>
    <s v="Thompson"/>
    <s v="Valarie"/>
    <s v="Medium"/>
    <s v="361 Furth Circle "/>
    <n v="3328.07"/>
  </r>
  <r>
    <n v="10233"/>
    <n v="40"/>
    <n v="94.71"/>
    <n v="2"/>
    <n v="3788.4"/>
    <d v="2004-03-29T00:00:00"/>
    <s v="Shipped"/>
    <n v="1"/>
    <n v="3"/>
    <n v="2004"/>
    <x v="3"/>
    <n v="88"/>
    <s v="S24_3151"/>
    <s v="Tekni Collectables Inc."/>
    <s v="2015559350"/>
    <x v="9"/>
    <s v="NJ"/>
    <s v="94019"/>
    <s v="USA"/>
    <x v="0"/>
    <s v="Brown"/>
    <s v="William"/>
    <s v="Medium"/>
    <s v="7476 Moss Rd. "/>
    <n v="3788.4"/>
  </r>
  <r>
    <n v="10248"/>
    <n v="30"/>
    <n v="100"/>
    <n v="5"/>
    <n v="3053.7"/>
    <d v="2004-05-07T00:00:00"/>
    <s v="Cancelled"/>
    <n v="2"/>
    <n v="5"/>
    <n v="2004"/>
    <x v="3"/>
    <n v="88"/>
    <s v="S24_3151"/>
    <s v="Land of Toys Inc."/>
    <s v="2125557818"/>
    <x v="0"/>
    <s v="NY"/>
    <s v="10022"/>
    <s v="USA"/>
    <x v="0"/>
    <s v="Yu"/>
    <s v="Kwai"/>
    <s v="Medium"/>
    <s v="897 Long Airport Avenue "/>
    <n v="3000"/>
  </r>
  <r>
    <n v="10261"/>
    <n v="22"/>
    <n v="91.17"/>
    <n v="3"/>
    <n v="2005.74"/>
    <d v="2004-06-17T00:00:00"/>
    <s v="Shipped"/>
    <n v="2"/>
    <n v="6"/>
    <n v="2004"/>
    <x v="3"/>
    <n v="88"/>
    <s v="S24_3151"/>
    <s v="Quebec Home Shopping Network"/>
    <s v="(514) 555-8054"/>
    <x v="37"/>
    <s v="Quebec"/>
    <s v="H1J 1C3"/>
    <s v="Canada"/>
    <x v="0"/>
    <s v="Fresnisre"/>
    <s v="Jean"/>
    <s v="Small"/>
    <s v="43 rue St. Laurent "/>
    <n v="2005.74"/>
  </r>
  <r>
    <n v="10273"/>
    <n v="27"/>
    <n v="100"/>
    <n v="6"/>
    <n v="2796.12"/>
    <d v="2004-07-21T00:00:00"/>
    <s v="Shipped"/>
    <n v="3"/>
    <n v="7"/>
    <n v="2004"/>
    <x v="3"/>
    <n v="88"/>
    <s v="S24_3151"/>
    <s v="Petit Auto"/>
    <s v="(02) 5554 67"/>
    <x v="46"/>
    <s v="N/A"/>
    <s v="B-1180"/>
    <s v="Belgium"/>
    <x v="1"/>
    <s v="Dewey"/>
    <s v="Catherine"/>
    <s v="Small"/>
    <s v="Rue Joseph-Bens 532 "/>
    <n v="2700"/>
  </r>
  <r>
    <n v="10283"/>
    <n v="34"/>
    <n v="92.94"/>
    <n v="8"/>
    <n v="3159.96"/>
    <d v="2004-08-20T00:00:00"/>
    <s v="Shipped"/>
    <n v="3"/>
    <n v="8"/>
    <n v="2004"/>
    <x v="3"/>
    <n v="88"/>
    <s v="S24_3151"/>
    <s v="Royal Canadian Collectables, Ltd."/>
    <s v="(604) 555-4555"/>
    <x v="47"/>
    <s v="BC"/>
    <s v="T2F 8M4"/>
    <s v="Canada"/>
    <x v="0"/>
    <s v="Lincoln"/>
    <s v="Elizabeth"/>
    <s v="Medium"/>
    <s v="23 Tsawassen Blvd. "/>
    <n v="3159.96"/>
  </r>
  <r>
    <n v="10295"/>
    <n v="46"/>
    <n v="84.97"/>
    <n v="3"/>
    <n v="3908.62"/>
    <d v="2004-09-10T00:00:00"/>
    <s v="Shipped"/>
    <n v="3"/>
    <n v="9"/>
    <n v="2004"/>
    <x v="3"/>
    <n v="88"/>
    <s v="S24_3151"/>
    <s v="Gifts4AllAges.com"/>
    <s v="6175559555"/>
    <x v="48"/>
    <s v="MA"/>
    <s v="51003"/>
    <s v="USA"/>
    <x v="0"/>
    <s v="Yoshido"/>
    <s v="Juri"/>
    <s v="Medium"/>
    <s v="8616 Spinnaker Dr. "/>
    <n v="3908.62"/>
  </r>
  <r>
    <n v="10306"/>
    <n v="31"/>
    <n v="84.08"/>
    <n v="2"/>
    <n v="2606.48"/>
    <d v="2004-10-14T00:00:00"/>
    <s v="Shipped"/>
    <n v="4"/>
    <n v="10"/>
    <n v="2004"/>
    <x v="3"/>
    <n v="88"/>
    <s v="S24_3151"/>
    <s v="AV Stores, Co."/>
    <s v="(171) 555-1555"/>
    <x v="61"/>
    <s v="N/A"/>
    <s v="EC2 5NT"/>
    <s v="UK"/>
    <x v="1"/>
    <s v="Ashworth"/>
    <s v="Victoria"/>
    <s v="Small"/>
    <s v="Fauntleroy Circus "/>
    <n v="2606.48"/>
  </r>
  <r>
    <n v="10315"/>
    <n v="24"/>
    <n v="86.74"/>
    <n v="1"/>
    <n v="2081.7600000000002"/>
    <d v="2004-10-29T00:00:00"/>
    <s v="Shipped"/>
    <n v="4"/>
    <n v="10"/>
    <n v="2004"/>
    <x v="3"/>
    <n v="88"/>
    <s v="S24_3151"/>
    <s v="La Rochelle Gifts"/>
    <s v="40.67.8555"/>
    <x v="11"/>
    <s v="N/A"/>
    <s v="44000"/>
    <s v="France"/>
    <x v="1"/>
    <s v="Labrune"/>
    <s v="Janine"/>
    <s v="Small"/>
    <s v="67, rue des Cinquante Otages "/>
    <n v="2081.7600000000002"/>
  </r>
  <r>
    <n v="10326"/>
    <n v="41"/>
    <n v="85.85"/>
    <n v="3"/>
    <n v="3519.85"/>
    <d v="2004-11-09T00:00:00"/>
    <s v="Shipped"/>
    <n v="4"/>
    <n v="11"/>
    <n v="2004"/>
    <x v="3"/>
    <n v="88"/>
    <s v="S24_3151"/>
    <s v="Volvo Model Replicas, Co"/>
    <s v="0921-12 3555"/>
    <x v="21"/>
    <s v="N/A"/>
    <s v="S-958 22"/>
    <s v="Sweden"/>
    <x v="1"/>
    <s v="Berglund"/>
    <s v="Christina"/>
    <s v="Medium"/>
    <s v="Berguvsv„gen  8 "/>
    <n v="3519.85"/>
  </r>
  <r>
    <n v="10339"/>
    <n v="55"/>
    <n v="100"/>
    <n v="13"/>
    <n v="10758"/>
    <d v="2004-11-23T00:00:00"/>
    <s v="Shipped"/>
    <n v="4"/>
    <n v="11"/>
    <n v="2004"/>
    <x v="3"/>
    <n v="88"/>
    <s v="S24_3151"/>
    <s v="Tokyo Collectables, Ltd"/>
    <s v="+81 3 3584 0555"/>
    <x v="29"/>
    <s v="Tokyo"/>
    <s v="106-0032"/>
    <s v="Japan"/>
    <x v="3"/>
    <s v="Shimamura"/>
    <s v="Akiko"/>
    <s v="Large"/>
    <s v="2-2-8 Roppongi "/>
    <n v="5500"/>
  </r>
  <r>
    <n v="10350"/>
    <n v="30"/>
    <n v="100"/>
    <n v="9"/>
    <n v="3021"/>
    <d v="2004-12-02T00:00:00"/>
    <s v="Shipped"/>
    <n v="4"/>
    <n v="12"/>
    <n v="2004"/>
    <x v="3"/>
    <n v="88"/>
    <s v="S24_3151"/>
    <s v="Euro Shopping Channel"/>
    <s v="(91) 555 94 44"/>
    <x v="20"/>
    <s v="N/A"/>
    <s v="28034"/>
    <s v="Spain"/>
    <x v="1"/>
    <s v="Freyre"/>
    <s v="Diego"/>
    <s v="Medium"/>
    <s v="C/ Moralzarzal, 86 "/>
    <n v="3000"/>
  </r>
  <r>
    <n v="10373"/>
    <n v="33"/>
    <n v="57.32"/>
    <n v="12"/>
    <n v="1891.56"/>
    <d v="2005-01-31T00:00:00"/>
    <s v="Shipped"/>
    <n v="1"/>
    <n v="1"/>
    <n v="2005"/>
    <x v="3"/>
    <n v="88"/>
    <s v="S24_3151"/>
    <s v="Oulu Toy Supplies, Inc."/>
    <s v="981-443655"/>
    <x v="50"/>
    <s v="N/A"/>
    <s v="90110"/>
    <s v="Finland"/>
    <x v="1"/>
    <s v="Koskitalo"/>
    <s v="Pirkko"/>
    <s v="Small"/>
    <s v="Torikatu 38 "/>
    <n v="1891.56"/>
  </r>
  <r>
    <n v="10384"/>
    <n v="43"/>
    <n v="97.87"/>
    <n v="2"/>
    <n v="4208.41"/>
    <d v="2005-02-23T00:00:00"/>
    <s v="Shipped"/>
    <n v="1"/>
    <n v="2"/>
    <n v="2005"/>
    <x v="3"/>
    <n v="88"/>
    <s v="S24_3151"/>
    <s v="Corporate Gift Ideas Co."/>
    <s v="6505551386"/>
    <x v="4"/>
    <s v="CA"/>
    <s v="N/A"/>
    <s v="USA"/>
    <x v="0"/>
    <s v="Brown"/>
    <s v="Julie"/>
    <s v="Medium"/>
    <s v="7734 Strong St. "/>
    <n v="4208.41"/>
  </r>
  <r>
    <n v="10396"/>
    <n v="27"/>
    <n v="83.2"/>
    <n v="7"/>
    <n v="2246.4"/>
    <d v="2005-03-23T00:00:00"/>
    <s v="Shipped"/>
    <n v="1"/>
    <n v="3"/>
    <n v="2005"/>
    <x v="3"/>
    <n v="88"/>
    <s v="S24_3151"/>
    <s v="Mini Gifts Distributors Ltd."/>
    <s v="4155551450"/>
    <x v="33"/>
    <s v="CA"/>
    <s v="97562"/>
    <s v="USA"/>
    <x v="0"/>
    <s v="Nelson"/>
    <s v="Valarie"/>
    <s v="Small"/>
    <s v="5677 Strong St. "/>
    <n v="2246.4"/>
  </r>
  <r>
    <n v="10414"/>
    <n v="60"/>
    <n v="100"/>
    <n v="5"/>
    <n v="6107.4"/>
    <d v="2005-05-06T00:00:00"/>
    <s v="On Hold"/>
    <n v="2"/>
    <n v="5"/>
    <n v="2005"/>
    <x v="3"/>
    <n v="88"/>
    <s v="S24_3151"/>
    <s v="Gifts4AllAges.com"/>
    <s v="6175559555"/>
    <x v="48"/>
    <s v="MA"/>
    <s v="51003"/>
    <s v="USA"/>
    <x v="0"/>
    <s v="Yoshido"/>
    <s v="Juri"/>
    <s v="Medium"/>
    <s v="8616 Spinnaker Dr. "/>
    <n v="6000"/>
  </r>
  <r>
    <n v="10110"/>
    <n v="27"/>
    <n v="73.62"/>
    <n v="12"/>
    <n v="1987.74"/>
    <d v="2003-03-18T00:00:00"/>
    <s v="Shipped"/>
    <n v="1"/>
    <n v="3"/>
    <n v="2003"/>
    <x v="1"/>
    <n v="85"/>
    <s v="S24_3191"/>
    <s v="AV Stores, Co."/>
    <s v="(171) 555-1555"/>
    <x v="61"/>
    <s v="N/A"/>
    <s v="EC2 5NT"/>
    <s v="UK"/>
    <x v="1"/>
    <s v="Ashworth"/>
    <s v="Victoria"/>
    <s v="Small"/>
    <s v="Fauntleroy Circus "/>
    <n v="1987.74"/>
  </r>
  <r>
    <n v="10124"/>
    <n v="49"/>
    <n v="83.04"/>
    <n v="11"/>
    <n v="4068.96"/>
    <d v="2003-05-21T00:00:00"/>
    <s v="Shipped"/>
    <n v="2"/>
    <n v="5"/>
    <n v="2003"/>
    <x v="1"/>
    <n v="85"/>
    <s v="S24_3191"/>
    <s v="Signal Gift Stores"/>
    <s v="7025551838"/>
    <x v="67"/>
    <s v="NV"/>
    <s v="83030"/>
    <s v="USA"/>
    <x v="0"/>
    <s v="King"/>
    <s v="Sue"/>
    <s v="Medium"/>
    <s v="8489 Strong St. "/>
    <n v="4068.96"/>
  </r>
  <r>
    <n v="10148"/>
    <n v="31"/>
    <n v="73.62"/>
    <n v="5"/>
    <n v="2282.2199999999998"/>
    <d v="2003-09-11T00:00:00"/>
    <s v="Shipped"/>
    <n v="3"/>
    <n v="9"/>
    <n v="2003"/>
    <x v="1"/>
    <n v="85"/>
    <s v="S24_3191"/>
    <s v="Anna's Decorations, Ltd"/>
    <s v="02 9936 8555"/>
    <x v="36"/>
    <s v="NSW"/>
    <s v="2060"/>
    <s v="Australia"/>
    <x v="2"/>
    <s v="O'Hara"/>
    <s v="Anna"/>
    <s v="Small"/>
    <s v="201 Miller Street Level 15"/>
    <n v="2282.2199999999998"/>
  </r>
  <r>
    <n v="10161"/>
    <n v="20"/>
    <n v="77.05"/>
    <n v="4"/>
    <n v="1541"/>
    <d v="2003-10-17T00:00:00"/>
    <s v="Shipped"/>
    <n v="4"/>
    <n v="10"/>
    <n v="2003"/>
    <x v="1"/>
    <n v="85"/>
    <s v="S24_3191"/>
    <s v="Heintze Collectables"/>
    <s v="86 21 3555"/>
    <x v="62"/>
    <s v="N/A"/>
    <s v="8200"/>
    <s v="Denmark"/>
    <x v="1"/>
    <s v="Ibsen"/>
    <s v="Palle"/>
    <s v="Small"/>
    <s v="Smagsloget 45 "/>
    <n v="1541"/>
  </r>
  <r>
    <n v="10172"/>
    <n v="24"/>
    <n v="81.33"/>
    <n v="2"/>
    <n v="1951.92"/>
    <d v="2003-11-05T00:00:00"/>
    <s v="Shipped"/>
    <n v="4"/>
    <n v="11"/>
    <n v="2003"/>
    <x v="1"/>
    <n v="85"/>
    <s v="S24_3191"/>
    <s v="Gift Depot Inc."/>
    <s v="2035552570"/>
    <x v="10"/>
    <s v="CT"/>
    <s v="97562"/>
    <s v="USA"/>
    <x v="0"/>
    <s v="King"/>
    <s v="Julie"/>
    <s v="Small"/>
    <s v="25593 South Bay Ln. "/>
    <n v="1951.92"/>
  </r>
  <r>
    <n v="10182"/>
    <n v="33"/>
    <n v="94.17"/>
    <n v="15"/>
    <n v="3107.61"/>
    <d v="2003-11-12T00:00:00"/>
    <s v="Shipped"/>
    <n v="4"/>
    <n v="11"/>
    <n v="2003"/>
    <x v="1"/>
    <n v="85"/>
    <s v="S24_3191"/>
    <s v="Mini Gifts Distributors Ltd."/>
    <s v="4155551450"/>
    <x v="33"/>
    <s v="CA"/>
    <s v="97562"/>
    <s v="USA"/>
    <x v="0"/>
    <s v="Nelson"/>
    <s v="Valarie"/>
    <s v="Medium"/>
    <s v="5677 Strong St. "/>
    <n v="3107.61"/>
  </r>
  <r>
    <n v="10192"/>
    <n v="32"/>
    <n v="72.77"/>
    <n v="3"/>
    <n v="2328.64"/>
    <d v="2003-11-20T00:00:00"/>
    <s v="Shipped"/>
    <n v="4"/>
    <n v="11"/>
    <n v="2003"/>
    <x v="1"/>
    <n v="85"/>
    <s v="S24_3191"/>
    <s v="Online Diecast Creations Co."/>
    <s v="6035558647"/>
    <x v="34"/>
    <s v="NH"/>
    <s v="62005"/>
    <s v="USA"/>
    <x v="0"/>
    <s v="Young"/>
    <s v="Valarie"/>
    <s v="Small"/>
    <s v="2304 Long Airport Avenue "/>
    <n v="2328.64"/>
  </r>
  <r>
    <n v="10204"/>
    <n v="40"/>
    <n v="79.62"/>
    <n v="9"/>
    <n v="3184.8"/>
    <d v="2003-12-02T00:00:00"/>
    <s v="Shipped"/>
    <n v="4"/>
    <n v="12"/>
    <n v="2003"/>
    <x v="1"/>
    <n v="85"/>
    <s v="S24_3191"/>
    <s v="Muscle Machine Inc"/>
    <s v="2125557413"/>
    <x v="0"/>
    <s v="NY"/>
    <s v="10022"/>
    <s v="USA"/>
    <x v="0"/>
    <s v="Young"/>
    <s v="Jeff"/>
    <s v="Medium"/>
    <s v="4092 Furth Circle Suite 400"/>
    <n v="3184.8"/>
  </r>
  <r>
    <n v="10212"/>
    <n v="27"/>
    <n v="79.62"/>
    <n v="2"/>
    <n v="2149.7399999999998"/>
    <d v="2004-01-16T00:00:00"/>
    <s v="Shipped"/>
    <n v="1"/>
    <n v="1"/>
    <n v="2004"/>
    <x v="1"/>
    <n v="85"/>
    <s v="S24_3191"/>
    <s v="Euro Shopping Channel"/>
    <s v="(91) 555 94 44"/>
    <x v="20"/>
    <s v="N/A"/>
    <s v="28034"/>
    <s v="Spain"/>
    <x v="1"/>
    <s v="Freyre"/>
    <s v="Diego"/>
    <s v="Small"/>
    <s v="C/ Moralzarzal, 86 "/>
    <n v="2149.7399999999998"/>
  </r>
  <r>
    <n v="10227"/>
    <n v="40"/>
    <n v="79.62"/>
    <n v="15"/>
    <n v="3184.8"/>
    <d v="2004-03-02T00:00:00"/>
    <s v="Shipped"/>
    <n v="1"/>
    <n v="3"/>
    <n v="2004"/>
    <x v="1"/>
    <n v="85"/>
    <s v="S24_3191"/>
    <s v="Saveley &amp; Henriot, Co."/>
    <s v="78.32.5555"/>
    <x v="25"/>
    <s v="N/A"/>
    <s v="69004"/>
    <s v="France"/>
    <x v="1"/>
    <s v="Saveley"/>
    <s v="Mary"/>
    <s v="Medium"/>
    <s v="2, rue du Commerce "/>
    <n v="3184.8"/>
  </r>
  <r>
    <n v="10241"/>
    <n v="26"/>
    <n v="81.33"/>
    <n v="7"/>
    <n v="2114.58"/>
    <d v="2004-04-13T00:00:00"/>
    <s v="Shipped"/>
    <n v="2"/>
    <n v="4"/>
    <n v="2004"/>
    <x v="1"/>
    <n v="85"/>
    <s v="S24_3191"/>
    <s v="Mini Caravy"/>
    <s v="88.60.1555"/>
    <x v="66"/>
    <s v="N/A"/>
    <s v="67000"/>
    <s v="France"/>
    <x v="1"/>
    <s v="Citeaux"/>
    <s v="Frederique"/>
    <s v="Small"/>
    <s v="24, place Kluber "/>
    <n v="2114.58"/>
  </r>
  <r>
    <n v="10267"/>
    <n v="44"/>
    <n v="96.74"/>
    <n v="4"/>
    <n v="4256.5600000000004"/>
    <d v="2004-07-07T00:00:00"/>
    <s v="Shipped"/>
    <n v="3"/>
    <n v="7"/>
    <n v="2004"/>
    <x v="1"/>
    <n v="85"/>
    <s v="S24_3191"/>
    <s v="Muscle Machine Inc"/>
    <s v="2125557413"/>
    <x v="0"/>
    <s v="NY"/>
    <s v="10022"/>
    <s v="USA"/>
    <x v="0"/>
    <s v="Young"/>
    <s v="Jeff"/>
    <s v="Medium"/>
    <s v="4092 Furth Circle Suite 400"/>
    <n v="4256.5599999999986"/>
  </r>
  <r>
    <n v="10279"/>
    <n v="33"/>
    <n v="71.06"/>
    <n v="4"/>
    <n v="2344.98"/>
    <d v="2004-08-09T00:00:00"/>
    <s v="Shipped"/>
    <n v="3"/>
    <n v="8"/>
    <n v="2004"/>
    <x v="1"/>
    <n v="85"/>
    <s v="S24_3191"/>
    <s v="Euro Shopping Channel"/>
    <s v="(91) 555 94 44"/>
    <x v="20"/>
    <s v="N/A"/>
    <s v="28034"/>
    <s v="Spain"/>
    <x v="1"/>
    <s v="Freyre"/>
    <s v="Diego"/>
    <s v="Small"/>
    <s v="C/ Moralzarzal, 86 "/>
    <n v="2344.98"/>
  </r>
  <r>
    <n v="10288"/>
    <n v="34"/>
    <n v="68.489999999999995"/>
    <n v="10"/>
    <n v="2328.66"/>
    <d v="2004-09-01T00:00:00"/>
    <s v="Shipped"/>
    <n v="3"/>
    <n v="9"/>
    <n v="2004"/>
    <x v="1"/>
    <n v="85"/>
    <s v="S24_3191"/>
    <s v="Handji Gifts&amp; Co"/>
    <s v="+65 224 1555"/>
    <x v="22"/>
    <s v="N/A"/>
    <s v="69045"/>
    <s v="Singapore"/>
    <x v="2"/>
    <s v="Victorino"/>
    <s v="Wendy"/>
    <s v="Small"/>
    <s v="Village Close - 106 Linden Road Sandown 2nd Floor"/>
    <n v="2328.66"/>
  </r>
  <r>
    <n v="10302"/>
    <n v="48"/>
    <n v="74.48"/>
    <n v="6"/>
    <n v="3575.04"/>
    <d v="2003-10-06T00:00:00"/>
    <s v="Shipped"/>
    <n v="4"/>
    <n v="10"/>
    <n v="2003"/>
    <x v="1"/>
    <n v="85"/>
    <s v="S24_3191"/>
    <s v="UK Collectables, Ltd."/>
    <s v="(171) 555-2282"/>
    <x v="19"/>
    <s v="N/A"/>
    <s v="WX1 6LT"/>
    <s v="UK"/>
    <x v="1"/>
    <s v="Devon"/>
    <s v="Elizabeth"/>
    <s v="Medium"/>
    <s v="Berkeley Gardens 12  Brewery "/>
    <n v="3575.04"/>
  </r>
  <r>
    <n v="10311"/>
    <n v="25"/>
    <n v="83.04"/>
    <n v="5"/>
    <n v="2076"/>
    <d v="2004-10-16T00:00:00"/>
    <s v="Shipped"/>
    <n v="4"/>
    <n v="10"/>
    <n v="2004"/>
    <x v="1"/>
    <n v="85"/>
    <s v="S24_3191"/>
    <s v="Euro Shopping Channel"/>
    <s v="(91) 555 94 44"/>
    <x v="20"/>
    <s v="N/A"/>
    <s v="28034"/>
    <s v="Spain"/>
    <x v="1"/>
    <s v="Freyre"/>
    <s v="Diego"/>
    <s v="Small"/>
    <s v="C/ Moralzarzal, 86 "/>
    <n v="2076"/>
  </r>
  <r>
    <n v="10321"/>
    <n v="39"/>
    <n v="84.75"/>
    <n v="2"/>
    <n v="3305.25"/>
    <d v="2004-11-04T00:00:00"/>
    <s v="Shipped"/>
    <n v="4"/>
    <n v="11"/>
    <n v="2004"/>
    <x v="1"/>
    <n v="85"/>
    <s v="S24_3191"/>
    <s v="FunGiftIdeas.com"/>
    <s v="5085552555"/>
    <x v="18"/>
    <s v="MA"/>
    <s v="50553"/>
    <s v="USA"/>
    <x v="0"/>
    <s v="Benitez"/>
    <s v="Violeta"/>
    <s v="Medium"/>
    <s v="1785 First Street "/>
    <n v="3305.25"/>
  </r>
  <r>
    <n v="10332"/>
    <n v="45"/>
    <n v="34.19"/>
    <n v="12"/>
    <n v="1538.55"/>
    <d v="2004-11-17T00:00:00"/>
    <s v="Shipped"/>
    <n v="4"/>
    <n v="11"/>
    <n v="2004"/>
    <x v="1"/>
    <n v="85"/>
    <s v="S24_3191"/>
    <s v="AV Stores, Co."/>
    <s v="(171) 555-1555"/>
    <x v="61"/>
    <s v="N/A"/>
    <s v="EC2 5NT"/>
    <s v="UK"/>
    <x v="1"/>
    <s v="Ashworth"/>
    <s v="Victoria"/>
    <s v="Small"/>
    <s v="Fauntleroy Circus "/>
    <n v="1538.55"/>
  </r>
  <r>
    <n v="10346"/>
    <n v="24"/>
    <n v="100"/>
    <n v="2"/>
    <n v="3325.92"/>
    <d v="2004-11-29T00:00:00"/>
    <s v="Shipped"/>
    <n v="4"/>
    <n v="11"/>
    <n v="2004"/>
    <x v="1"/>
    <n v="85"/>
    <s v="S24_3191"/>
    <s v="Signal Gift Stores"/>
    <s v="7025551838"/>
    <x v="67"/>
    <s v="NV"/>
    <s v="83030"/>
    <s v="USA"/>
    <x v="0"/>
    <s v="King"/>
    <s v="Sue"/>
    <s v="Medium"/>
    <s v="8489 Strong St. "/>
    <n v="2400"/>
  </r>
  <r>
    <n v="10368"/>
    <n v="46"/>
    <n v="79.62"/>
    <n v="1"/>
    <n v="3662.52"/>
    <d v="2005-01-19T00:00:00"/>
    <s v="Shipped"/>
    <n v="1"/>
    <n v="1"/>
    <n v="2005"/>
    <x v="1"/>
    <n v="85"/>
    <s v="S24_3191"/>
    <s v="Mini Gifts Distributors Ltd."/>
    <s v="4155551450"/>
    <x v="33"/>
    <s v="CA"/>
    <s v="97562"/>
    <s v="USA"/>
    <x v="0"/>
    <s v="Nelson"/>
    <s v="Valarie"/>
    <s v="Medium"/>
    <s v="5677 Strong St. "/>
    <n v="3662.52"/>
  </r>
  <r>
    <n v="10380"/>
    <n v="44"/>
    <n v="79.06"/>
    <n v="9"/>
    <n v="3478.64"/>
    <d v="2005-02-16T00:00:00"/>
    <s v="Shipped"/>
    <n v="1"/>
    <n v="2"/>
    <n v="2005"/>
    <x v="1"/>
    <n v="85"/>
    <s v="S24_3191"/>
    <s v="Euro Shopping Channel"/>
    <s v="(91) 555 94 44"/>
    <x v="20"/>
    <s v="N/A"/>
    <s v="28034"/>
    <s v="Spain"/>
    <x v="1"/>
    <s v="Freyre"/>
    <s v="Diego"/>
    <s v="Medium"/>
    <s v="C/ Moralzarzal, 86 "/>
    <n v="3478.64"/>
  </r>
  <r>
    <n v="10407"/>
    <n v="13"/>
    <n v="81.33"/>
    <n v="7"/>
    <n v="1057.29"/>
    <d v="2005-04-22T00:00:00"/>
    <s v="On Hold"/>
    <n v="2"/>
    <n v="4"/>
    <n v="2005"/>
    <x v="1"/>
    <n v="85"/>
    <s v="S24_3191"/>
    <s v="The Sharp Gifts Warehouse"/>
    <s v="4085553659"/>
    <x v="51"/>
    <s v="CA"/>
    <s v="94217"/>
    <s v="USA"/>
    <x v="0"/>
    <s v="Frick"/>
    <s v="Sue"/>
    <s v="Small"/>
    <s v="3086 Ingle Ln. "/>
    <n v="1057.29"/>
  </r>
  <r>
    <n v="10420"/>
    <n v="35"/>
    <n v="96.74"/>
    <n v="10"/>
    <n v="3385.9"/>
    <d v="2005-05-29T00:00:00"/>
    <s v="In Process"/>
    <n v="2"/>
    <n v="5"/>
    <n v="2005"/>
    <x v="1"/>
    <n v="85"/>
    <s v="S24_3191"/>
    <s v="Souveniers And Things Co."/>
    <s v="+61 2 9495 8555"/>
    <x v="17"/>
    <s v="NSW"/>
    <s v="2067"/>
    <s v="Australia"/>
    <x v="2"/>
    <s v="Huxley"/>
    <s v="Adrian"/>
    <s v="Medium"/>
    <s v="Monitor Money Building, 815 Pacific Hwy Level 6"/>
    <n v="3385.9"/>
  </r>
  <r>
    <n v="10108"/>
    <n v="30"/>
    <n v="63.07"/>
    <n v="5"/>
    <n v="1892.1"/>
    <d v="2003-03-03T00:00:00"/>
    <s v="Shipped"/>
    <n v="1"/>
    <n v="3"/>
    <n v="2003"/>
    <x v="1"/>
    <n v="61"/>
    <s v="S24_3371"/>
    <s v="Cruz &amp; Sons Co."/>
    <s v="+63 2 555 3587"/>
    <x v="53"/>
    <s v="N/A"/>
    <s v="1227 MM"/>
    <s v="Philippines"/>
    <x v="3"/>
    <s v="Cruz"/>
    <s v="Arnold"/>
    <s v="Small"/>
    <s v="15 McCallum Street - NatWest Center #13-03 "/>
    <n v="1892.1"/>
  </r>
  <r>
    <n v="10122"/>
    <n v="34"/>
    <n v="50.21"/>
    <n v="9"/>
    <n v="1707.14"/>
    <d v="2003-05-08T00:00:00"/>
    <s v="Shipped"/>
    <n v="2"/>
    <n v="5"/>
    <n v="2003"/>
    <x v="1"/>
    <n v="61"/>
    <s v="S24_3371"/>
    <s v="Marseille Mini Autos"/>
    <s v="91.24.4555"/>
    <x v="54"/>
    <s v="N/A"/>
    <s v="13008"/>
    <s v="France"/>
    <x v="1"/>
    <s v="Lebihan"/>
    <s v="Laurence"/>
    <s v="Small"/>
    <s v="12, rue des Bouchers "/>
    <n v="1707.14"/>
  </r>
  <r>
    <n v="10135"/>
    <n v="27"/>
    <n v="66.13"/>
    <n v="6"/>
    <n v="1785.51"/>
    <d v="2003-07-02T00:00:00"/>
    <s v="Shipped"/>
    <n v="3"/>
    <n v="7"/>
    <n v="2003"/>
    <x v="1"/>
    <n v="61"/>
    <s v="S24_3371"/>
    <s v="Mini Gifts Distributors Ltd."/>
    <s v="4155551450"/>
    <x v="33"/>
    <s v="CA"/>
    <s v="97562"/>
    <s v="USA"/>
    <x v="0"/>
    <s v="Nelson"/>
    <s v="Valarie"/>
    <s v="Small"/>
    <s v="5677 Strong St. "/>
    <n v="1785.51"/>
  </r>
  <r>
    <n v="10147"/>
    <n v="30"/>
    <n v="68.58"/>
    <n v="6"/>
    <n v="2057.4"/>
    <d v="2003-09-05T00:00:00"/>
    <s v="Shipped"/>
    <n v="3"/>
    <n v="9"/>
    <n v="2003"/>
    <x v="1"/>
    <n v="61"/>
    <s v="S24_3371"/>
    <s v="Collectables For Less Inc."/>
    <s v="6175558555"/>
    <x v="35"/>
    <s v="MA"/>
    <s v="58339"/>
    <s v="USA"/>
    <x v="0"/>
    <s v="Nelson"/>
    <s v="Allen"/>
    <s v="Small"/>
    <s v="7825 Douglas Av. "/>
    <n v="2057.4"/>
  </r>
  <r>
    <n v="10159"/>
    <n v="50"/>
    <n v="69.8"/>
    <n v="1"/>
    <n v="3490"/>
    <d v="2003-10-10T00:00:00"/>
    <s v="Shipped"/>
    <n v="4"/>
    <n v="10"/>
    <n v="2003"/>
    <x v="1"/>
    <n v="61"/>
    <s v="S24_3371"/>
    <s v="Corporate Gift Ideas Co."/>
    <s v="6505551386"/>
    <x v="4"/>
    <s v="CA"/>
    <s v="N/A"/>
    <s v="USA"/>
    <x v="0"/>
    <s v="Brown"/>
    <s v="Julie"/>
    <s v="Medium"/>
    <s v="7734 Strong St. "/>
    <n v="3490"/>
  </r>
  <r>
    <n v="10169"/>
    <n v="34"/>
    <n v="50.21"/>
    <n v="1"/>
    <n v="1707.14"/>
    <d v="2003-11-04T00:00:00"/>
    <s v="Shipped"/>
    <n v="4"/>
    <n v="11"/>
    <n v="2003"/>
    <x v="1"/>
    <n v="61"/>
    <s v="S24_3371"/>
    <s v="Anna's Decorations, Ltd"/>
    <s v="02 9936 8555"/>
    <x v="36"/>
    <s v="NSW"/>
    <s v="2060"/>
    <s v="Australia"/>
    <x v="2"/>
    <s v="O'Hara"/>
    <s v="Anna"/>
    <s v="Small"/>
    <s v="201 Miller Street Level 15"/>
    <n v="1707.14"/>
  </r>
  <r>
    <n v="10181"/>
    <n v="23"/>
    <n v="65.52"/>
    <n v="13"/>
    <n v="1506.96"/>
    <d v="2003-11-12T00:00:00"/>
    <s v="Shipped"/>
    <n v="4"/>
    <n v="11"/>
    <n v="2003"/>
    <x v="1"/>
    <n v="61"/>
    <s v="S24_3371"/>
    <s v="Herkku Gifts"/>
    <s v="+47 2267 3215"/>
    <x v="7"/>
    <s v="N/A"/>
    <s v="N 5804"/>
    <s v="Norway"/>
    <x v="1"/>
    <s v="Oeztan"/>
    <s v="Veysel"/>
    <s v="Small"/>
    <s v="Drammen 121, PR 744 Sentrum "/>
    <n v="1506.96"/>
  </r>
  <r>
    <n v="10191"/>
    <n v="48"/>
    <n v="60.01"/>
    <n v="2"/>
    <n v="2880.48"/>
    <d v="2003-11-20T00:00:00"/>
    <s v="Shipped"/>
    <n v="4"/>
    <n v="11"/>
    <n v="2003"/>
    <x v="1"/>
    <n v="61"/>
    <s v="S24_3371"/>
    <s v="Toms Spezialitten, Ltd"/>
    <s v="0221-5554327"/>
    <x v="55"/>
    <s v="N/A"/>
    <s v="50739"/>
    <s v="Germany"/>
    <x v="1"/>
    <s v="Pfalzheim"/>
    <s v="Henriette"/>
    <s v="Small"/>
    <s v="Mehrheimerstr. 369 "/>
    <n v="2880.48"/>
  </r>
  <r>
    <n v="10203"/>
    <n v="34"/>
    <n v="64.900000000000006"/>
    <n v="7"/>
    <n v="2206.6"/>
    <d v="2003-12-02T00:00:00"/>
    <s v="Shipped"/>
    <n v="4"/>
    <n v="12"/>
    <n v="2003"/>
    <x v="1"/>
    <n v="61"/>
    <s v="S24_3371"/>
    <s v="Euro Shopping Channel"/>
    <s v="(91) 555 94 44"/>
    <x v="20"/>
    <s v="N/A"/>
    <s v="28034"/>
    <s v="Spain"/>
    <x v="1"/>
    <s v="Freyre"/>
    <s v="Diego"/>
    <s v="Small"/>
    <s v="C/ Moralzarzal, 86 "/>
    <n v="2206.6"/>
  </r>
  <r>
    <n v="10211"/>
    <n v="48"/>
    <n v="48.98"/>
    <n v="1"/>
    <n v="2351.04"/>
    <d v="2004-01-15T00:00:00"/>
    <s v="Shipped"/>
    <n v="1"/>
    <n v="1"/>
    <n v="2004"/>
    <x v="1"/>
    <n v="61"/>
    <s v="S24_3371"/>
    <s v="Auto Canal Petit"/>
    <s v="(1) 47.55.6555"/>
    <x v="2"/>
    <s v="N/A"/>
    <s v="75016"/>
    <s v="France"/>
    <x v="1"/>
    <s v="Perrier"/>
    <s v="Dominique"/>
    <s v="Small"/>
    <s v="25, rue Lauriston "/>
    <n v="2351.04"/>
  </r>
  <r>
    <n v="10225"/>
    <n v="24"/>
    <n v="50.21"/>
    <n v="8"/>
    <n v="1205.04"/>
    <d v="2004-02-22T00:00:00"/>
    <s v="Shipped"/>
    <n v="1"/>
    <n v="2"/>
    <n v="2004"/>
    <x v="1"/>
    <n v="61"/>
    <s v="S24_3371"/>
    <s v="Vida Sport, Ltd"/>
    <s v="0897-034555"/>
    <x v="56"/>
    <s v="N/A"/>
    <s v="1203"/>
    <s v="Switzerland"/>
    <x v="1"/>
    <s v="Holz"/>
    <s v="Michael"/>
    <s v="Small"/>
    <s v="Grenzacherweg 237 "/>
    <n v="1205.04"/>
  </r>
  <r>
    <n v="10238"/>
    <n v="47"/>
    <n v="62.45"/>
    <n v="2"/>
    <n v="2935.15"/>
    <d v="2004-04-09T00:00:00"/>
    <s v="Shipped"/>
    <n v="2"/>
    <n v="4"/>
    <n v="2004"/>
    <x v="1"/>
    <n v="61"/>
    <s v="S24_3371"/>
    <s v="Danish Wholesale Imports"/>
    <s v="31 12 3555"/>
    <x v="40"/>
    <s v="N/A"/>
    <s v="1734"/>
    <s v="Denmark"/>
    <x v="1"/>
    <s v="Petersen"/>
    <s v="Jytte"/>
    <s v="Small"/>
    <s v="Vinb'ltet 34 "/>
    <n v="2935.15"/>
  </r>
  <r>
    <n v="10253"/>
    <n v="24"/>
    <n v="52.66"/>
    <n v="12"/>
    <n v="1263.8399999999999"/>
    <d v="2004-06-01T00:00:00"/>
    <s v="Cancelled"/>
    <n v="2"/>
    <n v="6"/>
    <n v="2004"/>
    <x v="1"/>
    <n v="61"/>
    <s v="S24_3371"/>
    <s v="UK Collectables, Ltd."/>
    <s v="(171) 555-2282"/>
    <x v="19"/>
    <s v="N/A"/>
    <s v="WX1 6LT"/>
    <s v="UK"/>
    <x v="1"/>
    <s v="Devon"/>
    <s v="Elizabeth"/>
    <s v="Small"/>
    <s v="Berkeley Gardens 12  Brewery "/>
    <n v="1263.8399999999999"/>
  </r>
  <r>
    <n v="10266"/>
    <n v="47"/>
    <n v="62.45"/>
    <n v="13"/>
    <n v="2935.15"/>
    <d v="2004-07-06T00:00:00"/>
    <s v="Shipped"/>
    <n v="3"/>
    <n v="7"/>
    <n v="2004"/>
    <x v="1"/>
    <n v="61"/>
    <s v="S24_3371"/>
    <s v="L'ordine Souveniers"/>
    <s v="0522-556555"/>
    <x v="57"/>
    <s v="N/A"/>
    <s v="42100"/>
    <s v="Italy"/>
    <x v="1"/>
    <s v="Moroni"/>
    <s v="Maurizio"/>
    <s v="Small"/>
    <s v="Strada Provinciale 124 "/>
    <n v="2935.15"/>
  </r>
  <r>
    <n v="10276"/>
    <n v="20"/>
    <n v="61.23"/>
    <n v="2"/>
    <n v="1224.5999999999999"/>
    <d v="2004-08-02T00:00:00"/>
    <s v="Shipped"/>
    <n v="3"/>
    <n v="8"/>
    <n v="2004"/>
    <x v="1"/>
    <n v="61"/>
    <s v="S24_3371"/>
    <s v="Online Mini Collectables"/>
    <s v="6175557555"/>
    <x v="35"/>
    <s v="MA"/>
    <s v="58339"/>
    <s v="USA"/>
    <x v="0"/>
    <s v="Barajas"/>
    <s v="Miguel"/>
    <s v="Small"/>
    <s v="7635 Spinnaker Dr. "/>
    <n v="1224.5999999999999"/>
  </r>
  <r>
    <n v="10287"/>
    <n v="20"/>
    <n v="67.97"/>
    <n v="11"/>
    <n v="1359.4"/>
    <d v="2004-08-30T00:00:00"/>
    <s v="Shipped"/>
    <n v="3"/>
    <n v="8"/>
    <n v="2004"/>
    <x v="1"/>
    <n v="61"/>
    <s v="S24_3371"/>
    <s v="Vida Sport, Ltd"/>
    <s v="0897-034555"/>
    <x v="56"/>
    <s v="N/A"/>
    <s v="1203"/>
    <s v="Switzerland"/>
    <x v="1"/>
    <s v="Holz"/>
    <s v="Michael"/>
    <s v="Small"/>
    <s v="Grenzacherweg 237 "/>
    <n v="1359.4"/>
  </r>
  <r>
    <n v="10300"/>
    <n v="31"/>
    <n v="58.78"/>
    <n v="4"/>
    <n v="1822.18"/>
    <d v="2003-10-04T00:00:00"/>
    <s v="Shipped"/>
    <n v="4"/>
    <n v="10"/>
    <n v="2003"/>
    <x v="1"/>
    <n v="61"/>
    <s v="S24_3371"/>
    <s v="Blauer See Auto, Co."/>
    <s v="+49 69 66 90 2555"/>
    <x v="58"/>
    <s v="N/A"/>
    <s v="60528"/>
    <s v="Germany"/>
    <x v="1"/>
    <s v="Keitel"/>
    <s v="Roland"/>
    <s v="Small"/>
    <s v="Lyonerstr. 34 "/>
    <n v="1822.18"/>
  </r>
  <r>
    <n v="10310"/>
    <n v="38"/>
    <n v="56.94"/>
    <n v="9"/>
    <n v="2163.7199999999998"/>
    <d v="2004-10-16T00:00:00"/>
    <s v="Shipped"/>
    <n v="4"/>
    <n v="10"/>
    <n v="2004"/>
    <x v="1"/>
    <n v="61"/>
    <s v="S24_3371"/>
    <s v="Toms Spezialitten, Ltd"/>
    <s v="0221-5554327"/>
    <x v="55"/>
    <s v="N/A"/>
    <s v="50739"/>
    <s v="Germany"/>
    <x v="1"/>
    <s v="Pfalzheim"/>
    <s v="Henriette"/>
    <s v="Small"/>
    <s v="Mehrheimerstr. 369 "/>
    <n v="2163.7199999999998"/>
  </r>
  <r>
    <n v="10320"/>
    <n v="26"/>
    <n v="61.23"/>
    <n v="2"/>
    <n v="1591.98"/>
    <d v="2004-11-03T00:00:00"/>
    <s v="Shipped"/>
    <n v="4"/>
    <n v="11"/>
    <n v="2004"/>
    <x v="1"/>
    <n v="61"/>
    <s v="S24_3371"/>
    <s v="Volvo Model Replicas, Co"/>
    <s v="0921-12 3555"/>
    <x v="21"/>
    <s v="N/A"/>
    <s v="S-958 22"/>
    <s v="Sweden"/>
    <x v="1"/>
    <s v="Berglund"/>
    <s v="Christina"/>
    <s v="Small"/>
    <s v="Berguvsv„gen  8 "/>
    <n v="1591.98"/>
  </r>
  <r>
    <n v="10331"/>
    <n v="25"/>
    <n v="100"/>
    <n v="9"/>
    <n v="3078.5"/>
    <d v="2004-11-17T00:00:00"/>
    <s v="Shipped"/>
    <n v="4"/>
    <n v="11"/>
    <n v="2004"/>
    <x v="1"/>
    <n v="61"/>
    <s v="S24_3371"/>
    <s v="Motor Mint Distributors Inc."/>
    <s v="2155559857"/>
    <x v="24"/>
    <s v="PA"/>
    <s v="71270"/>
    <s v="USA"/>
    <x v="0"/>
    <s v="Hernandez"/>
    <s v="Rosa"/>
    <s v="Medium"/>
    <s v="11328 Douglas Av. "/>
    <n v="2500"/>
  </r>
  <r>
    <n v="10342"/>
    <n v="48"/>
    <n v="62.45"/>
    <n v="10"/>
    <n v="2997.6"/>
    <d v="2004-11-24T00:00:00"/>
    <s v="Shipped"/>
    <n v="4"/>
    <n v="11"/>
    <n v="2004"/>
    <x v="1"/>
    <n v="61"/>
    <s v="S24_3371"/>
    <s v="Australian Collectors, Co."/>
    <s v="03 9520 4555"/>
    <x v="8"/>
    <s v="Victoria"/>
    <s v="3004"/>
    <s v="Australia"/>
    <x v="2"/>
    <s v="Ferguson"/>
    <s v="Peter"/>
    <s v="Small"/>
    <s v="636 St Kilda Road Level 3"/>
    <n v="2997.6"/>
  </r>
  <r>
    <n v="10355"/>
    <n v="44"/>
    <n v="62.45"/>
    <n v="6"/>
    <n v="2747.8"/>
    <d v="2004-12-07T00:00:00"/>
    <s v="Shipped"/>
    <n v="4"/>
    <n v="12"/>
    <n v="2004"/>
    <x v="1"/>
    <n v="61"/>
    <s v="S24_3371"/>
    <s v="Euro Shopping Channel"/>
    <s v="(91) 555 94 44"/>
    <x v="20"/>
    <s v="N/A"/>
    <s v="28034"/>
    <s v="Spain"/>
    <x v="1"/>
    <s v="Freyre"/>
    <s v="Diego"/>
    <s v="Small"/>
    <s v="C/ Moralzarzal, 86 "/>
    <n v="2747.8"/>
  </r>
  <r>
    <n v="10363"/>
    <n v="21"/>
    <n v="100"/>
    <n v="15"/>
    <n v="2447.7600000000002"/>
    <d v="2005-01-06T00:00:00"/>
    <s v="Shipped"/>
    <n v="1"/>
    <n v="1"/>
    <n v="2005"/>
    <x v="1"/>
    <n v="61"/>
    <s v="S24_3371"/>
    <s v="Suominen Souveniers"/>
    <s v="+358 9 8045 555"/>
    <x v="59"/>
    <s v="N/A"/>
    <s v="FIN-02271"/>
    <s v="Finland"/>
    <x v="1"/>
    <s v="Suominen"/>
    <s v="Kalle"/>
    <s v="Small"/>
    <s v="Software Engineering Center, SEC Oy "/>
    <n v="2100"/>
  </r>
  <r>
    <n v="10378"/>
    <n v="46"/>
    <n v="41.54"/>
    <n v="6"/>
    <n v="1910.84"/>
    <d v="2005-02-10T00:00:00"/>
    <s v="Shipped"/>
    <n v="1"/>
    <n v="2"/>
    <n v="2005"/>
    <x v="1"/>
    <n v="61"/>
    <s v="S24_3371"/>
    <s v="Euro Shopping Channel"/>
    <s v="(91) 555 94 44"/>
    <x v="20"/>
    <s v="N/A"/>
    <s v="28034"/>
    <s v="Spain"/>
    <x v="1"/>
    <s v="Freyre"/>
    <s v="Diego"/>
    <s v="Small"/>
    <s v="C/ Moralzarzal, 86 "/>
    <n v="1910.84"/>
  </r>
  <r>
    <n v="10390"/>
    <n v="46"/>
    <n v="52.84"/>
    <n v="6"/>
    <n v="2430.64"/>
    <d v="2005-03-04T00:00:00"/>
    <s v="Shipped"/>
    <n v="1"/>
    <n v="3"/>
    <n v="2005"/>
    <x v="1"/>
    <n v="61"/>
    <s v="S24_3371"/>
    <s v="Mini Gifts Distributors Ltd."/>
    <s v="4155551450"/>
    <x v="33"/>
    <s v="CA"/>
    <s v="97562"/>
    <s v="USA"/>
    <x v="0"/>
    <s v="Nelson"/>
    <s v="Valarie"/>
    <s v="Small"/>
    <s v="5677 Strong St. "/>
    <n v="2430.64"/>
  </r>
  <r>
    <n v="10419"/>
    <n v="55"/>
    <n v="52.66"/>
    <n v="12"/>
    <n v="2896.3"/>
    <d v="2005-05-17T00:00:00"/>
    <s v="Shipped"/>
    <n v="2"/>
    <n v="5"/>
    <n v="2005"/>
    <x v="1"/>
    <n v="61"/>
    <s v="S24_3371"/>
    <s v="Salzburg Collectables"/>
    <s v="6562-9555"/>
    <x v="16"/>
    <s v="N/A"/>
    <s v="5020"/>
    <s v="Austria"/>
    <x v="1"/>
    <s v="Pipps"/>
    <s v="Georg"/>
    <s v="Small"/>
    <s v="Geislweg 14 "/>
    <n v="2896.3"/>
  </r>
  <r>
    <n v="10106"/>
    <n v="31"/>
    <n v="52.6"/>
    <n v="14"/>
    <n v="1630.6"/>
    <d v="2003-02-17T00:00:00"/>
    <s v="Shipped"/>
    <n v="1"/>
    <n v="2"/>
    <n v="2003"/>
    <x v="3"/>
    <n v="65"/>
    <s v="S24_3420"/>
    <s v="Rovelli Gifts"/>
    <s v="035-640555"/>
    <x v="69"/>
    <s v="N/A"/>
    <s v="24100"/>
    <s v="Italy"/>
    <x v="1"/>
    <s v="Rovelli"/>
    <s v="Giovanni"/>
    <s v="Small"/>
    <s v="Via Ludovico il Moro 22 "/>
    <n v="1630.6"/>
  </r>
  <r>
    <n v="10119"/>
    <n v="20"/>
    <n v="72.98"/>
    <n v="5"/>
    <n v="1459.6"/>
    <d v="2003-04-28T00:00:00"/>
    <s v="Shipped"/>
    <n v="2"/>
    <n v="4"/>
    <n v="2003"/>
    <x v="3"/>
    <n v="65"/>
    <s v="S24_3420"/>
    <s v="Salzburg Collectables"/>
    <s v="6562-9555"/>
    <x v="16"/>
    <s v="N/A"/>
    <s v="5020"/>
    <s v="Austria"/>
    <x v="1"/>
    <s v="Pipps"/>
    <s v="Georg"/>
    <s v="Small"/>
    <s v="Geislweg 14 "/>
    <n v="1459.6"/>
  </r>
  <r>
    <n v="10131"/>
    <n v="29"/>
    <n v="59.18"/>
    <n v="6"/>
    <n v="1716.22"/>
    <d v="2003-06-16T00:00:00"/>
    <s v="Shipped"/>
    <n v="2"/>
    <n v="6"/>
    <n v="2003"/>
    <x v="3"/>
    <n v="65"/>
    <s v="S24_3420"/>
    <s v="Gift Ideas Corp."/>
    <s v="2035554407"/>
    <x v="63"/>
    <s v="CT"/>
    <s v="97561"/>
    <s v="USA"/>
    <x v="0"/>
    <s v="Lewis"/>
    <s v="Dan"/>
    <s v="Small"/>
    <s v="2440 Pompton St. "/>
    <n v="1716.22"/>
  </r>
  <r>
    <n v="10143"/>
    <n v="33"/>
    <n v="77.59"/>
    <n v="9"/>
    <n v="2560.4699999999998"/>
    <d v="2003-08-10T00:00:00"/>
    <s v="Shipped"/>
    <n v="3"/>
    <n v="8"/>
    <n v="2003"/>
    <x v="3"/>
    <n v="65"/>
    <s v="S24_3420"/>
    <s v="Mini Creations Ltd."/>
    <s v="5085559555"/>
    <x v="18"/>
    <s v="MA"/>
    <s v="50553"/>
    <s v="USA"/>
    <x v="0"/>
    <s v="Tam"/>
    <s v="Wing C"/>
    <s v="Small"/>
    <s v="4575 Hillside Dr. "/>
    <n v="2560.4699999999998"/>
  </r>
  <r>
    <n v="10155"/>
    <n v="34"/>
    <n v="55.89"/>
    <n v="7"/>
    <n v="1900.26"/>
    <d v="2003-10-06T00:00:00"/>
    <s v="Shipped"/>
    <n v="4"/>
    <n v="10"/>
    <n v="2003"/>
    <x v="3"/>
    <n v="65"/>
    <s v="S24_3420"/>
    <s v="Toys of Finland, Co."/>
    <s v="90-224 8555"/>
    <x v="13"/>
    <s v="N/A"/>
    <s v="21240"/>
    <s v="Finland"/>
    <x v="1"/>
    <s v="Karttunen"/>
    <s v="Matti"/>
    <s v="Small"/>
    <s v="Keskuskatu 45 "/>
    <n v="1900.26"/>
  </r>
  <r>
    <n v="10167"/>
    <n v="32"/>
    <n v="63.12"/>
    <n v="3"/>
    <n v="2019.84"/>
    <d v="2003-10-23T00:00:00"/>
    <s v="Cancelled"/>
    <n v="4"/>
    <n v="10"/>
    <n v="2003"/>
    <x v="3"/>
    <n v="65"/>
    <s v="S24_3420"/>
    <s v="Scandinavian Gift Ideas"/>
    <s v="0695-34 6555"/>
    <x v="31"/>
    <s v="N/A"/>
    <s v="S-844 67"/>
    <s v="Sweden"/>
    <x v="1"/>
    <s v="Larsson"/>
    <s v="Maria"/>
    <s v="Small"/>
    <s v="?kergatan 24 "/>
    <n v="2019.84"/>
  </r>
  <r>
    <n v="10178"/>
    <n v="27"/>
    <n v="73.64"/>
    <n v="6"/>
    <n v="1988.28"/>
    <d v="2003-11-08T00:00:00"/>
    <s v="Shipped"/>
    <n v="4"/>
    <n v="11"/>
    <n v="2003"/>
    <x v="3"/>
    <n v="65"/>
    <s v="S24_3420"/>
    <s v="Alpha Cognac"/>
    <s v="61.77.6555"/>
    <x v="42"/>
    <s v="N/A"/>
    <s v="31000"/>
    <s v="France"/>
    <x v="1"/>
    <s v="Roulet"/>
    <s v="Annette"/>
    <s v="Small"/>
    <s v="1 rue Alsace-Lorraine "/>
    <n v="1988.28"/>
  </r>
  <r>
    <n v="10186"/>
    <n v="21"/>
    <n v="69.040000000000006"/>
    <n v="3"/>
    <n v="1449.84"/>
    <d v="2003-11-14T00:00:00"/>
    <s v="Shipped"/>
    <n v="4"/>
    <n v="11"/>
    <n v="2003"/>
    <x v="3"/>
    <n v="65"/>
    <s v="S24_3420"/>
    <s v="Double Decker Gift Stores, Ltd"/>
    <s v="(171) 555-7555"/>
    <x v="41"/>
    <s v="N/A"/>
    <s v="WA1 1DP"/>
    <s v="UK"/>
    <x v="1"/>
    <s v="Hardy"/>
    <s v="Thomas"/>
    <s v="Small"/>
    <s v="120 Hanover Sq. "/>
    <n v="1449.84"/>
  </r>
  <r>
    <n v="10198"/>
    <n v="27"/>
    <n v="71.67"/>
    <n v="6"/>
    <n v="1935.09"/>
    <d v="2003-11-27T00:00:00"/>
    <s v="Shipped"/>
    <n v="4"/>
    <n v="11"/>
    <n v="2003"/>
    <x v="3"/>
    <n v="65"/>
    <s v="S24_3420"/>
    <s v="Cruz &amp; Sons Co."/>
    <s v="+63 2 555 3587"/>
    <x v="53"/>
    <s v="N/A"/>
    <s v="1227 MM"/>
    <s v="Philippines"/>
    <x v="3"/>
    <s v="Cruz"/>
    <s v="Arnold"/>
    <s v="Small"/>
    <s v="15 McCallum Street - NatWest Center #13-03 "/>
    <n v="1935.09"/>
  </r>
  <r>
    <n v="10209"/>
    <n v="36"/>
    <n v="77.59"/>
    <n v="2"/>
    <n v="2793.24"/>
    <d v="2004-01-09T00:00:00"/>
    <s v="Shipped"/>
    <n v="1"/>
    <n v="1"/>
    <n v="2004"/>
    <x v="3"/>
    <n v="65"/>
    <s v="S24_3420"/>
    <s v="Men 'R' US Retailers, Ltd."/>
    <s v="2155554369"/>
    <x v="44"/>
    <s v="CA"/>
    <s v="N/A"/>
    <s v="USA"/>
    <x v="0"/>
    <s v="Chandler"/>
    <s v="Michael"/>
    <s v="Small"/>
    <s v="6047 Douglas Av. "/>
    <n v="2793.24"/>
  </r>
  <r>
    <n v="10222"/>
    <n v="43"/>
    <n v="70.349999999999994"/>
    <n v="6"/>
    <n v="3025.05"/>
    <d v="2004-02-19T00:00:00"/>
    <s v="Shipped"/>
    <n v="1"/>
    <n v="2"/>
    <n v="2004"/>
    <x v="3"/>
    <n v="65"/>
    <s v="S24_3420"/>
    <s v="Collectable Mini Designs Co."/>
    <s v="7605558146"/>
    <x v="45"/>
    <s v="CA"/>
    <s v="91217"/>
    <s v="USA"/>
    <x v="0"/>
    <s v="Thompson"/>
    <s v="Valarie"/>
    <s v="Medium"/>
    <s v="361 Furth Circle "/>
    <n v="3025.05"/>
  </r>
  <r>
    <n v="10249"/>
    <n v="25"/>
    <n v="69.7"/>
    <n v="2"/>
    <n v="1742.5"/>
    <d v="2004-05-08T00:00:00"/>
    <s v="Shipped"/>
    <n v="2"/>
    <n v="5"/>
    <n v="2004"/>
    <x v="3"/>
    <n v="65"/>
    <s v="S24_3420"/>
    <s v="Cambridge Collectables Co."/>
    <s v="6175555555"/>
    <x v="12"/>
    <s v="MA"/>
    <s v="51247"/>
    <s v="USA"/>
    <x v="0"/>
    <s v="Tseng"/>
    <s v="Kyung"/>
    <s v="Small"/>
    <s v="4658 Baden Av. "/>
    <n v="1742.5"/>
  </r>
  <r>
    <n v="10262"/>
    <n v="46"/>
    <n v="70.349999999999994"/>
    <n v="11"/>
    <n v="3236.1"/>
    <d v="2004-06-24T00:00:00"/>
    <s v="Cancelled"/>
    <n v="2"/>
    <n v="6"/>
    <n v="2004"/>
    <x v="3"/>
    <n v="65"/>
    <s v="S24_3420"/>
    <s v="Euro Shopping Channel"/>
    <s v="(91) 555 94 44"/>
    <x v="20"/>
    <s v="N/A"/>
    <s v="28034"/>
    <s v="Spain"/>
    <x v="1"/>
    <s v="Freyre"/>
    <s v="Diego"/>
    <s v="Medium"/>
    <s v="C/ Moralzarzal, 86 "/>
    <n v="3236.1"/>
  </r>
  <r>
    <n v="10274"/>
    <n v="24"/>
    <n v="72.33"/>
    <n v="3"/>
    <n v="1735.92"/>
    <d v="2004-07-21T00:00:00"/>
    <s v="Shipped"/>
    <n v="3"/>
    <n v="7"/>
    <n v="2004"/>
    <x v="3"/>
    <n v="65"/>
    <s v="S24_3420"/>
    <s v="Collectables For Less Inc."/>
    <s v="6175558555"/>
    <x v="35"/>
    <s v="MA"/>
    <s v="58339"/>
    <s v="USA"/>
    <x v="0"/>
    <s v="Nelson"/>
    <s v="Allen"/>
    <s v="Small"/>
    <s v="7825 Douglas Av. "/>
    <n v="1735.92"/>
  </r>
  <r>
    <n v="10284"/>
    <n v="39"/>
    <n v="71.67"/>
    <n v="13"/>
    <n v="2795.13"/>
    <d v="2004-08-21T00:00:00"/>
    <s v="Shipped"/>
    <n v="3"/>
    <n v="8"/>
    <n v="2004"/>
    <x v="3"/>
    <n v="65"/>
    <s v="S24_3420"/>
    <s v="Norway Gifts By Mail, Co."/>
    <s v="+47 2212 1555"/>
    <x v="68"/>
    <s v="N/A"/>
    <s v="N 0106"/>
    <s v="Norway"/>
    <x v="1"/>
    <s v="Klaeboe"/>
    <s v="Jan"/>
    <s v="Small"/>
    <s v="Drammensveien 126 A, PB 744 Sentrum "/>
    <n v="2795.13"/>
  </r>
  <r>
    <n v="10296"/>
    <n v="31"/>
    <n v="53.92"/>
    <n v="9"/>
    <n v="1671.52"/>
    <d v="2004-09-15T00:00:00"/>
    <s v="Shipped"/>
    <n v="3"/>
    <n v="9"/>
    <n v="2004"/>
    <x v="3"/>
    <n v="65"/>
    <s v="S24_3420"/>
    <s v="Bavarian Collectables Imports, Co."/>
    <s v="+49 89 61 08 9555"/>
    <x v="71"/>
    <s v="N/A"/>
    <s v="80686"/>
    <s v="Germany"/>
    <x v="1"/>
    <s v="Donnermeyer"/>
    <s v="Michael"/>
    <s v="Small"/>
    <s v="Hansastr. 15 "/>
    <n v="1671.52"/>
  </r>
  <r>
    <n v="10307"/>
    <n v="22"/>
    <n v="71.67"/>
    <n v="3"/>
    <n v="1576.74"/>
    <d v="2004-10-14T00:00:00"/>
    <s v="Shipped"/>
    <n v="4"/>
    <n v="10"/>
    <n v="2004"/>
    <x v="3"/>
    <n v="65"/>
    <s v="S24_3420"/>
    <s v="Classic Gift Ideas, Inc"/>
    <s v="2155554695"/>
    <x v="24"/>
    <s v="PA"/>
    <s v="71270"/>
    <s v="USA"/>
    <x v="0"/>
    <s v="Cervantes"/>
    <s v="Francisca"/>
    <s v="Small"/>
    <s v="782 First Street "/>
    <n v="1576.74"/>
  </r>
  <r>
    <n v="10316"/>
    <n v="47"/>
    <n v="76.930000000000007"/>
    <n v="11"/>
    <n v="3615.71"/>
    <d v="2004-11-01T00:00:00"/>
    <s v="Shipped"/>
    <n v="4"/>
    <n v="11"/>
    <n v="2004"/>
    <x v="3"/>
    <n v="65"/>
    <s v="S24_3420"/>
    <s v="giftsbymail.co.uk"/>
    <s v="(198) 555-8888"/>
    <x v="49"/>
    <s v="Isle of Wight"/>
    <s v="PO31 7PJ"/>
    <s v="UK"/>
    <x v="1"/>
    <s v="Bennett"/>
    <s v="Helen"/>
    <s v="Medium"/>
    <s v="Garden House Crowther Way "/>
    <n v="3615.71"/>
  </r>
  <r>
    <n v="10328"/>
    <n v="20"/>
    <n v="72.98"/>
    <n v="2"/>
    <n v="1459.6"/>
    <d v="2004-11-12T00:00:00"/>
    <s v="Shipped"/>
    <n v="4"/>
    <n v="11"/>
    <n v="2004"/>
    <x v="3"/>
    <n v="65"/>
    <s v="S24_3420"/>
    <s v="Rovelli Gifts"/>
    <s v="035-640555"/>
    <x v="69"/>
    <s v="N/A"/>
    <s v="24100"/>
    <s v="Italy"/>
    <x v="1"/>
    <s v="Rovelli"/>
    <s v="Giovanni"/>
    <s v="Small"/>
    <s v="Via Ludovico il Moro 22 "/>
    <n v="1459.6"/>
  </r>
  <r>
    <n v="10339"/>
    <n v="29"/>
    <n v="99.69"/>
    <n v="14"/>
    <n v="2891.01"/>
    <d v="2004-11-23T00:00:00"/>
    <s v="Shipped"/>
    <n v="4"/>
    <n v="11"/>
    <n v="2004"/>
    <x v="3"/>
    <n v="65"/>
    <s v="S24_3420"/>
    <s v="Tokyo Collectables, Ltd"/>
    <s v="+81 3 3584 0555"/>
    <x v="29"/>
    <s v="Tokyo"/>
    <s v="106-0032"/>
    <s v="Japan"/>
    <x v="3"/>
    <s v="Shimamura"/>
    <s v="Akiko"/>
    <s v="Small"/>
    <s v="2-2-8 Roppongi "/>
    <n v="2891.01"/>
  </r>
  <r>
    <n v="10351"/>
    <n v="38"/>
    <n v="68.38"/>
    <n v="4"/>
    <n v="2598.44"/>
    <d v="2004-12-03T00:00:00"/>
    <s v="Shipped"/>
    <n v="4"/>
    <n v="12"/>
    <n v="2004"/>
    <x v="3"/>
    <n v="65"/>
    <s v="S24_3420"/>
    <s v="Stylish Desk Decors, Co."/>
    <s v="(171) 555-0297"/>
    <x v="41"/>
    <s v="N/A"/>
    <s v="WX3 6FW"/>
    <s v="UK"/>
    <x v="1"/>
    <s v="Brown"/>
    <s v="Ann"/>
    <s v="Small"/>
    <s v="35 King George "/>
    <n v="2598.44"/>
  </r>
  <r>
    <n v="10361"/>
    <n v="34"/>
    <n v="100"/>
    <n v="6"/>
    <n v="3871.92"/>
    <d v="2004-12-17T00:00:00"/>
    <s v="Shipped"/>
    <n v="4"/>
    <n v="12"/>
    <n v="2004"/>
    <x v="3"/>
    <n v="65"/>
    <s v="S24_3420"/>
    <s v="Souveniers And Things Co."/>
    <s v="+61 2 9495 8555"/>
    <x v="17"/>
    <s v="NSW"/>
    <s v="2067"/>
    <s v="Australia"/>
    <x v="2"/>
    <s v="Huxley"/>
    <s v="Adrian"/>
    <s v="Medium"/>
    <s v="Monitor Money Building, 815 Pacific Hwy Level 6"/>
    <n v="3400"/>
  </r>
  <r>
    <n v="10373"/>
    <n v="46"/>
    <n v="66"/>
    <n v="11"/>
    <n v="3036"/>
    <d v="2005-01-31T00:00:00"/>
    <s v="Shipped"/>
    <n v="1"/>
    <n v="1"/>
    <n v="2005"/>
    <x v="3"/>
    <n v="65"/>
    <s v="S24_3420"/>
    <s v="Oulu Toy Supplies, Inc."/>
    <s v="981-443655"/>
    <x v="50"/>
    <s v="N/A"/>
    <s v="90110"/>
    <s v="Finland"/>
    <x v="1"/>
    <s v="Koskitalo"/>
    <s v="Pirkko"/>
    <s v="Medium"/>
    <s v="Torikatu 38 "/>
    <n v="3036"/>
  </r>
  <r>
    <n v="10386"/>
    <n v="35"/>
    <n v="63.76"/>
    <n v="9"/>
    <n v="2231.6"/>
    <d v="2005-03-01T00:00:00"/>
    <s v="Resolved"/>
    <n v="1"/>
    <n v="3"/>
    <n v="2005"/>
    <x v="3"/>
    <n v="65"/>
    <s v="S24_3420"/>
    <s v="Euro Shopping Channel"/>
    <s v="(91) 555 94 44"/>
    <x v="20"/>
    <s v="N/A"/>
    <s v="28034"/>
    <s v="Spain"/>
    <x v="1"/>
    <s v="Freyre"/>
    <s v="Diego"/>
    <s v="Small"/>
    <s v="C/ Moralzarzal, 86 "/>
    <n v="2231.6"/>
  </r>
  <r>
    <n v="10398"/>
    <n v="34"/>
    <n v="71.67"/>
    <n v="13"/>
    <n v="2436.7800000000002"/>
    <d v="2005-03-30T00:00:00"/>
    <s v="Shipped"/>
    <n v="1"/>
    <n v="3"/>
    <n v="2005"/>
    <x v="3"/>
    <n v="65"/>
    <s v="S24_3420"/>
    <s v="Reims Collectables"/>
    <s v="26.47.1555"/>
    <x v="1"/>
    <s v="N/A"/>
    <s v="51100"/>
    <s v="France"/>
    <x v="1"/>
    <s v="Henriot"/>
    <s v="Paul"/>
    <s v="Small"/>
    <s v="59 rue de l'Abbaye "/>
    <n v="2436.7800000000002"/>
  </r>
  <r>
    <n v="10400"/>
    <n v="38"/>
    <n v="57.2"/>
    <n v="3"/>
    <n v="2173.6"/>
    <d v="2005-04-01T00:00:00"/>
    <s v="Shipped"/>
    <n v="2"/>
    <n v="4"/>
    <n v="2005"/>
    <x v="3"/>
    <n v="65"/>
    <s v="S24_3420"/>
    <s v="The Sharp Gifts Warehouse"/>
    <s v="4085553659"/>
    <x v="51"/>
    <s v="CA"/>
    <s v="94217"/>
    <s v="USA"/>
    <x v="0"/>
    <s v="Frick"/>
    <s v="Sue"/>
    <s v="Small"/>
    <s v="3086 Ingle Ln. "/>
    <n v="2173.6"/>
  </r>
  <r>
    <n v="10415"/>
    <n v="18"/>
    <n v="69.7"/>
    <n v="2"/>
    <n v="1254.5999999999999"/>
    <d v="2005-05-09T00:00:00"/>
    <s v="Disputed"/>
    <n v="2"/>
    <n v="5"/>
    <n v="2005"/>
    <x v="3"/>
    <n v="65"/>
    <s v="S24_3420"/>
    <s v="Australian Collectables, Ltd"/>
    <s v="61-9-3844-6555"/>
    <x v="70"/>
    <s v="Victoria"/>
    <s v="3150"/>
    <s v="Australia"/>
    <x v="2"/>
    <s v="Connery"/>
    <s v="Sean"/>
    <s v="Small"/>
    <s v="7 Allen Street "/>
    <n v="1254.5999999999999"/>
  </r>
  <r>
    <n v="10110"/>
    <n v="37"/>
    <n v="100"/>
    <n v="14"/>
    <n v="3724.42"/>
    <d v="2003-03-18T00:00:00"/>
    <s v="Shipped"/>
    <n v="1"/>
    <n v="3"/>
    <n v="2003"/>
    <x v="1"/>
    <n v="107"/>
    <s v="S24_3432"/>
    <s v="AV Stores, Co."/>
    <s v="(171) 555-1555"/>
    <x v="61"/>
    <s v="N/A"/>
    <s v="EC2 5NT"/>
    <s v="UK"/>
    <x v="1"/>
    <s v="Ashworth"/>
    <s v="Victoria"/>
    <s v="Medium"/>
    <s v="Fauntleroy Circus "/>
    <n v="3700"/>
  </r>
  <r>
    <n v="10124"/>
    <n v="43"/>
    <n v="100"/>
    <n v="13"/>
    <n v="5203"/>
    <d v="2003-05-21T00:00:00"/>
    <s v="Shipped"/>
    <n v="2"/>
    <n v="5"/>
    <n v="2003"/>
    <x v="1"/>
    <n v="107"/>
    <s v="S24_3432"/>
    <s v="Signal Gift Stores"/>
    <s v="7025551838"/>
    <x v="67"/>
    <s v="NV"/>
    <s v="83030"/>
    <s v="USA"/>
    <x v="0"/>
    <s v="King"/>
    <s v="Sue"/>
    <s v="Medium"/>
    <s v="8489 Strong St. "/>
    <n v="4300"/>
  </r>
  <r>
    <n v="10148"/>
    <n v="27"/>
    <n v="100"/>
    <n v="7"/>
    <n v="3469.5"/>
    <d v="2003-09-11T00:00:00"/>
    <s v="Shipped"/>
    <n v="3"/>
    <n v="9"/>
    <n v="2003"/>
    <x v="1"/>
    <n v="107"/>
    <s v="S24_3432"/>
    <s v="Anna's Decorations, Ltd"/>
    <s v="02 9936 8555"/>
    <x v="36"/>
    <s v="NSW"/>
    <s v="2060"/>
    <s v="Australia"/>
    <x v="2"/>
    <s v="O'Hara"/>
    <s v="Anna"/>
    <s v="Medium"/>
    <s v="201 Miller Street Level 15"/>
    <n v="2700"/>
  </r>
  <r>
    <n v="10161"/>
    <n v="30"/>
    <n v="100"/>
    <n v="6"/>
    <n v="3148.2"/>
    <d v="2003-10-17T00:00:00"/>
    <s v="Shipped"/>
    <n v="4"/>
    <n v="10"/>
    <n v="2003"/>
    <x v="1"/>
    <n v="107"/>
    <s v="S24_3432"/>
    <s v="Heintze Collectables"/>
    <s v="86 21 3555"/>
    <x v="62"/>
    <s v="N/A"/>
    <s v="8200"/>
    <s v="Denmark"/>
    <x v="1"/>
    <s v="Ibsen"/>
    <s v="Palle"/>
    <s v="Medium"/>
    <s v="Smagsloget 45 "/>
    <n v="3000"/>
  </r>
  <r>
    <n v="10172"/>
    <n v="22"/>
    <n v="98.51"/>
    <n v="4"/>
    <n v="2167.2199999999998"/>
    <d v="2003-11-05T00:00:00"/>
    <s v="Shipped"/>
    <n v="4"/>
    <n v="11"/>
    <n v="2003"/>
    <x v="1"/>
    <n v="107"/>
    <s v="S24_3432"/>
    <s v="Gift Depot Inc."/>
    <s v="2035552570"/>
    <x v="10"/>
    <s v="CT"/>
    <s v="97562"/>
    <s v="USA"/>
    <x v="0"/>
    <s v="King"/>
    <s v="Julie"/>
    <s v="Small"/>
    <s v="25593 South Bay Ln. "/>
    <n v="2167.2199999999998"/>
  </r>
  <r>
    <n v="10182"/>
    <n v="49"/>
    <n v="100"/>
    <n v="17"/>
    <n v="6244.07"/>
    <d v="2003-11-12T00:00:00"/>
    <s v="Shipped"/>
    <n v="4"/>
    <n v="11"/>
    <n v="2003"/>
    <x v="1"/>
    <n v="107"/>
    <s v="S24_3432"/>
    <s v="Mini Gifts Distributors Ltd."/>
    <s v="4155551450"/>
    <x v="33"/>
    <s v="CA"/>
    <s v="97562"/>
    <s v="USA"/>
    <x v="0"/>
    <s v="Nelson"/>
    <s v="Valarie"/>
    <s v="Medium"/>
    <s v="5677 Strong St. "/>
    <n v="4900"/>
  </r>
  <r>
    <n v="10192"/>
    <n v="46"/>
    <n v="100"/>
    <n v="5"/>
    <n v="5566"/>
    <d v="2003-11-20T00:00:00"/>
    <s v="Shipped"/>
    <n v="4"/>
    <n v="11"/>
    <n v="2003"/>
    <x v="1"/>
    <n v="107"/>
    <s v="S24_3432"/>
    <s v="Online Diecast Creations Co."/>
    <s v="6035558647"/>
    <x v="34"/>
    <s v="NH"/>
    <s v="62005"/>
    <s v="USA"/>
    <x v="0"/>
    <s v="Young"/>
    <s v="Valarie"/>
    <s v="Medium"/>
    <s v="2304 Long Airport Avenue "/>
    <n v="4600"/>
  </r>
  <r>
    <n v="10204"/>
    <n v="48"/>
    <n v="91.02"/>
    <n v="11"/>
    <n v="4368.96"/>
    <d v="2003-12-02T00:00:00"/>
    <s v="Shipped"/>
    <n v="4"/>
    <n v="12"/>
    <n v="2003"/>
    <x v="1"/>
    <n v="107"/>
    <s v="S24_3432"/>
    <s v="Muscle Machine Inc"/>
    <s v="2125557413"/>
    <x v="0"/>
    <s v="NY"/>
    <s v="10022"/>
    <s v="USA"/>
    <x v="0"/>
    <s v="Young"/>
    <s v="Jeff"/>
    <s v="Medium"/>
    <s v="4092 Furth Circle Suite 400"/>
    <n v="4368.96"/>
  </r>
  <r>
    <n v="10212"/>
    <n v="46"/>
    <n v="87.81"/>
    <n v="4"/>
    <n v="4039.26"/>
    <d v="2004-01-16T00:00:00"/>
    <s v="Shipped"/>
    <n v="1"/>
    <n v="1"/>
    <n v="2004"/>
    <x v="1"/>
    <n v="107"/>
    <s v="S24_3432"/>
    <s v="Euro Shopping Channel"/>
    <s v="(91) 555 94 44"/>
    <x v="20"/>
    <s v="N/A"/>
    <s v="28034"/>
    <s v="Spain"/>
    <x v="1"/>
    <s v="Freyre"/>
    <s v="Diego"/>
    <s v="Medium"/>
    <s v="C/ Moralzarzal, 86 "/>
    <n v="4039.26"/>
  </r>
  <r>
    <n v="10226"/>
    <n v="48"/>
    <n v="92.09"/>
    <n v="2"/>
    <n v="4420.32"/>
    <d v="2004-02-26T00:00:00"/>
    <s v="Shipped"/>
    <n v="1"/>
    <n v="2"/>
    <n v="2004"/>
    <x v="1"/>
    <n v="107"/>
    <s v="S24_3432"/>
    <s v="Collectable Mini Designs Co."/>
    <s v="7605558146"/>
    <x v="45"/>
    <s v="CA"/>
    <s v="91217"/>
    <s v="USA"/>
    <x v="0"/>
    <s v="Thompson"/>
    <s v="Valarie"/>
    <s v="Medium"/>
    <s v="361 Furth Circle "/>
    <n v="4420.32"/>
  </r>
  <r>
    <n v="10241"/>
    <n v="27"/>
    <n v="86.73"/>
    <n v="9"/>
    <n v="2341.71"/>
    <d v="2004-04-13T00:00:00"/>
    <s v="Shipped"/>
    <n v="2"/>
    <n v="4"/>
    <n v="2004"/>
    <x v="1"/>
    <n v="107"/>
    <s v="S24_3432"/>
    <s v="Mini Caravy"/>
    <s v="88.60.1555"/>
    <x v="66"/>
    <s v="N/A"/>
    <s v="67000"/>
    <s v="France"/>
    <x v="1"/>
    <s v="Citeaux"/>
    <s v="Frederique"/>
    <s v="Small"/>
    <s v="24, place Kluber "/>
    <n v="2341.71"/>
  </r>
  <r>
    <n v="10267"/>
    <n v="43"/>
    <n v="100"/>
    <n v="6"/>
    <n v="5110.9799999999996"/>
    <d v="2004-07-07T00:00:00"/>
    <s v="Shipped"/>
    <n v="3"/>
    <n v="7"/>
    <n v="2004"/>
    <x v="1"/>
    <n v="107"/>
    <s v="S24_3432"/>
    <s v="Muscle Machine Inc"/>
    <s v="2125557413"/>
    <x v="0"/>
    <s v="NY"/>
    <s v="10022"/>
    <s v="USA"/>
    <x v="0"/>
    <s v="Young"/>
    <s v="Jeff"/>
    <s v="Medium"/>
    <s v="4092 Furth Circle Suite 400"/>
    <n v="4300"/>
  </r>
  <r>
    <n v="10279"/>
    <n v="48"/>
    <n v="100"/>
    <n v="6"/>
    <n v="6168"/>
    <d v="2004-08-09T00:00:00"/>
    <s v="Shipped"/>
    <n v="3"/>
    <n v="8"/>
    <n v="2004"/>
    <x v="1"/>
    <n v="107"/>
    <s v="S24_3432"/>
    <s v="Euro Shopping Channel"/>
    <s v="(91) 555 94 44"/>
    <x v="20"/>
    <s v="N/A"/>
    <s v="28034"/>
    <s v="Spain"/>
    <x v="1"/>
    <s v="Freyre"/>
    <s v="Diego"/>
    <s v="Medium"/>
    <s v="C/ Moralzarzal, 86 "/>
    <n v="4800"/>
  </r>
  <r>
    <n v="10288"/>
    <n v="41"/>
    <n v="100"/>
    <n v="12"/>
    <n v="4873.26"/>
    <d v="2004-09-01T00:00:00"/>
    <s v="Shipped"/>
    <n v="3"/>
    <n v="9"/>
    <n v="2004"/>
    <x v="1"/>
    <n v="107"/>
    <s v="S24_3432"/>
    <s v="Handji Gifts&amp; Co"/>
    <s v="+65 224 1555"/>
    <x v="22"/>
    <s v="N/A"/>
    <s v="69045"/>
    <s v="Singapore"/>
    <x v="2"/>
    <s v="Victorino"/>
    <s v="Wendy"/>
    <s v="Medium"/>
    <s v="Village Close - 106 Linden Road Sandown 2nd Floor"/>
    <n v="4100"/>
  </r>
  <r>
    <n v="10301"/>
    <n v="22"/>
    <n v="96.37"/>
    <n v="2"/>
    <n v="2120.14"/>
    <d v="2003-10-05T00:00:00"/>
    <s v="Shipped"/>
    <n v="4"/>
    <n v="10"/>
    <n v="2003"/>
    <x v="1"/>
    <n v="107"/>
    <s v="S24_3432"/>
    <s v="Norway Gifts By Mail, Co."/>
    <s v="+47 2212 1555"/>
    <x v="68"/>
    <s v="N/A"/>
    <s v="N 0106"/>
    <s v="Norway"/>
    <x v="1"/>
    <s v="Klaeboe"/>
    <s v="Jan"/>
    <s v="Small"/>
    <s v="Drammensveien 126 A, PB 744 Sentrum "/>
    <n v="2120.14"/>
  </r>
  <r>
    <n v="10311"/>
    <n v="46"/>
    <n v="92.09"/>
    <n v="7"/>
    <n v="4236.1400000000003"/>
    <d v="2004-10-16T00:00:00"/>
    <s v="Shipped"/>
    <n v="4"/>
    <n v="10"/>
    <n v="2004"/>
    <x v="1"/>
    <n v="107"/>
    <s v="S24_3432"/>
    <s v="Euro Shopping Channel"/>
    <s v="(91) 555 94 44"/>
    <x v="20"/>
    <s v="N/A"/>
    <s v="28034"/>
    <s v="Spain"/>
    <x v="1"/>
    <s v="Freyre"/>
    <s v="Diego"/>
    <s v="Medium"/>
    <s v="C/ Moralzarzal, 86 "/>
    <n v="4236.1400000000003"/>
  </r>
  <r>
    <n v="10321"/>
    <n v="21"/>
    <n v="89.95"/>
    <n v="4"/>
    <n v="1888.95"/>
    <d v="2004-11-04T00:00:00"/>
    <s v="Shipped"/>
    <n v="4"/>
    <n v="11"/>
    <n v="2004"/>
    <x v="1"/>
    <n v="107"/>
    <s v="S24_3432"/>
    <s v="FunGiftIdeas.com"/>
    <s v="5085552555"/>
    <x v="18"/>
    <s v="MA"/>
    <s v="50553"/>
    <s v="USA"/>
    <x v="0"/>
    <s v="Benitez"/>
    <s v="Violeta"/>
    <s v="Small"/>
    <s v="1785 First Street "/>
    <n v="1888.95"/>
  </r>
  <r>
    <n v="10332"/>
    <n v="31"/>
    <n v="37.18"/>
    <n v="13"/>
    <n v="1152.58"/>
    <d v="2004-11-17T00:00:00"/>
    <s v="Shipped"/>
    <n v="4"/>
    <n v="11"/>
    <n v="2004"/>
    <x v="1"/>
    <n v="107"/>
    <s v="S24_3432"/>
    <s v="AV Stores, Co."/>
    <s v="(171) 555-1555"/>
    <x v="61"/>
    <s v="N/A"/>
    <s v="EC2 5NT"/>
    <s v="UK"/>
    <x v="1"/>
    <s v="Ashworth"/>
    <s v="Victoria"/>
    <s v="Small"/>
    <s v="Fauntleroy Circus "/>
    <n v="1152.58"/>
  </r>
  <r>
    <n v="10346"/>
    <n v="26"/>
    <n v="95.88"/>
    <n v="6"/>
    <n v="2492.88"/>
    <d v="2004-11-29T00:00:00"/>
    <s v="Shipped"/>
    <n v="4"/>
    <n v="11"/>
    <n v="2004"/>
    <x v="1"/>
    <n v="107"/>
    <s v="S24_3432"/>
    <s v="Signal Gift Stores"/>
    <s v="7025551838"/>
    <x v="67"/>
    <s v="NV"/>
    <s v="83030"/>
    <s v="USA"/>
    <x v="0"/>
    <s v="King"/>
    <s v="Sue"/>
    <s v="Small"/>
    <s v="8489 Strong St. "/>
    <n v="2492.88"/>
  </r>
  <r>
    <n v="10368"/>
    <n v="20"/>
    <n v="99.58"/>
    <n v="4"/>
    <n v="1991.6"/>
    <d v="2005-01-19T00:00:00"/>
    <s v="Shipped"/>
    <n v="1"/>
    <n v="1"/>
    <n v="2005"/>
    <x v="1"/>
    <n v="107"/>
    <s v="S24_3432"/>
    <s v="Mini Gifts Distributors Ltd."/>
    <s v="4155551450"/>
    <x v="33"/>
    <s v="CA"/>
    <s v="97562"/>
    <s v="USA"/>
    <x v="0"/>
    <s v="Nelson"/>
    <s v="Valarie"/>
    <s v="Small"/>
    <s v="5677 Strong St. "/>
    <n v="1991.6"/>
  </r>
  <r>
    <n v="10380"/>
    <n v="34"/>
    <n v="100"/>
    <n v="11"/>
    <n v="3953.18"/>
    <d v="2005-02-16T00:00:00"/>
    <s v="Shipped"/>
    <n v="1"/>
    <n v="2"/>
    <n v="2005"/>
    <x v="1"/>
    <n v="107"/>
    <s v="S24_3432"/>
    <s v="Euro Shopping Channel"/>
    <s v="(91) 555 94 44"/>
    <x v="20"/>
    <s v="N/A"/>
    <s v="28034"/>
    <s v="Spain"/>
    <x v="1"/>
    <s v="Freyre"/>
    <s v="Diego"/>
    <s v="Medium"/>
    <s v="C/ Moralzarzal, 86 "/>
    <n v="3400"/>
  </r>
  <r>
    <n v="10407"/>
    <n v="43"/>
    <n v="86.73"/>
    <n v="9"/>
    <n v="3729.39"/>
    <d v="2005-04-22T00:00:00"/>
    <s v="On Hold"/>
    <n v="2"/>
    <n v="4"/>
    <n v="2005"/>
    <x v="1"/>
    <n v="107"/>
    <s v="S24_3432"/>
    <s v="The Sharp Gifts Warehouse"/>
    <s v="4085553659"/>
    <x v="51"/>
    <s v="CA"/>
    <s v="94217"/>
    <s v="USA"/>
    <x v="0"/>
    <s v="Frick"/>
    <s v="Sue"/>
    <s v="Medium"/>
    <s v="3086 Ingle Ln. "/>
    <n v="3729.39"/>
  </r>
  <r>
    <n v="10420"/>
    <n v="26"/>
    <n v="100"/>
    <n v="12"/>
    <n v="2617.16"/>
    <d v="2005-05-29T00:00:00"/>
    <s v="In Process"/>
    <n v="2"/>
    <n v="5"/>
    <n v="2005"/>
    <x v="1"/>
    <n v="107"/>
    <s v="S24_3432"/>
    <s v="Souveniers And Things Co."/>
    <s v="+61 2 9495 8555"/>
    <x v="17"/>
    <s v="NSW"/>
    <s v="2067"/>
    <s v="Australia"/>
    <x v="2"/>
    <s v="Huxley"/>
    <s v="Adrian"/>
    <s v="Small"/>
    <s v="Monitor Money Building, 815 Pacific Hwy Level 6"/>
    <n v="2600"/>
  </r>
  <r>
    <n v="10105"/>
    <n v="50"/>
    <n v="79.67"/>
    <n v="1"/>
    <n v="3983.5"/>
    <d v="2003-02-11T00:00:00"/>
    <s v="Shipped"/>
    <n v="1"/>
    <n v="2"/>
    <n v="2003"/>
    <x v="3"/>
    <n v="83"/>
    <s v="S24_3816"/>
    <s v="Danish Wholesale Imports"/>
    <s v="31 12 3555"/>
    <x v="40"/>
    <s v="N/A"/>
    <s v="1734"/>
    <s v="Denmark"/>
    <x v="1"/>
    <s v="Petersen"/>
    <s v="Jytte"/>
    <s v="Medium"/>
    <s v="Vinb'ltet 34 "/>
    <n v="3983.5"/>
  </r>
  <r>
    <n v="10119"/>
    <n v="35"/>
    <n v="90.57"/>
    <n v="10"/>
    <n v="3169.95"/>
    <d v="2003-04-28T00:00:00"/>
    <s v="Shipped"/>
    <n v="2"/>
    <n v="4"/>
    <n v="2003"/>
    <x v="3"/>
    <n v="83"/>
    <s v="S24_3816"/>
    <s v="Salzburg Collectables"/>
    <s v="6562-9555"/>
    <x v="16"/>
    <s v="N/A"/>
    <s v="5020"/>
    <s v="Austria"/>
    <x v="1"/>
    <s v="Pipps"/>
    <s v="Georg"/>
    <s v="Medium"/>
    <s v="Geislweg 14 "/>
    <n v="3169.95"/>
  </r>
  <r>
    <n v="10129"/>
    <n v="50"/>
    <n v="77.989999999999995"/>
    <n v="1"/>
    <n v="3899.5"/>
    <d v="2003-06-12T00:00:00"/>
    <s v="Shipped"/>
    <n v="2"/>
    <n v="6"/>
    <n v="2003"/>
    <x v="3"/>
    <n v="83"/>
    <s v="S24_3816"/>
    <s v="Stylish Desk Decors, Co."/>
    <s v="(171) 555-0297"/>
    <x v="41"/>
    <s v="N/A"/>
    <s v="WX3 6FW"/>
    <s v="UK"/>
    <x v="1"/>
    <s v="Brown"/>
    <s v="Ann"/>
    <s v="Medium"/>
    <s v="35 King George "/>
    <n v="3899.5"/>
  </r>
  <r>
    <n v="10143"/>
    <n v="23"/>
    <n v="80.510000000000005"/>
    <n v="14"/>
    <n v="1851.73"/>
    <d v="2003-08-10T00:00:00"/>
    <s v="Shipped"/>
    <n v="3"/>
    <n v="8"/>
    <n v="2003"/>
    <x v="3"/>
    <n v="83"/>
    <s v="S24_3816"/>
    <s v="Mini Creations Ltd."/>
    <s v="5085559555"/>
    <x v="18"/>
    <s v="MA"/>
    <s v="50553"/>
    <s v="USA"/>
    <x v="0"/>
    <s v="Tam"/>
    <s v="Wing C"/>
    <s v="Small"/>
    <s v="4575 Hillside Dr. "/>
    <n v="1851.73"/>
  </r>
  <r>
    <n v="10155"/>
    <n v="37"/>
    <n v="67.930000000000007"/>
    <n v="12"/>
    <n v="2513.41"/>
    <d v="2003-10-06T00:00:00"/>
    <s v="Shipped"/>
    <n v="4"/>
    <n v="10"/>
    <n v="2003"/>
    <x v="3"/>
    <n v="83"/>
    <s v="S24_3816"/>
    <s v="Toys of Finland, Co."/>
    <s v="90-224 8555"/>
    <x v="13"/>
    <s v="N/A"/>
    <s v="21240"/>
    <s v="Finland"/>
    <x v="1"/>
    <s v="Karttunen"/>
    <s v="Matti"/>
    <s v="Small"/>
    <s v="Keskuskatu 45 "/>
    <n v="2513.41"/>
  </r>
  <r>
    <n v="10167"/>
    <n v="29"/>
    <n v="83.86"/>
    <n v="8"/>
    <n v="2431.94"/>
    <d v="2003-10-23T00:00:00"/>
    <s v="Cancelled"/>
    <n v="4"/>
    <n v="10"/>
    <n v="2003"/>
    <x v="3"/>
    <n v="83"/>
    <s v="S24_3816"/>
    <s v="Scandinavian Gift Ideas"/>
    <s v="0695-34 6555"/>
    <x v="31"/>
    <s v="N/A"/>
    <s v="S-844 67"/>
    <s v="Sweden"/>
    <x v="1"/>
    <s v="Larsson"/>
    <s v="Maria"/>
    <s v="Small"/>
    <s v="?kergatan 24 "/>
    <n v="2431.94"/>
  </r>
  <r>
    <n v="10178"/>
    <n v="21"/>
    <n v="72.12"/>
    <n v="11"/>
    <n v="1514.52"/>
    <d v="2003-11-08T00:00:00"/>
    <s v="Shipped"/>
    <n v="4"/>
    <n v="11"/>
    <n v="2003"/>
    <x v="3"/>
    <n v="83"/>
    <s v="S24_3816"/>
    <s v="Alpha Cognac"/>
    <s v="61.77.6555"/>
    <x v="42"/>
    <s v="N/A"/>
    <s v="31000"/>
    <s v="France"/>
    <x v="1"/>
    <s v="Roulet"/>
    <s v="Annette"/>
    <s v="Small"/>
    <s v="1 rue Alsace-Lorraine "/>
    <n v="1514.52"/>
  </r>
  <r>
    <n v="10186"/>
    <n v="36"/>
    <n v="85.54"/>
    <n v="8"/>
    <n v="3079.44"/>
    <d v="2003-11-14T00:00:00"/>
    <s v="Shipped"/>
    <n v="4"/>
    <n v="11"/>
    <n v="2003"/>
    <x v="3"/>
    <n v="83"/>
    <s v="S24_3816"/>
    <s v="Double Decker Gift Stores, Ltd"/>
    <s v="(171) 555-7555"/>
    <x v="41"/>
    <s v="N/A"/>
    <s v="WA1 1DP"/>
    <s v="UK"/>
    <x v="1"/>
    <s v="Hardy"/>
    <s v="Thomas"/>
    <s v="Medium"/>
    <s v="120 Hanover Sq. "/>
    <n v="3079.44"/>
  </r>
  <r>
    <n v="10197"/>
    <n v="22"/>
    <n v="86.38"/>
    <n v="5"/>
    <n v="1900.36"/>
    <d v="2003-11-26T00:00:00"/>
    <s v="Shipped"/>
    <n v="4"/>
    <n v="11"/>
    <n v="2003"/>
    <x v="3"/>
    <n v="83"/>
    <s v="S24_3816"/>
    <s v="Enaco Distributors"/>
    <s v="(93) 203 4555"/>
    <x v="43"/>
    <s v="N/A"/>
    <s v="8022"/>
    <s v="Spain"/>
    <x v="1"/>
    <s v="Saavedra"/>
    <s v="Eduardo"/>
    <s v="Small"/>
    <s v="Rambla de Catalu¤a, 23 "/>
    <n v="1900.36"/>
  </r>
  <r>
    <n v="10209"/>
    <n v="22"/>
    <n v="89.73"/>
    <n v="7"/>
    <n v="1974.06"/>
    <d v="2004-01-09T00:00:00"/>
    <s v="Shipped"/>
    <n v="1"/>
    <n v="1"/>
    <n v="2004"/>
    <x v="3"/>
    <n v="83"/>
    <s v="S24_3816"/>
    <s v="Men 'R' US Retailers, Ltd."/>
    <s v="2155554369"/>
    <x v="44"/>
    <s v="CA"/>
    <s v="N/A"/>
    <s v="USA"/>
    <x v="0"/>
    <s v="Chandler"/>
    <s v="Michael"/>
    <s v="Small"/>
    <s v="6047 Douglas Av. "/>
    <n v="1974.06"/>
  </r>
  <r>
    <n v="10222"/>
    <n v="46"/>
    <n v="80.510000000000005"/>
    <n v="11"/>
    <n v="3703.46"/>
    <d v="2004-02-19T00:00:00"/>
    <s v="Shipped"/>
    <n v="1"/>
    <n v="2"/>
    <n v="2004"/>
    <x v="3"/>
    <n v="83"/>
    <s v="S24_3816"/>
    <s v="Collectable Mini Designs Co."/>
    <s v="7605558146"/>
    <x v="45"/>
    <s v="CA"/>
    <s v="91217"/>
    <s v="USA"/>
    <x v="0"/>
    <s v="Thompson"/>
    <s v="Valarie"/>
    <s v="Medium"/>
    <s v="361 Furth Circle "/>
    <n v="3703.46"/>
  </r>
  <r>
    <n v="10248"/>
    <n v="23"/>
    <n v="76.31"/>
    <n v="2"/>
    <n v="1755.13"/>
    <d v="2004-05-07T00:00:00"/>
    <s v="Cancelled"/>
    <n v="2"/>
    <n v="5"/>
    <n v="2004"/>
    <x v="3"/>
    <n v="83"/>
    <s v="S24_3816"/>
    <s v="Land of Toys Inc."/>
    <s v="2125557818"/>
    <x v="0"/>
    <s v="NY"/>
    <s v="10022"/>
    <s v="USA"/>
    <x v="0"/>
    <s v="Yu"/>
    <s v="Kwai"/>
    <s v="Small"/>
    <s v="897 Long Airport Avenue "/>
    <n v="1755.13"/>
  </r>
  <r>
    <n v="10262"/>
    <n v="49"/>
    <n v="87.21"/>
    <n v="16"/>
    <n v="4273.29"/>
    <d v="2004-06-24T00:00:00"/>
    <s v="Cancelled"/>
    <n v="2"/>
    <n v="6"/>
    <n v="2004"/>
    <x v="3"/>
    <n v="83"/>
    <s v="S24_3816"/>
    <s v="Euro Shopping Channel"/>
    <s v="(91) 555 94 44"/>
    <x v="20"/>
    <s v="N/A"/>
    <s v="28034"/>
    <s v="Spain"/>
    <x v="1"/>
    <s v="Freyre"/>
    <s v="Diego"/>
    <s v="Medium"/>
    <s v="C/ Moralzarzal, 86 "/>
    <n v="4273.29"/>
  </r>
  <r>
    <n v="10273"/>
    <n v="48"/>
    <n v="83.02"/>
    <n v="3"/>
    <n v="3984.96"/>
    <d v="2004-07-21T00:00:00"/>
    <s v="Shipped"/>
    <n v="3"/>
    <n v="7"/>
    <n v="2004"/>
    <x v="3"/>
    <n v="83"/>
    <s v="S24_3816"/>
    <s v="Petit Auto"/>
    <s v="(02) 5554 67"/>
    <x v="46"/>
    <s v="N/A"/>
    <s v="B-1180"/>
    <s v="Belgium"/>
    <x v="1"/>
    <s v="Dewey"/>
    <s v="Catherine"/>
    <s v="Medium"/>
    <s v="Rue Joseph-Bens 532 "/>
    <n v="3984.96"/>
  </r>
  <r>
    <n v="10283"/>
    <n v="33"/>
    <n v="72.959999999999994"/>
    <n v="5"/>
    <n v="2407.6799999999998"/>
    <d v="2004-08-20T00:00:00"/>
    <s v="Shipped"/>
    <n v="3"/>
    <n v="8"/>
    <n v="2004"/>
    <x v="3"/>
    <n v="83"/>
    <s v="S24_3816"/>
    <s v="Royal Canadian Collectables, Ltd."/>
    <s v="(604) 555-4555"/>
    <x v="47"/>
    <s v="BC"/>
    <s v="T2F 8M4"/>
    <s v="Canada"/>
    <x v="0"/>
    <s v="Lincoln"/>
    <s v="Elizabeth"/>
    <s v="Small"/>
    <s v="23 Tsawassen Blvd. "/>
    <n v="2407.6799999999998"/>
  </r>
  <r>
    <n v="10296"/>
    <n v="22"/>
    <n v="77.150000000000006"/>
    <n v="14"/>
    <n v="1697.3"/>
    <d v="2004-09-15T00:00:00"/>
    <s v="Shipped"/>
    <n v="3"/>
    <n v="9"/>
    <n v="2004"/>
    <x v="3"/>
    <n v="83"/>
    <s v="S24_3816"/>
    <s v="Bavarian Collectables Imports, Co."/>
    <s v="+49 89 61 08 9555"/>
    <x v="71"/>
    <s v="N/A"/>
    <s v="80686"/>
    <s v="Germany"/>
    <x v="1"/>
    <s v="Donnermeyer"/>
    <s v="Michael"/>
    <s v="Small"/>
    <s v="Hansastr. 15 "/>
    <n v="1697.3"/>
  </r>
  <r>
    <n v="10307"/>
    <n v="22"/>
    <n v="91.41"/>
    <n v="8"/>
    <n v="2011.02"/>
    <d v="2004-10-14T00:00:00"/>
    <s v="Shipped"/>
    <n v="4"/>
    <n v="10"/>
    <n v="2004"/>
    <x v="3"/>
    <n v="83"/>
    <s v="S24_3816"/>
    <s v="Classic Gift Ideas, Inc"/>
    <s v="2155554695"/>
    <x v="24"/>
    <s v="PA"/>
    <s v="71270"/>
    <s v="USA"/>
    <x v="0"/>
    <s v="Cervantes"/>
    <s v="Francisca"/>
    <s v="Small"/>
    <s v="782 First Street "/>
    <n v="2011.02"/>
  </r>
  <r>
    <n v="10316"/>
    <n v="25"/>
    <n v="92.25"/>
    <n v="16"/>
    <n v="2306.25"/>
    <d v="2004-11-01T00:00:00"/>
    <s v="Shipped"/>
    <n v="4"/>
    <n v="11"/>
    <n v="2004"/>
    <x v="3"/>
    <n v="83"/>
    <s v="S24_3816"/>
    <s v="giftsbymail.co.uk"/>
    <s v="(198) 555-8888"/>
    <x v="49"/>
    <s v="Isle of Wight"/>
    <s v="PO31 7PJ"/>
    <s v="UK"/>
    <x v="1"/>
    <s v="Bennett"/>
    <s v="Helen"/>
    <s v="Small"/>
    <s v="Garden House Crowther Way "/>
    <n v="2306.25"/>
  </r>
  <r>
    <n v="10326"/>
    <n v="20"/>
    <n v="92.25"/>
    <n v="2"/>
    <n v="1845"/>
    <d v="2004-11-09T00:00:00"/>
    <s v="Shipped"/>
    <n v="4"/>
    <n v="11"/>
    <n v="2004"/>
    <x v="3"/>
    <n v="83"/>
    <s v="S24_3816"/>
    <s v="Volvo Model Replicas, Co"/>
    <s v="0921-12 3555"/>
    <x v="21"/>
    <s v="N/A"/>
    <s v="S-958 22"/>
    <s v="Sweden"/>
    <x v="1"/>
    <s v="Berglund"/>
    <s v="Christina"/>
    <s v="Small"/>
    <s v="Berguvsv„gen  8 "/>
    <n v="1845"/>
  </r>
  <r>
    <n v="10339"/>
    <n v="42"/>
    <n v="59.36"/>
    <n v="16"/>
    <n v="2493.12"/>
    <d v="2004-11-23T00:00:00"/>
    <s v="Shipped"/>
    <n v="4"/>
    <n v="11"/>
    <n v="2004"/>
    <x v="3"/>
    <n v="83"/>
    <s v="S24_3816"/>
    <s v="Tokyo Collectables, Ltd"/>
    <s v="+81 3 3584 0555"/>
    <x v="29"/>
    <s v="Tokyo"/>
    <s v="106-0032"/>
    <s v="Japan"/>
    <x v="3"/>
    <s v="Shimamura"/>
    <s v="Akiko"/>
    <s v="Small"/>
    <s v="2-2-8 Roppongi "/>
    <n v="2493.12"/>
  </r>
  <r>
    <n v="10350"/>
    <n v="25"/>
    <n v="60.34"/>
    <n v="10"/>
    <n v="1508.5"/>
    <d v="2004-12-02T00:00:00"/>
    <s v="Shipped"/>
    <n v="4"/>
    <n v="12"/>
    <n v="2004"/>
    <x v="3"/>
    <n v="83"/>
    <s v="S24_3816"/>
    <s v="Euro Shopping Channel"/>
    <s v="(91) 555 94 44"/>
    <x v="20"/>
    <s v="N/A"/>
    <s v="28034"/>
    <s v="Spain"/>
    <x v="1"/>
    <s v="Freyre"/>
    <s v="Diego"/>
    <s v="Small"/>
    <s v="C/ Moralzarzal, 86 "/>
    <n v="1508.5"/>
  </r>
  <r>
    <n v="10373"/>
    <n v="23"/>
    <n v="100"/>
    <n v="10"/>
    <n v="2394.3000000000002"/>
    <d v="2005-01-31T00:00:00"/>
    <s v="Shipped"/>
    <n v="1"/>
    <n v="1"/>
    <n v="2005"/>
    <x v="3"/>
    <n v="83"/>
    <s v="S24_3816"/>
    <s v="Oulu Toy Supplies, Inc."/>
    <s v="981-443655"/>
    <x v="50"/>
    <s v="N/A"/>
    <s v="90110"/>
    <s v="Finland"/>
    <x v="1"/>
    <s v="Koskitalo"/>
    <s v="Pirkko"/>
    <s v="Small"/>
    <s v="Torikatu 38 "/>
    <n v="2300"/>
  </r>
  <r>
    <n v="10385"/>
    <n v="37"/>
    <n v="85.54"/>
    <n v="2"/>
    <n v="3164.98"/>
    <d v="2005-02-28T00:00:00"/>
    <s v="Shipped"/>
    <n v="1"/>
    <n v="2"/>
    <n v="2005"/>
    <x v="3"/>
    <n v="83"/>
    <s v="S24_3816"/>
    <s v="Mini Gifts Distributors Ltd."/>
    <s v="4155551450"/>
    <x v="33"/>
    <s v="CA"/>
    <s v="97562"/>
    <s v="USA"/>
    <x v="0"/>
    <s v="Nelson"/>
    <s v="Valarie"/>
    <s v="Medium"/>
    <s v="5677 Strong St. "/>
    <n v="3164.98"/>
  </r>
  <r>
    <n v="10396"/>
    <n v="37"/>
    <n v="90.57"/>
    <n v="8"/>
    <n v="3351.09"/>
    <d v="2005-03-23T00:00:00"/>
    <s v="Shipped"/>
    <n v="1"/>
    <n v="3"/>
    <n v="2005"/>
    <x v="3"/>
    <n v="83"/>
    <s v="S24_3816"/>
    <s v="Mini Gifts Distributors Ltd."/>
    <s v="4155551450"/>
    <x v="33"/>
    <s v="CA"/>
    <s v="97562"/>
    <s v="USA"/>
    <x v="0"/>
    <s v="Nelson"/>
    <s v="Valarie"/>
    <s v="Medium"/>
    <s v="5677 Strong St. "/>
    <n v="3351.09"/>
  </r>
  <r>
    <n v="10400"/>
    <n v="42"/>
    <n v="72.959999999999994"/>
    <n v="8"/>
    <n v="3064.32"/>
    <d v="2005-04-01T00:00:00"/>
    <s v="Shipped"/>
    <n v="2"/>
    <n v="4"/>
    <n v="2005"/>
    <x v="3"/>
    <n v="83"/>
    <s v="S24_3816"/>
    <s v="The Sharp Gifts Warehouse"/>
    <s v="4085553659"/>
    <x v="51"/>
    <s v="CA"/>
    <s v="94217"/>
    <s v="USA"/>
    <x v="0"/>
    <s v="Frick"/>
    <s v="Sue"/>
    <s v="Medium"/>
    <s v="3086 Ingle Ln. "/>
    <n v="3064.32"/>
  </r>
  <r>
    <n v="10414"/>
    <n v="51"/>
    <n v="76.31"/>
    <n v="2"/>
    <n v="3891.81"/>
    <d v="2005-05-06T00:00:00"/>
    <s v="On Hold"/>
    <n v="2"/>
    <n v="5"/>
    <n v="2005"/>
    <x v="3"/>
    <n v="83"/>
    <s v="S24_3816"/>
    <s v="Gifts4AllAges.com"/>
    <s v="6175559555"/>
    <x v="48"/>
    <s v="MA"/>
    <s v="51003"/>
    <s v="USA"/>
    <x v="0"/>
    <s v="Yoshido"/>
    <s v="Juri"/>
    <s v="Medium"/>
    <s v="8616 Spinnaker Dr. "/>
    <n v="3891.81"/>
  </r>
  <r>
    <n v="10108"/>
    <n v="40"/>
    <n v="100"/>
    <n v="1"/>
    <n v="5448.8"/>
    <d v="2003-03-03T00:00:00"/>
    <s v="Shipped"/>
    <n v="1"/>
    <n v="3"/>
    <n v="2003"/>
    <x v="1"/>
    <n v="140"/>
    <s v="S24_3856"/>
    <s v="Cruz &amp; Sons Co."/>
    <s v="+63 2 555 3587"/>
    <x v="53"/>
    <s v="N/A"/>
    <s v="1227 MM"/>
    <s v="Philippines"/>
    <x v="3"/>
    <s v="Cruz"/>
    <s v="Arnold"/>
    <s v="Medium"/>
    <s v="15 McCallum Street - NatWest Center #13-03 "/>
    <n v="4000"/>
  </r>
  <r>
    <n v="10122"/>
    <n v="43"/>
    <n v="100"/>
    <n v="5"/>
    <n v="5494.97"/>
    <d v="2003-05-08T00:00:00"/>
    <s v="Shipped"/>
    <n v="2"/>
    <n v="5"/>
    <n v="2003"/>
    <x v="1"/>
    <n v="140"/>
    <s v="S24_3856"/>
    <s v="Marseille Mini Autos"/>
    <s v="91.24.4555"/>
    <x v="54"/>
    <s v="N/A"/>
    <s v="13008"/>
    <s v="France"/>
    <x v="1"/>
    <s v="Lebihan"/>
    <s v="Laurence"/>
    <s v="Medium"/>
    <s v="12, rue des Bouchers "/>
    <n v="4300"/>
  </r>
  <r>
    <n v="10135"/>
    <n v="47"/>
    <n v="100"/>
    <n v="2"/>
    <n v="6336.07"/>
    <d v="2003-07-02T00:00:00"/>
    <s v="Shipped"/>
    <n v="3"/>
    <n v="7"/>
    <n v="2003"/>
    <x v="1"/>
    <n v="140"/>
    <s v="S24_3856"/>
    <s v="Mini Gifts Distributors Ltd."/>
    <s v="4155551450"/>
    <x v="33"/>
    <s v="CA"/>
    <s v="97562"/>
    <s v="USA"/>
    <x v="0"/>
    <s v="Nelson"/>
    <s v="Valarie"/>
    <s v="Medium"/>
    <s v="5677 Strong St. "/>
    <n v="4700"/>
  </r>
  <r>
    <n v="10147"/>
    <n v="23"/>
    <n v="100"/>
    <n v="2"/>
    <n v="2906.97"/>
    <d v="2003-09-05T00:00:00"/>
    <s v="Shipped"/>
    <n v="3"/>
    <n v="9"/>
    <n v="2003"/>
    <x v="1"/>
    <n v="140"/>
    <s v="S24_3856"/>
    <s v="Collectables For Less Inc."/>
    <s v="6175558555"/>
    <x v="35"/>
    <s v="MA"/>
    <s v="58339"/>
    <s v="USA"/>
    <x v="0"/>
    <s v="Nelson"/>
    <s v="Allen"/>
    <s v="Small"/>
    <s v="7825 Douglas Av. "/>
    <n v="2300"/>
  </r>
  <r>
    <n v="10160"/>
    <n v="35"/>
    <n v="100"/>
    <n v="3"/>
    <n v="4767.7"/>
    <d v="2003-10-11T00:00:00"/>
    <s v="Shipped"/>
    <n v="4"/>
    <n v="10"/>
    <n v="2003"/>
    <x v="1"/>
    <n v="140"/>
    <s v="S24_3856"/>
    <s v="Men 'R' US Retailers, Ltd."/>
    <s v="2155554369"/>
    <x v="44"/>
    <s v="CA"/>
    <s v="N/A"/>
    <s v="USA"/>
    <x v="0"/>
    <s v="Chandler"/>
    <s v="Michael"/>
    <s v="Medium"/>
    <s v="6047 Douglas Av. "/>
    <n v="3500"/>
  </r>
  <r>
    <n v="10170"/>
    <n v="34"/>
    <n v="100"/>
    <n v="1"/>
    <n v="3819.56"/>
    <d v="2003-11-04T00:00:00"/>
    <s v="Shipped"/>
    <n v="4"/>
    <n v="11"/>
    <n v="2003"/>
    <x v="1"/>
    <n v="140"/>
    <s v="S24_3856"/>
    <s v="Mini Auto Werke"/>
    <s v="7675-3555"/>
    <x v="52"/>
    <s v="N/A"/>
    <s v="8010"/>
    <s v="Austria"/>
    <x v="1"/>
    <s v="Mendel"/>
    <s v="Roland"/>
    <s v="Medium"/>
    <s v="Kirchgasse 6 "/>
    <n v="3400"/>
  </r>
  <r>
    <n v="10181"/>
    <n v="25"/>
    <n v="100"/>
    <n v="9"/>
    <n v="3861.75"/>
    <d v="2003-11-12T00:00:00"/>
    <s v="Shipped"/>
    <n v="4"/>
    <n v="11"/>
    <n v="2003"/>
    <x v="1"/>
    <n v="140"/>
    <s v="S24_3856"/>
    <s v="Herkku Gifts"/>
    <s v="+47 2267 3215"/>
    <x v="7"/>
    <s v="N/A"/>
    <s v="N 5804"/>
    <s v="Norway"/>
    <x v="1"/>
    <s v="Oeztan"/>
    <s v="Veysel"/>
    <s v="Medium"/>
    <s v="Drammen 121, PR 744 Sentrum "/>
    <n v="2500"/>
  </r>
  <r>
    <n v="10192"/>
    <n v="45"/>
    <n v="100"/>
    <n v="14"/>
    <n v="6319.35"/>
    <d v="2003-11-20T00:00:00"/>
    <s v="Shipped"/>
    <n v="4"/>
    <n v="11"/>
    <n v="2003"/>
    <x v="1"/>
    <n v="140"/>
    <s v="S24_3856"/>
    <s v="Online Diecast Creations Co."/>
    <s v="6035558647"/>
    <x v="34"/>
    <s v="NH"/>
    <s v="62005"/>
    <s v="USA"/>
    <x v="0"/>
    <s v="Young"/>
    <s v="Valarie"/>
    <s v="Medium"/>
    <s v="2304 Long Airport Avenue "/>
    <n v="4500"/>
  </r>
  <r>
    <n v="10203"/>
    <n v="47"/>
    <n v="100"/>
    <n v="3"/>
    <n v="6996.42"/>
    <d v="2003-12-02T00:00:00"/>
    <s v="Shipped"/>
    <n v="4"/>
    <n v="12"/>
    <n v="2003"/>
    <x v="1"/>
    <n v="140"/>
    <s v="S24_3856"/>
    <s v="Euro Shopping Channel"/>
    <s v="(91) 555 94 44"/>
    <x v="20"/>
    <s v="N/A"/>
    <s v="28034"/>
    <s v="Spain"/>
    <x v="1"/>
    <s v="Freyre"/>
    <s v="Diego"/>
    <s v="Medium"/>
    <s v="C/ Moralzarzal, 86 "/>
    <n v="4700"/>
  </r>
  <r>
    <n v="10212"/>
    <n v="49"/>
    <n v="100"/>
    <n v="13"/>
    <n v="6949.67"/>
    <d v="2004-01-16T00:00:00"/>
    <s v="Shipped"/>
    <n v="1"/>
    <n v="1"/>
    <n v="2004"/>
    <x v="1"/>
    <n v="140"/>
    <s v="S24_3856"/>
    <s v="Euro Shopping Channel"/>
    <s v="(91) 555 94 44"/>
    <x v="20"/>
    <s v="N/A"/>
    <s v="28034"/>
    <s v="Spain"/>
    <x v="1"/>
    <s v="Freyre"/>
    <s v="Diego"/>
    <s v="Medium"/>
    <s v="C/ Moralzarzal, 86 "/>
    <n v="4900"/>
  </r>
  <r>
    <n v="10225"/>
    <n v="40"/>
    <n v="100"/>
    <n v="4"/>
    <n v="4550"/>
    <d v="2004-02-22T00:00:00"/>
    <s v="Shipped"/>
    <n v="1"/>
    <n v="2"/>
    <n v="2004"/>
    <x v="1"/>
    <n v="140"/>
    <s v="S24_3856"/>
    <s v="Vida Sport, Ltd"/>
    <s v="0897-034555"/>
    <x v="56"/>
    <s v="N/A"/>
    <s v="1203"/>
    <s v="Switzerland"/>
    <x v="1"/>
    <s v="Holz"/>
    <s v="Michael"/>
    <s v="Medium"/>
    <s v="Grenzacherweg 237 "/>
    <n v="4000"/>
  </r>
  <r>
    <n v="10239"/>
    <n v="29"/>
    <n v="100"/>
    <n v="3"/>
    <n v="4479.63"/>
    <d v="2004-04-12T00:00:00"/>
    <s v="Shipped"/>
    <n v="2"/>
    <n v="4"/>
    <n v="2004"/>
    <x v="1"/>
    <n v="140"/>
    <s v="S24_3856"/>
    <s v="Oulu Toy Supplies, Inc."/>
    <s v="981-443655"/>
    <x v="50"/>
    <s v="N/A"/>
    <s v="90110"/>
    <s v="Finland"/>
    <x v="1"/>
    <s v="Koskitalo"/>
    <s v="Pirkko"/>
    <s v="Medium"/>
    <s v="Torikatu 38 "/>
    <n v="2900"/>
  </r>
  <r>
    <n v="10253"/>
    <n v="39"/>
    <n v="100"/>
    <n v="8"/>
    <n v="5148"/>
    <d v="2004-06-01T00:00:00"/>
    <s v="Cancelled"/>
    <n v="2"/>
    <n v="6"/>
    <n v="2004"/>
    <x v="1"/>
    <n v="140"/>
    <s v="S24_3856"/>
    <s v="UK Collectables, Ltd."/>
    <s v="(171) 555-2282"/>
    <x v="19"/>
    <s v="N/A"/>
    <s v="WX1 6LT"/>
    <s v="UK"/>
    <x v="1"/>
    <s v="Devon"/>
    <s v="Elizabeth"/>
    <s v="Medium"/>
    <s v="Berkeley Gardens 12  Brewery "/>
    <n v="3900"/>
  </r>
  <r>
    <n v="10266"/>
    <n v="24"/>
    <n v="100"/>
    <n v="9"/>
    <n v="2932.08"/>
    <d v="2004-07-06T00:00:00"/>
    <s v="Shipped"/>
    <n v="3"/>
    <n v="7"/>
    <n v="2004"/>
    <x v="1"/>
    <n v="140"/>
    <s v="S24_3856"/>
    <s v="L'ordine Souveniers"/>
    <s v="0522-556555"/>
    <x v="57"/>
    <s v="N/A"/>
    <s v="42100"/>
    <s v="Italy"/>
    <x v="1"/>
    <s v="Moroni"/>
    <s v="Maurizio"/>
    <s v="Small"/>
    <s v="Strada Provinciale 124 "/>
    <n v="2400"/>
  </r>
  <r>
    <n v="10278"/>
    <n v="25"/>
    <n v="100"/>
    <n v="9"/>
    <n v="3159.75"/>
    <d v="2004-08-06T00:00:00"/>
    <s v="Shipped"/>
    <n v="3"/>
    <n v="8"/>
    <n v="2004"/>
    <x v="1"/>
    <n v="140"/>
    <s v="S24_3856"/>
    <s v="Signal Gift Stores"/>
    <s v="7025551838"/>
    <x v="67"/>
    <s v="NV"/>
    <s v="83030"/>
    <s v="USA"/>
    <x v="0"/>
    <s v="King"/>
    <s v="Sue"/>
    <s v="Medium"/>
    <s v="8489 Strong St. "/>
    <n v="2500"/>
  </r>
  <r>
    <n v="10287"/>
    <n v="36"/>
    <n v="100"/>
    <n v="7"/>
    <n v="4297.32"/>
    <d v="2004-08-30T00:00:00"/>
    <s v="Shipped"/>
    <n v="3"/>
    <n v="8"/>
    <n v="2004"/>
    <x v="1"/>
    <n v="140"/>
    <s v="S24_3856"/>
    <s v="Vida Sport, Ltd"/>
    <s v="0897-034555"/>
    <x v="56"/>
    <s v="N/A"/>
    <s v="1203"/>
    <s v="Switzerland"/>
    <x v="1"/>
    <s v="Holz"/>
    <s v="Michael"/>
    <s v="Medium"/>
    <s v="Grenzacherweg 237 "/>
    <n v="3600"/>
  </r>
  <r>
    <n v="10301"/>
    <n v="50"/>
    <n v="100"/>
    <n v="11"/>
    <n v="7723.5"/>
    <d v="2003-10-05T00:00:00"/>
    <s v="Shipped"/>
    <n v="4"/>
    <n v="10"/>
    <n v="2003"/>
    <x v="1"/>
    <n v="140"/>
    <s v="S24_3856"/>
    <s v="Norway Gifts By Mail, Co."/>
    <s v="+47 2212 1555"/>
    <x v="68"/>
    <s v="N/A"/>
    <s v="N 0106"/>
    <s v="Norway"/>
    <x v="1"/>
    <s v="Klaeboe"/>
    <s v="Jan"/>
    <s v="Large"/>
    <s v="Drammensveien 126 A, PB 744 Sentrum "/>
    <n v="5000"/>
  </r>
  <r>
    <n v="10310"/>
    <n v="45"/>
    <n v="100"/>
    <n v="5"/>
    <n v="5497.65"/>
    <d v="2004-10-16T00:00:00"/>
    <s v="Shipped"/>
    <n v="4"/>
    <n v="10"/>
    <n v="2004"/>
    <x v="1"/>
    <n v="140"/>
    <s v="S24_3856"/>
    <s v="Toms Spezialitten, Ltd"/>
    <s v="0221-5554327"/>
    <x v="55"/>
    <s v="N/A"/>
    <s v="50739"/>
    <s v="Germany"/>
    <x v="1"/>
    <s v="Pfalzheim"/>
    <s v="Henriette"/>
    <s v="Medium"/>
    <s v="Mehrheimerstr. 369 "/>
    <n v="4500"/>
  </r>
  <r>
    <n v="10321"/>
    <n v="26"/>
    <n v="100"/>
    <n v="13"/>
    <n v="4052.88"/>
    <d v="2004-11-04T00:00:00"/>
    <s v="Shipped"/>
    <n v="4"/>
    <n v="11"/>
    <n v="2004"/>
    <x v="1"/>
    <n v="140"/>
    <s v="S24_3856"/>
    <s v="FunGiftIdeas.com"/>
    <s v="5085552555"/>
    <x v="18"/>
    <s v="MA"/>
    <s v="50553"/>
    <s v="USA"/>
    <x v="0"/>
    <s v="Benitez"/>
    <s v="Violeta"/>
    <s v="Medium"/>
    <s v="1785 First Street "/>
    <n v="2600"/>
  </r>
  <r>
    <n v="10331"/>
    <n v="21"/>
    <n v="100"/>
    <n v="1"/>
    <n v="3135.93"/>
    <d v="2004-11-17T00:00:00"/>
    <s v="Shipped"/>
    <n v="4"/>
    <n v="11"/>
    <n v="2004"/>
    <x v="1"/>
    <n v="140"/>
    <s v="S24_3856"/>
    <s v="Motor Mint Distributors Inc."/>
    <s v="2155559857"/>
    <x v="24"/>
    <s v="PA"/>
    <s v="71270"/>
    <s v="USA"/>
    <x v="0"/>
    <s v="Hernandez"/>
    <s v="Rosa"/>
    <s v="Medium"/>
    <s v="11328 Douglas Av. "/>
    <n v="2100"/>
  </r>
  <r>
    <n v="10342"/>
    <n v="42"/>
    <n v="100"/>
    <n v="6"/>
    <n v="5013.54"/>
    <d v="2004-11-24T00:00:00"/>
    <s v="Shipped"/>
    <n v="4"/>
    <n v="11"/>
    <n v="2004"/>
    <x v="1"/>
    <n v="140"/>
    <s v="S24_3856"/>
    <s v="Australian Collectors, Co."/>
    <s v="03 9520 4555"/>
    <x v="8"/>
    <s v="Victoria"/>
    <s v="3004"/>
    <s v="Australia"/>
    <x v="2"/>
    <s v="Ferguson"/>
    <s v="Peter"/>
    <s v="Medium"/>
    <s v="636 St Kilda Road Level 3"/>
    <n v="4200"/>
  </r>
  <r>
    <n v="10355"/>
    <n v="32"/>
    <n v="100"/>
    <n v="8"/>
    <n v="5302.72"/>
    <d v="2004-12-07T00:00:00"/>
    <s v="Shipped"/>
    <n v="4"/>
    <n v="12"/>
    <n v="2004"/>
    <x v="1"/>
    <n v="140"/>
    <s v="S24_3856"/>
    <s v="Euro Shopping Channel"/>
    <s v="(91) 555 94 44"/>
    <x v="20"/>
    <s v="N/A"/>
    <s v="28034"/>
    <s v="Spain"/>
    <x v="1"/>
    <s v="Freyre"/>
    <s v="Diego"/>
    <s v="Medium"/>
    <s v="C/ Moralzarzal, 86 "/>
    <n v="3200"/>
  </r>
  <r>
    <n v="10363"/>
    <n v="31"/>
    <n v="94.58"/>
    <n v="1"/>
    <n v="2931.98"/>
    <d v="2005-01-06T00:00:00"/>
    <s v="Shipped"/>
    <n v="1"/>
    <n v="1"/>
    <n v="2005"/>
    <x v="1"/>
    <n v="140"/>
    <s v="S24_3856"/>
    <s v="Suominen Souveniers"/>
    <s v="+358 9 8045 555"/>
    <x v="59"/>
    <s v="N/A"/>
    <s v="FIN-02271"/>
    <s v="Finland"/>
    <x v="1"/>
    <s v="Suominen"/>
    <s v="Kalle"/>
    <s v="Small"/>
    <s v="Software Engineering Center, SEC Oy "/>
    <n v="2931.98"/>
  </r>
  <r>
    <n v="10378"/>
    <n v="33"/>
    <n v="53.27"/>
    <n v="3"/>
    <n v="1757.91"/>
    <d v="2005-02-10T00:00:00"/>
    <s v="Shipped"/>
    <n v="1"/>
    <n v="2"/>
    <n v="2005"/>
    <x v="1"/>
    <n v="140"/>
    <s v="S24_3856"/>
    <s v="Euro Shopping Channel"/>
    <s v="(91) 555 94 44"/>
    <x v="20"/>
    <s v="N/A"/>
    <s v="28034"/>
    <s v="Spain"/>
    <x v="1"/>
    <s v="Freyre"/>
    <s v="Diego"/>
    <s v="Small"/>
    <s v="C/ Moralzarzal, 86 "/>
    <n v="1757.91"/>
  </r>
  <r>
    <n v="10390"/>
    <n v="45"/>
    <n v="100"/>
    <n v="8"/>
    <n v="6763.05"/>
    <d v="2005-03-04T00:00:00"/>
    <s v="Shipped"/>
    <n v="1"/>
    <n v="3"/>
    <n v="2005"/>
    <x v="1"/>
    <n v="140"/>
    <s v="S24_3856"/>
    <s v="Mini Gifts Distributors Ltd."/>
    <s v="4155551450"/>
    <x v="33"/>
    <s v="CA"/>
    <s v="97562"/>
    <s v="USA"/>
    <x v="0"/>
    <s v="Nelson"/>
    <s v="Valarie"/>
    <s v="Medium"/>
    <s v="5677 Strong St. "/>
    <n v="4500"/>
  </r>
  <r>
    <n v="10405"/>
    <n v="76"/>
    <n v="100"/>
    <n v="3"/>
    <n v="11739.7"/>
    <d v="2005-04-14T00:00:00"/>
    <s v="Shipped"/>
    <n v="2"/>
    <n v="4"/>
    <n v="2005"/>
    <x v="1"/>
    <n v="140"/>
    <s v="S24_3856"/>
    <s v="Mini Caravy"/>
    <s v="88.60.1555"/>
    <x v="66"/>
    <s v="N/A"/>
    <s v="67000"/>
    <s v="France"/>
    <x v="1"/>
    <s v="Citeaux"/>
    <s v="Frederique"/>
    <s v="Large"/>
    <s v="24, place Kluber "/>
    <n v="7600"/>
  </r>
  <r>
    <n v="10419"/>
    <n v="70"/>
    <n v="100"/>
    <n v="8"/>
    <n v="9240"/>
    <d v="2005-05-17T00:00:00"/>
    <s v="Shipped"/>
    <n v="2"/>
    <n v="5"/>
    <n v="2005"/>
    <x v="1"/>
    <n v="140"/>
    <s v="S24_3856"/>
    <s v="Salzburg Collectables"/>
    <s v="6562-9555"/>
    <x v="16"/>
    <s v="N/A"/>
    <s v="5020"/>
    <s v="Austria"/>
    <x v="1"/>
    <s v="Pipps"/>
    <s v="Georg"/>
    <s v="Large"/>
    <s v="Geislweg 14 "/>
    <n v="7000"/>
  </r>
  <r>
    <n v="10106"/>
    <n v="50"/>
    <n v="64.83"/>
    <n v="11"/>
    <n v="3241.5"/>
    <d v="2003-02-17T00:00:00"/>
    <s v="Shipped"/>
    <n v="1"/>
    <n v="2"/>
    <n v="2003"/>
    <x v="4"/>
    <n v="68"/>
    <s v="S24_3949"/>
    <s v="Rovelli Gifts"/>
    <s v="035-640555"/>
    <x v="69"/>
    <s v="N/A"/>
    <s v="24100"/>
    <s v="Italy"/>
    <x v="1"/>
    <s v="Rovelli"/>
    <s v="Giovanni"/>
    <s v="Medium"/>
    <s v="Via Ludovico il Moro 22 "/>
    <n v="3241.5"/>
  </r>
  <r>
    <n v="10119"/>
    <n v="28"/>
    <n v="70.290000000000006"/>
    <n v="2"/>
    <n v="1968.12"/>
    <d v="2003-04-28T00:00:00"/>
    <s v="Shipped"/>
    <n v="2"/>
    <n v="4"/>
    <n v="2003"/>
    <x v="4"/>
    <n v="68"/>
    <s v="S24_3949"/>
    <s v="Salzburg Collectables"/>
    <s v="6562-9555"/>
    <x v="16"/>
    <s v="N/A"/>
    <s v="5020"/>
    <s v="Austria"/>
    <x v="1"/>
    <s v="Pipps"/>
    <s v="Georg"/>
    <s v="Small"/>
    <s v="Geislweg 14 "/>
    <n v="1968.12"/>
  </r>
  <r>
    <n v="10131"/>
    <n v="50"/>
    <n v="81.89"/>
    <n v="3"/>
    <n v="4094.5"/>
    <d v="2003-06-16T00:00:00"/>
    <s v="Shipped"/>
    <n v="2"/>
    <n v="6"/>
    <n v="2003"/>
    <x v="4"/>
    <n v="68"/>
    <s v="S24_3949"/>
    <s v="Gift Ideas Corp."/>
    <s v="2035554407"/>
    <x v="63"/>
    <s v="CT"/>
    <s v="97561"/>
    <s v="USA"/>
    <x v="0"/>
    <s v="Lewis"/>
    <s v="Dan"/>
    <s v="Medium"/>
    <s v="2440 Pompton St. "/>
    <n v="4094.5"/>
  </r>
  <r>
    <n v="10143"/>
    <n v="28"/>
    <n v="66.19"/>
    <n v="6"/>
    <n v="1853.32"/>
    <d v="2003-08-10T00:00:00"/>
    <s v="Shipped"/>
    <n v="3"/>
    <n v="8"/>
    <n v="2003"/>
    <x v="4"/>
    <n v="68"/>
    <s v="S24_3949"/>
    <s v="Mini Creations Ltd."/>
    <s v="5085559555"/>
    <x v="18"/>
    <s v="MA"/>
    <s v="50553"/>
    <s v="USA"/>
    <x v="0"/>
    <s v="Tam"/>
    <s v="Wing C"/>
    <s v="Small"/>
    <s v="4575 Hillside Dr. "/>
    <n v="1853.32"/>
  </r>
  <r>
    <n v="10155"/>
    <n v="44"/>
    <n v="77.11"/>
    <n v="4"/>
    <n v="3392.84"/>
    <d v="2003-10-06T00:00:00"/>
    <s v="Shipped"/>
    <n v="4"/>
    <n v="10"/>
    <n v="2003"/>
    <x v="4"/>
    <n v="68"/>
    <s v="S24_3949"/>
    <s v="Toys of Finland, Co."/>
    <s v="90-224 8555"/>
    <x v="13"/>
    <s v="N/A"/>
    <s v="21240"/>
    <s v="Finland"/>
    <x v="1"/>
    <s v="Karttunen"/>
    <s v="Matti"/>
    <s v="Medium"/>
    <s v="Keskuskatu 45 "/>
    <n v="3392.84"/>
  </r>
  <r>
    <n v="10168"/>
    <n v="27"/>
    <n v="73.02"/>
    <n v="18"/>
    <n v="1971.54"/>
    <d v="2003-10-28T00:00:00"/>
    <s v="Shipped"/>
    <n v="4"/>
    <n v="10"/>
    <n v="2003"/>
    <x v="4"/>
    <n v="68"/>
    <s v="S24_3949"/>
    <s v="Technics Stores Inc."/>
    <s v="6505556809"/>
    <x v="5"/>
    <s v="CA"/>
    <s v="94217"/>
    <s v="USA"/>
    <x v="0"/>
    <s v="Hirano"/>
    <s v="Juri"/>
    <s v="Small"/>
    <s v="9408 Furth Circle "/>
    <n v="1971.54"/>
  </r>
  <r>
    <n v="10178"/>
    <n v="30"/>
    <n v="72.33"/>
    <n v="3"/>
    <n v="2169.9"/>
    <d v="2003-11-08T00:00:00"/>
    <s v="Shipped"/>
    <n v="4"/>
    <n v="11"/>
    <n v="2003"/>
    <x v="4"/>
    <n v="68"/>
    <s v="S24_3949"/>
    <s v="Alpha Cognac"/>
    <s v="61.77.6555"/>
    <x v="42"/>
    <s v="N/A"/>
    <s v="31000"/>
    <s v="France"/>
    <x v="1"/>
    <s v="Roulet"/>
    <s v="Annette"/>
    <s v="Small"/>
    <s v="1 rue Alsace-Lorraine "/>
    <n v="2169.9"/>
  </r>
  <r>
    <n v="10198"/>
    <n v="43"/>
    <n v="66.19"/>
    <n v="3"/>
    <n v="2846.17"/>
    <d v="2003-11-27T00:00:00"/>
    <s v="Shipped"/>
    <n v="4"/>
    <n v="11"/>
    <n v="2003"/>
    <x v="4"/>
    <n v="68"/>
    <s v="S24_3949"/>
    <s v="Cruz &amp; Sons Co."/>
    <s v="+63 2 555 3587"/>
    <x v="53"/>
    <s v="N/A"/>
    <s v="1227 MM"/>
    <s v="Philippines"/>
    <x v="3"/>
    <s v="Cruz"/>
    <s v="Arnold"/>
    <s v="Small"/>
    <s v="15 McCallum Street - NatWest Center #13-03 "/>
    <n v="2846.17"/>
  </r>
  <r>
    <n v="10210"/>
    <n v="29"/>
    <n v="69.599999999999994"/>
    <n v="16"/>
    <n v="2018.4"/>
    <d v="2004-01-12T00:00:00"/>
    <s v="Shipped"/>
    <n v="1"/>
    <n v="1"/>
    <n v="2004"/>
    <x v="4"/>
    <n v="68"/>
    <s v="S24_3949"/>
    <s v="Osaka Souveniers Co."/>
    <s v="+81 06 6342 5555"/>
    <x v="38"/>
    <s v="Osaka"/>
    <s v="530-0003"/>
    <s v="Japan"/>
    <x v="3"/>
    <s v="Kentary"/>
    <s v="Mory"/>
    <s v="Small"/>
    <s v="Dojima Avanza 4F, 1-6-20 Dojima, Kita-ku "/>
    <n v="2018.4"/>
  </r>
  <r>
    <n v="10222"/>
    <n v="48"/>
    <n v="56.64"/>
    <n v="3"/>
    <n v="2718.72"/>
    <d v="2004-02-19T00:00:00"/>
    <s v="Shipped"/>
    <n v="1"/>
    <n v="2"/>
    <n v="2004"/>
    <x v="4"/>
    <n v="68"/>
    <s v="S24_3949"/>
    <s v="Collectable Mini Designs Co."/>
    <s v="7605558146"/>
    <x v="45"/>
    <s v="CA"/>
    <s v="91217"/>
    <s v="USA"/>
    <x v="0"/>
    <s v="Thompson"/>
    <s v="Valarie"/>
    <s v="Small"/>
    <s v="361 Furth Circle "/>
    <n v="2718.72"/>
  </r>
  <r>
    <n v="10235"/>
    <n v="33"/>
    <n v="60.05"/>
    <n v="12"/>
    <n v="1981.65"/>
    <d v="2004-04-02T00:00:00"/>
    <s v="Shipped"/>
    <n v="2"/>
    <n v="4"/>
    <n v="2004"/>
    <x v="4"/>
    <n v="68"/>
    <s v="S24_3949"/>
    <s v="Royal Canadian Collectables, Ltd."/>
    <s v="(604) 555-4555"/>
    <x v="47"/>
    <s v="BC"/>
    <s v="T2F 8M4"/>
    <s v="Canada"/>
    <x v="0"/>
    <s v="Lincoln"/>
    <s v="Elizabeth"/>
    <s v="Small"/>
    <s v="23 Tsawassen Blvd. "/>
    <n v="1981.65"/>
  </r>
  <r>
    <n v="10250"/>
    <n v="40"/>
    <n v="75.06"/>
    <n v="13"/>
    <n v="3002.4"/>
    <d v="2004-05-11T00:00:00"/>
    <s v="Shipped"/>
    <n v="2"/>
    <n v="5"/>
    <n v="2004"/>
    <x v="4"/>
    <n v="68"/>
    <s v="S24_3949"/>
    <s v="The Sharp Gifts Warehouse"/>
    <s v="4085553659"/>
    <x v="51"/>
    <s v="CA"/>
    <s v="94217"/>
    <s v="USA"/>
    <x v="0"/>
    <s v="Frick"/>
    <s v="Sue"/>
    <s v="Medium"/>
    <s v="3086 Ingle Ln. "/>
    <n v="3002.4"/>
  </r>
  <r>
    <n v="10262"/>
    <n v="48"/>
    <n v="61.42"/>
    <n v="8"/>
    <n v="2948.16"/>
    <d v="2004-06-24T00:00:00"/>
    <s v="Cancelled"/>
    <n v="2"/>
    <n v="6"/>
    <n v="2004"/>
    <x v="4"/>
    <n v="68"/>
    <s v="S24_3949"/>
    <s v="Euro Shopping Channel"/>
    <s v="(91) 555 94 44"/>
    <x v="20"/>
    <s v="N/A"/>
    <s v="28034"/>
    <s v="Spain"/>
    <x v="1"/>
    <s v="Freyre"/>
    <s v="Diego"/>
    <s v="Small"/>
    <s v="C/ Moralzarzal, 86 "/>
    <n v="2948.16"/>
  </r>
  <r>
    <n v="10275"/>
    <n v="41"/>
    <n v="81.89"/>
    <n v="18"/>
    <n v="3357.49"/>
    <d v="2004-07-23T00:00:00"/>
    <s v="Shipped"/>
    <n v="3"/>
    <n v="7"/>
    <n v="2004"/>
    <x v="4"/>
    <n v="68"/>
    <s v="S24_3949"/>
    <s v="La Rochelle Gifts"/>
    <s v="40.67.8555"/>
    <x v="11"/>
    <s v="N/A"/>
    <s v="44000"/>
    <s v="France"/>
    <x v="1"/>
    <s v="Labrune"/>
    <s v="Janine"/>
    <s v="Medium"/>
    <s v="67, rue des Cinquante Otages "/>
    <n v="3357.49"/>
  </r>
  <r>
    <n v="10284"/>
    <n v="21"/>
    <n v="55.96"/>
    <n v="10"/>
    <n v="1175.1600000000001"/>
    <d v="2004-08-21T00:00:00"/>
    <s v="Shipped"/>
    <n v="3"/>
    <n v="8"/>
    <n v="2004"/>
    <x v="4"/>
    <n v="68"/>
    <s v="S24_3949"/>
    <s v="Norway Gifts By Mail, Co."/>
    <s v="+47 2212 1555"/>
    <x v="68"/>
    <s v="N/A"/>
    <s v="N 0106"/>
    <s v="Norway"/>
    <x v="1"/>
    <s v="Klaeboe"/>
    <s v="Jan"/>
    <s v="Small"/>
    <s v="Drammensveien 126 A, PB 744 Sentrum "/>
    <n v="1175.1600000000001"/>
  </r>
  <r>
    <n v="10296"/>
    <n v="32"/>
    <n v="71.650000000000006"/>
    <n v="6"/>
    <n v="2292.8000000000002"/>
    <d v="2004-09-15T00:00:00"/>
    <s v="Shipped"/>
    <n v="3"/>
    <n v="9"/>
    <n v="2004"/>
    <x v="4"/>
    <n v="68"/>
    <s v="S24_3949"/>
    <s v="Bavarian Collectables Imports, Co."/>
    <s v="+49 89 61 08 9555"/>
    <x v="71"/>
    <s v="N/A"/>
    <s v="80686"/>
    <s v="Germany"/>
    <x v="1"/>
    <s v="Donnermeyer"/>
    <s v="Michael"/>
    <s v="Small"/>
    <s v="Hansastr. 15 "/>
    <n v="2292.8000000000002"/>
  </r>
  <r>
    <n v="10308"/>
    <n v="43"/>
    <n v="76.430000000000007"/>
    <n v="16"/>
    <n v="3286.49"/>
    <d v="2004-10-15T00:00:00"/>
    <s v="Shipped"/>
    <n v="4"/>
    <n v="10"/>
    <n v="2004"/>
    <x v="4"/>
    <n v="68"/>
    <s v="S24_3949"/>
    <s v="Mini Classics"/>
    <s v="9145554562"/>
    <x v="39"/>
    <s v="NY"/>
    <s v="24067"/>
    <s v="USA"/>
    <x v="0"/>
    <s v="Frick"/>
    <s v="Steve"/>
    <s v="Medium"/>
    <s v="3758 North Pendale Street "/>
    <n v="3286.49"/>
  </r>
  <r>
    <n v="10316"/>
    <n v="30"/>
    <n v="77.790000000000006"/>
    <n v="8"/>
    <n v="2333.6999999999998"/>
    <d v="2004-11-01T00:00:00"/>
    <s v="Shipped"/>
    <n v="4"/>
    <n v="11"/>
    <n v="2004"/>
    <x v="4"/>
    <n v="68"/>
    <s v="S24_3949"/>
    <s v="giftsbymail.co.uk"/>
    <s v="(198) 555-8888"/>
    <x v="49"/>
    <s v="Isle of Wight"/>
    <s v="PO31 7PJ"/>
    <s v="UK"/>
    <x v="1"/>
    <s v="Bennett"/>
    <s v="Helen"/>
    <s v="Small"/>
    <s v="Garden House Crowther Way "/>
    <n v="2333.6999999999998"/>
  </r>
  <r>
    <n v="10328"/>
    <n v="35"/>
    <n v="76.430000000000007"/>
    <n v="3"/>
    <n v="2675.05"/>
    <d v="2004-11-12T00:00:00"/>
    <s v="Shipped"/>
    <n v="4"/>
    <n v="11"/>
    <n v="2004"/>
    <x v="4"/>
    <n v="68"/>
    <s v="S24_3949"/>
    <s v="Rovelli Gifts"/>
    <s v="035-640555"/>
    <x v="69"/>
    <s v="N/A"/>
    <s v="24100"/>
    <s v="Italy"/>
    <x v="1"/>
    <s v="Rovelli"/>
    <s v="Giovanni"/>
    <s v="Small"/>
    <s v="Via Ludovico il Moro 22 "/>
    <n v="2675.05"/>
  </r>
  <r>
    <n v="10339"/>
    <n v="45"/>
    <n v="96.92"/>
    <n v="11"/>
    <n v="4361.3999999999996"/>
    <d v="2004-11-23T00:00:00"/>
    <s v="Shipped"/>
    <n v="4"/>
    <n v="11"/>
    <n v="2004"/>
    <x v="4"/>
    <n v="68"/>
    <s v="S24_3949"/>
    <s v="Tokyo Collectables, Ltd"/>
    <s v="+81 3 3584 0555"/>
    <x v="29"/>
    <s v="Tokyo"/>
    <s v="106-0032"/>
    <s v="Japan"/>
    <x v="3"/>
    <s v="Shimamura"/>
    <s v="Akiko"/>
    <s v="Medium"/>
    <s v="2-2-8 Roppongi "/>
    <n v="4361.3999999999996"/>
  </r>
  <r>
    <n v="10351"/>
    <n v="34"/>
    <n v="59.37"/>
    <n v="3"/>
    <n v="2018.58"/>
    <d v="2004-12-03T00:00:00"/>
    <s v="Shipped"/>
    <n v="4"/>
    <n v="12"/>
    <n v="2004"/>
    <x v="4"/>
    <n v="68"/>
    <s v="S24_3949"/>
    <s v="Stylish Desk Decors, Co."/>
    <s v="(171) 555-0297"/>
    <x v="41"/>
    <s v="N/A"/>
    <s v="WX3 6FW"/>
    <s v="UK"/>
    <x v="1"/>
    <s v="Brown"/>
    <s v="Ann"/>
    <s v="Small"/>
    <s v="35 King George "/>
    <n v="2018.58"/>
  </r>
  <r>
    <n v="10361"/>
    <n v="26"/>
    <n v="100"/>
    <n v="7"/>
    <n v="3710.98"/>
    <d v="2004-12-17T00:00:00"/>
    <s v="Shipped"/>
    <n v="4"/>
    <n v="12"/>
    <n v="2004"/>
    <x v="4"/>
    <n v="68"/>
    <s v="S24_3949"/>
    <s v="Souveniers And Things Co."/>
    <s v="+61 2 9495 8555"/>
    <x v="17"/>
    <s v="NSW"/>
    <s v="2067"/>
    <s v="Australia"/>
    <x v="2"/>
    <s v="Huxley"/>
    <s v="Adrian"/>
    <s v="Medium"/>
    <s v="Monitor Money Building, 815 Pacific Hwy Level 6"/>
    <n v="2600"/>
  </r>
  <r>
    <n v="10373"/>
    <n v="39"/>
    <n v="73"/>
    <n v="13"/>
    <n v="2847"/>
    <d v="2005-01-31T00:00:00"/>
    <s v="Shipped"/>
    <n v="1"/>
    <n v="1"/>
    <n v="2005"/>
    <x v="4"/>
    <n v="68"/>
    <s v="S24_3949"/>
    <s v="Oulu Toy Supplies, Inc."/>
    <s v="981-443655"/>
    <x v="50"/>
    <s v="N/A"/>
    <s v="90110"/>
    <s v="Finland"/>
    <x v="1"/>
    <s v="Koskitalo"/>
    <s v="Pirkko"/>
    <s v="Small"/>
    <s v="Torikatu 38 "/>
    <n v="2847"/>
  </r>
  <r>
    <n v="10386"/>
    <n v="41"/>
    <n v="73.319999999999993"/>
    <n v="12"/>
    <n v="3006.12"/>
    <d v="2005-03-01T00:00:00"/>
    <s v="Resolved"/>
    <n v="1"/>
    <n v="3"/>
    <n v="2005"/>
    <x v="4"/>
    <n v="68"/>
    <s v="S24_3949"/>
    <s v="Euro Shopping Channel"/>
    <s v="(91) 555 94 44"/>
    <x v="20"/>
    <s v="N/A"/>
    <s v="28034"/>
    <s v="Spain"/>
    <x v="1"/>
    <s v="Freyre"/>
    <s v="Diego"/>
    <s v="Medium"/>
    <s v="C/ Moralzarzal, 86 "/>
    <n v="3006.12"/>
  </r>
  <r>
    <n v="10398"/>
    <n v="41"/>
    <n v="68.239999999999995"/>
    <n v="2"/>
    <n v="2797.84"/>
    <d v="2005-03-30T00:00:00"/>
    <s v="Shipped"/>
    <n v="1"/>
    <n v="3"/>
    <n v="2005"/>
    <x v="4"/>
    <n v="68"/>
    <s v="S24_3949"/>
    <s v="Reims Collectables"/>
    <s v="26.47.1555"/>
    <x v="1"/>
    <s v="N/A"/>
    <s v="51100"/>
    <s v="France"/>
    <x v="1"/>
    <s v="Henriot"/>
    <s v="Paul"/>
    <s v="Small"/>
    <s v="59 rue de l'Abbaye "/>
    <n v="2797.84"/>
  </r>
  <r>
    <n v="10401"/>
    <n v="64"/>
    <n v="60.05"/>
    <n v="12"/>
    <n v="3843.2"/>
    <d v="2005-04-03T00:00:00"/>
    <s v="On Hold"/>
    <n v="2"/>
    <n v="4"/>
    <n v="2005"/>
    <x v="4"/>
    <n v="68"/>
    <s v="S24_3949"/>
    <s v="Tekni Collectables Inc."/>
    <s v="2015559350"/>
    <x v="9"/>
    <s v="NJ"/>
    <s v="94019"/>
    <s v="USA"/>
    <x v="0"/>
    <s v="Brown"/>
    <s v="William"/>
    <s v="Medium"/>
    <s v="7476 Moss Rd. "/>
    <n v="3843.2"/>
  </r>
  <r>
    <n v="10416"/>
    <n v="18"/>
    <n v="75.06"/>
    <n v="13"/>
    <n v="1351.08"/>
    <d v="2005-05-10T00:00:00"/>
    <s v="Shipped"/>
    <n v="2"/>
    <n v="5"/>
    <n v="2005"/>
    <x v="4"/>
    <n v="68"/>
    <s v="S24_3949"/>
    <s v="L'ordine Souveniers"/>
    <s v="0522-556555"/>
    <x v="57"/>
    <s v="N/A"/>
    <s v="42100"/>
    <s v="Italy"/>
    <x v="1"/>
    <s v="Moroni"/>
    <s v="Maurizio"/>
    <s v="Small"/>
    <s v="Strada Provinciale 124 "/>
    <n v="1351.08"/>
  </r>
  <r>
    <n v="10100"/>
    <n v="49"/>
    <n v="34.47"/>
    <n v="1"/>
    <n v="1689.03"/>
    <d v="2003-01-06T00:00:00"/>
    <s v="Shipped"/>
    <n v="1"/>
    <n v="1"/>
    <n v="2003"/>
    <x v="3"/>
    <n v="41"/>
    <s v="S24_3969"/>
    <s v="Online Diecast Creations Co."/>
    <s v="6035558647"/>
    <x v="34"/>
    <s v="NH"/>
    <s v="62005"/>
    <s v="USA"/>
    <x v="0"/>
    <s v="Young"/>
    <s v="Valarie"/>
    <s v="Small"/>
    <s v="2304 Long Airport Avenue "/>
    <n v="1689.03"/>
  </r>
  <r>
    <n v="10110"/>
    <n v="48"/>
    <n v="34.47"/>
    <n v="5"/>
    <n v="1654.56"/>
    <d v="2003-03-18T00:00:00"/>
    <s v="Shipped"/>
    <n v="1"/>
    <n v="3"/>
    <n v="2003"/>
    <x v="3"/>
    <n v="41"/>
    <s v="S24_3969"/>
    <s v="AV Stores, Co."/>
    <s v="(171) 555-1555"/>
    <x v="61"/>
    <s v="N/A"/>
    <s v="EC2 5NT"/>
    <s v="UK"/>
    <x v="1"/>
    <s v="Ashworth"/>
    <s v="Victoria"/>
    <s v="Small"/>
    <s v="Fauntleroy Circus "/>
    <n v="1654.56"/>
  </r>
  <r>
    <n v="10124"/>
    <n v="46"/>
    <n v="33.229999999999997"/>
    <n v="4"/>
    <n v="1528.58"/>
    <d v="2003-05-21T00:00:00"/>
    <s v="Shipped"/>
    <n v="2"/>
    <n v="5"/>
    <n v="2003"/>
    <x v="3"/>
    <n v="41"/>
    <s v="S24_3969"/>
    <s v="Signal Gift Stores"/>
    <s v="7025551838"/>
    <x v="67"/>
    <s v="NV"/>
    <s v="83030"/>
    <s v="USA"/>
    <x v="0"/>
    <s v="King"/>
    <s v="Sue"/>
    <s v="Small"/>
    <s v="8489 Strong St. "/>
    <n v="1528.58"/>
  </r>
  <r>
    <n v="10149"/>
    <n v="26"/>
    <n v="38.979999999999997"/>
    <n v="9"/>
    <n v="1013.48"/>
    <d v="2003-09-12T00:00:00"/>
    <s v="Shipped"/>
    <n v="3"/>
    <n v="9"/>
    <n v="2003"/>
    <x v="3"/>
    <n v="41"/>
    <s v="S24_3969"/>
    <s v="Signal Collectibles Ltd."/>
    <s v="4155554312"/>
    <x v="65"/>
    <s v="CA"/>
    <s v="94217"/>
    <s v="USA"/>
    <x v="0"/>
    <s v="Taylor"/>
    <s v="Sue"/>
    <s v="Small"/>
    <s v="2793 Furth Circle "/>
    <n v="1013.48"/>
  </r>
  <r>
    <n v="10162"/>
    <n v="37"/>
    <n v="38.979999999999997"/>
    <n v="7"/>
    <n v="1442.26"/>
    <d v="2003-10-18T00:00:00"/>
    <s v="Shipped"/>
    <n v="4"/>
    <n v="10"/>
    <n v="2003"/>
    <x v="3"/>
    <n v="41"/>
    <s v="S24_3969"/>
    <s v="Corporate Gift Ideas Co."/>
    <s v="6505551386"/>
    <x v="4"/>
    <s v="CA"/>
    <s v="N/A"/>
    <s v="USA"/>
    <x v="0"/>
    <s v="Brown"/>
    <s v="Julie"/>
    <s v="Small"/>
    <s v="7734 Strong St. "/>
    <n v="1442.26"/>
  </r>
  <r>
    <n v="10173"/>
    <n v="35"/>
    <n v="33.229999999999997"/>
    <n v="11"/>
    <n v="1163.05"/>
    <d v="2003-11-05T00:00:00"/>
    <s v="Shipped"/>
    <n v="4"/>
    <n v="11"/>
    <n v="2003"/>
    <x v="3"/>
    <n v="41"/>
    <s v="S24_3969"/>
    <s v="Rovelli Gifts"/>
    <s v="035-640555"/>
    <x v="69"/>
    <s v="N/A"/>
    <s v="24100"/>
    <s v="Italy"/>
    <x v="1"/>
    <s v="Rovelli"/>
    <s v="Giovanni"/>
    <s v="Small"/>
    <s v="Via Ludovico il Moro 22 "/>
    <n v="1163.05"/>
  </r>
  <r>
    <n v="10182"/>
    <n v="23"/>
    <n v="42.26"/>
    <n v="8"/>
    <n v="971.98"/>
    <d v="2003-11-12T00:00:00"/>
    <s v="Shipped"/>
    <n v="4"/>
    <n v="11"/>
    <n v="2003"/>
    <x v="3"/>
    <n v="41"/>
    <s v="S24_3969"/>
    <s v="Mini Gifts Distributors Ltd."/>
    <s v="4155551450"/>
    <x v="33"/>
    <s v="CA"/>
    <s v="97562"/>
    <s v="USA"/>
    <x v="0"/>
    <s v="Nelson"/>
    <s v="Valarie"/>
    <s v="Small"/>
    <s v="5677 Strong St. "/>
    <n v="971.9799999999999"/>
  </r>
  <r>
    <n v="10193"/>
    <n v="22"/>
    <n v="41.03"/>
    <n v="12"/>
    <n v="902.66"/>
    <d v="2003-11-21T00:00:00"/>
    <s v="Shipped"/>
    <n v="4"/>
    <n v="11"/>
    <n v="2003"/>
    <x v="3"/>
    <n v="41"/>
    <s v="S24_3969"/>
    <s v="Australian Collectables, Ltd"/>
    <s v="61-9-3844-6555"/>
    <x v="70"/>
    <s v="Victoria"/>
    <s v="3150"/>
    <s v="Australia"/>
    <x v="2"/>
    <s v="Connery"/>
    <s v="Sean"/>
    <s v="Small"/>
    <s v="7 Allen Street "/>
    <n v="902.66000000000008"/>
  </r>
  <r>
    <n v="10204"/>
    <n v="39"/>
    <n v="33.229999999999997"/>
    <n v="2"/>
    <n v="1295.97"/>
    <d v="2003-12-02T00:00:00"/>
    <s v="Shipped"/>
    <n v="4"/>
    <n v="12"/>
    <n v="2003"/>
    <x v="3"/>
    <n v="41"/>
    <s v="S24_3969"/>
    <s v="Muscle Machine Inc"/>
    <s v="2125557413"/>
    <x v="0"/>
    <s v="NY"/>
    <s v="10022"/>
    <s v="USA"/>
    <x v="0"/>
    <s v="Young"/>
    <s v="Jeff"/>
    <s v="Small"/>
    <s v="4092 Furth Circle Suite 400"/>
    <n v="1295.97"/>
  </r>
  <r>
    <n v="10214"/>
    <n v="44"/>
    <n v="34.880000000000003"/>
    <n v="5"/>
    <n v="1534.72"/>
    <d v="2004-01-26T00:00:00"/>
    <s v="Shipped"/>
    <n v="1"/>
    <n v="1"/>
    <n v="2004"/>
    <x v="3"/>
    <n v="41"/>
    <s v="S24_3969"/>
    <s v="Corrida Auto Replicas, Ltd"/>
    <s v="(91) 555 22 82"/>
    <x v="20"/>
    <s v="N/A"/>
    <s v="28023"/>
    <s v="Spain"/>
    <x v="1"/>
    <s v="Sommer"/>
    <s v="Mart¡n"/>
    <s v="Small"/>
    <s v="C/ Araquil, 67 "/>
    <n v="1534.72"/>
  </r>
  <r>
    <n v="10227"/>
    <n v="27"/>
    <n v="43.9"/>
    <n v="8"/>
    <n v="1185.3"/>
    <d v="2004-03-02T00:00:00"/>
    <s v="Shipped"/>
    <n v="1"/>
    <n v="3"/>
    <n v="2004"/>
    <x v="3"/>
    <n v="41"/>
    <s v="S24_3969"/>
    <s v="Saveley &amp; Henriot, Co."/>
    <s v="78.32.5555"/>
    <x v="25"/>
    <s v="N/A"/>
    <s v="69004"/>
    <s v="France"/>
    <x v="1"/>
    <s v="Saveley"/>
    <s v="Mary"/>
    <s v="Small"/>
    <s v="2, rue du Commerce "/>
    <n v="1185.3"/>
  </r>
  <r>
    <n v="10242"/>
    <n v="46"/>
    <n v="36.93"/>
    <n v="1"/>
    <n v="1698.78"/>
    <d v="2004-04-20T00:00:00"/>
    <s v="Shipped"/>
    <n v="2"/>
    <n v="4"/>
    <n v="2004"/>
    <x v="3"/>
    <n v="41"/>
    <s v="S24_3969"/>
    <s v="Microscale Inc."/>
    <s v="2125551957"/>
    <x v="0"/>
    <s v="NY"/>
    <s v="10022"/>
    <s v="USA"/>
    <x v="0"/>
    <s v="Kuo"/>
    <s v="Kee"/>
    <s v="Small"/>
    <s v="5290 North Pendale Street Suite 200"/>
    <n v="1698.78"/>
  </r>
  <r>
    <n v="10280"/>
    <n v="33"/>
    <n v="41.85"/>
    <n v="14"/>
    <n v="1381.05"/>
    <d v="2004-08-17T00:00:00"/>
    <s v="Shipped"/>
    <n v="3"/>
    <n v="8"/>
    <n v="2004"/>
    <x v="3"/>
    <n v="41"/>
    <s v="S24_3969"/>
    <s v="Amica Models &amp; Co."/>
    <s v="011-4988555"/>
    <x v="30"/>
    <s v="N/A"/>
    <s v="10100"/>
    <s v="Italy"/>
    <x v="1"/>
    <s v="Accorti"/>
    <s v="Paolo"/>
    <s v="Small"/>
    <s v="Via Monte Bianco 34 "/>
    <n v="1381.05"/>
  </r>
  <r>
    <n v="10288"/>
    <n v="33"/>
    <n v="40.619999999999997"/>
    <n v="3"/>
    <n v="1340.46"/>
    <d v="2004-09-01T00:00:00"/>
    <s v="Shipped"/>
    <n v="3"/>
    <n v="9"/>
    <n v="2004"/>
    <x v="3"/>
    <n v="41"/>
    <s v="S24_3969"/>
    <s v="Handji Gifts&amp; Co"/>
    <s v="+65 224 1555"/>
    <x v="22"/>
    <s v="N/A"/>
    <s v="69045"/>
    <s v="Singapore"/>
    <x v="2"/>
    <s v="Victorino"/>
    <s v="Wendy"/>
    <s v="Small"/>
    <s v="Village Close - 106 Linden Road Sandown 2nd Floor"/>
    <n v="1340.46"/>
  </r>
  <r>
    <n v="10303"/>
    <n v="24"/>
    <n v="40.21"/>
    <n v="1"/>
    <n v="965.04"/>
    <d v="2004-10-06T00:00:00"/>
    <s v="Shipped"/>
    <n v="4"/>
    <n v="10"/>
    <n v="2004"/>
    <x v="3"/>
    <n v="41"/>
    <s v="S24_3969"/>
    <s v="Iberia Gift Imports, Corp."/>
    <s v="(95) 555 82 82"/>
    <x v="64"/>
    <s v="N/A"/>
    <s v="41101"/>
    <s v="Spain"/>
    <x v="1"/>
    <s v="Roel"/>
    <s v="Jose Pedro"/>
    <s v="Small"/>
    <s v="C/ Romero, 33 "/>
    <n v="965.04"/>
  </r>
  <r>
    <n v="10312"/>
    <n v="31"/>
    <n v="35.29"/>
    <n v="15"/>
    <n v="1093.99"/>
    <d v="2004-10-21T00:00:00"/>
    <s v="Shipped"/>
    <n v="4"/>
    <n v="10"/>
    <n v="2004"/>
    <x v="3"/>
    <n v="41"/>
    <s v="S24_3969"/>
    <s v="Mini Gifts Distributors Ltd."/>
    <s v="4155551450"/>
    <x v="33"/>
    <s v="CA"/>
    <s v="97562"/>
    <s v="USA"/>
    <x v="0"/>
    <s v="Nelson"/>
    <s v="Valarie"/>
    <s v="Small"/>
    <s v="5677 Strong St. "/>
    <n v="1093.99"/>
  </r>
  <r>
    <n v="10332"/>
    <n v="41"/>
    <n v="77.239999999999995"/>
    <n v="14"/>
    <n v="3166.84"/>
    <d v="2004-11-17T00:00:00"/>
    <s v="Shipped"/>
    <n v="4"/>
    <n v="11"/>
    <n v="2004"/>
    <x v="3"/>
    <n v="41"/>
    <s v="S24_3969"/>
    <s v="AV Stores, Co."/>
    <s v="(171) 555-1555"/>
    <x v="61"/>
    <s v="N/A"/>
    <s v="EC2 5NT"/>
    <s v="UK"/>
    <x v="1"/>
    <s v="Ashworth"/>
    <s v="Victoria"/>
    <s v="Medium"/>
    <s v="Fauntleroy Circus "/>
    <n v="3166.84"/>
  </r>
  <r>
    <n v="10346"/>
    <n v="22"/>
    <n v="97.44"/>
    <n v="4"/>
    <n v="2143.6799999999998"/>
    <d v="2004-11-29T00:00:00"/>
    <s v="Shipped"/>
    <n v="4"/>
    <n v="11"/>
    <n v="2004"/>
    <x v="3"/>
    <n v="41"/>
    <s v="S24_3969"/>
    <s v="Signal Gift Stores"/>
    <s v="7025551838"/>
    <x v="67"/>
    <s v="NV"/>
    <s v="83030"/>
    <s v="USA"/>
    <x v="0"/>
    <s v="King"/>
    <s v="Sue"/>
    <s v="Small"/>
    <s v="8489 Strong St. "/>
    <n v="2143.6799999999998"/>
  </r>
  <r>
    <n v="10368"/>
    <n v="46"/>
    <n v="37.340000000000003"/>
    <n v="3"/>
    <n v="1717.64"/>
    <d v="2005-01-19T00:00:00"/>
    <s v="Shipped"/>
    <n v="1"/>
    <n v="1"/>
    <n v="2005"/>
    <x v="3"/>
    <n v="41"/>
    <s v="S24_3969"/>
    <s v="Mini Gifts Distributors Ltd."/>
    <s v="4155551450"/>
    <x v="33"/>
    <s v="CA"/>
    <s v="97562"/>
    <s v="USA"/>
    <x v="0"/>
    <s v="Nelson"/>
    <s v="Valarie"/>
    <s v="Small"/>
    <s v="5677 Strong St. "/>
    <n v="1717.64"/>
  </r>
  <r>
    <n v="10380"/>
    <n v="43"/>
    <n v="95.03"/>
    <n v="12"/>
    <n v="4086.29"/>
    <d v="2005-02-16T00:00:00"/>
    <s v="Shipped"/>
    <n v="1"/>
    <n v="2"/>
    <n v="2005"/>
    <x v="3"/>
    <n v="41"/>
    <s v="S24_3969"/>
    <s v="Euro Shopping Channel"/>
    <s v="(91) 555 94 44"/>
    <x v="20"/>
    <s v="N/A"/>
    <s v="28034"/>
    <s v="Spain"/>
    <x v="1"/>
    <s v="Freyre"/>
    <s v="Diego"/>
    <s v="Medium"/>
    <s v="C/ Moralzarzal, 86 "/>
    <n v="4086.29"/>
  </r>
  <r>
    <n v="10408"/>
    <n v="15"/>
    <n v="36.93"/>
    <n v="1"/>
    <n v="553.95000000000005"/>
    <d v="2005-04-22T00:00:00"/>
    <s v="Shipped"/>
    <n v="2"/>
    <n v="4"/>
    <n v="2005"/>
    <x v="3"/>
    <n v="41"/>
    <s v="S24_3969"/>
    <s v="Tokyo Collectables, Ltd"/>
    <s v="+81 3 3584 0555"/>
    <x v="29"/>
    <s v="Tokyo"/>
    <s v="106-0032"/>
    <s v="Japan"/>
    <x v="3"/>
    <s v="Shimamura"/>
    <s v="Akiko"/>
    <s v="Small"/>
    <s v="2-2-8 Roppongi "/>
    <n v="553.95000000000005"/>
  </r>
  <r>
    <n v="10420"/>
    <n v="15"/>
    <n v="43.49"/>
    <n v="3"/>
    <n v="652.35"/>
    <d v="2005-05-29T00:00:00"/>
    <s v="In Process"/>
    <n v="2"/>
    <n v="5"/>
    <n v="2005"/>
    <x v="3"/>
    <n v="41"/>
    <s v="S24_3969"/>
    <s v="Souveniers And Things Co."/>
    <s v="+61 2 9495 8555"/>
    <x v="17"/>
    <s v="NSW"/>
    <s v="2067"/>
    <s v="Australia"/>
    <x v="2"/>
    <s v="Huxley"/>
    <s v="Adrian"/>
    <s v="Small"/>
    <s v="Monitor Money Building, 815 Pacific Hwy Level 6"/>
    <n v="652.35"/>
  </r>
  <r>
    <n v="10104"/>
    <n v="26"/>
    <n v="100"/>
    <n v="5"/>
    <n v="2921.62"/>
    <d v="2003-01-31T00:00:00"/>
    <s v="Shipped"/>
    <n v="1"/>
    <n v="1"/>
    <n v="2003"/>
    <x v="1"/>
    <n v="118"/>
    <s v="S24_4048"/>
    <s v="Euro Shopping Channel"/>
    <s v="(91) 555 94 44"/>
    <x v="20"/>
    <s v="N/A"/>
    <s v="28034"/>
    <s v="Spain"/>
    <x v="1"/>
    <s v="Freyre"/>
    <s v="Diego"/>
    <s v="Small"/>
    <s v="C/ Moralzarzal, 86 "/>
    <n v="2600"/>
  </r>
  <r>
    <n v="10115"/>
    <n v="44"/>
    <n v="100"/>
    <n v="1"/>
    <n v="5568.64"/>
    <d v="2003-04-04T00:00:00"/>
    <s v="Shipped"/>
    <n v="2"/>
    <n v="4"/>
    <n v="2003"/>
    <x v="1"/>
    <n v="118"/>
    <s v="S24_4048"/>
    <s v="Classic Legends Inc."/>
    <s v="2125558493"/>
    <x v="0"/>
    <s v="NY"/>
    <s v="10022"/>
    <s v="USA"/>
    <x v="0"/>
    <s v="Hernandez"/>
    <s v="Maria"/>
    <s v="Medium"/>
    <s v="5905 Pompton St. Suite 750"/>
    <n v="4400"/>
  </r>
  <r>
    <n v="10127"/>
    <n v="20"/>
    <n v="96.99"/>
    <n v="7"/>
    <n v="1939.8"/>
    <d v="2003-06-03T00:00:00"/>
    <s v="Shipped"/>
    <n v="2"/>
    <n v="6"/>
    <n v="2003"/>
    <x v="1"/>
    <n v="118"/>
    <s v="S24_4048"/>
    <s v="Muscle Machine Inc"/>
    <s v="2125557413"/>
    <x v="0"/>
    <s v="NY"/>
    <s v="10022"/>
    <s v="USA"/>
    <x v="0"/>
    <s v="Young"/>
    <s v="Jeff"/>
    <s v="Small"/>
    <s v="4092 Furth Circle Suite 400"/>
    <n v="1939.8"/>
  </r>
  <r>
    <n v="10141"/>
    <n v="40"/>
    <n v="94.62"/>
    <n v="1"/>
    <n v="3784.8"/>
    <d v="2003-08-01T00:00:00"/>
    <s v="Shipped"/>
    <n v="3"/>
    <n v="8"/>
    <n v="2003"/>
    <x v="1"/>
    <n v="118"/>
    <s v="S24_4048"/>
    <s v="Suominen Souveniers"/>
    <s v="+358 9 8045 555"/>
    <x v="59"/>
    <s v="N/A"/>
    <s v="FIN-02271"/>
    <s v="Finland"/>
    <x v="1"/>
    <s v="Suominen"/>
    <s v="Kalle"/>
    <s v="Medium"/>
    <s v="Software Engineering Center, SEC Oy "/>
    <n v="3784.8"/>
  </r>
  <r>
    <n v="10152"/>
    <n v="23"/>
    <n v="100"/>
    <n v="3"/>
    <n v="2802.09"/>
    <d v="2003-09-25T00:00:00"/>
    <s v="Shipped"/>
    <n v="3"/>
    <n v="9"/>
    <n v="2003"/>
    <x v="1"/>
    <n v="118"/>
    <s v="S24_4048"/>
    <s v="Australian Gift Network, Co"/>
    <s v="61-7-3844-6555"/>
    <x v="23"/>
    <s v="Queensland"/>
    <s v="4101"/>
    <s v="Australia"/>
    <x v="2"/>
    <s v="Calaghan"/>
    <s v="Tony"/>
    <s v="Small"/>
    <s v="31 Duncan St. West End "/>
    <n v="2300"/>
  </r>
  <r>
    <n v="10165"/>
    <n v="24"/>
    <n v="99.36"/>
    <n v="8"/>
    <n v="2384.64"/>
    <d v="2003-10-22T00:00:00"/>
    <s v="Shipped"/>
    <n v="4"/>
    <n v="10"/>
    <n v="2003"/>
    <x v="1"/>
    <n v="118"/>
    <s v="S24_4048"/>
    <s v="Dragon Souveniers, Ltd."/>
    <s v="+65 221 7555"/>
    <x v="22"/>
    <s v="N/A"/>
    <s v="79903"/>
    <s v="Singapore"/>
    <x v="3"/>
    <s v="Natividad"/>
    <s v="Eric"/>
    <s v="Small"/>
    <s v="Bronz Sok., Bronz Apt. 3/6 Tesvikiye "/>
    <n v="2384.64"/>
  </r>
  <r>
    <n v="10176"/>
    <n v="29"/>
    <n v="100"/>
    <n v="7"/>
    <n v="2915.66"/>
    <d v="2003-11-06T00:00:00"/>
    <s v="Shipped"/>
    <n v="4"/>
    <n v="11"/>
    <n v="2003"/>
    <x v="1"/>
    <n v="118"/>
    <s v="S24_4048"/>
    <s v="L'ordine Souveniers"/>
    <s v="0522-556555"/>
    <x v="57"/>
    <s v="N/A"/>
    <s v="42100"/>
    <s v="Italy"/>
    <x v="1"/>
    <s v="Moroni"/>
    <s v="Maurizio"/>
    <s v="Small"/>
    <s v="Strada Provinciale 124 "/>
    <n v="2900"/>
  </r>
  <r>
    <n v="10184"/>
    <n v="49"/>
    <n v="100"/>
    <n v="2"/>
    <n v="5795.72"/>
    <d v="2003-11-14T00:00:00"/>
    <s v="Shipped"/>
    <n v="4"/>
    <n v="11"/>
    <n v="2003"/>
    <x v="1"/>
    <n v="118"/>
    <s v="S24_4048"/>
    <s v="Iberia Gift Imports, Corp."/>
    <s v="(95) 555 82 82"/>
    <x v="64"/>
    <s v="N/A"/>
    <s v="41101"/>
    <s v="Spain"/>
    <x v="1"/>
    <s v="Roel"/>
    <s v="Jose Pedro"/>
    <s v="Medium"/>
    <s v="C/ Romero, 33 "/>
    <n v="4900"/>
  </r>
  <r>
    <n v="10195"/>
    <n v="34"/>
    <n v="100"/>
    <n v="2"/>
    <n v="3699.88"/>
    <d v="2003-11-25T00:00:00"/>
    <s v="Shipped"/>
    <n v="4"/>
    <n v="11"/>
    <n v="2003"/>
    <x v="1"/>
    <n v="118"/>
    <s v="S24_4048"/>
    <s v="Mini Classics"/>
    <s v="9145554562"/>
    <x v="39"/>
    <s v="NY"/>
    <s v="24067"/>
    <s v="USA"/>
    <x v="0"/>
    <s v="Frick"/>
    <s v="Steve"/>
    <s v="Medium"/>
    <s v="3758 North Pendale Street "/>
    <n v="3400"/>
  </r>
  <r>
    <n v="10207"/>
    <n v="28"/>
    <n v="100"/>
    <n v="3"/>
    <n v="2980.6"/>
    <d v="2003-12-09T00:00:00"/>
    <s v="Shipped"/>
    <n v="4"/>
    <n v="12"/>
    <n v="2003"/>
    <x v="1"/>
    <n v="118"/>
    <s v="S24_4048"/>
    <s v="Diecast Collectables"/>
    <s v="6175552555"/>
    <x v="48"/>
    <s v="MA"/>
    <s v="51003"/>
    <s v="USA"/>
    <x v="0"/>
    <s v="Franco"/>
    <s v="Valarie"/>
    <s v="Small"/>
    <s v="6251 Ingle Ln. "/>
    <n v="2800"/>
  </r>
  <r>
    <n v="10220"/>
    <n v="37"/>
    <n v="100"/>
    <n v="7"/>
    <n v="5032.74"/>
    <d v="2004-02-12T00:00:00"/>
    <s v="Shipped"/>
    <n v="1"/>
    <n v="2"/>
    <n v="2004"/>
    <x v="1"/>
    <n v="118"/>
    <s v="S24_4048"/>
    <s v="Clover Collections, Co."/>
    <s v="+353 1862 1555"/>
    <x v="60"/>
    <s v="N/A"/>
    <s v="2"/>
    <s v="Ireland"/>
    <x v="1"/>
    <s v="Cassidy"/>
    <s v="Dean"/>
    <s v="Medium"/>
    <s v="25 Maiden Lane Floor No. 4"/>
    <n v="3700"/>
  </r>
  <r>
    <n v="10230"/>
    <n v="45"/>
    <n v="100"/>
    <n v="5"/>
    <n v="4737.1499999999996"/>
    <d v="2004-03-15T00:00:00"/>
    <s v="Shipped"/>
    <n v="1"/>
    <n v="3"/>
    <n v="2004"/>
    <x v="1"/>
    <n v="118"/>
    <s v="S24_4048"/>
    <s v="Blauer See Auto, Co."/>
    <s v="+49 69 66 90 2555"/>
    <x v="58"/>
    <s v="N/A"/>
    <s v="60528"/>
    <s v="Germany"/>
    <x v="1"/>
    <s v="Keitel"/>
    <s v="Roland"/>
    <s v="Medium"/>
    <s v="Lyonerstr. 34 "/>
    <n v="4500"/>
  </r>
  <r>
    <n v="10246"/>
    <n v="46"/>
    <n v="100"/>
    <n v="1"/>
    <n v="6311.2"/>
    <d v="2004-05-05T00:00:00"/>
    <s v="Shipped"/>
    <n v="2"/>
    <n v="5"/>
    <n v="2004"/>
    <x v="1"/>
    <n v="118"/>
    <s v="S24_4048"/>
    <s v="Euro Shopping Channel"/>
    <s v="(91) 555 94 44"/>
    <x v="20"/>
    <s v="N/A"/>
    <s v="28034"/>
    <s v="Spain"/>
    <x v="1"/>
    <s v="Freyre"/>
    <s v="Diego"/>
    <s v="Medium"/>
    <s v="C/ Moralzarzal, 86 "/>
    <n v="4600"/>
  </r>
  <r>
    <n v="10271"/>
    <n v="22"/>
    <n v="100"/>
    <n v="1"/>
    <n v="3070.54"/>
    <d v="2004-07-20T00:00:00"/>
    <s v="Shipped"/>
    <n v="3"/>
    <n v="7"/>
    <n v="2004"/>
    <x v="1"/>
    <n v="118"/>
    <s v="S24_4048"/>
    <s v="Mini Gifts Distributors Ltd."/>
    <s v="4155551450"/>
    <x v="33"/>
    <s v="CA"/>
    <s v="97562"/>
    <s v="USA"/>
    <x v="0"/>
    <s v="Nelson"/>
    <s v="Valarie"/>
    <s v="Medium"/>
    <s v="5677 Strong St. "/>
    <n v="2200"/>
  </r>
  <r>
    <n v="10282"/>
    <n v="39"/>
    <n v="100"/>
    <n v="10"/>
    <n v="4797.3900000000003"/>
    <d v="2004-08-20T00:00:00"/>
    <s v="Shipped"/>
    <n v="3"/>
    <n v="8"/>
    <n v="2004"/>
    <x v="1"/>
    <n v="118"/>
    <s v="S24_4048"/>
    <s v="Mini Gifts Distributors Ltd."/>
    <s v="4155551450"/>
    <x v="33"/>
    <s v="CA"/>
    <s v="97562"/>
    <s v="USA"/>
    <x v="0"/>
    <s v="Nelson"/>
    <s v="Valarie"/>
    <s v="Medium"/>
    <s v="5677 Strong St. "/>
    <n v="3900"/>
  </r>
  <r>
    <n v="10292"/>
    <n v="27"/>
    <n v="100"/>
    <n v="4"/>
    <n v="3832.38"/>
    <d v="2004-09-08T00:00:00"/>
    <s v="Shipped"/>
    <n v="3"/>
    <n v="9"/>
    <n v="2004"/>
    <x v="1"/>
    <n v="118"/>
    <s v="S24_4048"/>
    <s v="Land of Toys Inc."/>
    <s v="2125557818"/>
    <x v="0"/>
    <s v="NY"/>
    <s v="10022"/>
    <s v="USA"/>
    <x v="0"/>
    <s v="Yu"/>
    <s v="Kwai"/>
    <s v="Medium"/>
    <s v="897 Long Airport Avenue "/>
    <n v="2700"/>
  </r>
  <r>
    <n v="10305"/>
    <n v="36"/>
    <n v="100"/>
    <n v="1"/>
    <n v="4641.4799999999996"/>
    <d v="2004-10-13T00:00:00"/>
    <s v="Shipped"/>
    <n v="4"/>
    <n v="10"/>
    <n v="2004"/>
    <x v="1"/>
    <n v="118"/>
    <s v="S24_4048"/>
    <s v="Marta's Replicas Co."/>
    <s v="6175558555"/>
    <x v="12"/>
    <s v="MA"/>
    <s v="51247"/>
    <s v="USA"/>
    <x v="0"/>
    <s v="Hernandez"/>
    <s v="Marta"/>
    <s v="Medium"/>
    <s v="39323 Spinnaker Dr. "/>
    <n v="3600"/>
  </r>
  <r>
    <n v="10314"/>
    <n v="38"/>
    <n v="100"/>
    <n v="10"/>
    <n v="4000.26"/>
    <d v="2004-10-22T00:00:00"/>
    <s v="Shipped"/>
    <n v="4"/>
    <n v="10"/>
    <n v="2004"/>
    <x v="1"/>
    <n v="118"/>
    <s v="S24_4048"/>
    <s v="Heintze Collectables"/>
    <s v="86 21 3555"/>
    <x v="62"/>
    <s v="N/A"/>
    <s v="8200"/>
    <s v="Denmark"/>
    <x v="1"/>
    <s v="Ibsen"/>
    <s v="Palle"/>
    <s v="Medium"/>
    <s v="Smagsloget 45 "/>
    <n v="3800"/>
  </r>
  <r>
    <n v="10325"/>
    <n v="44"/>
    <n v="100"/>
    <n v="5"/>
    <n v="5325.76"/>
    <d v="2004-11-05T00:00:00"/>
    <s v="Shipped"/>
    <n v="4"/>
    <n v="11"/>
    <n v="2004"/>
    <x v="1"/>
    <n v="118"/>
    <s v="S24_4048"/>
    <s v="Baane Mini Imports"/>
    <s v="07-98 9555"/>
    <x v="14"/>
    <s v="N/A"/>
    <s v="4110"/>
    <s v="Norway"/>
    <x v="1"/>
    <s v="Bergulfsen"/>
    <s v="Jonas"/>
    <s v="Medium"/>
    <s v="Erling Skakkes gate 78 "/>
    <n v="4400"/>
  </r>
  <r>
    <n v="10336"/>
    <n v="31"/>
    <n v="100"/>
    <n v="5"/>
    <n v="4618.6899999999996"/>
    <d v="2004-11-20T00:00:00"/>
    <s v="Shipped"/>
    <n v="4"/>
    <n v="11"/>
    <n v="2004"/>
    <x v="1"/>
    <n v="118"/>
    <s v="S24_4048"/>
    <s v="La Corne D'abondance, Co."/>
    <s v="(1) 42.34.2555"/>
    <x v="2"/>
    <s v="N/A"/>
    <s v="75012"/>
    <s v="France"/>
    <x v="1"/>
    <s v="Bertrand"/>
    <s v="Marie"/>
    <s v="Medium"/>
    <s v="265, boulevard Charonne "/>
    <n v="3100"/>
  </r>
  <r>
    <n v="10349"/>
    <n v="23"/>
    <n v="100"/>
    <n v="2"/>
    <n v="3182.97"/>
    <d v="2004-12-01T00:00:00"/>
    <s v="Shipped"/>
    <n v="4"/>
    <n v="12"/>
    <n v="2004"/>
    <x v="1"/>
    <n v="118"/>
    <s v="S24_4048"/>
    <s v="Muscle Machine Inc"/>
    <s v="2125557413"/>
    <x v="0"/>
    <s v="NY"/>
    <s v="10022"/>
    <s v="USA"/>
    <x v="0"/>
    <s v="Young"/>
    <s v="Jeff"/>
    <s v="Medium"/>
    <s v="4092 Furth Circle Suite 400"/>
    <n v="2300"/>
  </r>
  <r>
    <n v="10359"/>
    <n v="22"/>
    <n v="100"/>
    <n v="7"/>
    <n v="2603.04"/>
    <d v="2004-12-15T00:00:00"/>
    <s v="Shipped"/>
    <n v="4"/>
    <n v="12"/>
    <n v="2004"/>
    <x v="1"/>
    <n v="118"/>
    <s v="S24_4048"/>
    <s v="Reims Collectables"/>
    <s v="26.47.1555"/>
    <x v="1"/>
    <s v="N/A"/>
    <s v="51100"/>
    <s v="France"/>
    <x v="1"/>
    <s v="Henriot"/>
    <s v="Paul"/>
    <s v="Small"/>
    <s v="59 rue de l'Abbaye "/>
    <n v="2200"/>
  </r>
  <r>
    <n v="10371"/>
    <n v="28"/>
    <n v="50.32"/>
    <n v="9"/>
    <n v="1408.96"/>
    <d v="2005-01-23T00:00:00"/>
    <s v="Shipped"/>
    <n v="1"/>
    <n v="1"/>
    <n v="2005"/>
    <x v="1"/>
    <n v="118"/>
    <s v="S24_4048"/>
    <s v="Mini Gifts Distributors Ltd."/>
    <s v="4155551450"/>
    <x v="33"/>
    <s v="CA"/>
    <s v="97562"/>
    <s v="USA"/>
    <x v="0"/>
    <s v="Nelson"/>
    <s v="Valarie"/>
    <s v="Small"/>
    <s v="5677 Strong St. "/>
    <n v="1408.96"/>
  </r>
  <r>
    <n v="10383"/>
    <n v="21"/>
    <n v="93.91"/>
    <n v="4"/>
    <n v="1972.11"/>
    <d v="2005-02-22T00:00:00"/>
    <s v="Shipped"/>
    <n v="1"/>
    <n v="2"/>
    <n v="2005"/>
    <x v="1"/>
    <n v="118"/>
    <s v="S24_4048"/>
    <s v="Euro Shopping Channel"/>
    <s v="(91) 555 94 44"/>
    <x v="20"/>
    <s v="N/A"/>
    <s v="28034"/>
    <s v="Spain"/>
    <x v="1"/>
    <s v="Freyre"/>
    <s v="Diego"/>
    <s v="Small"/>
    <s v="C/ Moralzarzal, 86 "/>
    <n v="1972.11"/>
  </r>
  <r>
    <n v="10394"/>
    <n v="37"/>
    <n v="100"/>
    <n v="7"/>
    <n v="5207.75"/>
    <d v="2005-03-15T00:00:00"/>
    <s v="Shipped"/>
    <n v="1"/>
    <n v="3"/>
    <n v="2005"/>
    <x v="1"/>
    <n v="118"/>
    <s v="S24_4048"/>
    <s v="Euro Shopping Channel"/>
    <s v="(91) 555 94 44"/>
    <x v="20"/>
    <s v="N/A"/>
    <s v="28034"/>
    <s v="Spain"/>
    <x v="1"/>
    <s v="Freyre"/>
    <s v="Diego"/>
    <s v="Medium"/>
    <s v="C/ Moralzarzal, 86 "/>
    <n v="3700"/>
  </r>
  <r>
    <n v="10412"/>
    <n v="31"/>
    <n v="100"/>
    <n v="1"/>
    <n v="4253.2"/>
    <d v="2005-05-03T00:00:00"/>
    <s v="Shipped"/>
    <n v="2"/>
    <n v="5"/>
    <n v="2005"/>
    <x v="1"/>
    <n v="118"/>
    <s v="S24_4048"/>
    <s v="Euro Shopping Channel"/>
    <s v="(91) 555 94 44"/>
    <x v="20"/>
    <s v="N/A"/>
    <s v="28034"/>
    <s v="Spain"/>
    <x v="1"/>
    <s v="Freyre"/>
    <s v="Diego"/>
    <s v="Medium"/>
    <s v="C/ Moralzarzal, 86 "/>
    <n v="3100"/>
  </r>
  <r>
    <n v="10103"/>
    <n v="25"/>
    <n v="100"/>
    <n v="15"/>
    <n v="2873"/>
    <d v="2003-01-29T00:00:00"/>
    <s v="Shipped"/>
    <n v="1"/>
    <n v="1"/>
    <n v="2003"/>
    <x v="3"/>
    <n v="97"/>
    <s v="S24_4258"/>
    <s v="Baane Mini Imports"/>
    <s v="07-98 9555"/>
    <x v="14"/>
    <s v="N/A"/>
    <s v="4110"/>
    <s v="Norway"/>
    <x v="1"/>
    <s v="Bergulfsen"/>
    <s v="Jonas"/>
    <s v="Small"/>
    <s v="Erling Skakkes gate 78 "/>
    <n v="2500"/>
  </r>
  <r>
    <n v="10111"/>
    <n v="26"/>
    <n v="86.68"/>
    <n v="3"/>
    <n v="2253.6799999999998"/>
    <d v="2003-03-25T00:00:00"/>
    <s v="Shipped"/>
    <n v="1"/>
    <n v="3"/>
    <n v="2003"/>
    <x v="3"/>
    <n v="97"/>
    <s v="S24_4258"/>
    <s v="Mini Wheels Co."/>
    <s v="6505555787"/>
    <x v="4"/>
    <s v="CA"/>
    <s v="N/A"/>
    <s v="USA"/>
    <x v="0"/>
    <s v="Murphy"/>
    <s v="Julie"/>
    <s v="Small"/>
    <s v="5557 North Pendale Street "/>
    <n v="2253.6799999999998"/>
  </r>
  <r>
    <n v="10126"/>
    <n v="34"/>
    <n v="100"/>
    <n v="15"/>
    <n v="3576.12"/>
    <d v="2003-05-28T00:00:00"/>
    <s v="Shipped"/>
    <n v="2"/>
    <n v="5"/>
    <n v="2003"/>
    <x v="3"/>
    <n v="97"/>
    <s v="S24_4258"/>
    <s v="Corrida Auto Replicas, Ltd"/>
    <s v="(91) 555 22 82"/>
    <x v="20"/>
    <s v="N/A"/>
    <s v="28023"/>
    <s v="Spain"/>
    <x v="1"/>
    <s v="Sommer"/>
    <s v="Mart¡n"/>
    <s v="Medium"/>
    <s v="C/ Araquil, 67 "/>
    <n v="3400"/>
  </r>
  <r>
    <n v="10139"/>
    <n v="29"/>
    <n v="100"/>
    <n v="4"/>
    <n v="3276.13"/>
    <d v="2003-07-16T00:00:00"/>
    <s v="Shipped"/>
    <n v="3"/>
    <n v="7"/>
    <n v="2003"/>
    <x v="3"/>
    <n v="97"/>
    <s v="S24_4258"/>
    <s v="Souveniers And Things Co."/>
    <s v="+61 2 9495 8555"/>
    <x v="17"/>
    <s v="NSW"/>
    <s v="2067"/>
    <s v="Australia"/>
    <x v="2"/>
    <s v="Huxley"/>
    <s v="Adrian"/>
    <s v="Medium"/>
    <s v="Monitor Money Building, 815 Pacific Hwy Level 6"/>
    <n v="2900"/>
  </r>
  <r>
    <n v="10149"/>
    <n v="20"/>
    <n v="90.57"/>
    <n v="1"/>
    <n v="1811.4"/>
    <d v="2003-09-12T00:00:00"/>
    <s v="Shipped"/>
    <n v="3"/>
    <n v="9"/>
    <n v="2003"/>
    <x v="3"/>
    <n v="97"/>
    <s v="S24_4258"/>
    <s v="Signal Collectibles Ltd."/>
    <s v="4155554312"/>
    <x v="65"/>
    <s v="CA"/>
    <s v="94217"/>
    <s v="USA"/>
    <x v="0"/>
    <s v="Taylor"/>
    <s v="Sue"/>
    <s v="Small"/>
    <s v="2793 Furth Circle "/>
    <n v="1811.4"/>
  </r>
  <r>
    <n v="10163"/>
    <n v="42"/>
    <n v="91.55"/>
    <n v="5"/>
    <n v="3845.1"/>
    <d v="2003-10-20T00:00:00"/>
    <s v="Shipped"/>
    <n v="4"/>
    <n v="10"/>
    <n v="2003"/>
    <x v="3"/>
    <n v="97"/>
    <s v="S24_4258"/>
    <s v="Classic Legends Inc."/>
    <s v="2125558493"/>
    <x v="0"/>
    <s v="NY"/>
    <s v="10022"/>
    <s v="USA"/>
    <x v="0"/>
    <s v="Hernandez"/>
    <s v="Maria"/>
    <s v="Medium"/>
    <s v="5905 Pompton St. Suite 750"/>
    <n v="3845.1"/>
  </r>
  <r>
    <n v="10173"/>
    <n v="22"/>
    <n v="100"/>
    <n v="3"/>
    <n v="2571.14"/>
    <d v="2003-11-05T00:00:00"/>
    <s v="Shipped"/>
    <n v="4"/>
    <n v="11"/>
    <n v="2003"/>
    <x v="3"/>
    <n v="97"/>
    <s v="S24_4258"/>
    <s v="Rovelli Gifts"/>
    <s v="035-640555"/>
    <x v="69"/>
    <s v="N/A"/>
    <s v="24100"/>
    <s v="Italy"/>
    <x v="1"/>
    <s v="Rovelli"/>
    <s v="Giovanni"/>
    <s v="Small"/>
    <s v="Via Ludovico il Moro 22 "/>
    <n v="2200"/>
  </r>
  <r>
    <n v="10183"/>
    <n v="47"/>
    <n v="100"/>
    <n v="12"/>
    <n v="5035.1099999999997"/>
    <d v="2003-11-13T00:00:00"/>
    <s v="Shipped"/>
    <n v="4"/>
    <n v="11"/>
    <n v="2003"/>
    <x v="3"/>
    <n v="97"/>
    <s v="S24_4258"/>
    <s v="Classic Gift Ideas, Inc"/>
    <s v="2155554695"/>
    <x v="24"/>
    <s v="PA"/>
    <s v="71270"/>
    <s v="USA"/>
    <x v="0"/>
    <s v="Cervantes"/>
    <s v="Francisca"/>
    <s v="Medium"/>
    <s v="782 First Street "/>
    <n v="4700"/>
  </r>
  <r>
    <n v="10193"/>
    <n v="20"/>
    <n v="100"/>
    <n v="4"/>
    <n v="2279"/>
    <d v="2003-11-21T00:00:00"/>
    <s v="Shipped"/>
    <n v="4"/>
    <n v="11"/>
    <n v="2003"/>
    <x v="3"/>
    <n v="97"/>
    <s v="S24_4258"/>
    <s v="Australian Collectables, Ltd"/>
    <s v="61-9-3844-6555"/>
    <x v="70"/>
    <s v="Victoria"/>
    <s v="3150"/>
    <s v="Australia"/>
    <x v="2"/>
    <s v="Connery"/>
    <s v="Sean"/>
    <s v="Small"/>
    <s v="7 Allen Street "/>
    <n v="2000"/>
  </r>
  <r>
    <n v="10206"/>
    <n v="33"/>
    <n v="97.39"/>
    <n v="10"/>
    <n v="3213.87"/>
    <d v="2003-12-05T00:00:00"/>
    <s v="Shipped"/>
    <n v="4"/>
    <n v="12"/>
    <n v="2003"/>
    <x v="3"/>
    <n v="97"/>
    <s v="S24_4258"/>
    <s v="Canadian Gift Exchange Network"/>
    <s v="(604) 555-3392"/>
    <x v="26"/>
    <s v="BC"/>
    <s v="V3F 2K1"/>
    <s v="Canada"/>
    <x v="0"/>
    <s v="Tannamuri"/>
    <s v="Yoshi"/>
    <s v="Medium"/>
    <s v="1900 Oak St. "/>
    <n v="3213.87"/>
  </r>
  <r>
    <n v="10215"/>
    <n v="39"/>
    <n v="90.57"/>
    <n v="7"/>
    <n v="3532.23"/>
    <d v="2004-01-29T00:00:00"/>
    <s v="Shipped"/>
    <n v="1"/>
    <n v="1"/>
    <n v="2004"/>
    <x v="3"/>
    <n v="97"/>
    <s v="S24_4258"/>
    <s v="West Coast Collectables Co."/>
    <s v="3105553722"/>
    <x v="27"/>
    <s v="CA"/>
    <s v="94019"/>
    <s v="USA"/>
    <x v="0"/>
    <s v="Thompson"/>
    <s v="Steve"/>
    <s v="Medium"/>
    <s v="3675 Furth Circle "/>
    <n v="3532.23"/>
  </r>
  <r>
    <n v="10228"/>
    <n v="33"/>
    <n v="100"/>
    <n v="6"/>
    <n v="3406.59"/>
    <d v="2004-03-10T00:00:00"/>
    <s v="Shipped"/>
    <n v="1"/>
    <n v="3"/>
    <n v="2004"/>
    <x v="3"/>
    <n v="97"/>
    <s v="S24_4258"/>
    <s v="Cambridge Collectables Co."/>
    <s v="6175555555"/>
    <x v="12"/>
    <s v="MA"/>
    <s v="51247"/>
    <s v="USA"/>
    <x v="0"/>
    <s v="Tseng"/>
    <s v="Kyung"/>
    <s v="Medium"/>
    <s v="4658 Baden Av. "/>
    <n v="3300"/>
  </r>
  <r>
    <n v="10244"/>
    <n v="40"/>
    <n v="86.68"/>
    <n v="4"/>
    <n v="3467.2"/>
    <d v="2004-04-29T00:00:00"/>
    <s v="Shipped"/>
    <n v="2"/>
    <n v="4"/>
    <n v="2004"/>
    <x v="3"/>
    <n v="97"/>
    <s v="S24_4258"/>
    <s v="Euro Shopping Channel"/>
    <s v="(91) 555 94 44"/>
    <x v="20"/>
    <s v="N/A"/>
    <s v="28034"/>
    <s v="Spain"/>
    <x v="1"/>
    <s v="Freyre"/>
    <s v="Diego"/>
    <s v="Medium"/>
    <s v="C/ Moralzarzal, 86 "/>
    <n v="3467.2"/>
  </r>
  <r>
    <n v="10257"/>
    <n v="46"/>
    <n v="78.89"/>
    <n v="4"/>
    <n v="3628.94"/>
    <d v="2004-06-14T00:00:00"/>
    <s v="Shipped"/>
    <n v="2"/>
    <n v="6"/>
    <n v="2004"/>
    <x v="3"/>
    <n v="97"/>
    <s v="S24_4258"/>
    <s v="The Sharp Gifts Warehouse"/>
    <s v="4085553659"/>
    <x v="51"/>
    <s v="CA"/>
    <s v="94217"/>
    <s v="USA"/>
    <x v="0"/>
    <s v="Frick"/>
    <s v="Sue"/>
    <s v="Medium"/>
    <s v="3086 Ingle Ln. "/>
    <n v="3628.94"/>
  </r>
  <r>
    <n v="10269"/>
    <n v="48"/>
    <n v="97.39"/>
    <n v="2"/>
    <n v="4674.72"/>
    <d v="2004-07-16T00:00:00"/>
    <s v="Shipped"/>
    <n v="3"/>
    <n v="7"/>
    <n v="2004"/>
    <x v="3"/>
    <n v="97"/>
    <s v="S24_4258"/>
    <s v="Salzburg Collectables"/>
    <s v="6562-9555"/>
    <x v="16"/>
    <s v="N/A"/>
    <s v="5020"/>
    <s v="Austria"/>
    <x v="1"/>
    <s v="Pipps"/>
    <s v="Georg"/>
    <s v="Medium"/>
    <s v="Geislweg 14 "/>
    <n v="4674.72"/>
  </r>
  <r>
    <n v="10280"/>
    <n v="21"/>
    <n v="78.89"/>
    <n v="6"/>
    <n v="1656.69"/>
    <d v="2004-08-17T00:00:00"/>
    <s v="Shipped"/>
    <n v="3"/>
    <n v="8"/>
    <n v="2004"/>
    <x v="3"/>
    <n v="97"/>
    <s v="S24_4258"/>
    <s v="Amica Models &amp; Co."/>
    <s v="011-4988555"/>
    <x v="30"/>
    <s v="N/A"/>
    <s v="10100"/>
    <s v="Italy"/>
    <x v="1"/>
    <s v="Accorti"/>
    <s v="Paolo"/>
    <s v="Small"/>
    <s v="Via Monte Bianco 34 "/>
    <n v="1656.69"/>
  </r>
  <r>
    <n v="10290"/>
    <n v="45"/>
    <n v="100"/>
    <n v="1"/>
    <n v="5171.3999999999996"/>
    <d v="2004-09-07T00:00:00"/>
    <s v="Shipped"/>
    <n v="3"/>
    <n v="9"/>
    <n v="2004"/>
    <x v="3"/>
    <n v="97"/>
    <s v="S24_4258"/>
    <s v="Auto-Moto Classics Inc."/>
    <s v="6175558428"/>
    <x v="35"/>
    <s v="MA"/>
    <s v="58339"/>
    <s v="USA"/>
    <x v="0"/>
    <s v="Taylor"/>
    <s v="Leslie"/>
    <s v="Medium"/>
    <s v="16780 Pompton St. "/>
    <n v="4500"/>
  </r>
  <r>
    <n v="10304"/>
    <n v="33"/>
    <n v="100"/>
    <n v="10"/>
    <n v="3342.57"/>
    <d v="2004-10-11T00:00:00"/>
    <s v="Shipped"/>
    <n v="4"/>
    <n v="10"/>
    <n v="2004"/>
    <x v="3"/>
    <n v="97"/>
    <s v="S24_4258"/>
    <s v="Auto Assoc. &amp; Cie."/>
    <s v="30.59.8555"/>
    <x v="32"/>
    <s v="N/A"/>
    <s v="78000"/>
    <s v="France"/>
    <x v="1"/>
    <s v="Tonini"/>
    <s v="Daniel"/>
    <s v="Medium"/>
    <s v="67, avenue de l'Europe "/>
    <n v="3300"/>
  </r>
  <r>
    <n v="10312"/>
    <n v="44"/>
    <n v="100"/>
    <n v="7"/>
    <n v="4884.88"/>
    <d v="2004-10-21T00:00:00"/>
    <s v="Shipped"/>
    <n v="4"/>
    <n v="10"/>
    <n v="2004"/>
    <x v="3"/>
    <n v="97"/>
    <s v="S24_4258"/>
    <s v="Mini Gifts Distributors Ltd."/>
    <s v="4155551450"/>
    <x v="33"/>
    <s v="CA"/>
    <s v="97562"/>
    <s v="USA"/>
    <x v="0"/>
    <s v="Nelson"/>
    <s v="Valarie"/>
    <s v="Medium"/>
    <s v="5677 Strong St. "/>
    <n v="4400"/>
  </r>
  <r>
    <n v="10324"/>
    <n v="33"/>
    <n v="100"/>
    <n v="3"/>
    <n v="6267.69"/>
    <d v="2004-11-05T00:00:00"/>
    <s v="Shipped"/>
    <n v="4"/>
    <n v="11"/>
    <n v="2004"/>
    <x v="3"/>
    <n v="97"/>
    <s v="S24_4258"/>
    <s v="Vitachrome Inc."/>
    <s v="2125551500"/>
    <x v="0"/>
    <s v="NY"/>
    <s v="10022"/>
    <s v="USA"/>
    <x v="0"/>
    <s v="Frick"/>
    <s v="Michael"/>
    <s v="Medium"/>
    <s v="2678 Kingston Rd. Suite 101"/>
    <n v="3300"/>
  </r>
  <r>
    <n v="10333"/>
    <n v="39"/>
    <n v="100"/>
    <n v="1"/>
    <n v="4424.16"/>
    <d v="2004-11-18T00:00:00"/>
    <s v="Shipped"/>
    <n v="4"/>
    <n v="11"/>
    <n v="2004"/>
    <x v="3"/>
    <n v="97"/>
    <s v="S24_4258"/>
    <s v="Mini Wheels Co."/>
    <s v="6505555787"/>
    <x v="4"/>
    <s v="CA"/>
    <s v="N/A"/>
    <s v="USA"/>
    <x v="0"/>
    <s v="Murphy"/>
    <s v="Julie"/>
    <s v="Medium"/>
    <s v="5557 North Pendale Street "/>
    <n v="3900"/>
  </r>
  <r>
    <n v="10348"/>
    <n v="39"/>
    <n v="50.31"/>
    <n v="2"/>
    <n v="1962.09"/>
    <d v="2004-11-01T00:00:00"/>
    <s v="Shipped"/>
    <n v="4"/>
    <n v="11"/>
    <n v="2004"/>
    <x v="3"/>
    <n v="97"/>
    <s v="S24_4258"/>
    <s v="Corrida Auto Replicas, Ltd"/>
    <s v="(91) 555 22 82"/>
    <x v="20"/>
    <s v="N/A"/>
    <s v="28023"/>
    <s v="Spain"/>
    <x v="1"/>
    <s v="Sommer"/>
    <s v="Mart¡n"/>
    <s v="Small"/>
    <s v="C/ Araquil, 67 "/>
    <n v="1962.09"/>
  </r>
  <r>
    <n v="10358"/>
    <n v="41"/>
    <n v="100"/>
    <n v="6"/>
    <n v="6847"/>
    <d v="2004-12-10T00:00:00"/>
    <s v="Shipped"/>
    <n v="4"/>
    <n v="12"/>
    <n v="2004"/>
    <x v="3"/>
    <n v="97"/>
    <s v="S24_4258"/>
    <s v="Euro Shopping Channel"/>
    <s v="(91) 555 94 44"/>
    <x v="20"/>
    <s v="N/A"/>
    <s v="28034"/>
    <s v="Spain"/>
    <x v="1"/>
    <s v="Freyre"/>
    <s v="Diego"/>
    <s v="Medium"/>
    <s v="C/ Moralzarzal, 86 "/>
    <n v="4100"/>
  </r>
  <r>
    <n v="10369"/>
    <n v="40"/>
    <n v="86.92"/>
    <n v="3"/>
    <n v="3476.8"/>
    <d v="2005-01-20T00:00:00"/>
    <s v="Shipped"/>
    <n v="1"/>
    <n v="1"/>
    <n v="2005"/>
    <x v="3"/>
    <n v="97"/>
    <s v="S24_4258"/>
    <s v="Collectables For Less Inc."/>
    <s v="6175558555"/>
    <x v="35"/>
    <s v="MA"/>
    <s v="58339"/>
    <s v="USA"/>
    <x v="0"/>
    <s v="Nelson"/>
    <s v="Allen"/>
    <s v="Medium"/>
    <s v="7825 Douglas Av. "/>
    <n v="3476.8"/>
  </r>
  <r>
    <n v="10382"/>
    <n v="33"/>
    <n v="100"/>
    <n v="4"/>
    <n v="4592.6099999999997"/>
    <d v="2005-02-17T00:00:00"/>
    <s v="Shipped"/>
    <n v="1"/>
    <n v="2"/>
    <n v="2005"/>
    <x v="3"/>
    <n v="97"/>
    <s v="S24_4258"/>
    <s v="Mini Gifts Distributors Ltd."/>
    <s v="4155551450"/>
    <x v="33"/>
    <s v="CA"/>
    <s v="97562"/>
    <s v="USA"/>
    <x v="0"/>
    <s v="Nelson"/>
    <s v="Valarie"/>
    <s v="Medium"/>
    <s v="5677 Strong St. "/>
    <n v="3300"/>
  </r>
  <r>
    <n v="10423"/>
    <n v="28"/>
    <n v="78.89"/>
    <n v="4"/>
    <n v="2208.92"/>
    <d v="2005-05-30T00:00:00"/>
    <s v="In Process"/>
    <n v="2"/>
    <n v="5"/>
    <n v="2005"/>
    <x v="3"/>
    <n v="97"/>
    <s v="S24_4258"/>
    <s v="Petit Auto"/>
    <s v="(02) 5554 67"/>
    <x v="46"/>
    <s v="N/A"/>
    <s v="B-1180"/>
    <s v="Belgium"/>
    <x v="1"/>
    <s v="Dewey"/>
    <s v="Catherine"/>
    <s v="Small"/>
    <s v="Rue Joseph-Bens 532 "/>
    <n v="2208.92"/>
  </r>
  <r>
    <n v="10106"/>
    <n v="26"/>
    <n v="63.76"/>
    <n v="3"/>
    <n v="1657.76"/>
    <d v="2003-02-17T00:00:00"/>
    <s v="Shipped"/>
    <n v="1"/>
    <n v="2"/>
    <n v="2003"/>
    <x v="4"/>
    <n v="72"/>
    <s v="S24_4278"/>
    <s v="Rovelli Gifts"/>
    <s v="035-640555"/>
    <x v="69"/>
    <s v="N/A"/>
    <s v="24100"/>
    <s v="Italy"/>
    <x v="1"/>
    <s v="Rovelli"/>
    <s v="Giovanni"/>
    <s v="Small"/>
    <s v="Via Ludovico il Moro 22 "/>
    <n v="1657.76"/>
  </r>
  <r>
    <n v="10120"/>
    <n v="29"/>
    <n v="85.49"/>
    <n v="9"/>
    <n v="2479.21"/>
    <d v="2003-04-29T00:00:00"/>
    <s v="Shipped"/>
    <n v="2"/>
    <n v="4"/>
    <n v="2003"/>
    <x v="4"/>
    <n v="72"/>
    <s v="S24_4278"/>
    <s v="Australian Collectors, Co."/>
    <s v="03 9520 4555"/>
    <x v="8"/>
    <s v="Victoria"/>
    <s v="3004"/>
    <s v="Australia"/>
    <x v="2"/>
    <s v="Ferguson"/>
    <s v="Peter"/>
    <s v="Small"/>
    <s v="636 St Kilda Road Level 3"/>
    <n v="2479.21"/>
  </r>
  <r>
    <n v="10133"/>
    <n v="46"/>
    <n v="77.52"/>
    <n v="4"/>
    <n v="3565.92"/>
    <d v="2003-06-27T00:00:00"/>
    <s v="Shipped"/>
    <n v="2"/>
    <n v="6"/>
    <n v="2003"/>
    <x v="4"/>
    <n v="72"/>
    <s v="S24_4278"/>
    <s v="Euro Shopping Channel"/>
    <s v="(91) 555 94 44"/>
    <x v="20"/>
    <s v="N/A"/>
    <s v="28034"/>
    <s v="Spain"/>
    <x v="1"/>
    <s v="Freyre"/>
    <s v="Diego"/>
    <s v="Medium"/>
    <s v="C/ Moralzarzal, 86 "/>
    <n v="3565.92"/>
  </r>
  <r>
    <n v="10145"/>
    <n v="33"/>
    <n v="84.77"/>
    <n v="15"/>
    <n v="2797.41"/>
    <d v="2003-08-25T00:00:00"/>
    <s v="Shipped"/>
    <n v="3"/>
    <n v="8"/>
    <n v="2003"/>
    <x v="4"/>
    <n v="72"/>
    <s v="S24_4278"/>
    <s v="Toys4GrownUps.com"/>
    <s v="6265557265"/>
    <x v="3"/>
    <s v="CA"/>
    <s v="90003"/>
    <s v="USA"/>
    <x v="0"/>
    <s v="Young"/>
    <s v="Julie"/>
    <s v="Small"/>
    <s v="78934 Hillside Dr. "/>
    <n v="2797.41"/>
  </r>
  <r>
    <n v="10168"/>
    <n v="48"/>
    <n v="78.25"/>
    <n v="10"/>
    <n v="3756"/>
    <d v="2003-10-28T00:00:00"/>
    <s v="Shipped"/>
    <n v="4"/>
    <n v="10"/>
    <n v="2003"/>
    <x v="4"/>
    <n v="72"/>
    <s v="S24_4278"/>
    <s v="Technics Stores Inc."/>
    <s v="6505556809"/>
    <x v="5"/>
    <s v="CA"/>
    <s v="94217"/>
    <s v="USA"/>
    <x v="0"/>
    <s v="Hirano"/>
    <s v="Juri"/>
    <s v="Medium"/>
    <s v="9408 Furth Circle "/>
    <n v="3756"/>
  </r>
  <r>
    <n v="10210"/>
    <n v="40"/>
    <n v="71"/>
    <n v="8"/>
    <n v="2840"/>
    <d v="2004-01-12T00:00:00"/>
    <s v="Shipped"/>
    <n v="1"/>
    <n v="1"/>
    <n v="2004"/>
    <x v="4"/>
    <n v="72"/>
    <s v="S24_4278"/>
    <s v="Osaka Souveniers Co."/>
    <s v="+81 06 6342 5555"/>
    <x v="38"/>
    <s v="Osaka"/>
    <s v="530-0003"/>
    <s v="Japan"/>
    <x v="3"/>
    <s v="Kentary"/>
    <s v="Mory"/>
    <s v="Small"/>
    <s v="Dojima Avanza 4F, 1-6-20 Dojima, Kita-ku "/>
    <n v="2840"/>
  </r>
  <r>
    <n v="10223"/>
    <n v="23"/>
    <n v="74.62"/>
    <n v="10"/>
    <n v="1716.26"/>
    <d v="2004-02-20T00:00:00"/>
    <s v="Shipped"/>
    <n v="1"/>
    <n v="2"/>
    <n v="2004"/>
    <x v="4"/>
    <n v="72"/>
    <s v="S24_4278"/>
    <s v="Australian Collectors, Co."/>
    <s v="03 9520 4555"/>
    <x v="8"/>
    <s v="Victoria"/>
    <s v="3004"/>
    <s v="Australia"/>
    <x v="2"/>
    <s v="Ferguson"/>
    <s v="Peter"/>
    <s v="Small"/>
    <s v="636 St Kilda Road Level 3"/>
    <n v="1716.26"/>
  </r>
  <r>
    <n v="10235"/>
    <n v="40"/>
    <n v="81.14"/>
    <n v="4"/>
    <n v="3245.6"/>
    <d v="2004-04-02T00:00:00"/>
    <s v="Shipped"/>
    <n v="2"/>
    <n v="4"/>
    <n v="2004"/>
    <x v="4"/>
    <n v="72"/>
    <s v="S24_4278"/>
    <s v="Royal Canadian Collectables, Ltd."/>
    <s v="(604) 555-4555"/>
    <x v="47"/>
    <s v="BC"/>
    <s v="T2F 8M4"/>
    <s v="Canada"/>
    <x v="0"/>
    <s v="Lincoln"/>
    <s v="Elizabeth"/>
    <s v="Medium"/>
    <s v="23 Tsawassen Blvd. "/>
    <n v="3245.6"/>
  </r>
  <r>
    <n v="10250"/>
    <n v="37"/>
    <n v="74.62"/>
    <n v="5"/>
    <n v="2760.94"/>
    <d v="2004-05-11T00:00:00"/>
    <s v="Shipped"/>
    <n v="2"/>
    <n v="5"/>
    <n v="2004"/>
    <x v="4"/>
    <n v="72"/>
    <s v="S24_4278"/>
    <s v="The Sharp Gifts Warehouse"/>
    <s v="4085553659"/>
    <x v="51"/>
    <s v="CA"/>
    <s v="94217"/>
    <s v="USA"/>
    <x v="0"/>
    <s v="Frick"/>
    <s v="Sue"/>
    <s v="Small"/>
    <s v="3086 Ingle Ln. "/>
    <n v="2760.94"/>
  </r>
  <r>
    <n v="10263"/>
    <n v="24"/>
    <n v="75.349999999999994"/>
    <n v="11"/>
    <n v="1808.4"/>
    <d v="2004-06-28T00:00:00"/>
    <s v="Shipped"/>
    <n v="2"/>
    <n v="6"/>
    <n v="2004"/>
    <x v="4"/>
    <n v="72"/>
    <s v="S24_4278"/>
    <s v="Gift Depot Inc."/>
    <s v="2035552570"/>
    <x v="10"/>
    <s v="CT"/>
    <s v="97562"/>
    <s v="USA"/>
    <x v="0"/>
    <s v="King"/>
    <s v="Julie"/>
    <s v="Small"/>
    <s v="25593 South Bay Ln. "/>
    <n v="1808.4"/>
  </r>
  <r>
    <n v="10275"/>
    <n v="27"/>
    <n v="62.31"/>
    <n v="10"/>
    <n v="1682.37"/>
    <d v="2004-07-23T00:00:00"/>
    <s v="Shipped"/>
    <n v="3"/>
    <n v="7"/>
    <n v="2004"/>
    <x v="4"/>
    <n v="72"/>
    <s v="S24_4278"/>
    <s v="La Rochelle Gifts"/>
    <s v="40.67.8555"/>
    <x v="11"/>
    <s v="N/A"/>
    <s v="44000"/>
    <s v="France"/>
    <x v="1"/>
    <s v="Labrune"/>
    <s v="Janine"/>
    <s v="Small"/>
    <s v="67, rue des Cinquante Otages "/>
    <n v="1682.37"/>
  </r>
  <r>
    <n v="10284"/>
    <n v="21"/>
    <n v="71"/>
    <n v="2"/>
    <n v="1491"/>
    <d v="2004-08-21T00:00:00"/>
    <s v="Shipped"/>
    <n v="3"/>
    <n v="8"/>
    <n v="2004"/>
    <x v="4"/>
    <n v="72"/>
    <s v="S24_4278"/>
    <s v="Norway Gifts By Mail, Co."/>
    <s v="+47 2212 1555"/>
    <x v="68"/>
    <s v="N/A"/>
    <s v="N 0106"/>
    <s v="Norway"/>
    <x v="1"/>
    <s v="Klaeboe"/>
    <s v="Jan"/>
    <s v="Small"/>
    <s v="Drammensveien 126 A, PB 744 Sentrum "/>
    <n v="1491"/>
  </r>
  <r>
    <n v="10297"/>
    <n v="23"/>
    <n v="72.45"/>
    <n v="5"/>
    <n v="1666.35"/>
    <d v="2004-09-16T00:00:00"/>
    <s v="Shipped"/>
    <n v="3"/>
    <n v="9"/>
    <n v="2004"/>
    <x v="4"/>
    <n v="72"/>
    <s v="S24_4278"/>
    <s v="Clover Collections, Co."/>
    <s v="+353 1862 1555"/>
    <x v="60"/>
    <s v="N/A"/>
    <s v="2"/>
    <s v="Ireland"/>
    <x v="1"/>
    <s v="Cassidy"/>
    <s v="Dean"/>
    <s v="Small"/>
    <s v="25 Maiden Lane Floor No. 4"/>
    <n v="1666.35"/>
  </r>
  <r>
    <n v="10308"/>
    <n v="44"/>
    <n v="83.32"/>
    <n v="8"/>
    <n v="3666.08"/>
    <d v="2004-10-15T00:00:00"/>
    <s v="Shipped"/>
    <n v="4"/>
    <n v="10"/>
    <n v="2004"/>
    <x v="4"/>
    <n v="72"/>
    <s v="S24_4278"/>
    <s v="Mini Classics"/>
    <s v="9145554562"/>
    <x v="39"/>
    <s v="NY"/>
    <s v="24067"/>
    <s v="USA"/>
    <x v="0"/>
    <s v="Frick"/>
    <s v="Steve"/>
    <s v="Medium"/>
    <s v="3758 North Pendale Street "/>
    <n v="3666.08"/>
  </r>
  <r>
    <n v="10317"/>
    <n v="35"/>
    <n v="83.32"/>
    <n v="1"/>
    <n v="2916.2"/>
    <d v="2004-11-02T00:00:00"/>
    <s v="Shipped"/>
    <n v="4"/>
    <n v="11"/>
    <n v="2004"/>
    <x v="4"/>
    <n v="72"/>
    <s v="S24_4278"/>
    <s v="Technics Stores Inc."/>
    <s v="6505556809"/>
    <x v="5"/>
    <s v="CA"/>
    <s v="94217"/>
    <s v="USA"/>
    <x v="0"/>
    <s v="Hirano"/>
    <s v="Juri"/>
    <s v="Small"/>
    <s v="9408 Furth Circle "/>
    <n v="2916.2"/>
  </r>
  <r>
    <n v="10328"/>
    <n v="43"/>
    <n v="60.86"/>
    <n v="4"/>
    <n v="2616.98"/>
    <d v="2004-11-12T00:00:00"/>
    <s v="Shipped"/>
    <n v="4"/>
    <n v="11"/>
    <n v="2004"/>
    <x v="4"/>
    <n v="72"/>
    <s v="S24_4278"/>
    <s v="Rovelli Gifts"/>
    <s v="035-640555"/>
    <x v="69"/>
    <s v="N/A"/>
    <s v="24100"/>
    <s v="Italy"/>
    <x v="1"/>
    <s v="Rovelli"/>
    <s v="Giovanni"/>
    <s v="Small"/>
    <s v="Via Ludovico il Moro 22 "/>
    <n v="2616.98"/>
  </r>
  <r>
    <n v="10340"/>
    <n v="40"/>
    <n v="84.77"/>
    <n v="1"/>
    <n v="3390.8"/>
    <d v="2004-11-24T00:00:00"/>
    <s v="Shipped"/>
    <n v="4"/>
    <n v="11"/>
    <n v="2004"/>
    <x v="4"/>
    <n v="72"/>
    <s v="S24_4278"/>
    <s v="Enaco Distributors"/>
    <s v="(93) 203 4555"/>
    <x v="43"/>
    <s v="N/A"/>
    <s v="8022"/>
    <s v="Spain"/>
    <x v="1"/>
    <s v="Saavedra"/>
    <s v="Eduardo"/>
    <s v="Medium"/>
    <s v="Rambla de Catalu¤a, 23 "/>
    <n v="3390.8"/>
  </r>
  <r>
    <n v="10353"/>
    <n v="35"/>
    <n v="89.9"/>
    <n v="3"/>
    <n v="3146.5"/>
    <d v="2004-12-04T00:00:00"/>
    <s v="Shipped"/>
    <n v="4"/>
    <n v="12"/>
    <n v="2004"/>
    <x v="4"/>
    <n v="72"/>
    <s v="S24_4278"/>
    <s v="Gift Ideas Corp."/>
    <s v="2035554407"/>
    <x v="63"/>
    <s v="CT"/>
    <s v="97561"/>
    <s v="USA"/>
    <x v="0"/>
    <s v="Lewis"/>
    <s v="Dan"/>
    <s v="Medium"/>
    <s v="2440 Pompton St. "/>
    <n v="3146.5"/>
  </r>
  <r>
    <n v="10361"/>
    <n v="25"/>
    <n v="62.46"/>
    <n v="1"/>
    <n v="1561.5"/>
    <d v="2004-12-17T00:00:00"/>
    <s v="Shipped"/>
    <n v="4"/>
    <n v="12"/>
    <n v="2004"/>
    <x v="4"/>
    <n v="72"/>
    <s v="S24_4278"/>
    <s v="Souveniers And Things Co."/>
    <s v="+61 2 9495 8555"/>
    <x v="17"/>
    <s v="NSW"/>
    <s v="2067"/>
    <s v="Australia"/>
    <x v="2"/>
    <s v="Huxley"/>
    <s v="Adrian"/>
    <s v="Small"/>
    <s v="Monitor Money Building, 815 Pacific Hwy Level 6"/>
    <n v="1561.5"/>
  </r>
  <r>
    <n v="10375"/>
    <n v="43"/>
    <n v="100"/>
    <n v="2"/>
    <n v="10039.6"/>
    <d v="2005-02-03T00:00:00"/>
    <s v="Shipped"/>
    <n v="1"/>
    <n v="2"/>
    <n v="2005"/>
    <x v="4"/>
    <n v="72"/>
    <s v="S24_4278"/>
    <s v="La Rochelle Gifts"/>
    <s v="40.67.8555"/>
    <x v="11"/>
    <s v="N/A"/>
    <s v="44000"/>
    <s v="France"/>
    <x v="1"/>
    <s v="Labrune"/>
    <s v="Janine"/>
    <s v="Large"/>
    <s v="67, rue des Cinquante Otages "/>
    <n v="4300"/>
  </r>
  <r>
    <n v="10386"/>
    <n v="50"/>
    <n v="63.34"/>
    <n v="8"/>
    <n v="3167"/>
    <d v="2005-03-01T00:00:00"/>
    <s v="Resolved"/>
    <n v="1"/>
    <n v="3"/>
    <n v="2005"/>
    <x v="4"/>
    <n v="72"/>
    <s v="S24_4278"/>
    <s v="Euro Shopping Channel"/>
    <s v="(91) 555 94 44"/>
    <x v="20"/>
    <s v="N/A"/>
    <s v="28034"/>
    <s v="Spain"/>
    <x v="1"/>
    <s v="Freyre"/>
    <s v="Diego"/>
    <s v="Medium"/>
    <s v="C/ Moralzarzal, 86 "/>
    <n v="3167"/>
  </r>
  <r>
    <n v="10398"/>
    <n v="45"/>
    <n v="78.25"/>
    <n v="14"/>
    <n v="3521.25"/>
    <d v="2005-03-30T00:00:00"/>
    <s v="Shipped"/>
    <n v="1"/>
    <n v="3"/>
    <n v="2005"/>
    <x v="4"/>
    <n v="72"/>
    <s v="S24_4278"/>
    <s v="Reims Collectables"/>
    <s v="26.47.1555"/>
    <x v="1"/>
    <s v="N/A"/>
    <s v="51100"/>
    <s v="France"/>
    <x v="1"/>
    <s v="Henriot"/>
    <s v="Paul"/>
    <s v="Medium"/>
    <s v="59 rue de l'Abbaye "/>
    <n v="3521.25"/>
  </r>
  <r>
    <n v="10401"/>
    <n v="52"/>
    <n v="81.14"/>
    <n v="4"/>
    <n v="4219.28"/>
    <d v="2005-04-03T00:00:00"/>
    <s v="On Hold"/>
    <n v="2"/>
    <n v="4"/>
    <n v="2005"/>
    <x v="4"/>
    <n v="72"/>
    <s v="S24_4278"/>
    <s v="Tekni Collectables Inc."/>
    <s v="2015559350"/>
    <x v="9"/>
    <s v="NJ"/>
    <s v="94019"/>
    <s v="USA"/>
    <x v="0"/>
    <s v="Brown"/>
    <s v="William"/>
    <s v="Medium"/>
    <s v="7476 Moss Rd. "/>
    <n v="4219.28"/>
  </r>
  <r>
    <n v="10416"/>
    <n v="48"/>
    <n v="74.62"/>
    <n v="5"/>
    <n v="3581.76"/>
    <d v="2005-05-10T00:00:00"/>
    <s v="Shipped"/>
    <n v="2"/>
    <n v="5"/>
    <n v="2005"/>
    <x v="4"/>
    <n v="72"/>
    <s v="S24_4278"/>
    <s v="L'ordine Souveniers"/>
    <s v="0522-556555"/>
    <x v="57"/>
    <s v="N/A"/>
    <s v="42100"/>
    <s v="Italy"/>
    <x v="1"/>
    <s v="Moroni"/>
    <s v="Maurizio"/>
    <s v="Medium"/>
    <s v="Strada Provinciale 124 "/>
    <n v="3581.76"/>
  </r>
  <r>
    <n v="10108"/>
    <n v="31"/>
    <n v="68.709999999999994"/>
    <n v="10"/>
    <n v="2130.0100000000002"/>
    <d v="2003-03-03T00:00:00"/>
    <s v="Shipped"/>
    <n v="1"/>
    <n v="3"/>
    <n v="2003"/>
    <x v="1"/>
    <n v="80"/>
    <s v="S24_4620"/>
    <s v="Cruz &amp; Sons Co."/>
    <s v="+63 2 555 3587"/>
    <x v="53"/>
    <s v="N/A"/>
    <s v="1227 MM"/>
    <s v="Philippines"/>
    <x v="3"/>
    <s v="Cruz"/>
    <s v="Arnold"/>
    <s v="Small"/>
    <s v="15 McCallum Street - NatWest Center #13-03 "/>
    <n v="2130.0100000000002"/>
  </r>
  <r>
    <n v="10122"/>
    <n v="29"/>
    <n v="71.14"/>
    <n v="14"/>
    <n v="2063.06"/>
    <d v="2003-05-08T00:00:00"/>
    <s v="Shipped"/>
    <n v="2"/>
    <n v="5"/>
    <n v="2003"/>
    <x v="1"/>
    <n v="80"/>
    <s v="S24_4620"/>
    <s v="Marseille Mini Autos"/>
    <s v="91.24.4555"/>
    <x v="54"/>
    <s v="N/A"/>
    <s v="13008"/>
    <s v="France"/>
    <x v="1"/>
    <s v="Lebihan"/>
    <s v="Laurence"/>
    <s v="Small"/>
    <s v="12, rue des Bouchers "/>
    <n v="2063.06"/>
  </r>
  <r>
    <n v="10135"/>
    <n v="23"/>
    <n v="87.31"/>
    <n v="11"/>
    <n v="2008.13"/>
    <d v="2003-07-02T00:00:00"/>
    <s v="Shipped"/>
    <n v="3"/>
    <n v="7"/>
    <n v="2003"/>
    <x v="1"/>
    <n v="80"/>
    <s v="S24_4620"/>
    <s v="Mini Gifts Distributors Ltd."/>
    <s v="4155551450"/>
    <x v="33"/>
    <s v="CA"/>
    <s v="97562"/>
    <s v="USA"/>
    <x v="0"/>
    <s v="Nelson"/>
    <s v="Valarie"/>
    <s v="Small"/>
    <s v="5677 Strong St. "/>
    <n v="2008.13"/>
  </r>
  <r>
    <n v="10147"/>
    <n v="31"/>
    <n v="64.67"/>
    <n v="11"/>
    <n v="2004.77"/>
    <d v="2003-09-05T00:00:00"/>
    <s v="Shipped"/>
    <n v="3"/>
    <n v="9"/>
    <n v="2003"/>
    <x v="1"/>
    <n v="80"/>
    <s v="S24_4620"/>
    <s v="Collectables For Less Inc."/>
    <s v="6175558555"/>
    <x v="35"/>
    <s v="MA"/>
    <s v="58339"/>
    <s v="USA"/>
    <x v="0"/>
    <s v="Nelson"/>
    <s v="Allen"/>
    <s v="Small"/>
    <s v="7825 Douglas Av. "/>
    <n v="2004.77"/>
  </r>
  <r>
    <n v="10159"/>
    <n v="23"/>
    <n v="67.099999999999994"/>
    <n v="6"/>
    <n v="1543.3"/>
    <d v="2003-10-10T00:00:00"/>
    <s v="Shipped"/>
    <n v="4"/>
    <n v="10"/>
    <n v="2003"/>
    <x v="1"/>
    <n v="80"/>
    <s v="S24_4620"/>
    <s v="Corporate Gift Ideas Co."/>
    <s v="6505551386"/>
    <x v="4"/>
    <s v="CA"/>
    <s v="N/A"/>
    <s v="USA"/>
    <x v="0"/>
    <s v="Brown"/>
    <s v="Julie"/>
    <s v="Small"/>
    <s v="7734 Strong St. "/>
    <n v="1543.3"/>
  </r>
  <r>
    <n v="10169"/>
    <n v="24"/>
    <n v="94.58"/>
    <n v="6"/>
    <n v="2269.92"/>
    <d v="2003-11-04T00:00:00"/>
    <s v="Shipped"/>
    <n v="4"/>
    <n v="11"/>
    <n v="2003"/>
    <x v="1"/>
    <n v="80"/>
    <s v="S24_4620"/>
    <s v="Anna's Decorations, Ltd"/>
    <s v="02 9936 8555"/>
    <x v="36"/>
    <s v="NSW"/>
    <s v="2060"/>
    <s v="Australia"/>
    <x v="2"/>
    <s v="O'Hara"/>
    <s v="Anna"/>
    <s v="Small"/>
    <s v="201 Miller Street Level 15"/>
    <n v="2269.92"/>
  </r>
  <r>
    <n v="10180"/>
    <n v="28"/>
    <n v="71.14"/>
    <n v="1"/>
    <n v="1991.92"/>
    <d v="2003-11-11T00:00:00"/>
    <s v="Shipped"/>
    <n v="4"/>
    <n v="11"/>
    <n v="2003"/>
    <x v="1"/>
    <n v="80"/>
    <s v="S24_4620"/>
    <s v="Daedalus Designs Imports"/>
    <s v="20.16.1555"/>
    <x v="6"/>
    <s v="N/A"/>
    <s v="59000"/>
    <s v="France"/>
    <x v="1"/>
    <s v="Rance"/>
    <s v="Martine"/>
    <s v="Small"/>
    <s v="184, chausse de Tournai "/>
    <n v="1991.92"/>
  </r>
  <r>
    <n v="10191"/>
    <n v="44"/>
    <n v="66.290000000000006"/>
    <n v="7"/>
    <n v="2916.76"/>
    <d v="2003-11-20T00:00:00"/>
    <s v="Shipped"/>
    <n v="4"/>
    <n v="11"/>
    <n v="2003"/>
    <x v="1"/>
    <n v="80"/>
    <s v="S24_4620"/>
    <s v="Toms Spezialitten, Ltd"/>
    <s v="0221-5554327"/>
    <x v="55"/>
    <s v="N/A"/>
    <s v="50739"/>
    <s v="Germany"/>
    <x v="1"/>
    <s v="Pfalzheim"/>
    <s v="Henriette"/>
    <s v="Small"/>
    <s v="Mehrheimerstr. 369 "/>
    <n v="2916.76"/>
  </r>
  <r>
    <n v="10211"/>
    <n v="22"/>
    <n v="92.16"/>
    <n v="6"/>
    <n v="2027.52"/>
    <d v="2004-01-15T00:00:00"/>
    <s v="Shipped"/>
    <n v="1"/>
    <n v="1"/>
    <n v="2004"/>
    <x v="1"/>
    <n v="80"/>
    <s v="S24_4620"/>
    <s v="Auto Canal Petit"/>
    <s v="(1) 47.55.6555"/>
    <x v="2"/>
    <s v="N/A"/>
    <s v="75016"/>
    <s v="France"/>
    <x v="1"/>
    <s v="Perrier"/>
    <s v="Dominique"/>
    <s v="Small"/>
    <s v="25, rue Lauriston "/>
    <n v="2027.52"/>
  </r>
  <r>
    <n v="10225"/>
    <n v="46"/>
    <n v="70.33"/>
    <n v="13"/>
    <n v="3235.18"/>
    <d v="2004-02-22T00:00:00"/>
    <s v="Shipped"/>
    <n v="1"/>
    <n v="2"/>
    <n v="2004"/>
    <x v="1"/>
    <n v="80"/>
    <s v="S24_4620"/>
    <s v="Vida Sport, Ltd"/>
    <s v="0897-034555"/>
    <x v="56"/>
    <s v="N/A"/>
    <s v="1203"/>
    <s v="Switzerland"/>
    <x v="1"/>
    <s v="Holz"/>
    <s v="Michael"/>
    <s v="Medium"/>
    <s v="Grenzacherweg 237 "/>
    <n v="3235.18"/>
  </r>
  <r>
    <n v="10238"/>
    <n v="22"/>
    <n v="93.77"/>
    <n v="7"/>
    <n v="2062.94"/>
    <d v="2004-04-09T00:00:00"/>
    <s v="Shipped"/>
    <n v="2"/>
    <n v="4"/>
    <n v="2004"/>
    <x v="1"/>
    <n v="80"/>
    <s v="S24_4620"/>
    <s v="Danish Wholesale Imports"/>
    <s v="31 12 3555"/>
    <x v="40"/>
    <s v="N/A"/>
    <s v="1734"/>
    <s v="Denmark"/>
    <x v="1"/>
    <s v="Petersen"/>
    <s v="Jytte"/>
    <s v="Small"/>
    <s v="Vinb'ltet 34 "/>
    <n v="2062.94"/>
  </r>
  <r>
    <n v="10252"/>
    <n v="38"/>
    <n v="87.31"/>
    <n v="3"/>
    <n v="3317.78"/>
    <d v="2004-05-26T00:00:00"/>
    <s v="Shipped"/>
    <n v="2"/>
    <n v="5"/>
    <n v="2004"/>
    <x v="1"/>
    <n v="80"/>
    <s v="S24_4620"/>
    <s v="Auto Canal Petit"/>
    <s v="(1) 47.55.6555"/>
    <x v="2"/>
    <s v="N/A"/>
    <s v="75016"/>
    <s v="France"/>
    <x v="1"/>
    <s v="Perrier"/>
    <s v="Dominique"/>
    <s v="Medium"/>
    <s v="25, rue Lauriston "/>
    <n v="3317.78"/>
  </r>
  <r>
    <n v="10264"/>
    <n v="47"/>
    <n v="83.27"/>
    <n v="1"/>
    <n v="3913.69"/>
    <d v="2004-06-30T00:00:00"/>
    <s v="Shipped"/>
    <n v="2"/>
    <n v="6"/>
    <n v="2004"/>
    <x v="1"/>
    <n v="80"/>
    <s v="S24_4620"/>
    <s v="Gifts4AllAges.com"/>
    <s v="6175559555"/>
    <x v="48"/>
    <s v="MA"/>
    <s v="51003"/>
    <s v="USA"/>
    <x v="0"/>
    <s v="Yoshido"/>
    <s v="Juri"/>
    <s v="Medium"/>
    <s v="8616 Spinnaker Dr. "/>
    <n v="3913.69"/>
  </r>
  <r>
    <n v="10276"/>
    <n v="48"/>
    <n v="75.180000000000007"/>
    <n v="7"/>
    <n v="3608.64"/>
    <d v="2004-08-02T00:00:00"/>
    <s v="Shipped"/>
    <n v="3"/>
    <n v="8"/>
    <n v="2004"/>
    <x v="1"/>
    <n v="80"/>
    <s v="S24_4620"/>
    <s v="Online Mini Collectables"/>
    <s v="6175557555"/>
    <x v="35"/>
    <s v="MA"/>
    <s v="58339"/>
    <s v="USA"/>
    <x v="0"/>
    <s v="Barajas"/>
    <s v="Miguel"/>
    <s v="Medium"/>
    <s v="7635 Spinnaker Dr. "/>
    <n v="3608.64"/>
  </r>
  <r>
    <n v="10287"/>
    <n v="40"/>
    <n v="88.12"/>
    <n v="16"/>
    <n v="3524.8"/>
    <d v="2004-08-30T00:00:00"/>
    <s v="Shipped"/>
    <n v="3"/>
    <n v="8"/>
    <n v="2004"/>
    <x v="1"/>
    <n v="80"/>
    <s v="S24_4620"/>
    <s v="Vida Sport, Ltd"/>
    <s v="0897-034555"/>
    <x v="56"/>
    <s v="N/A"/>
    <s v="1203"/>
    <s v="Switzerland"/>
    <x v="1"/>
    <s v="Holz"/>
    <s v="Michael"/>
    <s v="Medium"/>
    <s v="Grenzacherweg 237 "/>
    <n v="3524.8"/>
  </r>
  <r>
    <n v="10299"/>
    <n v="32"/>
    <n v="80.84"/>
    <n v="1"/>
    <n v="2586.88"/>
    <d v="2004-09-30T00:00:00"/>
    <s v="Shipped"/>
    <n v="3"/>
    <n v="9"/>
    <n v="2004"/>
    <x v="1"/>
    <n v="80"/>
    <s v="S24_4620"/>
    <s v="Toys of Finland, Co."/>
    <s v="90-224 8555"/>
    <x v="13"/>
    <s v="N/A"/>
    <s v="21240"/>
    <s v="Finland"/>
    <x v="1"/>
    <s v="Karttunen"/>
    <s v="Matti"/>
    <s v="Small"/>
    <s v="Keskuskatu 45 "/>
    <n v="2586.88"/>
  </r>
  <r>
    <n v="10310"/>
    <n v="49"/>
    <n v="97.01"/>
    <n v="14"/>
    <n v="4753.49"/>
    <d v="2004-10-16T00:00:00"/>
    <s v="Shipped"/>
    <n v="4"/>
    <n v="10"/>
    <n v="2004"/>
    <x v="1"/>
    <n v="80"/>
    <s v="S24_4620"/>
    <s v="Toms Spezialitten, Ltd"/>
    <s v="0221-5554327"/>
    <x v="55"/>
    <s v="N/A"/>
    <s v="50739"/>
    <s v="Germany"/>
    <x v="1"/>
    <s v="Pfalzheim"/>
    <s v="Henriette"/>
    <s v="Medium"/>
    <s v="Mehrheimerstr. 369 "/>
    <n v="4753.4900000000007"/>
  </r>
  <r>
    <n v="10319"/>
    <n v="43"/>
    <n v="85.69"/>
    <n v="2"/>
    <n v="3684.67"/>
    <d v="2004-11-03T00:00:00"/>
    <s v="Shipped"/>
    <n v="4"/>
    <n v="11"/>
    <n v="2004"/>
    <x v="1"/>
    <n v="80"/>
    <s v="S24_4620"/>
    <s v="Microscale Inc."/>
    <s v="2125551957"/>
    <x v="0"/>
    <s v="NY"/>
    <s v="10022"/>
    <s v="USA"/>
    <x v="0"/>
    <s v="Kuo"/>
    <s v="Kee"/>
    <s v="Medium"/>
    <s v="5290 North Pendale Street Suite 200"/>
    <n v="3684.67"/>
  </r>
  <r>
    <n v="10331"/>
    <n v="41"/>
    <n v="100"/>
    <n v="2"/>
    <n v="5715.4"/>
    <d v="2004-11-17T00:00:00"/>
    <s v="Shipped"/>
    <n v="4"/>
    <n v="11"/>
    <n v="2004"/>
    <x v="1"/>
    <n v="80"/>
    <s v="S24_4620"/>
    <s v="Motor Mint Distributors Inc."/>
    <s v="2155559857"/>
    <x v="24"/>
    <s v="PA"/>
    <s v="71270"/>
    <s v="USA"/>
    <x v="0"/>
    <s v="Hernandez"/>
    <s v="Rosa"/>
    <s v="Medium"/>
    <s v="11328 Douglas Av. "/>
    <n v="4100"/>
  </r>
  <r>
    <n v="10343"/>
    <n v="30"/>
    <n v="100"/>
    <n v="1"/>
    <n v="3098.7"/>
    <d v="2004-11-24T00:00:00"/>
    <s v="Shipped"/>
    <n v="4"/>
    <n v="11"/>
    <n v="2004"/>
    <x v="1"/>
    <n v="80"/>
    <s v="S24_4620"/>
    <s v="Reims Collectables"/>
    <s v="26.47.1555"/>
    <x v="1"/>
    <s v="N/A"/>
    <s v="51100"/>
    <s v="France"/>
    <x v="1"/>
    <s v="Henriot"/>
    <s v="Paul"/>
    <s v="Medium"/>
    <s v="59 rue de l'Abbaye "/>
    <n v="3000"/>
  </r>
  <r>
    <n v="10355"/>
    <n v="28"/>
    <n v="95.39"/>
    <n v="9"/>
    <n v="2670.92"/>
    <d v="2004-12-07T00:00:00"/>
    <s v="Shipped"/>
    <n v="4"/>
    <n v="12"/>
    <n v="2004"/>
    <x v="1"/>
    <n v="80"/>
    <s v="S24_4620"/>
    <s v="Euro Shopping Channel"/>
    <s v="(91) 555 94 44"/>
    <x v="20"/>
    <s v="N/A"/>
    <s v="28034"/>
    <s v="Spain"/>
    <x v="1"/>
    <s v="Freyre"/>
    <s v="Diego"/>
    <s v="Small"/>
    <s v="C/ Moralzarzal, 86 "/>
    <n v="2670.92"/>
  </r>
  <r>
    <n v="10363"/>
    <n v="43"/>
    <n v="100"/>
    <n v="9"/>
    <n v="5154.41"/>
    <d v="2005-01-06T00:00:00"/>
    <s v="Shipped"/>
    <n v="1"/>
    <n v="1"/>
    <n v="2005"/>
    <x v="1"/>
    <n v="80"/>
    <s v="S24_4620"/>
    <s v="Suominen Souveniers"/>
    <s v="+358 9 8045 555"/>
    <x v="59"/>
    <s v="N/A"/>
    <s v="FIN-02271"/>
    <s v="Finland"/>
    <x v="1"/>
    <s v="Suominen"/>
    <s v="Kalle"/>
    <s v="Medium"/>
    <s v="Software Engineering Center, SEC Oy "/>
    <n v="4300"/>
  </r>
  <r>
    <n v="10378"/>
    <n v="41"/>
    <n v="100"/>
    <n v="2"/>
    <n v="4894.17"/>
    <d v="2005-02-10T00:00:00"/>
    <s v="Shipped"/>
    <n v="1"/>
    <n v="2"/>
    <n v="2005"/>
    <x v="1"/>
    <n v="80"/>
    <s v="S24_4620"/>
    <s v="Euro Shopping Channel"/>
    <s v="(91) 555 94 44"/>
    <x v="20"/>
    <s v="N/A"/>
    <s v="28034"/>
    <s v="Spain"/>
    <x v="1"/>
    <s v="Freyre"/>
    <s v="Diego"/>
    <s v="Medium"/>
    <s v="C/ Moralzarzal, 86 "/>
    <n v="4100"/>
  </r>
  <r>
    <n v="10390"/>
    <n v="30"/>
    <n v="82.42"/>
    <n v="10"/>
    <n v="2472.6"/>
    <d v="2005-03-04T00:00:00"/>
    <s v="Shipped"/>
    <n v="1"/>
    <n v="3"/>
    <n v="2005"/>
    <x v="1"/>
    <n v="80"/>
    <s v="S24_4620"/>
    <s v="Mini Gifts Distributors Ltd."/>
    <s v="4155551450"/>
    <x v="33"/>
    <s v="CA"/>
    <s v="97562"/>
    <s v="USA"/>
    <x v="0"/>
    <s v="Nelson"/>
    <s v="Valarie"/>
    <s v="Small"/>
    <s v="5677 Strong St. "/>
    <n v="2472.6"/>
  </r>
  <r>
    <n v="10103"/>
    <n v="31"/>
    <n v="100"/>
    <n v="3"/>
    <n v="3224.31"/>
    <d v="2003-01-29T00:00:00"/>
    <s v="Shipped"/>
    <n v="1"/>
    <n v="1"/>
    <n v="2003"/>
    <x v="2"/>
    <n v="96"/>
    <s v="S32_1268"/>
    <s v="Baane Mini Imports"/>
    <s v="07-98 9555"/>
    <x v="14"/>
    <s v="N/A"/>
    <s v="4110"/>
    <s v="Norway"/>
    <x v="1"/>
    <s v="Bergulfsen"/>
    <s v="Jonas"/>
    <s v="Medium"/>
    <s v="Erling Skakkes gate 78 "/>
    <n v="3100"/>
  </r>
  <r>
    <n v="10114"/>
    <n v="32"/>
    <n v="100"/>
    <n v="7"/>
    <n v="3667.52"/>
    <d v="2003-04-01T00:00:00"/>
    <s v="Shipped"/>
    <n v="2"/>
    <n v="4"/>
    <n v="2003"/>
    <x v="2"/>
    <n v="96"/>
    <s v="S32_1268"/>
    <s v="La Corne D'abondance, Co."/>
    <s v="(1) 42.34.2555"/>
    <x v="2"/>
    <s v="N/A"/>
    <s v="75012"/>
    <s v="France"/>
    <x v="1"/>
    <s v="Bertrand"/>
    <s v="Marie"/>
    <s v="Medium"/>
    <s v="265, boulevard Charonne "/>
    <n v="3200"/>
  </r>
  <r>
    <n v="10126"/>
    <n v="43"/>
    <n v="96.31"/>
    <n v="3"/>
    <n v="4141.33"/>
    <d v="2003-05-28T00:00:00"/>
    <s v="Shipped"/>
    <n v="2"/>
    <n v="5"/>
    <n v="2003"/>
    <x v="2"/>
    <n v="96"/>
    <s v="S32_1268"/>
    <s v="Corrida Auto Replicas, Ltd"/>
    <s v="(91) 555 22 82"/>
    <x v="20"/>
    <s v="N/A"/>
    <s v="28023"/>
    <s v="Spain"/>
    <x v="1"/>
    <s v="Sommer"/>
    <s v="Mart¡n"/>
    <s v="Medium"/>
    <s v="C/ Araquil, 67 "/>
    <n v="4141.33"/>
  </r>
  <r>
    <n v="10140"/>
    <n v="26"/>
    <n v="100"/>
    <n v="3"/>
    <n v="2829.58"/>
    <d v="2003-07-24T00:00:00"/>
    <s v="Shipped"/>
    <n v="3"/>
    <n v="7"/>
    <n v="2003"/>
    <x v="2"/>
    <n v="96"/>
    <s v="S32_1268"/>
    <s v="Technics Stores Inc."/>
    <s v="6505556809"/>
    <x v="5"/>
    <s v="CA"/>
    <s v="94217"/>
    <s v="USA"/>
    <x v="0"/>
    <s v="Hirano"/>
    <s v="Juri"/>
    <s v="Small"/>
    <s v="9408 Furth Circle "/>
    <n v="2600"/>
  </r>
  <r>
    <n v="10151"/>
    <n v="27"/>
    <n v="100"/>
    <n v="10"/>
    <n v="3068.55"/>
    <d v="2003-09-21T00:00:00"/>
    <s v="Shipped"/>
    <n v="3"/>
    <n v="9"/>
    <n v="2003"/>
    <x v="2"/>
    <n v="96"/>
    <s v="S32_1268"/>
    <s v="Oulu Toy Supplies, Inc."/>
    <s v="981-443655"/>
    <x v="50"/>
    <s v="N/A"/>
    <s v="90110"/>
    <s v="Finland"/>
    <x v="1"/>
    <s v="Koskitalo"/>
    <s v="Pirkko"/>
    <s v="Medium"/>
    <s v="Torikatu 38 "/>
    <n v="2700"/>
  </r>
  <r>
    <n v="10164"/>
    <n v="24"/>
    <n v="100"/>
    <n v="1"/>
    <n v="2634.96"/>
    <d v="2003-10-21T00:00:00"/>
    <s v="Resolved"/>
    <n v="4"/>
    <n v="10"/>
    <n v="2003"/>
    <x v="2"/>
    <n v="96"/>
    <s v="S32_1268"/>
    <s v="Mini Auto Werke"/>
    <s v="7675-3555"/>
    <x v="52"/>
    <s v="N/A"/>
    <s v="8010"/>
    <s v="Austria"/>
    <x v="1"/>
    <s v="Mendel"/>
    <s v="Roland"/>
    <s v="Small"/>
    <s v="Kirchgasse 6 "/>
    <n v="2400"/>
  </r>
  <r>
    <n v="10175"/>
    <n v="22"/>
    <n v="100"/>
    <n v="8"/>
    <n v="2436.7199999999998"/>
    <d v="2003-11-06T00:00:00"/>
    <s v="Shipped"/>
    <n v="4"/>
    <n v="11"/>
    <n v="2003"/>
    <x v="2"/>
    <n v="96"/>
    <s v="S32_1268"/>
    <s v="Stylish Desk Decors, Co."/>
    <s v="(171) 555-0297"/>
    <x v="41"/>
    <s v="N/A"/>
    <s v="WX3 6FW"/>
    <s v="UK"/>
    <x v="1"/>
    <s v="Brown"/>
    <s v="Ann"/>
    <s v="Small"/>
    <s v="35 King George "/>
    <n v="2200"/>
  </r>
  <r>
    <n v="10184"/>
    <n v="46"/>
    <n v="100"/>
    <n v="13"/>
    <n v="4607.3599999999997"/>
    <d v="2003-11-14T00:00:00"/>
    <s v="Shipped"/>
    <n v="4"/>
    <n v="11"/>
    <n v="2003"/>
    <x v="2"/>
    <n v="96"/>
    <s v="S32_1268"/>
    <s v="Iberia Gift Imports, Corp."/>
    <s v="(95) 555 82 82"/>
    <x v="64"/>
    <s v="N/A"/>
    <s v="41101"/>
    <s v="Spain"/>
    <x v="1"/>
    <s v="Roel"/>
    <s v="Jose Pedro"/>
    <s v="Medium"/>
    <s v="C/ Romero, 33 "/>
    <n v="4600"/>
  </r>
  <r>
    <n v="10194"/>
    <n v="37"/>
    <n v="97.27"/>
    <n v="3"/>
    <n v="3598.99"/>
    <d v="2003-11-25T00:00:00"/>
    <s v="Shipped"/>
    <n v="4"/>
    <n v="11"/>
    <n v="2003"/>
    <x v="2"/>
    <n v="96"/>
    <s v="S32_1268"/>
    <s v="Saveley &amp; Henriot, Co."/>
    <s v="78.32.5555"/>
    <x v="25"/>
    <s v="N/A"/>
    <s v="69004"/>
    <s v="France"/>
    <x v="1"/>
    <s v="Saveley"/>
    <s v="Mary"/>
    <s v="Medium"/>
    <s v="2, rue du Commerce "/>
    <n v="3598.99"/>
  </r>
  <r>
    <n v="10207"/>
    <n v="49"/>
    <n v="80.900000000000006"/>
    <n v="14"/>
    <n v="3964.1"/>
    <d v="2003-12-09T00:00:00"/>
    <s v="Shipped"/>
    <n v="4"/>
    <n v="12"/>
    <n v="2003"/>
    <x v="2"/>
    <n v="96"/>
    <s v="S32_1268"/>
    <s v="Diecast Collectables"/>
    <s v="6175552555"/>
    <x v="48"/>
    <s v="MA"/>
    <s v="51003"/>
    <s v="USA"/>
    <x v="0"/>
    <s v="Franco"/>
    <s v="Valarie"/>
    <s v="Medium"/>
    <s v="6251 Ingle Ln. "/>
    <n v="3964.1"/>
  </r>
  <r>
    <n v="10217"/>
    <n v="21"/>
    <n v="100"/>
    <n v="3"/>
    <n v="2244.9"/>
    <d v="2004-02-04T00:00:00"/>
    <s v="Shipped"/>
    <n v="1"/>
    <n v="2"/>
    <n v="2004"/>
    <x v="2"/>
    <n v="96"/>
    <s v="S32_1268"/>
    <s v="Handji Gifts&amp; Co"/>
    <s v="+65 224 1555"/>
    <x v="22"/>
    <s v="N/A"/>
    <s v="69045"/>
    <s v="Singapore"/>
    <x v="2"/>
    <s v="Victorino"/>
    <s v="Wendy"/>
    <s v="Small"/>
    <s v="Village Close - 106 Linden Road Sandown 2nd Floor"/>
    <n v="2100"/>
  </r>
  <r>
    <n v="10229"/>
    <n v="25"/>
    <n v="100"/>
    <n v="8"/>
    <n v="2793"/>
    <d v="2004-03-11T00:00:00"/>
    <s v="Shipped"/>
    <n v="1"/>
    <n v="3"/>
    <n v="2004"/>
    <x v="2"/>
    <n v="96"/>
    <s v="S32_1268"/>
    <s v="Mini Gifts Distributors Ltd."/>
    <s v="4155551450"/>
    <x v="33"/>
    <s v="CA"/>
    <s v="97562"/>
    <s v="USA"/>
    <x v="0"/>
    <s v="Nelson"/>
    <s v="Valarie"/>
    <s v="Small"/>
    <s v="5677 Strong St. "/>
    <n v="2500"/>
  </r>
  <r>
    <n v="10245"/>
    <n v="37"/>
    <n v="100"/>
    <n v="1"/>
    <n v="4133.6400000000003"/>
    <d v="2004-05-04T00:00:00"/>
    <s v="Shipped"/>
    <n v="2"/>
    <n v="5"/>
    <n v="2004"/>
    <x v="2"/>
    <n v="96"/>
    <s v="S32_1268"/>
    <s v="Super Scale Inc."/>
    <s v="2035559545"/>
    <x v="28"/>
    <s v="CT"/>
    <s v="97823"/>
    <s v="USA"/>
    <x v="0"/>
    <s v="Murphy"/>
    <s v="Leslie"/>
    <s v="Medium"/>
    <s v="567 North Pendale Street "/>
    <n v="3700"/>
  </r>
  <r>
    <n v="10259"/>
    <n v="45"/>
    <n v="86.68"/>
    <n v="11"/>
    <n v="3900.6"/>
    <d v="2004-06-15T00:00:00"/>
    <s v="Shipped"/>
    <n v="2"/>
    <n v="6"/>
    <n v="2004"/>
    <x v="2"/>
    <n v="96"/>
    <s v="S32_1268"/>
    <s v="Handji Gifts&amp; Co"/>
    <s v="+65 224 1555"/>
    <x v="22"/>
    <s v="N/A"/>
    <s v="69045"/>
    <s v="Singapore"/>
    <x v="2"/>
    <s v="Victorino"/>
    <s v="Wendy"/>
    <s v="Medium"/>
    <s v="Village Close - 106 Linden Road Sandown 2nd Floor"/>
    <n v="3900.6"/>
  </r>
  <r>
    <n v="10270"/>
    <n v="32"/>
    <n v="85.72"/>
    <n v="1"/>
    <n v="2743.04"/>
    <d v="2004-07-19T00:00:00"/>
    <s v="Shipped"/>
    <n v="3"/>
    <n v="7"/>
    <n v="2004"/>
    <x v="2"/>
    <n v="96"/>
    <s v="S32_1268"/>
    <s v="Souveniers And Things Co."/>
    <s v="+61 2 9495 8555"/>
    <x v="17"/>
    <s v="NSW"/>
    <s v="2067"/>
    <s v="Australia"/>
    <x v="2"/>
    <s v="Huxley"/>
    <s v="Adrian"/>
    <s v="Small"/>
    <s v="Monitor Money Building, 815 Pacific Hwy Level 6"/>
    <n v="2743.04"/>
  </r>
  <r>
    <n v="10281"/>
    <n v="29"/>
    <n v="82.83"/>
    <n v="8"/>
    <n v="2402.0700000000002"/>
    <d v="2004-08-19T00:00:00"/>
    <s v="Shipped"/>
    <n v="3"/>
    <n v="8"/>
    <n v="2004"/>
    <x v="2"/>
    <n v="96"/>
    <s v="S32_1268"/>
    <s v="Diecast Classics Inc."/>
    <s v="2155551555"/>
    <x v="15"/>
    <s v="PA"/>
    <s v="70267"/>
    <s v="USA"/>
    <x v="0"/>
    <s v="Yu"/>
    <s v="Kyung"/>
    <s v="Small"/>
    <s v="7586 Pompton St. "/>
    <n v="2402.0700000000002"/>
  </r>
  <r>
    <n v="10291"/>
    <n v="26"/>
    <n v="83.79"/>
    <n v="3"/>
    <n v="2178.54"/>
    <d v="2004-09-08T00:00:00"/>
    <s v="Shipped"/>
    <n v="3"/>
    <n v="9"/>
    <n v="2004"/>
    <x v="2"/>
    <n v="96"/>
    <s v="S32_1268"/>
    <s v="Scandinavian Gift Ideas"/>
    <s v="0695-34 6555"/>
    <x v="31"/>
    <s v="N/A"/>
    <s v="S-844 67"/>
    <s v="Sweden"/>
    <x v="1"/>
    <s v="Larsson"/>
    <s v="Maria"/>
    <s v="Small"/>
    <s v="?kergatan 24 "/>
    <n v="2178.54"/>
  </r>
  <r>
    <n v="10305"/>
    <n v="28"/>
    <n v="100"/>
    <n v="12"/>
    <n v="3155.04"/>
    <d v="2004-10-13T00:00:00"/>
    <s v="Shipped"/>
    <n v="4"/>
    <n v="10"/>
    <n v="2004"/>
    <x v="2"/>
    <n v="96"/>
    <s v="S32_1268"/>
    <s v="Marta's Replicas Co."/>
    <s v="6175558555"/>
    <x v="12"/>
    <s v="MA"/>
    <s v="51247"/>
    <s v="USA"/>
    <x v="0"/>
    <s v="Hernandez"/>
    <s v="Marta"/>
    <s v="Medium"/>
    <s v="39323 Spinnaker Dr. "/>
    <n v="2800"/>
  </r>
  <r>
    <n v="10313"/>
    <n v="27"/>
    <n v="87.64"/>
    <n v="6"/>
    <n v="2366.2800000000002"/>
    <d v="2004-10-22T00:00:00"/>
    <s v="Shipped"/>
    <n v="4"/>
    <n v="10"/>
    <n v="2004"/>
    <x v="2"/>
    <n v="96"/>
    <s v="S32_1268"/>
    <s v="Canadian Gift Exchange Network"/>
    <s v="(604) 555-3392"/>
    <x v="26"/>
    <s v="BC"/>
    <s v="V3F 2K1"/>
    <s v="Canada"/>
    <x v="0"/>
    <s v="Tannamuri"/>
    <s v="Yoshi"/>
    <s v="Small"/>
    <s v="1900 Oak St. "/>
    <n v="2366.2800000000002"/>
  </r>
  <r>
    <n v="10324"/>
    <n v="20"/>
    <n v="98.18"/>
    <n v="11"/>
    <n v="1963.6"/>
    <d v="2004-11-05T00:00:00"/>
    <s v="Shipped"/>
    <n v="4"/>
    <n v="11"/>
    <n v="2004"/>
    <x v="2"/>
    <n v="96"/>
    <s v="S32_1268"/>
    <s v="Vitachrome Inc."/>
    <s v="2125551500"/>
    <x v="0"/>
    <s v="NY"/>
    <s v="10022"/>
    <s v="USA"/>
    <x v="0"/>
    <s v="Frick"/>
    <s v="Michael"/>
    <s v="Small"/>
    <s v="2678 Kingston Rd. Suite 101"/>
    <n v="1963.6"/>
  </r>
  <r>
    <n v="10335"/>
    <n v="44"/>
    <n v="100"/>
    <n v="1"/>
    <n v="4746.28"/>
    <d v="2004-11-19T00:00:00"/>
    <s v="Shipped"/>
    <n v="4"/>
    <n v="11"/>
    <n v="2004"/>
    <x v="2"/>
    <n v="96"/>
    <s v="S32_1268"/>
    <s v="Mini Gifts Distributors Ltd."/>
    <s v="4155551450"/>
    <x v="33"/>
    <s v="CA"/>
    <s v="97562"/>
    <s v="USA"/>
    <x v="0"/>
    <s v="Nelson"/>
    <s v="Valarie"/>
    <s v="Medium"/>
    <s v="5677 Strong St. "/>
    <n v="4400"/>
  </r>
  <r>
    <n v="10348"/>
    <n v="42"/>
    <n v="100"/>
    <n v="3"/>
    <n v="6386.94"/>
    <d v="2004-11-01T00:00:00"/>
    <s v="Shipped"/>
    <n v="4"/>
    <n v="11"/>
    <n v="2004"/>
    <x v="2"/>
    <n v="96"/>
    <s v="S32_1268"/>
    <s v="Corrida Auto Replicas, Ltd"/>
    <s v="(91) 555 22 82"/>
    <x v="20"/>
    <s v="N/A"/>
    <s v="28023"/>
    <s v="Spain"/>
    <x v="1"/>
    <s v="Sommer"/>
    <s v="Mart¡n"/>
    <s v="Medium"/>
    <s v="C/ Araquil, 67 "/>
    <n v="4200"/>
  </r>
  <r>
    <n v="10358"/>
    <n v="41"/>
    <n v="100"/>
    <n v="1"/>
    <n v="4428"/>
    <d v="2004-12-10T00:00:00"/>
    <s v="Shipped"/>
    <n v="4"/>
    <n v="12"/>
    <n v="2004"/>
    <x v="2"/>
    <n v="96"/>
    <s v="S32_1268"/>
    <s v="Euro Shopping Channel"/>
    <s v="(91) 555 94 44"/>
    <x v="20"/>
    <s v="N/A"/>
    <s v="28034"/>
    <s v="Spain"/>
    <x v="1"/>
    <s v="Freyre"/>
    <s v="Diego"/>
    <s v="Medium"/>
    <s v="C/ Moralzarzal, 86 "/>
    <n v="4100"/>
  </r>
  <r>
    <n v="10371"/>
    <n v="26"/>
    <n v="100"/>
    <n v="1"/>
    <n v="4044.04"/>
    <d v="2005-01-23T00:00:00"/>
    <s v="Shipped"/>
    <n v="1"/>
    <n v="1"/>
    <n v="2005"/>
    <x v="2"/>
    <n v="96"/>
    <s v="S32_1268"/>
    <s v="Mini Gifts Distributors Ltd."/>
    <s v="4155551450"/>
    <x v="33"/>
    <s v="CA"/>
    <s v="97562"/>
    <s v="USA"/>
    <x v="0"/>
    <s v="Nelson"/>
    <s v="Valarie"/>
    <s v="Medium"/>
    <s v="5677 Strong St. "/>
    <n v="2600"/>
  </r>
  <r>
    <n v="10382"/>
    <n v="26"/>
    <n v="100"/>
    <n v="6"/>
    <n v="2708.42"/>
    <d v="2005-02-17T00:00:00"/>
    <s v="Shipped"/>
    <n v="1"/>
    <n v="2"/>
    <n v="2005"/>
    <x v="2"/>
    <n v="96"/>
    <s v="S32_1268"/>
    <s v="Mini Gifts Distributors Ltd."/>
    <s v="4155551450"/>
    <x v="33"/>
    <s v="CA"/>
    <s v="97562"/>
    <s v="USA"/>
    <x v="0"/>
    <s v="Nelson"/>
    <s v="Valarie"/>
    <s v="Small"/>
    <s v="5677 Strong St. "/>
    <n v="2600"/>
  </r>
  <r>
    <n v="10411"/>
    <n v="26"/>
    <n v="100"/>
    <n v="1"/>
    <n v="2904.72"/>
    <d v="2005-05-01T00:00:00"/>
    <s v="Shipped"/>
    <n v="2"/>
    <n v="5"/>
    <n v="2005"/>
    <x v="2"/>
    <n v="96"/>
    <s v="S32_1268"/>
    <s v="Quebec Home Shopping Network"/>
    <s v="(514) 555-8054"/>
    <x v="37"/>
    <s v="Quebec"/>
    <s v="H1J 1C3"/>
    <s v="Canada"/>
    <x v="0"/>
    <s v="Fresnisre"/>
    <s v="Jean"/>
    <s v="Small"/>
    <s v="43 rue St. Laurent "/>
    <n v="2600"/>
  </r>
  <r>
    <n v="10425"/>
    <n v="41"/>
    <n v="86.68"/>
    <n v="11"/>
    <n v="3553.88"/>
    <d v="2005-05-31T00:00:00"/>
    <s v="In Process"/>
    <n v="2"/>
    <n v="5"/>
    <n v="2005"/>
    <x v="2"/>
    <n v="96"/>
    <s v="S32_1268"/>
    <s v="La Rochelle Gifts"/>
    <s v="40.67.8555"/>
    <x v="11"/>
    <s v="N/A"/>
    <s v="44000"/>
    <s v="France"/>
    <x v="1"/>
    <s v="Labrune"/>
    <s v="Janine"/>
    <s v="Medium"/>
    <s v="67, rue des Cinquante Otages "/>
    <n v="3553.88"/>
  </r>
  <r>
    <n v="10107"/>
    <n v="20"/>
    <n v="92.9"/>
    <n v="8"/>
    <n v="1858"/>
    <d v="2003-02-24T00:00:00"/>
    <s v="Shipped"/>
    <n v="1"/>
    <n v="2"/>
    <n v="2003"/>
    <x v="0"/>
    <n v="99"/>
    <s v="S32_1374"/>
    <s v="Land of Toys Inc."/>
    <s v="2125557818"/>
    <x v="0"/>
    <s v="NY"/>
    <s v="10022"/>
    <s v="USA"/>
    <x v="0"/>
    <s v="Yu"/>
    <s v="Kwai"/>
    <s v="Small"/>
    <s v="897 Long Airport Avenue "/>
    <n v="1858"/>
  </r>
  <r>
    <n v="10120"/>
    <n v="22"/>
    <n v="100"/>
    <n v="6"/>
    <n v="2461.36"/>
    <d v="2003-04-29T00:00:00"/>
    <s v="Shipped"/>
    <n v="2"/>
    <n v="4"/>
    <n v="2003"/>
    <x v="0"/>
    <n v="99"/>
    <s v="S32_1374"/>
    <s v="Australian Collectors, Co."/>
    <s v="03 9520 4555"/>
    <x v="8"/>
    <s v="Victoria"/>
    <s v="3004"/>
    <s v="Australia"/>
    <x v="2"/>
    <s v="Ferguson"/>
    <s v="Peter"/>
    <s v="Small"/>
    <s v="636 St Kilda Road Level 3"/>
    <n v="2200"/>
  </r>
  <r>
    <n v="10133"/>
    <n v="23"/>
    <n v="100"/>
    <n v="1"/>
    <n v="2642.01"/>
    <d v="2003-06-27T00:00:00"/>
    <s v="Shipped"/>
    <n v="2"/>
    <n v="6"/>
    <n v="2003"/>
    <x v="0"/>
    <n v="99"/>
    <s v="S32_1374"/>
    <s v="Euro Shopping Channel"/>
    <s v="(91) 555 94 44"/>
    <x v="20"/>
    <s v="N/A"/>
    <s v="28034"/>
    <s v="Spain"/>
    <x v="1"/>
    <s v="Freyre"/>
    <s v="Diego"/>
    <s v="Small"/>
    <s v="C/ Moralzarzal, 86 "/>
    <n v="2300"/>
  </r>
  <r>
    <n v="10145"/>
    <n v="33"/>
    <n v="93.9"/>
    <n v="12"/>
    <n v="3098.7"/>
    <d v="2003-08-25T00:00:00"/>
    <s v="Shipped"/>
    <n v="3"/>
    <n v="8"/>
    <n v="2003"/>
    <x v="0"/>
    <n v="99"/>
    <s v="S32_1374"/>
    <s v="Toys4GrownUps.com"/>
    <s v="6265557265"/>
    <x v="3"/>
    <s v="CA"/>
    <s v="90003"/>
    <s v="USA"/>
    <x v="0"/>
    <s v="Young"/>
    <s v="Julie"/>
    <s v="Medium"/>
    <s v="78934 Hillside Dr. "/>
    <n v="3098.7"/>
  </r>
  <r>
    <n v="10168"/>
    <n v="28"/>
    <n v="100"/>
    <n v="7"/>
    <n v="3244.36"/>
    <d v="2003-10-28T00:00:00"/>
    <s v="Shipped"/>
    <n v="4"/>
    <n v="10"/>
    <n v="2003"/>
    <x v="0"/>
    <n v="99"/>
    <s v="S32_1374"/>
    <s v="Technics Stores Inc."/>
    <s v="6505556809"/>
    <x v="5"/>
    <s v="CA"/>
    <s v="94217"/>
    <s v="USA"/>
    <x v="0"/>
    <s v="Hirano"/>
    <s v="Juri"/>
    <s v="Medium"/>
    <s v="9408 Furth Circle "/>
    <n v="2800"/>
  </r>
  <r>
    <n v="10188"/>
    <n v="44"/>
    <n v="98.89"/>
    <n v="7"/>
    <n v="4351.16"/>
    <d v="2003-11-18T00:00:00"/>
    <s v="Shipped"/>
    <n v="4"/>
    <n v="11"/>
    <n v="2003"/>
    <x v="0"/>
    <n v="99"/>
    <s v="S32_1374"/>
    <s v="Herkku Gifts"/>
    <s v="+47 2267 3215"/>
    <x v="7"/>
    <s v="N/A"/>
    <s v="N 5804"/>
    <s v="Norway"/>
    <x v="1"/>
    <s v="Oeztan"/>
    <s v="Veysel"/>
    <s v="Medium"/>
    <s v="Drammen 121, PR 744 Sentrum "/>
    <n v="4351.16"/>
  </r>
  <r>
    <n v="10210"/>
    <n v="46"/>
    <n v="79.91"/>
    <n v="5"/>
    <n v="3675.86"/>
    <d v="2004-01-12T00:00:00"/>
    <s v="Shipped"/>
    <n v="1"/>
    <n v="1"/>
    <n v="2004"/>
    <x v="0"/>
    <n v="99"/>
    <s v="S32_1374"/>
    <s v="Osaka Souveniers Co."/>
    <s v="+81 06 6342 5555"/>
    <x v="38"/>
    <s v="Osaka"/>
    <s v="530-0003"/>
    <s v="Japan"/>
    <x v="3"/>
    <s v="Kentary"/>
    <s v="Mory"/>
    <s v="Medium"/>
    <s v="Dojima Avanza 4F, 1-6-20 Dojima, Kita-ku "/>
    <n v="3675.86"/>
  </r>
  <r>
    <n v="10223"/>
    <n v="21"/>
    <n v="100"/>
    <n v="7"/>
    <n v="2475.27"/>
    <d v="2004-02-20T00:00:00"/>
    <s v="Shipped"/>
    <n v="1"/>
    <n v="2"/>
    <n v="2004"/>
    <x v="0"/>
    <n v="99"/>
    <s v="S32_1374"/>
    <s v="Australian Collectors, Co."/>
    <s v="03 9520 4555"/>
    <x v="8"/>
    <s v="Victoria"/>
    <s v="3004"/>
    <s v="Australia"/>
    <x v="2"/>
    <s v="Ferguson"/>
    <s v="Peter"/>
    <s v="Small"/>
    <s v="636 St Kilda Road Level 3"/>
    <n v="2100"/>
  </r>
  <r>
    <n v="10235"/>
    <n v="41"/>
    <n v="100"/>
    <n v="1"/>
    <n v="4177.49"/>
    <d v="2004-04-02T00:00:00"/>
    <s v="Shipped"/>
    <n v="2"/>
    <n v="4"/>
    <n v="2004"/>
    <x v="0"/>
    <n v="99"/>
    <s v="S32_1374"/>
    <s v="Royal Canadian Collectables, Ltd."/>
    <s v="(604) 555-4555"/>
    <x v="47"/>
    <s v="BC"/>
    <s v="T2F 8M4"/>
    <s v="Canada"/>
    <x v="0"/>
    <s v="Lincoln"/>
    <s v="Elizabeth"/>
    <s v="Medium"/>
    <s v="23 Tsawassen Blvd. "/>
    <n v="4100"/>
  </r>
  <r>
    <n v="10250"/>
    <n v="31"/>
    <n v="100"/>
    <n v="2"/>
    <n v="3282.28"/>
    <d v="2004-05-11T00:00:00"/>
    <s v="Shipped"/>
    <n v="2"/>
    <n v="5"/>
    <n v="2004"/>
    <x v="0"/>
    <n v="99"/>
    <s v="S32_1374"/>
    <s v="The Sharp Gifts Warehouse"/>
    <s v="4085553659"/>
    <x v="51"/>
    <s v="CA"/>
    <s v="94217"/>
    <s v="USA"/>
    <x v="0"/>
    <s v="Frick"/>
    <s v="Sue"/>
    <s v="Medium"/>
    <s v="3086 Ingle Ln. "/>
    <n v="3100"/>
  </r>
  <r>
    <n v="10263"/>
    <n v="31"/>
    <n v="79.91"/>
    <n v="8"/>
    <n v="2477.21"/>
    <d v="2004-06-28T00:00:00"/>
    <s v="Shipped"/>
    <n v="2"/>
    <n v="6"/>
    <n v="2004"/>
    <x v="0"/>
    <n v="99"/>
    <s v="S32_1374"/>
    <s v="Gift Depot Inc."/>
    <s v="2035552570"/>
    <x v="10"/>
    <s v="CT"/>
    <s v="97562"/>
    <s v="USA"/>
    <x v="0"/>
    <s v="King"/>
    <s v="Julie"/>
    <s v="Small"/>
    <s v="25593 South Bay Ln. "/>
    <n v="2477.21"/>
  </r>
  <r>
    <n v="10275"/>
    <n v="23"/>
    <n v="81.91"/>
    <n v="7"/>
    <n v="1883.93"/>
    <d v="2004-07-23T00:00:00"/>
    <s v="Shipped"/>
    <n v="3"/>
    <n v="7"/>
    <n v="2004"/>
    <x v="0"/>
    <n v="99"/>
    <s v="S32_1374"/>
    <s v="La Rochelle Gifts"/>
    <s v="40.67.8555"/>
    <x v="11"/>
    <s v="N/A"/>
    <s v="44000"/>
    <s v="France"/>
    <x v="1"/>
    <s v="Labrune"/>
    <s v="Janine"/>
    <s v="Small"/>
    <s v="67, rue des Cinquante Otages "/>
    <n v="1883.93"/>
  </r>
  <r>
    <n v="10285"/>
    <n v="37"/>
    <n v="98.89"/>
    <n v="12"/>
    <n v="3658.93"/>
    <d v="2004-08-27T00:00:00"/>
    <s v="Shipped"/>
    <n v="3"/>
    <n v="8"/>
    <n v="2004"/>
    <x v="0"/>
    <n v="99"/>
    <s v="S32_1374"/>
    <s v="Marta's Replicas Co."/>
    <s v="6175558555"/>
    <x v="12"/>
    <s v="MA"/>
    <s v="51247"/>
    <s v="USA"/>
    <x v="0"/>
    <s v="Hernandez"/>
    <s v="Marta"/>
    <s v="Medium"/>
    <s v="39323 Spinnaker Dr. "/>
    <n v="3658.93"/>
  </r>
  <r>
    <n v="10297"/>
    <n v="26"/>
    <n v="100"/>
    <n v="2"/>
    <n v="2856.88"/>
    <d v="2004-09-16T00:00:00"/>
    <s v="Shipped"/>
    <n v="3"/>
    <n v="9"/>
    <n v="2004"/>
    <x v="0"/>
    <n v="99"/>
    <s v="S32_1374"/>
    <s v="Clover Collections, Co."/>
    <s v="+353 1862 1555"/>
    <x v="60"/>
    <s v="N/A"/>
    <s v="2"/>
    <s v="Ireland"/>
    <x v="1"/>
    <s v="Cassidy"/>
    <s v="Dean"/>
    <s v="Small"/>
    <s v="25 Maiden Lane Floor No. 4"/>
    <n v="2600"/>
  </r>
  <r>
    <n v="10308"/>
    <n v="24"/>
    <n v="79.91"/>
    <n v="5"/>
    <n v="1917.84"/>
    <d v="2004-10-15T00:00:00"/>
    <s v="Shipped"/>
    <n v="4"/>
    <n v="10"/>
    <n v="2004"/>
    <x v="0"/>
    <n v="99"/>
    <s v="S32_1374"/>
    <s v="Mini Classics"/>
    <s v="9145554562"/>
    <x v="39"/>
    <s v="NY"/>
    <s v="24067"/>
    <s v="USA"/>
    <x v="0"/>
    <s v="Frick"/>
    <s v="Steve"/>
    <s v="Small"/>
    <s v="3758 North Pendale Street "/>
    <n v="1917.84"/>
  </r>
  <r>
    <n v="10318"/>
    <n v="47"/>
    <n v="100"/>
    <n v="7"/>
    <n v="5305.36"/>
    <d v="2004-11-02T00:00:00"/>
    <s v="Shipped"/>
    <n v="4"/>
    <n v="11"/>
    <n v="2004"/>
    <x v="0"/>
    <n v="99"/>
    <s v="S32_1374"/>
    <s v="Diecast Classics Inc."/>
    <s v="2155551555"/>
    <x v="15"/>
    <s v="PA"/>
    <s v="70267"/>
    <s v="USA"/>
    <x v="0"/>
    <s v="Yu"/>
    <s v="Kyung"/>
    <s v="Medium"/>
    <s v="7586 Pompton St. "/>
    <n v="4700"/>
  </r>
  <r>
    <n v="10329"/>
    <n v="45"/>
    <n v="63.91"/>
    <n v="11"/>
    <n v="2875.95"/>
    <d v="2004-11-15T00:00:00"/>
    <s v="Shipped"/>
    <n v="4"/>
    <n v="11"/>
    <n v="2004"/>
    <x v="0"/>
    <n v="99"/>
    <s v="S32_1374"/>
    <s v="Land of Toys Inc."/>
    <s v="2125557818"/>
    <x v="0"/>
    <s v="NY"/>
    <s v="10022"/>
    <s v="USA"/>
    <x v="0"/>
    <s v="Yu"/>
    <s v="Kwai"/>
    <s v="Small"/>
    <s v="897 Long Airport Avenue "/>
    <n v="2875.95"/>
  </r>
  <r>
    <n v="10340"/>
    <n v="55"/>
    <n v="100"/>
    <n v="2"/>
    <n v="6482.85"/>
    <d v="2004-11-24T00:00:00"/>
    <s v="Shipped"/>
    <n v="4"/>
    <n v="11"/>
    <n v="2004"/>
    <x v="0"/>
    <n v="99"/>
    <s v="S32_1374"/>
    <s v="Enaco Distributors"/>
    <s v="(93) 203 4555"/>
    <x v="43"/>
    <s v="N/A"/>
    <s v="8022"/>
    <s v="Spain"/>
    <x v="1"/>
    <s v="Saavedra"/>
    <s v="Eduardo"/>
    <s v="Medium"/>
    <s v="Rambla de Catalu¤a, 23 "/>
    <n v="5500"/>
  </r>
  <r>
    <n v="10353"/>
    <n v="46"/>
    <n v="81.17"/>
    <n v="5"/>
    <n v="3733.82"/>
    <d v="2004-12-04T00:00:00"/>
    <s v="Shipped"/>
    <n v="4"/>
    <n v="12"/>
    <n v="2004"/>
    <x v="0"/>
    <n v="99"/>
    <s v="S32_1374"/>
    <s v="Gift Ideas Corp."/>
    <s v="2035554407"/>
    <x v="63"/>
    <s v="CT"/>
    <s v="97561"/>
    <s v="USA"/>
    <x v="0"/>
    <s v="Lewis"/>
    <s v="Dan"/>
    <s v="Medium"/>
    <s v="2440 Pompton St. "/>
    <n v="3733.82"/>
  </r>
  <r>
    <n v="10363"/>
    <n v="50"/>
    <n v="100"/>
    <n v="2"/>
    <n v="6576.5"/>
    <d v="2005-01-06T00:00:00"/>
    <s v="Shipped"/>
    <n v="1"/>
    <n v="1"/>
    <n v="2005"/>
    <x v="0"/>
    <n v="99"/>
    <s v="S32_1374"/>
    <s v="Suominen Souveniers"/>
    <s v="+358 9 8045 555"/>
    <x v="59"/>
    <s v="N/A"/>
    <s v="FIN-02271"/>
    <s v="Finland"/>
    <x v="1"/>
    <s v="Suominen"/>
    <s v="Kalle"/>
    <s v="Medium"/>
    <s v="Software Engineering Center, SEC Oy "/>
    <n v="5000"/>
  </r>
  <r>
    <n v="10375"/>
    <n v="37"/>
    <n v="100"/>
    <n v="3"/>
    <n v="6353.27"/>
    <d v="2005-02-03T00:00:00"/>
    <s v="Shipped"/>
    <n v="1"/>
    <n v="2"/>
    <n v="2005"/>
    <x v="0"/>
    <n v="99"/>
    <s v="S32_1374"/>
    <s v="La Rochelle Gifts"/>
    <s v="40.67.8555"/>
    <x v="11"/>
    <s v="N/A"/>
    <s v="44000"/>
    <s v="France"/>
    <x v="1"/>
    <s v="Labrune"/>
    <s v="Janine"/>
    <s v="Medium"/>
    <s v="67, rue des Cinquante Otages "/>
    <n v="3700"/>
  </r>
  <r>
    <n v="10387"/>
    <n v="44"/>
    <n v="94.9"/>
    <n v="1"/>
    <n v="4175.6000000000004"/>
    <d v="2005-03-02T00:00:00"/>
    <s v="Shipped"/>
    <n v="1"/>
    <n v="3"/>
    <n v="2005"/>
    <x v="0"/>
    <n v="99"/>
    <s v="S32_1374"/>
    <s v="Dragon Souveniers, Ltd."/>
    <s v="+65 221 7555"/>
    <x v="22"/>
    <s v="N/A"/>
    <s v="79903"/>
    <s v="Singapore"/>
    <x v="3"/>
    <s v="Natividad"/>
    <s v="Eric"/>
    <s v="Medium"/>
    <s v="Bronz Sok., Bronz Apt. 3/6 Tesvikiye "/>
    <n v="4175.6000000000004"/>
  </r>
  <r>
    <n v="10401"/>
    <n v="49"/>
    <n v="100"/>
    <n v="1"/>
    <n v="4992.6099999999997"/>
    <d v="2005-04-03T00:00:00"/>
    <s v="On Hold"/>
    <n v="2"/>
    <n v="4"/>
    <n v="2005"/>
    <x v="0"/>
    <n v="99"/>
    <s v="S32_1374"/>
    <s v="Tekni Collectables Inc."/>
    <s v="2015559350"/>
    <x v="9"/>
    <s v="NJ"/>
    <s v="94019"/>
    <s v="USA"/>
    <x v="0"/>
    <s v="Brown"/>
    <s v="William"/>
    <s v="Medium"/>
    <s v="7476 Moss Rd. "/>
    <n v="4900"/>
  </r>
  <r>
    <n v="10416"/>
    <n v="45"/>
    <n v="100"/>
    <n v="2"/>
    <n v="4764.6000000000004"/>
    <d v="2005-05-10T00:00:00"/>
    <s v="Shipped"/>
    <n v="2"/>
    <n v="5"/>
    <n v="2005"/>
    <x v="0"/>
    <n v="99"/>
    <s v="S32_1374"/>
    <s v="L'ordine Souveniers"/>
    <s v="0522-556555"/>
    <x v="57"/>
    <s v="N/A"/>
    <s v="42100"/>
    <s v="Italy"/>
    <x v="1"/>
    <s v="Moroni"/>
    <s v="Maurizio"/>
    <s v="Medium"/>
    <s v="Strada Provinciale 124 "/>
    <n v="4500"/>
  </r>
  <r>
    <n v="10108"/>
    <n v="27"/>
    <n v="43.45"/>
    <n v="13"/>
    <n v="1173.1500000000001"/>
    <d v="2003-03-03T00:00:00"/>
    <s v="Shipped"/>
    <n v="1"/>
    <n v="3"/>
    <n v="2003"/>
    <x v="0"/>
    <n v="40"/>
    <s v="S32_2206"/>
    <s v="Cruz &amp; Sons Co."/>
    <s v="+63 2 555 3587"/>
    <x v="53"/>
    <s v="N/A"/>
    <s v="1227 MM"/>
    <s v="Philippines"/>
    <x v="3"/>
    <s v="Cruz"/>
    <s v="Arnold"/>
    <s v="Small"/>
    <s v="15 McCallum Street - NatWest Center #13-03 "/>
    <n v="1173.1500000000001"/>
  </r>
  <r>
    <n v="10122"/>
    <n v="31"/>
    <n v="44.66"/>
    <n v="17"/>
    <n v="1384.46"/>
    <d v="2003-05-08T00:00:00"/>
    <s v="Shipped"/>
    <n v="2"/>
    <n v="5"/>
    <n v="2003"/>
    <x v="0"/>
    <n v="40"/>
    <s v="S32_2206"/>
    <s v="Marseille Mini Autos"/>
    <s v="91.24.4555"/>
    <x v="54"/>
    <s v="N/A"/>
    <s v="13008"/>
    <s v="France"/>
    <x v="1"/>
    <s v="Lebihan"/>
    <s v="Laurence"/>
    <s v="Small"/>
    <s v="12, rue des Bouchers "/>
    <n v="1384.46"/>
  </r>
  <r>
    <n v="10135"/>
    <n v="33"/>
    <n v="40.229999999999997"/>
    <n v="14"/>
    <n v="1327.59"/>
    <d v="2003-07-02T00:00:00"/>
    <s v="Shipped"/>
    <n v="3"/>
    <n v="7"/>
    <n v="2003"/>
    <x v="0"/>
    <n v="40"/>
    <s v="S32_2206"/>
    <s v="Mini Gifts Distributors Ltd."/>
    <s v="4155551450"/>
    <x v="33"/>
    <s v="CA"/>
    <s v="97562"/>
    <s v="USA"/>
    <x v="0"/>
    <s v="Nelson"/>
    <s v="Valarie"/>
    <s v="Small"/>
    <s v="5677 Strong St. "/>
    <n v="1327.59"/>
  </r>
  <r>
    <n v="10145"/>
    <n v="31"/>
    <n v="35.799999999999997"/>
    <n v="1"/>
    <n v="1109.8"/>
    <d v="2003-08-25T00:00:00"/>
    <s v="Shipped"/>
    <n v="3"/>
    <n v="8"/>
    <n v="2003"/>
    <x v="0"/>
    <n v="40"/>
    <s v="S32_2206"/>
    <s v="Toys4GrownUps.com"/>
    <s v="6265557265"/>
    <x v="3"/>
    <s v="CA"/>
    <s v="90003"/>
    <s v="USA"/>
    <x v="0"/>
    <s v="Young"/>
    <s v="Julie"/>
    <s v="Small"/>
    <s v="78934 Hillside Dr. "/>
    <n v="1109.8"/>
  </r>
  <r>
    <n v="10159"/>
    <n v="35"/>
    <n v="35.4"/>
    <n v="9"/>
    <n v="1239"/>
    <d v="2003-10-10T00:00:00"/>
    <s v="Shipped"/>
    <n v="4"/>
    <n v="10"/>
    <n v="2003"/>
    <x v="0"/>
    <n v="40"/>
    <s v="S32_2206"/>
    <s v="Corporate Gift Ideas Co."/>
    <s v="6505551386"/>
    <x v="4"/>
    <s v="CA"/>
    <s v="N/A"/>
    <s v="USA"/>
    <x v="0"/>
    <s v="Brown"/>
    <s v="Julie"/>
    <s v="Small"/>
    <s v="7734 Strong St. "/>
    <n v="1239"/>
  </r>
  <r>
    <n v="10169"/>
    <n v="26"/>
    <n v="39.83"/>
    <n v="9"/>
    <n v="1035.58"/>
    <d v="2003-11-04T00:00:00"/>
    <s v="Shipped"/>
    <n v="4"/>
    <n v="11"/>
    <n v="2003"/>
    <x v="0"/>
    <n v="40"/>
    <s v="S32_2206"/>
    <s v="Anna's Decorations, Ltd"/>
    <s v="02 9936 8555"/>
    <x v="36"/>
    <s v="NSW"/>
    <s v="2060"/>
    <s v="Australia"/>
    <x v="2"/>
    <s v="O'Hara"/>
    <s v="Anna"/>
    <s v="Small"/>
    <s v="201 Miller Street Level 15"/>
    <n v="1035.58"/>
  </r>
  <r>
    <n v="10180"/>
    <n v="34"/>
    <n v="45.46"/>
    <n v="4"/>
    <n v="1545.64"/>
    <d v="2003-11-11T00:00:00"/>
    <s v="Shipped"/>
    <n v="4"/>
    <n v="11"/>
    <n v="2003"/>
    <x v="0"/>
    <n v="40"/>
    <s v="S32_2206"/>
    <s v="Daedalus Designs Imports"/>
    <s v="20.16.1555"/>
    <x v="6"/>
    <s v="N/A"/>
    <s v="59000"/>
    <s v="France"/>
    <x v="1"/>
    <s v="Rance"/>
    <s v="Martine"/>
    <s v="Small"/>
    <s v="184, chausse de Tournai "/>
    <n v="1545.64"/>
  </r>
  <r>
    <n v="10190"/>
    <n v="46"/>
    <n v="32.99"/>
    <n v="1"/>
    <n v="1517.54"/>
    <d v="2003-11-19T00:00:00"/>
    <s v="Shipped"/>
    <n v="4"/>
    <n v="11"/>
    <n v="2003"/>
    <x v="0"/>
    <n v="40"/>
    <s v="S32_2206"/>
    <s v="Euro Shopping Channel"/>
    <s v="(91) 555 94 44"/>
    <x v="20"/>
    <s v="N/A"/>
    <s v="28034"/>
    <s v="Spain"/>
    <x v="1"/>
    <s v="Freyre"/>
    <s v="Diego"/>
    <s v="Small"/>
    <s v="C/ Moralzarzal, 86 "/>
    <n v="1517.54"/>
  </r>
  <r>
    <n v="10211"/>
    <n v="41"/>
    <n v="42.24"/>
    <n v="9"/>
    <n v="1731.84"/>
    <d v="2004-01-15T00:00:00"/>
    <s v="Shipped"/>
    <n v="1"/>
    <n v="1"/>
    <n v="2004"/>
    <x v="0"/>
    <n v="40"/>
    <s v="S32_2206"/>
    <s v="Auto Canal Petit"/>
    <s v="(1) 47.55.6555"/>
    <x v="2"/>
    <s v="N/A"/>
    <s v="75016"/>
    <s v="France"/>
    <x v="1"/>
    <s v="Perrier"/>
    <s v="Dominique"/>
    <s v="Small"/>
    <s v="25, rue Lauriston "/>
    <n v="1731.84"/>
  </r>
  <r>
    <n v="10224"/>
    <n v="43"/>
    <n v="39.43"/>
    <n v="2"/>
    <n v="1695.49"/>
    <d v="2004-02-21T00:00:00"/>
    <s v="Shipped"/>
    <n v="1"/>
    <n v="2"/>
    <n v="2004"/>
    <x v="0"/>
    <n v="40"/>
    <s v="S32_2206"/>
    <s v="Daedalus Designs Imports"/>
    <s v="20.16.1555"/>
    <x v="6"/>
    <s v="N/A"/>
    <s v="59000"/>
    <s v="France"/>
    <x v="1"/>
    <s v="Rance"/>
    <s v="Martine"/>
    <s v="Small"/>
    <s v="184, chausse de Tournai "/>
    <n v="1695.49"/>
  </r>
  <r>
    <n v="10237"/>
    <n v="26"/>
    <n v="40.229999999999997"/>
    <n v="2"/>
    <n v="1045.98"/>
    <d v="2004-04-05T00:00:00"/>
    <s v="Shipped"/>
    <n v="2"/>
    <n v="4"/>
    <n v="2004"/>
    <x v="0"/>
    <n v="40"/>
    <s v="S32_2206"/>
    <s v="Vitachrome Inc."/>
    <s v="2125551500"/>
    <x v="0"/>
    <s v="NY"/>
    <s v="10022"/>
    <s v="USA"/>
    <x v="0"/>
    <s v="Frick"/>
    <s v="Michael"/>
    <s v="Small"/>
    <s v="2678 Kingston Rd. Suite 101"/>
    <n v="1045.98"/>
  </r>
  <r>
    <n v="10252"/>
    <n v="36"/>
    <n v="48.28"/>
    <n v="6"/>
    <n v="1738.08"/>
    <d v="2004-05-26T00:00:00"/>
    <s v="Shipped"/>
    <n v="2"/>
    <n v="5"/>
    <n v="2004"/>
    <x v="0"/>
    <n v="40"/>
    <s v="S32_2206"/>
    <s v="Auto Canal Petit"/>
    <s v="(1) 47.55.6555"/>
    <x v="2"/>
    <s v="N/A"/>
    <s v="75016"/>
    <s v="France"/>
    <x v="1"/>
    <s v="Perrier"/>
    <s v="Dominique"/>
    <s v="Small"/>
    <s v="25, rue Lauriston "/>
    <n v="1738.08"/>
  </r>
  <r>
    <n v="10264"/>
    <n v="20"/>
    <n v="32.590000000000003"/>
    <n v="4"/>
    <n v="651.79999999999995"/>
    <d v="2004-06-30T00:00:00"/>
    <s v="Shipped"/>
    <n v="2"/>
    <n v="6"/>
    <n v="2004"/>
    <x v="0"/>
    <n v="40"/>
    <s v="S32_2206"/>
    <s v="Gifts4AllAges.com"/>
    <s v="6175559555"/>
    <x v="48"/>
    <s v="MA"/>
    <s v="51003"/>
    <s v="USA"/>
    <x v="0"/>
    <s v="Yoshido"/>
    <s v="Juri"/>
    <s v="Small"/>
    <s v="8616 Spinnaker Dr. "/>
    <n v="651.80000000000007"/>
  </r>
  <r>
    <n v="10276"/>
    <n v="27"/>
    <n v="36.61"/>
    <n v="10"/>
    <n v="988.47"/>
    <d v="2004-08-02T00:00:00"/>
    <s v="Shipped"/>
    <n v="3"/>
    <n v="8"/>
    <n v="2004"/>
    <x v="0"/>
    <n v="40"/>
    <s v="S32_2206"/>
    <s v="Online Mini Collectables"/>
    <s v="6175557555"/>
    <x v="35"/>
    <s v="MA"/>
    <s v="58339"/>
    <s v="USA"/>
    <x v="0"/>
    <s v="Barajas"/>
    <s v="Miguel"/>
    <s v="Small"/>
    <s v="7635 Spinnaker Dr. "/>
    <n v="988.47"/>
  </r>
  <r>
    <n v="10285"/>
    <n v="37"/>
    <n v="41.03"/>
    <n v="1"/>
    <n v="1518.11"/>
    <d v="2004-08-27T00:00:00"/>
    <s v="Shipped"/>
    <n v="3"/>
    <n v="8"/>
    <n v="2004"/>
    <x v="0"/>
    <n v="40"/>
    <s v="S32_2206"/>
    <s v="Marta's Replicas Co."/>
    <s v="6175558555"/>
    <x v="12"/>
    <s v="MA"/>
    <s v="51247"/>
    <s v="USA"/>
    <x v="0"/>
    <s v="Hernandez"/>
    <s v="Marta"/>
    <s v="Small"/>
    <s v="39323 Spinnaker Dr. "/>
    <n v="1518.11"/>
  </r>
  <r>
    <n v="10299"/>
    <n v="24"/>
    <n v="42.24"/>
    <n v="4"/>
    <n v="1013.76"/>
    <d v="2004-09-30T00:00:00"/>
    <s v="Shipped"/>
    <n v="3"/>
    <n v="9"/>
    <n v="2004"/>
    <x v="0"/>
    <n v="40"/>
    <s v="S32_2206"/>
    <s v="Toys of Finland, Co."/>
    <s v="90-224 8555"/>
    <x v="13"/>
    <s v="N/A"/>
    <s v="21240"/>
    <s v="Finland"/>
    <x v="1"/>
    <s v="Karttunen"/>
    <s v="Matti"/>
    <s v="Small"/>
    <s v="Keskuskatu 45 "/>
    <n v="1013.76"/>
  </r>
  <r>
    <n v="10310"/>
    <n v="36"/>
    <n v="43.05"/>
    <n v="17"/>
    <n v="1549.8"/>
    <d v="2004-10-16T00:00:00"/>
    <s v="Shipped"/>
    <n v="4"/>
    <n v="10"/>
    <n v="2004"/>
    <x v="0"/>
    <n v="40"/>
    <s v="S32_2206"/>
    <s v="Toms Spezialitten, Ltd"/>
    <s v="0221-5554327"/>
    <x v="55"/>
    <s v="N/A"/>
    <s v="50739"/>
    <s v="Germany"/>
    <x v="1"/>
    <s v="Pfalzheim"/>
    <s v="Henriette"/>
    <s v="Small"/>
    <s v="Mehrheimerstr. 369 "/>
    <n v="1549.8"/>
  </r>
  <r>
    <n v="10319"/>
    <n v="29"/>
    <n v="38.22"/>
    <n v="5"/>
    <n v="1108.3800000000001"/>
    <d v="2004-11-03T00:00:00"/>
    <s v="Shipped"/>
    <n v="4"/>
    <n v="11"/>
    <n v="2004"/>
    <x v="0"/>
    <n v="40"/>
    <s v="S32_2206"/>
    <s v="Microscale Inc."/>
    <s v="2125551957"/>
    <x v="0"/>
    <s v="NY"/>
    <s v="10022"/>
    <s v="USA"/>
    <x v="0"/>
    <s v="Kuo"/>
    <s v="Kee"/>
    <s v="Small"/>
    <s v="5290 North Pendale Street Suite 200"/>
    <n v="1108.3800000000001"/>
  </r>
  <r>
    <n v="10331"/>
    <n v="28"/>
    <n v="100"/>
    <n v="3"/>
    <n v="4102.5600000000004"/>
    <d v="2004-11-17T00:00:00"/>
    <s v="Shipped"/>
    <n v="4"/>
    <n v="11"/>
    <n v="2004"/>
    <x v="0"/>
    <n v="40"/>
    <s v="S32_2206"/>
    <s v="Motor Mint Distributors Inc."/>
    <s v="2155559857"/>
    <x v="24"/>
    <s v="PA"/>
    <s v="71270"/>
    <s v="USA"/>
    <x v="0"/>
    <s v="Hernandez"/>
    <s v="Rosa"/>
    <s v="Medium"/>
    <s v="11328 Douglas Av. "/>
    <n v="2800"/>
  </r>
  <r>
    <n v="10343"/>
    <n v="29"/>
    <n v="100"/>
    <n v="5"/>
    <n v="3713.16"/>
    <d v="2004-11-24T00:00:00"/>
    <s v="Shipped"/>
    <n v="4"/>
    <n v="11"/>
    <n v="2004"/>
    <x v="0"/>
    <n v="40"/>
    <s v="S32_2206"/>
    <s v="Reims Collectables"/>
    <s v="26.47.1555"/>
    <x v="1"/>
    <s v="N/A"/>
    <s v="51100"/>
    <s v="France"/>
    <x v="1"/>
    <s v="Henriot"/>
    <s v="Paul"/>
    <s v="Medium"/>
    <s v="59 rue de l'Abbaye "/>
    <n v="2900"/>
  </r>
  <r>
    <n v="10355"/>
    <n v="38"/>
    <n v="39.83"/>
    <n v="10"/>
    <n v="1513.54"/>
    <d v="2004-12-07T00:00:00"/>
    <s v="Shipped"/>
    <n v="4"/>
    <n v="12"/>
    <n v="2004"/>
    <x v="0"/>
    <n v="40"/>
    <s v="S32_2206"/>
    <s v="Euro Shopping Channel"/>
    <s v="(91) 555 94 44"/>
    <x v="20"/>
    <s v="N/A"/>
    <s v="28034"/>
    <s v="Spain"/>
    <x v="1"/>
    <s v="Freyre"/>
    <s v="Diego"/>
    <s v="Small"/>
    <s v="C/ Moralzarzal, 86 "/>
    <n v="1513.54"/>
  </r>
  <r>
    <n v="10364"/>
    <n v="48"/>
    <n v="48.28"/>
    <n v="1"/>
    <n v="2317.44"/>
    <d v="2005-01-06T00:00:00"/>
    <s v="Shipped"/>
    <n v="1"/>
    <n v="1"/>
    <n v="2005"/>
    <x v="0"/>
    <n v="40"/>
    <s v="S32_2206"/>
    <s v="Marseille Mini Autos"/>
    <s v="91.24.4555"/>
    <x v="54"/>
    <s v="N/A"/>
    <s v="13008"/>
    <s v="France"/>
    <x v="1"/>
    <s v="Lebihan"/>
    <s v="Laurence"/>
    <s v="Small"/>
    <s v="12, rue des Bouchers "/>
    <n v="2317.44"/>
  </r>
  <r>
    <n v="10378"/>
    <n v="40"/>
    <n v="82.46"/>
    <n v="1"/>
    <n v="3298.4"/>
    <d v="2005-02-10T00:00:00"/>
    <s v="Shipped"/>
    <n v="1"/>
    <n v="2"/>
    <n v="2005"/>
    <x v="0"/>
    <n v="40"/>
    <s v="S32_2206"/>
    <s v="Euro Shopping Channel"/>
    <s v="(91) 555 94 44"/>
    <x v="20"/>
    <s v="N/A"/>
    <s v="28034"/>
    <s v="Spain"/>
    <x v="1"/>
    <s v="Freyre"/>
    <s v="Diego"/>
    <s v="Medium"/>
    <s v="C/ Moralzarzal, 86 "/>
    <n v="3298.4"/>
  </r>
  <r>
    <n v="10390"/>
    <n v="41"/>
    <n v="44.56"/>
    <n v="11"/>
    <n v="1826.96"/>
    <d v="2005-03-04T00:00:00"/>
    <s v="Shipped"/>
    <n v="1"/>
    <n v="3"/>
    <n v="2005"/>
    <x v="0"/>
    <n v="40"/>
    <s v="S32_2206"/>
    <s v="Mini Gifts Distributors Ltd."/>
    <s v="4155551450"/>
    <x v="33"/>
    <s v="CA"/>
    <s v="97562"/>
    <s v="USA"/>
    <x v="0"/>
    <s v="Nelson"/>
    <s v="Valarie"/>
    <s v="Small"/>
    <s v="5677 Strong St. "/>
    <n v="1826.96"/>
  </r>
  <r>
    <n v="10403"/>
    <n v="30"/>
    <n v="40.229999999999997"/>
    <n v="2"/>
    <n v="1206.9000000000001"/>
    <d v="2005-04-08T00:00:00"/>
    <s v="Shipped"/>
    <n v="2"/>
    <n v="4"/>
    <n v="2005"/>
    <x v="0"/>
    <n v="40"/>
    <s v="S32_2206"/>
    <s v="UK Collectables, Ltd."/>
    <s v="(171) 555-2282"/>
    <x v="19"/>
    <s v="N/A"/>
    <s v="WX1 6LT"/>
    <s v="UK"/>
    <x v="1"/>
    <s v="Devon"/>
    <s v="Elizabeth"/>
    <s v="Small"/>
    <s v="Berkeley Gardens 12  Brewery "/>
    <n v="1206.9000000000001"/>
  </r>
  <r>
    <n v="10104"/>
    <n v="35"/>
    <n v="47.62"/>
    <n v="11"/>
    <n v="1666.7"/>
    <d v="2003-01-31T00:00:00"/>
    <s v="Shipped"/>
    <n v="1"/>
    <n v="1"/>
    <n v="2003"/>
    <x v="2"/>
    <n v="54"/>
    <s v="S32_2509"/>
    <s v="Euro Shopping Channel"/>
    <s v="(91) 555 94 44"/>
    <x v="20"/>
    <s v="N/A"/>
    <s v="28034"/>
    <s v="Spain"/>
    <x v="1"/>
    <s v="Freyre"/>
    <s v="Diego"/>
    <s v="Small"/>
    <s v="C/ Moralzarzal, 86 "/>
    <n v="1666.7"/>
  </r>
  <r>
    <n v="10114"/>
    <n v="28"/>
    <n v="55.73"/>
    <n v="2"/>
    <n v="1560.44"/>
    <d v="2003-04-01T00:00:00"/>
    <s v="Shipped"/>
    <n v="2"/>
    <n v="4"/>
    <n v="2003"/>
    <x v="2"/>
    <n v="54"/>
    <s v="S32_2509"/>
    <s v="La Corne D'abondance, Co."/>
    <s v="(1) 42.34.2555"/>
    <x v="2"/>
    <s v="N/A"/>
    <s v="75012"/>
    <s v="France"/>
    <x v="1"/>
    <s v="Bertrand"/>
    <s v="Marie"/>
    <s v="Small"/>
    <s v="265, boulevard Charonne "/>
    <n v="1560.44"/>
  </r>
  <r>
    <n v="10127"/>
    <n v="45"/>
    <n v="51.95"/>
    <n v="13"/>
    <n v="2337.75"/>
    <d v="2003-06-03T00:00:00"/>
    <s v="Shipped"/>
    <n v="2"/>
    <n v="6"/>
    <n v="2003"/>
    <x v="2"/>
    <n v="54"/>
    <s v="S32_2509"/>
    <s v="Muscle Machine Inc"/>
    <s v="2125557413"/>
    <x v="0"/>
    <s v="NY"/>
    <s v="10022"/>
    <s v="USA"/>
    <x v="0"/>
    <s v="Young"/>
    <s v="Jeff"/>
    <s v="Small"/>
    <s v="4092 Furth Circle Suite 400"/>
    <n v="2337.75"/>
  </r>
  <r>
    <n v="10141"/>
    <n v="24"/>
    <n v="45.99"/>
    <n v="7"/>
    <n v="1103.76"/>
    <d v="2003-08-01T00:00:00"/>
    <s v="Shipped"/>
    <n v="3"/>
    <n v="8"/>
    <n v="2003"/>
    <x v="2"/>
    <n v="54"/>
    <s v="S32_2509"/>
    <s v="Suominen Souveniers"/>
    <s v="+358 9 8045 555"/>
    <x v="59"/>
    <s v="N/A"/>
    <s v="FIN-02271"/>
    <s v="Finland"/>
    <x v="1"/>
    <s v="Suominen"/>
    <s v="Kalle"/>
    <s v="Small"/>
    <s v="Software Engineering Center, SEC Oy "/>
    <n v="1103.76"/>
  </r>
  <r>
    <n v="10151"/>
    <n v="41"/>
    <n v="63.85"/>
    <n v="5"/>
    <n v="2617.85"/>
    <d v="2003-09-21T00:00:00"/>
    <s v="Shipped"/>
    <n v="3"/>
    <n v="9"/>
    <n v="2003"/>
    <x v="2"/>
    <n v="54"/>
    <s v="S32_2509"/>
    <s v="Oulu Toy Supplies, Inc."/>
    <s v="981-443655"/>
    <x v="50"/>
    <s v="N/A"/>
    <s v="90110"/>
    <s v="Finland"/>
    <x v="1"/>
    <s v="Koskitalo"/>
    <s v="Pirkko"/>
    <s v="Small"/>
    <s v="Torikatu 38 "/>
    <n v="2617.85"/>
  </r>
  <r>
    <n v="10165"/>
    <n v="48"/>
    <n v="45.99"/>
    <n v="14"/>
    <n v="2207.52"/>
    <d v="2003-10-22T00:00:00"/>
    <s v="Shipped"/>
    <n v="4"/>
    <n v="10"/>
    <n v="2003"/>
    <x v="2"/>
    <n v="54"/>
    <s v="S32_2509"/>
    <s v="Dragon Souveniers, Ltd."/>
    <s v="+65 221 7555"/>
    <x v="22"/>
    <s v="N/A"/>
    <s v="79903"/>
    <s v="Singapore"/>
    <x v="3"/>
    <s v="Natividad"/>
    <s v="Eric"/>
    <s v="Small"/>
    <s v="Bronz Sok., Bronz Apt. 3/6 Tesvikiye "/>
    <n v="2207.52"/>
  </r>
  <r>
    <n v="10175"/>
    <n v="50"/>
    <n v="63.31"/>
    <n v="3"/>
    <n v="3165.5"/>
    <d v="2003-11-06T00:00:00"/>
    <s v="Shipped"/>
    <n v="4"/>
    <n v="11"/>
    <n v="2003"/>
    <x v="2"/>
    <n v="54"/>
    <s v="S32_2509"/>
    <s v="Stylish Desk Decors, Co."/>
    <s v="(171) 555-0297"/>
    <x v="41"/>
    <s v="N/A"/>
    <s v="WX3 6FW"/>
    <s v="UK"/>
    <x v="1"/>
    <s v="Brown"/>
    <s v="Ann"/>
    <s v="Medium"/>
    <s v="35 King George "/>
    <n v="3165.5"/>
  </r>
  <r>
    <n v="10184"/>
    <n v="33"/>
    <n v="62.77"/>
    <n v="8"/>
    <n v="2071.41"/>
    <d v="2003-11-14T00:00:00"/>
    <s v="Shipped"/>
    <n v="4"/>
    <n v="11"/>
    <n v="2003"/>
    <x v="2"/>
    <n v="54"/>
    <s v="S32_2509"/>
    <s v="Iberia Gift Imports, Corp."/>
    <s v="(95) 555 82 82"/>
    <x v="64"/>
    <s v="N/A"/>
    <s v="41101"/>
    <s v="Spain"/>
    <x v="1"/>
    <s v="Roel"/>
    <s v="Jose Pedro"/>
    <s v="Small"/>
    <s v="C/ Romero, 33 "/>
    <n v="2071.41"/>
  </r>
  <r>
    <n v="10195"/>
    <n v="32"/>
    <n v="43.29"/>
    <n v="8"/>
    <n v="1385.28"/>
    <d v="2003-11-25T00:00:00"/>
    <s v="Shipped"/>
    <n v="4"/>
    <n v="11"/>
    <n v="2003"/>
    <x v="2"/>
    <n v="54"/>
    <s v="S32_2509"/>
    <s v="Mini Classics"/>
    <s v="9145554562"/>
    <x v="39"/>
    <s v="NY"/>
    <s v="24067"/>
    <s v="USA"/>
    <x v="0"/>
    <s v="Frick"/>
    <s v="Steve"/>
    <s v="Small"/>
    <s v="3758 North Pendale Street "/>
    <n v="1385.28"/>
  </r>
  <r>
    <n v="10207"/>
    <n v="27"/>
    <n v="60.06"/>
    <n v="9"/>
    <n v="1621.62"/>
    <d v="2003-12-09T00:00:00"/>
    <s v="Shipped"/>
    <n v="4"/>
    <n v="12"/>
    <n v="2003"/>
    <x v="2"/>
    <n v="54"/>
    <s v="S32_2509"/>
    <s v="Diecast Collectables"/>
    <s v="6175552555"/>
    <x v="48"/>
    <s v="MA"/>
    <s v="51003"/>
    <s v="USA"/>
    <x v="0"/>
    <s v="Franco"/>
    <s v="Valarie"/>
    <s v="Small"/>
    <s v="6251 Ingle Ln. "/>
    <n v="1621.62"/>
  </r>
  <r>
    <n v="10219"/>
    <n v="35"/>
    <n v="55.19"/>
    <n v="4"/>
    <n v="1931.65"/>
    <d v="2004-02-10T00:00:00"/>
    <s v="Shipped"/>
    <n v="1"/>
    <n v="2"/>
    <n v="2004"/>
    <x v="2"/>
    <n v="54"/>
    <s v="S32_2509"/>
    <s v="Signal Collectibles Ltd."/>
    <s v="4155554312"/>
    <x v="65"/>
    <s v="CA"/>
    <s v="94217"/>
    <s v="USA"/>
    <x v="0"/>
    <s v="Taylor"/>
    <s v="Sue"/>
    <s v="Small"/>
    <s v="2793 Furth Circle "/>
    <n v="1931.65"/>
  </r>
  <r>
    <n v="10229"/>
    <n v="23"/>
    <n v="54.11"/>
    <n v="3"/>
    <n v="1244.53"/>
    <d v="2004-03-11T00:00:00"/>
    <s v="Shipped"/>
    <n v="1"/>
    <n v="3"/>
    <n v="2004"/>
    <x v="2"/>
    <n v="54"/>
    <s v="S32_2509"/>
    <s v="Mini Gifts Distributors Ltd."/>
    <s v="4155551450"/>
    <x v="33"/>
    <s v="CA"/>
    <s v="97562"/>
    <s v="USA"/>
    <x v="0"/>
    <s v="Nelson"/>
    <s v="Valarie"/>
    <s v="Small"/>
    <s v="5677 Strong St. "/>
    <n v="1244.53"/>
  </r>
  <r>
    <n v="10246"/>
    <n v="35"/>
    <n v="48.7"/>
    <n v="7"/>
    <n v="1704.5"/>
    <d v="2004-05-05T00:00:00"/>
    <s v="Shipped"/>
    <n v="2"/>
    <n v="5"/>
    <n v="2004"/>
    <x v="2"/>
    <n v="54"/>
    <s v="S32_2509"/>
    <s v="Euro Shopping Channel"/>
    <s v="(91) 555 94 44"/>
    <x v="20"/>
    <s v="N/A"/>
    <s v="28034"/>
    <s v="Spain"/>
    <x v="1"/>
    <s v="Freyre"/>
    <s v="Diego"/>
    <s v="Small"/>
    <s v="C/ Moralzarzal, 86 "/>
    <n v="1704.5"/>
  </r>
  <r>
    <n v="10259"/>
    <n v="40"/>
    <n v="43.83"/>
    <n v="6"/>
    <n v="1753.2"/>
    <d v="2004-06-15T00:00:00"/>
    <s v="Shipped"/>
    <n v="2"/>
    <n v="6"/>
    <n v="2004"/>
    <x v="2"/>
    <n v="54"/>
    <s v="S32_2509"/>
    <s v="Handji Gifts&amp; Co"/>
    <s v="+65 224 1555"/>
    <x v="22"/>
    <s v="N/A"/>
    <s v="69045"/>
    <s v="Singapore"/>
    <x v="2"/>
    <s v="Victorino"/>
    <s v="Wendy"/>
    <s v="Small"/>
    <s v="Village Close - 106 Linden Road Sandown 2nd Floor"/>
    <n v="1753.2"/>
  </r>
  <r>
    <n v="10271"/>
    <n v="35"/>
    <n v="47.62"/>
    <n v="7"/>
    <n v="1666.7"/>
    <d v="2004-07-20T00:00:00"/>
    <s v="Shipped"/>
    <n v="3"/>
    <n v="7"/>
    <n v="2004"/>
    <x v="2"/>
    <n v="54"/>
    <s v="S32_2509"/>
    <s v="Mini Gifts Distributors Ltd."/>
    <s v="4155551450"/>
    <x v="33"/>
    <s v="CA"/>
    <s v="97562"/>
    <s v="USA"/>
    <x v="0"/>
    <s v="Nelson"/>
    <s v="Valarie"/>
    <s v="Small"/>
    <s v="5677 Strong St. "/>
    <n v="1666.7"/>
  </r>
  <r>
    <n v="10281"/>
    <n v="31"/>
    <n v="55.19"/>
    <n v="3"/>
    <n v="1710.89"/>
    <d v="2004-08-19T00:00:00"/>
    <s v="Shipped"/>
    <n v="3"/>
    <n v="8"/>
    <n v="2004"/>
    <x v="2"/>
    <n v="54"/>
    <s v="S32_2509"/>
    <s v="Diecast Classics Inc."/>
    <s v="2155551555"/>
    <x v="15"/>
    <s v="PA"/>
    <s v="70267"/>
    <s v="USA"/>
    <x v="0"/>
    <s v="Yu"/>
    <s v="Kyung"/>
    <s v="Small"/>
    <s v="7586 Pompton St. "/>
    <n v="1710.89"/>
  </r>
  <r>
    <n v="10292"/>
    <n v="50"/>
    <n v="46.53"/>
    <n v="10"/>
    <n v="2326.5"/>
    <d v="2004-09-08T00:00:00"/>
    <s v="Shipped"/>
    <n v="3"/>
    <n v="9"/>
    <n v="2004"/>
    <x v="2"/>
    <n v="54"/>
    <s v="S32_2509"/>
    <s v="Land of Toys Inc."/>
    <s v="2125557818"/>
    <x v="0"/>
    <s v="NY"/>
    <s v="10022"/>
    <s v="USA"/>
    <x v="0"/>
    <s v="Yu"/>
    <s v="Kwai"/>
    <s v="Small"/>
    <s v="897 Long Airport Avenue "/>
    <n v="2326.5"/>
  </r>
  <r>
    <n v="10305"/>
    <n v="40"/>
    <n v="57.9"/>
    <n v="7"/>
    <n v="2316"/>
    <d v="2004-10-13T00:00:00"/>
    <s v="Shipped"/>
    <n v="4"/>
    <n v="10"/>
    <n v="2004"/>
    <x v="2"/>
    <n v="54"/>
    <s v="S32_2509"/>
    <s v="Marta's Replicas Co."/>
    <s v="6175558555"/>
    <x v="12"/>
    <s v="MA"/>
    <s v="51247"/>
    <s v="USA"/>
    <x v="0"/>
    <s v="Hernandez"/>
    <s v="Marta"/>
    <s v="Small"/>
    <s v="39323 Spinnaker Dr. "/>
    <n v="2316"/>
  </r>
  <r>
    <n v="10313"/>
    <n v="38"/>
    <n v="45.45"/>
    <n v="1"/>
    <n v="1727.1"/>
    <d v="2004-10-22T00:00:00"/>
    <s v="Shipped"/>
    <n v="4"/>
    <n v="10"/>
    <n v="2004"/>
    <x v="2"/>
    <n v="54"/>
    <s v="S32_2509"/>
    <s v="Canadian Gift Exchange Network"/>
    <s v="(604) 555-3392"/>
    <x v="26"/>
    <s v="BC"/>
    <s v="V3F 2K1"/>
    <s v="Canada"/>
    <x v="0"/>
    <s v="Tannamuri"/>
    <s v="Yoshi"/>
    <s v="Small"/>
    <s v="1900 Oak St. "/>
    <n v="1727.1"/>
  </r>
  <r>
    <n v="10325"/>
    <n v="38"/>
    <n v="100"/>
    <n v="3"/>
    <n v="8844.1200000000008"/>
    <d v="2004-11-05T00:00:00"/>
    <s v="Shipped"/>
    <n v="4"/>
    <n v="11"/>
    <n v="2004"/>
    <x v="2"/>
    <n v="54"/>
    <s v="S32_2509"/>
    <s v="Baane Mini Imports"/>
    <s v="07-98 9555"/>
    <x v="14"/>
    <s v="N/A"/>
    <s v="4110"/>
    <s v="Norway"/>
    <x v="1"/>
    <s v="Bergulfsen"/>
    <s v="Jonas"/>
    <s v="Large"/>
    <s v="Erling Skakkes gate 78 "/>
    <n v="3800"/>
  </r>
  <r>
    <n v="10335"/>
    <n v="40"/>
    <n v="60.6"/>
    <n v="3"/>
    <n v="2424"/>
    <d v="2004-11-19T00:00:00"/>
    <s v="Shipped"/>
    <n v="4"/>
    <n v="11"/>
    <n v="2004"/>
    <x v="2"/>
    <n v="54"/>
    <s v="S32_2509"/>
    <s v="Mini Gifts Distributors Ltd."/>
    <s v="4155551450"/>
    <x v="33"/>
    <s v="CA"/>
    <s v="97562"/>
    <s v="USA"/>
    <x v="0"/>
    <s v="Nelson"/>
    <s v="Valarie"/>
    <s v="Small"/>
    <s v="5677 Strong St. "/>
    <n v="2424"/>
  </r>
  <r>
    <n v="10349"/>
    <n v="33"/>
    <n v="46.53"/>
    <n v="1"/>
    <n v="1535.49"/>
    <d v="2004-12-01T00:00:00"/>
    <s v="Shipped"/>
    <n v="4"/>
    <n v="12"/>
    <n v="2004"/>
    <x v="2"/>
    <n v="54"/>
    <s v="S32_2509"/>
    <s v="Muscle Machine Inc"/>
    <s v="2125557413"/>
    <x v="0"/>
    <s v="NY"/>
    <s v="10022"/>
    <s v="USA"/>
    <x v="0"/>
    <s v="Young"/>
    <s v="Jeff"/>
    <s v="Small"/>
    <s v="4092 Furth Circle Suite 400"/>
    <n v="1535.49"/>
  </r>
  <r>
    <n v="10359"/>
    <n v="36"/>
    <n v="100"/>
    <n v="3"/>
    <n v="6358.68"/>
    <d v="2004-12-15T00:00:00"/>
    <s v="Shipped"/>
    <n v="4"/>
    <n v="12"/>
    <n v="2004"/>
    <x v="2"/>
    <n v="54"/>
    <s v="S32_2509"/>
    <s v="Reims Collectables"/>
    <s v="26.47.1555"/>
    <x v="1"/>
    <s v="N/A"/>
    <s v="51100"/>
    <s v="France"/>
    <x v="1"/>
    <s v="Henriot"/>
    <s v="Paul"/>
    <s v="Medium"/>
    <s v="59 rue de l'Abbaye "/>
    <n v="3600"/>
  </r>
  <r>
    <n v="10371"/>
    <n v="20"/>
    <n v="66.47"/>
    <n v="2"/>
    <n v="1329.4"/>
    <d v="2005-01-23T00:00:00"/>
    <s v="Shipped"/>
    <n v="1"/>
    <n v="1"/>
    <n v="2005"/>
    <x v="2"/>
    <n v="54"/>
    <s v="S32_2509"/>
    <s v="Mini Gifts Distributors Ltd."/>
    <s v="4155551450"/>
    <x v="33"/>
    <s v="CA"/>
    <s v="97562"/>
    <s v="USA"/>
    <x v="0"/>
    <s v="Nelson"/>
    <s v="Valarie"/>
    <s v="Small"/>
    <s v="5677 Strong St. "/>
    <n v="1329.4"/>
  </r>
  <r>
    <n v="10383"/>
    <n v="32"/>
    <n v="53.18"/>
    <n v="5"/>
    <n v="1701.76"/>
    <d v="2005-02-22T00:00:00"/>
    <s v="Shipped"/>
    <n v="1"/>
    <n v="2"/>
    <n v="2005"/>
    <x v="2"/>
    <n v="54"/>
    <s v="S32_2509"/>
    <s v="Euro Shopping Channel"/>
    <s v="(91) 555 94 44"/>
    <x v="20"/>
    <s v="N/A"/>
    <s v="28034"/>
    <s v="Spain"/>
    <x v="1"/>
    <s v="Freyre"/>
    <s v="Diego"/>
    <s v="Small"/>
    <s v="C/ Moralzarzal, 86 "/>
    <n v="1701.76"/>
  </r>
  <r>
    <n v="10394"/>
    <n v="36"/>
    <n v="62.77"/>
    <n v="3"/>
    <n v="2259.7199999999998"/>
    <d v="2005-03-15T00:00:00"/>
    <s v="Shipped"/>
    <n v="1"/>
    <n v="3"/>
    <n v="2005"/>
    <x v="2"/>
    <n v="54"/>
    <s v="S32_2509"/>
    <s v="Euro Shopping Channel"/>
    <s v="(91) 555 94 44"/>
    <x v="20"/>
    <s v="N/A"/>
    <s v="28034"/>
    <s v="Spain"/>
    <x v="1"/>
    <s v="Freyre"/>
    <s v="Diego"/>
    <s v="Small"/>
    <s v="C/ Moralzarzal, 86 "/>
    <n v="2259.7199999999998"/>
  </r>
  <r>
    <n v="10412"/>
    <n v="19"/>
    <n v="48.7"/>
    <n v="7"/>
    <n v="925.3"/>
    <d v="2005-05-03T00:00:00"/>
    <s v="Shipped"/>
    <n v="2"/>
    <n v="5"/>
    <n v="2005"/>
    <x v="2"/>
    <n v="54"/>
    <s v="S32_2509"/>
    <s v="Euro Shopping Channel"/>
    <s v="(91) 555 94 44"/>
    <x v="20"/>
    <s v="N/A"/>
    <s v="28034"/>
    <s v="Spain"/>
    <x v="1"/>
    <s v="Freyre"/>
    <s v="Diego"/>
    <s v="Small"/>
    <s v="C/ Moralzarzal, 86 "/>
    <n v="925.30000000000007"/>
  </r>
  <r>
    <n v="10425"/>
    <n v="11"/>
    <n v="43.83"/>
    <n v="6"/>
    <n v="482.13"/>
    <d v="2005-05-31T00:00:00"/>
    <s v="In Process"/>
    <n v="2"/>
    <n v="5"/>
    <n v="2005"/>
    <x v="2"/>
    <n v="54"/>
    <s v="S32_2509"/>
    <s v="La Rochelle Gifts"/>
    <s v="40.67.8555"/>
    <x v="11"/>
    <s v="N/A"/>
    <s v="44000"/>
    <s v="France"/>
    <x v="1"/>
    <s v="Labrune"/>
    <s v="Janine"/>
    <s v="Small"/>
    <s v="67, rue des Cinquante Otages "/>
    <n v="482.13"/>
  </r>
  <r>
    <n v="10104"/>
    <n v="49"/>
    <n v="65.87"/>
    <n v="4"/>
    <n v="3227.63"/>
    <d v="2003-01-31T00:00:00"/>
    <s v="Shipped"/>
    <n v="1"/>
    <n v="1"/>
    <n v="2003"/>
    <x v="6"/>
    <n v="62"/>
    <s v="S32_3207"/>
    <s v="Euro Shopping Channel"/>
    <s v="(91) 555 94 44"/>
    <x v="20"/>
    <s v="N/A"/>
    <s v="28034"/>
    <s v="Spain"/>
    <x v="1"/>
    <s v="Freyre"/>
    <s v="Diego"/>
    <s v="Medium"/>
    <s v="C/ Moralzarzal, 86 "/>
    <n v="3227.63"/>
  </r>
  <r>
    <n v="10116"/>
    <n v="27"/>
    <n v="63.38"/>
    <n v="1"/>
    <n v="1711.26"/>
    <d v="2003-04-11T00:00:00"/>
    <s v="Shipped"/>
    <n v="2"/>
    <n v="4"/>
    <n v="2003"/>
    <x v="6"/>
    <n v="62"/>
    <s v="S32_3207"/>
    <s v="Royale Belge"/>
    <s v="(071) 23 67 2555"/>
    <x v="72"/>
    <s v="N/A"/>
    <s v="B-6000"/>
    <s v="Belgium"/>
    <x v="1"/>
    <s v="Cartrain"/>
    <s v="Pascale"/>
    <s v="Small"/>
    <s v="Boulevard Tirou, 255 "/>
    <n v="1711.26"/>
  </r>
  <r>
    <n v="10127"/>
    <n v="29"/>
    <n v="70.84"/>
    <n v="6"/>
    <n v="2054.36"/>
    <d v="2003-06-03T00:00:00"/>
    <s v="Shipped"/>
    <n v="2"/>
    <n v="6"/>
    <n v="2003"/>
    <x v="6"/>
    <n v="62"/>
    <s v="S32_3207"/>
    <s v="Muscle Machine Inc"/>
    <s v="2125557413"/>
    <x v="0"/>
    <s v="NY"/>
    <s v="10022"/>
    <s v="USA"/>
    <x v="0"/>
    <s v="Young"/>
    <s v="Jeff"/>
    <s v="Small"/>
    <s v="4092 Furth Circle Suite 400"/>
    <n v="2054.36"/>
  </r>
  <r>
    <n v="10142"/>
    <n v="42"/>
    <n v="74.569999999999993"/>
    <n v="16"/>
    <n v="3131.94"/>
    <d v="2003-08-08T00:00:00"/>
    <s v="Shipped"/>
    <n v="3"/>
    <n v="8"/>
    <n v="2003"/>
    <x v="6"/>
    <n v="62"/>
    <s v="S32_3207"/>
    <s v="Mini Gifts Distributors Ltd."/>
    <s v="4155551450"/>
    <x v="33"/>
    <s v="CA"/>
    <s v="97562"/>
    <s v="USA"/>
    <x v="0"/>
    <s v="Nelson"/>
    <s v="Valarie"/>
    <s v="Medium"/>
    <s v="5677 Strong St. "/>
    <n v="3131.94"/>
  </r>
  <r>
    <n v="10152"/>
    <n v="33"/>
    <n v="50.95"/>
    <n v="2"/>
    <n v="1681.35"/>
    <d v="2003-09-25T00:00:00"/>
    <s v="Shipped"/>
    <n v="3"/>
    <n v="9"/>
    <n v="2003"/>
    <x v="6"/>
    <n v="62"/>
    <s v="S32_3207"/>
    <s v="Australian Gift Network, Co"/>
    <s v="61-7-3844-6555"/>
    <x v="23"/>
    <s v="Queensland"/>
    <s v="4101"/>
    <s v="Australia"/>
    <x v="2"/>
    <s v="Calaghan"/>
    <s v="Tony"/>
    <s v="Small"/>
    <s v="31 Duncan St. West End "/>
    <n v="1681.35"/>
  </r>
  <r>
    <n v="10165"/>
    <n v="44"/>
    <n v="53.44"/>
    <n v="7"/>
    <n v="2351.36"/>
    <d v="2003-10-22T00:00:00"/>
    <s v="Shipped"/>
    <n v="4"/>
    <n v="10"/>
    <n v="2003"/>
    <x v="6"/>
    <n v="62"/>
    <s v="S32_3207"/>
    <s v="Dragon Souveniers, Ltd."/>
    <s v="+65 221 7555"/>
    <x v="22"/>
    <s v="N/A"/>
    <s v="79903"/>
    <s v="Singapore"/>
    <x v="3"/>
    <s v="Natividad"/>
    <s v="Eric"/>
    <s v="Small"/>
    <s v="Bronz Sok., Bronz Apt. 3/6 Tesvikiye "/>
    <n v="2351.36"/>
  </r>
  <r>
    <n v="10176"/>
    <n v="22"/>
    <n v="64"/>
    <n v="6"/>
    <n v="1408"/>
    <d v="2003-11-06T00:00:00"/>
    <s v="Shipped"/>
    <n v="4"/>
    <n v="11"/>
    <n v="2003"/>
    <x v="6"/>
    <n v="62"/>
    <s v="S32_3207"/>
    <s v="L'ordine Souveniers"/>
    <s v="0522-556555"/>
    <x v="57"/>
    <s v="N/A"/>
    <s v="42100"/>
    <s v="Italy"/>
    <x v="1"/>
    <s v="Moroni"/>
    <s v="Maurizio"/>
    <s v="Small"/>
    <s v="Strada Provinciale 124 "/>
    <n v="1408"/>
  </r>
  <r>
    <n v="10184"/>
    <n v="48"/>
    <n v="50.95"/>
    <n v="1"/>
    <n v="2445.6"/>
    <d v="2003-11-14T00:00:00"/>
    <s v="Shipped"/>
    <n v="4"/>
    <n v="11"/>
    <n v="2003"/>
    <x v="6"/>
    <n v="62"/>
    <s v="S32_3207"/>
    <s v="Iberia Gift Imports, Corp."/>
    <s v="(95) 555 82 82"/>
    <x v="64"/>
    <s v="N/A"/>
    <s v="41101"/>
    <s v="Spain"/>
    <x v="1"/>
    <s v="Roel"/>
    <s v="Jose Pedro"/>
    <s v="Small"/>
    <s v="C/ Romero, 33 "/>
    <n v="2445.6"/>
  </r>
  <r>
    <n v="10195"/>
    <n v="33"/>
    <n v="54.68"/>
    <n v="1"/>
    <n v="1804.44"/>
    <d v="2003-11-25T00:00:00"/>
    <s v="Shipped"/>
    <n v="4"/>
    <n v="11"/>
    <n v="2003"/>
    <x v="6"/>
    <n v="62"/>
    <s v="S32_3207"/>
    <s v="Mini Classics"/>
    <s v="9145554562"/>
    <x v="39"/>
    <s v="NY"/>
    <s v="24067"/>
    <s v="USA"/>
    <x v="0"/>
    <s v="Frick"/>
    <s v="Steve"/>
    <s v="Small"/>
    <s v="3758 North Pendale Street "/>
    <n v="1804.44"/>
  </r>
  <r>
    <n v="10207"/>
    <n v="45"/>
    <n v="56.55"/>
    <n v="2"/>
    <n v="2544.75"/>
    <d v="2003-12-09T00:00:00"/>
    <s v="Shipped"/>
    <n v="4"/>
    <n v="12"/>
    <n v="2003"/>
    <x v="6"/>
    <n v="62"/>
    <s v="S32_3207"/>
    <s v="Diecast Collectables"/>
    <s v="6175552555"/>
    <x v="48"/>
    <s v="MA"/>
    <s v="51003"/>
    <s v="USA"/>
    <x v="0"/>
    <s v="Franco"/>
    <s v="Valarie"/>
    <s v="Small"/>
    <s v="6251 Ingle Ln. "/>
    <n v="2544.75"/>
  </r>
  <r>
    <n v="10220"/>
    <n v="20"/>
    <n v="52.82"/>
    <n v="6"/>
    <n v="1056.4000000000001"/>
    <d v="2004-02-12T00:00:00"/>
    <s v="Shipped"/>
    <n v="1"/>
    <n v="2"/>
    <n v="2004"/>
    <x v="6"/>
    <n v="62"/>
    <s v="S32_3207"/>
    <s v="Clover Collections, Co."/>
    <s v="+353 1862 1555"/>
    <x v="60"/>
    <s v="N/A"/>
    <s v="2"/>
    <s v="Ireland"/>
    <x v="1"/>
    <s v="Cassidy"/>
    <s v="Dean"/>
    <s v="Small"/>
    <s v="25 Maiden Lane Floor No. 4"/>
    <n v="1056.4000000000001"/>
  </r>
  <r>
    <n v="10230"/>
    <n v="46"/>
    <n v="60.9"/>
    <n v="4"/>
    <n v="2801.4"/>
    <d v="2004-03-15T00:00:00"/>
    <s v="Shipped"/>
    <n v="1"/>
    <n v="3"/>
    <n v="2004"/>
    <x v="6"/>
    <n v="62"/>
    <s v="S32_3207"/>
    <s v="Blauer See Auto, Co."/>
    <s v="+49 69 66 90 2555"/>
    <x v="58"/>
    <s v="N/A"/>
    <s v="60528"/>
    <s v="Germany"/>
    <x v="1"/>
    <s v="Keitel"/>
    <s v="Roland"/>
    <s v="Small"/>
    <s v="Lyonerstr. 34 "/>
    <n v="2801.4"/>
  </r>
  <r>
    <n v="10247"/>
    <n v="40"/>
    <n v="49.71"/>
    <n v="6"/>
    <n v="1988.4"/>
    <d v="2004-05-05T00:00:00"/>
    <s v="Shipped"/>
    <n v="2"/>
    <n v="5"/>
    <n v="2004"/>
    <x v="6"/>
    <n v="62"/>
    <s v="S32_3207"/>
    <s v="Suominen Souveniers"/>
    <s v="+358 9 8045 555"/>
    <x v="59"/>
    <s v="N/A"/>
    <s v="FIN-02271"/>
    <s v="Finland"/>
    <x v="1"/>
    <s v="Suominen"/>
    <s v="Kalle"/>
    <s v="Small"/>
    <s v="Software Engineering Center, SEC Oy "/>
    <n v="1988.4"/>
  </r>
  <r>
    <n v="10272"/>
    <n v="45"/>
    <n v="64.63"/>
    <n v="6"/>
    <n v="2908.35"/>
    <d v="2004-07-20T00:00:00"/>
    <s v="Shipped"/>
    <n v="3"/>
    <n v="7"/>
    <n v="2004"/>
    <x v="6"/>
    <n v="62"/>
    <s v="S32_3207"/>
    <s v="Diecast Classics Inc."/>
    <s v="2155551555"/>
    <x v="15"/>
    <s v="PA"/>
    <s v="70267"/>
    <s v="USA"/>
    <x v="0"/>
    <s v="Yu"/>
    <s v="Kyung"/>
    <s v="Small"/>
    <s v="7586 Pompton St. "/>
    <n v="2908.35"/>
  </r>
  <r>
    <n v="10282"/>
    <n v="36"/>
    <n v="59.65"/>
    <n v="9"/>
    <n v="2147.4"/>
    <d v="2004-08-20T00:00:00"/>
    <s v="Shipped"/>
    <n v="3"/>
    <n v="8"/>
    <n v="2004"/>
    <x v="6"/>
    <n v="62"/>
    <s v="S32_3207"/>
    <s v="Mini Gifts Distributors Ltd."/>
    <s v="4155551450"/>
    <x v="33"/>
    <s v="CA"/>
    <s v="97562"/>
    <s v="USA"/>
    <x v="0"/>
    <s v="Nelson"/>
    <s v="Valarie"/>
    <s v="Small"/>
    <s v="5677 Strong St. "/>
    <n v="2147.4"/>
  </r>
  <r>
    <n v="10292"/>
    <n v="31"/>
    <n v="67.73"/>
    <n v="3"/>
    <n v="2099.63"/>
    <d v="2004-09-08T00:00:00"/>
    <s v="Shipped"/>
    <n v="3"/>
    <n v="9"/>
    <n v="2004"/>
    <x v="6"/>
    <n v="62"/>
    <s v="S32_3207"/>
    <s v="Land of Toys Inc."/>
    <s v="2125557818"/>
    <x v="0"/>
    <s v="NY"/>
    <s v="10022"/>
    <s v="USA"/>
    <x v="0"/>
    <s v="Yu"/>
    <s v="Kwai"/>
    <s v="Small"/>
    <s v="897 Long Airport Avenue "/>
    <n v="2099.63"/>
  </r>
  <r>
    <n v="10306"/>
    <n v="46"/>
    <n v="50.33"/>
    <n v="17"/>
    <n v="2315.1799999999998"/>
    <d v="2004-10-14T00:00:00"/>
    <s v="Shipped"/>
    <n v="4"/>
    <n v="10"/>
    <n v="2004"/>
    <x v="6"/>
    <n v="62"/>
    <s v="S32_3207"/>
    <s v="AV Stores, Co."/>
    <s v="(171) 555-1555"/>
    <x v="61"/>
    <s v="N/A"/>
    <s v="EC2 5NT"/>
    <s v="UK"/>
    <x v="1"/>
    <s v="Ashworth"/>
    <s v="Victoria"/>
    <s v="Small"/>
    <s v="Fauntleroy Circus "/>
    <n v="2315.1799999999998"/>
  </r>
  <r>
    <n v="10314"/>
    <n v="35"/>
    <n v="66.489999999999995"/>
    <n v="9"/>
    <n v="2327.15"/>
    <d v="2004-10-22T00:00:00"/>
    <s v="Shipped"/>
    <n v="4"/>
    <n v="10"/>
    <n v="2004"/>
    <x v="6"/>
    <n v="62"/>
    <s v="S32_3207"/>
    <s v="Heintze Collectables"/>
    <s v="86 21 3555"/>
    <x v="62"/>
    <s v="N/A"/>
    <s v="8200"/>
    <s v="Denmark"/>
    <x v="1"/>
    <s v="Ibsen"/>
    <s v="Palle"/>
    <s v="Small"/>
    <s v="Smagsloget 45 "/>
    <n v="2327.15"/>
  </r>
  <r>
    <n v="10325"/>
    <n v="28"/>
    <n v="100"/>
    <n v="2"/>
    <n v="5377.4"/>
    <d v="2004-11-05T00:00:00"/>
    <s v="Shipped"/>
    <n v="4"/>
    <n v="11"/>
    <n v="2004"/>
    <x v="6"/>
    <n v="62"/>
    <s v="S32_3207"/>
    <s v="Baane Mini Imports"/>
    <s v="07-98 9555"/>
    <x v="14"/>
    <s v="N/A"/>
    <s v="4110"/>
    <s v="Norway"/>
    <x v="1"/>
    <s v="Bergulfsen"/>
    <s v="Jonas"/>
    <s v="Medium"/>
    <s v="Erling Skakkes gate 78 "/>
    <n v="2800"/>
  </r>
  <r>
    <n v="10336"/>
    <n v="31"/>
    <n v="84.71"/>
    <n v="9"/>
    <n v="2626.01"/>
    <d v="2004-11-20T00:00:00"/>
    <s v="Shipped"/>
    <n v="4"/>
    <n v="11"/>
    <n v="2004"/>
    <x v="6"/>
    <n v="62"/>
    <s v="S32_3207"/>
    <s v="La Corne D'abondance, Co."/>
    <s v="(1) 42.34.2555"/>
    <x v="2"/>
    <s v="N/A"/>
    <s v="75012"/>
    <s v="France"/>
    <x v="1"/>
    <s v="Bertrand"/>
    <s v="Marie"/>
    <s v="Small"/>
    <s v="265, boulevard Charonne "/>
    <n v="2626.01"/>
  </r>
  <r>
    <n v="10350"/>
    <n v="27"/>
    <n v="100"/>
    <n v="14"/>
    <n v="4406.3999999999996"/>
    <d v="2004-12-02T00:00:00"/>
    <s v="Shipped"/>
    <n v="4"/>
    <n v="12"/>
    <n v="2004"/>
    <x v="6"/>
    <n v="62"/>
    <s v="S32_3207"/>
    <s v="Euro Shopping Channel"/>
    <s v="(91) 555 94 44"/>
    <x v="20"/>
    <s v="N/A"/>
    <s v="28034"/>
    <s v="Spain"/>
    <x v="1"/>
    <s v="Freyre"/>
    <s v="Diego"/>
    <s v="Medium"/>
    <s v="C/ Moralzarzal, 86 "/>
    <n v="2700"/>
  </r>
  <r>
    <n v="10359"/>
    <n v="22"/>
    <n v="100"/>
    <n v="1"/>
    <n v="4301.22"/>
    <d v="2004-12-15T00:00:00"/>
    <s v="Shipped"/>
    <n v="4"/>
    <n v="12"/>
    <n v="2004"/>
    <x v="6"/>
    <n v="62"/>
    <s v="S32_3207"/>
    <s v="Reims Collectables"/>
    <s v="26.47.1555"/>
    <x v="1"/>
    <s v="N/A"/>
    <s v="51100"/>
    <s v="France"/>
    <x v="1"/>
    <s v="Henriot"/>
    <s v="Paul"/>
    <s v="Medium"/>
    <s v="59 rue de l'Abbaye "/>
    <n v="2200"/>
  </r>
  <r>
    <n v="10371"/>
    <n v="30"/>
    <n v="99.55"/>
    <n v="11"/>
    <n v="2986.5"/>
    <d v="2005-01-23T00:00:00"/>
    <s v="Shipped"/>
    <n v="1"/>
    <n v="1"/>
    <n v="2005"/>
    <x v="6"/>
    <n v="62"/>
    <s v="S32_3207"/>
    <s v="Mini Gifts Distributors Ltd."/>
    <s v="4155551450"/>
    <x v="33"/>
    <s v="CA"/>
    <s v="97562"/>
    <s v="USA"/>
    <x v="0"/>
    <s v="Nelson"/>
    <s v="Valarie"/>
    <s v="Small"/>
    <s v="5677 Strong St. "/>
    <n v="2986.5"/>
  </r>
  <r>
    <n v="10383"/>
    <n v="44"/>
    <n v="36.07"/>
    <n v="8"/>
    <n v="1587.08"/>
    <d v="2005-02-22T00:00:00"/>
    <s v="Shipped"/>
    <n v="1"/>
    <n v="2"/>
    <n v="2005"/>
    <x v="6"/>
    <n v="62"/>
    <s v="S32_3207"/>
    <s v="Euro Shopping Channel"/>
    <s v="(91) 555 94 44"/>
    <x v="20"/>
    <s v="N/A"/>
    <s v="28034"/>
    <s v="Spain"/>
    <x v="1"/>
    <s v="Freyre"/>
    <s v="Diego"/>
    <s v="Small"/>
    <s v="C/ Moralzarzal, 86 "/>
    <n v="1587.08"/>
  </r>
  <r>
    <n v="10394"/>
    <n v="30"/>
    <n v="60.28"/>
    <n v="4"/>
    <n v="1808.4"/>
    <d v="2005-03-15T00:00:00"/>
    <s v="Shipped"/>
    <n v="1"/>
    <n v="3"/>
    <n v="2005"/>
    <x v="6"/>
    <n v="62"/>
    <s v="S32_3207"/>
    <s v="Euro Shopping Channel"/>
    <s v="(91) 555 94 44"/>
    <x v="20"/>
    <s v="N/A"/>
    <s v="28034"/>
    <s v="Spain"/>
    <x v="1"/>
    <s v="Freyre"/>
    <s v="Diego"/>
    <s v="Small"/>
    <s v="C/ Moralzarzal, 86 "/>
    <n v="1808.4"/>
  </r>
  <r>
    <n v="10413"/>
    <n v="24"/>
    <n v="49.71"/>
    <n v="6"/>
    <n v="1193.04"/>
    <d v="2005-05-05T00:00:00"/>
    <s v="Shipped"/>
    <n v="2"/>
    <n v="5"/>
    <n v="2005"/>
    <x v="6"/>
    <n v="62"/>
    <s v="S32_3207"/>
    <s v="Gift Depot Inc."/>
    <s v="2035552570"/>
    <x v="10"/>
    <s v="CT"/>
    <s v="97562"/>
    <s v="USA"/>
    <x v="0"/>
    <s v="King"/>
    <s v="Julie"/>
    <s v="Small"/>
    <s v="25593 South Bay Ln. "/>
    <n v="1193.04"/>
  </r>
  <r>
    <n v="10103"/>
    <n v="45"/>
    <n v="75.63"/>
    <n v="7"/>
    <n v="3403.35"/>
    <d v="2003-01-29T00:00:00"/>
    <s v="Shipped"/>
    <n v="1"/>
    <n v="1"/>
    <n v="2003"/>
    <x v="2"/>
    <n v="64"/>
    <s v="S32_3522"/>
    <s v="Baane Mini Imports"/>
    <s v="07-98 9555"/>
    <x v="14"/>
    <s v="N/A"/>
    <s v="4110"/>
    <s v="Norway"/>
    <x v="1"/>
    <s v="Bergulfsen"/>
    <s v="Jonas"/>
    <s v="Medium"/>
    <s v="Erling Skakkes gate 78 "/>
    <n v="3403.35"/>
  </r>
  <r>
    <n v="10113"/>
    <n v="23"/>
    <n v="68.52"/>
    <n v="1"/>
    <n v="1575.96"/>
    <d v="2003-03-26T00:00:00"/>
    <s v="Shipped"/>
    <n v="1"/>
    <n v="3"/>
    <n v="2003"/>
    <x v="2"/>
    <n v="64"/>
    <s v="S32_3522"/>
    <s v="Mini Gifts Distributors Ltd."/>
    <s v="4155551450"/>
    <x v="33"/>
    <s v="CA"/>
    <s v="97562"/>
    <s v="USA"/>
    <x v="0"/>
    <s v="Nelson"/>
    <s v="Valarie"/>
    <s v="Small"/>
    <s v="5677 Strong St. "/>
    <n v="1575.96"/>
  </r>
  <r>
    <n v="10126"/>
    <n v="26"/>
    <n v="62.7"/>
    <n v="7"/>
    <n v="1630.2"/>
    <d v="2003-05-28T00:00:00"/>
    <s v="Shipped"/>
    <n v="2"/>
    <n v="5"/>
    <n v="2003"/>
    <x v="2"/>
    <n v="64"/>
    <s v="S32_3522"/>
    <s v="Corrida Auto Replicas, Ltd"/>
    <s v="(91) 555 22 82"/>
    <x v="20"/>
    <s v="N/A"/>
    <s v="28023"/>
    <s v="Spain"/>
    <x v="1"/>
    <s v="Sommer"/>
    <s v="Mart¡n"/>
    <s v="Small"/>
    <s v="C/ Araquil, 67 "/>
    <n v="1630.2"/>
  </r>
  <r>
    <n v="10140"/>
    <n v="28"/>
    <n v="60.76"/>
    <n v="7"/>
    <n v="1701.28"/>
    <d v="2003-07-24T00:00:00"/>
    <s v="Shipped"/>
    <n v="3"/>
    <n v="7"/>
    <n v="2003"/>
    <x v="2"/>
    <n v="64"/>
    <s v="S32_3522"/>
    <s v="Technics Stores Inc."/>
    <s v="6505556809"/>
    <x v="5"/>
    <s v="CA"/>
    <s v="94217"/>
    <s v="USA"/>
    <x v="0"/>
    <s v="Hirano"/>
    <s v="Juri"/>
    <s v="Small"/>
    <s v="9408 Furth Circle "/>
    <n v="1701.28"/>
  </r>
  <r>
    <n v="10150"/>
    <n v="49"/>
    <n v="58.18"/>
    <n v="4"/>
    <n v="2850.82"/>
    <d v="2003-09-19T00:00:00"/>
    <s v="Shipped"/>
    <n v="3"/>
    <n v="9"/>
    <n v="2003"/>
    <x v="2"/>
    <n v="64"/>
    <s v="S32_3522"/>
    <s v="Dragon Souveniers, Ltd."/>
    <s v="+65 221 7555"/>
    <x v="22"/>
    <s v="N/A"/>
    <s v="79903"/>
    <s v="Singapore"/>
    <x v="3"/>
    <s v="Natividad"/>
    <s v="Eric"/>
    <s v="Small"/>
    <s v="Bronz Sok., Bronz Apt. 3/6 Tesvikiye "/>
    <n v="2850.82"/>
  </r>
  <r>
    <n v="10164"/>
    <n v="49"/>
    <n v="54.94"/>
    <n v="5"/>
    <n v="2692.06"/>
    <d v="2003-10-21T00:00:00"/>
    <s v="Resolved"/>
    <n v="4"/>
    <n v="10"/>
    <n v="2003"/>
    <x v="2"/>
    <n v="64"/>
    <s v="S32_3522"/>
    <s v="Mini Auto Werke"/>
    <s v="7675-3555"/>
    <x v="52"/>
    <s v="N/A"/>
    <s v="8010"/>
    <s v="Austria"/>
    <x v="1"/>
    <s v="Mendel"/>
    <s v="Roland"/>
    <s v="Small"/>
    <s v="Kirchgasse 6 "/>
    <n v="2692.06"/>
  </r>
  <r>
    <n v="10175"/>
    <n v="29"/>
    <n v="74.98"/>
    <n v="12"/>
    <n v="2174.42"/>
    <d v="2003-11-06T00:00:00"/>
    <s v="Shipped"/>
    <n v="4"/>
    <n v="11"/>
    <n v="2003"/>
    <x v="2"/>
    <n v="64"/>
    <s v="S32_3522"/>
    <s v="Stylish Desk Decors, Co."/>
    <s v="(171) 555-0297"/>
    <x v="41"/>
    <s v="N/A"/>
    <s v="WX3 6FW"/>
    <s v="UK"/>
    <x v="1"/>
    <s v="Brown"/>
    <s v="Ann"/>
    <s v="Small"/>
    <s v="35 King George "/>
    <n v="2174.42"/>
  </r>
  <r>
    <n v="10183"/>
    <n v="49"/>
    <n v="64.64"/>
    <n v="4"/>
    <n v="3167.36"/>
    <d v="2003-11-13T00:00:00"/>
    <s v="Shipped"/>
    <n v="4"/>
    <n v="11"/>
    <n v="2003"/>
    <x v="2"/>
    <n v="64"/>
    <s v="S32_3522"/>
    <s v="Classic Gift Ideas, Inc"/>
    <s v="2155554695"/>
    <x v="24"/>
    <s v="PA"/>
    <s v="71270"/>
    <s v="USA"/>
    <x v="0"/>
    <s v="Cervantes"/>
    <s v="Francisca"/>
    <s v="Medium"/>
    <s v="782 First Street "/>
    <n v="3167.36"/>
  </r>
  <r>
    <n v="10194"/>
    <n v="39"/>
    <n v="54.94"/>
    <n v="7"/>
    <n v="2142.66"/>
    <d v="2003-11-25T00:00:00"/>
    <s v="Shipped"/>
    <n v="4"/>
    <n v="11"/>
    <n v="2003"/>
    <x v="2"/>
    <n v="64"/>
    <s v="S32_3522"/>
    <s v="Saveley &amp; Henriot, Co."/>
    <s v="78.32.5555"/>
    <x v="25"/>
    <s v="N/A"/>
    <s v="69004"/>
    <s v="France"/>
    <x v="1"/>
    <s v="Saveley"/>
    <s v="Mary"/>
    <s v="Small"/>
    <s v="2, rue du Commerce "/>
    <n v="2142.66"/>
  </r>
  <r>
    <n v="10206"/>
    <n v="36"/>
    <n v="58.82"/>
    <n v="2"/>
    <n v="2117.52"/>
    <d v="2003-12-05T00:00:00"/>
    <s v="Shipped"/>
    <n v="4"/>
    <n v="12"/>
    <n v="2003"/>
    <x v="2"/>
    <n v="64"/>
    <s v="S32_3522"/>
    <s v="Canadian Gift Exchange Network"/>
    <s v="(604) 555-3392"/>
    <x v="26"/>
    <s v="BC"/>
    <s v="V3F 2K1"/>
    <s v="Canada"/>
    <x v="0"/>
    <s v="Tannamuri"/>
    <s v="Yoshi"/>
    <s v="Small"/>
    <s v="1900 Oak St. "/>
    <n v="2117.52"/>
  </r>
  <r>
    <n v="10217"/>
    <n v="39"/>
    <n v="62.05"/>
    <n v="7"/>
    <n v="2419.9499999999998"/>
    <d v="2004-02-04T00:00:00"/>
    <s v="Shipped"/>
    <n v="1"/>
    <n v="2"/>
    <n v="2004"/>
    <x v="2"/>
    <n v="64"/>
    <s v="S32_3522"/>
    <s v="Handji Gifts&amp; Co"/>
    <s v="+65 224 1555"/>
    <x v="22"/>
    <s v="N/A"/>
    <s v="69045"/>
    <s v="Singapore"/>
    <x v="2"/>
    <s v="Victorino"/>
    <s v="Wendy"/>
    <s v="Small"/>
    <s v="Village Close - 106 Linden Road Sandown 2nd Floor"/>
    <n v="2419.9499999999998"/>
  </r>
  <r>
    <n v="10229"/>
    <n v="30"/>
    <n v="73.040000000000006"/>
    <n v="12"/>
    <n v="2191.1999999999998"/>
    <d v="2004-03-11T00:00:00"/>
    <s v="Shipped"/>
    <n v="1"/>
    <n v="3"/>
    <n v="2004"/>
    <x v="2"/>
    <n v="64"/>
    <s v="S32_3522"/>
    <s v="Mini Gifts Distributors Ltd."/>
    <s v="4155551450"/>
    <x v="33"/>
    <s v="CA"/>
    <s v="97562"/>
    <s v="USA"/>
    <x v="0"/>
    <s v="Nelson"/>
    <s v="Valarie"/>
    <s v="Small"/>
    <s v="5677 Strong St. "/>
    <n v="2191.1999999999998"/>
  </r>
  <r>
    <n v="10245"/>
    <n v="44"/>
    <n v="69.16"/>
    <n v="5"/>
    <n v="3043.04"/>
    <d v="2004-05-04T00:00:00"/>
    <s v="Shipped"/>
    <n v="2"/>
    <n v="5"/>
    <n v="2004"/>
    <x v="2"/>
    <n v="64"/>
    <s v="S32_3522"/>
    <s v="Super Scale Inc."/>
    <s v="2035559545"/>
    <x v="28"/>
    <s v="CT"/>
    <s v="97823"/>
    <s v="USA"/>
    <x v="0"/>
    <s v="Murphy"/>
    <s v="Leslie"/>
    <s v="Medium"/>
    <s v="567 North Pendale Street "/>
    <n v="3043.04"/>
  </r>
  <r>
    <n v="10258"/>
    <n v="20"/>
    <n v="61.41"/>
    <n v="2"/>
    <n v="1228.2"/>
    <d v="2004-06-15T00:00:00"/>
    <s v="Shipped"/>
    <n v="2"/>
    <n v="6"/>
    <n v="2004"/>
    <x v="2"/>
    <n v="64"/>
    <s v="S32_3522"/>
    <s v="Tokyo Collectables, Ltd"/>
    <s v="+81 3 3584 0555"/>
    <x v="29"/>
    <s v="Tokyo"/>
    <s v="106-0032"/>
    <s v="Japan"/>
    <x v="3"/>
    <s v="Shimamura"/>
    <s v="Akiko"/>
    <s v="Small"/>
    <s v="2-2-8 Roppongi "/>
    <n v="1228.2"/>
  </r>
  <r>
    <n v="10270"/>
    <n v="21"/>
    <n v="63.35"/>
    <n v="5"/>
    <n v="1330.35"/>
    <d v="2004-07-19T00:00:00"/>
    <s v="Shipped"/>
    <n v="3"/>
    <n v="7"/>
    <n v="2004"/>
    <x v="2"/>
    <n v="64"/>
    <s v="S32_3522"/>
    <s v="Souveniers And Things Co."/>
    <s v="+61 2 9495 8555"/>
    <x v="17"/>
    <s v="NSW"/>
    <s v="2067"/>
    <s v="Australia"/>
    <x v="2"/>
    <s v="Huxley"/>
    <s v="Adrian"/>
    <s v="Small"/>
    <s v="Monitor Money Building, 815 Pacific Hwy Level 6"/>
    <n v="1330.35"/>
  </r>
  <r>
    <n v="10281"/>
    <n v="36"/>
    <n v="77.569999999999993"/>
    <n v="12"/>
    <n v="2792.52"/>
    <d v="2004-08-19T00:00:00"/>
    <s v="Shipped"/>
    <n v="3"/>
    <n v="8"/>
    <n v="2004"/>
    <x v="2"/>
    <n v="64"/>
    <s v="S32_3522"/>
    <s v="Diecast Classics Inc."/>
    <s v="2155551555"/>
    <x v="15"/>
    <s v="PA"/>
    <s v="70267"/>
    <s v="USA"/>
    <x v="0"/>
    <s v="Yu"/>
    <s v="Kyung"/>
    <s v="Small"/>
    <s v="7586 Pompton St. "/>
    <n v="2792.52"/>
  </r>
  <r>
    <n v="10291"/>
    <n v="32"/>
    <n v="71.75"/>
    <n v="7"/>
    <n v="2296"/>
    <d v="2004-09-08T00:00:00"/>
    <s v="Shipped"/>
    <n v="3"/>
    <n v="9"/>
    <n v="2004"/>
    <x v="2"/>
    <n v="64"/>
    <s v="S32_3522"/>
    <s v="Scandinavian Gift Ideas"/>
    <s v="0695-34 6555"/>
    <x v="31"/>
    <s v="N/A"/>
    <s v="S-844 67"/>
    <s v="Sweden"/>
    <x v="1"/>
    <s v="Larsson"/>
    <s v="Maria"/>
    <s v="Small"/>
    <s v="?kergatan 24 "/>
    <n v="2296"/>
  </r>
  <r>
    <n v="10304"/>
    <n v="36"/>
    <n v="73.040000000000006"/>
    <n v="2"/>
    <n v="2629.44"/>
    <d v="2004-10-11T00:00:00"/>
    <s v="Shipped"/>
    <n v="4"/>
    <n v="10"/>
    <n v="2004"/>
    <x v="2"/>
    <n v="64"/>
    <s v="S32_3522"/>
    <s v="Auto Assoc. &amp; Cie."/>
    <s v="30.59.8555"/>
    <x v="32"/>
    <s v="N/A"/>
    <s v="78000"/>
    <s v="France"/>
    <x v="1"/>
    <s v="Tonini"/>
    <s v="Daniel"/>
    <s v="Small"/>
    <s v="67, avenue de l'Europe "/>
    <n v="2629.44"/>
  </r>
  <r>
    <n v="10313"/>
    <n v="34"/>
    <n v="56.24"/>
    <n v="10"/>
    <n v="1912.16"/>
    <d v="2004-10-22T00:00:00"/>
    <s v="Shipped"/>
    <n v="4"/>
    <n v="10"/>
    <n v="2004"/>
    <x v="2"/>
    <n v="64"/>
    <s v="S32_3522"/>
    <s v="Canadian Gift Exchange Network"/>
    <s v="(604) 555-3392"/>
    <x v="26"/>
    <s v="BC"/>
    <s v="V3F 2K1"/>
    <s v="Canada"/>
    <x v="0"/>
    <s v="Tannamuri"/>
    <s v="Yoshi"/>
    <s v="Small"/>
    <s v="1900 Oak St. "/>
    <n v="1912.16"/>
  </r>
  <r>
    <n v="10324"/>
    <n v="48"/>
    <n v="100"/>
    <n v="4"/>
    <n v="8209.44"/>
    <d v="2004-11-05T00:00:00"/>
    <s v="Shipped"/>
    <n v="4"/>
    <n v="11"/>
    <n v="2004"/>
    <x v="2"/>
    <n v="64"/>
    <s v="S32_3522"/>
    <s v="Vitachrome Inc."/>
    <s v="2125551500"/>
    <x v="0"/>
    <s v="NY"/>
    <s v="10022"/>
    <s v="USA"/>
    <x v="0"/>
    <s v="Frick"/>
    <s v="Michael"/>
    <s v="Large"/>
    <s v="2678 Kingston Rd. Suite 101"/>
    <n v="4800"/>
  </r>
  <r>
    <n v="10333"/>
    <n v="33"/>
    <n v="73.69"/>
    <n v="4"/>
    <n v="2431.77"/>
    <d v="2004-11-18T00:00:00"/>
    <s v="Shipped"/>
    <n v="4"/>
    <n v="11"/>
    <n v="2004"/>
    <x v="2"/>
    <n v="64"/>
    <s v="S32_3522"/>
    <s v="Mini Wheels Co."/>
    <s v="6505555787"/>
    <x v="4"/>
    <s v="CA"/>
    <s v="N/A"/>
    <s v="USA"/>
    <x v="0"/>
    <s v="Murphy"/>
    <s v="Julie"/>
    <s v="Small"/>
    <s v="5557 North Pendale Street "/>
    <n v="2431.77"/>
  </r>
  <r>
    <n v="10348"/>
    <n v="31"/>
    <n v="100"/>
    <n v="5"/>
    <n v="3139.99"/>
    <d v="2004-11-01T00:00:00"/>
    <s v="Shipped"/>
    <n v="4"/>
    <n v="11"/>
    <n v="2004"/>
    <x v="2"/>
    <n v="64"/>
    <s v="S32_3522"/>
    <s v="Corrida Auto Replicas, Ltd"/>
    <s v="(91) 555 22 82"/>
    <x v="20"/>
    <s v="N/A"/>
    <s v="28023"/>
    <s v="Spain"/>
    <x v="1"/>
    <s v="Sommer"/>
    <s v="Mart¡n"/>
    <s v="Medium"/>
    <s v="C/ Araquil, 67 "/>
    <n v="3100"/>
  </r>
  <r>
    <n v="10358"/>
    <n v="36"/>
    <n v="100"/>
    <n v="2"/>
    <n v="5669.64"/>
    <d v="2004-12-10T00:00:00"/>
    <s v="Shipped"/>
    <n v="4"/>
    <n v="12"/>
    <n v="2004"/>
    <x v="2"/>
    <n v="64"/>
    <s v="S32_3522"/>
    <s v="Euro Shopping Channel"/>
    <s v="(91) 555 94 44"/>
    <x v="20"/>
    <s v="N/A"/>
    <s v="28034"/>
    <s v="Spain"/>
    <x v="1"/>
    <s v="Freyre"/>
    <s v="Diego"/>
    <s v="Medium"/>
    <s v="C/ Moralzarzal, 86 "/>
    <n v="3600"/>
  </r>
  <r>
    <n v="10370"/>
    <n v="25"/>
    <n v="100"/>
    <n v="3"/>
    <n v="3160.25"/>
    <d v="2005-01-20T00:00:00"/>
    <s v="Shipped"/>
    <n v="1"/>
    <n v="1"/>
    <n v="2005"/>
    <x v="2"/>
    <n v="64"/>
    <s v="S32_3522"/>
    <s v="Anna's Decorations, Ltd"/>
    <s v="02 9936 8555"/>
    <x v="36"/>
    <s v="NSW"/>
    <s v="2060"/>
    <s v="Australia"/>
    <x v="2"/>
    <s v="O'Hara"/>
    <s v="Anna"/>
    <s v="Medium"/>
    <s v="201 Miller Street Level 15"/>
    <n v="2500"/>
  </r>
  <r>
    <n v="10382"/>
    <n v="48"/>
    <n v="100"/>
    <n v="8"/>
    <n v="6799.68"/>
    <d v="2005-02-17T00:00:00"/>
    <s v="Shipped"/>
    <n v="1"/>
    <n v="2"/>
    <n v="2005"/>
    <x v="2"/>
    <n v="64"/>
    <s v="S32_3522"/>
    <s v="Mini Gifts Distributors Ltd."/>
    <s v="4155551450"/>
    <x v="33"/>
    <s v="CA"/>
    <s v="97562"/>
    <s v="USA"/>
    <x v="0"/>
    <s v="Nelson"/>
    <s v="Valarie"/>
    <s v="Medium"/>
    <s v="5677 Strong St. "/>
    <n v="4800"/>
  </r>
  <r>
    <n v="10411"/>
    <n v="27"/>
    <n v="69.16"/>
    <n v="5"/>
    <n v="1867.32"/>
    <d v="2005-05-01T00:00:00"/>
    <s v="Shipped"/>
    <n v="2"/>
    <n v="5"/>
    <n v="2005"/>
    <x v="2"/>
    <n v="64"/>
    <s v="S32_3522"/>
    <s v="Quebec Home Shopping Network"/>
    <s v="(514) 555-8054"/>
    <x v="37"/>
    <s v="Quebec"/>
    <s v="H1J 1C3"/>
    <s v="Canada"/>
    <x v="0"/>
    <s v="Fresnisre"/>
    <s v="Jean"/>
    <s v="Small"/>
    <s v="43 rue St. Laurent "/>
    <n v="1867.32"/>
  </r>
  <r>
    <n v="10424"/>
    <n v="44"/>
    <n v="61.41"/>
    <n v="2"/>
    <n v="2702.04"/>
    <d v="2005-05-31T00:00:00"/>
    <s v="In Process"/>
    <n v="2"/>
    <n v="5"/>
    <n v="2005"/>
    <x v="2"/>
    <n v="64"/>
    <s v="S32_3522"/>
    <s v="Euro Shopping Channel"/>
    <s v="(91) 555 94 44"/>
    <x v="20"/>
    <s v="N/A"/>
    <s v="28034"/>
    <s v="Spain"/>
    <x v="1"/>
    <s v="Freyre"/>
    <s v="Diego"/>
    <s v="Small"/>
    <s v="C/ Moralzarzal, 86 "/>
    <n v="2702.04"/>
  </r>
  <r>
    <n v="10106"/>
    <n v="33"/>
    <n v="72.92"/>
    <n v="5"/>
    <n v="2406.36"/>
    <d v="2003-02-17T00:00:00"/>
    <s v="Shipped"/>
    <n v="1"/>
    <n v="2"/>
    <n v="2003"/>
    <x v="3"/>
    <n v="68"/>
    <s v="S32_4289"/>
    <s v="Rovelli Gifts"/>
    <s v="035-640555"/>
    <x v="69"/>
    <s v="N/A"/>
    <s v="24100"/>
    <s v="Italy"/>
    <x v="1"/>
    <s v="Rovelli"/>
    <s v="Giovanni"/>
    <s v="Small"/>
    <s v="Via Ludovico il Moro 22 "/>
    <n v="2406.36"/>
  </r>
  <r>
    <n v="10120"/>
    <n v="29"/>
    <n v="72.23"/>
    <n v="11"/>
    <n v="2094.67"/>
    <d v="2003-04-29T00:00:00"/>
    <s v="Shipped"/>
    <n v="2"/>
    <n v="4"/>
    <n v="2003"/>
    <x v="3"/>
    <n v="68"/>
    <s v="S32_4289"/>
    <s v="Australian Collectors, Co."/>
    <s v="03 9520 4555"/>
    <x v="8"/>
    <s v="Victoria"/>
    <s v="3004"/>
    <s v="Australia"/>
    <x v="2"/>
    <s v="Ferguson"/>
    <s v="Peter"/>
    <s v="Small"/>
    <s v="636 St Kilda Road Level 3"/>
    <n v="2094.67"/>
  </r>
  <r>
    <n v="10133"/>
    <n v="49"/>
    <n v="57.1"/>
    <n v="6"/>
    <n v="2797.9"/>
    <d v="2003-06-27T00:00:00"/>
    <s v="Shipped"/>
    <n v="2"/>
    <n v="6"/>
    <n v="2003"/>
    <x v="3"/>
    <n v="68"/>
    <s v="S32_4289"/>
    <s v="Euro Shopping Channel"/>
    <s v="(91) 555 94 44"/>
    <x v="20"/>
    <s v="N/A"/>
    <s v="28034"/>
    <s v="Spain"/>
    <x v="1"/>
    <s v="Freyre"/>
    <s v="Diego"/>
    <s v="Small"/>
    <s v="C/ Moralzarzal, 86 "/>
    <n v="2797.9"/>
  </r>
  <r>
    <n v="10144"/>
    <n v="20"/>
    <n v="81.86"/>
    <n v="1"/>
    <n v="1637.2"/>
    <d v="2003-08-13T00:00:00"/>
    <s v="Shipped"/>
    <n v="3"/>
    <n v="8"/>
    <n v="2003"/>
    <x v="3"/>
    <n v="68"/>
    <s v="S32_4289"/>
    <s v="Royale Belge"/>
    <s v="(071) 23 67 2555"/>
    <x v="72"/>
    <s v="N/A"/>
    <s v="B-6000"/>
    <s v="Belgium"/>
    <x v="1"/>
    <s v="Cartrain"/>
    <s v="Pascale"/>
    <s v="Small"/>
    <s v="Boulevard Tirou, 255 "/>
    <n v="1637.2"/>
  </r>
  <r>
    <n v="10168"/>
    <n v="31"/>
    <n v="73.61"/>
    <n v="12"/>
    <n v="2281.91"/>
    <d v="2003-10-28T00:00:00"/>
    <s v="Shipped"/>
    <n v="4"/>
    <n v="10"/>
    <n v="2003"/>
    <x v="3"/>
    <n v="68"/>
    <s v="S32_4289"/>
    <s v="Technics Stores Inc."/>
    <s v="6505556809"/>
    <x v="5"/>
    <s v="CA"/>
    <s v="94217"/>
    <s v="USA"/>
    <x v="0"/>
    <s v="Hirano"/>
    <s v="Juri"/>
    <s v="Small"/>
    <s v="9408 Furth Circle "/>
    <n v="2281.91"/>
  </r>
  <r>
    <n v="10210"/>
    <n v="39"/>
    <n v="59.16"/>
    <n v="10"/>
    <n v="2307.2399999999998"/>
    <d v="2004-01-12T00:00:00"/>
    <s v="Shipped"/>
    <n v="1"/>
    <n v="1"/>
    <n v="2004"/>
    <x v="3"/>
    <n v="68"/>
    <s v="S32_4289"/>
    <s v="Osaka Souveniers Co."/>
    <s v="+81 06 6342 5555"/>
    <x v="38"/>
    <s v="Osaka"/>
    <s v="530-0003"/>
    <s v="Japan"/>
    <x v="3"/>
    <s v="Kentary"/>
    <s v="Mory"/>
    <s v="Small"/>
    <s v="Dojima Avanza 4F, 1-6-20 Dojima, Kita-ku "/>
    <n v="2307.2399999999998"/>
  </r>
  <r>
    <n v="10223"/>
    <n v="20"/>
    <n v="66.040000000000006"/>
    <n v="12"/>
    <n v="1320.8"/>
    <d v="2004-02-20T00:00:00"/>
    <s v="Shipped"/>
    <n v="1"/>
    <n v="2"/>
    <n v="2004"/>
    <x v="3"/>
    <n v="68"/>
    <s v="S32_4289"/>
    <s v="Australian Collectors, Co."/>
    <s v="03 9520 4555"/>
    <x v="8"/>
    <s v="Victoria"/>
    <s v="3004"/>
    <s v="Australia"/>
    <x v="2"/>
    <s v="Ferguson"/>
    <s v="Peter"/>
    <s v="Small"/>
    <s v="636 St Kilda Road Level 3"/>
    <n v="1320.8"/>
  </r>
  <r>
    <n v="10235"/>
    <n v="34"/>
    <n v="77.73"/>
    <n v="6"/>
    <n v="2642.82"/>
    <d v="2004-04-02T00:00:00"/>
    <s v="Shipped"/>
    <n v="2"/>
    <n v="4"/>
    <n v="2004"/>
    <x v="3"/>
    <n v="68"/>
    <s v="S32_4289"/>
    <s v="Royal Canadian Collectables, Ltd."/>
    <s v="(604) 555-4555"/>
    <x v="47"/>
    <s v="BC"/>
    <s v="T2F 8M4"/>
    <s v="Canada"/>
    <x v="0"/>
    <s v="Lincoln"/>
    <s v="Elizabeth"/>
    <s v="Small"/>
    <s v="23 Tsawassen Blvd. "/>
    <n v="2642.82"/>
  </r>
  <r>
    <n v="10250"/>
    <n v="50"/>
    <n v="61.22"/>
    <n v="7"/>
    <n v="3061"/>
    <d v="2004-05-11T00:00:00"/>
    <s v="Shipped"/>
    <n v="2"/>
    <n v="5"/>
    <n v="2004"/>
    <x v="3"/>
    <n v="68"/>
    <s v="S32_4289"/>
    <s v="The Sharp Gifts Warehouse"/>
    <s v="4085553659"/>
    <x v="51"/>
    <s v="CA"/>
    <s v="94217"/>
    <s v="USA"/>
    <x v="0"/>
    <s v="Frick"/>
    <s v="Sue"/>
    <s v="Medium"/>
    <s v="3086 Ingle Ln. "/>
    <n v="3061"/>
  </r>
  <r>
    <n v="10262"/>
    <n v="40"/>
    <n v="79.11"/>
    <n v="2"/>
    <n v="3164.4"/>
    <d v="2004-06-24T00:00:00"/>
    <s v="Cancelled"/>
    <n v="2"/>
    <n v="6"/>
    <n v="2004"/>
    <x v="3"/>
    <n v="68"/>
    <s v="S32_4289"/>
    <s v="Euro Shopping Channel"/>
    <s v="(91) 555 94 44"/>
    <x v="20"/>
    <s v="N/A"/>
    <s v="28034"/>
    <s v="Spain"/>
    <x v="1"/>
    <s v="Freyre"/>
    <s v="Diego"/>
    <s v="Medium"/>
    <s v="C/ Moralzarzal, 86 "/>
    <n v="3164.4"/>
  </r>
  <r>
    <n v="10275"/>
    <n v="28"/>
    <n v="63.97"/>
    <n v="12"/>
    <n v="1791.16"/>
    <d v="2004-07-23T00:00:00"/>
    <s v="Shipped"/>
    <n v="3"/>
    <n v="7"/>
    <n v="2004"/>
    <x v="3"/>
    <n v="68"/>
    <s v="S32_4289"/>
    <s v="La Rochelle Gifts"/>
    <s v="40.67.8555"/>
    <x v="11"/>
    <s v="N/A"/>
    <s v="44000"/>
    <s v="France"/>
    <x v="1"/>
    <s v="Labrune"/>
    <s v="Janine"/>
    <s v="Small"/>
    <s v="67, rue des Cinquante Otages "/>
    <n v="1791.16"/>
  </r>
  <r>
    <n v="10284"/>
    <n v="50"/>
    <n v="81.86"/>
    <n v="4"/>
    <n v="4093"/>
    <d v="2004-08-21T00:00:00"/>
    <s v="Shipped"/>
    <n v="3"/>
    <n v="8"/>
    <n v="2004"/>
    <x v="3"/>
    <n v="68"/>
    <s v="S32_4289"/>
    <s v="Norway Gifts By Mail, Co."/>
    <s v="+47 2212 1555"/>
    <x v="68"/>
    <s v="N/A"/>
    <s v="N 0106"/>
    <s v="Norway"/>
    <x v="1"/>
    <s v="Klaeboe"/>
    <s v="Jan"/>
    <s v="Medium"/>
    <s v="Drammensveien 126 A, PB 744 Sentrum "/>
    <n v="4093"/>
  </r>
  <r>
    <n v="10297"/>
    <n v="28"/>
    <n v="79.8"/>
    <n v="7"/>
    <n v="2234.4"/>
    <d v="2004-09-16T00:00:00"/>
    <s v="Shipped"/>
    <n v="3"/>
    <n v="9"/>
    <n v="2004"/>
    <x v="3"/>
    <n v="68"/>
    <s v="S32_4289"/>
    <s v="Clover Collections, Co."/>
    <s v="+353 1862 1555"/>
    <x v="60"/>
    <s v="N/A"/>
    <s v="2"/>
    <s v="Ireland"/>
    <x v="1"/>
    <s v="Cassidy"/>
    <s v="Dean"/>
    <s v="Small"/>
    <s v="25 Maiden Lane Floor No. 4"/>
    <n v="2234.4"/>
  </r>
  <r>
    <n v="10308"/>
    <n v="46"/>
    <n v="66.040000000000006"/>
    <n v="10"/>
    <n v="3037.84"/>
    <d v="2004-10-15T00:00:00"/>
    <s v="Shipped"/>
    <n v="4"/>
    <n v="10"/>
    <n v="2004"/>
    <x v="3"/>
    <n v="68"/>
    <s v="S32_4289"/>
    <s v="Mini Classics"/>
    <s v="9145554562"/>
    <x v="39"/>
    <s v="NY"/>
    <s v="24067"/>
    <s v="USA"/>
    <x v="0"/>
    <s v="Frick"/>
    <s v="Steve"/>
    <s v="Medium"/>
    <s v="3758 North Pendale Street "/>
    <n v="3037.84"/>
  </r>
  <r>
    <n v="10316"/>
    <n v="24"/>
    <n v="59.16"/>
    <n v="2"/>
    <n v="1419.84"/>
    <d v="2004-11-01T00:00:00"/>
    <s v="Shipped"/>
    <n v="4"/>
    <n v="11"/>
    <n v="2004"/>
    <x v="3"/>
    <n v="68"/>
    <s v="S32_4289"/>
    <s v="giftsbymail.co.uk"/>
    <s v="(198) 555-8888"/>
    <x v="49"/>
    <s v="Isle of Wight"/>
    <s v="PO31 7PJ"/>
    <s v="UK"/>
    <x v="1"/>
    <s v="Bennett"/>
    <s v="Helen"/>
    <s v="Small"/>
    <s v="Garden House Crowther Way "/>
    <n v="1419.84"/>
  </r>
  <r>
    <n v="10328"/>
    <n v="24"/>
    <n v="81.17"/>
    <n v="5"/>
    <n v="1948.08"/>
    <d v="2004-11-12T00:00:00"/>
    <s v="Shipped"/>
    <n v="4"/>
    <n v="11"/>
    <n v="2004"/>
    <x v="3"/>
    <n v="68"/>
    <s v="S32_4289"/>
    <s v="Rovelli Gifts"/>
    <s v="035-640555"/>
    <x v="69"/>
    <s v="N/A"/>
    <s v="24100"/>
    <s v="Italy"/>
    <x v="1"/>
    <s v="Rovelli"/>
    <s v="Giovanni"/>
    <s v="Small"/>
    <s v="Via Ludovico il Moro 22 "/>
    <n v="1948.08"/>
  </r>
  <r>
    <n v="10340"/>
    <n v="39"/>
    <n v="59.16"/>
    <n v="3"/>
    <n v="2307.2399999999998"/>
    <d v="2004-11-24T00:00:00"/>
    <s v="Shipped"/>
    <n v="4"/>
    <n v="11"/>
    <n v="2004"/>
    <x v="3"/>
    <n v="68"/>
    <s v="S32_4289"/>
    <s v="Enaco Distributors"/>
    <s v="(93) 203 4555"/>
    <x v="43"/>
    <s v="N/A"/>
    <s v="8022"/>
    <s v="Spain"/>
    <x v="1"/>
    <s v="Saavedra"/>
    <s v="Eduardo"/>
    <s v="Small"/>
    <s v="Rambla de Catalu¤a, 23 "/>
    <n v="2307.2399999999998"/>
  </r>
  <r>
    <n v="10353"/>
    <n v="40"/>
    <n v="44.51"/>
    <n v="7"/>
    <n v="1780.4"/>
    <d v="2004-12-04T00:00:00"/>
    <s v="Shipped"/>
    <n v="4"/>
    <n v="12"/>
    <n v="2004"/>
    <x v="3"/>
    <n v="68"/>
    <s v="S32_4289"/>
    <s v="Gift Ideas Corp."/>
    <s v="2035554407"/>
    <x v="63"/>
    <s v="CT"/>
    <s v="97561"/>
    <s v="USA"/>
    <x v="0"/>
    <s v="Lewis"/>
    <s v="Dan"/>
    <s v="Small"/>
    <s v="2440 Pompton St. "/>
    <n v="1780.4"/>
  </r>
  <r>
    <n v="10361"/>
    <n v="49"/>
    <n v="72.33"/>
    <n v="2"/>
    <n v="3544.17"/>
    <d v="2004-12-17T00:00:00"/>
    <s v="Shipped"/>
    <n v="4"/>
    <n v="12"/>
    <n v="2004"/>
    <x v="3"/>
    <n v="68"/>
    <s v="S32_4289"/>
    <s v="Souveniers And Things Co."/>
    <s v="+61 2 9495 8555"/>
    <x v="17"/>
    <s v="NSW"/>
    <s v="2067"/>
    <s v="Australia"/>
    <x v="2"/>
    <s v="Huxley"/>
    <s v="Adrian"/>
    <s v="Medium"/>
    <s v="Monitor Money Building, 815 Pacific Hwy Level 6"/>
    <n v="3544.17"/>
  </r>
  <r>
    <n v="10375"/>
    <n v="44"/>
    <n v="82.26"/>
    <n v="4"/>
    <n v="3619.44"/>
    <d v="2005-02-03T00:00:00"/>
    <s v="Shipped"/>
    <n v="1"/>
    <n v="2"/>
    <n v="2005"/>
    <x v="3"/>
    <n v="68"/>
    <s v="S32_4289"/>
    <s v="La Rochelle Gifts"/>
    <s v="40.67.8555"/>
    <x v="11"/>
    <s v="N/A"/>
    <s v="44000"/>
    <s v="France"/>
    <x v="1"/>
    <s v="Labrune"/>
    <s v="Janine"/>
    <s v="Medium"/>
    <s v="67, rue des Cinquante Otages "/>
    <n v="3619.44"/>
  </r>
  <r>
    <n v="10388"/>
    <n v="35"/>
    <n v="100"/>
    <n v="8"/>
    <n v="3918.95"/>
    <d v="2005-03-03T00:00:00"/>
    <s v="Shipped"/>
    <n v="1"/>
    <n v="3"/>
    <n v="2005"/>
    <x v="3"/>
    <n v="68"/>
    <s v="S32_4289"/>
    <s v="FunGiftIdeas.com"/>
    <s v="5085552555"/>
    <x v="18"/>
    <s v="MA"/>
    <s v="50553"/>
    <s v="USA"/>
    <x v="0"/>
    <s v="Benitez"/>
    <s v="Violeta"/>
    <s v="Medium"/>
    <s v="1785 First Street "/>
    <n v="3500"/>
  </r>
  <r>
    <n v="10398"/>
    <n v="22"/>
    <n v="67.41"/>
    <n v="4"/>
    <n v="1483.02"/>
    <d v="2005-03-30T00:00:00"/>
    <s v="Shipped"/>
    <n v="1"/>
    <n v="3"/>
    <n v="2005"/>
    <x v="3"/>
    <n v="68"/>
    <s v="S32_4289"/>
    <s v="Reims Collectables"/>
    <s v="26.47.1555"/>
    <x v="1"/>
    <s v="N/A"/>
    <s v="51100"/>
    <s v="France"/>
    <x v="1"/>
    <s v="Henriot"/>
    <s v="Paul"/>
    <s v="Small"/>
    <s v="59 rue de l'Abbaye "/>
    <n v="1483.02"/>
  </r>
  <r>
    <n v="10401"/>
    <n v="62"/>
    <n v="77.73"/>
    <n v="6"/>
    <n v="4819.26"/>
    <d v="2005-04-03T00:00:00"/>
    <s v="On Hold"/>
    <n v="2"/>
    <n v="4"/>
    <n v="2005"/>
    <x v="3"/>
    <n v="68"/>
    <s v="S32_4289"/>
    <s v="Tekni Collectables Inc."/>
    <s v="2015559350"/>
    <x v="9"/>
    <s v="NJ"/>
    <s v="94019"/>
    <s v="USA"/>
    <x v="0"/>
    <s v="Brown"/>
    <s v="William"/>
    <s v="Medium"/>
    <s v="7476 Moss Rd. "/>
    <n v="4819.26"/>
  </r>
  <r>
    <n v="10416"/>
    <n v="26"/>
    <n v="61.22"/>
    <n v="7"/>
    <n v="1591.72"/>
    <d v="2005-05-10T00:00:00"/>
    <s v="Shipped"/>
    <n v="2"/>
    <n v="5"/>
    <n v="2005"/>
    <x v="3"/>
    <n v="68"/>
    <s v="S32_4289"/>
    <s v="L'ordine Souveniers"/>
    <s v="0522-556555"/>
    <x v="57"/>
    <s v="N/A"/>
    <s v="42100"/>
    <s v="Italy"/>
    <x v="1"/>
    <s v="Moroni"/>
    <s v="Maurizio"/>
    <s v="Small"/>
    <s v="Strada Provinciale 124 "/>
    <n v="1591.72"/>
  </r>
  <r>
    <n v="10108"/>
    <n v="31"/>
    <n v="100"/>
    <n v="16"/>
    <n v="3669.78"/>
    <d v="2003-03-03T00:00:00"/>
    <s v="Shipped"/>
    <n v="1"/>
    <n v="3"/>
    <n v="2003"/>
    <x v="0"/>
    <n v="102"/>
    <s v="S32_4485"/>
    <s v="Cruz &amp; Sons Co."/>
    <s v="+63 2 555 3587"/>
    <x v="53"/>
    <s v="N/A"/>
    <s v="1227 MM"/>
    <s v="Philippines"/>
    <x v="3"/>
    <s v="Cruz"/>
    <s v="Arnold"/>
    <s v="Medium"/>
    <s v="15 McCallum Street - NatWest Center #13-03 "/>
    <n v="3100"/>
  </r>
  <r>
    <n v="10121"/>
    <n v="25"/>
    <n v="86.74"/>
    <n v="3"/>
    <n v="2168.5"/>
    <d v="2003-05-07T00:00:00"/>
    <s v="Shipped"/>
    <n v="2"/>
    <n v="5"/>
    <n v="2003"/>
    <x v="0"/>
    <n v="102"/>
    <s v="S32_4485"/>
    <s v="Reims Collectables"/>
    <s v="26.47.1555"/>
    <x v="1"/>
    <s v="N/A"/>
    <s v="51100"/>
    <s v="France"/>
    <x v="1"/>
    <s v="Henriot"/>
    <s v="Paul"/>
    <s v="Small"/>
    <s v="59 rue de l'Abbaye "/>
    <n v="2168.5"/>
  </r>
  <r>
    <n v="10135"/>
    <n v="30"/>
    <n v="89.8"/>
    <n v="17"/>
    <n v="2694"/>
    <d v="2003-07-02T00:00:00"/>
    <s v="Shipped"/>
    <n v="3"/>
    <n v="7"/>
    <n v="2003"/>
    <x v="0"/>
    <n v="102"/>
    <s v="S32_4485"/>
    <s v="Mini Gifts Distributors Ltd."/>
    <s v="4155551450"/>
    <x v="33"/>
    <s v="CA"/>
    <s v="97562"/>
    <s v="USA"/>
    <x v="0"/>
    <s v="Nelson"/>
    <s v="Valarie"/>
    <s v="Small"/>
    <s v="5677 Strong St. "/>
    <n v="2694"/>
  </r>
  <r>
    <n v="10145"/>
    <n v="27"/>
    <n v="100"/>
    <n v="4"/>
    <n v="3251.34"/>
    <d v="2003-08-25T00:00:00"/>
    <s v="Shipped"/>
    <n v="3"/>
    <n v="8"/>
    <n v="2003"/>
    <x v="0"/>
    <n v="102"/>
    <s v="S32_4485"/>
    <s v="Toys4GrownUps.com"/>
    <s v="6265557265"/>
    <x v="3"/>
    <s v="CA"/>
    <s v="90003"/>
    <s v="USA"/>
    <x v="0"/>
    <s v="Young"/>
    <s v="Julie"/>
    <s v="Medium"/>
    <s v="78934 Hillside Dr. "/>
    <n v="2700"/>
  </r>
  <r>
    <n v="10159"/>
    <n v="23"/>
    <n v="100"/>
    <n v="12"/>
    <n v="2347.15"/>
    <d v="2003-10-10T00:00:00"/>
    <s v="Shipped"/>
    <n v="4"/>
    <n v="10"/>
    <n v="2003"/>
    <x v="0"/>
    <n v="102"/>
    <s v="S32_4485"/>
    <s v="Corporate Gift Ideas Co."/>
    <s v="6505551386"/>
    <x v="4"/>
    <s v="CA"/>
    <s v="N/A"/>
    <s v="USA"/>
    <x v="0"/>
    <s v="Brown"/>
    <s v="Julie"/>
    <s v="Small"/>
    <s v="7734 Strong St. "/>
    <n v="2300"/>
  </r>
  <r>
    <n v="10169"/>
    <n v="34"/>
    <n v="100"/>
    <n v="12"/>
    <n v="3920.88"/>
    <d v="2003-11-04T00:00:00"/>
    <s v="Shipped"/>
    <n v="4"/>
    <n v="11"/>
    <n v="2003"/>
    <x v="0"/>
    <n v="102"/>
    <s v="S32_4485"/>
    <s v="Anna's Decorations, Ltd"/>
    <s v="02 9936 8555"/>
    <x v="36"/>
    <s v="NSW"/>
    <s v="2060"/>
    <s v="Australia"/>
    <x v="2"/>
    <s v="O'Hara"/>
    <s v="Anna"/>
    <s v="Medium"/>
    <s v="201 Miller Street Level 15"/>
    <n v="3400"/>
  </r>
  <r>
    <n v="10180"/>
    <n v="22"/>
    <n v="100"/>
    <n v="7"/>
    <n v="2514.6"/>
    <d v="2003-11-11T00:00:00"/>
    <s v="Shipped"/>
    <n v="4"/>
    <n v="11"/>
    <n v="2003"/>
    <x v="0"/>
    <n v="102"/>
    <s v="S32_4485"/>
    <s v="Daedalus Designs Imports"/>
    <s v="20.16.1555"/>
    <x v="6"/>
    <s v="N/A"/>
    <s v="59000"/>
    <s v="France"/>
    <x v="1"/>
    <s v="Rance"/>
    <s v="Martine"/>
    <s v="Small"/>
    <s v="184, chausse de Tournai "/>
    <n v="2200"/>
  </r>
  <r>
    <n v="10190"/>
    <n v="42"/>
    <n v="85.72"/>
    <n v="4"/>
    <n v="3600.24"/>
    <d v="2003-11-19T00:00:00"/>
    <s v="Shipped"/>
    <n v="4"/>
    <n v="11"/>
    <n v="2003"/>
    <x v="0"/>
    <n v="102"/>
    <s v="S32_4485"/>
    <s v="Euro Shopping Channel"/>
    <s v="(91) 555 94 44"/>
    <x v="20"/>
    <s v="N/A"/>
    <s v="28034"/>
    <s v="Spain"/>
    <x v="1"/>
    <s v="Freyre"/>
    <s v="Diego"/>
    <s v="Medium"/>
    <s v="C/ Moralzarzal, 86 "/>
    <n v="3600.24"/>
  </r>
  <r>
    <n v="10211"/>
    <n v="37"/>
    <n v="100"/>
    <n v="12"/>
    <n v="4040.03"/>
    <d v="2004-01-15T00:00:00"/>
    <s v="Shipped"/>
    <n v="1"/>
    <n v="1"/>
    <n v="2004"/>
    <x v="0"/>
    <n v="102"/>
    <s v="S32_4485"/>
    <s v="Auto Canal Petit"/>
    <s v="(1) 47.55.6555"/>
    <x v="2"/>
    <s v="N/A"/>
    <s v="75016"/>
    <s v="France"/>
    <x v="1"/>
    <s v="Perrier"/>
    <s v="Dominique"/>
    <s v="Medium"/>
    <s v="25, rue Lauriston "/>
    <n v="3700"/>
  </r>
  <r>
    <n v="10224"/>
    <n v="30"/>
    <n v="100"/>
    <n v="5"/>
    <n v="3336.9"/>
    <d v="2004-02-21T00:00:00"/>
    <s v="Shipped"/>
    <n v="1"/>
    <n v="2"/>
    <n v="2004"/>
    <x v="0"/>
    <n v="102"/>
    <s v="S32_4485"/>
    <s v="Daedalus Designs Imports"/>
    <s v="20.16.1555"/>
    <x v="6"/>
    <s v="N/A"/>
    <s v="59000"/>
    <s v="France"/>
    <x v="1"/>
    <s v="Rance"/>
    <s v="Martine"/>
    <s v="Medium"/>
    <s v="184, chausse de Tournai "/>
    <n v="3000"/>
  </r>
  <r>
    <n v="10237"/>
    <n v="27"/>
    <n v="100"/>
    <n v="5"/>
    <n v="3113.64"/>
    <d v="2004-04-05T00:00:00"/>
    <s v="Shipped"/>
    <n v="2"/>
    <n v="4"/>
    <n v="2004"/>
    <x v="0"/>
    <n v="102"/>
    <s v="S32_4485"/>
    <s v="Vitachrome Inc."/>
    <s v="2125551500"/>
    <x v="0"/>
    <s v="NY"/>
    <s v="10022"/>
    <s v="USA"/>
    <x v="0"/>
    <s v="Frick"/>
    <s v="Michael"/>
    <s v="Medium"/>
    <s v="2678 Kingston Rd. Suite 101"/>
    <n v="2700"/>
  </r>
  <r>
    <n v="10252"/>
    <n v="25"/>
    <n v="100"/>
    <n v="9"/>
    <n v="2832"/>
    <d v="2004-05-26T00:00:00"/>
    <s v="Shipped"/>
    <n v="2"/>
    <n v="5"/>
    <n v="2004"/>
    <x v="0"/>
    <n v="102"/>
    <s v="S32_4485"/>
    <s v="Auto Canal Petit"/>
    <s v="(1) 47.55.6555"/>
    <x v="2"/>
    <s v="N/A"/>
    <s v="75016"/>
    <s v="France"/>
    <x v="1"/>
    <s v="Perrier"/>
    <s v="Dominique"/>
    <s v="Small"/>
    <s v="25, rue Lauriston "/>
    <n v="2500"/>
  </r>
  <r>
    <n v="10264"/>
    <n v="34"/>
    <n v="97.97"/>
    <n v="7"/>
    <n v="3330.98"/>
    <d v="2004-06-30T00:00:00"/>
    <s v="Shipped"/>
    <n v="2"/>
    <n v="6"/>
    <n v="2004"/>
    <x v="0"/>
    <n v="102"/>
    <s v="S32_4485"/>
    <s v="Gifts4AllAges.com"/>
    <s v="6175559555"/>
    <x v="48"/>
    <s v="MA"/>
    <s v="51003"/>
    <s v="USA"/>
    <x v="0"/>
    <s v="Yoshido"/>
    <s v="Juri"/>
    <s v="Medium"/>
    <s v="8616 Spinnaker Dr. "/>
    <n v="3330.98"/>
  </r>
  <r>
    <n v="10276"/>
    <n v="38"/>
    <n v="100"/>
    <n v="13"/>
    <n v="4304.6400000000003"/>
    <d v="2004-08-02T00:00:00"/>
    <s v="Shipped"/>
    <n v="3"/>
    <n v="8"/>
    <n v="2004"/>
    <x v="0"/>
    <n v="102"/>
    <s v="S32_4485"/>
    <s v="Online Mini Collectables"/>
    <s v="6175557555"/>
    <x v="35"/>
    <s v="MA"/>
    <s v="58339"/>
    <s v="USA"/>
    <x v="0"/>
    <s v="Barajas"/>
    <s v="Miguel"/>
    <s v="Medium"/>
    <s v="7635 Spinnaker Dr. "/>
    <n v="3800"/>
  </r>
  <r>
    <n v="10285"/>
    <n v="26"/>
    <n v="100"/>
    <n v="4"/>
    <n v="2600.2600000000002"/>
    <d v="2004-08-27T00:00:00"/>
    <s v="Shipped"/>
    <n v="3"/>
    <n v="8"/>
    <n v="2004"/>
    <x v="0"/>
    <n v="102"/>
    <s v="S32_4485"/>
    <s v="Marta's Replicas Co."/>
    <s v="6175558555"/>
    <x v="12"/>
    <s v="MA"/>
    <s v="51247"/>
    <s v="USA"/>
    <x v="0"/>
    <s v="Hernandez"/>
    <s v="Marta"/>
    <s v="Small"/>
    <s v="39323 Spinnaker Dr. "/>
    <n v="2600"/>
  </r>
  <r>
    <n v="10299"/>
    <n v="38"/>
    <n v="100"/>
    <n v="7"/>
    <n v="4382.16"/>
    <d v="2004-09-30T00:00:00"/>
    <s v="Shipped"/>
    <n v="3"/>
    <n v="9"/>
    <n v="2004"/>
    <x v="0"/>
    <n v="102"/>
    <s v="S32_4485"/>
    <s v="Toys of Finland, Co."/>
    <s v="90-224 8555"/>
    <x v="13"/>
    <s v="N/A"/>
    <s v="21240"/>
    <s v="Finland"/>
    <x v="1"/>
    <s v="Karttunen"/>
    <s v="Matti"/>
    <s v="Medium"/>
    <s v="Keskuskatu 45 "/>
    <n v="3800"/>
  </r>
  <r>
    <n v="10309"/>
    <n v="50"/>
    <n v="84.7"/>
    <n v="3"/>
    <n v="4235"/>
    <d v="2004-10-15T00:00:00"/>
    <s v="Shipped"/>
    <n v="4"/>
    <n v="10"/>
    <n v="2004"/>
    <x v="0"/>
    <n v="102"/>
    <s v="S32_4485"/>
    <s v="Baane Mini Imports"/>
    <s v="07-98 9555"/>
    <x v="14"/>
    <s v="N/A"/>
    <s v="4110"/>
    <s v="Norway"/>
    <x v="1"/>
    <s v="Bergulfsen"/>
    <s v="Jonas"/>
    <s v="Medium"/>
    <s v="Erling Skakkes gate 78 "/>
    <n v="4235"/>
  </r>
  <r>
    <n v="10319"/>
    <n v="22"/>
    <n v="100"/>
    <n v="8"/>
    <n v="2626.8"/>
    <d v="2004-11-03T00:00:00"/>
    <s v="Shipped"/>
    <n v="4"/>
    <n v="11"/>
    <n v="2004"/>
    <x v="0"/>
    <n v="102"/>
    <s v="S32_4485"/>
    <s v="Microscale Inc."/>
    <s v="2125551957"/>
    <x v="0"/>
    <s v="NY"/>
    <s v="10022"/>
    <s v="USA"/>
    <x v="0"/>
    <s v="Kuo"/>
    <s v="Kee"/>
    <s v="Small"/>
    <s v="5290 North Pendale Street Suite 200"/>
    <n v="2200"/>
  </r>
  <r>
    <n v="10331"/>
    <n v="32"/>
    <n v="100"/>
    <n v="4"/>
    <n v="5026.5600000000004"/>
    <d v="2004-11-17T00:00:00"/>
    <s v="Shipped"/>
    <n v="4"/>
    <n v="11"/>
    <n v="2004"/>
    <x v="0"/>
    <n v="102"/>
    <s v="S32_4485"/>
    <s v="Motor Mint Distributors Inc."/>
    <s v="2155559857"/>
    <x v="24"/>
    <s v="PA"/>
    <s v="71270"/>
    <s v="USA"/>
    <x v="0"/>
    <s v="Hernandez"/>
    <s v="Rosa"/>
    <s v="Medium"/>
    <s v="11328 Douglas Av. "/>
    <n v="3200"/>
  </r>
  <r>
    <n v="10341"/>
    <n v="31"/>
    <n v="71.02"/>
    <n v="4"/>
    <n v="2201.62"/>
    <d v="2004-11-24T00:00:00"/>
    <s v="Shipped"/>
    <n v="4"/>
    <n v="11"/>
    <n v="2004"/>
    <x v="0"/>
    <n v="102"/>
    <s v="S32_4485"/>
    <s v="Salzburg Collectables"/>
    <s v="6562-9555"/>
    <x v="16"/>
    <s v="N/A"/>
    <s v="5020"/>
    <s v="Austria"/>
    <x v="1"/>
    <s v="Pipps"/>
    <s v="Georg"/>
    <s v="Small"/>
    <s v="Geislweg 14 "/>
    <n v="2201.62"/>
  </r>
  <r>
    <n v="10355"/>
    <n v="40"/>
    <n v="100"/>
    <n v="5"/>
    <n v="4326.8"/>
    <d v="2004-12-07T00:00:00"/>
    <s v="Shipped"/>
    <n v="4"/>
    <n v="12"/>
    <n v="2004"/>
    <x v="0"/>
    <n v="102"/>
    <s v="S32_4485"/>
    <s v="Euro Shopping Channel"/>
    <s v="(91) 555 94 44"/>
    <x v="20"/>
    <s v="N/A"/>
    <s v="28034"/>
    <s v="Spain"/>
    <x v="1"/>
    <s v="Freyre"/>
    <s v="Diego"/>
    <s v="Medium"/>
    <s v="C/ Moralzarzal, 86 "/>
    <n v="4000"/>
  </r>
  <r>
    <n v="10365"/>
    <n v="22"/>
    <n v="100"/>
    <n v="3"/>
    <n v="3425.18"/>
    <d v="2005-01-07T00:00:00"/>
    <s v="Shipped"/>
    <n v="1"/>
    <n v="1"/>
    <n v="2005"/>
    <x v="0"/>
    <n v="102"/>
    <s v="S32_4485"/>
    <s v="Mini Creations Ltd."/>
    <s v="5085559555"/>
    <x v="18"/>
    <s v="MA"/>
    <s v="50553"/>
    <s v="USA"/>
    <x v="0"/>
    <s v="Tam"/>
    <s v="Wing C"/>
    <s v="Medium"/>
    <s v="4575 Hillside Dr. "/>
    <n v="2200"/>
  </r>
  <r>
    <n v="10375"/>
    <n v="41"/>
    <n v="100"/>
    <n v="15"/>
    <n v="4701.88"/>
    <d v="2005-02-03T00:00:00"/>
    <s v="Shipped"/>
    <n v="1"/>
    <n v="2"/>
    <n v="2005"/>
    <x v="0"/>
    <n v="102"/>
    <s v="S32_4485"/>
    <s v="La Rochelle Gifts"/>
    <s v="40.67.8555"/>
    <x v="11"/>
    <s v="N/A"/>
    <s v="44000"/>
    <s v="France"/>
    <x v="1"/>
    <s v="Labrune"/>
    <s v="Janine"/>
    <s v="Medium"/>
    <s v="67, rue des Cinquante Otages "/>
    <n v="4100"/>
  </r>
  <r>
    <n v="10390"/>
    <n v="45"/>
    <n v="48.98"/>
    <n v="12"/>
    <n v="2204.1"/>
    <d v="2005-03-04T00:00:00"/>
    <s v="Shipped"/>
    <n v="1"/>
    <n v="3"/>
    <n v="2005"/>
    <x v="0"/>
    <n v="102"/>
    <s v="S32_4485"/>
    <s v="Mini Gifts Distributors Ltd."/>
    <s v="4155551450"/>
    <x v="33"/>
    <s v="CA"/>
    <s v="97562"/>
    <s v="USA"/>
    <x v="0"/>
    <s v="Nelson"/>
    <s v="Valarie"/>
    <s v="Small"/>
    <s v="5677 Strong St. "/>
    <n v="2204.1"/>
  </r>
  <r>
    <n v="10403"/>
    <n v="45"/>
    <n v="100"/>
    <n v="5"/>
    <n v="5189.3999999999996"/>
    <d v="2005-04-08T00:00:00"/>
    <s v="Shipped"/>
    <n v="2"/>
    <n v="4"/>
    <n v="2005"/>
    <x v="0"/>
    <n v="102"/>
    <s v="S32_4485"/>
    <s v="UK Collectables, Ltd."/>
    <s v="(171) 555-2282"/>
    <x v="19"/>
    <s v="N/A"/>
    <s v="WX1 6LT"/>
    <s v="UK"/>
    <x v="1"/>
    <s v="Devon"/>
    <s v="Elizabeth"/>
    <s v="Medium"/>
    <s v="Berkeley Gardens 12  Brewery "/>
    <n v="4500"/>
  </r>
  <r>
    <n v="10106"/>
    <n v="39"/>
    <n v="40.15"/>
    <n v="6"/>
    <n v="1565.85"/>
    <d v="2003-02-17T00:00:00"/>
    <s v="Shipped"/>
    <n v="1"/>
    <n v="2"/>
    <n v="2003"/>
    <x v="3"/>
    <n v="43"/>
    <s v="S50_1341"/>
    <s v="Rovelli Gifts"/>
    <s v="035-640555"/>
    <x v="69"/>
    <s v="N/A"/>
    <s v="24100"/>
    <s v="Italy"/>
    <x v="1"/>
    <s v="Rovelli"/>
    <s v="Giovanni"/>
    <s v="Small"/>
    <s v="Via Ludovico il Moro 22 "/>
    <n v="1565.85"/>
  </r>
  <r>
    <n v="10120"/>
    <n v="49"/>
    <n v="50.62"/>
    <n v="12"/>
    <n v="2480.38"/>
    <d v="2003-04-29T00:00:00"/>
    <s v="Shipped"/>
    <n v="2"/>
    <n v="4"/>
    <n v="2003"/>
    <x v="3"/>
    <n v="43"/>
    <s v="S50_1341"/>
    <s v="Australian Collectors, Co."/>
    <s v="03 9520 4555"/>
    <x v="8"/>
    <s v="Victoria"/>
    <s v="3004"/>
    <s v="Australia"/>
    <x v="2"/>
    <s v="Ferguson"/>
    <s v="Peter"/>
    <s v="Small"/>
    <s v="636 St Kilda Road Level 3"/>
    <n v="2480.38"/>
  </r>
  <r>
    <n v="10133"/>
    <n v="27"/>
    <n v="50.19"/>
    <n v="7"/>
    <n v="1355.13"/>
    <d v="2003-06-27T00:00:00"/>
    <s v="Shipped"/>
    <n v="2"/>
    <n v="6"/>
    <n v="2003"/>
    <x v="3"/>
    <n v="43"/>
    <s v="S50_1341"/>
    <s v="Euro Shopping Channel"/>
    <s v="(91) 555 94 44"/>
    <x v="20"/>
    <s v="N/A"/>
    <s v="28034"/>
    <s v="Spain"/>
    <x v="1"/>
    <s v="Freyre"/>
    <s v="Diego"/>
    <s v="Small"/>
    <s v="C/ Moralzarzal, 86 "/>
    <n v="1355.13"/>
  </r>
  <r>
    <n v="10143"/>
    <n v="34"/>
    <n v="36.659999999999997"/>
    <n v="1"/>
    <n v="1246.44"/>
    <d v="2003-08-10T00:00:00"/>
    <s v="Shipped"/>
    <n v="3"/>
    <n v="8"/>
    <n v="2003"/>
    <x v="3"/>
    <n v="43"/>
    <s v="S50_1341"/>
    <s v="Mini Creations Ltd."/>
    <s v="5085559555"/>
    <x v="18"/>
    <s v="MA"/>
    <s v="50553"/>
    <s v="USA"/>
    <x v="0"/>
    <s v="Tam"/>
    <s v="Wing C"/>
    <s v="Small"/>
    <s v="4575 Hillside Dr. "/>
    <n v="1246.44"/>
  </r>
  <r>
    <n v="10156"/>
    <n v="20"/>
    <n v="41.02"/>
    <n v="1"/>
    <n v="820.4"/>
    <d v="2003-10-08T00:00:00"/>
    <s v="Shipped"/>
    <n v="4"/>
    <n v="10"/>
    <n v="2003"/>
    <x v="3"/>
    <n v="43"/>
    <s v="S50_1341"/>
    <s v="Euro Shopping Channel"/>
    <s v="(91) 555 94 44"/>
    <x v="20"/>
    <s v="N/A"/>
    <s v="28034"/>
    <s v="Spain"/>
    <x v="1"/>
    <s v="Freyre"/>
    <s v="Diego"/>
    <s v="Small"/>
    <s v="C/ Moralzarzal, 86 "/>
    <n v="820.40000000000009"/>
  </r>
  <r>
    <n v="10168"/>
    <n v="48"/>
    <n v="51.93"/>
    <n v="13"/>
    <n v="2492.64"/>
    <d v="2003-10-28T00:00:00"/>
    <s v="Shipped"/>
    <n v="4"/>
    <n v="10"/>
    <n v="2003"/>
    <x v="3"/>
    <n v="43"/>
    <s v="S50_1341"/>
    <s v="Technics Stores Inc."/>
    <s v="6505556809"/>
    <x v="5"/>
    <s v="CA"/>
    <s v="94217"/>
    <s v="USA"/>
    <x v="0"/>
    <s v="Hirano"/>
    <s v="Juri"/>
    <s v="Small"/>
    <s v="9408 Furth Circle "/>
    <n v="2492.64"/>
  </r>
  <r>
    <n v="10199"/>
    <n v="29"/>
    <n v="38.4"/>
    <n v="1"/>
    <n v="1113.5999999999999"/>
    <d v="2003-12-01T00:00:00"/>
    <s v="Shipped"/>
    <n v="4"/>
    <n v="12"/>
    <n v="2003"/>
    <x v="3"/>
    <n v="43"/>
    <s v="S50_1341"/>
    <s v="West Coast Collectables Co."/>
    <s v="3105553722"/>
    <x v="27"/>
    <s v="CA"/>
    <s v="94019"/>
    <s v="USA"/>
    <x v="0"/>
    <s v="Thompson"/>
    <s v="Steve"/>
    <s v="Small"/>
    <s v="3675 Furth Circle "/>
    <n v="1113.5999999999999"/>
  </r>
  <r>
    <n v="10210"/>
    <n v="43"/>
    <n v="41.02"/>
    <n v="11"/>
    <n v="1763.86"/>
    <d v="2004-01-12T00:00:00"/>
    <s v="Shipped"/>
    <n v="1"/>
    <n v="1"/>
    <n v="2004"/>
    <x v="3"/>
    <n v="43"/>
    <s v="S50_1341"/>
    <s v="Osaka Souveniers Co."/>
    <s v="+81 06 6342 5555"/>
    <x v="38"/>
    <s v="Osaka"/>
    <s v="530-0003"/>
    <s v="Japan"/>
    <x v="3"/>
    <s v="Kentary"/>
    <s v="Mory"/>
    <s v="Small"/>
    <s v="Dojima Avanza 4F, 1-6-20 Dojima, Kita-ku "/>
    <n v="1763.86"/>
  </r>
  <r>
    <n v="10223"/>
    <n v="41"/>
    <n v="46.26"/>
    <n v="13"/>
    <n v="1896.66"/>
    <d v="2004-02-20T00:00:00"/>
    <s v="Shipped"/>
    <n v="1"/>
    <n v="2"/>
    <n v="2004"/>
    <x v="3"/>
    <n v="43"/>
    <s v="S50_1341"/>
    <s v="Australian Collectors, Co."/>
    <s v="03 9520 4555"/>
    <x v="8"/>
    <s v="Victoria"/>
    <s v="3004"/>
    <s v="Australia"/>
    <x v="2"/>
    <s v="Ferguson"/>
    <s v="Peter"/>
    <s v="Small"/>
    <s v="636 St Kilda Road Level 3"/>
    <n v="1896.66"/>
  </r>
  <r>
    <n v="10235"/>
    <n v="41"/>
    <n v="35.35"/>
    <n v="7"/>
    <n v="1449.35"/>
    <d v="2004-04-02T00:00:00"/>
    <s v="Shipped"/>
    <n v="2"/>
    <n v="4"/>
    <n v="2004"/>
    <x v="3"/>
    <n v="43"/>
    <s v="S50_1341"/>
    <s v="Royal Canadian Collectables, Ltd."/>
    <s v="(604) 555-4555"/>
    <x v="47"/>
    <s v="BC"/>
    <s v="T2F 8M4"/>
    <s v="Canada"/>
    <x v="0"/>
    <s v="Lincoln"/>
    <s v="Elizabeth"/>
    <s v="Small"/>
    <s v="23 Tsawassen Blvd. "/>
    <n v="1449.35"/>
  </r>
  <r>
    <n v="10250"/>
    <n v="36"/>
    <n v="51.93"/>
    <n v="8"/>
    <n v="1869.48"/>
    <d v="2004-05-11T00:00:00"/>
    <s v="Shipped"/>
    <n v="2"/>
    <n v="5"/>
    <n v="2004"/>
    <x v="3"/>
    <n v="43"/>
    <s v="S50_1341"/>
    <s v="The Sharp Gifts Warehouse"/>
    <s v="4085553659"/>
    <x v="51"/>
    <s v="CA"/>
    <s v="94217"/>
    <s v="USA"/>
    <x v="0"/>
    <s v="Frick"/>
    <s v="Sue"/>
    <s v="Small"/>
    <s v="3086 Ingle Ln. "/>
    <n v="1869.48"/>
  </r>
  <r>
    <n v="10262"/>
    <n v="49"/>
    <n v="37.97"/>
    <n v="3"/>
    <n v="1860.53"/>
    <d v="2004-06-24T00:00:00"/>
    <s v="Cancelled"/>
    <n v="2"/>
    <n v="6"/>
    <n v="2004"/>
    <x v="3"/>
    <n v="43"/>
    <s v="S50_1341"/>
    <s v="Euro Shopping Channel"/>
    <s v="(91) 555 94 44"/>
    <x v="20"/>
    <s v="N/A"/>
    <s v="28034"/>
    <s v="Spain"/>
    <x v="1"/>
    <s v="Freyre"/>
    <s v="Diego"/>
    <s v="Small"/>
    <s v="C/ Moralzarzal, 86 "/>
    <n v="1860.53"/>
  </r>
  <r>
    <n v="10275"/>
    <n v="38"/>
    <n v="45.39"/>
    <n v="13"/>
    <n v="1724.82"/>
    <d v="2004-07-23T00:00:00"/>
    <s v="Shipped"/>
    <n v="3"/>
    <n v="7"/>
    <n v="2004"/>
    <x v="3"/>
    <n v="43"/>
    <s v="S50_1341"/>
    <s v="La Rochelle Gifts"/>
    <s v="40.67.8555"/>
    <x v="11"/>
    <s v="N/A"/>
    <s v="44000"/>
    <s v="France"/>
    <x v="1"/>
    <s v="Labrune"/>
    <s v="Janine"/>
    <s v="Small"/>
    <s v="67, rue des Cinquante Otages "/>
    <n v="1724.82"/>
  </r>
  <r>
    <n v="10284"/>
    <n v="33"/>
    <n v="51.93"/>
    <n v="5"/>
    <n v="1713.69"/>
    <d v="2004-08-21T00:00:00"/>
    <s v="Shipped"/>
    <n v="3"/>
    <n v="8"/>
    <n v="2004"/>
    <x v="3"/>
    <n v="43"/>
    <s v="S50_1341"/>
    <s v="Norway Gifts By Mail, Co."/>
    <s v="+47 2212 1555"/>
    <x v="68"/>
    <s v="N/A"/>
    <s v="N 0106"/>
    <s v="Norway"/>
    <x v="1"/>
    <s v="Klaeboe"/>
    <s v="Jan"/>
    <s v="Small"/>
    <s v="Drammensveien 126 A, PB 744 Sentrum "/>
    <n v="1713.69"/>
  </r>
  <r>
    <n v="10296"/>
    <n v="26"/>
    <n v="48.44"/>
    <n v="1"/>
    <n v="1259.44"/>
    <d v="2004-09-15T00:00:00"/>
    <s v="Shipped"/>
    <n v="3"/>
    <n v="9"/>
    <n v="2004"/>
    <x v="3"/>
    <n v="43"/>
    <s v="S50_1341"/>
    <s v="Bavarian Collectables Imports, Co."/>
    <s v="+49 89 61 08 9555"/>
    <x v="71"/>
    <s v="N/A"/>
    <s v="80686"/>
    <s v="Germany"/>
    <x v="1"/>
    <s v="Donnermeyer"/>
    <s v="Michael"/>
    <s v="Small"/>
    <s v="Hansastr. 15 "/>
    <n v="1259.44"/>
  </r>
  <r>
    <n v="10308"/>
    <n v="47"/>
    <n v="43.64"/>
    <n v="11"/>
    <n v="2051.08"/>
    <d v="2004-10-15T00:00:00"/>
    <s v="Shipped"/>
    <n v="4"/>
    <n v="10"/>
    <n v="2004"/>
    <x v="3"/>
    <n v="43"/>
    <s v="S50_1341"/>
    <s v="Mini Classics"/>
    <s v="9145554562"/>
    <x v="39"/>
    <s v="NY"/>
    <s v="24067"/>
    <s v="USA"/>
    <x v="0"/>
    <s v="Frick"/>
    <s v="Steve"/>
    <s v="Small"/>
    <s v="3758 North Pendale Street "/>
    <n v="2051.08"/>
  </r>
  <r>
    <n v="10316"/>
    <n v="34"/>
    <n v="47.57"/>
    <n v="3"/>
    <n v="1617.38"/>
    <d v="2004-11-01T00:00:00"/>
    <s v="Shipped"/>
    <n v="4"/>
    <n v="11"/>
    <n v="2004"/>
    <x v="3"/>
    <n v="43"/>
    <s v="S50_1341"/>
    <s v="giftsbymail.co.uk"/>
    <s v="(198) 555-8888"/>
    <x v="49"/>
    <s v="Isle of Wight"/>
    <s v="PO31 7PJ"/>
    <s v="UK"/>
    <x v="1"/>
    <s v="Bennett"/>
    <s v="Helen"/>
    <s v="Small"/>
    <s v="Garden House Crowther Way "/>
    <n v="1617.38"/>
  </r>
  <r>
    <n v="10328"/>
    <n v="34"/>
    <n v="51.93"/>
    <n v="7"/>
    <n v="1765.62"/>
    <d v="2004-11-12T00:00:00"/>
    <s v="Shipped"/>
    <n v="4"/>
    <n v="11"/>
    <n v="2004"/>
    <x v="3"/>
    <n v="43"/>
    <s v="S50_1341"/>
    <s v="Rovelli Gifts"/>
    <s v="035-640555"/>
    <x v="69"/>
    <s v="N/A"/>
    <s v="24100"/>
    <s v="Italy"/>
    <x v="1"/>
    <s v="Rovelli"/>
    <s v="Giovanni"/>
    <s v="Small"/>
    <s v="Via Ludovico il Moro 22 "/>
    <n v="1765.62"/>
  </r>
  <r>
    <n v="10340"/>
    <n v="40"/>
    <n v="50.62"/>
    <n v="4"/>
    <n v="2024.8"/>
    <d v="2004-11-24T00:00:00"/>
    <s v="Shipped"/>
    <n v="4"/>
    <n v="11"/>
    <n v="2004"/>
    <x v="3"/>
    <n v="43"/>
    <s v="S50_1341"/>
    <s v="Enaco Distributors"/>
    <s v="(93) 203 4555"/>
    <x v="43"/>
    <s v="N/A"/>
    <s v="8022"/>
    <s v="Spain"/>
    <x v="1"/>
    <s v="Saavedra"/>
    <s v="Eduardo"/>
    <s v="Small"/>
    <s v="Rambla de Catalu¤a, 23 "/>
    <n v="2024.8"/>
  </r>
  <r>
    <n v="10353"/>
    <n v="40"/>
    <n v="82.21"/>
    <n v="8"/>
    <n v="3288.4"/>
    <d v="2004-12-04T00:00:00"/>
    <s v="Shipped"/>
    <n v="4"/>
    <n v="12"/>
    <n v="2004"/>
    <x v="3"/>
    <n v="43"/>
    <s v="S50_1341"/>
    <s v="Gift Ideas Corp."/>
    <s v="2035554407"/>
    <x v="63"/>
    <s v="CT"/>
    <s v="97561"/>
    <s v="USA"/>
    <x v="0"/>
    <s v="Lewis"/>
    <s v="Dan"/>
    <s v="Medium"/>
    <s v="2440 Pompton St. "/>
    <n v="3288.4"/>
  </r>
  <r>
    <n v="10361"/>
    <n v="33"/>
    <n v="82.59"/>
    <n v="3"/>
    <n v="2725.47"/>
    <d v="2004-12-17T00:00:00"/>
    <s v="Shipped"/>
    <n v="4"/>
    <n v="12"/>
    <n v="2004"/>
    <x v="3"/>
    <n v="43"/>
    <s v="S50_1341"/>
    <s v="Souveniers And Things Co."/>
    <s v="+61 2 9495 8555"/>
    <x v="17"/>
    <s v="NSW"/>
    <s v="2067"/>
    <s v="Australia"/>
    <x v="2"/>
    <s v="Huxley"/>
    <s v="Adrian"/>
    <s v="Small"/>
    <s v="Monitor Money Building, 815 Pacific Hwy Level 6"/>
    <n v="2725.47"/>
  </r>
  <r>
    <n v="10375"/>
    <n v="49"/>
    <n v="65.8"/>
    <n v="5"/>
    <n v="3224.2"/>
    <d v="2005-02-03T00:00:00"/>
    <s v="Shipped"/>
    <n v="1"/>
    <n v="2"/>
    <n v="2005"/>
    <x v="3"/>
    <n v="43"/>
    <s v="S50_1341"/>
    <s v="La Rochelle Gifts"/>
    <s v="40.67.8555"/>
    <x v="11"/>
    <s v="N/A"/>
    <s v="44000"/>
    <s v="France"/>
    <x v="1"/>
    <s v="Labrune"/>
    <s v="Janine"/>
    <s v="Medium"/>
    <s v="67, rue des Cinquante Otages "/>
    <n v="3224.2"/>
  </r>
  <r>
    <n v="10388"/>
    <n v="27"/>
    <n v="100"/>
    <n v="1"/>
    <n v="3211.38"/>
    <d v="2005-03-03T00:00:00"/>
    <s v="Shipped"/>
    <n v="1"/>
    <n v="3"/>
    <n v="2005"/>
    <x v="3"/>
    <n v="43"/>
    <s v="S50_1341"/>
    <s v="FunGiftIdeas.com"/>
    <s v="5085552555"/>
    <x v="18"/>
    <s v="MA"/>
    <s v="50553"/>
    <s v="USA"/>
    <x v="0"/>
    <s v="Benitez"/>
    <s v="Violeta"/>
    <s v="Medium"/>
    <s v="1785 First Street "/>
    <n v="2700"/>
  </r>
  <r>
    <n v="10398"/>
    <n v="49"/>
    <n v="36.659999999999997"/>
    <n v="5"/>
    <n v="1796.34"/>
    <d v="2005-03-30T00:00:00"/>
    <s v="Shipped"/>
    <n v="1"/>
    <n v="3"/>
    <n v="2005"/>
    <x v="3"/>
    <n v="43"/>
    <s v="S50_1341"/>
    <s v="Reims Collectables"/>
    <s v="26.47.1555"/>
    <x v="1"/>
    <s v="N/A"/>
    <s v="51100"/>
    <s v="France"/>
    <x v="1"/>
    <s v="Henriot"/>
    <s v="Paul"/>
    <s v="Small"/>
    <s v="59 rue de l'Abbaye "/>
    <n v="1796.34"/>
  </r>
  <r>
    <n v="10401"/>
    <n v="56"/>
    <n v="35.35"/>
    <n v="7"/>
    <n v="1979.6"/>
    <d v="2005-04-03T00:00:00"/>
    <s v="On Hold"/>
    <n v="2"/>
    <n v="4"/>
    <n v="2005"/>
    <x v="3"/>
    <n v="43"/>
    <s v="S50_1341"/>
    <s v="Tekni Collectables Inc."/>
    <s v="2015559350"/>
    <x v="9"/>
    <s v="NJ"/>
    <s v="94019"/>
    <s v="USA"/>
    <x v="0"/>
    <s v="Brown"/>
    <s v="William"/>
    <s v="Small"/>
    <s v="7476 Moss Rd. "/>
    <n v="1979.6"/>
  </r>
  <r>
    <n v="10416"/>
    <n v="37"/>
    <n v="51.93"/>
    <n v="8"/>
    <n v="1921.41"/>
    <d v="2005-05-10T00:00:00"/>
    <s v="Shipped"/>
    <n v="2"/>
    <n v="5"/>
    <n v="2005"/>
    <x v="3"/>
    <n v="43"/>
    <s v="S50_1341"/>
    <s v="L'ordine Souveniers"/>
    <s v="0522-556555"/>
    <x v="57"/>
    <s v="N/A"/>
    <s v="42100"/>
    <s v="Italy"/>
    <x v="1"/>
    <s v="Moroni"/>
    <s v="Maurizio"/>
    <s v="Small"/>
    <s v="Strada Provinciale 124 "/>
    <n v="1921.41"/>
  </r>
  <r>
    <n v="10104"/>
    <n v="33"/>
    <n v="100"/>
    <n v="7"/>
    <n v="3705.24"/>
    <d v="2003-01-31T00:00:00"/>
    <s v="Shipped"/>
    <n v="1"/>
    <n v="1"/>
    <n v="2003"/>
    <x v="2"/>
    <n v="115"/>
    <s v="S50_1392"/>
    <s v="Euro Shopping Channel"/>
    <s v="(91) 555 94 44"/>
    <x v="20"/>
    <s v="N/A"/>
    <s v="28034"/>
    <s v="Spain"/>
    <x v="1"/>
    <s v="Freyre"/>
    <s v="Diego"/>
    <s v="Medium"/>
    <s v="C/ Moralzarzal, 86 "/>
    <n v="3300"/>
  </r>
  <r>
    <n v="10115"/>
    <n v="27"/>
    <n v="100"/>
    <n v="3"/>
    <n v="2843.91"/>
    <d v="2003-04-04T00:00:00"/>
    <s v="Shipped"/>
    <n v="2"/>
    <n v="4"/>
    <n v="2003"/>
    <x v="2"/>
    <n v="115"/>
    <s v="S50_1392"/>
    <s v="Classic Legends Inc."/>
    <s v="2125558493"/>
    <x v="0"/>
    <s v="NY"/>
    <s v="10022"/>
    <s v="USA"/>
    <x v="0"/>
    <s v="Hernandez"/>
    <s v="Maria"/>
    <s v="Small"/>
    <s v="5905 Pompton St. Suite 750"/>
    <n v="2700"/>
  </r>
  <r>
    <n v="10127"/>
    <n v="46"/>
    <n v="100"/>
    <n v="9"/>
    <n v="6176.42"/>
    <d v="2003-06-03T00:00:00"/>
    <s v="Shipped"/>
    <n v="2"/>
    <n v="6"/>
    <n v="2003"/>
    <x v="2"/>
    <n v="115"/>
    <s v="S50_1392"/>
    <s v="Muscle Machine Inc"/>
    <s v="2125557413"/>
    <x v="0"/>
    <s v="NY"/>
    <s v="10022"/>
    <s v="USA"/>
    <x v="0"/>
    <s v="Young"/>
    <s v="Jeff"/>
    <s v="Medium"/>
    <s v="4092 Furth Circle Suite 400"/>
    <n v="4600"/>
  </r>
  <r>
    <n v="10141"/>
    <n v="44"/>
    <n v="100"/>
    <n v="3"/>
    <n v="5500.44"/>
    <d v="2003-08-01T00:00:00"/>
    <s v="Shipped"/>
    <n v="3"/>
    <n v="8"/>
    <n v="2003"/>
    <x v="2"/>
    <n v="115"/>
    <s v="S50_1392"/>
    <s v="Suominen Souveniers"/>
    <s v="+358 9 8045 555"/>
    <x v="59"/>
    <s v="N/A"/>
    <s v="FIN-02271"/>
    <s v="Finland"/>
    <x v="1"/>
    <s v="Suominen"/>
    <s v="Kalle"/>
    <s v="Medium"/>
    <s v="Software Engineering Center, SEC Oy "/>
    <n v="4400"/>
  </r>
  <r>
    <n v="10151"/>
    <n v="26"/>
    <n v="100"/>
    <n v="1"/>
    <n v="3220.1"/>
    <d v="2003-09-21T00:00:00"/>
    <s v="Shipped"/>
    <n v="3"/>
    <n v="9"/>
    <n v="2003"/>
    <x v="2"/>
    <n v="115"/>
    <s v="S50_1392"/>
    <s v="Oulu Toy Supplies, Inc."/>
    <s v="981-443655"/>
    <x v="50"/>
    <s v="N/A"/>
    <s v="90110"/>
    <s v="Finland"/>
    <x v="1"/>
    <s v="Koskitalo"/>
    <s v="Pirkko"/>
    <s v="Medium"/>
    <s v="Torikatu 38 "/>
    <n v="2600"/>
  </r>
  <r>
    <n v="10165"/>
    <n v="48"/>
    <n v="94.92"/>
    <n v="10"/>
    <n v="4556.16"/>
    <d v="2003-10-22T00:00:00"/>
    <s v="Shipped"/>
    <n v="4"/>
    <n v="10"/>
    <n v="2003"/>
    <x v="2"/>
    <n v="115"/>
    <s v="S50_1392"/>
    <s v="Dragon Souveniers, Ltd."/>
    <s v="+65 221 7555"/>
    <x v="22"/>
    <s v="N/A"/>
    <s v="79903"/>
    <s v="Singapore"/>
    <x v="3"/>
    <s v="Natividad"/>
    <s v="Eric"/>
    <s v="Medium"/>
    <s v="Bronz Sok., Bronz Apt. 3/6 Tesvikiye "/>
    <n v="4556.16"/>
  </r>
  <r>
    <n v="10176"/>
    <n v="23"/>
    <n v="100"/>
    <n v="9"/>
    <n v="3114.89"/>
    <d v="2003-11-06T00:00:00"/>
    <s v="Shipped"/>
    <n v="4"/>
    <n v="11"/>
    <n v="2003"/>
    <x v="2"/>
    <n v="115"/>
    <s v="S50_1392"/>
    <s v="L'ordine Souveniers"/>
    <s v="0522-556555"/>
    <x v="57"/>
    <s v="N/A"/>
    <s v="42100"/>
    <s v="Italy"/>
    <x v="1"/>
    <s v="Moroni"/>
    <s v="Maurizio"/>
    <s v="Medium"/>
    <s v="Strada Provinciale 124 "/>
    <n v="2300"/>
  </r>
  <r>
    <n v="10184"/>
    <n v="45"/>
    <n v="100"/>
    <n v="4"/>
    <n v="4948.2"/>
    <d v="2003-11-14T00:00:00"/>
    <s v="Shipped"/>
    <n v="4"/>
    <n v="11"/>
    <n v="2003"/>
    <x v="2"/>
    <n v="115"/>
    <s v="S50_1392"/>
    <s v="Iberia Gift Imports, Corp."/>
    <s v="(95) 555 82 82"/>
    <x v="64"/>
    <s v="N/A"/>
    <s v="41101"/>
    <s v="Spain"/>
    <x v="1"/>
    <s v="Roel"/>
    <s v="Jose Pedro"/>
    <s v="Medium"/>
    <s v="C/ Romero, 33 "/>
    <n v="4500"/>
  </r>
  <r>
    <n v="10195"/>
    <n v="49"/>
    <n v="100"/>
    <n v="4"/>
    <n v="5161.17"/>
    <d v="2003-11-25T00:00:00"/>
    <s v="Shipped"/>
    <n v="4"/>
    <n v="11"/>
    <n v="2003"/>
    <x v="2"/>
    <n v="115"/>
    <s v="S50_1392"/>
    <s v="Mini Classics"/>
    <s v="9145554562"/>
    <x v="39"/>
    <s v="NY"/>
    <s v="24067"/>
    <s v="USA"/>
    <x v="0"/>
    <s v="Frick"/>
    <s v="Steve"/>
    <s v="Medium"/>
    <s v="3758 North Pendale Street "/>
    <n v="4900"/>
  </r>
  <r>
    <n v="10207"/>
    <n v="28"/>
    <n v="94.92"/>
    <n v="5"/>
    <n v="2657.76"/>
    <d v="2003-12-09T00:00:00"/>
    <s v="Shipped"/>
    <n v="4"/>
    <n v="12"/>
    <n v="2003"/>
    <x v="2"/>
    <n v="115"/>
    <s v="S50_1392"/>
    <s v="Diecast Collectables"/>
    <s v="6175552555"/>
    <x v="48"/>
    <s v="MA"/>
    <s v="51003"/>
    <s v="USA"/>
    <x v="0"/>
    <s v="Franco"/>
    <s v="Valarie"/>
    <s v="Small"/>
    <s v="6251 Ingle Ln. "/>
    <n v="2657.76"/>
  </r>
  <r>
    <n v="10220"/>
    <n v="37"/>
    <n v="100"/>
    <n v="9"/>
    <n v="3983.05"/>
    <d v="2004-02-12T00:00:00"/>
    <s v="Shipped"/>
    <n v="1"/>
    <n v="2"/>
    <n v="2004"/>
    <x v="2"/>
    <n v="115"/>
    <s v="S50_1392"/>
    <s v="Clover Collections, Co."/>
    <s v="+353 1862 1555"/>
    <x v="60"/>
    <s v="N/A"/>
    <s v="2"/>
    <s v="Ireland"/>
    <x v="1"/>
    <s v="Cassidy"/>
    <s v="Dean"/>
    <s v="Medium"/>
    <s v="25 Maiden Lane Floor No. 4"/>
    <n v="3700"/>
  </r>
  <r>
    <n v="10230"/>
    <n v="34"/>
    <n v="100"/>
    <n v="7"/>
    <n v="3974.94"/>
    <d v="2004-03-15T00:00:00"/>
    <s v="Shipped"/>
    <n v="1"/>
    <n v="3"/>
    <n v="2004"/>
    <x v="2"/>
    <n v="115"/>
    <s v="S50_1392"/>
    <s v="Blauer See Auto, Co."/>
    <s v="+49 69 66 90 2555"/>
    <x v="58"/>
    <s v="N/A"/>
    <s v="60528"/>
    <s v="Germany"/>
    <x v="1"/>
    <s v="Keitel"/>
    <s v="Roland"/>
    <s v="Medium"/>
    <s v="Lyonerstr. 34 "/>
    <n v="3400"/>
  </r>
  <r>
    <n v="10246"/>
    <n v="22"/>
    <n v="100"/>
    <n v="3"/>
    <n v="2928.42"/>
    <d v="2004-05-05T00:00:00"/>
    <s v="Shipped"/>
    <n v="2"/>
    <n v="5"/>
    <n v="2004"/>
    <x v="2"/>
    <n v="115"/>
    <s v="S50_1392"/>
    <s v="Euro Shopping Channel"/>
    <s v="(91) 555 94 44"/>
    <x v="20"/>
    <s v="N/A"/>
    <s v="28034"/>
    <s v="Spain"/>
    <x v="1"/>
    <s v="Freyre"/>
    <s v="Diego"/>
    <s v="Small"/>
    <s v="C/ Moralzarzal, 86 "/>
    <n v="2200"/>
  </r>
  <r>
    <n v="10259"/>
    <n v="29"/>
    <n v="100"/>
    <n v="2"/>
    <n v="3054.57"/>
    <d v="2004-06-15T00:00:00"/>
    <s v="Shipped"/>
    <n v="2"/>
    <n v="6"/>
    <n v="2004"/>
    <x v="2"/>
    <n v="115"/>
    <s v="S50_1392"/>
    <s v="Handji Gifts&amp; Co"/>
    <s v="+65 224 1555"/>
    <x v="22"/>
    <s v="N/A"/>
    <s v="69045"/>
    <s v="Singapore"/>
    <x v="2"/>
    <s v="Victorino"/>
    <s v="Wendy"/>
    <s v="Medium"/>
    <s v="Village Close - 106 Linden Road Sandown 2nd Floor"/>
    <n v="2900"/>
  </r>
  <r>
    <n v="10271"/>
    <n v="34"/>
    <n v="98.39"/>
    <n v="3"/>
    <n v="3345.26"/>
    <d v="2004-07-20T00:00:00"/>
    <s v="Shipped"/>
    <n v="3"/>
    <n v="7"/>
    <n v="2004"/>
    <x v="2"/>
    <n v="115"/>
    <s v="S50_1392"/>
    <s v="Mini Gifts Distributors Ltd."/>
    <s v="4155551450"/>
    <x v="33"/>
    <s v="CA"/>
    <s v="97562"/>
    <s v="USA"/>
    <x v="0"/>
    <s v="Nelson"/>
    <s v="Valarie"/>
    <s v="Medium"/>
    <s v="5677 Strong St. "/>
    <n v="3345.26"/>
  </r>
  <r>
    <n v="10282"/>
    <n v="38"/>
    <n v="100"/>
    <n v="12"/>
    <n v="4310.72"/>
    <d v="2004-08-20T00:00:00"/>
    <s v="Shipped"/>
    <n v="3"/>
    <n v="8"/>
    <n v="2004"/>
    <x v="2"/>
    <n v="115"/>
    <s v="S50_1392"/>
    <s v="Mini Gifts Distributors Ltd."/>
    <s v="4155551450"/>
    <x v="33"/>
    <s v="CA"/>
    <s v="97562"/>
    <s v="USA"/>
    <x v="0"/>
    <s v="Nelson"/>
    <s v="Valarie"/>
    <s v="Medium"/>
    <s v="5677 Strong St. "/>
    <n v="3800"/>
  </r>
  <r>
    <n v="10292"/>
    <n v="41"/>
    <n v="100"/>
    <n v="6"/>
    <n v="4983.1400000000003"/>
    <d v="2004-09-08T00:00:00"/>
    <s v="Shipped"/>
    <n v="3"/>
    <n v="9"/>
    <n v="2004"/>
    <x v="2"/>
    <n v="115"/>
    <s v="S50_1392"/>
    <s v="Land of Toys Inc."/>
    <s v="2125557818"/>
    <x v="0"/>
    <s v="NY"/>
    <s v="10022"/>
    <s v="USA"/>
    <x v="0"/>
    <s v="Yu"/>
    <s v="Kwai"/>
    <s v="Medium"/>
    <s v="897 Long Airport Avenue "/>
    <n v="4100"/>
  </r>
  <r>
    <n v="10305"/>
    <n v="42"/>
    <n v="100"/>
    <n v="3"/>
    <n v="4618.32"/>
    <d v="2004-10-13T00:00:00"/>
    <s v="Shipped"/>
    <n v="4"/>
    <n v="10"/>
    <n v="2004"/>
    <x v="2"/>
    <n v="115"/>
    <s v="S50_1392"/>
    <s v="Marta's Replicas Co."/>
    <s v="6175558555"/>
    <x v="12"/>
    <s v="MA"/>
    <s v="51247"/>
    <s v="USA"/>
    <x v="0"/>
    <s v="Hernandez"/>
    <s v="Marta"/>
    <s v="Medium"/>
    <s v="39323 Spinnaker Dr. "/>
    <n v="4200"/>
  </r>
  <r>
    <n v="10314"/>
    <n v="28"/>
    <n v="100"/>
    <n v="12"/>
    <n v="3403.12"/>
    <d v="2004-10-22T00:00:00"/>
    <s v="Shipped"/>
    <n v="4"/>
    <n v="10"/>
    <n v="2004"/>
    <x v="2"/>
    <n v="115"/>
    <s v="S50_1392"/>
    <s v="Heintze Collectables"/>
    <s v="86 21 3555"/>
    <x v="62"/>
    <s v="N/A"/>
    <s v="8200"/>
    <s v="Denmark"/>
    <x v="1"/>
    <s v="Ibsen"/>
    <s v="Palle"/>
    <s v="Medium"/>
    <s v="Smagsloget 45 "/>
    <n v="2800"/>
  </r>
  <r>
    <n v="10325"/>
    <n v="38"/>
    <n v="100"/>
    <n v="4"/>
    <n v="5190.42"/>
    <d v="2004-11-05T00:00:00"/>
    <s v="Shipped"/>
    <n v="4"/>
    <n v="11"/>
    <n v="2004"/>
    <x v="2"/>
    <n v="115"/>
    <s v="S50_1392"/>
    <s v="Baane Mini Imports"/>
    <s v="07-98 9555"/>
    <x v="14"/>
    <s v="N/A"/>
    <s v="4110"/>
    <s v="Norway"/>
    <x v="1"/>
    <s v="Bergulfsen"/>
    <s v="Jonas"/>
    <s v="Medium"/>
    <s v="Erling Skakkes gate 78 "/>
    <n v="3800"/>
  </r>
  <r>
    <n v="10336"/>
    <n v="23"/>
    <n v="100"/>
    <n v="8"/>
    <n v="3141.57"/>
    <d v="2004-11-20T00:00:00"/>
    <s v="Shipped"/>
    <n v="4"/>
    <n v="11"/>
    <n v="2004"/>
    <x v="2"/>
    <n v="115"/>
    <s v="S50_1392"/>
    <s v="La Corne D'abondance, Co."/>
    <s v="(1) 42.34.2555"/>
    <x v="2"/>
    <s v="N/A"/>
    <s v="75012"/>
    <s v="France"/>
    <x v="1"/>
    <s v="Bertrand"/>
    <s v="Marie"/>
    <s v="Medium"/>
    <s v="265, boulevard Charonne "/>
    <n v="2300"/>
  </r>
  <r>
    <n v="10350"/>
    <n v="31"/>
    <n v="71.400000000000006"/>
    <n v="8"/>
    <n v="2213.4"/>
    <d v="2004-12-02T00:00:00"/>
    <s v="Shipped"/>
    <n v="4"/>
    <n v="12"/>
    <n v="2004"/>
    <x v="2"/>
    <n v="115"/>
    <s v="S50_1392"/>
    <s v="Euro Shopping Channel"/>
    <s v="(91) 555 94 44"/>
    <x v="20"/>
    <s v="N/A"/>
    <s v="28034"/>
    <s v="Spain"/>
    <x v="1"/>
    <s v="Freyre"/>
    <s v="Diego"/>
    <s v="Small"/>
    <s v="C/ Moralzarzal, 86 "/>
    <n v="2213.4"/>
  </r>
  <r>
    <n v="10359"/>
    <n v="46"/>
    <n v="100"/>
    <n v="2"/>
    <n v="4896.7"/>
    <d v="2004-12-15T00:00:00"/>
    <s v="Shipped"/>
    <n v="4"/>
    <n v="12"/>
    <n v="2004"/>
    <x v="2"/>
    <n v="115"/>
    <s v="S50_1392"/>
    <s v="Reims Collectables"/>
    <s v="26.47.1555"/>
    <x v="1"/>
    <s v="N/A"/>
    <s v="51100"/>
    <s v="France"/>
    <x v="1"/>
    <s v="Henriot"/>
    <s v="Paul"/>
    <s v="Medium"/>
    <s v="59 rue de l'Abbaye "/>
    <n v="4600"/>
  </r>
  <r>
    <n v="10371"/>
    <n v="48"/>
    <n v="56.55"/>
    <n v="10"/>
    <n v="2714.4"/>
    <d v="2005-01-23T00:00:00"/>
    <s v="Shipped"/>
    <n v="1"/>
    <n v="1"/>
    <n v="2005"/>
    <x v="2"/>
    <n v="115"/>
    <s v="S50_1392"/>
    <s v="Mini Gifts Distributors Ltd."/>
    <s v="4155551450"/>
    <x v="33"/>
    <s v="CA"/>
    <s v="97562"/>
    <s v="USA"/>
    <x v="0"/>
    <s v="Nelson"/>
    <s v="Valarie"/>
    <s v="Small"/>
    <s v="5677 Strong St. "/>
    <n v="2714.4"/>
  </r>
  <r>
    <n v="10383"/>
    <n v="29"/>
    <n v="100"/>
    <n v="13"/>
    <n v="3087.05"/>
    <d v="2005-02-22T00:00:00"/>
    <s v="Shipped"/>
    <n v="1"/>
    <n v="2"/>
    <n v="2005"/>
    <x v="2"/>
    <n v="115"/>
    <s v="S50_1392"/>
    <s v="Euro Shopping Channel"/>
    <s v="(91) 555 94 44"/>
    <x v="20"/>
    <s v="N/A"/>
    <s v="28034"/>
    <s v="Spain"/>
    <x v="1"/>
    <s v="Freyre"/>
    <s v="Diego"/>
    <s v="Medium"/>
    <s v="C/ Moralzarzal, 86 "/>
    <n v="2900"/>
  </r>
  <r>
    <n v="10395"/>
    <n v="46"/>
    <n v="100"/>
    <n v="4"/>
    <n v="5692.96"/>
    <d v="2005-03-17T00:00:00"/>
    <s v="Shipped"/>
    <n v="1"/>
    <n v="3"/>
    <n v="2005"/>
    <x v="2"/>
    <n v="115"/>
    <s v="S50_1392"/>
    <s v="Lyon Souveniers"/>
    <s v="+33 1 46 62 7555"/>
    <x v="2"/>
    <s v="N/A"/>
    <s v="75508"/>
    <s v="France"/>
    <x v="1"/>
    <s v="Da Cunha"/>
    <s v="Daniel"/>
    <s v="Medium"/>
    <s v="27 rue du Colonel Pierre Avia "/>
    <n v="4600"/>
  </r>
  <r>
    <n v="10412"/>
    <n v="26"/>
    <n v="100"/>
    <n v="3"/>
    <n v="3460.86"/>
    <d v="2005-05-03T00:00:00"/>
    <s v="Shipped"/>
    <n v="2"/>
    <n v="5"/>
    <n v="2005"/>
    <x v="2"/>
    <n v="115"/>
    <s v="S50_1392"/>
    <s v="Euro Shopping Channel"/>
    <s v="(91) 555 94 44"/>
    <x v="20"/>
    <s v="N/A"/>
    <s v="28034"/>
    <s v="Spain"/>
    <x v="1"/>
    <s v="Freyre"/>
    <s v="Diego"/>
    <s v="Medium"/>
    <s v="C/ Moralzarzal, 86 "/>
    <n v="2600"/>
  </r>
  <r>
    <n v="10425"/>
    <n v="18"/>
    <n v="100"/>
    <n v="2"/>
    <n v="1895.94"/>
    <d v="2005-05-31T00:00:00"/>
    <s v="In Process"/>
    <n v="2"/>
    <n v="5"/>
    <n v="2005"/>
    <x v="2"/>
    <n v="115"/>
    <s v="S50_1392"/>
    <s v="La Rochelle Gifts"/>
    <s v="40.67.8555"/>
    <x v="11"/>
    <s v="N/A"/>
    <s v="44000"/>
    <s v="France"/>
    <x v="1"/>
    <s v="Labrune"/>
    <s v="Janine"/>
    <s v="Small"/>
    <s v="67, rue des Cinquante Otages "/>
    <n v="1800"/>
  </r>
  <r>
    <n v="10104"/>
    <n v="32"/>
    <n v="53.31"/>
    <n v="2"/>
    <n v="1705.92"/>
    <d v="2003-01-31T00:00:00"/>
    <s v="Shipped"/>
    <n v="1"/>
    <n v="1"/>
    <n v="2003"/>
    <x v="6"/>
    <n v="58"/>
    <s v="S50_1514"/>
    <s v="Euro Shopping Channel"/>
    <s v="(91) 555 94 44"/>
    <x v="20"/>
    <s v="N/A"/>
    <s v="28034"/>
    <s v="Spain"/>
    <x v="1"/>
    <s v="Freyre"/>
    <s v="Diego"/>
    <s v="Small"/>
    <s v="C/ Moralzarzal, 86 "/>
    <n v="1705.92"/>
  </r>
  <r>
    <n v="10117"/>
    <n v="21"/>
    <n v="49.21"/>
    <n v="11"/>
    <n v="1033.4100000000001"/>
    <d v="2003-04-16T00:00:00"/>
    <s v="Shipped"/>
    <n v="2"/>
    <n v="4"/>
    <n v="2003"/>
    <x v="6"/>
    <n v="58"/>
    <s v="S50_1514"/>
    <s v="Dragon Souveniers, Ltd."/>
    <s v="+65 221 7555"/>
    <x v="22"/>
    <s v="N/A"/>
    <s v="79903"/>
    <s v="Singapore"/>
    <x v="3"/>
    <s v="Natividad"/>
    <s v="Eric"/>
    <s v="Small"/>
    <s v="Bronz Sok., Bronz Apt. 3/6 Tesvikiye "/>
    <n v="1033.4100000000001"/>
  </r>
  <r>
    <n v="10127"/>
    <n v="46"/>
    <n v="69.12"/>
    <n v="4"/>
    <n v="3179.52"/>
    <d v="2003-06-03T00:00:00"/>
    <s v="Shipped"/>
    <n v="2"/>
    <n v="6"/>
    <n v="2003"/>
    <x v="6"/>
    <n v="58"/>
    <s v="S50_1514"/>
    <s v="Muscle Machine Inc"/>
    <s v="2125557413"/>
    <x v="0"/>
    <s v="NY"/>
    <s v="10022"/>
    <s v="USA"/>
    <x v="0"/>
    <s v="Young"/>
    <s v="Jeff"/>
    <s v="Medium"/>
    <s v="4092 Furth Circle Suite 400"/>
    <n v="3179.52"/>
  </r>
  <r>
    <n v="10142"/>
    <n v="42"/>
    <n v="49.79"/>
    <n v="14"/>
    <n v="2091.1799999999998"/>
    <d v="2003-08-08T00:00:00"/>
    <s v="Shipped"/>
    <n v="3"/>
    <n v="8"/>
    <n v="2003"/>
    <x v="6"/>
    <n v="58"/>
    <s v="S50_1514"/>
    <s v="Mini Gifts Distributors Ltd."/>
    <s v="4155551450"/>
    <x v="33"/>
    <s v="CA"/>
    <s v="97562"/>
    <s v="USA"/>
    <x v="0"/>
    <s v="Nelson"/>
    <s v="Valarie"/>
    <s v="Small"/>
    <s v="5677 Strong St. "/>
    <n v="2091.1799999999998"/>
  </r>
  <r>
    <n v="10153"/>
    <n v="31"/>
    <n v="57.41"/>
    <n v="13"/>
    <n v="1779.71"/>
    <d v="2003-09-28T00:00:00"/>
    <s v="Shipped"/>
    <n v="3"/>
    <n v="9"/>
    <n v="2003"/>
    <x v="6"/>
    <n v="58"/>
    <s v="S50_1514"/>
    <s v="Euro Shopping Channel"/>
    <s v="(91) 555 94 44"/>
    <x v="20"/>
    <s v="N/A"/>
    <s v="28034"/>
    <s v="Spain"/>
    <x v="1"/>
    <s v="Freyre"/>
    <s v="Diego"/>
    <s v="Small"/>
    <s v="C/ Moralzarzal, 86 "/>
    <n v="1779.71"/>
  </r>
  <r>
    <n v="10165"/>
    <n v="38"/>
    <n v="66.78"/>
    <n v="5"/>
    <n v="2537.64"/>
    <d v="2003-10-22T00:00:00"/>
    <s v="Shipped"/>
    <n v="4"/>
    <n v="10"/>
    <n v="2003"/>
    <x v="6"/>
    <n v="58"/>
    <s v="S50_1514"/>
    <s v="Dragon Souveniers, Ltd."/>
    <s v="+65 221 7555"/>
    <x v="22"/>
    <s v="N/A"/>
    <s v="79903"/>
    <s v="Singapore"/>
    <x v="3"/>
    <s v="Natividad"/>
    <s v="Eric"/>
    <s v="Small"/>
    <s v="Bronz Sok., Bronz Apt. 3/6 Tesvikiye "/>
    <n v="2537.64"/>
  </r>
  <r>
    <n v="10176"/>
    <n v="38"/>
    <n v="64.44"/>
    <n v="4"/>
    <n v="2448.7199999999998"/>
    <d v="2003-11-06T00:00:00"/>
    <s v="Shipped"/>
    <n v="4"/>
    <n v="11"/>
    <n v="2003"/>
    <x v="6"/>
    <n v="58"/>
    <s v="S50_1514"/>
    <s v="L'ordine Souveniers"/>
    <s v="0522-556555"/>
    <x v="57"/>
    <s v="N/A"/>
    <s v="42100"/>
    <s v="Italy"/>
    <x v="1"/>
    <s v="Moroni"/>
    <s v="Maurizio"/>
    <s v="Small"/>
    <s v="Strada Provinciale 124 "/>
    <n v="2448.7199999999998"/>
  </r>
  <r>
    <n v="10185"/>
    <n v="20"/>
    <n v="48.62"/>
    <n v="15"/>
    <n v="972.4"/>
    <d v="2003-11-14T00:00:00"/>
    <s v="Shipped"/>
    <n v="4"/>
    <n v="11"/>
    <n v="2003"/>
    <x v="6"/>
    <n v="58"/>
    <s v="S50_1514"/>
    <s v="Mini Creations Ltd."/>
    <s v="5085559555"/>
    <x v="18"/>
    <s v="MA"/>
    <s v="50553"/>
    <s v="USA"/>
    <x v="0"/>
    <s v="Tam"/>
    <s v="Wing C"/>
    <s v="Small"/>
    <s v="4575 Hillside Dr. "/>
    <n v="972.4"/>
  </r>
  <r>
    <n v="10196"/>
    <n v="46"/>
    <n v="62.09"/>
    <n v="7"/>
    <n v="2856.14"/>
    <d v="2003-11-26T00:00:00"/>
    <s v="Shipped"/>
    <n v="4"/>
    <n v="11"/>
    <n v="2003"/>
    <x v="6"/>
    <n v="58"/>
    <s v="S50_1514"/>
    <s v="Super Scale Inc."/>
    <s v="2035559545"/>
    <x v="28"/>
    <s v="CT"/>
    <s v="97823"/>
    <s v="USA"/>
    <x v="0"/>
    <s v="Murphy"/>
    <s v="Leslie"/>
    <s v="Small"/>
    <s v="567 North Pendale Street "/>
    <n v="2856.14"/>
  </r>
  <r>
    <n v="10208"/>
    <n v="30"/>
    <n v="65.61"/>
    <n v="15"/>
    <n v="1968.3"/>
    <d v="2004-01-02T00:00:00"/>
    <s v="Shipped"/>
    <n v="1"/>
    <n v="1"/>
    <n v="2004"/>
    <x v="6"/>
    <n v="58"/>
    <s v="S50_1514"/>
    <s v="Saveley &amp; Henriot, Co."/>
    <s v="78.32.5555"/>
    <x v="25"/>
    <s v="N/A"/>
    <s v="69004"/>
    <s v="France"/>
    <x v="1"/>
    <s v="Saveley"/>
    <s v="Mary"/>
    <s v="Small"/>
    <s v="2, rue du Commerce "/>
    <n v="1968.3"/>
  </r>
  <r>
    <n v="10220"/>
    <n v="30"/>
    <n v="68.540000000000006"/>
    <n v="4"/>
    <n v="2056.1999999999998"/>
    <d v="2004-02-12T00:00:00"/>
    <s v="Shipped"/>
    <n v="1"/>
    <n v="2"/>
    <n v="2004"/>
    <x v="6"/>
    <n v="58"/>
    <s v="S50_1514"/>
    <s v="Clover Collections, Co."/>
    <s v="+353 1862 1555"/>
    <x v="60"/>
    <s v="N/A"/>
    <s v="2"/>
    <s v="Ireland"/>
    <x v="1"/>
    <s v="Cassidy"/>
    <s v="Dean"/>
    <s v="Small"/>
    <s v="25 Maiden Lane Floor No. 4"/>
    <n v="2056.1999999999998"/>
  </r>
  <r>
    <n v="10230"/>
    <n v="43"/>
    <n v="52.14"/>
    <n v="2"/>
    <n v="2242.02"/>
    <d v="2004-03-15T00:00:00"/>
    <s v="Shipped"/>
    <n v="1"/>
    <n v="3"/>
    <n v="2004"/>
    <x v="6"/>
    <n v="58"/>
    <s v="S50_1514"/>
    <s v="Blauer See Auto, Co."/>
    <s v="+49 69 66 90 2555"/>
    <x v="58"/>
    <s v="N/A"/>
    <s v="60528"/>
    <s v="Germany"/>
    <x v="1"/>
    <s v="Keitel"/>
    <s v="Roland"/>
    <s v="Small"/>
    <s v="Lyonerstr. 34 "/>
    <n v="2242.02"/>
  </r>
  <r>
    <n v="10247"/>
    <n v="49"/>
    <n v="63.85"/>
    <n v="4"/>
    <n v="3128.65"/>
    <d v="2004-05-05T00:00:00"/>
    <s v="Shipped"/>
    <n v="2"/>
    <n v="5"/>
    <n v="2004"/>
    <x v="6"/>
    <n v="58"/>
    <s v="S50_1514"/>
    <s v="Suominen Souveniers"/>
    <s v="+358 9 8045 555"/>
    <x v="59"/>
    <s v="N/A"/>
    <s v="FIN-02271"/>
    <s v="Finland"/>
    <x v="1"/>
    <s v="Suominen"/>
    <s v="Kalle"/>
    <s v="Medium"/>
    <s v="Software Engineering Center, SEC Oy "/>
    <n v="3128.65"/>
  </r>
  <r>
    <n v="10272"/>
    <n v="43"/>
    <n v="56.82"/>
    <n v="4"/>
    <n v="2443.2600000000002"/>
    <d v="2004-07-20T00:00:00"/>
    <s v="Shipped"/>
    <n v="3"/>
    <n v="7"/>
    <n v="2004"/>
    <x v="6"/>
    <n v="58"/>
    <s v="S50_1514"/>
    <s v="Diecast Classics Inc."/>
    <s v="2155551555"/>
    <x v="15"/>
    <s v="PA"/>
    <s v="70267"/>
    <s v="USA"/>
    <x v="0"/>
    <s v="Yu"/>
    <s v="Kyung"/>
    <s v="Small"/>
    <s v="7586 Pompton St. "/>
    <n v="2443.2600000000002"/>
  </r>
  <r>
    <n v="10282"/>
    <n v="37"/>
    <n v="66.78"/>
    <n v="7"/>
    <n v="2470.86"/>
    <d v="2004-08-20T00:00:00"/>
    <s v="Shipped"/>
    <n v="3"/>
    <n v="8"/>
    <n v="2004"/>
    <x v="6"/>
    <n v="58"/>
    <s v="S50_1514"/>
    <s v="Mini Gifts Distributors Ltd."/>
    <s v="4155551450"/>
    <x v="33"/>
    <s v="CA"/>
    <s v="97562"/>
    <s v="USA"/>
    <x v="0"/>
    <s v="Nelson"/>
    <s v="Valarie"/>
    <s v="Small"/>
    <s v="5677 Strong St. "/>
    <n v="2470.86"/>
  </r>
  <r>
    <n v="10292"/>
    <n v="35"/>
    <n v="55.07"/>
    <n v="1"/>
    <n v="1927.45"/>
    <d v="2004-09-08T00:00:00"/>
    <s v="Shipped"/>
    <n v="3"/>
    <n v="9"/>
    <n v="2004"/>
    <x v="6"/>
    <n v="58"/>
    <s v="S50_1514"/>
    <s v="Land of Toys Inc."/>
    <s v="2125557818"/>
    <x v="0"/>
    <s v="NY"/>
    <s v="10022"/>
    <s v="USA"/>
    <x v="0"/>
    <s v="Yu"/>
    <s v="Kwai"/>
    <s v="Small"/>
    <s v="897 Long Airport Avenue "/>
    <n v="1927.45"/>
  </r>
  <r>
    <n v="10306"/>
    <n v="34"/>
    <n v="60.34"/>
    <n v="15"/>
    <n v="2051.56"/>
    <d v="2004-10-14T00:00:00"/>
    <s v="Shipped"/>
    <n v="4"/>
    <n v="10"/>
    <n v="2004"/>
    <x v="6"/>
    <n v="58"/>
    <s v="S50_1514"/>
    <s v="AV Stores, Co."/>
    <s v="(171) 555-1555"/>
    <x v="61"/>
    <s v="N/A"/>
    <s v="EC2 5NT"/>
    <s v="UK"/>
    <x v="1"/>
    <s v="Ashworth"/>
    <s v="Victoria"/>
    <s v="Small"/>
    <s v="Fauntleroy Circus "/>
    <n v="2051.56"/>
  </r>
  <r>
    <n v="10314"/>
    <n v="38"/>
    <n v="61.51"/>
    <n v="7"/>
    <n v="2337.38"/>
    <d v="2004-10-22T00:00:00"/>
    <s v="Shipped"/>
    <n v="4"/>
    <n v="10"/>
    <n v="2004"/>
    <x v="6"/>
    <n v="58"/>
    <s v="S50_1514"/>
    <s v="Heintze Collectables"/>
    <s v="86 21 3555"/>
    <x v="62"/>
    <s v="N/A"/>
    <s v="8200"/>
    <s v="Denmark"/>
    <x v="1"/>
    <s v="Ibsen"/>
    <s v="Palle"/>
    <s v="Small"/>
    <s v="Smagsloget 45 "/>
    <n v="2337.38"/>
  </r>
  <r>
    <n v="10325"/>
    <n v="44"/>
    <n v="100"/>
    <n v="7"/>
    <n v="5932.96"/>
    <d v="2004-11-05T00:00:00"/>
    <s v="Shipped"/>
    <n v="4"/>
    <n v="11"/>
    <n v="2004"/>
    <x v="6"/>
    <n v="58"/>
    <s v="S50_1514"/>
    <s v="Baane Mini Imports"/>
    <s v="07-98 9555"/>
    <x v="14"/>
    <s v="N/A"/>
    <s v="4110"/>
    <s v="Norway"/>
    <x v="1"/>
    <s v="Bergulfsen"/>
    <s v="Jonas"/>
    <s v="Medium"/>
    <s v="Erling Skakkes gate 78 "/>
    <n v="4400"/>
  </r>
  <r>
    <n v="10337"/>
    <n v="21"/>
    <n v="100"/>
    <n v="6"/>
    <n v="2296.77"/>
    <d v="2004-11-21T00:00:00"/>
    <s v="Shipped"/>
    <n v="4"/>
    <n v="11"/>
    <n v="2004"/>
    <x v="6"/>
    <n v="58"/>
    <s v="S50_1514"/>
    <s v="Classic Legends Inc."/>
    <s v="2125558493"/>
    <x v="0"/>
    <s v="NY"/>
    <s v="10022"/>
    <s v="USA"/>
    <x v="0"/>
    <s v="Hernandez"/>
    <s v="Maria"/>
    <s v="Small"/>
    <s v="5905 Pompton St. Suite 750"/>
    <n v="2100"/>
  </r>
  <r>
    <n v="10350"/>
    <n v="44"/>
    <n v="100"/>
    <n v="17"/>
    <n v="6490.88"/>
    <d v="2004-12-02T00:00:00"/>
    <s v="Shipped"/>
    <n v="4"/>
    <n v="12"/>
    <n v="2004"/>
    <x v="6"/>
    <n v="58"/>
    <s v="S50_1514"/>
    <s v="Euro Shopping Channel"/>
    <s v="(91) 555 94 44"/>
    <x v="20"/>
    <s v="N/A"/>
    <s v="28034"/>
    <s v="Spain"/>
    <x v="1"/>
    <s v="Freyre"/>
    <s v="Diego"/>
    <s v="Medium"/>
    <s v="C/ Moralzarzal, 86 "/>
    <n v="4400"/>
  </r>
  <r>
    <n v="10359"/>
    <n v="25"/>
    <n v="64.930000000000007"/>
    <n v="4"/>
    <n v="1623.25"/>
    <d v="2004-12-15T00:00:00"/>
    <s v="Shipped"/>
    <n v="4"/>
    <n v="12"/>
    <n v="2004"/>
    <x v="6"/>
    <n v="58"/>
    <s v="S50_1514"/>
    <s v="Reims Collectables"/>
    <s v="26.47.1555"/>
    <x v="1"/>
    <s v="N/A"/>
    <s v="51100"/>
    <s v="France"/>
    <x v="1"/>
    <s v="Henriot"/>
    <s v="Paul"/>
    <s v="Small"/>
    <s v="59 rue de l'Abbaye "/>
    <n v="1623.25"/>
  </r>
  <r>
    <n v="10372"/>
    <n v="24"/>
    <n v="58.58"/>
    <n v="9"/>
    <n v="1405.92"/>
    <d v="2005-01-26T00:00:00"/>
    <s v="Shipped"/>
    <n v="1"/>
    <n v="1"/>
    <n v="2005"/>
    <x v="6"/>
    <n v="58"/>
    <s v="S50_1514"/>
    <s v="Tokyo Collectables, Ltd"/>
    <s v="+81 3 3584 0555"/>
    <x v="29"/>
    <s v="Tokyo"/>
    <s v="106-0032"/>
    <s v="Japan"/>
    <x v="3"/>
    <s v="Shimamura"/>
    <s v="Akiko"/>
    <s v="Small"/>
    <s v="2-2-8 Roppongi "/>
    <n v="1405.92"/>
  </r>
  <r>
    <n v="10383"/>
    <n v="38"/>
    <n v="60.06"/>
    <n v="10"/>
    <n v="2282.2800000000002"/>
    <d v="2005-02-22T00:00:00"/>
    <s v="Shipped"/>
    <n v="1"/>
    <n v="2"/>
    <n v="2005"/>
    <x v="6"/>
    <n v="58"/>
    <s v="S50_1514"/>
    <s v="Euro Shopping Channel"/>
    <s v="(91) 555 94 44"/>
    <x v="20"/>
    <s v="N/A"/>
    <s v="28034"/>
    <s v="Spain"/>
    <x v="1"/>
    <s v="Freyre"/>
    <s v="Diego"/>
    <s v="Small"/>
    <s v="C/ Moralzarzal, 86 "/>
    <n v="2282.2800000000002"/>
  </r>
  <r>
    <n v="10395"/>
    <n v="45"/>
    <n v="100"/>
    <n v="3"/>
    <n v="8977.0499999999993"/>
    <d v="2005-03-17T00:00:00"/>
    <s v="Shipped"/>
    <n v="1"/>
    <n v="3"/>
    <n v="2005"/>
    <x v="6"/>
    <n v="58"/>
    <s v="S50_1514"/>
    <s v="Lyon Souveniers"/>
    <s v="+33 1 46 62 7555"/>
    <x v="2"/>
    <s v="N/A"/>
    <s v="75508"/>
    <s v="France"/>
    <x v="1"/>
    <s v="Da Cunha"/>
    <s v="Daniel"/>
    <s v="Large"/>
    <s v="27 rue du Colonel Pierre Avia "/>
    <n v="4500"/>
  </r>
  <r>
    <n v="10413"/>
    <n v="51"/>
    <n v="63.85"/>
    <n v="4"/>
    <n v="3256.35"/>
    <d v="2005-05-05T00:00:00"/>
    <s v="Shipped"/>
    <n v="2"/>
    <n v="5"/>
    <n v="2005"/>
    <x v="6"/>
    <n v="58"/>
    <s v="S50_1514"/>
    <s v="Gift Depot Inc."/>
    <s v="2035552570"/>
    <x v="10"/>
    <s v="CT"/>
    <s v="97562"/>
    <s v="USA"/>
    <x v="0"/>
    <s v="King"/>
    <s v="Julie"/>
    <s v="Medium"/>
    <s v="25593 South Bay Ln. "/>
    <n v="3256.35"/>
  </r>
  <r>
    <n v="10108"/>
    <n v="34"/>
    <n v="82.99"/>
    <n v="14"/>
    <n v="2821.66"/>
    <d v="2003-03-03T00:00:00"/>
    <s v="Shipped"/>
    <n v="1"/>
    <n v="3"/>
    <n v="2003"/>
    <x v="0"/>
    <n v="81"/>
    <s v="S50_4713"/>
    <s v="Cruz &amp; Sons Co."/>
    <s v="+63 2 555 3587"/>
    <x v="53"/>
    <s v="N/A"/>
    <s v="1227 MM"/>
    <s v="Philippines"/>
    <x v="3"/>
    <s v="Cruz"/>
    <s v="Arnold"/>
    <s v="Small"/>
    <s v="15 McCallum Street - NatWest Center #13-03 "/>
    <n v="2821.66"/>
  </r>
  <r>
    <n v="10121"/>
    <n v="44"/>
    <n v="74.849999999999994"/>
    <n v="1"/>
    <n v="3293.4"/>
    <d v="2003-05-07T00:00:00"/>
    <s v="Shipped"/>
    <n v="2"/>
    <n v="5"/>
    <n v="2003"/>
    <x v="0"/>
    <n v="81"/>
    <s v="S50_4713"/>
    <s v="Reims Collectables"/>
    <s v="26.47.1555"/>
    <x v="1"/>
    <s v="N/A"/>
    <s v="51100"/>
    <s v="France"/>
    <x v="1"/>
    <s v="Henriot"/>
    <s v="Paul"/>
    <s v="Medium"/>
    <s v="59 rue de l'Abbaye "/>
    <n v="3293.4"/>
  </r>
  <r>
    <n v="10135"/>
    <n v="44"/>
    <n v="96"/>
    <n v="15"/>
    <n v="4224"/>
    <d v="2003-07-02T00:00:00"/>
    <s v="Shipped"/>
    <n v="3"/>
    <n v="7"/>
    <n v="2003"/>
    <x v="0"/>
    <n v="81"/>
    <s v="S50_4713"/>
    <s v="Mini Gifts Distributors Ltd."/>
    <s v="4155551450"/>
    <x v="33"/>
    <s v="CA"/>
    <s v="97562"/>
    <s v="USA"/>
    <x v="0"/>
    <s v="Nelson"/>
    <s v="Valarie"/>
    <s v="Medium"/>
    <s v="5677 Strong St. "/>
    <n v="4224"/>
  </r>
  <r>
    <n v="10145"/>
    <n v="38"/>
    <n v="81.36"/>
    <n v="2"/>
    <n v="3091.68"/>
    <d v="2003-08-25T00:00:00"/>
    <s v="Shipped"/>
    <n v="3"/>
    <n v="8"/>
    <n v="2003"/>
    <x v="0"/>
    <n v="81"/>
    <s v="S50_4713"/>
    <s v="Toys4GrownUps.com"/>
    <s v="6265557265"/>
    <x v="3"/>
    <s v="CA"/>
    <s v="90003"/>
    <s v="USA"/>
    <x v="0"/>
    <s v="Young"/>
    <s v="Julie"/>
    <s v="Medium"/>
    <s v="78934 Hillside Dr. "/>
    <n v="3091.68"/>
  </r>
  <r>
    <n v="10159"/>
    <n v="31"/>
    <n v="71.599999999999994"/>
    <n v="10"/>
    <n v="2219.6"/>
    <d v="2003-10-10T00:00:00"/>
    <s v="Shipped"/>
    <n v="4"/>
    <n v="10"/>
    <n v="2003"/>
    <x v="0"/>
    <n v="81"/>
    <s v="S50_4713"/>
    <s v="Corporate Gift Ideas Co."/>
    <s v="6505551386"/>
    <x v="4"/>
    <s v="CA"/>
    <s v="N/A"/>
    <s v="USA"/>
    <x v="0"/>
    <s v="Brown"/>
    <s v="Julie"/>
    <s v="Small"/>
    <s v="7734 Strong St. "/>
    <n v="2219.6"/>
  </r>
  <r>
    <n v="10169"/>
    <n v="48"/>
    <n v="80.55"/>
    <n v="10"/>
    <n v="3866.4"/>
    <d v="2003-11-04T00:00:00"/>
    <s v="Shipped"/>
    <n v="4"/>
    <n v="11"/>
    <n v="2003"/>
    <x v="0"/>
    <n v="81"/>
    <s v="S50_4713"/>
    <s v="Anna's Decorations, Ltd"/>
    <s v="02 9936 8555"/>
    <x v="36"/>
    <s v="NSW"/>
    <s v="2060"/>
    <s v="Australia"/>
    <x v="2"/>
    <s v="O'Hara"/>
    <s v="Anna"/>
    <s v="Medium"/>
    <s v="201 Miller Street Level 15"/>
    <n v="3866.4"/>
  </r>
  <r>
    <n v="10180"/>
    <n v="21"/>
    <n v="93.56"/>
    <n v="5"/>
    <n v="1964.76"/>
    <d v="2003-11-11T00:00:00"/>
    <s v="Shipped"/>
    <n v="4"/>
    <n v="11"/>
    <n v="2003"/>
    <x v="0"/>
    <n v="81"/>
    <s v="S50_4713"/>
    <s v="Daedalus Designs Imports"/>
    <s v="20.16.1555"/>
    <x v="6"/>
    <s v="N/A"/>
    <s v="59000"/>
    <s v="France"/>
    <x v="1"/>
    <s v="Rance"/>
    <s v="Martine"/>
    <s v="Small"/>
    <s v="184, chausse de Tournai "/>
    <n v="1964.76"/>
  </r>
  <r>
    <n v="10190"/>
    <n v="40"/>
    <n v="66.72"/>
    <n v="2"/>
    <n v="2668.8"/>
    <d v="2003-11-19T00:00:00"/>
    <s v="Shipped"/>
    <n v="4"/>
    <n v="11"/>
    <n v="2003"/>
    <x v="0"/>
    <n v="81"/>
    <s v="S50_4713"/>
    <s v="Euro Shopping Channel"/>
    <s v="(91) 555 94 44"/>
    <x v="20"/>
    <s v="N/A"/>
    <s v="28034"/>
    <s v="Spain"/>
    <x v="1"/>
    <s v="Freyre"/>
    <s v="Diego"/>
    <s v="Small"/>
    <s v="C/ Moralzarzal, 86 "/>
    <n v="2668.8"/>
  </r>
  <r>
    <n v="10211"/>
    <n v="40"/>
    <n v="80.55"/>
    <n v="10"/>
    <n v="3222"/>
    <d v="2004-01-15T00:00:00"/>
    <s v="Shipped"/>
    <n v="1"/>
    <n v="1"/>
    <n v="2004"/>
    <x v="0"/>
    <n v="81"/>
    <s v="S50_4713"/>
    <s v="Auto Canal Petit"/>
    <s v="(1) 47.55.6555"/>
    <x v="2"/>
    <s v="N/A"/>
    <s v="75016"/>
    <s v="France"/>
    <x v="1"/>
    <s v="Perrier"/>
    <s v="Dominique"/>
    <s v="Medium"/>
    <s v="25, rue Lauriston "/>
    <n v="3222"/>
  </r>
  <r>
    <n v="10224"/>
    <n v="50"/>
    <n v="77.290000000000006"/>
    <n v="3"/>
    <n v="3864.5"/>
    <d v="2004-02-21T00:00:00"/>
    <s v="Shipped"/>
    <n v="1"/>
    <n v="2"/>
    <n v="2004"/>
    <x v="0"/>
    <n v="81"/>
    <s v="S50_4713"/>
    <s v="Daedalus Designs Imports"/>
    <s v="20.16.1555"/>
    <x v="6"/>
    <s v="N/A"/>
    <s v="59000"/>
    <s v="France"/>
    <x v="1"/>
    <s v="Rance"/>
    <s v="Martine"/>
    <s v="Medium"/>
    <s v="184, chausse de Tournai "/>
    <n v="3864.5"/>
  </r>
  <r>
    <n v="10237"/>
    <n v="20"/>
    <n v="68.34"/>
    <n v="3"/>
    <n v="1366.8"/>
    <d v="2004-04-05T00:00:00"/>
    <s v="Shipped"/>
    <n v="2"/>
    <n v="4"/>
    <n v="2004"/>
    <x v="0"/>
    <n v="81"/>
    <s v="S50_4713"/>
    <s v="Vitachrome Inc."/>
    <s v="2125551500"/>
    <x v="0"/>
    <s v="NY"/>
    <s v="10022"/>
    <s v="USA"/>
    <x v="0"/>
    <s v="Frick"/>
    <s v="Michael"/>
    <s v="Small"/>
    <s v="2678 Kingston Rd. Suite 101"/>
    <n v="1366.8"/>
  </r>
  <r>
    <n v="10252"/>
    <n v="48"/>
    <n v="72.41"/>
    <n v="7"/>
    <n v="3475.68"/>
    <d v="2004-05-26T00:00:00"/>
    <s v="Shipped"/>
    <n v="2"/>
    <n v="5"/>
    <n v="2004"/>
    <x v="0"/>
    <n v="81"/>
    <s v="S50_4713"/>
    <s v="Auto Canal Petit"/>
    <s v="(1) 47.55.6555"/>
    <x v="2"/>
    <s v="N/A"/>
    <s v="75016"/>
    <s v="France"/>
    <x v="1"/>
    <s v="Perrier"/>
    <s v="Dominique"/>
    <s v="Medium"/>
    <s v="25, rue Lauriston "/>
    <n v="3475.68"/>
  </r>
  <r>
    <n v="10264"/>
    <n v="47"/>
    <n v="89.5"/>
    <n v="5"/>
    <n v="4206.5"/>
    <d v="2004-06-30T00:00:00"/>
    <s v="Shipped"/>
    <n v="2"/>
    <n v="6"/>
    <n v="2004"/>
    <x v="0"/>
    <n v="81"/>
    <s v="S50_4713"/>
    <s v="Gifts4AllAges.com"/>
    <s v="6175559555"/>
    <x v="48"/>
    <s v="MA"/>
    <s v="51003"/>
    <s v="USA"/>
    <x v="0"/>
    <s v="Yoshido"/>
    <s v="Juri"/>
    <s v="Medium"/>
    <s v="8616 Spinnaker Dr. "/>
    <n v="4206.5"/>
  </r>
  <r>
    <n v="10276"/>
    <n v="21"/>
    <n v="70.78"/>
    <n v="11"/>
    <n v="1486.38"/>
    <d v="2004-08-02T00:00:00"/>
    <s v="Shipped"/>
    <n v="3"/>
    <n v="8"/>
    <n v="2004"/>
    <x v="0"/>
    <n v="81"/>
    <s v="S50_4713"/>
    <s v="Online Mini Collectables"/>
    <s v="6175557555"/>
    <x v="35"/>
    <s v="MA"/>
    <s v="58339"/>
    <s v="USA"/>
    <x v="0"/>
    <s v="Barajas"/>
    <s v="Miguel"/>
    <s v="Small"/>
    <s v="7635 Spinnaker Dr. "/>
    <n v="1486.38"/>
  </r>
  <r>
    <n v="10285"/>
    <n v="39"/>
    <n v="78.92"/>
    <n v="2"/>
    <n v="3077.88"/>
    <d v="2004-08-27T00:00:00"/>
    <s v="Shipped"/>
    <n v="3"/>
    <n v="8"/>
    <n v="2004"/>
    <x v="0"/>
    <n v="81"/>
    <s v="S50_4713"/>
    <s v="Marta's Replicas Co."/>
    <s v="6175558555"/>
    <x v="12"/>
    <s v="MA"/>
    <s v="51247"/>
    <s v="USA"/>
    <x v="0"/>
    <s v="Hernandez"/>
    <s v="Marta"/>
    <s v="Medium"/>
    <s v="39323 Spinnaker Dr. "/>
    <n v="3077.88"/>
  </r>
  <r>
    <n v="10299"/>
    <n v="44"/>
    <n v="80.55"/>
    <n v="5"/>
    <n v="3544.2"/>
    <d v="2004-09-30T00:00:00"/>
    <s v="Shipped"/>
    <n v="3"/>
    <n v="9"/>
    <n v="2004"/>
    <x v="0"/>
    <n v="81"/>
    <s v="S50_4713"/>
    <s v="Toys of Finland, Co."/>
    <s v="90-224 8555"/>
    <x v="13"/>
    <s v="N/A"/>
    <s v="21240"/>
    <s v="Finland"/>
    <x v="1"/>
    <s v="Karttunen"/>
    <s v="Matti"/>
    <s v="Medium"/>
    <s v="Keskuskatu 45 "/>
    <n v="3544.2"/>
  </r>
  <r>
    <n v="10309"/>
    <n v="28"/>
    <n v="88.68"/>
    <n v="1"/>
    <n v="2483.04"/>
    <d v="2004-10-15T00:00:00"/>
    <s v="Shipped"/>
    <n v="4"/>
    <n v="10"/>
    <n v="2004"/>
    <x v="0"/>
    <n v="81"/>
    <s v="S50_4713"/>
    <s v="Baane Mini Imports"/>
    <s v="07-98 9555"/>
    <x v="14"/>
    <s v="N/A"/>
    <s v="4110"/>
    <s v="Norway"/>
    <x v="1"/>
    <s v="Bergulfsen"/>
    <s v="Jonas"/>
    <s v="Small"/>
    <s v="Erling Skakkes gate 78 "/>
    <n v="2483.04"/>
  </r>
  <r>
    <n v="10319"/>
    <n v="45"/>
    <n v="77.290000000000006"/>
    <n v="6"/>
    <n v="3478.05"/>
    <d v="2004-11-03T00:00:00"/>
    <s v="Shipped"/>
    <n v="4"/>
    <n v="11"/>
    <n v="2004"/>
    <x v="0"/>
    <n v="81"/>
    <s v="S50_4713"/>
    <s v="Microscale Inc."/>
    <s v="2125551957"/>
    <x v="0"/>
    <s v="NY"/>
    <s v="10022"/>
    <s v="USA"/>
    <x v="0"/>
    <s v="Kuo"/>
    <s v="Kee"/>
    <s v="Medium"/>
    <s v="5290 North Pendale Street Suite 200"/>
    <n v="3478.05"/>
  </r>
  <r>
    <n v="10331"/>
    <n v="20"/>
    <n v="100"/>
    <n v="5"/>
    <n v="3657.8"/>
    <d v="2004-11-17T00:00:00"/>
    <s v="Shipped"/>
    <n v="4"/>
    <n v="11"/>
    <n v="2004"/>
    <x v="0"/>
    <n v="81"/>
    <s v="S50_4713"/>
    <s v="Motor Mint Distributors Inc."/>
    <s v="2155559857"/>
    <x v="24"/>
    <s v="PA"/>
    <s v="71270"/>
    <s v="USA"/>
    <x v="0"/>
    <s v="Hernandez"/>
    <s v="Rosa"/>
    <s v="Medium"/>
    <s v="11328 Douglas Av. "/>
    <n v="2000"/>
  </r>
  <r>
    <n v="10341"/>
    <n v="38"/>
    <n v="100"/>
    <n v="3"/>
    <n v="4682.3599999999997"/>
    <d v="2004-11-24T00:00:00"/>
    <s v="Shipped"/>
    <n v="4"/>
    <n v="11"/>
    <n v="2004"/>
    <x v="0"/>
    <n v="81"/>
    <s v="S50_4713"/>
    <s v="Salzburg Collectables"/>
    <s v="6562-9555"/>
    <x v="16"/>
    <s v="N/A"/>
    <s v="5020"/>
    <s v="Austria"/>
    <x v="1"/>
    <s v="Pipps"/>
    <s v="Georg"/>
    <s v="Medium"/>
    <s v="Geislweg 14 "/>
    <n v="3800"/>
  </r>
  <r>
    <n v="10356"/>
    <n v="26"/>
    <n v="100"/>
    <n v="4"/>
    <n v="3937.7"/>
    <d v="2004-12-09T00:00:00"/>
    <s v="Shipped"/>
    <n v="4"/>
    <n v="12"/>
    <n v="2004"/>
    <x v="0"/>
    <n v="81"/>
    <s v="S50_4713"/>
    <s v="Lyon Souveniers"/>
    <s v="+33 1 46 62 7555"/>
    <x v="2"/>
    <s v="N/A"/>
    <s v="75508"/>
    <s v="France"/>
    <x v="1"/>
    <s v="Da Cunha"/>
    <s v="Daniel"/>
    <s v="Medium"/>
    <s v="27 rue du Colonel Pierre Avia "/>
    <n v="2600"/>
  </r>
  <r>
    <n v="10365"/>
    <n v="44"/>
    <n v="100"/>
    <n v="2"/>
    <n v="4984.32"/>
    <d v="2005-01-07T00:00:00"/>
    <s v="Shipped"/>
    <n v="1"/>
    <n v="1"/>
    <n v="2005"/>
    <x v="0"/>
    <n v="81"/>
    <s v="S50_4713"/>
    <s v="Mini Creations Ltd."/>
    <s v="5085559555"/>
    <x v="18"/>
    <s v="MA"/>
    <s v="50553"/>
    <s v="USA"/>
    <x v="0"/>
    <s v="Tam"/>
    <s v="Wing C"/>
    <s v="Medium"/>
    <s v="4575 Hillside Dr. "/>
    <n v="4400"/>
  </r>
  <r>
    <n v="10375"/>
    <n v="49"/>
    <n v="100"/>
    <n v="8"/>
    <n v="5406.66"/>
    <d v="2005-02-03T00:00:00"/>
    <s v="Shipped"/>
    <n v="1"/>
    <n v="2"/>
    <n v="2005"/>
    <x v="0"/>
    <n v="81"/>
    <s v="S50_4713"/>
    <s v="La Rochelle Gifts"/>
    <s v="40.67.8555"/>
    <x v="11"/>
    <s v="N/A"/>
    <s v="44000"/>
    <s v="France"/>
    <x v="1"/>
    <s v="Labrune"/>
    <s v="Janine"/>
    <s v="Medium"/>
    <s v="67, rue des Cinquante Otages "/>
    <n v="4900"/>
  </r>
  <r>
    <n v="10390"/>
    <n v="22"/>
    <n v="100"/>
    <n v="13"/>
    <n v="3491.18"/>
    <d v="2005-03-04T00:00:00"/>
    <s v="Shipped"/>
    <n v="1"/>
    <n v="3"/>
    <n v="2005"/>
    <x v="0"/>
    <n v="81"/>
    <s v="S50_4713"/>
    <s v="Mini Gifts Distributors Ltd."/>
    <s v="4155551450"/>
    <x v="33"/>
    <s v="CA"/>
    <s v="97562"/>
    <s v="USA"/>
    <x v="0"/>
    <s v="Nelson"/>
    <s v="Valarie"/>
    <s v="Medium"/>
    <s v="5677 Strong St. "/>
    <n v="2200"/>
  </r>
  <r>
    <n v="10403"/>
    <n v="31"/>
    <n v="68.34"/>
    <n v="3"/>
    <n v="2118.54"/>
    <d v="2005-04-08T00:00:00"/>
    <s v="Shipped"/>
    <n v="2"/>
    <n v="4"/>
    <n v="2005"/>
    <x v="0"/>
    <n v="81"/>
    <s v="S50_4713"/>
    <s v="UK Collectables, Ltd."/>
    <s v="(171) 555-2282"/>
    <x v="19"/>
    <s v="N/A"/>
    <s v="WX1 6LT"/>
    <s v="UK"/>
    <x v="1"/>
    <s v="Devon"/>
    <s v="Elizabeth"/>
    <s v="Small"/>
    <s v="Berkeley Gardens 12  Brewery "/>
    <n v="2118.54"/>
  </r>
  <r>
    <n v="10105"/>
    <n v="41"/>
    <n v="70.67"/>
    <n v="5"/>
    <n v="2897.47"/>
    <d v="2003-02-11T00:00:00"/>
    <s v="Shipped"/>
    <n v="1"/>
    <n v="2"/>
    <n v="2003"/>
    <x v="5"/>
    <n v="66"/>
    <s v="S700_1138"/>
    <s v="Danish Wholesale Imports"/>
    <s v="31 12 3555"/>
    <x v="40"/>
    <s v="N/A"/>
    <s v="1734"/>
    <s v="Denmark"/>
    <x v="1"/>
    <s v="Petersen"/>
    <s v="Jytte"/>
    <s v="Small"/>
    <s v="Vinb'ltet 34 "/>
    <n v="2897.47"/>
  </r>
  <r>
    <n v="10119"/>
    <n v="25"/>
    <n v="76.67"/>
    <n v="14"/>
    <n v="1916.75"/>
    <d v="2003-04-28T00:00:00"/>
    <s v="Shipped"/>
    <n v="2"/>
    <n v="4"/>
    <n v="2003"/>
    <x v="5"/>
    <n v="66"/>
    <s v="S700_1138"/>
    <s v="Salzburg Collectables"/>
    <s v="6562-9555"/>
    <x v="16"/>
    <s v="N/A"/>
    <s v="5020"/>
    <s v="Austria"/>
    <x v="1"/>
    <s v="Pipps"/>
    <s v="Georg"/>
    <s v="Small"/>
    <s v="Geislweg 14 "/>
    <n v="1916.75"/>
  </r>
  <r>
    <n v="10129"/>
    <n v="31"/>
    <n v="60"/>
    <n v="5"/>
    <n v="1860"/>
    <d v="2003-06-12T00:00:00"/>
    <s v="Shipped"/>
    <n v="2"/>
    <n v="6"/>
    <n v="2003"/>
    <x v="5"/>
    <n v="66"/>
    <s v="S700_1138"/>
    <s v="Stylish Desk Decors, Co."/>
    <s v="(171) 555-0297"/>
    <x v="41"/>
    <s v="N/A"/>
    <s v="WX3 6FW"/>
    <s v="UK"/>
    <x v="1"/>
    <s v="Brown"/>
    <s v="Ann"/>
    <s v="Small"/>
    <s v="35 King George "/>
    <n v="1860"/>
  </r>
  <r>
    <n v="10142"/>
    <n v="41"/>
    <n v="64"/>
    <n v="2"/>
    <n v="2624"/>
    <d v="2003-08-08T00:00:00"/>
    <s v="Shipped"/>
    <n v="3"/>
    <n v="8"/>
    <n v="2003"/>
    <x v="5"/>
    <n v="66"/>
    <s v="S700_1138"/>
    <s v="Mini Gifts Distributors Ltd."/>
    <s v="4155551450"/>
    <x v="33"/>
    <s v="CA"/>
    <s v="97562"/>
    <s v="USA"/>
    <x v="0"/>
    <s v="Nelson"/>
    <s v="Valarie"/>
    <s v="Small"/>
    <s v="5677 Strong St. "/>
    <n v="2624"/>
  </r>
  <r>
    <n v="10153"/>
    <n v="43"/>
    <n v="64.67"/>
    <n v="1"/>
    <n v="2780.81"/>
    <d v="2003-09-28T00:00:00"/>
    <s v="Shipped"/>
    <n v="3"/>
    <n v="9"/>
    <n v="2003"/>
    <x v="5"/>
    <n v="66"/>
    <s v="S700_1138"/>
    <s v="Euro Shopping Channel"/>
    <s v="(91) 555 94 44"/>
    <x v="20"/>
    <s v="N/A"/>
    <s v="28034"/>
    <s v="Spain"/>
    <x v="1"/>
    <s v="Freyre"/>
    <s v="Diego"/>
    <s v="Small"/>
    <s v="C/ Moralzarzal, 86 "/>
    <n v="2780.81"/>
  </r>
  <r>
    <n v="10167"/>
    <n v="43"/>
    <n v="75.34"/>
    <n v="12"/>
    <n v="3239.62"/>
    <d v="2003-10-23T00:00:00"/>
    <s v="Cancelled"/>
    <n v="4"/>
    <n v="10"/>
    <n v="2003"/>
    <x v="5"/>
    <n v="66"/>
    <s v="S700_1138"/>
    <s v="Scandinavian Gift Ideas"/>
    <s v="0695-34 6555"/>
    <x v="31"/>
    <s v="N/A"/>
    <s v="S-844 67"/>
    <s v="Sweden"/>
    <x v="1"/>
    <s v="Larsson"/>
    <s v="Maria"/>
    <s v="Medium"/>
    <s v="?kergatan 24 "/>
    <n v="3239.62"/>
  </r>
  <r>
    <n v="10177"/>
    <n v="24"/>
    <n v="76"/>
    <n v="3"/>
    <n v="1824"/>
    <d v="2003-11-07T00:00:00"/>
    <s v="Shipped"/>
    <n v="4"/>
    <n v="11"/>
    <n v="2003"/>
    <x v="5"/>
    <n v="66"/>
    <s v="S700_1138"/>
    <s v="CAF Imports"/>
    <s v="+34 913 728 555"/>
    <x v="20"/>
    <s v="N/A"/>
    <s v="28023"/>
    <s v="Spain"/>
    <x v="1"/>
    <s v="Fernandez"/>
    <s v="Jesus"/>
    <s v="Small"/>
    <s v="Merchants House, 27-30 Merchant's Quay "/>
    <n v="1824"/>
  </r>
  <r>
    <n v="10185"/>
    <n v="21"/>
    <n v="54"/>
    <n v="3"/>
    <n v="1134"/>
    <d v="2003-11-14T00:00:00"/>
    <s v="Shipped"/>
    <n v="4"/>
    <n v="11"/>
    <n v="2003"/>
    <x v="5"/>
    <n v="66"/>
    <s v="S700_1138"/>
    <s v="Mini Creations Ltd."/>
    <s v="5085559555"/>
    <x v="18"/>
    <s v="MA"/>
    <s v="50553"/>
    <s v="USA"/>
    <x v="0"/>
    <s v="Tam"/>
    <s v="Wing C"/>
    <s v="Small"/>
    <s v="4575 Hillside Dr. "/>
    <n v="1134"/>
  </r>
  <r>
    <n v="10197"/>
    <n v="23"/>
    <n v="64.67"/>
    <n v="9"/>
    <n v="1487.41"/>
    <d v="2003-11-26T00:00:00"/>
    <s v="Shipped"/>
    <n v="4"/>
    <n v="11"/>
    <n v="2003"/>
    <x v="5"/>
    <n v="66"/>
    <s v="S700_1138"/>
    <s v="Enaco Distributors"/>
    <s v="(93) 203 4555"/>
    <x v="43"/>
    <s v="N/A"/>
    <s v="8022"/>
    <s v="Spain"/>
    <x v="1"/>
    <s v="Saavedra"/>
    <s v="Eduardo"/>
    <s v="Small"/>
    <s v="Rambla de Catalu¤a, 23 "/>
    <n v="1487.41"/>
  </r>
  <r>
    <n v="10208"/>
    <n v="38"/>
    <n v="74.67"/>
    <n v="3"/>
    <n v="2837.46"/>
    <d v="2004-01-02T00:00:00"/>
    <s v="Shipped"/>
    <n v="1"/>
    <n v="1"/>
    <n v="2004"/>
    <x v="5"/>
    <n v="66"/>
    <s v="S700_1138"/>
    <s v="Saveley &amp; Henriot, Co."/>
    <s v="78.32.5555"/>
    <x v="25"/>
    <s v="N/A"/>
    <s v="69004"/>
    <s v="France"/>
    <x v="1"/>
    <s v="Saveley"/>
    <s v="Mary"/>
    <s v="Small"/>
    <s v="2, rue du Commerce "/>
    <n v="2837.46"/>
  </r>
  <r>
    <n v="10222"/>
    <n v="31"/>
    <n v="62.67"/>
    <n v="15"/>
    <n v="1942.77"/>
    <d v="2004-02-19T00:00:00"/>
    <s v="Shipped"/>
    <n v="1"/>
    <n v="2"/>
    <n v="2004"/>
    <x v="5"/>
    <n v="66"/>
    <s v="S700_1138"/>
    <s v="Collectable Mini Designs Co."/>
    <s v="7605558146"/>
    <x v="45"/>
    <s v="CA"/>
    <s v="91217"/>
    <s v="USA"/>
    <x v="0"/>
    <s v="Thompson"/>
    <s v="Valarie"/>
    <s v="Small"/>
    <s v="361 Furth Circle "/>
    <n v="1942.77"/>
  </r>
  <r>
    <n v="10233"/>
    <n v="36"/>
    <n v="70.67"/>
    <n v="3"/>
    <n v="2544.12"/>
    <d v="2004-03-29T00:00:00"/>
    <s v="Shipped"/>
    <n v="1"/>
    <n v="3"/>
    <n v="2004"/>
    <x v="5"/>
    <n v="66"/>
    <s v="S700_1138"/>
    <s v="Tekni Collectables Inc."/>
    <s v="2015559350"/>
    <x v="9"/>
    <s v="NJ"/>
    <s v="94019"/>
    <s v="USA"/>
    <x v="0"/>
    <s v="Brown"/>
    <s v="William"/>
    <s v="Small"/>
    <s v="7476 Moss Rd. "/>
    <n v="2544.12"/>
  </r>
  <r>
    <n v="10248"/>
    <n v="36"/>
    <n v="71.34"/>
    <n v="6"/>
    <n v="2568.2399999999998"/>
    <d v="2004-05-07T00:00:00"/>
    <s v="Cancelled"/>
    <n v="2"/>
    <n v="5"/>
    <n v="2004"/>
    <x v="5"/>
    <n v="66"/>
    <s v="S700_1138"/>
    <s v="Land of Toys Inc."/>
    <s v="2125557818"/>
    <x v="0"/>
    <s v="NY"/>
    <s v="10022"/>
    <s v="USA"/>
    <x v="0"/>
    <s v="Yu"/>
    <s v="Kwai"/>
    <s v="Small"/>
    <s v="897 Long Airport Avenue "/>
    <n v="2568.2399999999998"/>
  </r>
  <r>
    <n v="10261"/>
    <n v="34"/>
    <n v="62"/>
    <n v="4"/>
    <n v="2108"/>
    <d v="2004-06-17T00:00:00"/>
    <s v="Shipped"/>
    <n v="2"/>
    <n v="6"/>
    <n v="2004"/>
    <x v="5"/>
    <n v="66"/>
    <s v="S700_1138"/>
    <s v="Quebec Home Shopping Network"/>
    <s v="(514) 555-8054"/>
    <x v="37"/>
    <s v="Quebec"/>
    <s v="H1J 1C3"/>
    <s v="Canada"/>
    <x v="0"/>
    <s v="Fresnisre"/>
    <s v="Jean"/>
    <s v="Small"/>
    <s v="43 rue St. Laurent "/>
    <n v="2108"/>
  </r>
  <r>
    <n v="10273"/>
    <n v="21"/>
    <n v="65.34"/>
    <n v="7"/>
    <n v="1372.14"/>
    <d v="2004-07-21T00:00:00"/>
    <s v="Shipped"/>
    <n v="3"/>
    <n v="7"/>
    <n v="2004"/>
    <x v="5"/>
    <n v="66"/>
    <s v="S700_1138"/>
    <s v="Petit Auto"/>
    <s v="(02) 5554 67"/>
    <x v="46"/>
    <s v="N/A"/>
    <s v="B-1180"/>
    <s v="Belgium"/>
    <x v="1"/>
    <s v="Dewey"/>
    <s v="Catherine"/>
    <s v="Small"/>
    <s v="Rue Joseph-Bens 532 "/>
    <n v="1372.14"/>
  </r>
  <r>
    <n v="10283"/>
    <n v="45"/>
    <n v="78.67"/>
    <n v="9"/>
    <n v="3540.15"/>
    <d v="2004-08-20T00:00:00"/>
    <s v="Shipped"/>
    <n v="3"/>
    <n v="8"/>
    <n v="2004"/>
    <x v="5"/>
    <n v="66"/>
    <s v="S700_1138"/>
    <s v="Royal Canadian Collectables, Ltd."/>
    <s v="(604) 555-4555"/>
    <x v="47"/>
    <s v="BC"/>
    <s v="T2F 8M4"/>
    <s v="Canada"/>
    <x v="0"/>
    <s v="Lincoln"/>
    <s v="Elizabeth"/>
    <s v="Medium"/>
    <s v="23 Tsawassen Blvd. "/>
    <n v="3540.15"/>
  </r>
  <r>
    <n v="10295"/>
    <n v="26"/>
    <n v="75.34"/>
    <n v="4"/>
    <n v="1958.84"/>
    <d v="2004-09-10T00:00:00"/>
    <s v="Shipped"/>
    <n v="3"/>
    <n v="9"/>
    <n v="2004"/>
    <x v="5"/>
    <n v="66"/>
    <s v="S700_1138"/>
    <s v="Gifts4AllAges.com"/>
    <s v="6175559555"/>
    <x v="48"/>
    <s v="MA"/>
    <s v="51003"/>
    <s v="USA"/>
    <x v="0"/>
    <s v="Yoshido"/>
    <s v="Juri"/>
    <s v="Small"/>
    <s v="8616 Spinnaker Dr. "/>
    <n v="1958.84"/>
  </r>
  <r>
    <n v="10306"/>
    <n v="50"/>
    <n v="54"/>
    <n v="3"/>
    <n v="2700"/>
    <d v="2004-10-14T00:00:00"/>
    <s v="Shipped"/>
    <n v="4"/>
    <n v="10"/>
    <n v="2004"/>
    <x v="5"/>
    <n v="66"/>
    <s v="S700_1138"/>
    <s v="AV Stores, Co."/>
    <s v="(171) 555-1555"/>
    <x v="61"/>
    <s v="N/A"/>
    <s v="EC2 5NT"/>
    <s v="UK"/>
    <x v="1"/>
    <s v="Ashworth"/>
    <s v="Victoria"/>
    <s v="Small"/>
    <s v="Fauntleroy Circus "/>
    <n v="2700"/>
  </r>
  <r>
    <n v="10315"/>
    <n v="41"/>
    <n v="62"/>
    <n v="2"/>
    <n v="2542"/>
    <d v="2004-10-29T00:00:00"/>
    <s v="Shipped"/>
    <n v="4"/>
    <n v="10"/>
    <n v="2004"/>
    <x v="5"/>
    <n v="66"/>
    <s v="S700_1138"/>
    <s v="La Rochelle Gifts"/>
    <s v="40.67.8555"/>
    <x v="11"/>
    <s v="N/A"/>
    <s v="44000"/>
    <s v="France"/>
    <x v="1"/>
    <s v="Labrune"/>
    <s v="Janine"/>
    <s v="Small"/>
    <s v="67, rue des Cinquante Otages "/>
    <n v="2542"/>
  </r>
  <r>
    <n v="10326"/>
    <n v="39"/>
    <n v="60"/>
    <n v="1"/>
    <n v="2340"/>
    <d v="2004-11-09T00:00:00"/>
    <s v="Shipped"/>
    <n v="4"/>
    <n v="11"/>
    <n v="2004"/>
    <x v="5"/>
    <n v="66"/>
    <s v="S700_1138"/>
    <s v="Volvo Model Replicas, Co"/>
    <s v="0921-12 3555"/>
    <x v="21"/>
    <s v="N/A"/>
    <s v="S-958 22"/>
    <s v="Sweden"/>
    <x v="1"/>
    <s v="Berglund"/>
    <s v="Christina"/>
    <s v="Small"/>
    <s v="Berguvsv„gen  8 "/>
    <n v="2340"/>
  </r>
  <r>
    <n v="10339"/>
    <n v="22"/>
    <n v="100"/>
    <n v="5"/>
    <n v="2816.44"/>
    <d v="2004-11-23T00:00:00"/>
    <s v="Shipped"/>
    <n v="4"/>
    <n v="11"/>
    <n v="2004"/>
    <x v="5"/>
    <n v="66"/>
    <s v="S700_1138"/>
    <s v="Tokyo Collectables, Ltd"/>
    <s v="+81 3 3584 0555"/>
    <x v="29"/>
    <s v="Tokyo"/>
    <s v="106-0032"/>
    <s v="Japan"/>
    <x v="3"/>
    <s v="Shimamura"/>
    <s v="Akiko"/>
    <s v="Small"/>
    <s v="2-2-8 Roppongi "/>
    <n v="2200"/>
  </r>
  <r>
    <n v="10350"/>
    <n v="46"/>
    <n v="76.67"/>
    <n v="11"/>
    <n v="3526.82"/>
    <d v="2004-12-02T00:00:00"/>
    <s v="Shipped"/>
    <n v="4"/>
    <n v="12"/>
    <n v="2004"/>
    <x v="5"/>
    <n v="66"/>
    <s v="S700_1138"/>
    <s v="Euro Shopping Channel"/>
    <s v="(91) 555 94 44"/>
    <x v="20"/>
    <s v="N/A"/>
    <s v="28034"/>
    <s v="Spain"/>
    <x v="1"/>
    <s v="Freyre"/>
    <s v="Diego"/>
    <s v="Medium"/>
    <s v="C/ Moralzarzal, 86 "/>
    <n v="3526.82"/>
  </r>
  <r>
    <n v="10373"/>
    <n v="44"/>
    <n v="100"/>
    <n v="14"/>
    <n v="4627.92"/>
    <d v="2005-01-31T00:00:00"/>
    <s v="Shipped"/>
    <n v="1"/>
    <n v="1"/>
    <n v="2005"/>
    <x v="5"/>
    <n v="66"/>
    <s v="S700_1138"/>
    <s v="Oulu Toy Supplies, Inc."/>
    <s v="981-443655"/>
    <x v="50"/>
    <s v="N/A"/>
    <s v="90110"/>
    <s v="Finland"/>
    <x v="1"/>
    <s v="Koskitalo"/>
    <s v="Pirkko"/>
    <s v="Medium"/>
    <s v="Torikatu 38 "/>
    <n v="4400"/>
  </r>
  <r>
    <n v="10385"/>
    <n v="25"/>
    <n v="77.34"/>
    <n v="1"/>
    <n v="1933.5"/>
    <d v="2005-02-28T00:00:00"/>
    <s v="Shipped"/>
    <n v="1"/>
    <n v="2"/>
    <n v="2005"/>
    <x v="5"/>
    <n v="66"/>
    <s v="S700_1138"/>
    <s v="Mini Gifts Distributors Ltd."/>
    <s v="4155551450"/>
    <x v="33"/>
    <s v="CA"/>
    <s v="97562"/>
    <s v="USA"/>
    <x v="0"/>
    <s v="Nelson"/>
    <s v="Valarie"/>
    <s v="Small"/>
    <s v="5677 Strong St. "/>
    <n v="1933.5"/>
  </r>
  <r>
    <n v="10396"/>
    <n v="39"/>
    <n v="66.67"/>
    <n v="1"/>
    <n v="2600.13"/>
    <d v="2005-03-23T00:00:00"/>
    <s v="Shipped"/>
    <n v="1"/>
    <n v="3"/>
    <n v="2005"/>
    <x v="5"/>
    <n v="66"/>
    <s v="S700_1138"/>
    <s v="Mini Gifts Distributors Ltd."/>
    <s v="4155551450"/>
    <x v="33"/>
    <s v="CA"/>
    <s v="97562"/>
    <s v="USA"/>
    <x v="0"/>
    <s v="Nelson"/>
    <s v="Valarie"/>
    <s v="Small"/>
    <s v="5677 Strong St. "/>
    <n v="2600.13"/>
  </r>
  <r>
    <n v="10414"/>
    <n v="37"/>
    <n v="71.34"/>
    <n v="6"/>
    <n v="2639.58"/>
    <d v="2005-05-06T00:00:00"/>
    <s v="On Hold"/>
    <n v="2"/>
    <n v="5"/>
    <n v="2005"/>
    <x v="5"/>
    <n v="66"/>
    <s v="S700_1138"/>
    <s v="Gifts4AllAges.com"/>
    <s v="6175559555"/>
    <x v="48"/>
    <s v="MA"/>
    <s v="51003"/>
    <s v="USA"/>
    <x v="0"/>
    <s v="Yoshido"/>
    <s v="Juri"/>
    <s v="Small"/>
    <s v="8616 Spinnaker Dr. "/>
    <n v="2639.58"/>
  </r>
  <r>
    <n v="10106"/>
    <n v="31"/>
    <n v="100"/>
    <n v="7"/>
    <n v="3312.97"/>
    <d v="2003-02-17T00:00:00"/>
    <s v="Shipped"/>
    <n v="1"/>
    <n v="2"/>
    <n v="2003"/>
    <x v="4"/>
    <n v="91"/>
    <s v="S700_1691"/>
    <s v="Rovelli Gifts"/>
    <s v="035-640555"/>
    <x v="69"/>
    <s v="N/A"/>
    <s v="24100"/>
    <s v="Italy"/>
    <x v="1"/>
    <s v="Rovelli"/>
    <s v="Giovanni"/>
    <s v="Medium"/>
    <s v="Via Ludovico il Moro 22 "/>
    <n v="3100"/>
  </r>
  <r>
    <n v="10120"/>
    <n v="47"/>
    <n v="82.21"/>
    <n v="13"/>
    <n v="3863.87"/>
    <d v="2003-04-29T00:00:00"/>
    <s v="Shipped"/>
    <n v="2"/>
    <n v="4"/>
    <n v="2003"/>
    <x v="4"/>
    <n v="91"/>
    <s v="S700_1691"/>
    <s v="Australian Collectors, Co."/>
    <s v="03 9520 4555"/>
    <x v="8"/>
    <s v="Victoria"/>
    <s v="3004"/>
    <s v="Australia"/>
    <x v="2"/>
    <s v="Ferguson"/>
    <s v="Peter"/>
    <s v="Medium"/>
    <s v="636 St Kilda Road Level 3"/>
    <n v="3863.87"/>
  </r>
  <r>
    <n v="10133"/>
    <n v="24"/>
    <n v="77.64"/>
    <n v="8"/>
    <n v="1863.36"/>
    <d v="2003-06-27T00:00:00"/>
    <s v="Shipped"/>
    <n v="2"/>
    <n v="6"/>
    <n v="2003"/>
    <x v="4"/>
    <n v="91"/>
    <s v="S700_1691"/>
    <s v="Euro Shopping Channel"/>
    <s v="(91) 555 94 44"/>
    <x v="20"/>
    <s v="N/A"/>
    <s v="28034"/>
    <s v="Spain"/>
    <x v="1"/>
    <s v="Freyre"/>
    <s v="Diego"/>
    <s v="Small"/>
    <s v="C/ Moralzarzal, 86 "/>
    <n v="1863.36"/>
  </r>
  <r>
    <n v="10143"/>
    <n v="36"/>
    <n v="100"/>
    <n v="2"/>
    <n v="3945.96"/>
    <d v="2003-08-10T00:00:00"/>
    <s v="Shipped"/>
    <n v="3"/>
    <n v="8"/>
    <n v="2003"/>
    <x v="4"/>
    <n v="91"/>
    <s v="S700_1691"/>
    <s v="Mini Creations Ltd."/>
    <s v="5085559555"/>
    <x v="18"/>
    <s v="MA"/>
    <s v="50553"/>
    <s v="USA"/>
    <x v="0"/>
    <s v="Tam"/>
    <s v="Wing C"/>
    <s v="Medium"/>
    <s v="4575 Hillside Dr. "/>
    <n v="3600"/>
  </r>
  <r>
    <n v="10156"/>
    <n v="48"/>
    <n v="100"/>
    <n v="2"/>
    <n v="4954.08"/>
    <d v="2003-10-08T00:00:00"/>
    <s v="Shipped"/>
    <n v="4"/>
    <n v="10"/>
    <n v="2003"/>
    <x v="4"/>
    <n v="91"/>
    <s v="S700_1691"/>
    <s v="Euro Shopping Channel"/>
    <s v="(91) 555 94 44"/>
    <x v="20"/>
    <s v="N/A"/>
    <s v="28034"/>
    <s v="Spain"/>
    <x v="1"/>
    <s v="Freyre"/>
    <s v="Diego"/>
    <s v="Medium"/>
    <s v="C/ Moralzarzal, 86 "/>
    <n v="4800"/>
  </r>
  <r>
    <n v="10168"/>
    <n v="28"/>
    <n v="98.65"/>
    <n v="14"/>
    <n v="2762.2"/>
    <d v="2003-10-28T00:00:00"/>
    <s v="Shipped"/>
    <n v="4"/>
    <n v="10"/>
    <n v="2003"/>
    <x v="4"/>
    <n v="91"/>
    <s v="S700_1691"/>
    <s v="Technics Stores Inc."/>
    <s v="6505556809"/>
    <x v="5"/>
    <s v="CA"/>
    <s v="94217"/>
    <s v="USA"/>
    <x v="0"/>
    <s v="Hirano"/>
    <s v="Juri"/>
    <s v="Small"/>
    <s v="9408 Furth Circle "/>
    <n v="2762.2"/>
  </r>
  <r>
    <n v="10199"/>
    <n v="48"/>
    <n v="83.12"/>
    <n v="2"/>
    <n v="3989.76"/>
    <d v="2003-12-01T00:00:00"/>
    <s v="Shipped"/>
    <n v="4"/>
    <n v="12"/>
    <n v="2003"/>
    <x v="4"/>
    <n v="91"/>
    <s v="S700_1691"/>
    <s v="West Coast Collectables Co."/>
    <s v="3105553722"/>
    <x v="27"/>
    <s v="CA"/>
    <s v="94019"/>
    <s v="USA"/>
    <x v="0"/>
    <s v="Thompson"/>
    <s v="Steve"/>
    <s v="Medium"/>
    <s v="3675 Furth Circle "/>
    <n v="3989.76"/>
  </r>
  <r>
    <n v="10210"/>
    <n v="21"/>
    <n v="78.55"/>
    <n v="12"/>
    <n v="1649.55"/>
    <d v="2004-01-12T00:00:00"/>
    <s v="Shipped"/>
    <n v="1"/>
    <n v="1"/>
    <n v="2004"/>
    <x v="4"/>
    <n v="91"/>
    <s v="S700_1691"/>
    <s v="Osaka Souveniers Co."/>
    <s v="+81 06 6342 5555"/>
    <x v="38"/>
    <s v="Osaka"/>
    <s v="530-0003"/>
    <s v="Japan"/>
    <x v="3"/>
    <s v="Kentary"/>
    <s v="Mory"/>
    <s v="Small"/>
    <s v="Dojima Avanza 4F, 1-6-20 Dojima, Kita-ku "/>
    <n v="1649.55"/>
  </r>
  <r>
    <n v="10223"/>
    <n v="25"/>
    <n v="100"/>
    <n v="14"/>
    <n v="2534.75"/>
    <d v="2004-02-20T00:00:00"/>
    <s v="Shipped"/>
    <n v="1"/>
    <n v="2"/>
    <n v="2004"/>
    <x v="4"/>
    <n v="91"/>
    <s v="S700_1691"/>
    <s v="Australian Collectors, Co."/>
    <s v="03 9520 4555"/>
    <x v="8"/>
    <s v="Victoria"/>
    <s v="3004"/>
    <s v="Australia"/>
    <x v="2"/>
    <s v="Ferguson"/>
    <s v="Peter"/>
    <s v="Small"/>
    <s v="636 St Kilda Road Level 3"/>
    <n v="2500"/>
  </r>
  <r>
    <n v="10235"/>
    <n v="25"/>
    <n v="100"/>
    <n v="8"/>
    <n v="2580.25"/>
    <d v="2004-04-02T00:00:00"/>
    <s v="Shipped"/>
    <n v="2"/>
    <n v="4"/>
    <n v="2004"/>
    <x v="4"/>
    <n v="91"/>
    <s v="S700_1691"/>
    <s v="Royal Canadian Collectables, Ltd."/>
    <s v="(604) 555-4555"/>
    <x v="47"/>
    <s v="BC"/>
    <s v="T2F 8M4"/>
    <s v="Canada"/>
    <x v="0"/>
    <s v="Lincoln"/>
    <s v="Elizabeth"/>
    <s v="Small"/>
    <s v="23 Tsawassen Blvd. "/>
    <n v="2500"/>
  </r>
  <r>
    <n v="10250"/>
    <n v="31"/>
    <n v="91.34"/>
    <n v="9"/>
    <n v="2831.54"/>
    <d v="2004-05-11T00:00:00"/>
    <s v="Shipped"/>
    <n v="2"/>
    <n v="5"/>
    <n v="2004"/>
    <x v="4"/>
    <n v="91"/>
    <s v="S700_1691"/>
    <s v="The Sharp Gifts Warehouse"/>
    <s v="4085553659"/>
    <x v="51"/>
    <s v="CA"/>
    <s v="94217"/>
    <s v="USA"/>
    <x v="0"/>
    <s v="Frick"/>
    <s v="Sue"/>
    <s v="Small"/>
    <s v="3086 Ingle Ln. "/>
    <n v="2831.54"/>
  </r>
  <r>
    <n v="10262"/>
    <n v="40"/>
    <n v="84.03"/>
    <n v="4"/>
    <n v="3361.2"/>
    <d v="2004-06-24T00:00:00"/>
    <s v="Cancelled"/>
    <n v="2"/>
    <n v="6"/>
    <n v="2004"/>
    <x v="4"/>
    <n v="91"/>
    <s v="S700_1691"/>
    <s v="Euro Shopping Channel"/>
    <s v="(91) 555 94 44"/>
    <x v="20"/>
    <s v="N/A"/>
    <s v="28034"/>
    <s v="Spain"/>
    <x v="1"/>
    <s v="Freyre"/>
    <s v="Diego"/>
    <s v="Medium"/>
    <s v="C/ Moralzarzal, 86 "/>
    <n v="3361.2"/>
  </r>
  <r>
    <n v="10275"/>
    <n v="32"/>
    <n v="89.51"/>
    <n v="14"/>
    <n v="2864.32"/>
    <d v="2004-07-23T00:00:00"/>
    <s v="Shipped"/>
    <n v="3"/>
    <n v="7"/>
    <n v="2004"/>
    <x v="4"/>
    <n v="91"/>
    <s v="S700_1691"/>
    <s v="La Rochelle Gifts"/>
    <s v="40.67.8555"/>
    <x v="11"/>
    <s v="N/A"/>
    <s v="44000"/>
    <s v="France"/>
    <x v="1"/>
    <s v="Labrune"/>
    <s v="Janine"/>
    <s v="Small"/>
    <s v="67, rue des Cinquante Otages "/>
    <n v="2864.32"/>
  </r>
  <r>
    <n v="10284"/>
    <n v="24"/>
    <n v="83.12"/>
    <n v="6"/>
    <n v="1994.88"/>
    <d v="2004-08-21T00:00:00"/>
    <s v="Shipped"/>
    <n v="3"/>
    <n v="8"/>
    <n v="2004"/>
    <x v="4"/>
    <n v="91"/>
    <s v="S700_1691"/>
    <s v="Norway Gifts By Mail, Co."/>
    <s v="+47 2212 1555"/>
    <x v="68"/>
    <s v="N/A"/>
    <s v="N 0106"/>
    <s v="Norway"/>
    <x v="1"/>
    <s v="Klaeboe"/>
    <s v="Jan"/>
    <s v="Small"/>
    <s v="Drammensveien 126 A, PB 744 Sentrum "/>
    <n v="1994.88"/>
  </r>
  <r>
    <n v="10296"/>
    <n v="42"/>
    <n v="100"/>
    <n v="2"/>
    <n v="4296.6000000000004"/>
    <d v="2004-09-15T00:00:00"/>
    <s v="Shipped"/>
    <n v="3"/>
    <n v="9"/>
    <n v="2004"/>
    <x v="4"/>
    <n v="91"/>
    <s v="S700_1691"/>
    <s v="Bavarian Collectables Imports, Co."/>
    <s v="+49 89 61 08 9555"/>
    <x v="71"/>
    <s v="N/A"/>
    <s v="80686"/>
    <s v="Germany"/>
    <x v="1"/>
    <s v="Donnermeyer"/>
    <s v="Michael"/>
    <s v="Medium"/>
    <s v="Hansastr. 15 "/>
    <n v="4200"/>
  </r>
  <r>
    <n v="10308"/>
    <n v="21"/>
    <n v="100"/>
    <n v="12"/>
    <n v="2224.9499999999998"/>
    <d v="2004-10-15T00:00:00"/>
    <s v="Shipped"/>
    <n v="4"/>
    <n v="10"/>
    <n v="2004"/>
    <x v="4"/>
    <n v="91"/>
    <s v="S700_1691"/>
    <s v="Mini Classics"/>
    <s v="9145554562"/>
    <x v="39"/>
    <s v="NY"/>
    <s v="24067"/>
    <s v="USA"/>
    <x v="0"/>
    <s v="Frick"/>
    <s v="Steve"/>
    <s v="Small"/>
    <s v="3758 North Pendale Street "/>
    <n v="2100"/>
  </r>
  <r>
    <n v="10316"/>
    <n v="34"/>
    <n v="82.21"/>
    <n v="4"/>
    <n v="2795.14"/>
    <d v="2004-11-01T00:00:00"/>
    <s v="Shipped"/>
    <n v="4"/>
    <n v="11"/>
    <n v="2004"/>
    <x v="4"/>
    <n v="91"/>
    <s v="S700_1691"/>
    <s v="giftsbymail.co.uk"/>
    <s v="(198) 555-8888"/>
    <x v="49"/>
    <s v="Isle of Wight"/>
    <s v="PO31 7PJ"/>
    <s v="UK"/>
    <x v="1"/>
    <s v="Bennett"/>
    <s v="Helen"/>
    <s v="Small"/>
    <s v="Garden House Crowther Way "/>
    <n v="2795.14"/>
  </r>
  <r>
    <n v="10328"/>
    <n v="27"/>
    <n v="100"/>
    <n v="8"/>
    <n v="2762.1"/>
    <d v="2004-11-12T00:00:00"/>
    <s v="Shipped"/>
    <n v="4"/>
    <n v="11"/>
    <n v="2004"/>
    <x v="4"/>
    <n v="91"/>
    <s v="S700_1691"/>
    <s v="Rovelli Gifts"/>
    <s v="035-640555"/>
    <x v="69"/>
    <s v="N/A"/>
    <s v="24100"/>
    <s v="Italy"/>
    <x v="1"/>
    <s v="Rovelli"/>
    <s v="Giovanni"/>
    <s v="Small"/>
    <s v="Via Ludovico il Moro 22 "/>
    <n v="2700"/>
  </r>
  <r>
    <n v="10340"/>
    <n v="30"/>
    <n v="88.6"/>
    <n v="5"/>
    <n v="2658"/>
    <d v="2004-11-24T00:00:00"/>
    <s v="Shipped"/>
    <n v="4"/>
    <n v="11"/>
    <n v="2004"/>
    <x v="4"/>
    <n v="91"/>
    <s v="S700_1691"/>
    <s v="Enaco Distributors"/>
    <s v="(93) 203 4555"/>
    <x v="43"/>
    <s v="N/A"/>
    <s v="8022"/>
    <s v="Spain"/>
    <x v="1"/>
    <s v="Saavedra"/>
    <s v="Eduardo"/>
    <s v="Small"/>
    <s v="Rambla de Catalu¤a, 23 "/>
    <n v="2658"/>
  </r>
  <r>
    <n v="10353"/>
    <n v="39"/>
    <n v="100"/>
    <n v="9"/>
    <n v="5043.87"/>
    <d v="2004-12-04T00:00:00"/>
    <s v="Shipped"/>
    <n v="4"/>
    <n v="12"/>
    <n v="2004"/>
    <x v="4"/>
    <n v="91"/>
    <s v="S700_1691"/>
    <s v="Gift Ideas Corp."/>
    <s v="2035554407"/>
    <x v="63"/>
    <s v="CT"/>
    <s v="97561"/>
    <s v="USA"/>
    <x v="0"/>
    <s v="Lewis"/>
    <s v="Dan"/>
    <s v="Medium"/>
    <s v="2440 Pompton St. "/>
    <n v="3900"/>
  </r>
  <r>
    <n v="10361"/>
    <n v="20"/>
    <n v="60.54"/>
    <n v="4"/>
    <n v="1210.8"/>
    <d v="2004-12-17T00:00:00"/>
    <s v="Shipped"/>
    <n v="4"/>
    <n v="12"/>
    <n v="2004"/>
    <x v="4"/>
    <n v="91"/>
    <s v="S700_1691"/>
    <s v="Souveniers And Things Co."/>
    <s v="+61 2 9495 8555"/>
    <x v="17"/>
    <s v="NSW"/>
    <s v="2067"/>
    <s v="Australia"/>
    <x v="2"/>
    <s v="Huxley"/>
    <s v="Adrian"/>
    <s v="Small"/>
    <s v="Monitor Money Building, 815 Pacific Hwy Level 6"/>
    <n v="1210.8"/>
  </r>
  <r>
    <n v="10375"/>
    <n v="37"/>
    <n v="81.87"/>
    <n v="6"/>
    <n v="3029.19"/>
    <d v="2005-02-03T00:00:00"/>
    <s v="Shipped"/>
    <n v="1"/>
    <n v="2"/>
    <n v="2005"/>
    <x v="4"/>
    <n v="91"/>
    <s v="S700_1691"/>
    <s v="La Rochelle Gifts"/>
    <s v="40.67.8555"/>
    <x v="11"/>
    <s v="N/A"/>
    <s v="44000"/>
    <s v="France"/>
    <x v="1"/>
    <s v="Labrune"/>
    <s v="Janine"/>
    <s v="Medium"/>
    <s v="67, rue des Cinquante Otages "/>
    <n v="3029.19"/>
  </r>
  <r>
    <n v="10388"/>
    <n v="46"/>
    <n v="100"/>
    <n v="2"/>
    <n v="10066.6"/>
    <d v="2005-03-03T00:00:00"/>
    <s v="Shipped"/>
    <n v="1"/>
    <n v="3"/>
    <n v="2005"/>
    <x v="4"/>
    <n v="91"/>
    <s v="S700_1691"/>
    <s v="FunGiftIdeas.com"/>
    <s v="5085552555"/>
    <x v="18"/>
    <s v="MA"/>
    <s v="50553"/>
    <s v="USA"/>
    <x v="0"/>
    <s v="Benitez"/>
    <s v="Violeta"/>
    <s v="Large"/>
    <s v="1785 First Street "/>
    <n v="4600"/>
  </r>
  <r>
    <n v="10398"/>
    <n v="47"/>
    <n v="87.69"/>
    <n v="6"/>
    <n v="4121.43"/>
    <d v="2005-03-30T00:00:00"/>
    <s v="Shipped"/>
    <n v="1"/>
    <n v="3"/>
    <n v="2005"/>
    <x v="4"/>
    <n v="91"/>
    <s v="S700_1691"/>
    <s v="Reims Collectables"/>
    <s v="26.47.1555"/>
    <x v="1"/>
    <s v="N/A"/>
    <s v="51100"/>
    <s v="France"/>
    <x v="1"/>
    <s v="Henriot"/>
    <s v="Paul"/>
    <s v="Medium"/>
    <s v="59 rue de l'Abbaye "/>
    <n v="4121.43"/>
  </r>
  <r>
    <n v="10401"/>
    <n v="11"/>
    <n v="100"/>
    <n v="8"/>
    <n v="1135.31"/>
    <d v="2005-04-03T00:00:00"/>
    <s v="On Hold"/>
    <n v="2"/>
    <n v="4"/>
    <n v="2005"/>
    <x v="4"/>
    <n v="91"/>
    <s v="S700_1691"/>
    <s v="Tekni Collectables Inc."/>
    <s v="2015559350"/>
    <x v="9"/>
    <s v="NJ"/>
    <s v="94019"/>
    <s v="USA"/>
    <x v="0"/>
    <s v="Brown"/>
    <s v="William"/>
    <s v="Small"/>
    <s v="7476 Moss Rd. "/>
    <n v="1100"/>
  </r>
  <r>
    <n v="10416"/>
    <n v="23"/>
    <n v="91.34"/>
    <n v="9"/>
    <n v="2100.8200000000002"/>
    <d v="2005-05-10T00:00:00"/>
    <s v="Shipped"/>
    <n v="2"/>
    <n v="5"/>
    <n v="2005"/>
    <x v="4"/>
    <n v="91"/>
    <s v="S700_1691"/>
    <s v="L'ordine Souveniers"/>
    <s v="0522-556555"/>
    <x v="57"/>
    <s v="N/A"/>
    <s v="42100"/>
    <s v="Italy"/>
    <x v="1"/>
    <s v="Moroni"/>
    <s v="Maurizio"/>
    <s v="Small"/>
    <s v="Strada Provinciale 124 "/>
    <n v="2100.8200000000002"/>
  </r>
  <r>
    <n v="10105"/>
    <n v="29"/>
    <n v="70.150000000000006"/>
    <n v="12"/>
    <n v="2034.35"/>
    <d v="2003-02-11T00:00:00"/>
    <s v="Shipped"/>
    <n v="1"/>
    <n v="2"/>
    <n v="2003"/>
    <x v="5"/>
    <n v="86"/>
    <s v="S700_1938"/>
    <s v="Danish Wholesale Imports"/>
    <s v="31 12 3555"/>
    <x v="40"/>
    <s v="N/A"/>
    <s v="1734"/>
    <s v="Denmark"/>
    <x v="1"/>
    <s v="Petersen"/>
    <s v="Jytte"/>
    <s v="Small"/>
    <s v="Vinb'ltet 34 "/>
    <n v="2034.35"/>
  </r>
  <r>
    <n v="10117"/>
    <n v="38"/>
    <n v="79.680000000000007"/>
    <n v="6"/>
    <n v="3027.84"/>
    <d v="2003-04-16T00:00:00"/>
    <s v="Shipped"/>
    <n v="2"/>
    <n v="4"/>
    <n v="2003"/>
    <x v="5"/>
    <n v="86"/>
    <s v="S700_1938"/>
    <s v="Dragon Souveniers, Ltd."/>
    <s v="+65 221 7555"/>
    <x v="22"/>
    <s v="N/A"/>
    <s v="79903"/>
    <s v="Singapore"/>
    <x v="3"/>
    <s v="Natividad"/>
    <s v="Eric"/>
    <s v="Medium"/>
    <s v="Bronz Sok., Bronz Apt. 3/6 Tesvikiye "/>
    <n v="3027.84"/>
  </r>
  <r>
    <n v="10128"/>
    <n v="32"/>
    <n v="97"/>
    <n v="3"/>
    <n v="3104"/>
    <d v="2003-06-06T00:00:00"/>
    <s v="Shipped"/>
    <n v="2"/>
    <n v="6"/>
    <n v="2003"/>
    <x v="5"/>
    <n v="86"/>
    <s v="S700_1938"/>
    <s v="Euro Shopping Channel"/>
    <s v="(91) 555 94 44"/>
    <x v="20"/>
    <s v="N/A"/>
    <s v="28034"/>
    <s v="Spain"/>
    <x v="1"/>
    <s v="Freyre"/>
    <s v="Diego"/>
    <s v="Medium"/>
    <s v="C/ Moralzarzal, 86 "/>
    <n v="3104"/>
  </r>
  <r>
    <n v="10142"/>
    <n v="43"/>
    <n v="84.01"/>
    <n v="9"/>
    <n v="3612.43"/>
    <d v="2003-08-08T00:00:00"/>
    <s v="Shipped"/>
    <n v="3"/>
    <n v="8"/>
    <n v="2003"/>
    <x v="5"/>
    <n v="86"/>
    <s v="S700_1938"/>
    <s v="Mini Gifts Distributors Ltd."/>
    <s v="4155551450"/>
    <x v="33"/>
    <s v="CA"/>
    <s v="97562"/>
    <s v="USA"/>
    <x v="0"/>
    <s v="Nelson"/>
    <s v="Valarie"/>
    <s v="Medium"/>
    <s v="5677 Strong St. "/>
    <n v="3612.43"/>
  </r>
  <r>
    <n v="10153"/>
    <n v="31"/>
    <n v="87.48"/>
    <n v="8"/>
    <n v="2711.88"/>
    <d v="2003-09-28T00:00:00"/>
    <s v="Shipped"/>
    <n v="3"/>
    <n v="9"/>
    <n v="2003"/>
    <x v="5"/>
    <n v="86"/>
    <s v="S700_1938"/>
    <s v="Euro Shopping Channel"/>
    <s v="(91) 555 94 44"/>
    <x v="20"/>
    <s v="N/A"/>
    <s v="28034"/>
    <s v="Spain"/>
    <x v="1"/>
    <s v="Freyre"/>
    <s v="Diego"/>
    <s v="Small"/>
    <s v="C/ Moralzarzal, 86 "/>
    <n v="2711.88"/>
  </r>
  <r>
    <n v="10166"/>
    <n v="29"/>
    <n v="100"/>
    <n v="3"/>
    <n v="3013.97"/>
    <d v="2003-10-21T00:00:00"/>
    <s v="Shipped"/>
    <n v="4"/>
    <n v="10"/>
    <n v="2003"/>
    <x v="5"/>
    <n v="86"/>
    <s v="S700_1938"/>
    <s v="FunGiftIdeas.com"/>
    <s v="5085552555"/>
    <x v="18"/>
    <s v="MA"/>
    <s v="50553"/>
    <s v="USA"/>
    <x v="0"/>
    <s v="Benitez"/>
    <s v="Violeta"/>
    <s v="Medium"/>
    <s v="1785 First Street "/>
    <n v="2900"/>
  </r>
  <r>
    <n v="10177"/>
    <n v="31"/>
    <n v="88.34"/>
    <n v="10"/>
    <n v="2738.54"/>
    <d v="2003-11-07T00:00:00"/>
    <s v="Shipped"/>
    <n v="4"/>
    <n v="11"/>
    <n v="2003"/>
    <x v="5"/>
    <n v="86"/>
    <s v="S700_1938"/>
    <s v="CAF Imports"/>
    <s v="+34 913 728 555"/>
    <x v="20"/>
    <s v="N/A"/>
    <s v="28023"/>
    <s v="Spain"/>
    <x v="1"/>
    <s v="Fernandez"/>
    <s v="Jesus"/>
    <s v="Small"/>
    <s v="Merchants House, 27-30 Merchant's Quay "/>
    <n v="2738.54"/>
  </r>
  <r>
    <n v="10185"/>
    <n v="30"/>
    <n v="94.4"/>
    <n v="10"/>
    <n v="2832"/>
    <d v="2003-11-14T00:00:00"/>
    <s v="Shipped"/>
    <n v="4"/>
    <n v="11"/>
    <n v="2003"/>
    <x v="5"/>
    <n v="86"/>
    <s v="S700_1938"/>
    <s v="Mini Creations Ltd."/>
    <s v="5085559555"/>
    <x v="18"/>
    <s v="MA"/>
    <s v="50553"/>
    <s v="USA"/>
    <x v="0"/>
    <s v="Tam"/>
    <s v="Wing C"/>
    <s v="Small"/>
    <s v="4575 Hillside Dr. "/>
    <n v="2832"/>
  </r>
  <r>
    <n v="10196"/>
    <n v="50"/>
    <n v="94.4"/>
    <n v="2"/>
    <n v="4720"/>
    <d v="2003-11-26T00:00:00"/>
    <s v="Shipped"/>
    <n v="4"/>
    <n v="11"/>
    <n v="2003"/>
    <x v="5"/>
    <n v="86"/>
    <s v="S700_1938"/>
    <s v="Super Scale Inc."/>
    <s v="2035559545"/>
    <x v="28"/>
    <s v="CT"/>
    <s v="97823"/>
    <s v="USA"/>
    <x v="0"/>
    <s v="Murphy"/>
    <s v="Leslie"/>
    <s v="Medium"/>
    <s v="567 North Pendale Street "/>
    <n v="4720"/>
  </r>
  <r>
    <n v="10208"/>
    <n v="40"/>
    <n v="80.55"/>
    <n v="10"/>
    <n v="3222"/>
    <d v="2004-01-02T00:00:00"/>
    <s v="Shipped"/>
    <n v="1"/>
    <n v="1"/>
    <n v="2004"/>
    <x v="5"/>
    <n v="86"/>
    <s v="S700_1938"/>
    <s v="Saveley &amp; Henriot, Co."/>
    <s v="78.32.5555"/>
    <x v="25"/>
    <s v="N/A"/>
    <s v="69004"/>
    <s v="France"/>
    <x v="1"/>
    <s v="Saveley"/>
    <s v="Mary"/>
    <s v="Medium"/>
    <s v="2, rue du Commerce "/>
    <n v="3222"/>
  </r>
  <r>
    <n v="10221"/>
    <n v="23"/>
    <n v="97"/>
    <n v="4"/>
    <n v="2231"/>
    <d v="2004-02-18T00:00:00"/>
    <s v="Shipped"/>
    <n v="1"/>
    <n v="2"/>
    <n v="2004"/>
    <x v="5"/>
    <n v="86"/>
    <s v="S700_1938"/>
    <s v="Petit Auto"/>
    <s v="(02) 5554 67"/>
    <x v="46"/>
    <s v="N/A"/>
    <s v="B-1180"/>
    <s v="Belgium"/>
    <x v="1"/>
    <s v="Dewey"/>
    <s v="Catherine"/>
    <s v="Small"/>
    <s v="Rue Joseph-Bens 532 "/>
    <n v="2231"/>
  </r>
  <r>
    <n v="10232"/>
    <n v="26"/>
    <n v="88.34"/>
    <n v="7"/>
    <n v="2296.84"/>
    <d v="2004-03-20T00:00:00"/>
    <s v="Shipped"/>
    <n v="1"/>
    <n v="3"/>
    <n v="2004"/>
    <x v="5"/>
    <n v="86"/>
    <s v="S700_1938"/>
    <s v="giftsbymail.co.uk"/>
    <s v="(198) 555-8888"/>
    <x v="49"/>
    <s v="Isle of Wight"/>
    <s v="PO31 7PJ"/>
    <s v="UK"/>
    <x v="1"/>
    <s v="Bennett"/>
    <s v="Helen"/>
    <s v="Small"/>
    <s v="Garden House Crowther Way "/>
    <n v="2296.84"/>
  </r>
  <r>
    <n v="10248"/>
    <n v="40"/>
    <n v="100"/>
    <n v="13"/>
    <n v="4157.2"/>
    <d v="2004-05-07T00:00:00"/>
    <s v="Cancelled"/>
    <n v="2"/>
    <n v="5"/>
    <n v="2004"/>
    <x v="5"/>
    <n v="86"/>
    <s v="S700_1938"/>
    <s v="Land of Toys Inc."/>
    <s v="2125557818"/>
    <x v="0"/>
    <s v="NY"/>
    <s v="10022"/>
    <s v="USA"/>
    <x v="0"/>
    <s v="Yu"/>
    <s v="Kwai"/>
    <s v="Medium"/>
    <s v="897 Long Airport Avenue "/>
    <n v="4000"/>
  </r>
  <r>
    <n v="10273"/>
    <n v="21"/>
    <n v="100"/>
    <n v="14"/>
    <n v="2146.1999999999998"/>
    <d v="2004-07-21T00:00:00"/>
    <s v="Shipped"/>
    <n v="3"/>
    <n v="7"/>
    <n v="2004"/>
    <x v="5"/>
    <n v="86"/>
    <s v="S700_1938"/>
    <s v="Petit Auto"/>
    <s v="(02) 5554 67"/>
    <x v="46"/>
    <s v="N/A"/>
    <s v="B-1180"/>
    <s v="Belgium"/>
    <x v="1"/>
    <s v="Dewey"/>
    <s v="Catherine"/>
    <s v="Small"/>
    <s v="Rue Joseph-Bens 532 "/>
    <n v="2100"/>
  </r>
  <r>
    <n v="10282"/>
    <n v="43"/>
    <n v="86.61"/>
    <n v="2"/>
    <n v="3724.23"/>
    <d v="2004-08-20T00:00:00"/>
    <s v="Shipped"/>
    <n v="3"/>
    <n v="8"/>
    <n v="2004"/>
    <x v="5"/>
    <n v="86"/>
    <s v="S700_1938"/>
    <s v="Mini Gifts Distributors Ltd."/>
    <s v="4155551450"/>
    <x v="33"/>
    <s v="CA"/>
    <s v="97562"/>
    <s v="USA"/>
    <x v="0"/>
    <s v="Nelson"/>
    <s v="Valarie"/>
    <s v="Medium"/>
    <s v="5677 Strong St. "/>
    <n v="3724.23"/>
  </r>
  <r>
    <n v="10293"/>
    <n v="29"/>
    <n v="71.89"/>
    <n v="5"/>
    <n v="2084.81"/>
    <d v="2004-09-09T00:00:00"/>
    <s v="Shipped"/>
    <n v="3"/>
    <n v="9"/>
    <n v="2004"/>
    <x v="5"/>
    <n v="86"/>
    <s v="S700_1938"/>
    <s v="Amica Models &amp; Co."/>
    <s v="011-4988555"/>
    <x v="30"/>
    <s v="N/A"/>
    <s v="10100"/>
    <s v="Italy"/>
    <x v="1"/>
    <s v="Accorti"/>
    <s v="Paolo"/>
    <s v="Small"/>
    <s v="Via Monte Bianco 34 "/>
    <n v="2084.81"/>
  </r>
  <r>
    <n v="10306"/>
    <n v="38"/>
    <n v="91.81"/>
    <n v="10"/>
    <n v="3488.78"/>
    <d v="2004-10-14T00:00:00"/>
    <s v="Shipped"/>
    <n v="4"/>
    <n v="10"/>
    <n v="2004"/>
    <x v="5"/>
    <n v="86"/>
    <s v="S700_1938"/>
    <s v="AV Stores, Co."/>
    <s v="(171) 555-1555"/>
    <x v="61"/>
    <s v="N/A"/>
    <s v="EC2 5NT"/>
    <s v="UK"/>
    <x v="1"/>
    <s v="Ashworth"/>
    <s v="Victoria"/>
    <s v="Medium"/>
    <s v="Fauntleroy Circus "/>
    <n v="3488.78"/>
  </r>
  <r>
    <n v="10314"/>
    <n v="23"/>
    <n v="76.22"/>
    <n v="2"/>
    <n v="1753.06"/>
    <d v="2004-10-22T00:00:00"/>
    <s v="Shipped"/>
    <n v="4"/>
    <n v="10"/>
    <n v="2004"/>
    <x v="5"/>
    <n v="86"/>
    <s v="S700_1938"/>
    <s v="Heintze Collectables"/>
    <s v="86 21 3555"/>
    <x v="62"/>
    <s v="N/A"/>
    <s v="8200"/>
    <s v="Denmark"/>
    <x v="1"/>
    <s v="Ibsen"/>
    <s v="Palle"/>
    <s v="Small"/>
    <s v="Smagsloget 45 "/>
    <n v="1753.06"/>
  </r>
  <r>
    <n v="10327"/>
    <n v="20"/>
    <n v="100"/>
    <n v="7"/>
    <n v="3469.2"/>
    <d v="2004-11-10T00:00:00"/>
    <s v="Resolved"/>
    <n v="4"/>
    <n v="11"/>
    <n v="2004"/>
    <x v="5"/>
    <n v="86"/>
    <s v="S700_1938"/>
    <s v="Danish Wholesale Imports"/>
    <s v="31 12 3555"/>
    <x v="40"/>
    <s v="N/A"/>
    <s v="1734"/>
    <s v="Denmark"/>
    <x v="1"/>
    <s v="Petersen"/>
    <s v="Jytte"/>
    <s v="Medium"/>
    <s v="Vinb'ltet 34 "/>
    <n v="2000"/>
  </r>
  <r>
    <n v="10337"/>
    <n v="36"/>
    <n v="70.3"/>
    <n v="9"/>
    <n v="2530.8000000000002"/>
    <d v="2004-11-21T00:00:00"/>
    <s v="Shipped"/>
    <n v="4"/>
    <n v="11"/>
    <n v="2004"/>
    <x v="5"/>
    <n v="86"/>
    <s v="S700_1938"/>
    <s v="Classic Legends Inc."/>
    <s v="2125558493"/>
    <x v="0"/>
    <s v="NY"/>
    <s v="10022"/>
    <s v="USA"/>
    <x v="0"/>
    <s v="Hernandez"/>
    <s v="Maria"/>
    <s v="Small"/>
    <s v="5905 Pompton St. Suite 750"/>
    <n v="2530.8000000000002"/>
  </r>
  <r>
    <n v="10350"/>
    <n v="28"/>
    <n v="100"/>
    <n v="4"/>
    <n v="2924.32"/>
    <d v="2004-12-02T00:00:00"/>
    <s v="Shipped"/>
    <n v="4"/>
    <n v="12"/>
    <n v="2004"/>
    <x v="5"/>
    <n v="86"/>
    <s v="S700_1938"/>
    <s v="Euro Shopping Channel"/>
    <s v="(91) 555 94 44"/>
    <x v="20"/>
    <s v="N/A"/>
    <s v="28034"/>
    <s v="Spain"/>
    <x v="1"/>
    <s v="Freyre"/>
    <s v="Diego"/>
    <s v="Small"/>
    <s v="C/ Moralzarzal, 86 "/>
    <n v="2800"/>
  </r>
  <r>
    <n v="10372"/>
    <n v="44"/>
    <n v="100"/>
    <n v="2"/>
    <n v="4496.8"/>
    <d v="2005-01-26T00:00:00"/>
    <s v="Shipped"/>
    <n v="1"/>
    <n v="1"/>
    <n v="2005"/>
    <x v="5"/>
    <n v="86"/>
    <s v="S700_1938"/>
    <s v="Tokyo Collectables, Ltd"/>
    <s v="+81 3 3584 0555"/>
    <x v="29"/>
    <s v="Tokyo"/>
    <s v="106-0032"/>
    <s v="Japan"/>
    <x v="3"/>
    <s v="Shimamura"/>
    <s v="Akiko"/>
    <s v="Medium"/>
    <s v="2-2-8 Roppongi "/>
    <n v="4400"/>
  </r>
  <r>
    <n v="10384"/>
    <n v="49"/>
    <n v="100"/>
    <n v="1"/>
    <n v="6397.44"/>
    <d v="2005-02-23T00:00:00"/>
    <s v="Shipped"/>
    <n v="1"/>
    <n v="2"/>
    <n v="2005"/>
    <x v="5"/>
    <n v="86"/>
    <s v="S700_1938"/>
    <s v="Corporate Gift Ideas Co."/>
    <s v="6505551386"/>
    <x v="4"/>
    <s v="CA"/>
    <s v="N/A"/>
    <s v="USA"/>
    <x v="0"/>
    <s v="Brown"/>
    <s v="Julie"/>
    <s v="Medium"/>
    <s v="7734 Strong St. "/>
    <n v="4900"/>
  </r>
  <r>
    <n v="10397"/>
    <n v="32"/>
    <n v="80.55"/>
    <n v="5"/>
    <n v="2577.6"/>
    <d v="2005-03-28T00:00:00"/>
    <s v="Shipped"/>
    <n v="1"/>
    <n v="3"/>
    <n v="2005"/>
    <x v="5"/>
    <n v="86"/>
    <s v="S700_1938"/>
    <s v="Alpha Cognac"/>
    <s v="61.77.6555"/>
    <x v="42"/>
    <s v="N/A"/>
    <s v="31000"/>
    <s v="France"/>
    <x v="1"/>
    <s v="Roulet"/>
    <s v="Annette"/>
    <s v="Small"/>
    <s v="1 rue Alsace-Lorraine "/>
    <n v="2577.6"/>
  </r>
  <r>
    <n v="10414"/>
    <n v="34"/>
    <n v="100"/>
    <n v="13"/>
    <n v="3533.62"/>
    <d v="2005-05-06T00:00:00"/>
    <s v="On Hold"/>
    <n v="2"/>
    <n v="5"/>
    <n v="2005"/>
    <x v="5"/>
    <n v="86"/>
    <s v="S700_1938"/>
    <s v="Gifts4AllAges.com"/>
    <s v="6175559555"/>
    <x v="48"/>
    <s v="MA"/>
    <s v="51003"/>
    <s v="USA"/>
    <x v="0"/>
    <s v="Yoshido"/>
    <s v="Juri"/>
    <s v="Medium"/>
    <s v="8616 Spinnaker Dr. "/>
    <n v="3400"/>
  </r>
  <r>
    <n v="10106"/>
    <n v="30"/>
    <n v="100"/>
    <n v="16"/>
    <n v="3177.3"/>
    <d v="2003-02-17T00:00:00"/>
    <s v="Shipped"/>
    <n v="1"/>
    <n v="2"/>
    <n v="2003"/>
    <x v="5"/>
    <n v="90"/>
    <s v="S700_2047"/>
    <s v="Rovelli Gifts"/>
    <s v="035-640555"/>
    <x v="69"/>
    <s v="N/A"/>
    <s v="24100"/>
    <s v="Italy"/>
    <x v="1"/>
    <s v="Rovelli"/>
    <s v="Giovanni"/>
    <s v="Medium"/>
    <s v="Via Ludovico il Moro 22 "/>
    <n v="3000"/>
  </r>
  <r>
    <n v="10119"/>
    <n v="29"/>
    <n v="94.14"/>
    <n v="7"/>
    <n v="2730.06"/>
    <d v="2003-04-28T00:00:00"/>
    <s v="Shipped"/>
    <n v="2"/>
    <n v="4"/>
    <n v="2003"/>
    <x v="5"/>
    <n v="90"/>
    <s v="S700_2047"/>
    <s v="Salzburg Collectables"/>
    <s v="6562-9555"/>
    <x v="16"/>
    <s v="N/A"/>
    <s v="5020"/>
    <s v="Austria"/>
    <x v="1"/>
    <s v="Pipps"/>
    <s v="Georg"/>
    <s v="Small"/>
    <s v="Geislweg 14 "/>
    <n v="2730.06"/>
  </r>
  <r>
    <n v="10131"/>
    <n v="22"/>
    <n v="85.99"/>
    <n v="8"/>
    <n v="1891.78"/>
    <d v="2003-06-16T00:00:00"/>
    <s v="Shipped"/>
    <n v="2"/>
    <n v="6"/>
    <n v="2003"/>
    <x v="5"/>
    <n v="90"/>
    <s v="S700_2047"/>
    <s v="Gift Ideas Corp."/>
    <s v="2035554407"/>
    <x v="63"/>
    <s v="CT"/>
    <s v="97561"/>
    <s v="USA"/>
    <x v="0"/>
    <s v="Lewis"/>
    <s v="Dan"/>
    <s v="Small"/>
    <s v="2440 Pompton St. "/>
    <n v="1891.78"/>
  </r>
  <r>
    <n v="10143"/>
    <n v="26"/>
    <n v="100"/>
    <n v="11"/>
    <n v="2612.48"/>
    <d v="2003-08-10T00:00:00"/>
    <s v="Shipped"/>
    <n v="3"/>
    <n v="8"/>
    <n v="2003"/>
    <x v="5"/>
    <n v="90"/>
    <s v="S700_2047"/>
    <s v="Mini Creations Ltd."/>
    <s v="5085559555"/>
    <x v="18"/>
    <s v="MA"/>
    <s v="50553"/>
    <s v="USA"/>
    <x v="0"/>
    <s v="Tam"/>
    <s v="Wing C"/>
    <s v="Small"/>
    <s v="4575 Hillside Dr. "/>
    <n v="2600"/>
  </r>
  <r>
    <n v="10155"/>
    <n v="32"/>
    <n v="91.43"/>
    <n v="9"/>
    <n v="2925.76"/>
    <d v="2003-10-06T00:00:00"/>
    <s v="Shipped"/>
    <n v="4"/>
    <n v="10"/>
    <n v="2003"/>
    <x v="5"/>
    <n v="90"/>
    <s v="S700_2047"/>
    <s v="Toys of Finland, Co."/>
    <s v="90-224 8555"/>
    <x v="13"/>
    <s v="N/A"/>
    <s v="21240"/>
    <s v="Finland"/>
    <x v="1"/>
    <s v="Karttunen"/>
    <s v="Matti"/>
    <s v="Small"/>
    <s v="Keskuskatu 45 "/>
    <n v="2925.76"/>
  </r>
  <r>
    <n v="10167"/>
    <n v="29"/>
    <n v="100"/>
    <n v="5"/>
    <n v="2940.02"/>
    <d v="2003-10-23T00:00:00"/>
    <s v="Cancelled"/>
    <n v="4"/>
    <n v="10"/>
    <n v="2003"/>
    <x v="5"/>
    <n v="90"/>
    <s v="S700_2047"/>
    <s v="Scandinavian Gift Ideas"/>
    <s v="0695-34 6555"/>
    <x v="31"/>
    <s v="N/A"/>
    <s v="S-844 67"/>
    <s v="Sweden"/>
    <x v="1"/>
    <s v="Larsson"/>
    <s v="Maria"/>
    <s v="Small"/>
    <s v="?kergatan 24 "/>
    <n v="2900"/>
  </r>
  <r>
    <n v="10178"/>
    <n v="34"/>
    <n v="96.86"/>
    <n v="8"/>
    <n v="3293.24"/>
    <d v="2003-11-08T00:00:00"/>
    <s v="Shipped"/>
    <n v="4"/>
    <n v="11"/>
    <n v="2003"/>
    <x v="5"/>
    <n v="90"/>
    <s v="S700_2047"/>
    <s v="Alpha Cognac"/>
    <s v="61.77.6555"/>
    <x v="42"/>
    <s v="N/A"/>
    <s v="31000"/>
    <s v="France"/>
    <x v="1"/>
    <s v="Roulet"/>
    <s v="Annette"/>
    <s v="Medium"/>
    <s v="1 rue Alsace-Lorraine "/>
    <n v="3293.24"/>
  </r>
  <r>
    <n v="10186"/>
    <n v="24"/>
    <n v="99.57"/>
    <n v="5"/>
    <n v="2389.6799999999998"/>
    <d v="2003-11-14T00:00:00"/>
    <s v="Shipped"/>
    <n v="4"/>
    <n v="11"/>
    <n v="2003"/>
    <x v="5"/>
    <n v="90"/>
    <s v="S700_2047"/>
    <s v="Double Decker Gift Stores, Ltd"/>
    <s v="(171) 555-7555"/>
    <x v="41"/>
    <s v="N/A"/>
    <s v="WA1 1DP"/>
    <s v="UK"/>
    <x v="1"/>
    <s v="Hardy"/>
    <s v="Thomas"/>
    <s v="Small"/>
    <s v="120 Hanover Sq. "/>
    <n v="2389.6799999999998"/>
  </r>
  <r>
    <n v="10197"/>
    <n v="24"/>
    <n v="90.52"/>
    <n v="2"/>
    <n v="2172.48"/>
    <d v="2003-11-26T00:00:00"/>
    <s v="Shipped"/>
    <n v="4"/>
    <n v="11"/>
    <n v="2003"/>
    <x v="5"/>
    <n v="90"/>
    <s v="S700_2047"/>
    <s v="Enaco Distributors"/>
    <s v="(93) 203 4555"/>
    <x v="43"/>
    <s v="N/A"/>
    <s v="8022"/>
    <s v="Spain"/>
    <x v="1"/>
    <s v="Saavedra"/>
    <s v="Eduardo"/>
    <s v="Small"/>
    <s v="Rambla de Catalu¤a, 23 "/>
    <n v="2172.48"/>
  </r>
  <r>
    <n v="10209"/>
    <n v="33"/>
    <n v="88.71"/>
    <n v="4"/>
    <n v="2927.43"/>
    <d v="2004-01-09T00:00:00"/>
    <s v="Shipped"/>
    <n v="1"/>
    <n v="1"/>
    <n v="2004"/>
    <x v="5"/>
    <n v="90"/>
    <s v="S700_2047"/>
    <s v="Men 'R' US Retailers, Ltd."/>
    <s v="2155554369"/>
    <x v="44"/>
    <s v="CA"/>
    <s v="N/A"/>
    <s v="USA"/>
    <x v="0"/>
    <s v="Chandler"/>
    <s v="Michael"/>
    <s v="Small"/>
    <s v="6047 Douglas Av. "/>
    <n v="2927.43"/>
  </r>
  <r>
    <n v="10222"/>
    <n v="26"/>
    <n v="100"/>
    <n v="8"/>
    <n v="2659.54"/>
    <d v="2004-02-19T00:00:00"/>
    <s v="Shipped"/>
    <n v="1"/>
    <n v="2"/>
    <n v="2004"/>
    <x v="5"/>
    <n v="90"/>
    <s v="S700_2047"/>
    <s v="Collectable Mini Designs Co."/>
    <s v="7605558146"/>
    <x v="45"/>
    <s v="CA"/>
    <s v="91217"/>
    <s v="USA"/>
    <x v="0"/>
    <s v="Thompson"/>
    <s v="Valarie"/>
    <s v="Small"/>
    <s v="361 Furth Circle "/>
    <n v="2600"/>
  </r>
  <r>
    <n v="10249"/>
    <n v="40"/>
    <n v="95.95"/>
    <n v="4"/>
    <n v="3838"/>
    <d v="2004-05-08T00:00:00"/>
    <s v="Shipped"/>
    <n v="2"/>
    <n v="5"/>
    <n v="2004"/>
    <x v="5"/>
    <n v="90"/>
    <s v="S700_2047"/>
    <s v="Cambridge Collectables Co."/>
    <s v="6175555555"/>
    <x v="12"/>
    <s v="MA"/>
    <s v="51247"/>
    <s v="USA"/>
    <x v="0"/>
    <s v="Tseng"/>
    <s v="Kyung"/>
    <s v="Medium"/>
    <s v="4658 Baden Av. "/>
    <n v="3838"/>
  </r>
  <r>
    <n v="10262"/>
    <n v="44"/>
    <n v="94.14"/>
    <n v="13"/>
    <n v="4142.16"/>
    <d v="2004-06-24T00:00:00"/>
    <s v="Cancelled"/>
    <n v="2"/>
    <n v="6"/>
    <n v="2004"/>
    <x v="5"/>
    <n v="90"/>
    <s v="S700_2047"/>
    <s v="Euro Shopping Channel"/>
    <s v="(91) 555 94 44"/>
    <x v="20"/>
    <s v="N/A"/>
    <s v="28034"/>
    <s v="Spain"/>
    <x v="1"/>
    <s v="Freyre"/>
    <s v="Diego"/>
    <s v="Medium"/>
    <s v="C/ Moralzarzal, 86 "/>
    <n v="4142.16"/>
  </r>
  <r>
    <n v="10274"/>
    <n v="24"/>
    <n v="90.52"/>
    <n v="5"/>
    <n v="2172.48"/>
    <d v="2004-07-21T00:00:00"/>
    <s v="Shipped"/>
    <n v="3"/>
    <n v="7"/>
    <n v="2004"/>
    <x v="5"/>
    <n v="90"/>
    <s v="S700_2047"/>
    <s v="Collectables For Less Inc."/>
    <s v="6175558555"/>
    <x v="35"/>
    <s v="MA"/>
    <s v="58339"/>
    <s v="USA"/>
    <x v="0"/>
    <s v="Nelson"/>
    <s v="Allen"/>
    <s v="Small"/>
    <s v="7825 Douglas Av. "/>
    <n v="2172.48"/>
  </r>
  <r>
    <n v="10283"/>
    <n v="20"/>
    <n v="94.14"/>
    <n v="2"/>
    <n v="1882.8"/>
    <d v="2004-08-20T00:00:00"/>
    <s v="Shipped"/>
    <n v="3"/>
    <n v="8"/>
    <n v="2004"/>
    <x v="5"/>
    <n v="90"/>
    <s v="S700_2047"/>
    <s v="Royal Canadian Collectables, Ltd."/>
    <s v="(604) 555-4555"/>
    <x v="47"/>
    <s v="BC"/>
    <s v="T2F 8M4"/>
    <s v="Canada"/>
    <x v="0"/>
    <s v="Lincoln"/>
    <s v="Elizabeth"/>
    <s v="Small"/>
    <s v="23 Tsawassen Blvd. "/>
    <n v="1882.8"/>
  </r>
  <r>
    <n v="10296"/>
    <n v="34"/>
    <n v="100"/>
    <n v="11"/>
    <n v="3477.86"/>
    <d v="2004-09-15T00:00:00"/>
    <s v="Shipped"/>
    <n v="3"/>
    <n v="9"/>
    <n v="2004"/>
    <x v="5"/>
    <n v="90"/>
    <s v="S700_2047"/>
    <s v="Bavarian Collectables Imports, Co."/>
    <s v="+49 89 61 08 9555"/>
    <x v="71"/>
    <s v="N/A"/>
    <s v="80686"/>
    <s v="Germany"/>
    <x v="1"/>
    <s v="Donnermeyer"/>
    <s v="Michael"/>
    <s v="Medium"/>
    <s v="Hansastr. 15 "/>
    <n v="3400"/>
  </r>
  <r>
    <n v="10307"/>
    <n v="34"/>
    <n v="97.76"/>
    <n v="5"/>
    <n v="3323.84"/>
    <d v="2004-10-14T00:00:00"/>
    <s v="Shipped"/>
    <n v="4"/>
    <n v="10"/>
    <n v="2004"/>
    <x v="5"/>
    <n v="90"/>
    <s v="S700_2047"/>
    <s v="Classic Gift Ideas, Inc"/>
    <s v="2155554695"/>
    <x v="24"/>
    <s v="PA"/>
    <s v="71270"/>
    <s v="USA"/>
    <x v="0"/>
    <s v="Cervantes"/>
    <s v="Francisca"/>
    <s v="Medium"/>
    <s v="782 First Street "/>
    <n v="3323.84"/>
  </r>
  <r>
    <n v="10316"/>
    <n v="45"/>
    <n v="93.24"/>
    <n v="13"/>
    <n v="4195.8"/>
    <d v="2004-11-01T00:00:00"/>
    <s v="Shipped"/>
    <n v="4"/>
    <n v="11"/>
    <n v="2004"/>
    <x v="5"/>
    <n v="90"/>
    <s v="S700_2047"/>
    <s v="giftsbymail.co.uk"/>
    <s v="(198) 555-8888"/>
    <x v="49"/>
    <s v="Isle of Wight"/>
    <s v="PO31 7PJ"/>
    <s v="UK"/>
    <x v="1"/>
    <s v="Bennett"/>
    <s v="Helen"/>
    <s v="Medium"/>
    <s v="Garden House Crowther Way "/>
    <n v="4195.8"/>
  </r>
  <r>
    <n v="10328"/>
    <n v="41"/>
    <n v="100"/>
    <n v="9"/>
    <n v="4156.58"/>
    <d v="2004-11-12T00:00:00"/>
    <s v="Shipped"/>
    <n v="4"/>
    <n v="11"/>
    <n v="2004"/>
    <x v="5"/>
    <n v="90"/>
    <s v="S700_2047"/>
    <s v="Rovelli Gifts"/>
    <s v="035-640555"/>
    <x v="69"/>
    <s v="N/A"/>
    <s v="24100"/>
    <s v="Italy"/>
    <x v="1"/>
    <s v="Rovelli"/>
    <s v="Giovanni"/>
    <s v="Medium"/>
    <s v="Via Ludovico il Moro 22 "/>
    <n v="4100"/>
  </r>
  <r>
    <n v="10339"/>
    <n v="55"/>
    <n v="71.25"/>
    <n v="15"/>
    <n v="3918.75"/>
    <d v="2004-11-23T00:00:00"/>
    <s v="Shipped"/>
    <n v="4"/>
    <n v="11"/>
    <n v="2004"/>
    <x v="5"/>
    <n v="90"/>
    <s v="S700_2047"/>
    <s v="Tokyo Collectables, Ltd"/>
    <s v="+81 3 3584 0555"/>
    <x v="29"/>
    <s v="Tokyo"/>
    <s v="106-0032"/>
    <s v="Japan"/>
    <x v="3"/>
    <s v="Shimamura"/>
    <s v="Akiko"/>
    <s v="Medium"/>
    <s v="2-2-8 Roppongi "/>
    <n v="3918.75"/>
  </r>
  <r>
    <n v="10352"/>
    <n v="23"/>
    <n v="100"/>
    <n v="3"/>
    <n v="2352.67"/>
    <d v="2004-12-03T00:00:00"/>
    <s v="Shipped"/>
    <n v="4"/>
    <n v="12"/>
    <n v="2004"/>
    <x v="5"/>
    <n v="90"/>
    <s v="S700_2047"/>
    <s v="Auto-Moto Classics Inc."/>
    <s v="6175558428"/>
    <x v="35"/>
    <s v="MA"/>
    <s v="58339"/>
    <s v="USA"/>
    <x v="0"/>
    <s v="Taylor"/>
    <s v="Leslie"/>
    <s v="Small"/>
    <s v="16780 Pompton St. "/>
    <n v="2300"/>
  </r>
  <r>
    <n v="10361"/>
    <n v="24"/>
    <n v="45.39"/>
    <n v="14"/>
    <n v="1089.3599999999999"/>
    <d v="2004-12-17T00:00:00"/>
    <s v="Shipped"/>
    <n v="4"/>
    <n v="12"/>
    <n v="2004"/>
    <x v="5"/>
    <n v="90"/>
    <s v="S700_2047"/>
    <s v="Souveniers And Things Co."/>
    <s v="+61 2 9495 8555"/>
    <x v="17"/>
    <s v="NSW"/>
    <s v="2067"/>
    <s v="Australia"/>
    <x v="2"/>
    <s v="Huxley"/>
    <s v="Adrian"/>
    <s v="Small"/>
    <s v="Monitor Money Building, 815 Pacific Hwy Level 6"/>
    <n v="1089.3599999999999"/>
  </r>
  <r>
    <n v="10373"/>
    <n v="32"/>
    <n v="84.41"/>
    <n v="15"/>
    <n v="2701.12"/>
    <d v="2005-01-31T00:00:00"/>
    <s v="Shipped"/>
    <n v="1"/>
    <n v="1"/>
    <n v="2005"/>
    <x v="5"/>
    <n v="90"/>
    <s v="S700_2047"/>
    <s v="Oulu Toy Supplies, Inc."/>
    <s v="981-443655"/>
    <x v="50"/>
    <s v="N/A"/>
    <s v="90110"/>
    <s v="Finland"/>
    <x v="1"/>
    <s v="Koskitalo"/>
    <s v="Pirkko"/>
    <s v="Small"/>
    <s v="Torikatu 38 "/>
    <n v="2701.12"/>
  </r>
  <r>
    <n v="10386"/>
    <n v="29"/>
    <n v="85.76"/>
    <n v="13"/>
    <n v="2487.04"/>
    <d v="2005-03-01T00:00:00"/>
    <s v="Resolved"/>
    <n v="1"/>
    <n v="3"/>
    <n v="2005"/>
    <x v="5"/>
    <n v="90"/>
    <s v="S700_2047"/>
    <s v="Euro Shopping Channel"/>
    <s v="(91) 555 94 44"/>
    <x v="20"/>
    <s v="N/A"/>
    <s v="28034"/>
    <s v="Spain"/>
    <x v="1"/>
    <s v="Freyre"/>
    <s v="Diego"/>
    <s v="Small"/>
    <s v="C/ Moralzarzal, 86 "/>
    <n v="2487.04"/>
  </r>
  <r>
    <n v="10398"/>
    <n v="36"/>
    <n v="100"/>
    <n v="7"/>
    <n v="3910.32"/>
    <d v="2005-03-30T00:00:00"/>
    <s v="Shipped"/>
    <n v="1"/>
    <n v="3"/>
    <n v="2005"/>
    <x v="5"/>
    <n v="90"/>
    <s v="S700_2047"/>
    <s v="Reims Collectables"/>
    <s v="26.47.1555"/>
    <x v="1"/>
    <s v="N/A"/>
    <s v="51100"/>
    <s v="France"/>
    <x v="1"/>
    <s v="Henriot"/>
    <s v="Paul"/>
    <s v="Medium"/>
    <s v="59 rue de l'Abbaye "/>
    <n v="3600"/>
  </r>
  <r>
    <n v="10400"/>
    <n v="46"/>
    <n v="87.8"/>
    <n v="5"/>
    <n v="4038.8"/>
    <d v="2005-04-01T00:00:00"/>
    <s v="Shipped"/>
    <n v="2"/>
    <n v="4"/>
    <n v="2005"/>
    <x v="5"/>
    <n v="90"/>
    <s v="S700_2047"/>
    <s v="The Sharp Gifts Warehouse"/>
    <s v="4085553659"/>
    <x v="51"/>
    <s v="CA"/>
    <s v="94217"/>
    <s v="USA"/>
    <x v="0"/>
    <s v="Frick"/>
    <s v="Sue"/>
    <s v="Medium"/>
    <s v="3086 Ingle Ln. "/>
    <n v="4038.8"/>
  </r>
  <r>
    <n v="10415"/>
    <n v="32"/>
    <n v="95.95"/>
    <n v="4"/>
    <n v="3070.4"/>
    <d v="2005-05-09T00:00:00"/>
    <s v="Disputed"/>
    <n v="2"/>
    <n v="5"/>
    <n v="2005"/>
    <x v="5"/>
    <n v="90"/>
    <s v="S700_2047"/>
    <s v="Australian Collectables, Ltd"/>
    <s v="61-9-3844-6555"/>
    <x v="70"/>
    <s v="Victoria"/>
    <s v="3150"/>
    <s v="Australia"/>
    <x v="2"/>
    <s v="Connery"/>
    <s v="Sean"/>
    <s v="Medium"/>
    <s v="7 Allen Street "/>
    <n v="3070.4"/>
  </r>
  <r>
    <n v="10106"/>
    <n v="34"/>
    <n v="100"/>
    <n v="9"/>
    <n v="3763.46"/>
    <d v="2003-02-17T00:00:00"/>
    <s v="Shipped"/>
    <n v="1"/>
    <n v="2"/>
    <n v="2003"/>
    <x v="4"/>
    <n v="99"/>
    <s v="S700_2466"/>
    <s v="Rovelli Gifts"/>
    <s v="035-640555"/>
    <x v="69"/>
    <s v="N/A"/>
    <s v="24100"/>
    <s v="Italy"/>
    <x v="1"/>
    <s v="Rovelli"/>
    <s v="Giovanni"/>
    <s v="Medium"/>
    <s v="Via Ludovico il Moro 22 "/>
    <n v="3400"/>
  </r>
  <r>
    <n v="10120"/>
    <n v="24"/>
    <n v="100"/>
    <n v="15"/>
    <n v="2584.8000000000002"/>
    <d v="2003-04-29T00:00:00"/>
    <s v="Shipped"/>
    <n v="2"/>
    <n v="4"/>
    <n v="2003"/>
    <x v="4"/>
    <n v="99"/>
    <s v="S700_2466"/>
    <s v="Australian Collectors, Co."/>
    <s v="03 9520 4555"/>
    <x v="8"/>
    <s v="Victoria"/>
    <s v="3004"/>
    <s v="Australia"/>
    <x v="2"/>
    <s v="Ferguson"/>
    <s v="Peter"/>
    <s v="Small"/>
    <s v="636 St Kilda Road Level 3"/>
    <n v="2400"/>
  </r>
  <r>
    <n v="10131"/>
    <n v="40"/>
    <n v="100"/>
    <n v="1"/>
    <n v="4427.6000000000004"/>
    <d v="2003-06-16T00:00:00"/>
    <s v="Shipped"/>
    <n v="2"/>
    <n v="6"/>
    <n v="2003"/>
    <x v="4"/>
    <n v="99"/>
    <s v="S700_2466"/>
    <s v="Gift Ideas Corp."/>
    <s v="2035554407"/>
    <x v="63"/>
    <s v="CT"/>
    <s v="97561"/>
    <s v="USA"/>
    <x v="0"/>
    <s v="Lewis"/>
    <s v="Dan"/>
    <s v="Medium"/>
    <s v="2440 Pompton St. "/>
    <n v="4000"/>
  </r>
  <r>
    <n v="10143"/>
    <n v="26"/>
    <n v="82.77"/>
    <n v="4"/>
    <n v="2152.02"/>
    <d v="2003-08-10T00:00:00"/>
    <s v="Shipped"/>
    <n v="3"/>
    <n v="8"/>
    <n v="2003"/>
    <x v="4"/>
    <n v="99"/>
    <s v="S700_2466"/>
    <s v="Mini Creations Ltd."/>
    <s v="5085559555"/>
    <x v="18"/>
    <s v="MA"/>
    <s v="50553"/>
    <s v="USA"/>
    <x v="0"/>
    <s v="Tam"/>
    <s v="Wing C"/>
    <s v="Small"/>
    <s v="4575 Hillside Dr. "/>
    <n v="2152.02"/>
  </r>
  <r>
    <n v="10155"/>
    <n v="20"/>
    <n v="100"/>
    <n v="2"/>
    <n v="2353.4"/>
    <d v="2003-10-06T00:00:00"/>
    <s v="Shipped"/>
    <n v="4"/>
    <n v="10"/>
    <n v="2003"/>
    <x v="4"/>
    <n v="99"/>
    <s v="S700_2466"/>
    <s v="Toys of Finland, Co."/>
    <s v="90-224 8555"/>
    <x v="13"/>
    <s v="N/A"/>
    <s v="21240"/>
    <s v="Finland"/>
    <x v="1"/>
    <s v="Karttunen"/>
    <s v="Matti"/>
    <s v="Small"/>
    <s v="Keskuskatu 45 "/>
    <n v="2000"/>
  </r>
  <r>
    <n v="10168"/>
    <n v="31"/>
    <n v="100"/>
    <n v="16"/>
    <n v="3431.39"/>
    <d v="2003-10-28T00:00:00"/>
    <s v="Shipped"/>
    <n v="4"/>
    <n v="10"/>
    <n v="2003"/>
    <x v="4"/>
    <n v="99"/>
    <s v="S700_2466"/>
    <s v="Technics Stores Inc."/>
    <s v="6505556809"/>
    <x v="5"/>
    <s v="CA"/>
    <s v="94217"/>
    <s v="USA"/>
    <x v="0"/>
    <s v="Hirano"/>
    <s v="Juri"/>
    <s v="Medium"/>
    <s v="9408 Furth Circle "/>
    <n v="3100"/>
  </r>
  <r>
    <n v="10178"/>
    <n v="22"/>
    <n v="87.75"/>
    <n v="1"/>
    <n v="1930.5"/>
    <d v="2003-11-08T00:00:00"/>
    <s v="Shipped"/>
    <n v="4"/>
    <n v="11"/>
    <n v="2003"/>
    <x v="4"/>
    <n v="99"/>
    <s v="S700_2466"/>
    <s v="Alpha Cognac"/>
    <s v="61.77.6555"/>
    <x v="42"/>
    <s v="N/A"/>
    <s v="31000"/>
    <s v="France"/>
    <x v="1"/>
    <s v="Roulet"/>
    <s v="Annette"/>
    <s v="Small"/>
    <s v="1 rue Alsace-Lorraine "/>
    <n v="1930.5"/>
  </r>
  <r>
    <n v="10198"/>
    <n v="42"/>
    <n v="100"/>
    <n v="1"/>
    <n v="4774.5600000000004"/>
    <d v="2003-11-27T00:00:00"/>
    <s v="Shipped"/>
    <n v="4"/>
    <n v="11"/>
    <n v="2003"/>
    <x v="4"/>
    <n v="99"/>
    <s v="S700_2466"/>
    <s v="Cruz &amp; Sons Co."/>
    <s v="+63 2 555 3587"/>
    <x v="53"/>
    <s v="N/A"/>
    <s v="1227 MM"/>
    <s v="Philippines"/>
    <x v="3"/>
    <s v="Cruz"/>
    <s v="Arnold"/>
    <s v="Medium"/>
    <s v="15 McCallum Street - NatWest Center #13-03 "/>
    <n v="4200"/>
  </r>
  <r>
    <n v="10210"/>
    <n v="26"/>
    <n v="99.72"/>
    <n v="14"/>
    <n v="2592.7199999999998"/>
    <d v="2004-01-12T00:00:00"/>
    <s v="Shipped"/>
    <n v="1"/>
    <n v="1"/>
    <n v="2004"/>
    <x v="4"/>
    <n v="99"/>
    <s v="S700_2466"/>
    <s v="Osaka Souveniers Co."/>
    <s v="+81 06 6342 5555"/>
    <x v="38"/>
    <s v="Osaka"/>
    <s v="530-0003"/>
    <s v="Japan"/>
    <x v="3"/>
    <s v="Kentary"/>
    <s v="Mory"/>
    <s v="Small"/>
    <s v="Dojima Avanza 4F, 1-6-20 Dojima, Kita-ku "/>
    <n v="2592.7199999999998"/>
  </r>
  <r>
    <n v="10222"/>
    <n v="37"/>
    <n v="87.75"/>
    <n v="1"/>
    <n v="3246.75"/>
    <d v="2004-02-19T00:00:00"/>
    <s v="Shipped"/>
    <n v="1"/>
    <n v="2"/>
    <n v="2004"/>
    <x v="4"/>
    <n v="99"/>
    <s v="S700_2466"/>
    <s v="Collectable Mini Designs Co."/>
    <s v="7605558146"/>
    <x v="45"/>
    <s v="CA"/>
    <s v="91217"/>
    <s v="USA"/>
    <x v="0"/>
    <s v="Thompson"/>
    <s v="Valarie"/>
    <s v="Medium"/>
    <s v="361 Furth Circle "/>
    <n v="3246.75"/>
  </r>
  <r>
    <n v="10235"/>
    <n v="38"/>
    <n v="88.75"/>
    <n v="10"/>
    <n v="3372.5"/>
    <d v="2004-04-02T00:00:00"/>
    <s v="Shipped"/>
    <n v="2"/>
    <n v="4"/>
    <n v="2004"/>
    <x v="4"/>
    <n v="99"/>
    <s v="S700_2466"/>
    <s v="Royal Canadian Collectables, Ltd."/>
    <s v="(604) 555-4555"/>
    <x v="47"/>
    <s v="BC"/>
    <s v="T2F 8M4"/>
    <s v="Canada"/>
    <x v="0"/>
    <s v="Lincoln"/>
    <s v="Elizabeth"/>
    <s v="Medium"/>
    <s v="23 Tsawassen Blvd. "/>
    <n v="3372.5"/>
  </r>
  <r>
    <n v="10250"/>
    <n v="35"/>
    <n v="100"/>
    <n v="11"/>
    <n v="3909.15"/>
    <d v="2004-05-11T00:00:00"/>
    <s v="Shipped"/>
    <n v="2"/>
    <n v="5"/>
    <n v="2004"/>
    <x v="4"/>
    <n v="99"/>
    <s v="S700_2466"/>
    <s v="The Sharp Gifts Warehouse"/>
    <s v="4085553659"/>
    <x v="51"/>
    <s v="CA"/>
    <s v="94217"/>
    <s v="USA"/>
    <x v="0"/>
    <s v="Frick"/>
    <s v="Sue"/>
    <s v="Medium"/>
    <s v="3086 Ingle Ln. "/>
    <n v="3500"/>
  </r>
  <r>
    <n v="10262"/>
    <n v="33"/>
    <n v="90.75"/>
    <n v="6"/>
    <n v="2994.75"/>
    <d v="2004-06-24T00:00:00"/>
    <s v="Cancelled"/>
    <n v="2"/>
    <n v="6"/>
    <n v="2004"/>
    <x v="4"/>
    <n v="99"/>
    <s v="S700_2466"/>
    <s v="Euro Shopping Channel"/>
    <s v="(91) 555 94 44"/>
    <x v="20"/>
    <s v="N/A"/>
    <s v="28034"/>
    <s v="Spain"/>
    <x v="1"/>
    <s v="Freyre"/>
    <s v="Diego"/>
    <s v="Small"/>
    <s v="C/ Moralzarzal, 86 "/>
    <n v="2994.75"/>
  </r>
  <r>
    <n v="10275"/>
    <n v="39"/>
    <n v="100"/>
    <n v="16"/>
    <n v="4472.5200000000004"/>
    <d v="2004-07-23T00:00:00"/>
    <s v="Shipped"/>
    <n v="3"/>
    <n v="7"/>
    <n v="2004"/>
    <x v="4"/>
    <n v="99"/>
    <s v="S700_2466"/>
    <s v="La Rochelle Gifts"/>
    <s v="40.67.8555"/>
    <x v="11"/>
    <s v="N/A"/>
    <s v="44000"/>
    <s v="France"/>
    <x v="1"/>
    <s v="Labrune"/>
    <s v="Janine"/>
    <s v="Medium"/>
    <s v="67, rue des Cinquante Otages "/>
    <n v="3900"/>
  </r>
  <r>
    <n v="10284"/>
    <n v="45"/>
    <n v="100"/>
    <n v="8"/>
    <n v="4576.95"/>
    <d v="2004-08-21T00:00:00"/>
    <s v="Shipped"/>
    <n v="3"/>
    <n v="8"/>
    <n v="2004"/>
    <x v="4"/>
    <n v="99"/>
    <s v="S700_2466"/>
    <s v="Norway Gifts By Mail, Co."/>
    <s v="+47 2212 1555"/>
    <x v="68"/>
    <s v="N/A"/>
    <s v="N 0106"/>
    <s v="Norway"/>
    <x v="1"/>
    <s v="Klaeboe"/>
    <s v="Jan"/>
    <s v="Medium"/>
    <s v="Drammensveien 126 A, PB 744 Sentrum "/>
    <n v="4500"/>
  </r>
  <r>
    <n v="10296"/>
    <n v="24"/>
    <n v="100"/>
    <n v="4"/>
    <n v="2441.04"/>
    <d v="2004-09-15T00:00:00"/>
    <s v="Shipped"/>
    <n v="3"/>
    <n v="9"/>
    <n v="2004"/>
    <x v="4"/>
    <n v="99"/>
    <s v="S700_2466"/>
    <s v="Bavarian Collectables Imports, Co."/>
    <s v="+49 89 61 08 9555"/>
    <x v="71"/>
    <s v="N/A"/>
    <s v="80686"/>
    <s v="Germany"/>
    <x v="1"/>
    <s v="Donnermeyer"/>
    <s v="Michael"/>
    <s v="Small"/>
    <s v="Hansastr. 15 "/>
    <n v="2400"/>
  </r>
  <r>
    <n v="10308"/>
    <n v="35"/>
    <n v="88.75"/>
    <n v="14"/>
    <n v="3106.25"/>
    <d v="2004-10-15T00:00:00"/>
    <s v="Shipped"/>
    <n v="4"/>
    <n v="10"/>
    <n v="2004"/>
    <x v="4"/>
    <n v="99"/>
    <s v="S700_2466"/>
    <s v="Mini Classics"/>
    <s v="9145554562"/>
    <x v="39"/>
    <s v="NY"/>
    <s v="24067"/>
    <s v="USA"/>
    <x v="0"/>
    <s v="Frick"/>
    <s v="Steve"/>
    <s v="Medium"/>
    <s v="3758 North Pendale Street "/>
    <n v="3106.25"/>
  </r>
  <r>
    <n v="10316"/>
    <n v="23"/>
    <n v="100"/>
    <n v="6"/>
    <n v="2706.41"/>
    <d v="2004-11-01T00:00:00"/>
    <s v="Shipped"/>
    <n v="4"/>
    <n v="11"/>
    <n v="2004"/>
    <x v="4"/>
    <n v="99"/>
    <s v="S700_2466"/>
    <s v="giftsbymail.co.uk"/>
    <s v="(198) 555-8888"/>
    <x v="49"/>
    <s v="Isle of Wight"/>
    <s v="PO31 7PJ"/>
    <s v="UK"/>
    <x v="1"/>
    <s v="Bennett"/>
    <s v="Helen"/>
    <s v="Small"/>
    <s v="Garden House Crowther Way "/>
    <n v="2300"/>
  </r>
  <r>
    <n v="10328"/>
    <n v="37"/>
    <n v="100"/>
    <n v="10"/>
    <n v="4021.53"/>
    <d v="2004-11-12T00:00:00"/>
    <s v="Shipped"/>
    <n v="4"/>
    <n v="11"/>
    <n v="2004"/>
    <x v="4"/>
    <n v="99"/>
    <s v="S700_2466"/>
    <s v="Rovelli Gifts"/>
    <s v="035-640555"/>
    <x v="69"/>
    <s v="N/A"/>
    <s v="24100"/>
    <s v="Italy"/>
    <x v="1"/>
    <s v="Rovelli"/>
    <s v="Giovanni"/>
    <s v="Medium"/>
    <s v="Via Ludovico il Moro 22 "/>
    <n v="3700"/>
  </r>
  <r>
    <n v="10340"/>
    <n v="55"/>
    <n v="87.75"/>
    <n v="7"/>
    <n v="4826.25"/>
    <d v="2004-11-24T00:00:00"/>
    <s v="Shipped"/>
    <n v="4"/>
    <n v="11"/>
    <n v="2004"/>
    <x v="4"/>
    <n v="99"/>
    <s v="S700_2466"/>
    <s v="Enaco Distributors"/>
    <s v="(93) 203 4555"/>
    <x v="43"/>
    <s v="N/A"/>
    <s v="8022"/>
    <s v="Spain"/>
    <x v="1"/>
    <s v="Saavedra"/>
    <s v="Eduardo"/>
    <s v="Medium"/>
    <s v="Rambla de Catalu¤a, 23 "/>
    <n v="4826.25"/>
  </r>
  <r>
    <n v="10352"/>
    <n v="49"/>
    <n v="100"/>
    <n v="2"/>
    <n v="4935.28"/>
    <d v="2004-12-03T00:00:00"/>
    <s v="Shipped"/>
    <n v="4"/>
    <n v="12"/>
    <n v="2004"/>
    <x v="4"/>
    <n v="99"/>
    <s v="S700_2466"/>
    <s v="Auto-Moto Classics Inc."/>
    <s v="6175558428"/>
    <x v="35"/>
    <s v="MA"/>
    <s v="58339"/>
    <s v="USA"/>
    <x v="0"/>
    <s v="Taylor"/>
    <s v="Leslie"/>
    <s v="Medium"/>
    <s v="16780 Pompton St. "/>
    <n v="4900"/>
  </r>
  <r>
    <n v="10361"/>
    <n v="26"/>
    <n v="100"/>
    <n v="9"/>
    <n v="2754.7"/>
    <d v="2004-12-17T00:00:00"/>
    <s v="Shipped"/>
    <n v="4"/>
    <n v="12"/>
    <n v="2004"/>
    <x v="4"/>
    <n v="99"/>
    <s v="S700_2466"/>
    <s v="Souveniers And Things Co."/>
    <s v="+61 2 9495 8555"/>
    <x v="17"/>
    <s v="NSW"/>
    <s v="2067"/>
    <s v="Australia"/>
    <x v="2"/>
    <s v="Huxley"/>
    <s v="Adrian"/>
    <s v="Small"/>
    <s v="Monitor Money Building, 815 Pacific Hwy Level 6"/>
    <n v="2600"/>
  </r>
  <r>
    <n v="10375"/>
    <n v="33"/>
    <n v="100"/>
    <n v="1"/>
    <n v="3856.71"/>
    <d v="2005-02-03T00:00:00"/>
    <s v="Shipped"/>
    <n v="1"/>
    <n v="2"/>
    <n v="2005"/>
    <x v="4"/>
    <n v="99"/>
    <s v="S700_2466"/>
    <s v="La Rochelle Gifts"/>
    <s v="40.67.8555"/>
    <x v="11"/>
    <s v="N/A"/>
    <s v="44000"/>
    <s v="France"/>
    <x v="1"/>
    <s v="Labrune"/>
    <s v="Janine"/>
    <s v="Medium"/>
    <s v="67, rue des Cinquante Otages "/>
    <n v="3300"/>
  </r>
  <r>
    <n v="10386"/>
    <n v="37"/>
    <n v="83.84"/>
    <n v="14"/>
    <n v="3102.08"/>
    <d v="2005-03-01T00:00:00"/>
    <s v="Resolved"/>
    <n v="1"/>
    <n v="3"/>
    <n v="2005"/>
    <x v="4"/>
    <n v="99"/>
    <s v="S700_2466"/>
    <s v="Euro Shopping Channel"/>
    <s v="(91) 555 94 44"/>
    <x v="20"/>
    <s v="N/A"/>
    <s v="28034"/>
    <s v="Spain"/>
    <x v="1"/>
    <s v="Freyre"/>
    <s v="Diego"/>
    <s v="Medium"/>
    <s v="C/ Moralzarzal, 86 "/>
    <n v="3102.08"/>
  </r>
  <r>
    <n v="10398"/>
    <n v="22"/>
    <n v="86.76"/>
    <n v="8"/>
    <n v="1908.72"/>
    <d v="2005-03-30T00:00:00"/>
    <s v="Shipped"/>
    <n v="1"/>
    <n v="3"/>
    <n v="2005"/>
    <x v="4"/>
    <n v="99"/>
    <s v="S700_2466"/>
    <s v="Reims Collectables"/>
    <s v="26.47.1555"/>
    <x v="1"/>
    <s v="N/A"/>
    <s v="51100"/>
    <s v="France"/>
    <x v="1"/>
    <s v="Henriot"/>
    <s v="Paul"/>
    <s v="Small"/>
    <s v="59 rue de l'Abbaye "/>
    <n v="1908.72"/>
  </r>
  <r>
    <n v="10401"/>
    <n v="85"/>
    <n v="88.75"/>
    <n v="10"/>
    <n v="7543.75"/>
    <d v="2005-04-03T00:00:00"/>
    <s v="On Hold"/>
    <n v="2"/>
    <n v="4"/>
    <n v="2005"/>
    <x v="4"/>
    <n v="99"/>
    <s v="S700_2466"/>
    <s v="Tekni Collectables Inc."/>
    <s v="2015559350"/>
    <x v="9"/>
    <s v="NJ"/>
    <s v="94019"/>
    <s v="USA"/>
    <x v="0"/>
    <s v="Brown"/>
    <s v="William"/>
    <s v="Large"/>
    <s v="7476 Moss Rd. "/>
    <n v="7543.75"/>
  </r>
  <r>
    <n v="10416"/>
    <n v="22"/>
    <n v="100"/>
    <n v="11"/>
    <n v="2457.1799999999998"/>
    <d v="2005-05-10T00:00:00"/>
    <s v="Shipped"/>
    <n v="2"/>
    <n v="5"/>
    <n v="2005"/>
    <x v="4"/>
    <n v="99"/>
    <s v="S700_2466"/>
    <s v="L'ordine Souveniers"/>
    <s v="0522-556555"/>
    <x v="57"/>
    <s v="N/A"/>
    <s v="42100"/>
    <s v="Italy"/>
    <x v="1"/>
    <s v="Moroni"/>
    <s v="Maurizio"/>
    <s v="Small"/>
    <s v="Strada Provinciale 124 "/>
    <n v="2200"/>
  </r>
  <r>
    <n v="10105"/>
    <n v="31"/>
    <n v="65.77"/>
    <n v="3"/>
    <n v="2038.87"/>
    <d v="2003-02-11T00:00:00"/>
    <s v="Shipped"/>
    <n v="1"/>
    <n v="2"/>
    <n v="2003"/>
    <x v="5"/>
    <n v="72"/>
    <s v="S700_2610"/>
    <s v="Danish Wholesale Imports"/>
    <s v="31 12 3555"/>
    <x v="40"/>
    <s v="N/A"/>
    <s v="1734"/>
    <s v="Denmark"/>
    <x v="1"/>
    <s v="Petersen"/>
    <s v="Jytte"/>
    <s v="Small"/>
    <s v="Vinb'ltet 34 "/>
    <n v="2038.87"/>
  </r>
  <r>
    <n v="10119"/>
    <n v="38"/>
    <n v="65.77"/>
    <n v="12"/>
    <n v="2499.2600000000002"/>
    <d v="2003-04-28T00:00:00"/>
    <s v="Shipped"/>
    <n v="2"/>
    <n v="4"/>
    <n v="2003"/>
    <x v="5"/>
    <n v="72"/>
    <s v="S700_2610"/>
    <s v="Salzburg Collectables"/>
    <s v="6562-9555"/>
    <x v="16"/>
    <s v="N/A"/>
    <s v="5020"/>
    <s v="Austria"/>
    <x v="1"/>
    <s v="Pipps"/>
    <s v="Georg"/>
    <s v="Small"/>
    <s v="Geislweg 14 "/>
    <n v="2499.2600000000002"/>
  </r>
  <r>
    <n v="10129"/>
    <n v="45"/>
    <n v="85.29"/>
    <n v="3"/>
    <n v="3838.05"/>
    <d v="2003-06-12T00:00:00"/>
    <s v="Shipped"/>
    <n v="2"/>
    <n v="6"/>
    <n v="2003"/>
    <x v="5"/>
    <n v="72"/>
    <s v="S700_2610"/>
    <s v="Stylish Desk Decors, Co."/>
    <s v="(171) 555-0297"/>
    <x v="41"/>
    <s v="N/A"/>
    <s v="WX3 6FW"/>
    <s v="UK"/>
    <x v="1"/>
    <s v="Brown"/>
    <s v="Ann"/>
    <s v="Medium"/>
    <s v="35 King George "/>
    <n v="3838.05"/>
  </r>
  <r>
    <n v="10143"/>
    <n v="31"/>
    <n v="85.29"/>
    <n v="16"/>
    <n v="2643.99"/>
    <d v="2003-08-10T00:00:00"/>
    <s v="Shipped"/>
    <n v="3"/>
    <n v="8"/>
    <n v="2003"/>
    <x v="5"/>
    <n v="72"/>
    <s v="S700_2610"/>
    <s v="Mini Creations Ltd."/>
    <s v="5085559555"/>
    <x v="18"/>
    <s v="MA"/>
    <s v="50553"/>
    <s v="USA"/>
    <x v="0"/>
    <s v="Tam"/>
    <s v="Wing C"/>
    <s v="Small"/>
    <s v="4575 Hillside Dr. "/>
    <n v="2643.99"/>
  </r>
  <r>
    <n v="10154"/>
    <n v="36"/>
    <n v="64.33"/>
    <n v="1"/>
    <n v="2315.88"/>
    <d v="2003-10-02T00:00:00"/>
    <s v="Shipped"/>
    <n v="4"/>
    <n v="10"/>
    <n v="2003"/>
    <x v="5"/>
    <n v="72"/>
    <s v="S700_2610"/>
    <s v="Boards &amp; Toys Co."/>
    <s v="3105552373"/>
    <x v="63"/>
    <s v="CA"/>
    <s v="92561"/>
    <s v="USA"/>
    <x v="0"/>
    <s v="Young"/>
    <s v="Leslie"/>
    <s v="Small"/>
    <s v="4097 Douglas Av. "/>
    <n v="2315.88"/>
  </r>
  <r>
    <n v="10167"/>
    <n v="46"/>
    <n v="70.11"/>
    <n v="10"/>
    <n v="3225.06"/>
    <d v="2003-10-23T00:00:00"/>
    <s v="Cancelled"/>
    <n v="4"/>
    <n v="10"/>
    <n v="2003"/>
    <x v="5"/>
    <n v="72"/>
    <s v="S700_2610"/>
    <s v="Scandinavian Gift Ideas"/>
    <s v="0695-34 6555"/>
    <x v="31"/>
    <s v="N/A"/>
    <s v="S-844 67"/>
    <s v="Sweden"/>
    <x v="1"/>
    <s v="Larsson"/>
    <s v="Maria"/>
    <s v="Medium"/>
    <s v="?kergatan 24 "/>
    <n v="3225.06"/>
  </r>
  <r>
    <n v="10177"/>
    <n v="32"/>
    <n v="76.62"/>
    <n v="1"/>
    <n v="2451.84"/>
    <d v="2003-11-07T00:00:00"/>
    <s v="Shipped"/>
    <n v="4"/>
    <n v="11"/>
    <n v="2003"/>
    <x v="5"/>
    <n v="72"/>
    <s v="S700_2610"/>
    <s v="CAF Imports"/>
    <s v="+34 913 728 555"/>
    <x v="20"/>
    <s v="N/A"/>
    <s v="28023"/>
    <s v="Spain"/>
    <x v="1"/>
    <s v="Fernandez"/>
    <s v="Jesus"/>
    <s v="Small"/>
    <s v="Merchants House, 27-30 Merchant's Quay "/>
    <n v="2451.84"/>
  </r>
  <r>
    <n v="10185"/>
    <n v="39"/>
    <n v="57.82"/>
    <n v="1"/>
    <n v="2254.98"/>
    <d v="2003-11-14T00:00:00"/>
    <s v="Shipped"/>
    <n v="4"/>
    <n v="11"/>
    <n v="2003"/>
    <x v="5"/>
    <n v="72"/>
    <s v="S700_2610"/>
    <s v="Mini Creations Ltd."/>
    <s v="5085559555"/>
    <x v="18"/>
    <s v="MA"/>
    <s v="50553"/>
    <s v="USA"/>
    <x v="0"/>
    <s v="Tam"/>
    <s v="Wing C"/>
    <s v="Small"/>
    <s v="4575 Hillside Dr. "/>
    <n v="2254.98"/>
  </r>
  <r>
    <n v="10197"/>
    <n v="50"/>
    <n v="78.790000000000006"/>
    <n v="7"/>
    <n v="3939.5"/>
    <d v="2003-11-26T00:00:00"/>
    <s v="Shipped"/>
    <n v="4"/>
    <n v="11"/>
    <n v="2003"/>
    <x v="5"/>
    <n v="72"/>
    <s v="S700_2610"/>
    <s v="Enaco Distributors"/>
    <s v="(93) 203 4555"/>
    <x v="43"/>
    <s v="N/A"/>
    <s v="8022"/>
    <s v="Spain"/>
    <x v="1"/>
    <s v="Saavedra"/>
    <s v="Eduardo"/>
    <s v="Medium"/>
    <s v="Rambla de Catalu¤a, 23 "/>
    <n v="3939.5"/>
  </r>
  <r>
    <n v="10208"/>
    <n v="46"/>
    <n v="74.45"/>
    <n v="1"/>
    <n v="3424.7"/>
    <d v="2004-01-02T00:00:00"/>
    <s v="Shipped"/>
    <n v="1"/>
    <n v="1"/>
    <n v="2004"/>
    <x v="5"/>
    <n v="72"/>
    <s v="S700_2610"/>
    <s v="Saveley &amp; Henriot, Co."/>
    <s v="78.32.5555"/>
    <x v="25"/>
    <s v="N/A"/>
    <s v="69004"/>
    <s v="France"/>
    <x v="1"/>
    <s v="Saveley"/>
    <s v="Mary"/>
    <s v="Medium"/>
    <s v="2, rue du Commerce "/>
    <n v="3424.7"/>
  </r>
  <r>
    <n v="10222"/>
    <n v="36"/>
    <n v="80.95"/>
    <n v="13"/>
    <n v="2914.2"/>
    <d v="2004-02-19T00:00:00"/>
    <s v="Shipped"/>
    <n v="1"/>
    <n v="2"/>
    <n v="2004"/>
    <x v="5"/>
    <n v="72"/>
    <s v="S700_2610"/>
    <s v="Collectable Mini Designs Co."/>
    <s v="7605558146"/>
    <x v="45"/>
    <s v="CA"/>
    <s v="91217"/>
    <s v="USA"/>
    <x v="0"/>
    <s v="Thompson"/>
    <s v="Valarie"/>
    <s v="Small"/>
    <s v="361 Furth Circle "/>
    <n v="2914.2"/>
  </r>
  <r>
    <n v="10233"/>
    <n v="29"/>
    <n v="82.4"/>
    <n v="1"/>
    <n v="2389.6"/>
    <d v="2004-03-29T00:00:00"/>
    <s v="Shipped"/>
    <n v="1"/>
    <n v="3"/>
    <n v="2004"/>
    <x v="5"/>
    <n v="72"/>
    <s v="S700_2610"/>
    <s v="Tekni Collectables Inc."/>
    <s v="2015559350"/>
    <x v="9"/>
    <s v="NJ"/>
    <s v="94019"/>
    <s v="USA"/>
    <x v="0"/>
    <s v="Brown"/>
    <s v="William"/>
    <s v="Small"/>
    <s v="7476 Moss Rd. "/>
    <n v="2389.6"/>
  </r>
  <r>
    <n v="10248"/>
    <n v="32"/>
    <n v="75.89"/>
    <n v="4"/>
    <n v="2428.48"/>
    <d v="2004-05-07T00:00:00"/>
    <s v="Cancelled"/>
    <n v="2"/>
    <n v="5"/>
    <n v="2004"/>
    <x v="5"/>
    <n v="72"/>
    <s v="S700_2610"/>
    <s v="Land of Toys Inc."/>
    <s v="2125557818"/>
    <x v="0"/>
    <s v="NY"/>
    <s v="10022"/>
    <s v="USA"/>
    <x v="0"/>
    <s v="Yu"/>
    <s v="Kwai"/>
    <s v="Small"/>
    <s v="897 Long Airport Avenue "/>
    <n v="2428.48"/>
  </r>
  <r>
    <n v="10261"/>
    <n v="44"/>
    <n v="68.67"/>
    <n v="2"/>
    <n v="3021.48"/>
    <d v="2004-06-17T00:00:00"/>
    <s v="Shipped"/>
    <n v="2"/>
    <n v="6"/>
    <n v="2004"/>
    <x v="5"/>
    <n v="72"/>
    <s v="S700_2610"/>
    <s v="Quebec Home Shopping Network"/>
    <s v="(514) 555-8054"/>
    <x v="37"/>
    <s v="Quebec"/>
    <s v="H1J 1C3"/>
    <s v="Canada"/>
    <x v="0"/>
    <s v="Fresnisre"/>
    <s v="Jean"/>
    <s v="Medium"/>
    <s v="43 rue St. Laurent "/>
    <n v="3021.48"/>
  </r>
  <r>
    <n v="10273"/>
    <n v="42"/>
    <n v="62.16"/>
    <n v="5"/>
    <n v="2610.7199999999998"/>
    <d v="2004-07-21T00:00:00"/>
    <s v="Shipped"/>
    <n v="3"/>
    <n v="7"/>
    <n v="2004"/>
    <x v="5"/>
    <n v="72"/>
    <s v="S700_2610"/>
    <s v="Petit Auto"/>
    <s v="(02) 5554 67"/>
    <x v="46"/>
    <s v="N/A"/>
    <s v="B-1180"/>
    <s v="Belgium"/>
    <x v="1"/>
    <s v="Dewey"/>
    <s v="Catherine"/>
    <s v="Small"/>
    <s v="Rue Joseph-Bens 532 "/>
    <n v="2610.7199999999998"/>
  </r>
  <r>
    <n v="10283"/>
    <n v="47"/>
    <n v="65.77"/>
    <n v="7"/>
    <n v="3091.19"/>
    <d v="2004-08-20T00:00:00"/>
    <s v="Shipped"/>
    <n v="3"/>
    <n v="8"/>
    <n v="2004"/>
    <x v="5"/>
    <n v="72"/>
    <s v="S700_2610"/>
    <s v="Royal Canadian Collectables, Ltd."/>
    <s v="(604) 555-4555"/>
    <x v="47"/>
    <s v="BC"/>
    <s v="T2F 8M4"/>
    <s v="Canada"/>
    <x v="0"/>
    <s v="Lincoln"/>
    <s v="Elizabeth"/>
    <s v="Medium"/>
    <s v="23 Tsawassen Blvd. "/>
    <n v="3091.19"/>
  </r>
  <r>
    <n v="10295"/>
    <n v="44"/>
    <n v="58.55"/>
    <n v="2"/>
    <n v="2576.1999999999998"/>
    <d v="2004-09-10T00:00:00"/>
    <s v="Shipped"/>
    <n v="3"/>
    <n v="9"/>
    <n v="2004"/>
    <x v="5"/>
    <n v="72"/>
    <s v="S700_2610"/>
    <s v="Gifts4AllAges.com"/>
    <s v="6175559555"/>
    <x v="48"/>
    <s v="MA"/>
    <s v="51003"/>
    <s v="USA"/>
    <x v="0"/>
    <s v="Yoshido"/>
    <s v="Juri"/>
    <s v="Small"/>
    <s v="8616 Spinnaker Dr. "/>
    <n v="2576.1999999999998"/>
  </r>
  <r>
    <n v="10306"/>
    <n v="43"/>
    <n v="75.17"/>
    <n v="1"/>
    <n v="3232.31"/>
    <d v="2004-10-14T00:00:00"/>
    <s v="Shipped"/>
    <n v="4"/>
    <n v="10"/>
    <n v="2004"/>
    <x v="5"/>
    <n v="72"/>
    <s v="S700_2610"/>
    <s v="AV Stores, Co."/>
    <s v="(171) 555-1555"/>
    <x v="61"/>
    <s v="N/A"/>
    <s v="EC2 5NT"/>
    <s v="UK"/>
    <x v="1"/>
    <s v="Ashworth"/>
    <s v="Victoria"/>
    <s v="Medium"/>
    <s v="Fauntleroy Circus "/>
    <n v="3232.31"/>
  </r>
  <r>
    <n v="10316"/>
    <n v="48"/>
    <n v="74.45"/>
    <n v="18"/>
    <n v="3573.6"/>
    <d v="2004-11-01T00:00:00"/>
    <s v="Shipped"/>
    <n v="4"/>
    <n v="11"/>
    <n v="2004"/>
    <x v="5"/>
    <n v="72"/>
    <s v="S700_2610"/>
    <s v="giftsbymail.co.uk"/>
    <s v="(198) 555-8888"/>
    <x v="49"/>
    <s v="Isle of Wight"/>
    <s v="PO31 7PJ"/>
    <s v="UK"/>
    <x v="1"/>
    <s v="Bennett"/>
    <s v="Helen"/>
    <s v="Medium"/>
    <s v="Garden House Crowther Way "/>
    <n v="3573.6"/>
  </r>
  <r>
    <n v="10327"/>
    <n v="21"/>
    <n v="96.31"/>
    <n v="1"/>
    <n v="2022.51"/>
    <d v="2004-11-10T00:00:00"/>
    <s v="Resolved"/>
    <n v="4"/>
    <n v="11"/>
    <n v="2004"/>
    <x v="5"/>
    <n v="72"/>
    <s v="S700_2610"/>
    <s v="Danish Wholesale Imports"/>
    <s v="31 12 3555"/>
    <x v="40"/>
    <s v="N/A"/>
    <s v="1734"/>
    <s v="Denmark"/>
    <x v="1"/>
    <s v="Petersen"/>
    <s v="Jytte"/>
    <s v="Small"/>
    <s v="Vinb'ltet 34 "/>
    <n v="2022.51"/>
  </r>
  <r>
    <n v="10339"/>
    <n v="50"/>
    <n v="74.349999999999994"/>
    <n v="9"/>
    <n v="3717.5"/>
    <d v="2004-11-23T00:00:00"/>
    <s v="Shipped"/>
    <n v="4"/>
    <n v="11"/>
    <n v="2004"/>
    <x v="5"/>
    <n v="72"/>
    <s v="S700_2610"/>
    <s v="Tokyo Collectables, Ltd"/>
    <s v="+81 3 3584 0555"/>
    <x v="29"/>
    <s v="Tokyo"/>
    <s v="106-0032"/>
    <s v="Japan"/>
    <x v="3"/>
    <s v="Shimamura"/>
    <s v="Akiko"/>
    <s v="Medium"/>
    <s v="2-2-8 Roppongi "/>
    <n v="3717.5"/>
  </r>
  <r>
    <n v="10350"/>
    <n v="29"/>
    <n v="75.349999999999994"/>
    <n v="12"/>
    <n v="2185.15"/>
    <d v="2004-12-02T00:00:00"/>
    <s v="Shipped"/>
    <n v="4"/>
    <n v="12"/>
    <n v="2004"/>
    <x v="5"/>
    <n v="72"/>
    <s v="S700_2610"/>
    <s v="Euro Shopping Channel"/>
    <s v="(91) 555 94 44"/>
    <x v="20"/>
    <s v="N/A"/>
    <s v="28034"/>
    <s v="Spain"/>
    <x v="1"/>
    <s v="Freyre"/>
    <s v="Diego"/>
    <s v="Small"/>
    <s v="C/ Moralzarzal, 86 "/>
    <n v="2185.15"/>
  </r>
  <r>
    <n v="10373"/>
    <n v="41"/>
    <n v="70.33"/>
    <n v="16"/>
    <n v="2883.53"/>
    <d v="2005-01-31T00:00:00"/>
    <s v="Shipped"/>
    <n v="1"/>
    <n v="1"/>
    <n v="2005"/>
    <x v="5"/>
    <n v="72"/>
    <s v="S700_2610"/>
    <s v="Oulu Toy Supplies, Inc."/>
    <s v="981-443655"/>
    <x v="50"/>
    <s v="N/A"/>
    <s v="90110"/>
    <s v="Finland"/>
    <x v="1"/>
    <s v="Koskitalo"/>
    <s v="Pirkko"/>
    <s v="Small"/>
    <s v="Torikatu 38 "/>
    <n v="2883.53"/>
  </r>
  <r>
    <n v="10386"/>
    <n v="37"/>
    <n v="100"/>
    <n v="10"/>
    <n v="5017.57"/>
    <d v="2005-03-01T00:00:00"/>
    <s v="Resolved"/>
    <n v="1"/>
    <n v="3"/>
    <n v="2005"/>
    <x v="5"/>
    <n v="72"/>
    <s v="S700_2610"/>
    <s v="Euro Shopping Channel"/>
    <s v="(91) 555 94 44"/>
    <x v="20"/>
    <s v="N/A"/>
    <s v="28034"/>
    <s v="Spain"/>
    <x v="1"/>
    <s v="Freyre"/>
    <s v="Diego"/>
    <s v="Medium"/>
    <s v="C/ Moralzarzal, 86 "/>
    <n v="3700"/>
  </r>
  <r>
    <n v="10397"/>
    <n v="22"/>
    <n v="66.5"/>
    <n v="4"/>
    <n v="1463"/>
    <d v="2005-03-28T00:00:00"/>
    <s v="Shipped"/>
    <n v="1"/>
    <n v="3"/>
    <n v="2005"/>
    <x v="5"/>
    <n v="72"/>
    <s v="S700_2610"/>
    <s v="Alpha Cognac"/>
    <s v="61.77.6555"/>
    <x v="42"/>
    <s v="N/A"/>
    <s v="31000"/>
    <s v="France"/>
    <x v="1"/>
    <s v="Roulet"/>
    <s v="Annette"/>
    <s v="Small"/>
    <s v="1 rue Alsace-Lorraine "/>
    <n v="1463"/>
  </r>
  <r>
    <n v="10414"/>
    <n v="31"/>
    <n v="75.89"/>
    <n v="4"/>
    <n v="2352.59"/>
    <d v="2005-05-06T00:00:00"/>
    <s v="On Hold"/>
    <n v="2"/>
    <n v="5"/>
    <n v="2005"/>
    <x v="5"/>
    <n v="72"/>
    <s v="S700_2610"/>
    <s v="Gifts4AllAges.com"/>
    <s v="6175559555"/>
    <x v="48"/>
    <s v="MA"/>
    <s v="51003"/>
    <s v="USA"/>
    <x v="0"/>
    <s v="Yoshido"/>
    <s v="Juri"/>
    <s v="Small"/>
    <s v="8616 Spinnaker Dr. "/>
    <n v="2352.59"/>
  </r>
  <r>
    <n v="10103"/>
    <n v="42"/>
    <n v="100"/>
    <n v="6"/>
    <n v="4460.82"/>
    <d v="2003-01-29T00:00:00"/>
    <s v="Shipped"/>
    <n v="1"/>
    <n v="1"/>
    <n v="2003"/>
    <x v="1"/>
    <n v="101"/>
    <s v="S700_2824"/>
    <s v="Baane Mini Imports"/>
    <s v="07-98 9555"/>
    <x v="14"/>
    <s v="N/A"/>
    <s v="4110"/>
    <s v="Norway"/>
    <x v="1"/>
    <s v="Bergulfsen"/>
    <s v="Jonas"/>
    <s v="Medium"/>
    <s v="Erling Skakkes gate 78 "/>
    <n v="4200"/>
  </r>
  <r>
    <n v="10114"/>
    <n v="42"/>
    <n v="100"/>
    <n v="10"/>
    <n v="4758.18"/>
    <d v="2003-04-01T00:00:00"/>
    <s v="Shipped"/>
    <n v="2"/>
    <n v="4"/>
    <n v="2003"/>
    <x v="1"/>
    <n v="101"/>
    <s v="S700_2824"/>
    <s v="La Corne D'abondance, Co."/>
    <s v="(1) 42.34.2555"/>
    <x v="2"/>
    <s v="N/A"/>
    <s v="75012"/>
    <s v="France"/>
    <x v="1"/>
    <s v="Bertrand"/>
    <s v="Marie"/>
    <s v="Medium"/>
    <s v="265, boulevard Charonne "/>
    <n v="4200"/>
  </r>
  <r>
    <n v="10126"/>
    <n v="45"/>
    <n v="100"/>
    <n v="6"/>
    <n v="4597.2"/>
    <d v="2003-05-28T00:00:00"/>
    <s v="Shipped"/>
    <n v="2"/>
    <n v="5"/>
    <n v="2003"/>
    <x v="1"/>
    <n v="101"/>
    <s v="S700_2824"/>
    <s v="Corrida Auto Replicas, Ltd"/>
    <s v="(91) 555 22 82"/>
    <x v="20"/>
    <s v="N/A"/>
    <s v="28023"/>
    <s v="Spain"/>
    <x v="1"/>
    <s v="Sommer"/>
    <s v="Mart¡n"/>
    <s v="Medium"/>
    <s v="C/ Araquil, 67 "/>
    <n v="4500"/>
  </r>
  <r>
    <n v="10140"/>
    <n v="36"/>
    <n v="100"/>
    <n v="6"/>
    <n v="4114.8"/>
    <d v="2003-07-24T00:00:00"/>
    <s v="Shipped"/>
    <n v="3"/>
    <n v="7"/>
    <n v="2003"/>
    <x v="1"/>
    <n v="101"/>
    <s v="S700_2824"/>
    <s v="Technics Stores Inc."/>
    <s v="6505556809"/>
    <x v="5"/>
    <s v="CA"/>
    <s v="94217"/>
    <s v="USA"/>
    <x v="0"/>
    <s v="Hirano"/>
    <s v="Juri"/>
    <s v="Medium"/>
    <s v="9408 Furth Circle "/>
    <n v="3600"/>
  </r>
  <r>
    <n v="10150"/>
    <n v="20"/>
    <n v="100"/>
    <n v="3"/>
    <n v="2104"/>
    <d v="2003-09-19T00:00:00"/>
    <s v="Shipped"/>
    <n v="3"/>
    <n v="9"/>
    <n v="2003"/>
    <x v="1"/>
    <n v="101"/>
    <s v="S700_2824"/>
    <s v="Dragon Souveniers, Ltd."/>
    <s v="+65 221 7555"/>
    <x v="22"/>
    <s v="N/A"/>
    <s v="79903"/>
    <s v="Singapore"/>
    <x v="3"/>
    <s v="Natividad"/>
    <s v="Eric"/>
    <s v="Small"/>
    <s v="Bronz Sok., Bronz Apt. 3/6 Tesvikiye "/>
    <n v="2000"/>
  </r>
  <r>
    <n v="10164"/>
    <n v="39"/>
    <n v="81.93"/>
    <n v="4"/>
    <n v="3195.27"/>
    <d v="2003-10-21T00:00:00"/>
    <s v="Resolved"/>
    <n v="4"/>
    <n v="10"/>
    <n v="2003"/>
    <x v="1"/>
    <n v="101"/>
    <s v="S700_2824"/>
    <s v="Mini Auto Werke"/>
    <s v="7675-3555"/>
    <x v="52"/>
    <s v="N/A"/>
    <s v="8010"/>
    <s v="Austria"/>
    <x v="1"/>
    <s v="Mendel"/>
    <s v="Roland"/>
    <s v="Medium"/>
    <s v="Kirchgasse 6 "/>
    <n v="3195.27"/>
  </r>
  <r>
    <n v="10175"/>
    <n v="42"/>
    <n v="85.98"/>
    <n v="11"/>
    <n v="3611.16"/>
    <d v="2003-11-06T00:00:00"/>
    <s v="Shipped"/>
    <n v="4"/>
    <n v="11"/>
    <n v="2003"/>
    <x v="1"/>
    <n v="101"/>
    <s v="S700_2824"/>
    <s v="Stylish Desk Decors, Co."/>
    <s v="(171) 555-0297"/>
    <x v="41"/>
    <s v="N/A"/>
    <s v="WX3 6FW"/>
    <s v="UK"/>
    <x v="1"/>
    <s v="Brown"/>
    <s v="Ann"/>
    <s v="Medium"/>
    <s v="35 King George "/>
    <n v="3611.16"/>
  </r>
  <r>
    <n v="10183"/>
    <n v="23"/>
    <n v="86.99"/>
    <n v="3"/>
    <n v="2000.77"/>
    <d v="2003-11-13T00:00:00"/>
    <s v="Shipped"/>
    <n v="4"/>
    <n v="11"/>
    <n v="2003"/>
    <x v="1"/>
    <n v="101"/>
    <s v="S700_2824"/>
    <s v="Classic Gift Ideas, Inc"/>
    <s v="2155554695"/>
    <x v="24"/>
    <s v="PA"/>
    <s v="71270"/>
    <s v="USA"/>
    <x v="0"/>
    <s v="Cervantes"/>
    <s v="Francisca"/>
    <s v="Small"/>
    <s v="782 First Street "/>
    <n v="2000.77"/>
  </r>
  <r>
    <n v="10194"/>
    <n v="26"/>
    <n v="89.01"/>
    <n v="6"/>
    <n v="2314.2600000000002"/>
    <d v="2003-11-25T00:00:00"/>
    <s v="Shipped"/>
    <n v="4"/>
    <n v="11"/>
    <n v="2003"/>
    <x v="1"/>
    <n v="101"/>
    <s v="S700_2824"/>
    <s v="Saveley &amp; Henriot, Co."/>
    <s v="78.32.5555"/>
    <x v="25"/>
    <s v="N/A"/>
    <s v="69004"/>
    <s v="France"/>
    <x v="1"/>
    <s v="Saveley"/>
    <s v="Mary"/>
    <s v="Small"/>
    <s v="2, rue du Commerce "/>
    <n v="2314.2600000000002"/>
  </r>
  <r>
    <n v="10206"/>
    <n v="33"/>
    <n v="100"/>
    <n v="1"/>
    <n v="3871.89"/>
    <d v="2003-12-05T00:00:00"/>
    <s v="Shipped"/>
    <n v="4"/>
    <n v="12"/>
    <n v="2003"/>
    <x v="1"/>
    <n v="101"/>
    <s v="S700_2824"/>
    <s v="Canadian Gift Exchange Network"/>
    <s v="(604) 555-3392"/>
    <x v="26"/>
    <s v="BC"/>
    <s v="V3F 2K1"/>
    <s v="Canada"/>
    <x v="0"/>
    <s v="Tannamuri"/>
    <s v="Yoshi"/>
    <s v="Medium"/>
    <s v="1900 Oak St. "/>
    <n v="3300"/>
  </r>
  <r>
    <n v="10217"/>
    <n v="31"/>
    <n v="88"/>
    <n v="6"/>
    <n v="2728"/>
    <d v="2004-02-04T00:00:00"/>
    <s v="Shipped"/>
    <n v="1"/>
    <n v="2"/>
    <n v="2004"/>
    <x v="1"/>
    <n v="101"/>
    <s v="S700_2824"/>
    <s v="Handji Gifts&amp; Co"/>
    <s v="+65 224 1555"/>
    <x v="22"/>
    <s v="N/A"/>
    <s v="69045"/>
    <s v="Singapore"/>
    <x v="2"/>
    <s v="Victorino"/>
    <s v="Wendy"/>
    <s v="Small"/>
    <s v="Village Close - 106 Linden Road Sandown 2nd Floor"/>
    <n v="2728"/>
  </r>
  <r>
    <n v="10229"/>
    <n v="50"/>
    <n v="100"/>
    <n v="11"/>
    <n v="5614"/>
    <d v="2004-03-11T00:00:00"/>
    <s v="Shipped"/>
    <n v="1"/>
    <n v="3"/>
    <n v="2004"/>
    <x v="1"/>
    <n v="101"/>
    <s v="S700_2824"/>
    <s v="Mini Gifts Distributors Ltd."/>
    <s v="4155551450"/>
    <x v="33"/>
    <s v="CA"/>
    <s v="97562"/>
    <s v="USA"/>
    <x v="0"/>
    <s v="Nelson"/>
    <s v="Valarie"/>
    <s v="Medium"/>
    <s v="5677 Strong St. "/>
    <n v="5000"/>
  </r>
  <r>
    <n v="10245"/>
    <n v="44"/>
    <n v="100"/>
    <n v="4"/>
    <n v="4628.8"/>
    <d v="2004-05-04T00:00:00"/>
    <s v="Shipped"/>
    <n v="2"/>
    <n v="5"/>
    <n v="2004"/>
    <x v="1"/>
    <n v="101"/>
    <s v="S700_2824"/>
    <s v="Super Scale Inc."/>
    <s v="2035559545"/>
    <x v="28"/>
    <s v="CT"/>
    <s v="97823"/>
    <s v="USA"/>
    <x v="0"/>
    <s v="Murphy"/>
    <s v="Leslie"/>
    <s v="Medium"/>
    <s v="567 North Pendale Street "/>
    <n v="4400"/>
  </r>
  <r>
    <n v="10258"/>
    <n v="45"/>
    <n v="80.92"/>
    <n v="1"/>
    <n v="3641.4"/>
    <d v="2004-06-15T00:00:00"/>
    <s v="Shipped"/>
    <n v="2"/>
    <n v="6"/>
    <n v="2004"/>
    <x v="1"/>
    <n v="101"/>
    <s v="S700_2824"/>
    <s v="Tokyo Collectables, Ltd"/>
    <s v="+81 3 3584 0555"/>
    <x v="29"/>
    <s v="Tokyo"/>
    <s v="106-0032"/>
    <s v="Japan"/>
    <x v="3"/>
    <s v="Shimamura"/>
    <s v="Akiko"/>
    <s v="Medium"/>
    <s v="2-2-8 Roppongi "/>
    <n v="3641.4"/>
  </r>
  <r>
    <n v="10270"/>
    <n v="46"/>
    <n v="88"/>
    <n v="4"/>
    <n v="4048"/>
    <d v="2004-07-19T00:00:00"/>
    <s v="Shipped"/>
    <n v="3"/>
    <n v="7"/>
    <n v="2004"/>
    <x v="1"/>
    <n v="101"/>
    <s v="S700_2824"/>
    <s v="Souveniers And Things Co."/>
    <s v="+61 2 9495 8555"/>
    <x v="17"/>
    <s v="NSW"/>
    <s v="2067"/>
    <s v="Australia"/>
    <x v="2"/>
    <s v="Huxley"/>
    <s v="Adrian"/>
    <s v="Medium"/>
    <s v="Monitor Money Building, 815 Pacific Hwy Level 6"/>
    <n v="4048"/>
  </r>
  <r>
    <n v="10281"/>
    <n v="27"/>
    <n v="85.98"/>
    <n v="11"/>
    <n v="2321.46"/>
    <d v="2004-08-19T00:00:00"/>
    <s v="Shipped"/>
    <n v="3"/>
    <n v="8"/>
    <n v="2004"/>
    <x v="1"/>
    <n v="101"/>
    <s v="S700_2824"/>
    <s v="Diecast Classics Inc."/>
    <s v="2155551555"/>
    <x v="15"/>
    <s v="PA"/>
    <s v="70267"/>
    <s v="USA"/>
    <x v="0"/>
    <s v="Yu"/>
    <s v="Kyung"/>
    <s v="Small"/>
    <s v="7586 Pompton St. "/>
    <n v="2321.46"/>
  </r>
  <r>
    <n v="10291"/>
    <n v="28"/>
    <n v="100"/>
    <n v="6"/>
    <n v="3256.96"/>
    <d v="2004-09-08T00:00:00"/>
    <s v="Shipped"/>
    <n v="3"/>
    <n v="9"/>
    <n v="2004"/>
    <x v="1"/>
    <n v="101"/>
    <s v="S700_2824"/>
    <s v="Scandinavian Gift Ideas"/>
    <s v="0695-34 6555"/>
    <x v="31"/>
    <s v="N/A"/>
    <s v="S-844 67"/>
    <s v="Sweden"/>
    <x v="1"/>
    <s v="Larsson"/>
    <s v="Maria"/>
    <s v="Medium"/>
    <s v="?kergatan 24 "/>
    <n v="2800"/>
  </r>
  <r>
    <n v="10304"/>
    <n v="40"/>
    <n v="100"/>
    <n v="1"/>
    <n v="4208"/>
    <d v="2004-10-11T00:00:00"/>
    <s v="Shipped"/>
    <n v="4"/>
    <n v="10"/>
    <n v="2004"/>
    <x v="1"/>
    <n v="101"/>
    <s v="S700_2824"/>
    <s v="Auto Assoc. &amp; Cie."/>
    <s v="30.59.8555"/>
    <x v="32"/>
    <s v="N/A"/>
    <s v="78000"/>
    <s v="France"/>
    <x v="1"/>
    <s v="Tonini"/>
    <s v="Daniel"/>
    <s v="Medium"/>
    <s v="67, avenue de l'Europe "/>
    <n v="4000"/>
  </r>
  <r>
    <n v="10313"/>
    <n v="30"/>
    <n v="99.13"/>
    <n v="9"/>
    <n v="2973.9"/>
    <d v="2004-10-22T00:00:00"/>
    <s v="Shipped"/>
    <n v="4"/>
    <n v="10"/>
    <n v="2004"/>
    <x v="1"/>
    <n v="101"/>
    <s v="S700_2824"/>
    <s v="Canadian Gift Exchange Network"/>
    <s v="(604) 555-3392"/>
    <x v="26"/>
    <s v="BC"/>
    <s v="V3F 2K1"/>
    <s v="Canada"/>
    <x v="0"/>
    <s v="Tannamuri"/>
    <s v="Yoshi"/>
    <s v="Small"/>
    <s v="1900 Oak St. "/>
    <n v="2973.9"/>
  </r>
  <r>
    <n v="10324"/>
    <n v="34"/>
    <n v="100"/>
    <n v="5"/>
    <n v="4248.3"/>
    <d v="2004-11-05T00:00:00"/>
    <s v="Shipped"/>
    <n v="4"/>
    <n v="11"/>
    <n v="2004"/>
    <x v="1"/>
    <n v="101"/>
    <s v="S700_2824"/>
    <s v="Vitachrome Inc."/>
    <s v="2125551500"/>
    <x v="0"/>
    <s v="NY"/>
    <s v="10022"/>
    <s v="USA"/>
    <x v="0"/>
    <s v="Frick"/>
    <s v="Michael"/>
    <s v="Medium"/>
    <s v="2678 Kingston Rd. Suite 101"/>
    <n v="3400"/>
  </r>
  <r>
    <n v="10336"/>
    <n v="46"/>
    <n v="100"/>
    <n v="2"/>
    <n v="9558.7999999999993"/>
    <d v="2004-11-20T00:00:00"/>
    <s v="Shipped"/>
    <n v="4"/>
    <n v="11"/>
    <n v="2004"/>
    <x v="1"/>
    <n v="101"/>
    <s v="S700_2824"/>
    <s v="La Corne D'abondance, Co."/>
    <s v="(1) 42.34.2555"/>
    <x v="2"/>
    <s v="N/A"/>
    <s v="75012"/>
    <s v="France"/>
    <x v="1"/>
    <s v="Bertrand"/>
    <s v="Marie"/>
    <s v="Large"/>
    <s v="265, boulevard Charonne "/>
    <n v="4600"/>
  </r>
  <r>
    <n v="10348"/>
    <n v="32"/>
    <n v="82.83"/>
    <n v="7"/>
    <n v="2650.56"/>
    <d v="2004-11-01T00:00:00"/>
    <s v="Shipped"/>
    <n v="4"/>
    <n v="11"/>
    <n v="2004"/>
    <x v="1"/>
    <n v="101"/>
    <s v="S700_2824"/>
    <s v="Corrida Auto Replicas, Ltd"/>
    <s v="(91) 555 22 82"/>
    <x v="20"/>
    <s v="N/A"/>
    <s v="28023"/>
    <s v="Spain"/>
    <x v="1"/>
    <s v="Sommer"/>
    <s v="Mart¡n"/>
    <s v="Small"/>
    <s v="C/ Araquil, 67 "/>
    <n v="2650.56"/>
  </r>
  <r>
    <n v="10358"/>
    <n v="27"/>
    <n v="100"/>
    <n v="3"/>
    <n v="3761.37"/>
    <d v="2004-12-10T00:00:00"/>
    <s v="Shipped"/>
    <n v="4"/>
    <n v="12"/>
    <n v="2004"/>
    <x v="1"/>
    <n v="101"/>
    <s v="S700_2824"/>
    <s v="Euro Shopping Channel"/>
    <s v="(91) 555 94 44"/>
    <x v="20"/>
    <s v="N/A"/>
    <s v="28034"/>
    <s v="Spain"/>
    <x v="1"/>
    <s v="Freyre"/>
    <s v="Diego"/>
    <s v="Medium"/>
    <s v="C/ Moralzarzal, 86 "/>
    <n v="2700"/>
  </r>
  <r>
    <n v="10371"/>
    <n v="34"/>
    <n v="100"/>
    <n v="3"/>
    <n v="4301.34"/>
    <d v="2005-01-23T00:00:00"/>
    <s v="Shipped"/>
    <n v="1"/>
    <n v="1"/>
    <n v="2005"/>
    <x v="1"/>
    <n v="101"/>
    <s v="S700_2824"/>
    <s v="Mini Gifts Distributors Ltd."/>
    <s v="4155551450"/>
    <x v="33"/>
    <s v="CA"/>
    <s v="97562"/>
    <s v="USA"/>
    <x v="0"/>
    <s v="Nelson"/>
    <s v="Valarie"/>
    <s v="Medium"/>
    <s v="5677 Strong St. "/>
    <n v="3400"/>
  </r>
  <r>
    <n v="10382"/>
    <n v="34"/>
    <n v="54.84"/>
    <n v="9"/>
    <n v="1864.56"/>
    <d v="2005-02-17T00:00:00"/>
    <s v="Shipped"/>
    <n v="1"/>
    <n v="2"/>
    <n v="2005"/>
    <x v="1"/>
    <n v="101"/>
    <s v="S700_2824"/>
    <s v="Mini Gifts Distributors Ltd."/>
    <s v="4155551450"/>
    <x v="33"/>
    <s v="CA"/>
    <s v="97562"/>
    <s v="USA"/>
    <x v="0"/>
    <s v="Nelson"/>
    <s v="Valarie"/>
    <s v="Small"/>
    <s v="5677 Strong St. "/>
    <n v="1864.56"/>
  </r>
  <r>
    <n v="10411"/>
    <n v="34"/>
    <n v="100"/>
    <n v="4"/>
    <n v="3576.8"/>
    <d v="2005-05-01T00:00:00"/>
    <s v="Shipped"/>
    <n v="2"/>
    <n v="5"/>
    <n v="2005"/>
    <x v="1"/>
    <n v="101"/>
    <s v="S700_2824"/>
    <s v="Quebec Home Shopping Network"/>
    <s v="(514) 555-8054"/>
    <x v="37"/>
    <s v="Quebec"/>
    <s v="H1J 1C3"/>
    <s v="Canada"/>
    <x v="0"/>
    <s v="Fresnisre"/>
    <s v="Jean"/>
    <s v="Medium"/>
    <s v="43 rue St. Laurent "/>
    <n v="3400"/>
  </r>
  <r>
    <n v="10424"/>
    <n v="46"/>
    <n v="80.92"/>
    <n v="1"/>
    <n v="3722.32"/>
    <d v="2005-05-31T00:00:00"/>
    <s v="In Process"/>
    <n v="2"/>
    <n v="5"/>
    <n v="2005"/>
    <x v="1"/>
    <n v="101"/>
    <s v="S700_2824"/>
    <s v="Euro Shopping Channel"/>
    <s v="(91) 555 94 44"/>
    <x v="20"/>
    <s v="N/A"/>
    <s v="28034"/>
    <s v="Spain"/>
    <x v="1"/>
    <s v="Freyre"/>
    <s v="Diego"/>
    <s v="Medium"/>
    <s v="C/ Moralzarzal, 86 "/>
    <n v="3722.32"/>
  </r>
  <r>
    <n v="10106"/>
    <n v="32"/>
    <n v="100"/>
    <n v="1"/>
    <n v="3986.56"/>
    <d v="2003-02-17T00:00:00"/>
    <s v="Shipped"/>
    <n v="1"/>
    <n v="2"/>
    <n v="2003"/>
    <x v="4"/>
    <n v="118"/>
    <s v="S700_2834"/>
    <s v="Rovelli Gifts"/>
    <s v="035-640555"/>
    <x v="69"/>
    <s v="N/A"/>
    <s v="24100"/>
    <s v="Italy"/>
    <x v="1"/>
    <s v="Rovelli"/>
    <s v="Giovanni"/>
    <s v="Medium"/>
    <s v="Via Ludovico il Moro 22 "/>
    <n v="3200"/>
  </r>
  <r>
    <n v="10120"/>
    <n v="24"/>
    <n v="100"/>
    <n v="7"/>
    <n v="3417.12"/>
    <d v="2003-04-29T00:00:00"/>
    <s v="Shipped"/>
    <n v="2"/>
    <n v="4"/>
    <n v="2003"/>
    <x v="4"/>
    <n v="118"/>
    <s v="S700_2834"/>
    <s v="Australian Collectors, Co."/>
    <s v="03 9520 4555"/>
    <x v="8"/>
    <s v="Victoria"/>
    <s v="3004"/>
    <s v="Australia"/>
    <x v="2"/>
    <s v="Ferguson"/>
    <s v="Peter"/>
    <s v="Medium"/>
    <s v="636 St Kilda Road Level 3"/>
    <n v="2400"/>
  </r>
  <r>
    <n v="10133"/>
    <n v="27"/>
    <n v="99.67"/>
    <n v="2"/>
    <n v="2691.09"/>
    <d v="2003-06-27T00:00:00"/>
    <s v="Shipped"/>
    <n v="2"/>
    <n v="6"/>
    <n v="2003"/>
    <x v="4"/>
    <n v="118"/>
    <s v="S700_2834"/>
    <s v="Euro Shopping Channel"/>
    <s v="(91) 555 94 44"/>
    <x v="20"/>
    <s v="N/A"/>
    <s v="28034"/>
    <s v="Spain"/>
    <x v="1"/>
    <s v="Freyre"/>
    <s v="Diego"/>
    <s v="Small"/>
    <s v="C/ Moralzarzal, 86 "/>
    <n v="2691.09"/>
  </r>
  <r>
    <n v="10145"/>
    <n v="20"/>
    <n v="100"/>
    <n v="13"/>
    <n v="2752.6"/>
    <d v="2003-08-25T00:00:00"/>
    <s v="Shipped"/>
    <n v="3"/>
    <n v="8"/>
    <n v="2003"/>
    <x v="4"/>
    <n v="118"/>
    <s v="S700_2834"/>
    <s v="Toys4GrownUps.com"/>
    <s v="6265557265"/>
    <x v="3"/>
    <s v="CA"/>
    <s v="90003"/>
    <s v="USA"/>
    <x v="0"/>
    <s v="Young"/>
    <s v="Julie"/>
    <s v="Small"/>
    <s v="78934 Hillside Dr. "/>
    <n v="2000"/>
  </r>
  <r>
    <n v="10168"/>
    <n v="36"/>
    <n v="100"/>
    <n v="8"/>
    <n v="4527.72"/>
    <d v="2003-10-28T00:00:00"/>
    <s v="Shipped"/>
    <n v="4"/>
    <n v="10"/>
    <n v="2003"/>
    <x v="4"/>
    <n v="118"/>
    <s v="S700_2834"/>
    <s v="Technics Stores Inc."/>
    <s v="6505556809"/>
    <x v="5"/>
    <s v="CA"/>
    <s v="94217"/>
    <s v="USA"/>
    <x v="0"/>
    <s v="Hirano"/>
    <s v="Juri"/>
    <s v="Medium"/>
    <s v="9408 Furth Circle "/>
    <n v="3600"/>
  </r>
  <r>
    <n v="10188"/>
    <n v="29"/>
    <n v="100"/>
    <n v="8"/>
    <n v="3957.05"/>
    <d v="2003-11-18T00:00:00"/>
    <s v="Shipped"/>
    <n v="4"/>
    <n v="11"/>
    <n v="2003"/>
    <x v="4"/>
    <n v="118"/>
    <s v="S700_2834"/>
    <s v="Herkku Gifts"/>
    <s v="+47 2267 3215"/>
    <x v="7"/>
    <s v="N/A"/>
    <s v="N 5804"/>
    <s v="Norway"/>
    <x v="1"/>
    <s v="Oeztan"/>
    <s v="Veysel"/>
    <s v="Medium"/>
    <s v="Drammen 121, PR 744 Sentrum "/>
    <n v="2900"/>
  </r>
  <r>
    <n v="10210"/>
    <n v="25"/>
    <n v="100"/>
    <n v="6"/>
    <n v="2818"/>
    <d v="2004-01-12T00:00:00"/>
    <s v="Shipped"/>
    <n v="1"/>
    <n v="1"/>
    <n v="2004"/>
    <x v="4"/>
    <n v="118"/>
    <s v="S700_2834"/>
    <s v="Osaka Souveniers Co."/>
    <s v="+81 06 6342 5555"/>
    <x v="38"/>
    <s v="Osaka"/>
    <s v="530-0003"/>
    <s v="Japan"/>
    <x v="3"/>
    <s v="Kentary"/>
    <s v="Mory"/>
    <s v="Small"/>
    <s v="Dojima Avanza 4F, 1-6-20 Dojima, Kita-ku "/>
    <n v="2500"/>
  </r>
  <r>
    <n v="10223"/>
    <n v="29"/>
    <n v="100"/>
    <n v="8"/>
    <n v="3199.86"/>
    <d v="2004-02-20T00:00:00"/>
    <s v="Shipped"/>
    <n v="1"/>
    <n v="2"/>
    <n v="2004"/>
    <x v="4"/>
    <n v="118"/>
    <s v="S700_2834"/>
    <s v="Australian Collectors, Co."/>
    <s v="03 9520 4555"/>
    <x v="8"/>
    <s v="Victoria"/>
    <s v="3004"/>
    <s v="Australia"/>
    <x v="2"/>
    <s v="Ferguson"/>
    <s v="Peter"/>
    <s v="Medium"/>
    <s v="636 St Kilda Road Level 3"/>
    <n v="2900"/>
  </r>
  <r>
    <n v="10235"/>
    <n v="25"/>
    <n v="96.11"/>
    <n v="2"/>
    <n v="2402.75"/>
    <d v="2004-04-02T00:00:00"/>
    <s v="Shipped"/>
    <n v="2"/>
    <n v="4"/>
    <n v="2004"/>
    <x v="4"/>
    <n v="118"/>
    <s v="S700_2834"/>
    <s v="Royal Canadian Collectables, Ltd."/>
    <s v="(604) 555-4555"/>
    <x v="47"/>
    <s v="BC"/>
    <s v="T2F 8M4"/>
    <s v="Canada"/>
    <x v="0"/>
    <s v="Lincoln"/>
    <s v="Elizabeth"/>
    <s v="Small"/>
    <s v="23 Tsawassen Blvd. "/>
    <n v="2402.75"/>
  </r>
  <r>
    <n v="10250"/>
    <n v="44"/>
    <n v="100"/>
    <n v="3"/>
    <n v="6055.72"/>
    <d v="2004-05-11T00:00:00"/>
    <s v="Shipped"/>
    <n v="2"/>
    <n v="5"/>
    <n v="2004"/>
    <x v="4"/>
    <n v="118"/>
    <s v="S700_2834"/>
    <s v="The Sharp Gifts Warehouse"/>
    <s v="4085553659"/>
    <x v="51"/>
    <s v="CA"/>
    <s v="94217"/>
    <s v="USA"/>
    <x v="0"/>
    <s v="Frick"/>
    <s v="Sue"/>
    <s v="Medium"/>
    <s v="3086 Ingle Ln. "/>
    <n v="4400"/>
  </r>
  <r>
    <n v="10263"/>
    <n v="47"/>
    <n v="100"/>
    <n v="9"/>
    <n v="5465.16"/>
    <d v="2004-06-28T00:00:00"/>
    <s v="Shipped"/>
    <n v="2"/>
    <n v="6"/>
    <n v="2004"/>
    <x v="4"/>
    <n v="118"/>
    <s v="S700_2834"/>
    <s v="Gift Depot Inc."/>
    <s v="2035552570"/>
    <x v="10"/>
    <s v="CT"/>
    <s v="97562"/>
    <s v="USA"/>
    <x v="0"/>
    <s v="King"/>
    <s v="Julie"/>
    <s v="Medium"/>
    <s v="25593 South Bay Ln. "/>
    <n v="4700"/>
  </r>
  <r>
    <n v="10275"/>
    <n v="48"/>
    <n v="100"/>
    <n v="8"/>
    <n v="6378.72"/>
    <d v="2004-07-23T00:00:00"/>
    <s v="Shipped"/>
    <n v="3"/>
    <n v="7"/>
    <n v="2004"/>
    <x v="4"/>
    <n v="118"/>
    <s v="S700_2834"/>
    <s v="La Rochelle Gifts"/>
    <s v="40.67.8555"/>
    <x v="11"/>
    <s v="N/A"/>
    <s v="44000"/>
    <s v="France"/>
    <x v="1"/>
    <s v="Labrune"/>
    <s v="Janine"/>
    <s v="Medium"/>
    <s v="67, rue des Cinquante Otages "/>
    <n v="4800"/>
  </r>
  <r>
    <n v="10285"/>
    <n v="45"/>
    <n v="100"/>
    <n v="13"/>
    <n v="5392.8"/>
    <d v="2004-08-27T00:00:00"/>
    <s v="Shipped"/>
    <n v="3"/>
    <n v="8"/>
    <n v="2004"/>
    <x v="4"/>
    <n v="118"/>
    <s v="S700_2834"/>
    <s v="Marta's Replicas Co."/>
    <s v="6175558555"/>
    <x v="12"/>
    <s v="MA"/>
    <s v="51247"/>
    <s v="USA"/>
    <x v="0"/>
    <s v="Hernandez"/>
    <s v="Marta"/>
    <s v="Medium"/>
    <s v="39323 Spinnaker Dr. "/>
    <n v="4500"/>
  </r>
  <r>
    <n v="10297"/>
    <n v="35"/>
    <n v="100"/>
    <n v="3"/>
    <n v="3986.5"/>
    <d v="2004-09-16T00:00:00"/>
    <s v="Shipped"/>
    <n v="3"/>
    <n v="9"/>
    <n v="2004"/>
    <x v="4"/>
    <n v="118"/>
    <s v="S700_2834"/>
    <s v="Clover Collections, Co."/>
    <s v="+353 1862 1555"/>
    <x v="60"/>
    <s v="N/A"/>
    <s v="2"/>
    <s v="Ireland"/>
    <x v="1"/>
    <s v="Cassidy"/>
    <s v="Dean"/>
    <s v="Medium"/>
    <s v="25 Maiden Lane Floor No. 4"/>
    <n v="3500"/>
  </r>
  <r>
    <n v="10308"/>
    <n v="31"/>
    <n v="100"/>
    <n v="6"/>
    <n v="4009.23"/>
    <d v="2004-10-15T00:00:00"/>
    <s v="Shipped"/>
    <n v="4"/>
    <n v="10"/>
    <n v="2004"/>
    <x v="4"/>
    <n v="118"/>
    <s v="S700_2834"/>
    <s v="Mini Classics"/>
    <s v="9145554562"/>
    <x v="39"/>
    <s v="NY"/>
    <s v="24067"/>
    <s v="USA"/>
    <x v="0"/>
    <s v="Frick"/>
    <s v="Steve"/>
    <s v="Medium"/>
    <s v="3758 North Pendale Street "/>
    <n v="3100"/>
  </r>
  <r>
    <n v="10318"/>
    <n v="50"/>
    <n v="100"/>
    <n v="8"/>
    <n v="7119"/>
    <d v="2004-11-02T00:00:00"/>
    <s v="Shipped"/>
    <n v="4"/>
    <n v="11"/>
    <n v="2004"/>
    <x v="4"/>
    <n v="118"/>
    <s v="S700_2834"/>
    <s v="Diecast Classics Inc."/>
    <s v="2155551555"/>
    <x v="15"/>
    <s v="PA"/>
    <s v="70267"/>
    <s v="USA"/>
    <x v="0"/>
    <s v="Yu"/>
    <s v="Kyung"/>
    <s v="Large"/>
    <s v="7586 Pompton St. "/>
    <n v="5000"/>
  </r>
  <r>
    <n v="10328"/>
    <n v="33"/>
    <n v="100"/>
    <n v="11"/>
    <n v="4072.2"/>
    <d v="2004-11-12T00:00:00"/>
    <s v="Shipped"/>
    <n v="4"/>
    <n v="11"/>
    <n v="2004"/>
    <x v="4"/>
    <n v="118"/>
    <s v="S700_2834"/>
    <s v="Rovelli Gifts"/>
    <s v="035-640555"/>
    <x v="69"/>
    <s v="N/A"/>
    <s v="24100"/>
    <s v="Italy"/>
    <x v="1"/>
    <s v="Rovelli"/>
    <s v="Giovanni"/>
    <s v="Medium"/>
    <s v="Via Ludovico il Moro 22 "/>
    <n v="3300"/>
  </r>
  <r>
    <n v="10340"/>
    <n v="29"/>
    <n v="100"/>
    <n v="6"/>
    <n v="4094.51"/>
    <d v="2004-11-24T00:00:00"/>
    <s v="Shipped"/>
    <n v="4"/>
    <n v="11"/>
    <n v="2004"/>
    <x v="4"/>
    <n v="118"/>
    <s v="S700_2834"/>
    <s v="Enaco Distributors"/>
    <s v="(93) 203 4555"/>
    <x v="43"/>
    <s v="N/A"/>
    <s v="8022"/>
    <s v="Spain"/>
    <x v="1"/>
    <s v="Saavedra"/>
    <s v="Eduardo"/>
    <s v="Medium"/>
    <s v="Rambla de Catalu¤a, 23 "/>
    <n v="2900"/>
  </r>
  <r>
    <n v="10353"/>
    <n v="48"/>
    <n v="68.8"/>
    <n v="4"/>
    <n v="3302.4"/>
    <d v="2004-12-04T00:00:00"/>
    <s v="Shipped"/>
    <n v="4"/>
    <n v="12"/>
    <n v="2004"/>
    <x v="4"/>
    <n v="118"/>
    <s v="S700_2834"/>
    <s v="Gift Ideas Corp."/>
    <s v="2035554407"/>
    <x v="63"/>
    <s v="CT"/>
    <s v="97561"/>
    <s v="USA"/>
    <x v="0"/>
    <s v="Lewis"/>
    <s v="Dan"/>
    <s v="Medium"/>
    <s v="2440 Pompton St. "/>
    <n v="3302.4"/>
  </r>
  <r>
    <n v="10361"/>
    <n v="44"/>
    <n v="72.42"/>
    <n v="5"/>
    <n v="3186.48"/>
    <d v="2004-12-17T00:00:00"/>
    <s v="Shipped"/>
    <n v="4"/>
    <n v="12"/>
    <n v="2004"/>
    <x v="4"/>
    <n v="118"/>
    <s v="S700_2834"/>
    <s v="Souveniers And Things Co."/>
    <s v="+61 2 9495 8555"/>
    <x v="17"/>
    <s v="NSW"/>
    <s v="2067"/>
    <s v="Australia"/>
    <x v="2"/>
    <s v="Huxley"/>
    <s v="Adrian"/>
    <s v="Medium"/>
    <s v="Monitor Money Building, 815 Pacific Hwy Level 6"/>
    <n v="3186.48"/>
  </r>
  <r>
    <n v="10375"/>
    <n v="25"/>
    <n v="66.73"/>
    <n v="10"/>
    <n v="1668.25"/>
    <d v="2005-02-03T00:00:00"/>
    <s v="Shipped"/>
    <n v="1"/>
    <n v="2"/>
    <n v="2005"/>
    <x v="4"/>
    <n v="118"/>
    <s v="S700_2834"/>
    <s v="La Rochelle Gifts"/>
    <s v="40.67.8555"/>
    <x v="11"/>
    <s v="N/A"/>
    <s v="44000"/>
    <s v="France"/>
    <x v="1"/>
    <s v="Labrune"/>
    <s v="Janine"/>
    <s v="Small"/>
    <s v="67, rue des Cinquante Otages "/>
    <n v="1668.25"/>
  </r>
  <r>
    <n v="10388"/>
    <n v="50"/>
    <n v="100"/>
    <n v="3"/>
    <n v="7154.5"/>
    <d v="2005-03-03T00:00:00"/>
    <s v="Shipped"/>
    <n v="1"/>
    <n v="3"/>
    <n v="2005"/>
    <x v="4"/>
    <n v="118"/>
    <s v="S700_2834"/>
    <s v="FunGiftIdeas.com"/>
    <s v="5085552555"/>
    <x v="18"/>
    <s v="MA"/>
    <s v="50553"/>
    <s v="USA"/>
    <x v="0"/>
    <s v="Benitez"/>
    <s v="Violeta"/>
    <s v="Large"/>
    <s v="1785 First Street "/>
    <n v="5000"/>
  </r>
  <r>
    <n v="10398"/>
    <n v="23"/>
    <n v="100"/>
    <n v="9"/>
    <n v="2810.83"/>
    <d v="2005-03-30T00:00:00"/>
    <s v="Shipped"/>
    <n v="1"/>
    <n v="3"/>
    <n v="2005"/>
    <x v="4"/>
    <n v="118"/>
    <s v="S700_2834"/>
    <s v="Reims Collectables"/>
    <s v="26.47.1555"/>
    <x v="1"/>
    <s v="N/A"/>
    <s v="51100"/>
    <s v="France"/>
    <x v="1"/>
    <s v="Henriot"/>
    <s v="Paul"/>
    <s v="Small"/>
    <s v="59 rue de l'Abbaye "/>
    <n v="2300"/>
  </r>
  <r>
    <n v="10401"/>
    <n v="21"/>
    <n v="96.11"/>
    <n v="2"/>
    <n v="2018.31"/>
    <d v="2005-04-03T00:00:00"/>
    <s v="On Hold"/>
    <n v="2"/>
    <n v="4"/>
    <n v="2005"/>
    <x v="4"/>
    <n v="118"/>
    <s v="S700_2834"/>
    <s v="Tekni Collectables Inc."/>
    <s v="2015559350"/>
    <x v="9"/>
    <s v="NJ"/>
    <s v="94019"/>
    <s v="USA"/>
    <x v="0"/>
    <s v="Brown"/>
    <s v="William"/>
    <s v="Small"/>
    <s v="7476 Moss Rd. "/>
    <n v="2018.31"/>
  </r>
  <r>
    <n v="10416"/>
    <n v="41"/>
    <n v="100"/>
    <n v="3"/>
    <n v="5642.83"/>
    <d v="2005-05-10T00:00:00"/>
    <s v="Shipped"/>
    <n v="2"/>
    <n v="5"/>
    <n v="2005"/>
    <x v="4"/>
    <n v="118"/>
    <s v="S700_2834"/>
    <s v="L'ordine Souveniers"/>
    <s v="0522-556555"/>
    <x v="57"/>
    <s v="N/A"/>
    <s v="42100"/>
    <s v="Italy"/>
    <x v="1"/>
    <s v="Moroni"/>
    <s v="Maurizio"/>
    <s v="Medium"/>
    <s v="Strada Provinciale 124 "/>
    <n v="4100"/>
  </r>
  <r>
    <n v="10106"/>
    <n v="44"/>
    <n v="74.400000000000006"/>
    <n v="8"/>
    <n v="3273.6"/>
    <d v="2003-02-17T00:00:00"/>
    <s v="Shipped"/>
    <n v="1"/>
    <n v="2"/>
    <n v="2003"/>
    <x v="4"/>
    <n v="80"/>
    <s v="S700_3167"/>
    <s v="Rovelli Gifts"/>
    <s v="035-640555"/>
    <x v="69"/>
    <s v="N/A"/>
    <s v="24100"/>
    <s v="Italy"/>
    <x v="1"/>
    <s v="Rovelli"/>
    <s v="Giovanni"/>
    <s v="Medium"/>
    <s v="Via Ludovico il Moro 22 "/>
    <n v="3273.6"/>
  </r>
  <r>
    <n v="10120"/>
    <n v="43"/>
    <n v="76"/>
    <n v="14"/>
    <n v="3268"/>
    <d v="2003-04-29T00:00:00"/>
    <s v="Shipped"/>
    <n v="2"/>
    <n v="4"/>
    <n v="2003"/>
    <x v="4"/>
    <n v="80"/>
    <s v="S700_3167"/>
    <s v="Australian Collectors, Co."/>
    <s v="03 9520 4555"/>
    <x v="8"/>
    <s v="Victoria"/>
    <s v="3004"/>
    <s v="Australia"/>
    <x v="2"/>
    <s v="Ferguson"/>
    <s v="Peter"/>
    <s v="Medium"/>
    <s v="636 St Kilda Road Level 3"/>
    <n v="3268"/>
  </r>
  <r>
    <n v="10143"/>
    <n v="28"/>
    <n v="96"/>
    <n v="3"/>
    <n v="2688"/>
    <d v="2003-08-10T00:00:00"/>
    <s v="Shipped"/>
    <n v="3"/>
    <n v="8"/>
    <n v="2003"/>
    <x v="4"/>
    <n v="80"/>
    <s v="S700_3167"/>
    <s v="Mini Creations Ltd."/>
    <s v="5085559555"/>
    <x v="18"/>
    <s v="MA"/>
    <s v="50553"/>
    <s v="USA"/>
    <x v="0"/>
    <s v="Tam"/>
    <s v="Wing C"/>
    <s v="Small"/>
    <s v="4575 Hillside Dr. "/>
    <n v="2688"/>
  </r>
  <r>
    <n v="10155"/>
    <n v="43"/>
    <n v="86.4"/>
    <n v="1"/>
    <n v="3715.2"/>
    <d v="2003-10-06T00:00:00"/>
    <s v="Shipped"/>
    <n v="4"/>
    <n v="10"/>
    <n v="2003"/>
    <x v="4"/>
    <n v="80"/>
    <s v="S700_3167"/>
    <s v="Toys of Finland, Co."/>
    <s v="90-224 8555"/>
    <x v="13"/>
    <s v="N/A"/>
    <s v="21240"/>
    <s v="Finland"/>
    <x v="1"/>
    <s v="Karttunen"/>
    <s v="Matti"/>
    <s v="Medium"/>
    <s v="Keskuskatu 45 "/>
    <n v="3715.2"/>
  </r>
  <r>
    <n v="10168"/>
    <n v="48"/>
    <n v="96"/>
    <n v="15"/>
    <n v="4608"/>
    <d v="2003-10-28T00:00:00"/>
    <s v="Shipped"/>
    <n v="4"/>
    <n v="10"/>
    <n v="2003"/>
    <x v="4"/>
    <n v="80"/>
    <s v="S700_3167"/>
    <s v="Technics Stores Inc."/>
    <s v="6505556809"/>
    <x v="5"/>
    <s v="CA"/>
    <s v="94217"/>
    <s v="USA"/>
    <x v="0"/>
    <s v="Hirano"/>
    <s v="Juri"/>
    <s v="Medium"/>
    <s v="9408 Furth Circle "/>
    <n v="4608"/>
  </r>
  <r>
    <n v="10199"/>
    <n v="38"/>
    <n v="82.4"/>
    <n v="3"/>
    <n v="3131.2"/>
    <d v="2003-12-01T00:00:00"/>
    <s v="Shipped"/>
    <n v="4"/>
    <n v="12"/>
    <n v="2003"/>
    <x v="4"/>
    <n v="80"/>
    <s v="S700_3167"/>
    <s v="West Coast Collectables Co."/>
    <s v="3105553722"/>
    <x v="27"/>
    <s v="CA"/>
    <s v="94019"/>
    <s v="USA"/>
    <x v="0"/>
    <s v="Thompson"/>
    <s v="Steve"/>
    <s v="Medium"/>
    <s v="3675 Furth Circle "/>
    <n v="3131.2"/>
  </r>
  <r>
    <n v="10210"/>
    <n v="31"/>
    <n v="86.4"/>
    <n v="13"/>
    <n v="2678.4"/>
    <d v="2004-01-12T00:00:00"/>
    <s v="Shipped"/>
    <n v="1"/>
    <n v="1"/>
    <n v="2004"/>
    <x v="4"/>
    <n v="80"/>
    <s v="S700_3167"/>
    <s v="Osaka Souveniers Co."/>
    <s v="+81 06 6342 5555"/>
    <x v="38"/>
    <s v="Osaka"/>
    <s v="530-0003"/>
    <s v="Japan"/>
    <x v="3"/>
    <s v="Kentary"/>
    <s v="Mory"/>
    <s v="Small"/>
    <s v="Dojima Avanza 4F, 1-6-20 Dojima, Kita-ku "/>
    <n v="2678.4"/>
  </r>
  <r>
    <n v="10223"/>
    <n v="26"/>
    <n v="67.2"/>
    <n v="15"/>
    <n v="1747.2"/>
    <d v="2004-02-20T00:00:00"/>
    <s v="Shipped"/>
    <n v="1"/>
    <n v="2"/>
    <n v="2004"/>
    <x v="4"/>
    <n v="80"/>
    <s v="S700_3167"/>
    <s v="Australian Collectors, Co."/>
    <s v="03 9520 4555"/>
    <x v="8"/>
    <s v="Victoria"/>
    <s v="3004"/>
    <s v="Australia"/>
    <x v="2"/>
    <s v="Ferguson"/>
    <s v="Peter"/>
    <s v="Small"/>
    <s v="636 St Kilda Road Level 3"/>
    <n v="1747.2"/>
  </r>
  <r>
    <n v="10235"/>
    <n v="32"/>
    <n v="92"/>
    <n v="9"/>
    <n v="2944"/>
    <d v="2004-04-02T00:00:00"/>
    <s v="Shipped"/>
    <n v="2"/>
    <n v="4"/>
    <n v="2004"/>
    <x v="4"/>
    <n v="80"/>
    <s v="S700_3167"/>
    <s v="Royal Canadian Collectables, Ltd."/>
    <s v="(604) 555-4555"/>
    <x v="47"/>
    <s v="BC"/>
    <s v="T2F 8M4"/>
    <s v="Canada"/>
    <x v="0"/>
    <s v="Lincoln"/>
    <s v="Elizabeth"/>
    <s v="Small"/>
    <s v="23 Tsawassen Blvd. "/>
    <n v="2944"/>
  </r>
  <r>
    <n v="10250"/>
    <n v="44"/>
    <n v="67.2"/>
    <n v="10"/>
    <n v="2956.8"/>
    <d v="2004-05-11T00:00:00"/>
    <s v="Shipped"/>
    <n v="2"/>
    <n v="5"/>
    <n v="2004"/>
    <x v="4"/>
    <n v="80"/>
    <s v="S700_3167"/>
    <s v="The Sharp Gifts Warehouse"/>
    <s v="4085553659"/>
    <x v="51"/>
    <s v="CA"/>
    <s v="94217"/>
    <s v="USA"/>
    <x v="0"/>
    <s v="Frick"/>
    <s v="Sue"/>
    <s v="Small"/>
    <s v="3086 Ingle Ln. "/>
    <n v="2956.8"/>
  </r>
  <r>
    <n v="10262"/>
    <n v="27"/>
    <n v="76"/>
    <n v="5"/>
    <n v="2052"/>
    <d v="2004-06-24T00:00:00"/>
    <s v="Cancelled"/>
    <n v="2"/>
    <n v="6"/>
    <n v="2004"/>
    <x v="4"/>
    <n v="80"/>
    <s v="S700_3167"/>
    <s v="Euro Shopping Channel"/>
    <s v="(91) 555 94 44"/>
    <x v="20"/>
    <s v="N/A"/>
    <s v="28034"/>
    <s v="Spain"/>
    <x v="1"/>
    <s v="Freyre"/>
    <s v="Diego"/>
    <s v="Small"/>
    <s v="C/ Moralzarzal, 86 "/>
    <n v="2052"/>
  </r>
  <r>
    <n v="10275"/>
    <n v="43"/>
    <n v="73.599999999999994"/>
    <n v="15"/>
    <n v="3164.8"/>
    <d v="2004-07-23T00:00:00"/>
    <s v="Shipped"/>
    <n v="3"/>
    <n v="7"/>
    <n v="2004"/>
    <x v="4"/>
    <n v="80"/>
    <s v="S700_3167"/>
    <s v="La Rochelle Gifts"/>
    <s v="40.67.8555"/>
    <x v="11"/>
    <s v="N/A"/>
    <s v="44000"/>
    <s v="France"/>
    <x v="1"/>
    <s v="Labrune"/>
    <s v="Janine"/>
    <s v="Medium"/>
    <s v="67, rue des Cinquante Otages "/>
    <n v="3164.8"/>
  </r>
  <r>
    <n v="10284"/>
    <n v="25"/>
    <n v="69.599999999999994"/>
    <n v="7"/>
    <n v="1740"/>
    <d v="2004-08-21T00:00:00"/>
    <s v="Shipped"/>
    <n v="3"/>
    <n v="8"/>
    <n v="2004"/>
    <x v="4"/>
    <n v="80"/>
    <s v="S700_3167"/>
    <s v="Norway Gifts By Mail, Co."/>
    <s v="+47 2212 1555"/>
    <x v="68"/>
    <s v="N/A"/>
    <s v="N 0106"/>
    <s v="Norway"/>
    <x v="1"/>
    <s v="Klaeboe"/>
    <s v="Jan"/>
    <s v="Small"/>
    <s v="Drammensveien 126 A, PB 744 Sentrum "/>
    <n v="1740"/>
  </r>
  <r>
    <n v="10296"/>
    <n v="22"/>
    <n v="80.8"/>
    <n v="3"/>
    <n v="1777.6"/>
    <d v="2004-09-15T00:00:00"/>
    <s v="Shipped"/>
    <n v="3"/>
    <n v="9"/>
    <n v="2004"/>
    <x v="4"/>
    <n v="80"/>
    <s v="S700_3167"/>
    <s v="Bavarian Collectables Imports, Co."/>
    <s v="+49 89 61 08 9555"/>
    <x v="71"/>
    <s v="N/A"/>
    <s v="80686"/>
    <s v="Germany"/>
    <x v="1"/>
    <s v="Donnermeyer"/>
    <s v="Michael"/>
    <s v="Small"/>
    <s v="Hansastr. 15 "/>
    <n v="1777.6"/>
  </r>
  <r>
    <n v="10308"/>
    <n v="21"/>
    <n v="87.2"/>
    <n v="13"/>
    <n v="1831.2"/>
    <d v="2004-10-15T00:00:00"/>
    <s v="Shipped"/>
    <n v="4"/>
    <n v="10"/>
    <n v="2004"/>
    <x v="4"/>
    <n v="80"/>
    <s v="S700_3167"/>
    <s v="Mini Classics"/>
    <s v="9145554562"/>
    <x v="39"/>
    <s v="NY"/>
    <s v="24067"/>
    <s v="USA"/>
    <x v="0"/>
    <s v="Frick"/>
    <s v="Steve"/>
    <s v="Small"/>
    <s v="3758 North Pendale Street "/>
    <n v="1831.2"/>
  </r>
  <r>
    <n v="10316"/>
    <n v="48"/>
    <n v="75.2"/>
    <n v="5"/>
    <n v="3609.6"/>
    <d v="2004-11-01T00:00:00"/>
    <s v="Shipped"/>
    <n v="4"/>
    <n v="11"/>
    <n v="2004"/>
    <x v="4"/>
    <n v="80"/>
    <s v="S700_3167"/>
    <s v="giftsbymail.co.uk"/>
    <s v="(198) 555-8888"/>
    <x v="49"/>
    <s v="Isle of Wight"/>
    <s v="PO31 7PJ"/>
    <s v="UK"/>
    <x v="1"/>
    <s v="Bennett"/>
    <s v="Helen"/>
    <s v="Medium"/>
    <s v="Garden House Crowther Way "/>
    <n v="3609.6"/>
  </r>
  <r>
    <n v="10328"/>
    <n v="33"/>
    <n v="64"/>
    <n v="13"/>
    <n v="2112"/>
    <d v="2004-11-12T00:00:00"/>
    <s v="Shipped"/>
    <n v="4"/>
    <n v="11"/>
    <n v="2004"/>
    <x v="4"/>
    <n v="80"/>
    <s v="S700_3167"/>
    <s v="Rovelli Gifts"/>
    <s v="035-640555"/>
    <x v="69"/>
    <s v="N/A"/>
    <s v="24100"/>
    <s v="Italy"/>
    <x v="1"/>
    <s v="Rovelli"/>
    <s v="Giovanni"/>
    <s v="Small"/>
    <s v="Via Ludovico il Moro 22 "/>
    <n v="2112"/>
  </r>
  <r>
    <n v="10341"/>
    <n v="34"/>
    <n v="100"/>
    <n v="5"/>
    <n v="3644.12"/>
    <d v="2004-11-24T00:00:00"/>
    <s v="Shipped"/>
    <n v="4"/>
    <n v="11"/>
    <n v="2004"/>
    <x v="4"/>
    <n v="80"/>
    <s v="S700_3167"/>
    <s v="Salzburg Collectables"/>
    <s v="6562-9555"/>
    <x v="16"/>
    <s v="N/A"/>
    <s v="5020"/>
    <s v="Austria"/>
    <x v="1"/>
    <s v="Pipps"/>
    <s v="Georg"/>
    <s v="Medium"/>
    <s v="Geislweg 14 "/>
    <n v="3400"/>
  </r>
  <r>
    <n v="10353"/>
    <n v="43"/>
    <n v="81.95"/>
    <n v="6"/>
    <n v="3523.85"/>
    <d v="2004-12-04T00:00:00"/>
    <s v="Shipped"/>
    <n v="4"/>
    <n v="12"/>
    <n v="2004"/>
    <x v="4"/>
    <n v="80"/>
    <s v="S700_3167"/>
    <s v="Gift Ideas Corp."/>
    <s v="2035554407"/>
    <x v="63"/>
    <s v="CT"/>
    <s v="97561"/>
    <s v="USA"/>
    <x v="0"/>
    <s v="Lewis"/>
    <s v="Dan"/>
    <s v="Medium"/>
    <s v="2440 Pompton St. "/>
    <n v="3523.85"/>
  </r>
  <r>
    <n v="10361"/>
    <n v="44"/>
    <n v="100"/>
    <n v="10"/>
    <n v="5001.92"/>
    <d v="2004-12-17T00:00:00"/>
    <s v="Shipped"/>
    <n v="4"/>
    <n v="12"/>
    <n v="2004"/>
    <x v="4"/>
    <n v="80"/>
    <s v="S700_3167"/>
    <s v="Souveniers And Things Co."/>
    <s v="+61 2 9495 8555"/>
    <x v="17"/>
    <s v="NSW"/>
    <s v="2067"/>
    <s v="Australia"/>
    <x v="2"/>
    <s v="Huxley"/>
    <s v="Adrian"/>
    <s v="Medium"/>
    <s v="Monitor Money Building, 815 Pacific Hwy Level 6"/>
    <n v="4400"/>
  </r>
  <r>
    <n v="10375"/>
    <n v="44"/>
    <n v="100"/>
    <n v="11"/>
    <n v="5208.72"/>
    <d v="2005-02-03T00:00:00"/>
    <s v="Shipped"/>
    <n v="1"/>
    <n v="2"/>
    <n v="2005"/>
    <x v="4"/>
    <n v="80"/>
    <s v="S700_3167"/>
    <s v="La Rochelle Gifts"/>
    <s v="40.67.8555"/>
    <x v="11"/>
    <s v="N/A"/>
    <s v="44000"/>
    <s v="France"/>
    <x v="1"/>
    <s v="Labrune"/>
    <s v="Janine"/>
    <s v="Medium"/>
    <s v="67, rue des Cinquante Otages "/>
    <n v="4400"/>
  </r>
  <r>
    <n v="10386"/>
    <n v="32"/>
    <n v="94.34"/>
    <n v="17"/>
    <n v="3018.88"/>
    <d v="2005-03-01T00:00:00"/>
    <s v="Resolved"/>
    <n v="1"/>
    <n v="3"/>
    <n v="2005"/>
    <x v="4"/>
    <n v="80"/>
    <s v="S700_3167"/>
    <s v="Euro Shopping Channel"/>
    <s v="(91) 555 94 44"/>
    <x v="20"/>
    <s v="N/A"/>
    <s v="28034"/>
    <s v="Spain"/>
    <x v="1"/>
    <s v="Freyre"/>
    <s v="Diego"/>
    <s v="Medium"/>
    <s v="C/ Moralzarzal, 86 "/>
    <n v="3018.88"/>
  </r>
  <r>
    <n v="10398"/>
    <n v="29"/>
    <n v="65.599999999999994"/>
    <n v="10"/>
    <n v="1902.4"/>
    <d v="2005-03-30T00:00:00"/>
    <s v="Shipped"/>
    <n v="1"/>
    <n v="3"/>
    <n v="2005"/>
    <x v="4"/>
    <n v="80"/>
    <s v="S700_3167"/>
    <s v="Reims Collectables"/>
    <s v="26.47.1555"/>
    <x v="1"/>
    <s v="N/A"/>
    <s v="51100"/>
    <s v="France"/>
    <x v="1"/>
    <s v="Henriot"/>
    <s v="Paul"/>
    <s v="Small"/>
    <s v="59 rue de l'Abbaye "/>
    <n v="1902.4"/>
  </r>
  <r>
    <n v="10401"/>
    <n v="77"/>
    <n v="92"/>
    <n v="9"/>
    <n v="7084"/>
    <d v="2005-04-03T00:00:00"/>
    <s v="On Hold"/>
    <n v="2"/>
    <n v="4"/>
    <n v="2005"/>
    <x v="4"/>
    <n v="80"/>
    <s v="S700_3167"/>
    <s v="Tekni Collectables Inc."/>
    <s v="2015559350"/>
    <x v="9"/>
    <s v="NJ"/>
    <s v="94019"/>
    <s v="USA"/>
    <x v="0"/>
    <s v="Brown"/>
    <s v="William"/>
    <s v="Large"/>
    <s v="7476 Moss Rd. "/>
    <n v="7084"/>
  </r>
  <r>
    <n v="10416"/>
    <n v="39"/>
    <n v="67.2"/>
    <n v="10"/>
    <n v="2620.8000000000002"/>
    <d v="2005-05-10T00:00:00"/>
    <s v="Shipped"/>
    <n v="2"/>
    <n v="5"/>
    <n v="2005"/>
    <x v="4"/>
    <n v="80"/>
    <s v="S700_3167"/>
    <s v="L'ordine Souveniers"/>
    <s v="0522-556555"/>
    <x v="57"/>
    <s v="N/A"/>
    <s v="42100"/>
    <s v="Italy"/>
    <x v="1"/>
    <s v="Moroni"/>
    <s v="Maurizio"/>
    <s v="Small"/>
    <s v="Strada Provinciale 124 "/>
    <n v="2620.8000000000002"/>
  </r>
  <r>
    <n v="10105"/>
    <n v="39"/>
    <n v="81.14"/>
    <n v="6"/>
    <n v="3164.46"/>
    <d v="2003-02-11T00:00:00"/>
    <s v="Shipped"/>
    <n v="1"/>
    <n v="2"/>
    <n v="2003"/>
    <x v="5"/>
    <n v="100"/>
    <s v="S700_3505"/>
    <s v="Danish Wholesale Imports"/>
    <s v="31 12 3555"/>
    <x v="40"/>
    <s v="N/A"/>
    <s v="1734"/>
    <s v="Denmark"/>
    <x v="1"/>
    <s v="Petersen"/>
    <s v="Jytte"/>
    <s v="Medium"/>
    <s v="Vinb'ltet 34 "/>
    <n v="3164.46"/>
  </r>
  <r>
    <n v="10118"/>
    <n v="36"/>
    <n v="100"/>
    <n v="1"/>
    <n v="4219.2"/>
    <d v="2003-04-21T00:00:00"/>
    <s v="Shipped"/>
    <n v="2"/>
    <n v="4"/>
    <n v="2003"/>
    <x v="5"/>
    <n v="100"/>
    <s v="S700_3505"/>
    <s v="Enaco Distributors"/>
    <s v="(93) 203 4555"/>
    <x v="43"/>
    <s v="N/A"/>
    <s v="8022"/>
    <s v="Spain"/>
    <x v="1"/>
    <s v="Saavedra"/>
    <s v="Eduardo"/>
    <s v="Medium"/>
    <s v="Rambla de Catalu¤a, 23 "/>
    <n v="3600"/>
  </r>
  <r>
    <n v="10129"/>
    <n v="42"/>
    <n v="91.15"/>
    <n v="6"/>
    <n v="3828.3"/>
    <d v="2003-06-12T00:00:00"/>
    <s v="Shipped"/>
    <n v="2"/>
    <n v="6"/>
    <n v="2003"/>
    <x v="5"/>
    <n v="100"/>
    <s v="S700_3505"/>
    <s v="Stylish Desk Decors, Co."/>
    <s v="(171) 555-0297"/>
    <x v="41"/>
    <s v="N/A"/>
    <s v="WX3 6FW"/>
    <s v="UK"/>
    <x v="1"/>
    <s v="Brown"/>
    <s v="Ann"/>
    <s v="Medium"/>
    <s v="35 King George "/>
    <n v="3828.3"/>
  </r>
  <r>
    <n v="10142"/>
    <n v="21"/>
    <n v="100"/>
    <n v="3"/>
    <n v="2334.9899999999998"/>
    <d v="2003-08-08T00:00:00"/>
    <s v="Shipped"/>
    <n v="3"/>
    <n v="8"/>
    <n v="2003"/>
    <x v="5"/>
    <n v="100"/>
    <s v="S700_3505"/>
    <s v="Mini Gifts Distributors Ltd."/>
    <s v="4155551450"/>
    <x v="33"/>
    <s v="CA"/>
    <s v="97562"/>
    <s v="USA"/>
    <x v="0"/>
    <s v="Nelson"/>
    <s v="Valarie"/>
    <s v="Small"/>
    <s v="5677 Strong St. "/>
    <n v="2100"/>
  </r>
  <r>
    <n v="10153"/>
    <n v="50"/>
    <n v="88.15"/>
    <n v="2"/>
    <n v="4407.5"/>
    <d v="2003-09-28T00:00:00"/>
    <s v="Shipped"/>
    <n v="3"/>
    <n v="9"/>
    <n v="2003"/>
    <x v="5"/>
    <n v="100"/>
    <s v="S700_3505"/>
    <s v="Euro Shopping Channel"/>
    <s v="(91) 555 94 44"/>
    <x v="20"/>
    <s v="N/A"/>
    <s v="28034"/>
    <s v="Spain"/>
    <x v="1"/>
    <s v="Freyre"/>
    <s v="Diego"/>
    <s v="Medium"/>
    <s v="C/ Moralzarzal, 86 "/>
    <n v="4407.5"/>
  </r>
  <r>
    <n v="10167"/>
    <n v="24"/>
    <n v="100"/>
    <n v="13"/>
    <n v="2812.8"/>
    <d v="2003-10-23T00:00:00"/>
    <s v="Cancelled"/>
    <n v="4"/>
    <n v="10"/>
    <n v="2003"/>
    <x v="5"/>
    <n v="100"/>
    <s v="S700_3505"/>
    <s v="Scandinavian Gift Ideas"/>
    <s v="0695-34 6555"/>
    <x v="31"/>
    <s v="N/A"/>
    <s v="S-844 67"/>
    <s v="Sweden"/>
    <x v="1"/>
    <s v="Larsson"/>
    <s v="Maria"/>
    <s v="Small"/>
    <s v="?kergatan 24 "/>
    <n v="2400"/>
  </r>
  <r>
    <n v="10177"/>
    <n v="44"/>
    <n v="92.16"/>
    <n v="4"/>
    <n v="4055.04"/>
    <d v="2003-11-07T00:00:00"/>
    <s v="Shipped"/>
    <n v="4"/>
    <n v="11"/>
    <n v="2003"/>
    <x v="5"/>
    <n v="100"/>
    <s v="S700_3505"/>
    <s v="CAF Imports"/>
    <s v="+34 913 728 555"/>
    <x v="20"/>
    <s v="N/A"/>
    <s v="28023"/>
    <s v="Spain"/>
    <x v="1"/>
    <s v="Fernandez"/>
    <s v="Jesus"/>
    <s v="Medium"/>
    <s v="Merchants House, 27-30 Merchant's Quay "/>
    <n v="4055.04"/>
  </r>
  <r>
    <n v="10185"/>
    <n v="37"/>
    <n v="100"/>
    <n v="4"/>
    <n v="3891.66"/>
    <d v="2003-11-14T00:00:00"/>
    <s v="Shipped"/>
    <n v="4"/>
    <n v="11"/>
    <n v="2003"/>
    <x v="5"/>
    <n v="100"/>
    <s v="S700_3505"/>
    <s v="Mini Creations Ltd."/>
    <s v="5085559555"/>
    <x v="18"/>
    <s v="MA"/>
    <s v="50553"/>
    <s v="USA"/>
    <x v="0"/>
    <s v="Tam"/>
    <s v="Wing C"/>
    <s v="Medium"/>
    <s v="4575 Hillside Dr. "/>
    <n v="3700"/>
  </r>
  <r>
    <n v="10197"/>
    <n v="27"/>
    <n v="92.16"/>
    <n v="10"/>
    <n v="2488.3200000000002"/>
    <d v="2003-11-26T00:00:00"/>
    <s v="Shipped"/>
    <n v="4"/>
    <n v="11"/>
    <n v="2003"/>
    <x v="5"/>
    <n v="100"/>
    <s v="S700_3505"/>
    <s v="Enaco Distributors"/>
    <s v="(93) 203 4555"/>
    <x v="43"/>
    <s v="N/A"/>
    <s v="8022"/>
    <s v="Spain"/>
    <x v="1"/>
    <s v="Saavedra"/>
    <s v="Eduardo"/>
    <s v="Small"/>
    <s v="Rambla de Catalu¤a, 23 "/>
    <n v="2488.3200000000002"/>
  </r>
  <r>
    <n v="10208"/>
    <n v="37"/>
    <n v="100"/>
    <n v="4"/>
    <n v="4447.3999999999996"/>
    <d v="2004-01-02T00:00:00"/>
    <s v="Shipped"/>
    <n v="1"/>
    <n v="1"/>
    <n v="2004"/>
    <x v="5"/>
    <n v="100"/>
    <s v="S700_3505"/>
    <s v="Saveley &amp; Henriot, Co."/>
    <s v="78.32.5555"/>
    <x v="25"/>
    <s v="N/A"/>
    <s v="69004"/>
    <s v="France"/>
    <x v="1"/>
    <s v="Saveley"/>
    <s v="Mary"/>
    <s v="Medium"/>
    <s v="2, rue du Commerce "/>
    <n v="3700"/>
  </r>
  <r>
    <n v="10222"/>
    <n v="38"/>
    <n v="100"/>
    <n v="16"/>
    <n v="4187.22"/>
    <d v="2004-02-19T00:00:00"/>
    <s v="Shipped"/>
    <n v="1"/>
    <n v="2"/>
    <n v="2004"/>
    <x v="5"/>
    <n v="100"/>
    <s v="S700_3505"/>
    <s v="Collectable Mini Designs Co."/>
    <s v="7605558146"/>
    <x v="45"/>
    <s v="CA"/>
    <s v="91217"/>
    <s v="USA"/>
    <x v="0"/>
    <s v="Thompson"/>
    <s v="Valarie"/>
    <s v="Medium"/>
    <s v="361 Furth Circle "/>
    <n v="3800"/>
  </r>
  <r>
    <n v="10232"/>
    <n v="48"/>
    <n v="96.16"/>
    <n v="1"/>
    <n v="4615.68"/>
    <d v="2004-03-20T00:00:00"/>
    <s v="Shipped"/>
    <n v="1"/>
    <n v="3"/>
    <n v="2004"/>
    <x v="5"/>
    <n v="100"/>
    <s v="S700_3505"/>
    <s v="giftsbymail.co.uk"/>
    <s v="(198) 555-8888"/>
    <x v="49"/>
    <s v="Isle of Wight"/>
    <s v="PO31 7PJ"/>
    <s v="UK"/>
    <x v="1"/>
    <s v="Bennett"/>
    <s v="Helen"/>
    <s v="Medium"/>
    <s v="Garden House Crowther Way "/>
    <n v="4615.68"/>
  </r>
  <r>
    <n v="10248"/>
    <n v="30"/>
    <n v="100"/>
    <n v="7"/>
    <n v="3245.4"/>
    <d v="2004-05-07T00:00:00"/>
    <s v="Cancelled"/>
    <n v="2"/>
    <n v="5"/>
    <n v="2004"/>
    <x v="5"/>
    <n v="100"/>
    <s v="S700_3505"/>
    <s v="Land of Toys Inc."/>
    <s v="2125557818"/>
    <x v="0"/>
    <s v="NY"/>
    <s v="10022"/>
    <s v="USA"/>
    <x v="0"/>
    <s v="Yu"/>
    <s v="Kwai"/>
    <s v="Medium"/>
    <s v="897 Long Airport Avenue "/>
    <n v="3000"/>
  </r>
  <r>
    <n v="10261"/>
    <n v="25"/>
    <n v="88.15"/>
    <n v="5"/>
    <n v="2203.75"/>
    <d v="2004-06-17T00:00:00"/>
    <s v="Shipped"/>
    <n v="2"/>
    <n v="6"/>
    <n v="2004"/>
    <x v="5"/>
    <n v="100"/>
    <s v="S700_3505"/>
    <s v="Quebec Home Shopping Network"/>
    <s v="(514) 555-8054"/>
    <x v="37"/>
    <s v="Quebec"/>
    <s v="H1J 1C3"/>
    <s v="Canada"/>
    <x v="0"/>
    <s v="Fresnisre"/>
    <s v="Jean"/>
    <s v="Small"/>
    <s v="43 rue St. Laurent "/>
    <n v="2203.75"/>
  </r>
  <r>
    <n v="10273"/>
    <n v="40"/>
    <n v="86.15"/>
    <n v="8"/>
    <n v="3446"/>
    <d v="2004-07-21T00:00:00"/>
    <s v="Shipped"/>
    <n v="3"/>
    <n v="7"/>
    <n v="2004"/>
    <x v="5"/>
    <n v="100"/>
    <s v="S700_3505"/>
    <s v="Petit Auto"/>
    <s v="(02) 5554 67"/>
    <x v="46"/>
    <s v="N/A"/>
    <s v="B-1180"/>
    <s v="Belgium"/>
    <x v="1"/>
    <s v="Dewey"/>
    <s v="Catherine"/>
    <s v="Medium"/>
    <s v="Rue Joseph-Bens 532 "/>
    <n v="3446"/>
  </r>
  <r>
    <n v="10283"/>
    <n v="22"/>
    <n v="88.15"/>
    <n v="10"/>
    <n v="1939.3"/>
    <d v="2004-08-20T00:00:00"/>
    <s v="Shipped"/>
    <n v="3"/>
    <n v="8"/>
    <n v="2004"/>
    <x v="5"/>
    <n v="100"/>
    <s v="S700_3505"/>
    <s v="Royal Canadian Collectables, Ltd."/>
    <s v="(604) 555-4555"/>
    <x v="47"/>
    <s v="BC"/>
    <s v="T2F 8M4"/>
    <s v="Canada"/>
    <x v="0"/>
    <s v="Lincoln"/>
    <s v="Elizabeth"/>
    <s v="Small"/>
    <s v="23 Tsawassen Blvd. "/>
    <n v="1939.3"/>
  </r>
  <r>
    <n v="10295"/>
    <n v="34"/>
    <n v="100"/>
    <n v="5"/>
    <n v="3473.78"/>
    <d v="2004-09-10T00:00:00"/>
    <s v="Shipped"/>
    <n v="3"/>
    <n v="9"/>
    <n v="2004"/>
    <x v="5"/>
    <n v="100"/>
    <s v="S700_3505"/>
    <s v="Gifts4AllAges.com"/>
    <s v="6175559555"/>
    <x v="48"/>
    <s v="MA"/>
    <s v="51003"/>
    <s v="USA"/>
    <x v="0"/>
    <s v="Yoshido"/>
    <s v="Juri"/>
    <s v="Medium"/>
    <s v="8616 Spinnaker Dr. "/>
    <n v="3400"/>
  </r>
  <r>
    <n v="10306"/>
    <n v="32"/>
    <n v="90.15"/>
    <n v="4"/>
    <n v="2884.8"/>
    <d v="2004-10-14T00:00:00"/>
    <s v="Shipped"/>
    <n v="4"/>
    <n v="10"/>
    <n v="2004"/>
    <x v="5"/>
    <n v="100"/>
    <s v="S700_3505"/>
    <s v="AV Stores, Co."/>
    <s v="(171) 555-1555"/>
    <x v="61"/>
    <s v="N/A"/>
    <s v="EC2 5NT"/>
    <s v="UK"/>
    <x v="1"/>
    <s v="Ashworth"/>
    <s v="Victoria"/>
    <s v="Small"/>
    <s v="Fauntleroy Circus "/>
    <n v="2884.8"/>
  </r>
  <r>
    <n v="10315"/>
    <n v="31"/>
    <n v="86.15"/>
    <n v="3"/>
    <n v="2670.65"/>
    <d v="2004-10-29T00:00:00"/>
    <s v="Shipped"/>
    <n v="4"/>
    <n v="10"/>
    <n v="2004"/>
    <x v="5"/>
    <n v="100"/>
    <s v="S700_3505"/>
    <s v="La Rochelle Gifts"/>
    <s v="40.67.8555"/>
    <x v="11"/>
    <s v="N/A"/>
    <s v="44000"/>
    <s v="France"/>
    <x v="1"/>
    <s v="Labrune"/>
    <s v="Janine"/>
    <s v="Small"/>
    <s v="67, rue des Cinquante Otages "/>
    <n v="2670.65"/>
  </r>
  <r>
    <n v="10327"/>
    <n v="43"/>
    <n v="80"/>
    <n v="2"/>
    <n v="3440"/>
    <d v="2004-11-10T00:00:00"/>
    <s v="Resolved"/>
    <n v="4"/>
    <n v="11"/>
    <n v="2004"/>
    <x v="5"/>
    <n v="100"/>
    <s v="S700_3505"/>
    <s v="Danish Wholesale Imports"/>
    <s v="31 12 3555"/>
    <x v="40"/>
    <s v="N/A"/>
    <s v="1734"/>
    <s v="Denmark"/>
    <x v="1"/>
    <s v="Petersen"/>
    <s v="Jytte"/>
    <s v="Medium"/>
    <s v="Vinb'ltet 34 "/>
    <n v="3440"/>
  </r>
  <r>
    <n v="10337"/>
    <n v="31"/>
    <n v="89.38"/>
    <n v="1"/>
    <n v="2770.78"/>
    <d v="2004-11-21T00:00:00"/>
    <s v="Shipped"/>
    <n v="4"/>
    <n v="11"/>
    <n v="2004"/>
    <x v="5"/>
    <n v="100"/>
    <s v="S700_3505"/>
    <s v="Classic Legends Inc."/>
    <s v="2125558493"/>
    <x v="0"/>
    <s v="NY"/>
    <s v="10022"/>
    <s v="USA"/>
    <x v="0"/>
    <s v="Hernandez"/>
    <s v="Maria"/>
    <s v="Small"/>
    <s v="5905 Pompton St. Suite 750"/>
    <n v="2770.78"/>
  </r>
  <r>
    <n v="10350"/>
    <n v="31"/>
    <n v="77.34"/>
    <n v="13"/>
    <n v="2397.54"/>
    <d v="2004-12-02T00:00:00"/>
    <s v="Shipped"/>
    <n v="4"/>
    <n v="12"/>
    <n v="2004"/>
    <x v="5"/>
    <n v="100"/>
    <s v="S700_3505"/>
    <s v="Euro Shopping Channel"/>
    <s v="(91) 555 94 44"/>
    <x v="20"/>
    <s v="N/A"/>
    <s v="28034"/>
    <s v="Spain"/>
    <x v="1"/>
    <s v="Freyre"/>
    <s v="Diego"/>
    <s v="Small"/>
    <s v="C/ Moralzarzal, 86 "/>
    <n v="2397.54"/>
  </r>
  <r>
    <n v="10373"/>
    <n v="34"/>
    <n v="96.34"/>
    <n v="2"/>
    <n v="3275.56"/>
    <d v="2005-01-31T00:00:00"/>
    <s v="Shipped"/>
    <n v="1"/>
    <n v="1"/>
    <n v="2005"/>
    <x v="5"/>
    <n v="100"/>
    <s v="S700_3505"/>
    <s v="Oulu Toy Supplies, Inc."/>
    <s v="981-443655"/>
    <x v="50"/>
    <s v="N/A"/>
    <s v="90110"/>
    <s v="Finland"/>
    <x v="1"/>
    <s v="Koskitalo"/>
    <s v="Pirkko"/>
    <s v="Medium"/>
    <s v="Torikatu 38 "/>
    <n v="3275.56"/>
  </r>
  <r>
    <n v="10386"/>
    <n v="45"/>
    <n v="92.08"/>
    <n v="2"/>
    <n v="4143.6000000000004"/>
    <d v="2005-03-01T00:00:00"/>
    <s v="Resolved"/>
    <n v="1"/>
    <n v="3"/>
    <n v="2005"/>
    <x v="5"/>
    <n v="100"/>
    <s v="S700_3505"/>
    <s v="Euro Shopping Channel"/>
    <s v="(91) 555 94 44"/>
    <x v="20"/>
    <s v="N/A"/>
    <s v="28034"/>
    <s v="Spain"/>
    <x v="1"/>
    <s v="Freyre"/>
    <s v="Diego"/>
    <s v="Medium"/>
    <s v="C/ Moralzarzal, 86 "/>
    <n v="4143.6000000000004"/>
  </r>
  <r>
    <n v="10397"/>
    <n v="48"/>
    <n v="100"/>
    <n v="3"/>
    <n v="5192.6400000000003"/>
    <d v="2005-03-28T00:00:00"/>
    <s v="Shipped"/>
    <n v="1"/>
    <n v="3"/>
    <n v="2005"/>
    <x v="5"/>
    <n v="100"/>
    <s v="S700_3505"/>
    <s v="Alpha Cognac"/>
    <s v="61.77.6555"/>
    <x v="42"/>
    <s v="N/A"/>
    <s v="31000"/>
    <s v="France"/>
    <x v="1"/>
    <s v="Roulet"/>
    <s v="Annette"/>
    <s v="Medium"/>
    <s v="1 rue Alsace-Lorraine "/>
    <n v="4800"/>
  </r>
  <r>
    <n v="10414"/>
    <n v="28"/>
    <n v="100"/>
    <n v="7"/>
    <n v="3029.04"/>
    <d v="2005-05-06T00:00:00"/>
    <s v="On Hold"/>
    <n v="2"/>
    <n v="5"/>
    <n v="2005"/>
    <x v="5"/>
    <n v="100"/>
    <s v="S700_3505"/>
    <s v="Gifts4AllAges.com"/>
    <s v="6175559555"/>
    <x v="48"/>
    <s v="MA"/>
    <s v="51003"/>
    <s v="USA"/>
    <x v="0"/>
    <s v="Yoshido"/>
    <s v="Juri"/>
    <s v="Medium"/>
    <s v="8616 Spinnaker Dr. "/>
    <n v="2800"/>
  </r>
  <r>
    <n v="10105"/>
    <n v="22"/>
    <n v="100"/>
    <n v="7"/>
    <n v="2556.1799999999998"/>
    <d v="2003-02-11T00:00:00"/>
    <s v="Shipped"/>
    <n v="1"/>
    <n v="2"/>
    <n v="2003"/>
    <x v="5"/>
    <n v="99"/>
    <s v="S700_3962"/>
    <s v="Danish Wholesale Imports"/>
    <s v="31 12 3555"/>
    <x v="40"/>
    <s v="N/A"/>
    <s v="1734"/>
    <s v="Denmark"/>
    <x v="1"/>
    <s v="Petersen"/>
    <s v="Jytte"/>
    <s v="Small"/>
    <s v="Vinb'ltet 34 "/>
    <n v="2200"/>
  </r>
  <r>
    <n v="10117"/>
    <n v="45"/>
    <n v="83.42"/>
    <n v="1"/>
    <n v="3753.9"/>
    <d v="2003-04-16T00:00:00"/>
    <s v="Shipped"/>
    <n v="2"/>
    <n v="4"/>
    <n v="2003"/>
    <x v="5"/>
    <n v="99"/>
    <s v="S700_3962"/>
    <s v="Dragon Souveniers, Ltd."/>
    <s v="+65 221 7555"/>
    <x v="22"/>
    <s v="N/A"/>
    <s v="79903"/>
    <s v="Singapore"/>
    <x v="3"/>
    <s v="Natividad"/>
    <s v="Eric"/>
    <s v="Medium"/>
    <s v="Bronz Sok., Bronz Apt. 3/6 Tesvikiye "/>
    <n v="3753.9"/>
  </r>
  <r>
    <n v="10129"/>
    <n v="30"/>
    <n v="85.41"/>
    <n v="7"/>
    <n v="2562.3000000000002"/>
    <d v="2003-06-12T00:00:00"/>
    <s v="Shipped"/>
    <n v="2"/>
    <n v="6"/>
    <n v="2003"/>
    <x v="5"/>
    <n v="99"/>
    <s v="S700_3962"/>
    <s v="Stylish Desk Decors, Co."/>
    <s v="(171) 555-0297"/>
    <x v="41"/>
    <s v="N/A"/>
    <s v="WX3 6FW"/>
    <s v="UK"/>
    <x v="1"/>
    <s v="Brown"/>
    <s v="Ann"/>
    <s v="Small"/>
    <s v="35 King George "/>
    <n v="2562.3000000000002"/>
  </r>
  <r>
    <n v="10142"/>
    <n v="38"/>
    <n v="85.41"/>
    <n v="4"/>
    <n v="3245.58"/>
    <d v="2003-08-08T00:00:00"/>
    <s v="Shipped"/>
    <n v="3"/>
    <n v="8"/>
    <n v="2003"/>
    <x v="5"/>
    <n v="99"/>
    <s v="S700_3962"/>
    <s v="Mini Gifts Distributors Ltd."/>
    <s v="4155551450"/>
    <x v="33"/>
    <s v="CA"/>
    <s v="97562"/>
    <s v="USA"/>
    <x v="0"/>
    <s v="Nelson"/>
    <s v="Valarie"/>
    <s v="Medium"/>
    <s v="5677 Strong St. "/>
    <n v="3245.58"/>
  </r>
  <r>
    <n v="10153"/>
    <n v="20"/>
    <n v="100"/>
    <n v="3"/>
    <n v="2204.6"/>
    <d v="2003-09-28T00:00:00"/>
    <s v="Shipped"/>
    <n v="3"/>
    <n v="9"/>
    <n v="2003"/>
    <x v="5"/>
    <n v="99"/>
    <s v="S700_3962"/>
    <s v="Euro Shopping Channel"/>
    <s v="(91) 555 94 44"/>
    <x v="20"/>
    <s v="N/A"/>
    <s v="28034"/>
    <s v="Spain"/>
    <x v="1"/>
    <s v="Freyre"/>
    <s v="Diego"/>
    <s v="Small"/>
    <s v="C/ Moralzarzal, 86 "/>
    <n v="2000"/>
  </r>
  <r>
    <n v="10167"/>
    <n v="28"/>
    <n v="100"/>
    <n v="14"/>
    <n v="3003"/>
    <d v="2003-10-23T00:00:00"/>
    <s v="Cancelled"/>
    <n v="4"/>
    <n v="10"/>
    <n v="2003"/>
    <x v="5"/>
    <n v="99"/>
    <s v="S700_3962"/>
    <s v="Scandinavian Gift Ideas"/>
    <s v="0695-34 6555"/>
    <x v="31"/>
    <s v="N/A"/>
    <s v="S-844 67"/>
    <s v="Sweden"/>
    <x v="1"/>
    <s v="Larsson"/>
    <s v="Maria"/>
    <s v="Medium"/>
    <s v="?kergatan 24 "/>
    <n v="2800"/>
  </r>
  <r>
    <n v="10177"/>
    <n v="24"/>
    <n v="100"/>
    <n v="5"/>
    <n v="2526.48"/>
    <d v="2003-11-07T00:00:00"/>
    <s v="Shipped"/>
    <n v="4"/>
    <n v="11"/>
    <n v="2003"/>
    <x v="5"/>
    <n v="99"/>
    <s v="S700_3962"/>
    <s v="CAF Imports"/>
    <s v="+34 913 728 555"/>
    <x v="20"/>
    <s v="N/A"/>
    <s v="28023"/>
    <s v="Spain"/>
    <x v="1"/>
    <s v="Fernandez"/>
    <s v="Jesus"/>
    <s v="Small"/>
    <s v="Merchants House, 27-30 Merchant's Quay "/>
    <n v="2400"/>
  </r>
  <r>
    <n v="10185"/>
    <n v="22"/>
    <n v="79.45"/>
    <n v="5"/>
    <n v="1747.9"/>
    <d v="2003-11-14T00:00:00"/>
    <s v="Shipped"/>
    <n v="4"/>
    <n v="11"/>
    <n v="2003"/>
    <x v="5"/>
    <n v="99"/>
    <s v="S700_3962"/>
    <s v="Mini Creations Ltd."/>
    <s v="5085559555"/>
    <x v="18"/>
    <s v="MA"/>
    <s v="50553"/>
    <s v="USA"/>
    <x v="0"/>
    <s v="Tam"/>
    <s v="Wing C"/>
    <s v="Small"/>
    <s v="4575 Hillside Dr. "/>
    <n v="1747.9"/>
  </r>
  <r>
    <n v="10197"/>
    <n v="35"/>
    <n v="93.35"/>
    <n v="11"/>
    <n v="3267.25"/>
    <d v="2003-11-26T00:00:00"/>
    <s v="Shipped"/>
    <n v="4"/>
    <n v="11"/>
    <n v="2003"/>
    <x v="5"/>
    <n v="99"/>
    <s v="S700_3962"/>
    <s v="Enaco Distributors"/>
    <s v="(93) 203 4555"/>
    <x v="43"/>
    <s v="N/A"/>
    <s v="8022"/>
    <s v="Spain"/>
    <x v="1"/>
    <s v="Saavedra"/>
    <s v="Eduardo"/>
    <s v="Medium"/>
    <s v="Rambla de Catalu¤a, 23 "/>
    <n v="3267.25"/>
  </r>
  <r>
    <n v="10208"/>
    <n v="33"/>
    <n v="85.41"/>
    <n v="5"/>
    <n v="2818.53"/>
    <d v="2004-01-02T00:00:00"/>
    <s v="Shipped"/>
    <n v="1"/>
    <n v="1"/>
    <n v="2004"/>
    <x v="5"/>
    <n v="99"/>
    <s v="S700_3962"/>
    <s v="Saveley &amp; Henriot, Co."/>
    <s v="78.32.5555"/>
    <x v="25"/>
    <s v="N/A"/>
    <s v="69004"/>
    <s v="France"/>
    <x v="1"/>
    <s v="Saveley"/>
    <s v="Mary"/>
    <s v="Small"/>
    <s v="2, rue du Commerce "/>
    <n v="2818.53"/>
  </r>
  <r>
    <n v="10222"/>
    <n v="31"/>
    <n v="95.34"/>
    <n v="17"/>
    <n v="2955.54"/>
    <d v="2004-02-19T00:00:00"/>
    <s v="Shipped"/>
    <n v="1"/>
    <n v="2"/>
    <n v="2004"/>
    <x v="5"/>
    <n v="99"/>
    <s v="S700_3962"/>
    <s v="Collectable Mini Designs Co."/>
    <s v="7605558146"/>
    <x v="45"/>
    <s v="CA"/>
    <s v="91217"/>
    <s v="USA"/>
    <x v="0"/>
    <s v="Thompson"/>
    <s v="Valarie"/>
    <s v="Small"/>
    <s v="361 Furth Circle "/>
    <n v="2955.54"/>
  </r>
  <r>
    <n v="10232"/>
    <n v="35"/>
    <n v="82.43"/>
    <n v="2"/>
    <n v="2885.05"/>
    <d v="2004-03-20T00:00:00"/>
    <s v="Shipped"/>
    <n v="1"/>
    <n v="3"/>
    <n v="2004"/>
    <x v="5"/>
    <n v="99"/>
    <s v="S700_3962"/>
    <s v="giftsbymail.co.uk"/>
    <s v="(198) 555-8888"/>
    <x v="49"/>
    <s v="Isle of Wight"/>
    <s v="PO31 7PJ"/>
    <s v="UK"/>
    <x v="1"/>
    <s v="Bennett"/>
    <s v="Helen"/>
    <s v="Small"/>
    <s v="Garden House Crowther Way "/>
    <n v="2885.05"/>
  </r>
  <r>
    <n v="10248"/>
    <n v="35"/>
    <n v="90.37"/>
    <n v="8"/>
    <n v="3162.95"/>
    <d v="2004-05-07T00:00:00"/>
    <s v="Cancelled"/>
    <n v="2"/>
    <n v="5"/>
    <n v="2004"/>
    <x v="5"/>
    <n v="99"/>
    <s v="S700_3962"/>
    <s v="Land of Toys Inc."/>
    <s v="2125557818"/>
    <x v="0"/>
    <s v="NY"/>
    <s v="10022"/>
    <s v="USA"/>
    <x v="0"/>
    <s v="Yu"/>
    <s v="Kwai"/>
    <s v="Medium"/>
    <s v="897 Long Airport Avenue "/>
    <n v="3162.95"/>
  </r>
  <r>
    <n v="10261"/>
    <n v="50"/>
    <n v="81.430000000000007"/>
    <n v="6"/>
    <n v="4071.5"/>
    <d v="2004-06-17T00:00:00"/>
    <s v="Shipped"/>
    <n v="2"/>
    <n v="6"/>
    <n v="2004"/>
    <x v="5"/>
    <n v="99"/>
    <s v="S700_3962"/>
    <s v="Quebec Home Shopping Network"/>
    <s v="(514) 555-8054"/>
    <x v="37"/>
    <s v="Quebec"/>
    <s v="H1J 1C3"/>
    <s v="Canada"/>
    <x v="0"/>
    <s v="Fresnisre"/>
    <s v="Jean"/>
    <s v="Medium"/>
    <s v="43 rue St. Laurent "/>
    <n v="4071.5"/>
  </r>
  <r>
    <n v="10273"/>
    <n v="26"/>
    <n v="100"/>
    <n v="9"/>
    <n v="2969.46"/>
    <d v="2004-07-21T00:00:00"/>
    <s v="Shipped"/>
    <n v="3"/>
    <n v="7"/>
    <n v="2004"/>
    <x v="5"/>
    <n v="99"/>
    <s v="S700_3962"/>
    <s v="Petit Auto"/>
    <s v="(02) 5554 67"/>
    <x v="46"/>
    <s v="N/A"/>
    <s v="B-1180"/>
    <s v="Belgium"/>
    <x v="1"/>
    <s v="Dewey"/>
    <s v="Catherine"/>
    <s v="Small"/>
    <s v="Rue Joseph-Bens 532 "/>
    <n v="2600"/>
  </r>
  <r>
    <n v="10283"/>
    <n v="38"/>
    <n v="89.38"/>
    <n v="11"/>
    <n v="3396.44"/>
    <d v="2004-08-20T00:00:00"/>
    <s v="Shipped"/>
    <n v="3"/>
    <n v="8"/>
    <n v="2004"/>
    <x v="5"/>
    <n v="99"/>
    <s v="S700_3962"/>
    <s v="Royal Canadian Collectables, Ltd."/>
    <s v="(604) 555-4555"/>
    <x v="47"/>
    <s v="BC"/>
    <s v="T2F 8M4"/>
    <s v="Canada"/>
    <x v="0"/>
    <s v="Lincoln"/>
    <s v="Elizabeth"/>
    <s v="Medium"/>
    <s v="23 Tsawassen Blvd. "/>
    <n v="3396.44"/>
  </r>
  <r>
    <n v="10294"/>
    <n v="45"/>
    <n v="100"/>
    <n v="1"/>
    <n v="4692.6000000000004"/>
    <d v="2004-09-10T00:00:00"/>
    <s v="Shipped"/>
    <n v="3"/>
    <n v="9"/>
    <n v="2004"/>
    <x v="5"/>
    <n v="99"/>
    <s v="S700_3962"/>
    <s v="Online Mini Collectables"/>
    <s v="6175557555"/>
    <x v="35"/>
    <s v="MA"/>
    <s v="58339"/>
    <s v="USA"/>
    <x v="0"/>
    <s v="Barajas"/>
    <s v="Miguel"/>
    <s v="Medium"/>
    <s v="7635 Spinnaker Dr. "/>
    <n v="4500"/>
  </r>
  <r>
    <n v="10306"/>
    <n v="30"/>
    <n v="100"/>
    <n v="5"/>
    <n v="3515.7"/>
    <d v="2004-10-14T00:00:00"/>
    <s v="Shipped"/>
    <n v="4"/>
    <n v="10"/>
    <n v="2004"/>
    <x v="5"/>
    <n v="99"/>
    <s v="S700_3962"/>
    <s v="AV Stores, Co."/>
    <s v="(171) 555-1555"/>
    <x v="61"/>
    <s v="N/A"/>
    <s v="EC2 5NT"/>
    <s v="UK"/>
    <x v="1"/>
    <s v="Ashworth"/>
    <s v="Victoria"/>
    <s v="Medium"/>
    <s v="Fauntleroy Circus "/>
    <n v="3000"/>
  </r>
  <r>
    <n v="10315"/>
    <n v="37"/>
    <n v="91.37"/>
    <n v="4"/>
    <n v="3380.69"/>
    <d v="2004-10-29T00:00:00"/>
    <s v="Shipped"/>
    <n v="4"/>
    <n v="10"/>
    <n v="2004"/>
    <x v="5"/>
    <n v="99"/>
    <s v="S700_3962"/>
    <s v="La Rochelle Gifts"/>
    <s v="40.67.8555"/>
    <x v="11"/>
    <s v="N/A"/>
    <s v="44000"/>
    <s v="France"/>
    <x v="1"/>
    <s v="Labrune"/>
    <s v="Janine"/>
    <s v="Medium"/>
    <s v="67, rue des Cinquante Otages "/>
    <n v="3380.69"/>
  </r>
  <r>
    <n v="10327"/>
    <n v="37"/>
    <n v="86.61"/>
    <n v="3"/>
    <n v="3204.57"/>
    <d v="2004-11-10T00:00:00"/>
    <s v="Resolved"/>
    <n v="4"/>
    <n v="11"/>
    <n v="2004"/>
    <x v="5"/>
    <n v="99"/>
    <s v="S700_3962"/>
    <s v="Danish Wholesale Imports"/>
    <s v="31 12 3555"/>
    <x v="40"/>
    <s v="N/A"/>
    <s v="1734"/>
    <s v="Denmark"/>
    <x v="1"/>
    <s v="Petersen"/>
    <s v="Jytte"/>
    <s v="Medium"/>
    <s v="Vinb'ltet 34 "/>
    <n v="3204.57"/>
  </r>
  <r>
    <n v="10337"/>
    <n v="36"/>
    <n v="71.89"/>
    <n v="7"/>
    <n v="2588.04"/>
    <d v="2004-11-21T00:00:00"/>
    <s v="Shipped"/>
    <n v="4"/>
    <n v="11"/>
    <n v="2004"/>
    <x v="5"/>
    <n v="99"/>
    <s v="S700_3962"/>
    <s v="Classic Legends Inc."/>
    <s v="2125558493"/>
    <x v="0"/>
    <s v="NY"/>
    <s v="10022"/>
    <s v="USA"/>
    <x v="0"/>
    <s v="Hernandez"/>
    <s v="Maria"/>
    <s v="Small"/>
    <s v="5905 Pompton St. Suite 750"/>
    <n v="2588.04"/>
  </r>
  <r>
    <n v="10350"/>
    <n v="25"/>
    <n v="100"/>
    <n v="16"/>
    <n v="2854.75"/>
    <d v="2004-12-02T00:00:00"/>
    <s v="Shipped"/>
    <n v="4"/>
    <n v="12"/>
    <n v="2004"/>
    <x v="5"/>
    <n v="99"/>
    <s v="S700_3962"/>
    <s v="Euro Shopping Channel"/>
    <s v="(91) 555 94 44"/>
    <x v="20"/>
    <s v="N/A"/>
    <s v="28034"/>
    <s v="Spain"/>
    <x v="1"/>
    <s v="Freyre"/>
    <s v="Diego"/>
    <s v="Small"/>
    <s v="C/ Moralzarzal, 86 "/>
    <n v="2500"/>
  </r>
  <r>
    <n v="10373"/>
    <n v="37"/>
    <n v="100"/>
    <n v="8"/>
    <n v="4025.6"/>
    <d v="2005-01-31T00:00:00"/>
    <s v="Shipped"/>
    <n v="1"/>
    <n v="1"/>
    <n v="2005"/>
    <x v="5"/>
    <n v="99"/>
    <s v="S700_3962"/>
    <s v="Oulu Toy Supplies, Inc."/>
    <s v="981-443655"/>
    <x v="50"/>
    <s v="N/A"/>
    <s v="90110"/>
    <s v="Finland"/>
    <x v="1"/>
    <s v="Koskitalo"/>
    <s v="Pirkko"/>
    <s v="Medium"/>
    <s v="Torikatu 38 "/>
    <n v="3700"/>
  </r>
  <r>
    <n v="10386"/>
    <n v="30"/>
    <n v="95.48"/>
    <n v="3"/>
    <n v="2864.4"/>
    <d v="2005-03-01T00:00:00"/>
    <s v="Resolved"/>
    <n v="1"/>
    <n v="3"/>
    <n v="2005"/>
    <x v="5"/>
    <n v="99"/>
    <s v="S700_3962"/>
    <s v="Euro Shopping Channel"/>
    <s v="(91) 555 94 44"/>
    <x v="20"/>
    <s v="N/A"/>
    <s v="28034"/>
    <s v="Spain"/>
    <x v="1"/>
    <s v="Freyre"/>
    <s v="Diego"/>
    <s v="Small"/>
    <s v="C/ Moralzarzal, 86 "/>
    <n v="2864.4"/>
  </r>
  <r>
    <n v="10397"/>
    <n v="36"/>
    <n v="100"/>
    <n v="2"/>
    <n v="3789.72"/>
    <d v="2005-03-28T00:00:00"/>
    <s v="Shipped"/>
    <n v="1"/>
    <n v="3"/>
    <n v="2005"/>
    <x v="5"/>
    <n v="99"/>
    <s v="S700_3962"/>
    <s v="Alpha Cognac"/>
    <s v="61.77.6555"/>
    <x v="42"/>
    <s v="N/A"/>
    <s v="31000"/>
    <s v="France"/>
    <x v="1"/>
    <s v="Roulet"/>
    <s v="Annette"/>
    <s v="Medium"/>
    <s v="1 rue Alsace-Lorraine "/>
    <n v="3600"/>
  </r>
  <r>
    <n v="10414"/>
    <n v="27"/>
    <n v="90.37"/>
    <n v="8"/>
    <n v="2439.9899999999998"/>
    <d v="2005-05-06T00:00:00"/>
    <s v="On Hold"/>
    <n v="2"/>
    <n v="5"/>
    <n v="2005"/>
    <x v="5"/>
    <n v="99"/>
    <s v="S700_3962"/>
    <s v="Gifts4AllAges.com"/>
    <s v="6175559555"/>
    <x v="48"/>
    <s v="MA"/>
    <s v="51003"/>
    <s v="USA"/>
    <x v="0"/>
    <s v="Yoshido"/>
    <s v="Juri"/>
    <s v="Small"/>
    <s v="8616 Spinnaker Dr. "/>
    <n v="2439.9899999999998"/>
  </r>
  <r>
    <n v="10106"/>
    <n v="48"/>
    <n v="61.44"/>
    <n v="10"/>
    <n v="2949.12"/>
    <d v="2003-02-17T00:00:00"/>
    <s v="Shipped"/>
    <n v="1"/>
    <n v="2"/>
    <n v="2003"/>
    <x v="4"/>
    <n v="74"/>
    <s v="S700_4002"/>
    <s v="Rovelli Gifts"/>
    <s v="035-640555"/>
    <x v="69"/>
    <s v="N/A"/>
    <s v="24100"/>
    <s v="Italy"/>
    <x v="1"/>
    <s v="Rovelli"/>
    <s v="Giovanni"/>
    <s v="Small"/>
    <s v="Via Ludovico il Moro 22 "/>
    <n v="2949.12"/>
  </r>
  <r>
    <n v="10119"/>
    <n v="26"/>
    <n v="59.22"/>
    <n v="1"/>
    <n v="1539.72"/>
    <d v="2003-04-28T00:00:00"/>
    <s v="Shipped"/>
    <n v="2"/>
    <n v="4"/>
    <n v="2003"/>
    <x v="4"/>
    <n v="74"/>
    <s v="S700_4002"/>
    <s v="Salzburg Collectables"/>
    <s v="6562-9555"/>
    <x v="16"/>
    <s v="N/A"/>
    <s v="5020"/>
    <s v="Austria"/>
    <x v="1"/>
    <s v="Pipps"/>
    <s v="Georg"/>
    <s v="Small"/>
    <s v="Geislweg 14 "/>
    <n v="1539.72"/>
  </r>
  <r>
    <n v="10131"/>
    <n v="26"/>
    <n v="85.13"/>
    <n v="2"/>
    <n v="2213.38"/>
    <d v="2003-06-16T00:00:00"/>
    <s v="Shipped"/>
    <n v="2"/>
    <n v="6"/>
    <n v="2003"/>
    <x v="4"/>
    <n v="74"/>
    <s v="S700_4002"/>
    <s v="Gift Ideas Corp."/>
    <s v="2035554407"/>
    <x v="63"/>
    <s v="CT"/>
    <s v="97561"/>
    <s v="USA"/>
    <x v="0"/>
    <s v="Lewis"/>
    <s v="Dan"/>
    <s v="Small"/>
    <s v="2440 Pompton St. "/>
    <n v="2213.38"/>
  </r>
  <r>
    <n v="10143"/>
    <n v="34"/>
    <n v="85.87"/>
    <n v="5"/>
    <n v="2919.58"/>
    <d v="2003-08-10T00:00:00"/>
    <s v="Shipped"/>
    <n v="3"/>
    <n v="8"/>
    <n v="2003"/>
    <x v="4"/>
    <n v="74"/>
    <s v="S700_4002"/>
    <s v="Mini Creations Ltd."/>
    <s v="5085559555"/>
    <x v="18"/>
    <s v="MA"/>
    <s v="50553"/>
    <s v="USA"/>
    <x v="0"/>
    <s v="Tam"/>
    <s v="Wing C"/>
    <s v="Small"/>
    <s v="4575 Hillside Dr. "/>
    <n v="2919.58"/>
  </r>
  <r>
    <n v="10155"/>
    <n v="44"/>
    <n v="85.87"/>
    <n v="3"/>
    <n v="3778.28"/>
    <d v="2003-10-06T00:00:00"/>
    <s v="Shipped"/>
    <n v="4"/>
    <n v="10"/>
    <n v="2003"/>
    <x v="4"/>
    <n v="74"/>
    <s v="S700_4002"/>
    <s v="Toys of Finland, Co."/>
    <s v="90-224 8555"/>
    <x v="13"/>
    <s v="N/A"/>
    <s v="21240"/>
    <s v="Finland"/>
    <x v="1"/>
    <s v="Karttunen"/>
    <s v="Matti"/>
    <s v="Medium"/>
    <s v="Keskuskatu 45 "/>
    <n v="3778.28"/>
  </r>
  <r>
    <n v="10168"/>
    <n v="39"/>
    <n v="82.91"/>
    <n v="17"/>
    <n v="3233.49"/>
    <d v="2003-10-28T00:00:00"/>
    <s v="Shipped"/>
    <n v="4"/>
    <n v="10"/>
    <n v="2003"/>
    <x v="4"/>
    <n v="74"/>
    <s v="S700_4002"/>
    <s v="Technics Stores Inc."/>
    <s v="6505556809"/>
    <x v="5"/>
    <s v="CA"/>
    <s v="94217"/>
    <s v="USA"/>
    <x v="0"/>
    <s v="Hirano"/>
    <s v="Juri"/>
    <s v="Medium"/>
    <s v="9408 Furth Circle "/>
    <n v="3233.49"/>
  </r>
  <r>
    <n v="10178"/>
    <n v="45"/>
    <n v="76.25"/>
    <n v="2"/>
    <n v="3431.25"/>
    <d v="2003-11-08T00:00:00"/>
    <s v="Shipped"/>
    <n v="4"/>
    <n v="11"/>
    <n v="2003"/>
    <x v="4"/>
    <n v="74"/>
    <s v="S700_4002"/>
    <s v="Alpha Cognac"/>
    <s v="61.77.6555"/>
    <x v="42"/>
    <s v="N/A"/>
    <s v="31000"/>
    <s v="France"/>
    <x v="1"/>
    <s v="Roulet"/>
    <s v="Annette"/>
    <s v="Medium"/>
    <s v="1 rue Alsace-Lorraine "/>
    <n v="3431.25"/>
  </r>
  <r>
    <n v="10198"/>
    <n v="40"/>
    <n v="63.67"/>
    <n v="2"/>
    <n v="2546.8000000000002"/>
    <d v="2003-11-27T00:00:00"/>
    <s v="Shipped"/>
    <n v="4"/>
    <n v="11"/>
    <n v="2003"/>
    <x v="4"/>
    <n v="74"/>
    <s v="S700_4002"/>
    <s v="Cruz &amp; Sons Co."/>
    <s v="+63 2 555 3587"/>
    <x v="53"/>
    <s v="N/A"/>
    <s v="1227 MM"/>
    <s v="Philippines"/>
    <x v="3"/>
    <s v="Cruz"/>
    <s v="Arnold"/>
    <s v="Small"/>
    <s v="15 McCallum Street - NatWest Center #13-03 "/>
    <n v="2546.8000000000002"/>
  </r>
  <r>
    <n v="10210"/>
    <n v="42"/>
    <n v="70.33"/>
    <n v="15"/>
    <n v="2953.86"/>
    <d v="2004-01-12T00:00:00"/>
    <s v="Shipped"/>
    <n v="1"/>
    <n v="1"/>
    <n v="2004"/>
    <x v="4"/>
    <n v="74"/>
    <s v="S700_4002"/>
    <s v="Osaka Souveniers Co."/>
    <s v="+81 06 6342 5555"/>
    <x v="38"/>
    <s v="Osaka"/>
    <s v="530-0003"/>
    <s v="Japan"/>
    <x v="3"/>
    <s v="Kentary"/>
    <s v="Mory"/>
    <s v="Small"/>
    <s v="Dojima Avanza 4F, 1-6-20 Dojima, Kita-ku "/>
    <n v="2953.86"/>
  </r>
  <r>
    <n v="10222"/>
    <n v="43"/>
    <n v="74.03"/>
    <n v="2"/>
    <n v="3183.29"/>
    <d v="2004-02-19T00:00:00"/>
    <s v="Shipped"/>
    <n v="1"/>
    <n v="2"/>
    <n v="2004"/>
    <x v="4"/>
    <n v="74"/>
    <s v="S700_4002"/>
    <s v="Collectable Mini Designs Co."/>
    <s v="7605558146"/>
    <x v="45"/>
    <s v="CA"/>
    <s v="91217"/>
    <s v="USA"/>
    <x v="0"/>
    <s v="Thompson"/>
    <s v="Valarie"/>
    <s v="Medium"/>
    <s v="361 Furth Circle "/>
    <n v="3183.29"/>
  </r>
  <r>
    <n v="10235"/>
    <n v="34"/>
    <n v="72.55"/>
    <n v="11"/>
    <n v="2466.6999999999998"/>
    <d v="2004-04-02T00:00:00"/>
    <s v="Shipped"/>
    <n v="2"/>
    <n v="4"/>
    <n v="2004"/>
    <x v="4"/>
    <n v="74"/>
    <s v="S700_4002"/>
    <s v="Royal Canadian Collectables, Ltd."/>
    <s v="(604) 555-4555"/>
    <x v="47"/>
    <s v="BC"/>
    <s v="T2F 8M4"/>
    <s v="Canada"/>
    <x v="0"/>
    <s v="Lincoln"/>
    <s v="Elizabeth"/>
    <s v="Small"/>
    <s v="23 Tsawassen Blvd. "/>
    <n v="2466.6999999999998"/>
  </r>
  <r>
    <n v="10250"/>
    <n v="38"/>
    <n v="62.19"/>
    <n v="12"/>
    <n v="2363.2199999999998"/>
    <d v="2004-05-11T00:00:00"/>
    <s v="Shipped"/>
    <n v="2"/>
    <n v="5"/>
    <n v="2004"/>
    <x v="4"/>
    <n v="74"/>
    <s v="S700_4002"/>
    <s v="The Sharp Gifts Warehouse"/>
    <s v="4085553659"/>
    <x v="51"/>
    <s v="CA"/>
    <s v="94217"/>
    <s v="USA"/>
    <x v="0"/>
    <s v="Frick"/>
    <s v="Sue"/>
    <s v="Small"/>
    <s v="3086 Ingle Ln. "/>
    <n v="2363.2199999999998"/>
  </r>
  <r>
    <n v="10262"/>
    <n v="35"/>
    <n v="71.069999999999993"/>
    <n v="7"/>
    <n v="2487.4499999999998"/>
    <d v="2004-06-24T00:00:00"/>
    <s v="Cancelled"/>
    <n v="2"/>
    <n v="6"/>
    <n v="2004"/>
    <x v="4"/>
    <n v="74"/>
    <s v="S700_4002"/>
    <s v="Euro Shopping Channel"/>
    <s v="(91) 555 94 44"/>
    <x v="20"/>
    <s v="N/A"/>
    <s v="28034"/>
    <s v="Spain"/>
    <x v="1"/>
    <s v="Freyre"/>
    <s v="Diego"/>
    <s v="Small"/>
    <s v="C/ Moralzarzal, 86 "/>
    <n v="2487.4499999999998"/>
  </r>
  <r>
    <n v="10275"/>
    <n v="31"/>
    <n v="72.55"/>
    <n v="17"/>
    <n v="2249.0500000000002"/>
    <d v="2004-07-23T00:00:00"/>
    <s v="Shipped"/>
    <n v="3"/>
    <n v="7"/>
    <n v="2004"/>
    <x v="4"/>
    <n v="74"/>
    <s v="S700_4002"/>
    <s v="La Rochelle Gifts"/>
    <s v="40.67.8555"/>
    <x v="11"/>
    <s v="N/A"/>
    <s v="44000"/>
    <s v="France"/>
    <x v="1"/>
    <s v="Labrune"/>
    <s v="Janine"/>
    <s v="Small"/>
    <s v="67, rue des Cinquante Otages "/>
    <n v="2249.0500000000002"/>
  </r>
  <r>
    <n v="10284"/>
    <n v="32"/>
    <n v="64.41"/>
    <n v="9"/>
    <n v="2061.12"/>
    <d v="2004-08-21T00:00:00"/>
    <s v="Shipped"/>
    <n v="3"/>
    <n v="8"/>
    <n v="2004"/>
    <x v="4"/>
    <n v="74"/>
    <s v="S700_4002"/>
    <s v="Norway Gifts By Mail, Co."/>
    <s v="+47 2212 1555"/>
    <x v="68"/>
    <s v="N/A"/>
    <s v="N 0106"/>
    <s v="Norway"/>
    <x v="1"/>
    <s v="Klaeboe"/>
    <s v="Jan"/>
    <s v="Small"/>
    <s v="Drammensveien 126 A, PB 744 Sentrum "/>
    <n v="2061.12"/>
  </r>
  <r>
    <n v="10296"/>
    <n v="47"/>
    <n v="86.62"/>
    <n v="5"/>
    <n v="4071.14"/>
    <d v="2004-09-15T00:00:00"/>
    <s v="Shipped"/>
    <n v="3"/>
    <n v="9"/>
    <n v="2004"/>
    <x v="4"/>
    <n v="74"/>
    <s v="S700_4002"/>
    <s v="Bavarian Collectables Imports, Co."/>
    <s v="+49 89 61 08 9555"/>
    <x v="71"/>
    <s v="N/A"/>
    <s v="80686"/>
    <s v="Germany"/>
    <x v="1"/>
    <s v="Donnermeyer"/>
    <s v="Michael"/>
    <s v="Medium"/>
    <s v="Hansastr. 15 "/>
    <n v="4071.14"/>
  </r>
  <r>
    <n v="10308"/>
    <n v="39"/>
    <n v="68.11"/>
    <n v="15"/>
    <n v="2656.29"/>
    <d v="2004-10-15T00:00:00"/>
    <s v="Shipped"/>
    <n v="4"/>
    <n v="10"/>
    <n v="2004"/>
    <x v="4"/>
    <n v="74"/>
    <s v="S700_4002"/>
    <s v="Mini Classics"/>
    <s v="9145554562"/>
    <x v="39"/>
    <s v="NY"/>
    <s v="24067"/>
    <s v="USA"/>
    <x v="0"/>
    <s v="Frick"/>
    <s v="Steve"/>
    <s v="Small"/>
    <s v="3758 North Pendale Street "/>
    <n v="2656.29"/>
  </r>
  <r>
    <n v="10316"/>
    <n v="44"/>
    <n v="62.19"/>
    <n v="7"/>
    <n v="2736.36"/>
    <d v="2004-11-01T00:00:00"/>
    <s v="Shipped"/>
    <n v="4"/>
    <n v="11"/>
    <n v="2004"/>
    <x v="4"/>
    <n v="74"/>
    <s v="S700_4002"/>
    <s v="giftsbymail.co.uk"/>
    <s v="(198) 555-8888"/>
    <x v="49"/>
    <s v="Isle of Wight"/>
    <s v="PO31 7PJ"/>
    <s v="UK"/>
    <x v="1"/>
    <s v="Bennett"/>
    <s v="Helen"/>
    <s v="Small"/>
    <s v="Garden House Crowther Way "/>
    <n v="2736.36"/>
  </r>
  <r>
    <n v="10328"/>
    <n v="39"/>
    <n v="85.87"/>
    <n v="12"/>
    <n v="3348.93"/>
    <d v="2004-11-12T00:00:00"/>
    <s v="Shipped"/>
    <n v="4"/>
    <n v="11"/>
    <n v="2004"/>
    <x v="4"/>
    <n v="74"/>
    <s v="S700_4002"/>
    <s v="Rovelli Gifts"/>
    <s v="035-640555"/>
    <x v="69"/>
    <s v="N/A"/>
    <s v="24100"/>
    <s v="Italy"/>
    <x v="1"/>
    <s v="Rovelli"/>
    <s v="Giovanni"/>
    <s v="Medium"/>
    <s v="Via Ludovico il Moro 22 "/>
    <n v="3348.93"/>
  </r>
  <r>
    <n v="10339"/>
    <n v="50"/>
    <n v="57.86"/>
    <n v="8"/>
    <n v="2893"/>
    <d v="2004-11-23T00:00:00"/>
    <s v="Shipped"/>
    <n v="4"/>
    <n v="11"/>
    <n v="2004"/>
    <x v="4"/>
    <n v="74"/>
    <s v="S700_4002"/>
    <s v="Tokyo Collectables, Ltd"/>
    <s v="+81 3 3584 0555"/>
    <x v="29"/>
    <s v="Tokyo"/>
    <s v="106-0032"/>
    <s v="Japan"/>
    <x v="3"/>
    <s v="Shimamura"/>
    <s v="Akiko"/>
    <s v="Small"/>
    <s v="2-2-8 Roppongi "/>
    <n v="2893"/>
  </r>
  <r>
    <n v="10352"/>
    <n v="22"/>
    <n v="75.510000000000005"/>
    <n v="1"/>
    <n v="1661.22"/>
    <d v="2004-12-03T00:00:00"/>
    <s v="Shipped"/>
    <n v="4"/>
    <n v="12"/>
    <n v="2004"/>
    <x v="4"/>
    <n v="74"/>
    <s v="S700_4002"/>
    <s v="Auto-Moto Classics Inc."/>
    <s v="6175558428"/>
    <x v="35"/>
    <s v="MA"/>
    <s v="58339"/>
    <s v="USA"/>
    <x v="0"/>
    <s v="Taylor"/>
    <s v="Leslie"/>
    <s v="Small"/>
    <s v="16780 Pompton St. "/>
    <n v="1661.22"/>
  </r>
  <r>
    <n v="10361"/>
    <n v="35"/>
    <n v="100"/>
    <n v="11"/>
    <n v="4277.3500000000004"/>
    <d v="2004-12-17T00:00:00"/>
    <s v="Shipped"/>
    <n v="4"/>
    <n v="12"/>
    <n v="2004"/>
    <x v="4"/>
    <n v="74"/>
    <s v="S700_4002"/>
    <s v="Souveniers And Things Co."/>
    <s v="+61 2 9495 8555"/>
    <x v="17"/>
    <s v="NSW"/>
    <s v="2067"/>
    <s v="Australia"/>
    <x v="2"/>
    <s v="Huxley"/>
    <s v="Adrian"/>
    <s v="Medium"/>
    <s v="Monitor Money Building, 815 Pacific Hwy Level 6"/>
    <n v="3500"/>
  </r>
  <r>
    <n v="10373"/>
    <n v="45"/>
    <n v="55.62"/>
    <n v="17"/>
    <n v="2502.9"/>
    <d v="2005-01-31T00:00:00"/>
    <s v="Shipped"/>
    <n v="1"/>
    <n v="1"/>
    <n v="2005"/>
    <x v="4"/>
    <n v="74"/>
    <s v="S700_4002"/>
    <s v="Oulu Toy Supplies, Inc."/>
    <s v="981-443655"/>
    <x v="50"/>
    <s v="N/A"/>
    <s v="90110"/>
    <s v="Finland"/>
    <x v="1"/>
    <s v="Koskitalo"/>
    <s v="Pirkko"/>
    <s v="Small"/>
    <s v="Torikatu 38 "/>
    <n v="2502.9"/>
  </r>
  <r>
    <n v="10386"/>
    <n v="44"/>
    <n v="86.4"/>
    <n v="15"/>
    <n v="3801.6"/>
    <d v="2005-03-01T00:00:00"/>
    <s v="Resolved"/>
    <n v="1"/>
    <n v="3"/>
    <n v="2005"/>
    <x v="4"/>
    <n v="74"/>
    <s v="S700_4002"/>
    <s v="Euro Shopping Channel"/>
    <s v="(91) 555 94 44"/>
    <x v="20"/>
    <s v="N/A"/>
    <s v="28034"/>
    <s v="Spain"/>
    <x v="1"/>
    <s v="Freyre"/>
    <s v="Diego"/>
    <s v="Medium"/>
    <s v="C/ Moralzarzal, 86 "/>
    <n v="3801.6"/>
  </r>
  <r>
    <n v="10398"/>
    <n v="36"/>
    <n v="87.36"/>
    <n v="12"/>
    <n v="3144.96"/>
    <d v="2005-03-30T00:00:00"/>
    <s v="Shipped"/>
    <n v="1"/>
    <n v="3"/>
    <n v="2005"/>
    <x v="4"/>
    <n v="74"/>
    <s v="S700_4002"/>
    <s v="Reims Collectables"/>
    <s v="26.47.1555"/>
    <x v="1"/>
    <s v="N/A"/>
    <s v="51100"/>
    <s v="France"/>
    <x v="1"/>
    <s v="Henriot"/>
    <s v="Paul"/>
    <s v="Medium"/>
    <s v="59 rue de l'Abbaye "/>
    <n v="3144.96"/>
  </r>
  <r>
    <n v="10401"/>
    <n v="28"/>
    <n v="72.55"/>
    <n v="11"/>
    <n v="2031.4"/>
    <d v="2005-04-03T00:00:00"/>
    <s v="On Hold"/>
    <n v="2"/>
    <n v="4"/>
    <n v="2005"/>
    <x v="4"/>
    <n v="74"/>
    <s v="S700_4002"/>
    <s v="Tekni Collectables Inc."/>
    <s v="2015559350"/>
    <x v="9"/>
    <s v="NJ"/>
    <s v="94019"/>
    <s v="USA"/>
    <x v="0"/>
    <s v="Brown"/>
    <s v="William"/>
    <s v="Small"/>
    <s v="7476 Moss Rd. "/>
    <n v="2031.4"/>
  </r>
  <r>
    <n v="10416"/>
    <n v="43"/>
    <n v="62.19"/>
    <n v="12"/>
    <n v="2674.17"/>
    <d v="2005-05-10T00:00:00"/>
    <s v="Shipped"/>
    <n v="2"/>
    <n v="5"/>
    <n v="2005"/>
    <x v="4"/>
    <n v="74"/>
    <s v="S700_4002"/>
    <s v="L'ordine Souveniers"/>
    <s v="0522-556555"/>
    <x v="57"/>
    <s v="N/A"/>
    <s v="42100"/>
    <s v="Italy"/>
    <x v="1"/>
    <s v="Moroni"/>
    <s v="Maurizio"/>
    <s v="Small"/>
    <s v="Strada Provinciale 124 "/>
    <n v="2674.17"/>
  </r>
  <r>
    <n v="10106"/>
    <n v="48"/>
    <n v="52.64"/>
    <n v="15"/>
    <n v="2526.7199999999998"/>
    <d v="2003-02-17T00:00:00"/>
    <s v="Shipped"/>
    <n v="1"/>
    <n v="2"/>
    <n v="2003"/>
    <x v="4"/>
    <n v="49"/>
    <s v="S72_1253"/>
    <s v="Rovelli Gifts"/>
    <s v="035-640555"/>
    <x v="69"/>
    <s v="N/A"/>
    <s v="24100"/>
    <s v="Italy"/>
    <x v="1"/>
    <s v="Rovelli"/>
    <s v="Giovanni"/>
    <s v="Small"/>
    <s v="Via Ludovico il Moro 22 "/>
    <n v="2526.7199999999998"/>
  </r>
  <r>
    <n v="10119"/>
    <n v="28"/>
    <n v="48.17"/>
    <n v="6"/>
    <n v="1348.76"/>
    <d v="2003-04-28T00:00:00"/>
    <s v="Shipped"/>
    <n v="2"/>
    <n v="4"/>
    <n v="2003"/>
    <x v="4"/>
    <n v="49"/>
    <s v="S72_1253"/>
    <s v="Salzburg Collectables"/>
    <s v="6562-9555"/>
    <x v="16"/>
    <s v="N/A"/>
    <s v="5020"/>
    <s v="Austria"/>
    <x v="1"/>
    <s v="Pipps"/>
    <s v="Georg"/>
    <s v="Small"/>
    <s v="Geislweg 14 "/>
    <n v="1348.76"/>
  </r>
  <r>
    <n v="10131"/>
    <n v="21"/>
    <n v="41.71"/>
    <n v="7"/>
    <n v="875.91"/>
    <d v="2003-06-16T00:00:00"/>
    <s v="Shipped"/>
    <n v="2"/>
    <n v="6"/>
    <n v="2003"/>
    <x v="4"/>
    <n v="49"/>
    <s v="S72_1253"/>
    <s v="Gift Ideas Corp."/>
    <s v="2035554407"/>
    <x v="63"/>
    <s v="CT"/>
    <s v="97561"/>
    <s v="USA"/>
    <x v="0"/>
    <s v="Lewis"/>
    <s v="Dan"/>
    <s v="Small"/>
    <s v="2440 Pompton St. "/>
    <n v="875.91"/>
  </r>
  <r>
    <n v="10143"/>
    <n v="37"/>
    <n v="50.65"/>
    <n v="10"/>
    <n v="1874.05"/>
    <d v="2003-08-10T00:00:00"/>
    <s v="Shipped"/>
    <n v="3"/>
    <n v="8"/>
    <n v="2003"/>
    <x v="4"/>
    <n v="49"/>
    <s v="S72_1253"/>
    <s v="Mini Creations Ltd."/>
    <s v="5085559555"/>
    <x v="18"/>
    <s v="MA"/>
    <s v="50553"/>
    <s v="USA"/>
    <x v="0"/>
    <s v="Tam"/>
    <s v="Wing C"/>
    <s v="Small"/>
    <s v="4575 Hillside Dr. "/>
    <n v="1874.05"/>
  </r>
  <r>
    <n v="10155"/>
    <n v="34"/>
    <n v="49.16"/>
    <n v="8"/>
    <n v="1671.44"/>
    <d v="2003-10-06T00:00:00"/>
    <s v="Shipped"/>
    <n v="4"/>
    <n v="10"/>
    <n v="2003"/>
    <x v="4"/>
    <n v="49"/>
    <s v="S72_1253"/>
    <s v="Toys of Finland, Co."/>
    <s v="90-224 8555"/>
    <x v="13"/>
    <s v="N/A"/>
    <s v="21240"/>
    <s v="Finland"/>
    <x v="1"/>
    <s v="Karttunen"/>
    <s v="Matti"/>
    <s v="Small"/>
    <s v="Keskuskatu 45 "/>
    <n v="1671.44"/>
  </r>
  <r>
    <n v="10167"/>
    <n v="40"/>
    <n v="41.71"/>
    <n v="4"/>
    <n v="1668.4"/>
    <d v="2003-10-23T00:00:00"/>
    <s v="Cancelled"/>
    <n v="4"/>
    <n v="10"/>
    <n v="2003"/>
    <x v="4"/>
    <n v="49"/>
    <s v="S72_1253"/>
    <s v="Scandinavian Gift Ideas"/>
    <s v="0695-34 6555"/>
    <x v="31"/>
    <s v="N/A"/>
    <s v="S-844 67"/>
    <s v="Sweden"/>
    <x v="1"/>
    <s v="Larsson"/>
    <s v="Maria"/>
    <s v="Small"/>
    <s v="?kergatan 24 "/>
    <n v="1668.4"/>
  </r>
  <r>
    <n v="10178"/>
    <n v="45"/>
    <n v="51.15"/>
    <n v="7"/>
    <n v="2301.75"/>
    <d v="2003-11-08T00:00:00"/>
    <s v="Shipped"/>
    <n v="4"/>
    <n v="11"/>
    <n v="2003"/>
    <x v="4"/>
    <n v="49"/>
    <s v="S72_1253"/>
    <s v="Alpha Cognac"/>
    <s v="61.77.6555"/>
    <x v="42"/>
    <s v="N/A"/>
    <s v="31000"/>
    <s v="France"/>
    <x v="1"/>
    <s v="Roulet"/>
    <s v="Annette"/>
    <s v="Small"/>
    <s v="1 rue Alsace-Lorraine "/>
    <n v="2301.75"/>
  </r>
  <r>
    <n v="10186"/>
    <n v="28"/>
    <n v="52.14"/>
    <n v="4"/>
    <n v="1459.92"/>
    <d v="2003-11-14T00:00:00"/>
    <s v="Shipped"/>
    <n v="4"/>
    <n v="11"/>
    <n v="2003"/>
    <x v="4"/>
    <n v="49"/>
    <s v="S72_1253"/>
    <s v="Double Decker Gift Stores, Ltd"/>
    <s v="(171) 555-7555"/>
    <x v="41"/>
    <s v="N/A"/>
    <s v="WA1 1DP"/>
    <s v="UK"/>
    <x v="1"/>
    <s v="Hardy"/>
    <s v="Thomas"/>
    <s v="Small"/>
    <s v="120 Hanover Sq. "/>
    <n v="1459.92"/>
  </r>
  <r>
    <n v="10197"/>
    <n v="29"/>
    <n v="41.71"/>
    <n v="1"/>
    <n v="1209.5899999999999"/>
    <d v="2003-11-26T00:00:00"/>
    <s v="Shipped"/>
    <n v="4"/>
    <n v="11"/>
    <n v="2003"/>
    <x v="4"/>
    <n v="49"/>
    <s v="S72_1253"/>
    <s v="Enaco Distributors"/>
    <s v="(93) 203 4555"/>
    <x v="43"/>
    <s v="N/A"/>
    <s v="8022"/>
    <s v="Spain"/>
    <x v="1"/>
    <s v="Saavedra"/>
    <s v="Eduardo"/>
    <s v="Small"/>
    <s v="Rambla de Catalu¤a, 23 "/>
    <n v="1209.5899999999999"/>
  </r>
  <r>
    <n v="10209"/>
    <n v="48"/>
    <n v="44.69"/>
    <n v="3"/>
    <n v="2145.12"/>
    <d v="2004-01-09T00:00:00"/>
    <s v="Shipped"/>
    <n v="1"/>
    <n v="1"/>
    <n v="2004"/>
    <x v="4"/>
    <n v="49"/>
    <s v="S72_1253"/>
    <s v="Men 'R' US Retailers, Ltd."/>
    <s v="2155554369"/>
    <x v="44"/>
    <s v="CA"/>
    <s v="N/A"/>
    <s v="USA"/>
    <x v="0"/>
    <s v="Chandler"/>
    <s v="Michael"/>
    <s v="Small"/>
    <s v="6047 Douglas Av. "/>
    <n v="2145.12"/>
  </r>
  <r>
    <n v="10222"/>
    <n v="31"/>
    <n v="45.69"/>
    <n v="7"/>
    <n v="1416.39"/>
    <d v="2004-02-19T00:00:00"/>
    <s v="Shipped"/>
    <n v="1"/>
    <n v="2"/>
    <n v="2004"/>
    <x v="4"/>
    <n v="49"/>
    <s v="S72_1253"/>
    <s v="Collectable Mini Designs Co."/>
    <s v="7605558146"/>
    <x v="45"/>
    <s v="CA"/>
    <s v="91217"/>
    <s v="USA"/>
    <x v="0"/>
    <s v="Thompson"/>
    <s v="Valarie"/>
    <s v="Small"/>
    <s v="361 Furth Circle "/>
    <n v="1416.39"/>
  </r>
  <r>
    <n v="10249"/>
    <n v="32"/>
    <n v="57.61"/>
    <n v="3"/>
    <n v="1843.52"/>
    <d v="2004-05-08T00:00:00"/>
    <s v="Shipped"/>
    <n v="2"/>
    <n v="5"/>
    <n v="2004"/>
    <x v="4"/>
    <n v="49"/>
    <s v="S72_1253"/>
    <s v="Cambridge Collectables Co."/>
    <s v="6175555555"/>
    <x v="12"/>
    <s v="MA"/>
    <s v="51247"/>
    <s v="USA"/>
    <x v="0"/>
    <s v="Tseng"/>
    <s v="Kyung"/>
    <s v="Small"/>
    <s v="4658 Baden Av. "/>
    <n v="1843.52"/>
  </r>
  <r>
    <n v="10262"/>
    <n v="21"/>
    <n v="57.11"/>
    <n v="12"/>
    <n v="1199.31"/>
    <d v="2004-06-24T00:00:00"/>
    <s v="Cancelled"/>
    <n v="2"/>
    <n v="6"/>
    <n v="2004"/>
    <x v="4"/>
    <n v="49"/>
    <s v="S72_1253"/>
    <s v="Euro Shopping Channel"/>
    <s v="(91) 555 94 44"/>
    <x v="20"/>
    <s v="N/A"/>
    <s v="28034"/>
    <s v="Spain"/>
    <x v="1"/>
    <s v="Freyre"/>
    <s v="Diego"/>
    <s v="Small"/>
    <s v="C/ Moralzarzal, 86 "/>
    <n v="1199.31"/>
  </r>
  <r>
    <n v="10274"/>
    <n v="32"/>
    <n v="58.6"/>
    <n v="4"/>
    <n v="1875.2"/>
    <d v="2004-07-21T00:00:00"/>
    <s v="Shipped"/>
    <n v="3"/>
    <n v="7"/>
    <n v="2004"/>
    <x v="4"/>
    <n v="49"/>
    <s v="S72_1253"/>
    <s v="Collectables For Less Inc."/>
    <s v="6175558555"/>
    <x v="35"/>
    <s v="MA"/>
    <s v="58339"/>
    <s v="USA"/>
    <x v="0"/>
    <s v="Nelson"/>
    <s v="Allen"/>
    <s v="Small"/>
    <s v="7825 Douglas Av. "/>
    <n v="1875.2"/>
  </r>
  <r>
    <n v="10283"/>
    <n v="43"/>
    <n v="57.61"/>
    <n v="1"/>
    <n v="2477.23"/>
    <d v="2004-08-20T00:00:00"/>
    <s v="Shipped"/>
    <n v="3"/>
    <n v="8"/>
    <n v="2004"/>
    <x v="4"/>
    <n v="49"/>
    <s v="S72_1253"/>
    <s v="Royal Canadian Collectables, Ltd."/>
    <s v="(604) 555-4555"/>
    <x v="47"/>
    <s v="BC"/>
    <s v="T2F 8M4"/>
    <s v="Canada"/>
    <x v="0"/>
    <s v="Lincoln"/>
    <s v="Elizabeth"/>
    <s v="Small"/>
    <s v="23 Tsawassen Blvd. "/>
    <n v="2477.23"/>
  </r>
  <r>
    <n v="10296"/>
    <n v="21"/>
    <n v="45.19"/>
    <n v="10"/>
    <n v="948.99"/>
    <d v="2004-09-15T00:00:00"/>
    <s v="Shipped"/>
    <n v="3"/>
    <n v="9"/>
    <n v="2004"/>
    <x v="4"/>
    <n v="49"/>
    <s v="S72_1253"/>
    <s v="Bavarian Collectables Imports, Co."/>
    <s v="+49 89 61 08 9555"/>
    <x v="71"/>
    <s v="N/A"/>
    <s v="80686"/>
    <s v="Germany"/>
    <x v="1"/>
    <s v="Donnermeyer"/>
    <s v="Michael"/>
    <s v="Small"/>
    <s v="Hansastr. 15 "/>
    <n v="948.99"/>
  </r>
  <r>
    <n v="10307"/>
    <n v="34"/>
    <n v="53.63"/>
    <n v="4"/>
    <n v="1823.42"/>
    <d v="2004-10-14T00:00:00"/>
    <s v="Shipped"/>
    <n v="4"/>
    <n v="10"/>
    <n v="2004"/>
    <x v="4"/>
    <n v="49"/>
    <s v="S72_1253"/>
    <s v="Classic Gift Ideas, Inc"/>
    <s v="2155554695"/>
    <x v="24"/>
    <s v="PA"/>
    <s v="71270"/>
    <s v="USA"/>
    <x v="0"/>
    <s v="Cervantes"/>
    <s v="Francisca"/>
    <s v="Small"/>
    <s v="782 First Street "/>
    <n v="1823.42"/>
  </r>
  <r>
    <n v="10316"/>
    <n v="34"/>
    <n v="43.7"/>
    <n v="12"/>
    <n v="1485.8"/>
    <d v="2004-11-01T00:00:00"/>
    <s v="Shipped"/>
    <n v="4"/>
    <n v="11"/>
    <n v="2004"/>
    <x v="4"/>
    <n v="49"/>
    <s v="S72_1253"/>
    <s v="giftsbymail.co.uk"/>
    <s v="(198) 555-8888"/>
    <x v="49"/>
    <s v="Isle of Wight"/>
    <s v="PO31 7PJ"/>
    <s v="UK"/>
    <x v="1"/>
    <s v="Bennett"/>
    <s v="Helen"/>
    <s v="Small"/>
    <s v="Garden House Crowther Way "/>
    <n v="1485.8"/>
  </r>
  <r>
    <n v="10329"/>
    <n v="44"/>
    <n v="86.13"/>
    <n v="8"/>
    <n v="3789.72"/>
    <d v="2004-11-15T00:00:00"/>
    <s v="Shipped"/>
    <n v="4"/>
    <n v="11"/>
    <n v="2004"/>
    <x v="4"/>
    <n v="49"/>
    <s v="S72_1253"/>
    <s v="Land of Toys Inc."/>
    <s v="2125557818"/>
    <x v="0"/>
    <s v="NY"/>
    <s v="10022"/>
    <s v="USA"/>
    <x v="0"/>
    <s v="Yu"/>
    <s v="Kwai"/>
    <s v="Medium"/>
    <s v="897 Long Airport Avenue "/>
    <n v="3789.72"/>
  </r>
  <r>
    <n v="10339"/>
    <n v="27"/>
    <n v="76.31"/>
    <n v="6"/>
    <n v="2060.37"/>
    <d v="2004-11-23T00:00:00"/>
    <s v="Shipped"/>
    <n v="4"/>
    <n v="11"/>
    <n v="2004"/>
    <x v="4"/>
    <n v="49"/>
    <s v="S72_1253"/>
    <s v="Tokyo Collectables, Ltd"/>
    <s v="+81 3 3584 0555"/>
    <x v="29"/>
    <s v="Tokyo"/>
    <s v="106-0032"/>
    <s v="Japan"/>
    <x v="3"/>
    <s v="Shimamura"/>
    <s v="Akiko"/>
    <s v="Small"/>
    <s v="2-2-8 Roppongi "/>
    <n v="2060.37"/>
  </r>
  <r>
    <n v="10352"/>
    <n v="49"/>
    <n v="52.64"/>
    <n v="4"/>
    <n v="2579.36"/>
    <d v="2004-12-03T00:00:00"/>
    <s v="Shipped"/>
    <n v="4"/>
    <n v="12"/>
    <n v="2004"/>
    <x v="4"/>
    <n v="49"/>
    <s v="S72_1253"/>
    <s v="Auto-Moto Classics Inc."/>
    <s v="6175558428"/>
    <x v="35"/>
    <s v="MA"/>
    <s v="58339"/>
    <s v="USA"/>
    <x v="0"/>
    <s v="Taylor"/>
    <s v="Leslie"/>
    <s v="Small"/>
    <s v="16780 Pompton St. "/>
    <n v="2579.36"/>
  </r>
  <r>
    <n v="10361"/>
    <n v="23"/>
    <n v="95.2"/>
    <n v="12"/>
    <n v="2189.6"/>
    <d v="2004-12-17T00:00:00"/>
    <s v="Shipped"/>
    <n v="4"/>
    <n v="12"/>
    <n v="2004"/>
    <x v="4"/>
    <n v="49"/>
    <s v="S72_1253"/>
    <s v="Souveniers And Things Co."/>
    <s v="+61 2 9495 8555"/>
    <x v="17"/>
    <s v="NSW"/>
    <s v="2067"/>
    <s v="Australia"/>
    <x v="2"/>
    <s v="Huxley"/>
    <s v="Adrian"/>
    <s v="Small"/>
    <s v="Monitor Money Building, 815 Pacific Hwy Level 6"/>
    <n v="2189.6"/>
  </r>
  <r>
    <n v="10373"/>
    <n v="25"/>
    <n v="64.97"/>
    <n v="9"/>
    <n v="1624.25"/>
    <d v="2005-01-31T00:00:00"/>
    <s v="Shipped"/>
    <n v="1"/>
    <n v="1"/>
    <n v="2005"/>
    <x v="4"/>
    <n v="49"/>
    <s v="S72_1253"/>
    <s v="Oulu Toy Supplies, Inc."/>
    <s v="981-443655"/>
    <x v="50"/>
    <s v="N/A"/>
    <s v="90110"/>
    <s v="Finland"/>
    <x v="1"/>
    <s v="Koskitalo"/>
    <s v="Pirkko"/>
    <s v="Small"/>
    <s v="Torikatu 38 "/>
    <n v="1624.25"/>
  </r>
  <r>
    <n v="10386"/>
    <n v="50"/>
    <n v="87.15"/>
    <n v="16"/>
    <n v="4357.5"/>
    <d v="2005-03-01T00:00:00"/>
    <s v="Resolved"/>
    <n v="1"/>
    <n v="3"/>
    <n v="2005"/>
    <x v="4"/>
    <n v="49"/>
    <s v="S72_1253"/>
    <s v="Euro Shopping Channel"/>
    <s v="(91) 555 94 44"/>
    <x v="20"/>
    <s v="N/A"/>
    <s v="28034"/>
    <s v="Spain"/>
    <x v="1"/>
    <s v="Freyre"/>
    <s v="Diego"/>
    <s v="Medium"/>
    <s v="C/ Moralzarzal, 86 "/>
    <n v="4357.5"/>
  </r>
  <r>
    <n v="10398"/>
    <n v="34"/>
    <n v="40.22"/>
    <n v="1"/>
    <n v="1367.48"/>
    <d v="2005-03-30T00:00:00"/>
    <s v="Shipped"/>
    <n v="1"/>
    <n v="3"/>
    <n v="2005"/>
    <x v="4"/>
    <n v="49"/>
    <s v="S72_1253"/>
    <s v="Reims Collectables"/>
    <s v="26.47.1555"/>
    <x v="1"/>
    <s v="N/A"/>
    <s v="51100"/>
    <s v="France"/>
    <x v="1"/>
    <s v="Henriot"/>
    <s v="Paul"/>
    <s v="Small"/>
    <s v="59 rue de l'Abbaye "/>
    <n v="1367.48"/>
  </r>
  <r>
    <n v="10400"/>
    <n v="20"/>
    <n v="56.12"/>
    <n v="4"/>
    <n v="1122.4000000000001"/>
    <d v="2005-04-01T00:00:00"/>
    <s v="Shipped"/>
    <n v="2"/>
    <n v="4"/>
    <n v="2005"/>
    <x v="4"/>
    <n v="49"/>
    <s v="S72_1253"/>
    <s v="The Sharp Gifts Warehouse"/>
    <s v="4085553659"/>
    <x v="51"/>
    <s v="CA"/>
    <s v="94217"/>
    <s v="USA"/>
    <x v="0"/>
    <s v="Frick"/>
    <s v="Sue"/>
    <s v="Small"/>
    <s v="3086 Ingle Ln. "/>
    <n v="1122.4000000000001"/>
  </r>
  <r>
    <n v="10415"/>
    <n v="42"/>
    <n v="57.61"/>
    <n v="3"/>
    <n v="2419.62"/>
    <d v="2005-05-09T00:00:00"/>
    <s v="Disputed"/>
    <n v="2"/>
    <n v="5"/>
    <n v="2005"/>
    <x v="4"/>
    <n v="49"/>
    <s v="S72_1253"/>
    <s v="Australian Collectables, Ltd"/>
    <s v="61-9-3844-6555"/>
    <x v="70"/>
    <s v="Victoria"/>
    <s v="3150"/>
    <s v="Australia"/>
    <x v="2"/>
    <s v="Connery"/>
    <s v="Sean"/>
    <s v="Small"/>
    <s v="7 Allen Street "/>
    <n v="2419.62"/>
  </r>
  <r>
    <n v="10105"/>
    <n v="25"/>
    <n v="56.78"/>
    <n v="8"/>
    <n v="1419.5"/>
    <d v="2003-02-11T00:00:00"/>
    <s v="Shipped"/>
    <n v="1"/>
    <n v="2"/>
    <n v="2003"/>
    <x v="5"/>
    <n v="54"/>
    <s v="S72_3212"/>
    <s v="Danish Wholesale Imports"/>
    <s v="31 12 3555"/>
    <x v="40"/>
    <s v="N/A"/>
    <s v="1734"/>
    <s v="Denmark"/>
    <x v="1"/>
    <s v="Petersen"/>
    <s v="Jytte"/>
    <s v="Small"/>
    <s v="Vinb'ltet 34 "/>
    <n v="1419.5"/>
  </r>
  <r>
    <n v="10117"/>
    <n v="50"/>
    <n v="43.68"/>
    <n v="2"/>
    <n v="2184"/>
    <d v="2003-04-16T00:00:00"/>
    <s v="Shipped"/>
    <n v="2"/>
    <n v="4"/>
    <n v="2003"/>
    <x v="5"/>
    <n v="54"/>
    <s v="S72_3212"/>
    <s v="Dragon Souveniers, Ltd."/>
    <s v="+65 221 7555"/>
    <x v="22"/>
    <s v="N/A"/>
    <s v="79903"/>
    <s v="Singapore"/>
    <x v="3"/>
    <s v="Natividad"/>
    <s v="Eric"/>
    <s v="Small"/>
    <s v="Bronz Sok., Bronz Apt. 3/6 Tesvikiye "/>
    <n v="2184"/>
  </r>
  <r>
    <n v="10129"/>
    <n v="32"/>
    <n v="64.97"/>
    <n v="8"/>
    <n v="2079.04"/>
    <d v="2003-06-12T00:00:00"/>
    <s v="Shipped"/>
    <n v="2"/>
    <n v="6"/>
    <n v="2003"/>
    <x v="5"/>
    <n v="54"/>
    <s v="S72_3212"/>
    <s v="Stylish Desk Decors, Co."/>
    <s v="(171) 555-0297"/>
    <x v="41"/>
    <s v="N/A"/>
    <s v="WX3 6FW"/>
    <s v="UK"/>
    <x v="1"/>
    <s v="Brown"/>
    <s v="Ann"/>
    <s v="Small"/>
    <s v="35 King George "/>
    <n v="2079.04"/>
  </r>
  <r>
    <n v="10142"/>
    <n v="39"/>
    <n v="44.23"/>
    <n v="5"/>
    <n v="1724.97"/>
    <d v="2003-08-08T00:00:00"/>
    <s v="Shipped"/>
    <n v="3"/>
    <n v="8"/>
    <n v="2003"/>
    <x v="5"/>
    <n v="54"/>
    <s v="S72_3212"/>
    <s v="Mini Gifts Distributors Ltd."/>
    <s v="4155551450"/>
    <x v="33"/>
    <s v="CA"/>
    <s v="97562"/>
    <s v="USA"/>
    <x v="0"/>
    <s v="Nelson"/>
    <s v="Valarie"/>
    <s v="Small"/>
    <s v="5677 Strong St. "/>
    <n v="1724.97"/>
  </r>
  <r>
    <n v="10153"/>
    <n v="50"/>
    <n v="60.06"/>
    <n v="4"/>
    <n v="3003"/>
    <d v="2003-09-28T00:00:00"/>
    <s v="Shipped"/>
    <n v="3"/>
    <n v="9"/>
    <n v="2003"/>
    <x v="5"/>
    <n v="54"/>
    <s v="S72_3212"/>
    <s v="Euro Shopping Channel"/>
    <s v="(91) 555 94 44"/>
    <x v="20"/>
    <s v="N/A"/>
    <s v="28034"/>
    <s v="Spain"/>
    <x v="1"/>
    <s v="Freyre"/>
    <s v="Diego"/>
    <s v="Medium"/>
    <s v="C/ Moralzarzal, 86 "/>
    <n v="3003"/>
  </r>
  <r>
    <n v="10167"/>
    <n v="38"/>
    <n v="48.59"/>
    <n v="15"/>
    <n v="1846.42"/>
    <d v="2003-10-23T00:00:00"/>
    <s v="Cancelled"/>
    <n v="4"/>
    <n v="10"/>
    <n v="2003"/>
    <x v="5"/>
    <n v="54"/>
    <s v="S72_3212"/>
    <s v="Scandinavian Gift Ideas"/>
    <s v="0695-34 6555"/>
    <x v="31"/>
    <s v="N/A"/>
    <s v="S-844 67"/>
    <s v="Sweden"/>
    <x v="1"/>
    <s v="Larsson"/>
    <s v="Maria"/>
    <s v="Small"/>
    <s v="?kergatan 24 "/>
    <n v="1846.42"/>
  </r>
  <r>
    <n v="10177"/>
    <n v="40"/>
    <n v="50.23"/>
    <n v="6"/>
    <n v="2009.2"/>
    <d v="2003-11-07T00:00:00"/>
    <s v="Shipped"/>
    <n v="4"/>
    <n v="11"/>
    <n v="2003"/>
    <x v="5"/>
    <n v="54"/>
    <s v="S72_3212"/>
    <s v="CAF Imports"/>
    <s v="+34 913 728 555"/>
    <x v="20"/>
    <s v="N/A"/>
    <s v="28023"/>
    <s v="Spain"/>
    <x v="1"/>
    <s v="Fernandez"/>
    <s v="Jesus"/>
    <s v="Small"/>
    <s v="Merchants House, 27-30 Merchant's Quay "/>
    <n v="2009.2"/>
  </r>
  <r>
    <n v="10185"/>
    <n v="28"/>
    <n v="64.430000000000007"/>
    <n v="6"/>
    <n v="1804.04"/>
    <d v="2003-11-14T00:00:00"/>
    <s v="Shipped"/>
    <n v="4"/>
    <n v="11"/>
    <n v="2003"/>
    <x v="5"/>
    <n v="54"/>
    <s v="S72_3212"/>
    <s v="Mini Creations Ltd."/>
    <s v="5085559555"/>
    <x v="18"/>
    <s v="MA"/>
    <s v="50553"/>
    <s v="USA"/>
    <x v="0"/>
    <s v="Tam"/>
    <s v="Wing C"/>
    <s v="Small"/>
    <s v="4575 Hillside Dr. "/>
    <n v="1804.04"/>
  </r>
  <r>
    <n v="10197"/>
    <n v="42"/>
    <n v="50.23"/>
    <n v="12"/>
    <n v="2109.66"/>
    <d v="2003-11-26T00:00:00"/>
    <s v="Shipped"/>
    <n v="4"/>
    <n v="11"/>
    <n v="2003"/>
    <x v="5"/>
    <n v="54"/>
    <s v="S72_3212"/>
    <s v="Enaco Distributors"/>
    <s v="(93) 203 4555"/>
    <x v="43"/>
    <s v="N/A"/>
    <s v="8022"/>
    <s v="Spain"/>
    <x v="1"/>
    <s v="Saavedra"/>
    <s v="Eduardo"/>
    <s v="Small"/>
    <s v="Rambla de Catalu¤a, 23 "/>
    <n v="2109.66"/>
  </r>
  <r>
    <n v="10208"/>
    <n v="42"/>
    <n v="63.88"/>
    <n v="6"/>
    <n v="2682.96"/>
    <d v="2004-01-02T00:00:00"/>
    <s v="Shipped"/>
    <n v="1"/>
    <n v="1"/>
    <n v="2004"/>
    <x v="5"/>
    <n v="54"/>
    <s v="S72_3212"/>
    <s v="Saveley &amp; Henriot, Co."/>
    <s v="78.32.5555"/>
    <x v="25"/>
    <s v="N/A"/>
    <s v="69004"/>
    <s v="France"/>
    <x v="1"/>
    <s v="Saveley"/>
    <s v="Mary"/>
    <s v="Small"/>
    <s v="2, rue du Commerce "/>
    <n v="2682.96"/>
  </r>
  <r>
    <n v="10222"/>
    <n v="36"/>
    <n v="63.34"/>
    <n v="18"/>
    <n v="2280.2399999999998"/>
    <d v="2004-02-19T00:00:00"/>
    <s v="Shipped"/>
    <n v="1"/>
    <n v="2"/>
    <n v="2004"/>
    <x v="5"/>
    <n v="54"/>
    <s v="S72_3212"/>
    <s v="Collectable Mini Designs Co."/>
    <s v="7605558146"/>
    <x v="45"/>
    <s v="CA"/>
    <s v="91217"/>
    <s v="USA"/>
    <x v="0"/>
    <s v="Thompson"/>
    <s v="Valarie"/>
    <s v="Small"/>
    <s v="361 Furth Circle "/>
    <n v="2280.2399999999998"/>
  </r>
  <r>
    <n v="10232"/>
    <n v="24"/>
    <n v="49.69"/>
    <n v="3"/>
    <n v="1192.56"/>
    <d v="2004-03-20T00:00:00"/>
    <s v="Shipped"/>
    <n v="1"/>
    <n v="3"/>
    <n v="2004"/>
    <x v="5"/>
    <n v="54"/>
    <s v="S72_3212"/>
    <s v="giftsbymail.co.uk"/>
    <s v="(198) 555-8888"/>
    <x v="49"/>
    <s v="Isle of Wight"/>
    <s v="PO31 7PJ"/>
    <s v="UK"/>
    <x v="1"/>
    <s v="Bennett"/>
    <s v="Helen"/>
    <s v="Small"/>
    <s v="Garden House Crowther Way "/>
    <n v="1192.56"/>
  </r>
  <r>
    <n v="10248"/>
    <n v="23"/>
    <n v="65.52"/>
    <n v="9"/>
    <n v="1506.96"/>
    <d v="2004-05-07T00:00:00"/>
    <s v="Cancelled"/>
    <n v="2"/>
    <n v="5"/>
    <n v="2004"/>
    <x v="5"/>
    <n v="54"/>
    <s v="S72_3212"/>
    <s v="Land of Toys Inc."/>
    <s v="2125557818"/>
    <x v="0"/>
    <s v="NY"/>
    <s v="10022"/>
    <s v="USA"/>
    <x v="0"/>
    <s v="Yu"/>
    <s v="Kwai"/>
    <s v="Small"/>
    <s v="897 Long Airport Avenue "/>
    <n v="1506.96"/>
  </r>
  <r>
    <n v="10261"/>
    <n v="29"/>
    <n v="50.78"/>
    <n v="7"/>
    <n v="1472.62"/>
    <d v="2004-06-17T00:00:00"/>
    <s v="Shipped"/>
    <n v="2"/>
    <n v="6"/>
    <n v="2004"/>
    <x v="5"/>
    <n v="54"/>
    <s v="S72_3212"/>
    <s v="Quebec Home Shopping Network"/>
    <s v="(514) 555-8054"/>
    <x v="37"/>
    <s v="Quebec"/>
    <s v="H1J 1C3"/>
    <s v="Canada"/>
    <x v="0"/>
    <s v="Fresnisre"/>
    <s v="Jean"/>
    <s v="Small"/>
    <s v="43 rue St. Laurent "/>
    <n v="1472.62"/>
  </r>
  <r>
    <n v="10273"/>
    <n v="37"/>
    <n v="45.86"/>
    <n v="10"/>
    <n v="1696.82"/>
    <d v="2004-07-21T00:00:00"/>
    <s v="Shipped"/>
    <n v="3"/>
    <n v="7"/>
    <n v="2004"/>
    <x v="5"/>
    <n v="54"/>
    <s v="S72_3212"/>
    <s v="Petit Auto"/>
    <s v="(02) 5554 67"/>
    <x v="46"/>
    <s v="N/A"/>
    <s v="B-1180"/>
    <s v="Belgium"/>
    <x v="1"/>
    <s v="Dewey"/>
    <s v="Catherine"/>
    <s v="Small"/>
    <s v="Rue Joseph-Bens 532 "/>
    <n v="1696.82"/>
  </r>
  <r>
    <n v="10283"/>
    <n v="33"/>
    <n v="51.32"/>
    <n v="12"/>
    <n v="1693.56"/>
    <d v="2004-08-20T00:00:00"/>
    <s v="Shipped"/>
    <n v="3"/>
    <n v="8"/>
    <n v="2004"/>
    <x v="5"/>
    <n v="54"/>
    <s v="S72_3212"/>
    <s v="Royal Canadian Collectables, Ltd."/>
    <s v="(604) 555-4555"/>
    <x v="47"/>
    <s v="BC"/>
    <s v="T2F 8M4"/>
    <s v="Canada"/>
    <x v="0"/>
    <s v="Lincoln"/>
    <s v="Elizabeth"/>
    <s v="Small"/>
    <s v="23 Tsawassen Blvd. "/>
    <n v="1693.56"/>
  </r>
  <r>
    <n v="10293"/>
    <n v="32"/>
    <n v="60.06"/>
    <n v="1"/>
    <n v="1921.92"/>
    <d v="2004-09-09T00:00:00"/>
    <s v="Shipped"/>
    <n v="3"/>
    <n v="9"/>
    <n v="2004"/>
    <x v="5"/>
    <n v="54"/>
    <s v="S72_3212"/>
    <s v="Amica Models &amp; Co."/>
    <s v="011-4988555"/>
    <x v="30"/>
    <s v="N/A"/>
    <s v="10100"/>
    <s v="Italy"/>
    <x v="1"/>
    <s v="Accorti"/>
    <s v="Paolo"/>
    <s v="Small"/>
    <s v="Via Monte Bianco 34 "/>
    <n v="1921.92"/>
  </r>
  <r>
    <n v="10306"/>
    <n v="35"/>
    <n v="59.51"/>
    <n v="6"/>
    <n v="2082.85"/>
    <d v="2004-10-14T00:00:00"/>
    <s v="Shipped"/>
    <n v="4"/>
    <n v="10"/>
    <n v="2004"/>
    <x v="5"/>
    <n v="54"/>
    <s v="S72_3212"/>
    <s v="AV Stores, Co."/>
    <s v="(171) 555-1555"/>
    <x v="61"/>
    <s v="N/A"/>
    <s v="EC2 5NT"/>
    <s v="UK"/>
    <x v="1"/>
    <s v="Ashworth"/>
    <s v="Victoria"/>
    <s v="Small"/>
    <s v="Fauntleroy Circus "/>
    <n v="2082.85"/>
  </r>
  <r>
    <n v="10315"/>
    <n v="40"/>
    <n v="55.69"/>
    <n v="5"/>
    <n v="2227.6"/>
    <d v="2004-10-29T00:00:00"/>
    <s v="Shipped"/>
    <n v="4"/>
    <n v="10"/>
    <n v="2004"/>
    <x v="5"/>
    <n v="54"/>
    <s v="S72_3212"/>
    <s v="La Rochelle Gifts"/>
    <s v="40.67.8555"/>
    <x v="11"/>
    <s v="N/A"/>
    <s v="44000"/>
    <s v="France"/>
    <x v="1"/>
    <s v="Labrune"/>
    <s v="Janine"/>
    <s v="Small"/>
    <s v="67, rue des Cinquante Otages "/>
    <n v="2227.6"/>
  </r>
  <r>
    <n v="10327"/>
    <n v="37"/>
    <n v="86.74"/>
    <n v="4"/>
    <n v="3209.38"/>
    <d v="2004-11-10T00:00:00"/>
    <s v="Resolved"/>
    <n v="4"/>
    <n v="11"/>
    <n v="2004"/>
    <x v="5"/>
    <n v="54"/>
    <s v="S72_3212"/>
    <s v="Danish Wholesale Imports"/>
    <s v="31 12 3555"/>
    <x v="40"/>
    <s v="N/A"/>
    <s v="1734"/>
    <s v="Denmark"/>
    <x v="1"/>
    <s v="Petersen"/>
    <s v="Jytte"/>
    <s v="Medium"/>
    <s v="Vinb'ltet 34 "/>
    <n v="3209.38"/>
  </r>
  <r>
    <n v="10337"/>
    <n v="42"/>
    <n v="97.16"/>
    <n v="5"/>
    <n v="4080.72"/>
    <d v="2004-11-21T00:00:00"/>
    <s v="Shipped"/>
    <n v="4"/>
    <n v="11"/>
    <n v="2004"/>
    <x v="5"/>
    <n v="54"/>
    <s v="S72_3212"/>
    <s v="Classic Legends Inc."/>
    <s v="2125558493"/>
    <x v="0"/>
    <s v="NY"/>
    <s v="10022"/>
    <s v="USA"/>
    <x v="0"/>
    <s v="Hernandez"/>
    <s v="Maria"/>
    <s v="Medium"/>
    <s v="5905 Pompton St. Suite 750"/>
    <n v="4080.72"/>
  </r>
  <r>
    <n v="10350"/>
    <n v="20"/>
    <n v="100"/>
    <n v="15"/>
    <n v="2244.4"/>
    <d v="2004-12-02T00:00:00"/>
    <s v="Shipped"/>
    <n v="4"/>
    <n v="12"/>
    <n v="2004"/>
    <x v="5"/>
    <n v="54"/>
    <s v="S72_3212"/>
    <s v="Euro Shopping Channel"/>
    <s v="(91) 555 94 44"/>
    <x v="20"/>
    <s v="N/A"/>
    <s v="28034"/>
    <s v="Spain"/>
    <x v="1"/>
    <s v="Freyre"/>
    <s v="Diego"/>
    <s v="Small"/>
    <s v="C/ Moralzarzal, 86 "/>
    <n v="2000"/>
  </r>
  <r>
    <n v="10373"/>
    <n v="29"/>
    <n v="100"/>
    <n v="1"/>
    <n v="3978.51"/>
    <d v="2005-01-31T00:00:00"/>
    <s v="Shipped"/>
    <n v="1"/>
    <n v="1"/>
    <n v="2005"/>
    <x v="5"/>
    <n v="54"/>
    <s v="S72_3212"/>
    <s v="Oulu Toy Supplies, Inc."/>
    <s v="981-443655"/>
    <x v="50"/>
    <s v="N/A"/>
    <s v="90110"/>
    <s v="Finland"/>
    <x v="1"/>
    <s v="Koskitalo"/>
    <s v="Pirkko"/>
    <s v="Medium"/>
    <s v="Torikatu 38 "/>
    <n v="2900"/>
  </r>
  <r>
    <n v="10386"/>
    <n v="43"/>
    <n v="100"/>
    <n v="4"/>
    <n v="5417.57"/>
    <d v="2005-03-01T00:00:00"/>
    <s v="Resolved"/>
    <n v="1"/>
    <n v="3"/>
    <n v="2005"/>
    <x v="5"/>
    <n v="54"/>
    <s v="S72_3212"/>
    <s v="Euro Shopping Channel"/>
    <s v="(91) 555 94 44"/>
    <x v="20"/>
    <s v="N/A"/>
    <s v="28034"/>
    <s v="Spain"/>
    <x v="1"/>
    <s v="Freyre"/>
    <s v="Diego"/>
    <s v="Medium"/>
    <s v="C/ Moralzarzal, 86 "/>
    <n v="4300"/>
  </r>
  <r>
    <n v="10397"/>
    <n v="34"/>
    <n v="62.24"/>
    <n v="1"/>
    <n v="2116.16"/>
    <d v="2005-03-28T00:00:00"/>
    <s v="Shipped"/>
    <n v="1"/>
    <n v="3"/>
    <n v="2005"/>
    <x v="5"/>
    <n v="54"/>
    <s v="S72_3212"/>
    <s v="Alpha Cognac"/>
    <s v="61.77.6555"/>
    <x v="42"/>
    <s v="N/A"/>
    <s v="31000"/>
    <s v="France"/>
    <x v="1"/>
    <s v="Roulet"/>
    <s v="Annette"/>
    <s v="Small"/>
    <s v="1 rue Alsace-Lorraine "/>
    <n v="2116.16"/>
  </r>
  <r>
    <n v="10414"/>
    <n v="47"/>
    <n v="65.52"/>
    <n v="9"/>
    <n v="3079.44"/>
    <d v="2005-05-06T00:00:00"/>
    <s v="On Hold"/>
    <n v="2"/>
    <n v="5"/>
    <n v="2005"/>
    <x v="5"/>
    <n v="54"/>
    <s v="S72_3212"/>
    <s v="Gifts4AllAges.com"/>
    <s v="6175559555"/>
    <x v="48"/>
    <s v="MA"/>
    <s v="51003"/>
    <s v="USA"/>
    <x v="0"/>
    <s v="Yoshido"/>
    <s v="Juri"/>
    <s v="Medium"/>
    <s v="8616 Spinnaker Dr. "/>
    <n v="3079.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fieldListSortAscending="1">
  <location ref="A3:F10" firstHeaderRow="1" firstDataRow="2" firstDataCol="1"/>
  <pivotFields count="25">
    <pivotField compact="0" numFmtId="1" outline="0" showAll="0" insertBlankRow="1"/>
    <pivotField compact="0" numFmtId="1" outline="0" showAll="0" insertBlankRow="1"/>
    <pivotField compact="0" numFmtId="44" outline="0" showAll="0" insertBlankRow="1"/>
    <pivotField compact="0" outline="0" showAll="0" insertBlankRow="1"/>
    <pivotField compact="0" numFmtId="44" outline="0" showAll="0" insertBlankRow="1"/>
    <pivotField compact="0" numFmtId="14" outline="0" showAll="0" insertBlankRow="1"/>
    <pivotField compact="0" outline="0" showAll="0" insertBlankRow="1">
      <items count="7">
        <item x="3"/>
        <item x="1"/>
        <item x="2"/>
        <item x="4"/>
        <item x="5"/>
        <item x="0"/>
        <item t="default"/>
      </items>
    </pivotField>
    <pivotField compact="0" outline="0" showAll="0" insertBlankRow="1"/>
    <pivotField name="Monthly Sale" compact="0" numFmtId="1" outline="0" showAll="0" insertBlankRow="1">
      <items count="13">
        <item x="7"/>
        <item x="0"/>
        <item x="11"/>
        <item x="8"/>
        <item x="1"/>
        <item x="9"/>
        <item x="2"/>
        <item x="3"/>
        <item x="10"/>
        <item x="4"/>
        <item x="5"/>
        <item x="6"/>
        <item t="default"/>
      </items>
    </pivotField>
    <pivotField compact="0" numFmtId="1" outline="0" showAll="0" insertBlankRow="1"/>
    <pivotField compact="0" outline="0" showAll="0" insertBlankRow="1">
      <items count="8">
        <item x="1"/>
        <item x="0"/>
        <item x="4"/>
        <item x="5"/>
        <item x="6"/>
        <item x="2"/>
        <item x="3"/>
        <item t="default"/>
      </items>
    </pivotField>
    <pivotField compact="0" numFmtId="44" outline="0" showAll="0" insertBlankRow="1"/>
    <pivotField axis="axisRow" compact="0" outline="0" showAll="0" insertBlankRow="1" measureFilter="1" sortType="descending">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autoSortScope>
        <pivotArea dataOnly="0" outline="0" fieldPosition="0">
          <references count="1">
            <reference field="4294967294" count="1" selected="0">
              <x v="0"/>
            </reference>
          </references>
        </pivotArea>
      </autoSortScope>
    </pivotField>
    <pivotField compact="0" outline="0" showAll="0" insertBlankRow="1"/>
    <pivotField compact="0" outline="0" showAll="0" insertBlankRow="1"/>
    <pivotField compact="0" outline="0" showAll="0" insertBlankRow="1">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insertBlankRow="1">
      <items count="18">
        <item x="10"/>
        <item x="2"/>
        <item x="5"/>
        <item x="15"/>
        <item x="6"/>
        <item x="1"/>
        <item x="12"/>
        <item x="4"/>
        <item x="8"/>
        <item x="16"/>
        <item x="0"/>
        <item x="14"/>
        <item x="7"/>
        <item x="13"/>
        <item x="9"/>
        <item x="11"/>
        <item x="3"/>
        <item t="default"/>
      </items>
    </pivotField>
    <pivotField compact="0" outline="0" showAll="0" insertBlankRow="1"/>
    <pivotField compact="0" outline="0" showAll="0" insertBlankRow="1"/>
    <pivotField axis="axisCol" compact="0" outline="0" showAll="0" insertBlankRow="1">
      <items count="5">
        <item x="2"/>
        <item x="1"/>
        <item x="3"/>
        <item x="0"/>
        <item t="default"/>
      </items>
    </pivotField>
    <pivotField compact="0" outline="0" showAll="0" insertBlankRow="1"/>
    <pivotField compact="0" outline="0" showAll="0" insertBlankRow="1"/>
    <pivotField compact="0" outline="0" showAll="0" insertBlankRow="1"/>
    <pivotField compact="0" outline="0" showAll="0" insertBlankRow="1"/>
    <pivotField dataField="1" compact="0" numFmtId="44" outline="0" showAll="0" insertBlankRow="1"/>
  </pivotFields>
  <rowFields count="1">
    <field x="12"/>
  </rowFields>
  <rowItems count="6">
    <i>
      <x v="39"/>
    </i>
    <i>
      <x v="76"/>
    </i>
    <i>
      <x v="50"/>
    </i>
    <i>
      <x v="63"/>
    </i>
    <i>
      <x v="25"/>
    </i>
    <i t="grand">
      <x/>
    </i>
  </rowItems>
  <colFields count="1">
    <field x="19"/>
  </colFields>
  <colItems count="5">
    <i>
      <x/>
    </i>
    <i>
      <x v="1"/>
    </i>
    <i>
      <x v="2"/>
    </i>
    <i>
      <x v="3"/>
    </i>
    <i t="grand">
      <x/>
    </i>
  </colItems>
  <dataFields count="1">
    <dataField name="Sum of REVENUE" fld="24" baseField="12" baseItem="63" numFmtId="44"/>
  </dataFields>
  <pivotTableStyleInfo name="PivotStyleMedium10" showRowHeaders="1" showColHeaders="1" showRowStripes="0" showColStripes="0" showLastColumn="1"/>
  <filters count="1">
    <filter fld="1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5" useAutoFormatting="1" itemPrintTitles="1" createdVersion="5" indent="0" compact="0" compactData="0" multipleFieldFilters="0">
  <location ref="A3:F17" firstHeaderRow="1" firstDataRow="2" firstDataCol="1"/>
  <pivotFields count="25">
    <pivotField compact="0" numFmtId="1" outline="0" showAll="0"/>
    <pivotField compact="0" numFmtId="1" outline="0" showAll="0"/>
    <pivotField compact="0" numFmtId="44" outline="0" showAll="0"/>
    <pivotField compact="0" outline="0" showAll="0"/>
    <pivotField compact="0" numFmtId="44" outline="0" showAll="0"/>
    <pivotField compact="0" numFmtId="14" outline="0"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compact="0" outline="0" showAll="0"/>
    <pivotField compact="0" outline="0" showAll="0"/>
    <pivotField name="Monthly sales" axis="axisRow" compact="0" numFmtId="1" outline="0" showAll="0">
      <items count="13">
        <item x="7"/>
        <item x="0"/>
        <item x="11"/>
        <item x="8"/>
        <item x="1"/>
        <item x="9"/>
        <item x="2"/>
        <item x="3"/>
        <item x="10"/>
        <item x="4"/>
        <item x="5"/>
        <item x="6"/>
        <item t="default"/>
      </items>
    </pivotField>
    <pivotField compact="0" numFmtId="1" outline="0" showAll="0"/>
    <pivotField compact="0" outline="0" showAll="0"/>
    <pivotField compact="0" numFmtId="44"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compact="0" outline="0" showAll="0"/>
    <pivotField axis="axisCol" compact="0" outline="0" showAll="0">
      <items count="5">
        <item x="2"/>
        <item x="1"/>
        <item x="3"/>
        <item x="0"/>
        <item t="default"/>
      </items>
    </pivotField>
    <pivotField compact="0" outline="0" showAll="0"/>
    <pivotField compact="0" outline="0" showAll="0"/>
    <pivotField compact="0" outline="0" showAll="0"/>
    <pivotField compact="0" outline="0" showAll="0"/>
    <pivotField dataField="1" compact="0" numFmtId="44" outline="0" showAll="0"/>
  </pivotFields>
  <rowFields count="1">
    <field x="8"/>
  </rowFields>
  <rowItems count="13">
    <i>
      <x/>
    </i>
    <i>
      <x v="1"/>
    </i>
    <i>
      <x v="2"/>
    </i>
    <i>
      <x v="3"/>
    </i>
    <i>
      <x v="4"/>
    </i>
    <i>
      <x v="5"/>
    </i>
    <i>
      <x v="6"/>
    </i>
    <i>
      <x v="7"/>
    </i>
    <i>
      <x v="8"/>
    </i>
    <i>
      <x v="9"/>
    </i>
    <i>
      <x v="10"/>
    </i>
    <i>
      <x v="11"/>
    </i>
    <i t="grand">
      <x/>
    </i>
  </rowItems>
  <colFields count="1">
    <field x="19"/>
  </colFields>
  <colItems count="5">
    <i>
      <x/>
    </i>
    <i>
      <x v="1"/>
    </i>
    <i>
      <x v="2"/>
    </i>
    <i>
      <x v="3"/>
    </i>
    <i t="grand">
      <x/>
    </i>
  </colItems>
  <dataFields count="1">
    <dataField name="Sum of REVENUE" fld="24" baseField="15" baseItem="0" numFmtId="44"/>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2"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1">
  <location ref="A3:B8" firstHeaderRow="1" firstDataRow="1" firstDataCol="1"/>
  <pivotFields count="25">
    <pivotField numFmtId="1" showAll="0"/>
    <pivotField numFmtId="1" showAll="0"/>
    <pivotField numFmtId="44" showAll="0"/>
    <pivotField showAll="0"/>
    <pivotField numFmtId="44"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items count="5">
        <item x="0"/>
        <item x="1"/>
        <item x="2"/>
        <item x="3"/>
        <item t="default"/>
      </items>
    </pivotField>
    <pivotField numFmtId="1" showAll="0">
      <items count="13">
        <item x="7"/>
        <item x="0"/>
        <item x="11"/>
        <item x="8"/>
        <item x="1"/>
        <item x="9"/>
        <item x="2"/>
        <item x="3"/>
        <item x="10"/>
        <item x="4"/>
        <item x="5"/>
        <item x="6"/>
        <item t="default"/>
      </items>
    </pivotField>
    <pivotField numFmtId="1" showAll="0">
      <items count="4">
        <item x="0"/>
        <item x="1"/>
        <item x="2"/>
        <item t="default"/>
      </items>
    </pivotField>
    <pivotField showAll="0">
      <items count="8">
        <item x="1"/>
        <item x="0"/>
        <item x="4"/>
        <item x="5"/>
        <item x="6"/>
        <item x="2"/>
        <item x="3"/>
        <item t="default"/>
      </items>
    </pivotField>
    <pivotField numFmtId="44" showAll="0"/>
    <pivotField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pivotField axis="axisRow" showAll="0">
      <items count="5">
        <item x="2"/>
        <item x="1"/>
        <item x="3"/>
        <item x="0"/>
        <item t="default"/>
      </items>
    </pivotField>
    <pivotField showAll="0"/>
    <pivotField showAll="0"/>
    <pivotField showAll="0"/>
    <pivotField showAll="0"/>
    <pivotField dataField="1" numFmtId="44" showAll="0"/>
  </pivotFields>
  <rowFields count="1">
    <field x="19"/>
  </rowFields>
  <rowItems count="5">
    <i>
      <x/>
    </i>
    <i>
      <x v="1"/>
    </i>
    <i>
      <x v="2"/>
    </i>
    <i>
      <x v="3"/>
    </i>
    <i t="grand">
      <x/>
    </i>
  </rowItems>
  <colItems count="1">
    <i/>
  </colItems>
  <dataFields count="1">
    <dataField name="Sum of REVENUE" fld="24" baseField="15" baseItem="0" numFmtId="44"/>
  </dataFields>
  <chartFormats count="8">
    <chartFormat chart="69" format="6" series="1">
      <pivotArea type="data" outline="0" fieldPosition="0">
        <references count="1">
          <reference field="4294967294" count="1" selected="0">
            <x v="0"/>
          </reference>
        </references>
      </pivotArea>
    </chartFormat>
    <chartFormat chart="69" format="7">
      <pivotArea type="data" outline="0" fieldPosition="0">
        <references count="2">
          <reference field="4294967294" count="1" selected="0">
            <x v="0"/>
          </reference>
          <reference field="19" count="1" selected="0">
            <x v="0"/>
          </reference>
        </references>
      </pivotArea>
    </chartFormat>
    <chartFormat chart="69" format="8">
      <pivotArea type="data" outline="0" fieldPosition="0">
        <references count="2">
          <reference field="4294967294" count="1" selected="0">
            <x v="0"/>
          </reference>
          <reference field="19" count="1" selected="0">
            <x v="1"/>
          </reference>
        </references>
      </pivotArea>
    </chartFormat>
    <chartFormat chart="69" format="9">
      <pivotArea type="data" outline="0" fieldPosition="0">
        <references count="2">
          <reference field="4294967294" count="1" selected="0">
            <x v="0"/>
          </reference>
          <reference field="19" count="1" selected="0">
            <x v="2"/>
          </reference>
        </references>
      </pivotArea>
    </chartFormat>
    <chartFormat chart="69" format="10">
      <pivotArea type="data" outline="0" fieldPosition="0">
        <references count="2">
          <reference field="4294967294" count="1" selected="0">
            <x v="0"/>
          </reference>
          <reference field="19" count="1" selected="0">
            <x v="3"/>
          </reference>
        </references>
      </pivotArea>
    </chartFormat>
    <chartFormat chart="80" format="14" series="1">
      <pivotArea type="data" outline="0" fieldPosition="0">
        <references count="1">
          <reference field="4294967294" count="1" selected="0">
            <x v="0"/>
          </reference>
        </references>
      </pivotArea>
    </chartFormat>
    <chartFormat chart="80" format="15">
      <pivotArea type="data" outline="0" fieldPosition="0">
        <references count="2">
          <reference field="4294967294" count="1" selected="0">
            <x v="0"/>
          </reference>
          <reference field="19" count="1" selected="0">
            <x v="0"/>
          </reference>
        </references>
      </pivotArea>
    </chartFormat>
    <chartFormat chart="80" format="16">
      <pivotArea type="data" outline="0" fieldPosition="0">
        <references count="2">
          <reference field="4294967294" count="1" selected="0">
            <x v="0"/>
          </reference>
          <reference field="19" count="1" selected="0">
            <x v="2"/>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8">
  <location ref="A3:N8" firstHeaderRow="1" firstDataRow="2" firstDataCol="1"/>
  <pivotFields count="25">
    <pivotField numFmtId="1" showAll="0"/>
    <pivotField numFmtId="1" showAll="0"/>
    <pivotField numFmtId="44" showAll="0"/>
    <pivotField showAll="0"/>
    <pivotField numFmtId="44"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axis="axisCol" numFmtId="1" showAll="0">
      <items count="13">
        <item x="7"/>
        <item x="0"/>
        <item x="11"/>
        <item x="8"/>
        <item x="1"/>
        <item x="9"/>
        <item x="2"/>
        <item x="3"/>
        <item x="10"/>
        <item x="4"/>
        <item x="5"/>
        <item x="6"/>
        <item t="default"/>
      </items>
    </pivotField>
    <pivotField axis="axisRow" numFmtId="1" showAll="0">
      <items count="4">
        <item x="0"/>
        <item x="1"/>
        <item x="2"/>
        <item t="default"/>
      </items>
    </pivotField>
    <pivotField showAll="0"/>
    <pivotField numFmtId="44" showAll="0"/>
    <pivotField showAll="0"/>
    <pivotField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pivotField showAll="0"/>
    <pivotField showAll="0"/>
    <pivotField showAll="0"/>
    <pivotField showAll="0"/>
    <pivotField showAll="0"/>
    <pivotField dataField="1" numFmtId="44" showAll="0"/>
  </pivotFields>
  <rowFields count="1">
    <field x="9"/>
  </rowFields>
  <rowItems count="4">
    <i>
      <x/>
    </i>
    <i>
      <x v="1"/>
    </i>
    <i>
      <x v="2"/>
    </i>
    <i t="grand">
      <x/>
    </i>
  </rowItems>
  <colFields count="1">
    <field x="8"/>
  </colFields>
  <colItems count="13">
    <i>
      <x/>
    </i>
    <i>
      <x v="1"/>
    </i>
    <i>
      <x v="2"/>
    </i>
    <i>
      <x v="3"/>
    </i>
    <i>
      <x v="4"/>
    </i>
    <i>
      <x v="5"/>
    </i>
    <i>
      <x v="6"/>
    </i>
    <i>
      <x v="7"/>
    </i>
    <i>
      <x v="8"/>
    </i>
    <i>
      <x v="9"/>
    </i>
    <i>
      <x v="10"/>
    </i>
    <i>
      <x v="11"/>
    </i>
    <i t="grand">
      <x/>
    </i>
  </colItems>
  <dataFields count="1">
    <dataField name="Sum of REVENUE" fld="24" baseField="9" baseItem="0" numFmtId="44"/>
  </dataFields>
  <chartFormats count="2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8" count="1" selected="0">
            <x v="0"/>
          </reference>
        </references>
      </pivotArea>
    </chartFormat>
    <chartFormat chart="0" format="2" series="1">
      <pivotArea type="data" outline="0" fieldPosition="0">
        <references count="2">
          <reference field="4294967294" count="1" selected="0">
            <x v="0"/>
          </reference>
          <reference field="8" count="1" selected="0">
            <x v="1"/>
          </reference>
        </references>
      </pivotArea>
    </chartFormat>
    <chartFormat chart="0" format="3" series="1">
      <pivotArea type="data" outline="0" fieldPosition="0">
        <references count="2">
          <reference field="4294967294" count="1" selected="0">
            <x v="0"/>
          </reference>
          <reference field="8" count="1" selected="0">
            <x v="2"/>
          </reference>
        </references>
      </pivotArea>
    </chartFormat>
    <chartFormat chart="0" format="4" series="1">
      <pivotArea type="data" outline="0" fieldPosition="0">
        <references count="2">
          <reference field="4294967294" count="1" selected="0">
            <x v="0"/>
          </reference>
          <reference field="8" count="1" selected="0">
            <x v="3"/>
          </reference>
        </references>
      </pivotArea>
    </chartFormat>
    <chartFormat chart="0" format="5" series="1">
      <pivotArea type="data" outline="0" fieldPosition="0">
        <references count="2">
          <reference field="4294967294" count="1" selected="0">
            <x v="0"/>
          </reference>
          <reference field="8" count="1" selected="0">
            <x v="4"/>
          </reference>
        </references>
      </pivotArea>
    </chartFormat>
    <chartFormat chart="0" format="6" series="1">
      <pivotArea type="data" outline="0" fieldPosition="0">
        <references count="2">
          <reference field="4294967294" count="1" selected="0">
            <x v="0"/>
          </reference>
          <reference field="8" count="1" selected="0">
            <x v="5"/>
          </reference>
        </references>
      </pivotArea>
    </chartFormat>
    <chartFormat chart="0" format="7" series="1">
      <pivotArea type="data" outline="0" fieldPosition="0">
        <references count="2">
          <reference field="4294967294" count="1" selected="0">
            <x v="0"/>
          </reference>
          <reference field="8" count="1" selected="0">
            <x v="6"/>
          </reference>
        </references>
      </pivotArea>
    </chartFormat>
    <chartFormat chart="0" format="8" series="1">
      <pivotArea type="data" outline="0" fieldPosition="0">
        <references count="2">
          <reference field="4294967294" count="1" selected="0">
            <x v="0"/>
          </reference>
          <reference field="8" count="1" selected="0">
            <x v="7"/>
          </reference>
        </references>
      </pivotArea>
    </chartFormat>
    <chartFormat chart="0" format="9" series="1">
      <pivotArea type="data" outline="0" fieldPosition="0">
        <references count="2">
          <reference field="4294967294" count="1" selected="0">
            <x v="0"/>
          </reference>
          <reference field="8" count="1" selected="0">
            <x v="8"/>
          </reference>
        </references>
      </pivotArea>
    </chartFormat>
    <chartFormat chart="0" format="10" series="1">
      <pivotArea type="data" outline="0" fieldPosition="0">
        <references count="2">
          <reference field="4294967294" count="1" selected="0">
            <x v="0"/>
          </reference>
          <reference field="8" count="1" selected="0">
            <x v="9"/>
          </reference>
        </references>
      </pivotArea>
    </chartFormat>
    <chartFormat chart="0" format="11" series="1">
      <pivotArea type="data" outline="0" fieldPosition="0">
        <references count="2">
          <reference field="4294967294" count="1" selected="0">
            <x v="0"/>
          </reference>
          <reference field="8" count="1" selected="0">
            <x v="10"/>
          </reference>
        </references>
      </pivotArea>
    </chartFormat>
    <chartFormat chart="0" format="12" series="1">
      <pivotArea type="data" outline="0" fieldPosition="0">
        <references count="2">
          <reference field="4294967294" count="1" selected="0">
            <x v="0"/>
          </reference>
          <reference field="8" count="1" selected="0">
            <x v="11"/>
          </reference>
        </references>
      </pivotArea>
    </chartFormat>
    <chartFormat chart="7" format="25" series="1">
      <pivotArea type="data" outline="0" fieldPosition="0">
        <references count="2">
          <reference field="4294967294" count="1" selected="0">
            <x v="0"/>
          </reference>
          <reference field="8" count="1" selected="0">
            <x v="0"/>
          </reference>
        </references>
      </pivotArea>
    </chartFormat>
    <chartFormat chart="7" format="26" series="1">
      <pivotArea type="data" outline="0" fieldPosition="0">
        <references count="2">
          <reference field="4294967294" count="1" selected="0">
            <x v="0"/>
          </reference>
          <reference field="8" count="1" selected="0">
            <x v="1"/>
          </reference>
        </references>
      </pivotArea>
    </chartFormat>
    <chartFormat chart="7" format="27" series="1">
      <pivotArea type="data" outline="0" fieldPosition="0">
        <references count="2">
          <reference field="4294967294" count="1" selected="0">
            <x v="0"/>
          </reference>
          <reference field="8" count="1" selected="0">
            <x v="2"/>
          </reference>
        </references>
      </pivotArea>
    </chartFormat>
    <chartFormat chart="7" format="28" series="1">
      <pivotArea type="data" outline="0" fieldPosition="0">
        <references count="2">
          <reference field="4294967294" count="1" selected="0">
            <x v="0"/>
          </reference>
          <reference field="8" count="1" selected="0">
            <x v="3"/>
          </reference>
        </references>
      </pivotArea>
    </chartFormat>
    <chartFormat chart="7" format="29" series="1">
      <pivotArea type="data" outline="0" fieldPosition="0">
        <references count="2">
          <reference field="4294967294" count="1" selected="0">
            <x v="0"/>
          </reference>
          <reference field="8" count="1" selected="0">
            <x v="4"/>
          </reference>
        </references>
      </pivotArea>
    </chartFormat>
    <chartFormat chart="7" format="30" series="1">
      <pivotArea type="data" outline="0" fieldPosition="0">
        <references count="2">
          <reference field="4294967294" count="1" selected="0">
            <x v="0"/>
          </reference>
          <reference field="8" count="1" selected="0">
            <x v="5"/>
          </reference>
        </references>
      </pivotArea>
    </chartFormat>
    <chartFormat chart="7" format="31" series="1">
      <pivotArea type="data" outline="0" fieldPosition="0">
        <references count="2">
          <reference field="4294967294" count="1" selected="0">
            <x v="0"/>
          </reference>
          <reference field="8" count="1" selected="0">
            <x v="6"/>
          </reference>
        </references>
      </pivotArea>
    </chartFormat>
    <chartFormat chart="7" format="32" series="1">
      <pivotArea type="data" outline="0" fieldPosition="0">
        <references count="2">
          <reference field="4294967294" count="1" selected="0">
            <x v="0"/>
          </reference>
          <reference field="8" count="1" selected="0">
            <x v="7"/>
          </reference>
        </references>
      </pivotArea>
    </chartFormat>
    <chartFormat chart="7" format="33" series="1">
      <pivotArea type="data" outline="0" fieldPosition="0">
        <references count="2">
          <reference field="4294967294" count="1" selected="0">
            <x v="0"/>
          </reference>
          <reference field="8" count="1" selected="0">
            <x v="8"/>
          </reference>
        </references>
      </pivotArea>
    </chartFormat>
    <chartFormat chart="7" format="34" series="1">
      <pivotArea type="data" outline="0" fieldPosition="0">
        <references count="2">
          <reference field="4294967294" count="1" selected="0">
            <x v="0"/>
          </reference>
          <reference field="8" count="1" selected="0">
            <x v="9"/>
          </reference>
        </references>
      </pivotArea>
    </chartFormat>
    <chartFormat chart="7" format="35" series="1">
      <pivotArea type="data" outline="0" fieldPosition="0">
        <references count="2">
          <reference field="4294967294" count="1" selected="0">
            <x v="0"/>
          </reference>
          <reference field="8" count="1" selected="0">
            <x v="10"/>
          </reference>
        </references>
      </pivotArea>
    </chartFormat>
    <chartFormat chart="7" format="36" series="1">
      <pivotArea type="data" outline="0" fieldPosition="0">
        <references count="2">
          <reference field="4294967294" count="1" selected="0">
            <x v="0"/>
          </reference>
          <reference field="8" count="1" selected="0">
            <x v="11"/>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location ref="A3:F12" firstHeaderRow="1" firstDataRow="2" firstDataCol="1"/>
  <pivotFields count="25">
    <pivotField numFmtId="1" showAll="0"/>
    <pivotField numFmtId="1" showAll="0"/>
    <pivotField numFmtId="44" showAll="0"/>
    <pivotField showAll="0"/>
    <pivotField numFmtId="44" showAll="0"/>
    <pivotField numFmtId="14" showAll="0"/>
    <pivotField showAll="0"/>
    <pivotField showAll="0"/>
    <pivotField numFmtId="1" showAll="0"/>
    <pivotField numFmtId="1" showAll="0"/>
    <pivotField axis="axisRow" showAll="0">
      <items count="8">
        <item x="1"/>
        <item x="0"/>
        <item x="4"/>
        <item x="5"/>
        <item x="6"/>
        <item x="2"/>
        <item x="3"/>
        <item t="default"/>
      </items>
    </pivotField>
    <pivotField numFmtId="44" showAll="0"/>
    <pivotField showAll="0"/>
    <pivotField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pivotField axis="axisCol" showAll="0">
      <items count="5">
        <item x="2"/>
        <item x="1"/>
        <item x="3"/>
        <item x="0"/>
        <item t="default"/>
      </items>
    </pivotField>
    <pivotField showAll="0"/>
    <pivotField showAll="0"/>
    <pivotField showAll="0"/>
    <pivotField showAll="0"/>
    <pivotField dataField="1" numFmtId="44" showAll="0"/>
  </pivotFields>
  <rowFields count="1">
    <field x="10"/>
  </rowFields>
  <rowItems count="8">
    <i>
      <x/>
    </i>
    <i>
      <x v="1"/>
    </i>
    <i>
      <x v="2"/>
    </i>
    <i>
      <x v="3"/>
    </i>
    <i>
      <x v="4"/>
    </i>
    <i>
      <x v="5"/>
    </i>
    <i>
      <x v="6"/>
    </i>
    <i t="grand">
      <x/>
    </i>
  </rowItems>
  <colFields count="1">
    <field x="19"/>
  </colFields>
  <colItems count="5">
    <i>
      <x/>
    </i>
    <i>
      <x v="1"/>
    </i>
    <i>
      <x v="2"/>
    </i>
    <i>
      <x v="3"/>
    </i>
    <i t="grand">
      <x/>
    </i>
  </colItems>
  <dataFields count="1">
    <dataField name="Sum of REVENUE" fld="24" baseField="19" baseItem="0" numFmtId="44"/>
  </dataFields>
  <chartFormats count="9">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0" format="3" series="1">
      <pivotArea type="data" outline="0" fieldPosition="0">
        <references count="2">
          <reference field="4294967294" count="1" selected="0">
            <x v="0"/>
          </reference>
          <reference field="19" count="1" selected="0">
            <x v="3"/>
          </reference>
        </references>
      </pivotArea>
    </chartFormat>
    <chartFormat chart="0" format="4" series="1">
      <pivotArea type="data" outline="0" fieldPosition="0">
        <references count="1">
          <reference field="4294967294" count="1" selected="0">
            <x v="0"/>
          </reference>
        </references>
      </pivotArea>
    </chartFormat>
    <chartFormat chart="22" format="9" series="1">
      <pivotArea type="data" outline="0" fieldPosition="0">
        <references count="2">
          <reference field="4294967294" count="1" selected="0">
            <x v="0"/>
          </reference>
          <reference field="19" count="1" selected="0">
            <x v="0"/>
          </reference>
        </references>
      </pivotArea>
    </chartFormat>
    <chartFormat chart="22" format="10" series="1">
      <pivotArea type="data" outline="0" fieldPosition="0">
        <references count="2">
          <reference field="4294967294" count="1" selected="0">
            <x v="0"/>
          </reference>
          <reference field="19" count="1" selected="0">
            <x v="1"/>
          </reference>
        </references>
      </pivotArea>
    </chartFormat>
    <chartFormat chart="22" format="11" series="1">
      <pivotArea type="data" outline="0" fieldPosition="0">
        <references count="2">
          <reference field="4294967294" count="1" selected="0">
            <x v="0"/>
          </reference>
          <reference field="19" count="1" selected="0">
            <x v="2"/>
          </reference>
        </references>
      </pivotArea>
    </chartFormat>
    <chartFormat chart="22" format="12" series="1">
      <pivotArea type="data" outline="0" fieldPosition="0">
        <references count="2">
          <reference field="4294967294" count="1" selected="0">
            <x v="0"/>
          </reference>
          <reference field="19" count="1" selected="0">
            <x v="3"/>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LINE" sourceName="PRODUCTLINE">
  <pivotTables>
    <pivotTable tabId="9" name="PivotTable10"/>
  </pivotTables>
  <data>
    <tabular pivotCacheId="1">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ERRITORY" sourceName="TERRITORY">
  <pivotTables>
    <pivotTable tabId="9" name="PivotTable10"/>
  </pivotTables>
  <data>
    <tabular pivotCacheId="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RRITORY1" sourceName="TERRITORY">
  <pivotTables>
    <pivotTable tabId="4" name="PivotTable6"/>
  </pivotTables>
  <data>
    <tabular pivotCacheId="3">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ERRITORY2" sourceName="TERRITORY">
  <pivotTables>
    <pivotTable tabId="3" name="PivotTable4"/>
  </pivotTables>
  <data>
    <tabular pivotCacheId="4">
      <items count="4">
        <i x="2" s="1"/>
        <i x="1"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RRITORY3" sourceName="TERRITORY">
  <pivotTables>
    <pivotTable tabId="2" name="PivotTable2"/>
  </pivotTables>
  <data>
    <tabular pivotCacheId="5">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ERRITORY 4" cache="Slicer_TERRITORY1" caption="TERRITORY" style="SlicerStyleDark4"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TERRITORY 3" cache="Slicer_TERRITORY3" caption="TERRITORY" style="SlicerStyleDark2"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TERRITORY 2" cache="Slicer_TERRITORY2" caption="TERRITORY" style="SlicerStyleDark5"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TERRITORY 1" cache="Slicer_TERRITORY1" caption="TERRITORY" style="SlicerStyleDark4"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PRODUCTLINE" cache="Slicer_PRODUCTLINE" caption="PRODUCTLINE" columnCount="2" style="SlicerStyleDark6" rowHeight="234950"/>
  <slicer name="TERRITORY" cache="Slicer_TERRITORY" caption="TERRITORY" style="SlicerStyleDark5" rowHeight="234950"/>
</slicers>
</file>

<file path=xl/tables/table1.xml><?xml version="1.0" encoding="utf-8"?>
<table xmlns="http://schemas.openxmlformats.org/spreadsheetml/2006/main" id="1" name="Table1" displayName="Table1" ref="A1:Y2824" totalsRowShown="0" headerRowDxfId="13">
  <autoFilter ref="A1:Y2824"/>
  <tableColumns count="25">
    <tableColumn id="2" name="ORDERNUMBER" dataDxfId="12"/>
    <tableColumn id="3" name="QUANTITYORDERED" dataDxfId="11"/>
    <tableColumn id="4" name="PRICEEACH" dataDxfId="10"/>
    <tableColumn id="5" name="ORDERLINENUMBER" dataDxfId="9"/>
    <tableColumn id="6" name="SALES" dataDxfId="8"/>
    <tableColumn id="7" name="ORDERDATE" dataDxfId="7"/>
    <tableColumn id="8" name="STATUS"/>
    <tableColumn id="9" name="QTR_ID" dataDxfId="6"/>
    <tableColumn id="10" name="MONTH_ID" dataDxfId="5"/>
    <tableColumn id="11" name="YEAR_ID" dataDxfId="4"/>
    <tableColumn id="12" name="PRODUCTLINE"/>
    <tableColumn id="13" name="MSRP" dataDxfId="3"/>
    <tableColumn id="14" name="PRODUCTCODE"/>
    <tableColumn id="15" name="CUSTOMERNAME"/>
    <tableColumn id="16" name="PHONE" dataDxfId="2"/>
    <tableColumn id="17" name="CITY"/>
    <tableColumn id="28" name="STATE"/>
    <tableColumn id="30" name="POSTALCODE" dataDxfId="1"/>
    <tableColumn id="20" name="COUNTRY"/>
    <tableColumn id="21" name="TERRITORY"/>
    <tableColumn id="22" name="CONTACTLASTNAME"/>
    <tableColumn id="23" name="CONTACTFIRSTNAME"/>
    <tableColumn id="24" name="DEALSIZE"/>
    <tableColumn id="25" name="ADDRESS"/>
    <tableColumn id="26" name="REVENU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DATE" sourceName="ORDERDATE">
  <pivotTables>
    <pivotTable tabId="8" name="PivotTable8"/>
  </pivotTables>
  <state minimalRefreshVersion="6" lastRefreshVersion="6" pivotCacheId="2" filterType="unknown">
    <bounds startDate="2003-01-01T00:00:00" endDate="2006-01-01T00:00:00"/>
  </state>
</timelineCacheDefinition>
</file>

<file path=xl/timelineCaches/timelineCache2.xml><?xml version="1.0" encoding="utf-8"?>
<timelineCacheDefinition xmlns="http://schemas.microsoft.com/office/spreadsheetml/2010/11/main" xmlns:x15="http://schemas.microsoft.com/office/spreadsheetml/2010/11/main" name="NativeTimeline_ORDERDATE1" sourceName="ORDERDATE">
  <pivotTables>
    <pivotTable tabId="3" name="PivotTable4"/>
  </pivotTables>
  <state minimalRefreshVersion="6" lastRefreshVersion="6" pivotCacheId="4" filterType="unknown">
    <bounds startDate="2003-01-01T00:00:00" endDate="20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DATE 2" cache="NativeTimeline_ORDERDATE" caption="ORDERDATE" level="2" selectionLevel="1" scrollPosition="2003-01-01T00:00:00" style="TimeSlicerStyleDark5"/>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DATE 1" cache="NativeTimeline_ORDERDATE1" caption="ORDERDATE" level="2" selectionLevel="2" scrollPosition="2005-06-22T00:00:00" style="TimeSlicerStyleLight5"/>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ORDERDATE" cache="NativeTimeline_ORDERDATE" caption="ORDERDATE" level="2" selectionLevel="1" scrollPosition="2003-01-01T00:00:00" style="TimeSlicerStyleDark3"/>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11/relationships/timeline" Target="../timelines/timeline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P6" sqref="P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0"/>
  <sheetViews>
    <sheetView zoomScale="115" zoomScaleNormal="115" workbookViewId="0">
      <selection activeCell="G14" sqref="G14"/>
    </sheetView>
  </sheetViews>
  <sheetFormatPr defaultRowHeight="14.4" x14ac:dyDescent="0.3"/>
  <cols>
    <col min="1" max="1" width="16.21875" bestFit="1" customWidth="1"/>
    <col min="2" max="6" width="12.88671875" bestFit="1" customWidth="1"/>
    <col min="7" max="7" width="12.44140625" customWidth="1"/>
    <col min="8" max="13" width="14.33203125" customWidth="1"/>
    <col min="14" max="14" width="12.88671875" customWidth="1"/>
    <col min="15" max="15" width="16.21875" customWidth="1"/>
    <col min="16" max="110" width="16.21875" bestFit="1" customWidth="1"/>
    <col min="111" max="111" width="14.5546875" bestFit="1" customWidth="1"/>
  </cols>
  <sheetData>
    <row r="3" spans="1:6" x14ac:dyDescent="0.3">
      <c r="A3" s="16" t="s">
        <v>759</v>
      </c>
      <c r="B3" s="16" t="s">
        <v>19</v>
      </c>
    </row>
    <row r="4" spans="1:6" x14ac:dyDescent="0.3">
      <c r="A4" s="16" t="s">
        <v>12</v>
      </c>
      <c r="B4" t="s">
        <v>108</v>
      </c>
      <c r="C4" t="s">
        <v>45</v>
      </c>
      <c r="D4" t="s">
        <v>229</v>
      </c>
      <c r="E4" t="s">
        <v>35</v>
      </c>
      <c r="F4" t="s">
        <v>760</v>
      </c>
    </row>
    <row r="5" spans="1:6" x14ac:dyDescent="0.3">
      <c r="A5" t="s">
        <v>684</v>
      </c>
      <c r="B5" s="7">
        <v>10434.950000000001</v>
      </c>
      <c r="C5" s="7">
        <v>105391.67999999999</v>
      </c>
      <c r="D5" s="7">
        <v>4700</v>
      </c>
      <c r="E5" s="7">
        <v>55500</v>
      </c>
      <c r="F5" s="7">
        <v>176026.63</v>
      </c>
    </row>
    <row r="6" spans="1:6" x14ac:dyDescent="0.3">
      <c r="A6" t="s">
        <v>722</v>
      </c>
      <c r="B6" s="7">
        <v>4200</v>
      </c>
      <c r="C6" s="7">
        <v>68589.890000000014</v>
      </c>
      <c r="D6" s="7">
        <v>4000</v>
      </c>
      <c r="E6" s="7">
        <v>26700</v>
      </c>
      <c r="F6" s="7">
        <v>103489.89000000001</v>
      </c>
    </row>
    <row r="7" spans="1:6" x14ac:dyDescent="0.3">
      <c r="A7" t="s">
        <v>696</v>
      </c>
      <c r="B7" s="7">
        <v>17868.37</v>
      </c>
      <c r="C7" s="7">
        <v>43300</v>
      </c>
      <c r="D7" s="7">
        <v>4900</v>
      </c>
      <c r="E7" s="7">
        <v>35766.630000000005</v>
      </c>
      <c r="F7" s="7">
        <v>101835</v>
      </c>
    </row>
    <row r="8" spans="1:6" x14ac:dyDescent="0.3">
      <c r="A8" t="s">
        <v>709</v>
      </c>
      <c r="B8" s="7">
        <v>7500</v>
      </c>
      <c r="C8" s="7">
        <v>54300</v>
      </c>
      <c r="D8" s="7">
        <v>3200</v>
      </c>
      <c r="E8" s="7">
        <v>34600</v>
      </c>
      <c r="F8" s="7">
        <v>99600</v>
      </c>
    </row>
    <row r="9" spans="1:6" x14ac:dyDescent="0.3">
      <c r="A9" t="s">
        <v>666</v>
      </c>
      <c r="B9" s="7">
        <v>3000</v>
      </c>
      <c r="C9" s="7">
        <v>44100</v>
      </c>
      <c r="D9" s="7">
        <v>2900</v>
      </c>
      <c r="E9" s="7">
        <v>46300</v>
      </c>
      <c r="F9" s="7">
        <v>96300</v>
      </c>
    </row>
    <row r="10" spans="1:6" x14ac:dyDescent="0.3">
      <c r="A10" t="s">
        <v>760</v>
      </c>
      <c r="B10" s="7">
        <v>43003.32</v>
      </c>
      <c r="C10" s="7">
        <v>315681.57</v>
      </c>
      <c r="D10" s="7">
        <v>19700</v>
      </c>
      <c r="E10" s="7">
        <v>198866.63</v>
      </c>
      <c r="F10" s="7">
        <v>577251.52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7"/>
  <sheetViews>
    <sheetView zoomScale="115" zoomScaleNormal="115" workbookViewId="0">
      <selection activeCell="F22" sqref="F22"/>
    </sheetView>
  </sheetViews>
  <sheetFormatPr defaultRowHeight="14.4" x14ac:dyDescent="0.3"/>
  <cols>
    <col min="1" max="1" width="15.5546875" customWidth="1"/>
    <col min="2" max="6" width="14.5546875" bestFit="1" customWidth="1"/>
    <col min="7" max="11" width="12.44140625" bestFit="1" customWidth="1"/>
    <col min="12" max="12" width="14.109375" bestFit="1" customWidth="1"/>
    <col min="13" max="13" width="12.44140625" bestFit="1" customWidth="1"/>
    <col min="14" max="14" width="14.109375" bestFit="1" customWidth="1"/>
  </cols>
  <sheetData>
    <row r="3" spans="1:6" x14ac:dyDescent="0.3">
      <c r="A3" s="16" t="s">
        <v>759</v>
      </c>
      <c r="B3" s="16" t="s">
        <v>19</v>
      </c>
    </row>
    <row r="4" spans="1:6" x14ac:dyDescent="0.3">
      <c r="A4" s="16" t="s">
        <v>763</v>
      </c>
      <c r="B4" t="s">
        <v>108</v>
      </c>
      <c r="C4" t="s">
        <v>45</v>
      </c>
      <c r="D4" t="s">
        <v>229</v>
      </c>
      <c r="E4" t="s">
        <v>35</v>
      </c>
      <c r="F4" t="s">
        <v>760</v>
      </c>
    </row>
    <row r="5" spans="1:6" x14ac:dyDescent="0.3">
      <c r="A5" s="5">
        <v>1</v>
      </c>
      <c r="B5" s="7">
        <v>21931.29</v>
      </c>
      <c r="C5" s="7">
        <v>365566.92000000004</v>
      </c>
      <c r="D5" s="7">
        <v>74306.81</v>
      </c>
      <c r="E5" s="7">
        <v>197777.26999999996</v>
      </c>
      <c r="F5" s="7">
        <v>659582.29</v>
      </c>
    </row>
    <row r="6" spans="1:6" x14ac:dyDescent="0.3">
      <c r="A6" s="5">
        <v>2</v>
      </c>
      <c r="B6" s="7">
        <v>81938.73</v>
      </c>
      <c r="C6" s="7">
        <v>382164.65</v>
      </c>
      <c r="D6" s="7"/>
      <c r="E6" s="7">
        <v>204224.77000000002</v>
      </c>
      <c r="F6" s="7">
        <v>668328.15</v>
      </c>
    </row>
    <row r="7" spans="1:6" x14ac:dyDescent="0.3">
      <c r="A7" s="5">
        <v>3</v>
      </c>
      <c r="B7" s="7">
        <v>25610</v>
      </c>
      <c r="C7" s="7">
        <v>331613.74999999983</v>
      </c>
      <c r="D7" s="7">
        <v>51360.820000000007</v>
      </c>
      <c r="E7" s="7">
        <v>217602.16</v>
      </c>
      <c r="F7" s="7">
        <v>626186.72999999986</v>
      </c>
    </row>
    <row r="8" spans="1:6" x14ac:dyDescent="0.3">
      <c r="A8" s="5">
        <v>4</v>
      </c>
      <c r="B8" s="7">
        <v>45919.93</v>
      </c>
      <c r="C8" s="7">
        <v>258972.90000000008</v>
      </c>
      <c r="D8" s="7">
        <v>46705.560000000005</v>
      </c>
      <c r="E8" s="7">
        <v>208736.07</v>
      </c>
      <c r="F8" s="7">
        <v>560334.46000000008</v>
      </c>
    </row>
    <row r="9" spans="1:6" x14ac:dyDescent="0.3">
      <c r="A9" s="5">
        <v>5</v>
      </c>
      <c r="B9" s="7">
        <v>61728.58</v>
      </c>
      <c r="C9" s="7">
        <v>415752.26</v>
      </c>
      <c r="D9" s="7"/>
      <c r="E9" s="7">
        <v>279332.07</v>
      </c>
      <c r="F9" s="7">
        <v>756812.91</v>
      </c>
    </row>
    <row r="10" spans="1:6" x14ac:dyDescent="0.3">
      <c r="A10" s="5">
        <v>6</v>
      </c>
      <c r="B10" s="7">
        <v>37451.74</v>
      </c>
      <c r="C10" s="7">
        <v>162177.76999999999</v>
      </c>
      <c r="D10" s="7">
        <v>17526.870000000003</v>
      </c>
      <c r="E10" s="7">
        <v>167587.21000000002</v>
      </c>
      <c r="F10" s="7">
        <v>384743.58999999997</v>
      </c>
    </row>
    <row r="11" spans="1:6" x14ac:dyDescent="0.3">
      <c r="A11" s="5">
        <v>7</v>
      </c>
      <c r="B11" s="7">
        <v>65383.16</v>
      </c>
      <c r="C11" s="7">
        <v>186527.42999999996</v>
      </c>
      <c r="D11" s="7"/>
      <c r="E11" s="7">
        <v>169062.75000000003</v>
      </c>
      <c r="F11" s="7">
        <v>420973.33999999997</v>
      </c>
    </row>
    <row r="12" spans="1:6" x14ac:dyDescent="0.3">
      <c r="A12" s="5">
        <v>8</v>
      </c>
      <c r="B12" s="7"/>
      <c r="C12" s="7">
        <v>180188.44</v>
      </c>
      <c r="D12" s="7">
        <v>2800</v>
      </c>
      <c r="E12" s="7">
        <v>369144.47000000003</v>
      </c>
      <c r="F12" s="7">
        <v>552132.91</v>
      </c>
    </row>
    <row r="13" spans="1:6" x14ac:dyDescent="0.3">
      <c r="A13" s="5">
        <v>9</v>
      </c>
      <c r="B13" s="7">
        <v>83232.240000000005</v>
      </c>
      <c r="C13" s="7">
        <v>239296.87000000005</v>
      </c>
      <c r="D13" s="7">
        <v>32318.179999999997</v>
      </c>
      <c r="E13" s="7">
        <v>120052.82999999999</v>
      </c>
      <c r="F13" s="7">
        <v>474900.12</v>
      </c>
    </row>
    <row r="14" spans="1:6" x14ac:dyDescent="0.3">
      <c r="A14" s="5">
        <v>10</v>
      </c>
      <c r="B14" s="7"/>
      <c r="C14" s="7">
        <v>490653.08000000007</v>
      </c>
      <c r="D14" s="7">
        <v>57334.559999999998</v>
      </c>
      <c r="E14" s="7">
        <v>371049.06</v>
      </c>
      <c r="F14" s="7">
        <v>919036.70000000019</v>
      </c>
    </row>
    <row r="15" spans="1:6" x14ac:dyDescent="0.3">
      <c r="A15" s="5">
        <v>11</v>
      </c>
      <c r="B15" s="7">
        <v>160320.06</v>
      </c>
      <c r="C15" s="7">
        <v>894312.52999999991</v>
      </c>
      <c r="D15" s="7">
        <v>82295.009999999995</v>
      </c>
      <c r="E15" s="7">
        <v>607754.85000000021</v>
      </c>
      <c r="F15" s="7">
        <v>1744682.4500000002</v>
      </c>
    </row>
    <row r="16" spans="1:6" x14ac:dyDescent="0.3">
      <c r="A16" s="5">
        <v>12</v>
      </c>
      <c r="B16" s="7">
        <v>34788.28</v>
      </c>
      <c r="C16" s="7">
        <v>220778.82</v>
      </c>
      <c r="D16" s="7"/>
      <c r="E16" s="7">
        <v>267606.03999999992</v>
      </c>
      <c r="F16" s="7">
        <v>523173.1399999999</v>
      </c>
    </row>
    <row r="17" spans="1:6" x14ac:dyDescent="0.3">
      <c r="A17" s="5" t="s">
        <v>760</v>
      </c>
      <c r="B17" s="7">
        <v>618304.01</v>
      </c>
      <c r="C17" s="7">
        <v>4128005.42</v>
      </c>
      <c r="D17" s="7">
        <v>364647.81</v>
      </c>
      <c r="E17" s="7">
        <v>3179929.5500000003</v>
      </c>
      <c r="F17" s="7">
        <v>8290886.79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zoomScaleNormal="100" workbookViewId="0">
      <selection activeCell="A17" sqref="A17"/>
    </sheetView>
  </sheetViews>
  <sheetFormatPr defaultRowHeight="14.4" x14ac:dyDescent="0.3"/>
  <cols>
    <col min="1" max="1" width="12.5546875" customWidth="1"/>
    <col min="2" max="2" width="15.5546875" customWidth="1"/>
    <col min="3" max="6" width="12.44140625" customWidth="1"/>
    <col min="7" max="7" width="15.44140625" bestFit="1" customWidth="1"/>
    <col min="8" max="9" width="14.109375" bestFit="1" customWidth="1"/>
  </cols>
  <sheetData>
    <row r="3" spans="1:2" x14ac:dyDescent="0.3">
      <c r="A3" s="16" t="s">
        <v>758</v>
      </c>
      <c r="B3" t="s">
        <v>759</v>
      </c>
    </row>
    <row r="4" spans="1:2" x14ac:dyDescent="0.3">
      <c r="A4" s="17" t="s">
        <v>108</v>
      </c>
      <c r="B4" s="7">
        <v>618304.01</v>
      </c>
    </row>
    <row r="5" spans="1:2" x14ac:dyDescent="0.3">
      <c r="A5" s="17" t="s">
        <v>45</v>
      </c>
      <c r="B5" s="7">
        <v>4128005.4199999962</v>
      </c>
    </row>
    <row r="6" spans="1:2" x14ac:dyDescent="0.3">
      <c r="A6" s="17" t="s">
        <v>229</v>
      </c>
      <c r="B6" s="7">
        <v>364647.81</v>
      </c>
    </row>
    <row r="7" spans="1:2" x14ac:dyDescent="0.3">
      <c r="A7" s="17" t="s">
        <v>35</v>
      </c>
      <c r="B7" s="7">
        <v>3179929.5499999993</v>
      </c>
    </row>
    <row r="8" spans="1:2" x14ac:dyDescent="0.3">
      <c r="A8" s="17" t="s">
        <v>760</v>
      </c>
      <c r="B8" s="7">
        <v>8290886.7899999954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8"/>
  <sheetViews>
    <sheetView topLeftCell="A2" workbookViewId="0">
      <selection activeCell="H12" sqref="H12"/>
    </sheetView>
  </sheetViews>
  <sheetFormatPr defaultRowHeight="14.4" x14ac:dyDescent="0.3"/>
  <cols>
    <col min="1" max="2" width="15.5546875" customWidth="1"/>
    <col min="3" max="5" width="12.44140625" customWidth="1"/>
    <col min="6" max="6" width="12.44140625" bestFit="1" customWidth="1"/>
    <col min="7" max="7" width="12.44140625" customWidth="1"/>
    <col min="8" max="11" width="12.44140625" bestFit="1" customWidth="1"/>
    <col min="12" max="12" width="14.109375" customWidth="1"/>
    <col min="13" max="13" width="12.44140625" bestFit="1" customWidth="1"/>
    <col min="14" max="14" width="14.109375" customWidth="1"/>
    <col min="15" max="26" width="12.44140625" bestFit="1" customWidth="1"/>
    <col min="27" max="27" width="14.109375" bestFit="1" customWidth="1"/>
    <col min="28" max="32" width="12.44140625" bestFit="1" customWidth="1"/>
    <col min="33" max="34" width="14.109375" bestFit="1" customWidth="1"/>
    <col min="35" max="38" width="12.44140625" bestFit="1" customWidth="1"/>
    <col min="39" max="39" width="14.109375" bestFit="1" customWidth="1"/>
    <col min="40" max="42" width="12.44140625" bestFit="1" customWidth="1"/>
    <col min="43" max="43" width="14.109375" bestFit="1" customWidth="1"/>
  </cols>
  <sheetData>
    <row r="3" spans="1:14" x14ac:dyDescent="0.3">
      <c r="A3" s="16" t="s">
        <v>759</v>
      </c>
      <c r="B3" s="16" t="s">
        <v>762</v>
      </c>
    </row>
    <row r="4" spans="1:14" x14ac:dyDescent="0.3">
      <c r="A4" s="16" t="s">
        <v>758</v>
      </c>
      <c r="B4" s="5">
        <v>1</v>
      </c>
      <c r="C4" s="5">
        <v>2</v>
      </c>
      <c r="D4" s="5">
        <v>3</v>
      </c>
      <c r="E4" s="5">
        <v>4</v>
      </c>
      <c r="F4" s="5">
        <v>5</v>
      </c>
      <c r="G4" s="5">
        <v>6</v>
      </c>
      <c r="H4" s="5">
        <v>7</v>
      </c>
      <c r="I4" s="5">
        <v>8</v>
      </c>
      <c r="J4" s="5">
        <v>9</v>
      </c>
      <c r="K4" s="5">
        <v>10</v>
      </c>
      <c r="L4" s="5">
        <v>11</v>
      </c>
      <c r="M4" s="5">
        <v>12</v>
      </c>
      <c r="N4" s="5" t="s">
        <v>760</v>
      </c>
    </row>
    <row r="5" spans="1:14" x14ac:dyDescent="0.3">
      <c r="A5" s="18">
        <v>2003</v>
      </c>
      <c r="B5" s="7">
        <v>107885.95999999999</v>
      </c>
      <c r="C5" s="7">
        <v>120036.80000000002</v>
      </c>
      <c r="D5" s="7">
        <v>144096.22999999998</v>
      </c>
      <c r="E5" s="7">
        <v>169421.03000000003</v>
      </c>
      <c r="F5" s="7">
        <v>163654.12</v>
      </c>
      <c r="G5" s="7">
        <v>139552.84</v>
      </c>
      <c r="H5" s="7">
        <v>149869.72999999998</v>
      </c>
      <c r="I5" s="7">
        <v>166026.31999999992</v>
      </c>
      <c r="J5" s="7">
        <v>211045.86000000002</v>
      </c>
      <c r="K5" s="7">
        <v>466240.57000000007</v>
      </c>
      <c r="L5" s="7">
        <v>850203.27000000037</v>
      </c>
      <c r="M5" s="7">
        <v>210117.21000000002</v>
      </c>
      <c r="N5" s="7">
        <v>2898149.9400000004</v>
      </c>
    </row>
    <row r="6" spans="1:14" x14ac:dyDescent="0.3">
      <c r="A6" s="18">
        <v>2004</v>
      </c>
      <c r="B6" s="7">
        <v>268015.86999999988</v>
      </c>
      <c r="C6" s="7">
        <v>258389.05000000005</v>
      </c>
      <c r="D6" s="7">
        <v>166958.55999999997</v>
      </c>
      <c r="E6" s="7">
        <v>172935.80000000005</v>
      </c>
      <c r="F6" s="7">
        <v>220815.13999999996</v>
      </c>
      <c r="G6" s="7">
        <v>245190.75000000006</v>
      </c>
      <c r="H6" s="7">
        <v>271103.61000000004</v>
      </c>
      <c r="I6" s="7">
        <v>386106.59</v>
      </c>
      <c r="J6" s="7">
        <v>263854.26</v>
      </c>
      <c r="K6" s="7">
        <v>452796.13000000012</v>
      </c>
      <c r="L6" s="7">
        <v>894479.18000000017</v>
      </c>
      <c r="M6" s="7">
        <v>313055.92999999988</v>
      </c>
      <c r="N6" s="7">
        <v>3913700.8699999996</v>
      </c>
    </row>
    <row r="7" spans="1:14" x14ac:dyDescent="0.3">
      <c r="A7" s="18">
        <v>2005</v>
      </c>
      <c r="B7" s="7">
        <v>283680.46000000008</v>
      </c>
      <c r="C7" s="7">
        <v>289902.30000000005</v>
      </c>
      <c r="D7" s="7">
        <v>315131.93999999994</v>
      </c>
      <c r="E7" s="7">
        <v>217977.63000000006</v>
      </c>
      <c r="F7" s="7">
        <v>372343.64999999997</v>
      </c>
      <c r="G7" s="7"/>
      <c r="H7" s="7"/>
      <c r="I7" s="7"/>
      <c r="J7" s="7"/>
      <c r="K7" s="7"/>
      <c r="L7" s="7"/>
      <c r="M7" s="7"/>
      <c r="N7" s="7">
        <v>1479035.98</v>
      </c>
    </row>
    <row r="8" spans="1:14" x14ac:dyDescent="0.3">
      <c r="A8" s="18" t="s">
        <v>760</v>
      </c>
      <c r="B8" s="7">
        <v>659582.28999999992</v>
      </c>
      <c r="C8" s="7">
        <v>668328.15000000014</v>
      </c>
      <c r="D8" s="7">
        <v>626186.72999999986</v>
      </c>
      <c r="E8" s="7">
        <v>560334.4600000002</v>
      </c>
      <c r="F8" s="7">
        <v>756812.90999999992</v>
      </c>
      <c r="G8" s="7">
        <v>384743.59000000008</v>
      </c>
      <c r="H8" s="7">
        <v>420973.34</v>
      </c>
      <c r="I8" s="7">
        <v>552132.90999999992</v>
      </c>
      <c r="J8" s="7">
        <v>474900.12</v>
      </c>
      <c r="K8" s="7">
        <v>919036.70000000019</v>
      </c>
      <c r="L8" s="7">
        <v>1744682.4500000007</v>
      </c>
      <c r="M8" s="7">
        <v>523173.1399999999</v>
      </c>
      <c r="N8" s="7">
        <v>8290886.790000001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2"/>
  <sheetViews>
    <sheetView workbookViewId="0">
      <selection activeCell="E7" sqref="E7"/>
    </sheetView>
  </sheetViews>
  <sheetFormatPr defaultRowHeight="14.4" x14ac:dyDescent="0.3"/>
  <cols>
    <col min="1" max="1" width="15.5546875" customWidth="1"/>
    <col min="2" max="2" width="15.5546875" bestFit="1" customWidth="1"/>
    <col min="3" max="3" width="14.109375" bestFit="1" customWidth="1"/>
    <col min="4" max="4" width="12.44140625" bestFit="1" customWidth="1"/>
    <col min="5" max="6" width="14.109375" bestFit="1" customWidth="1"/>
    <col min="7" max="7" width="15.44140625" bestFit="1" customWidth="1"/>
    <col min="8" max="10" width="14.109375" bestFit="1" customWidth="1"/>
    <col min="11" max="14" width="12.44140625" bestFit="1" customWidth="1"/>
    <col min="15" max="15" width="15.44140625" bestFit="1" customWidth="1"/>
    <col min="16" max="16" width="12.44140625" bestFit="1" customWidth="1"/>
    <col min="17" max="17" width="14.109375" bestFit="1" customWidth="1"/>
    <col min="18" max="18" width="12.44140625" bestFit="1" customWidth="1"/>
    <col min="19" max="22" width="11.44140625" bestFit="1" customWidth="1"/>
    <col min="23" max="23" width="15.44140625" bestFit="1" customWidth="1"/>
    <col min="24" max="24" width="11.44140625" bestFit="1" customWidth="1"/>
    <col min="25" max="25" width="12.44140625" bestFit="1" customWidth="1"/>
    <col min="26" max="26" width="14.109375" bestFit="1" customWidth="1"/>
    <col min="27" max="29" width="12.44140625" bestFit="1" customWidth="1"/>
    <col min="30" max="30" width="11.44140625" bestFit="1" customWidth="1"/>
    <col min="31" max="31" width="15.44140625" bestFit="1" customWidth="1"/>
    <col min="32" max="32" width="12.44140625" bestFit="1" customWidth="1"/>
    <col min="33" max="34" width="14.109375" bestFit="1" customWidth="1"/>
  </cols>
  <sheetData>
    <row r="3" spans="1:6" x14ac:dyDescent="0.3">
      <c r="A3" s="16" t="s">
        <v>759</v>
      </c>
      <c r="B3" s="16" t="s">
        <v>762</v>
      </c>
    </row>
    <row r="4" spans="1:6" x14ac:dyDescent="0.3">
      <c r="A4" s="16" t="s">
        <v>758</v>
      </c>
      <c r="B4" t="s">
        <v>108</v>
      </c>
      <c r="C4" t="s">
        <v>45</v>
      </c>
      <c r="D4" t="s">
        <v>229</v>
      </c>
      <c r="E4" t="s">
        <v>35</v>
      </c>
      <c r="F4" t="s">
        <v>760</v>
      </c>
    </row>
    <row r="5" spans="1:6" x14ac:dyDescent="0.3">
      <c r="A5" s="17" t="s">
        <v>209</v>
      </c>
      <c r="B5" s="7">
        <v>194494.49000000005</v>
      </c>
      <c r="C5" s="7">
        <v>1590303.41</v>
      </c>
      <c r="D5" s="7">
        <v>125235.03</v>
      </c>
      <c r="E5" s="7">
        <v>1058513.4700000004</v>
      </c>
      <c r="F5" s="7">
        <v>2968546.4000000004</v>
      </c>
    </row>
    <row r="6" spans="1:6" x14ac:dyDescent="0.3">
      <c r="A6" s="17" t="s">
        <v>27</v>
      </c>
      <c r="B6" s="7">
        <v>73725.569999999992</v>
      </c>
      <c r="C6" s="7">
        <v>421001.09000000008</v>
      </c>
      <c r="D6" s="7">
        <v>44771.42</v>
      </c>
      <c r="E6" s="7">
        <v>431588.21</v>
      </c>
      <c r="F6" s="7">
        <v>971086.29</v>
      </c>
    </row>
    <row r="7" spans="1:6" x14ac:dyDescent="0.3">
      <c r="A7" s="17" t="s">
        <v>642</v>
      </c>
      <c r="B7" s="7">
        <v>69687.19</v>
      </c>
      <c r="C7" s="7">
        <v>430767.83999999991</v>
      </c>
      <c r="D7" s="7">
        <v>62462.640000000014</v>
      </c>
      <c r="E7" s="7">
        <v>315024.53999999992</v>
      </c>
      <c r="F7" s="7">
        <v>877942.20999999985</v>
      </c>
    </row>
    <row r="8" spans="1:6" x14ac:dyDescent="0.3">
      <c r="A8" s="17" t="s">
        <v>677</v>
      </c>
      <c r="B8" s="7">
        <v>4159.76</v>
      </c>
      <c r="C8" s="7">
        <v>402663.14999999991</v>
      </c>
      <c r="D8" s="7">
        <v>31001.99</v>
      </c>
      <c r="E8" s="7">
        <v>240115.5</v>
      </c>
      <c r="F8" s="7">
        <v>677940.39999999991</v>
      </c>
    </row>
    <row r="9" spans="1:6" x14ac:dyDescent="0.3">
      <c r="A9" s="17" t="s">
        <v>685</v>
      </c>
      <c r="B9" s="7">
        <v>1681.35</v>
      </c>
      <c r="C9" s="7">
        <v>119138.80999999998</v>
      </c>
      <c r="D9" s="7">
        <v>16457.879999999997</v>
      </c>
      <c r="E9" s="7">
        <v>66526.22</v>
      </c>
      <c r="F9" s="7">
        <v>203804.25999999998</v>
      </c>
    </row>
    <row r="10" spans="1:6" x14ac:dyDescent="0.3">
      <c r="A10" s="17" t="s">
        <v>571</v>
      </c>
      <c r="B10" s="7">
        <v>100905.61</v>
      </c>
      <c r="C10" s="7">
        <v>416746.16999999993</v>
      </c>
      <c r="D10" s="7">
        <v>45146.799999999988</v>
      </c>
      <c r="E10" s="7">
        <v>384556.60000000015</v>
      </c>
      <c r="F10" s="7">
        <v>947355.17999999993</v>
      </c>
    </row>
    <row r="11" spans="1:6" x14ac:dyDescent="0.3">
      <c r="A11" s="17" t="s">
        <v>624</v>
      </c>
      <c r="B11" s="7">
        <v>173650.04</v>
      </c>
      <c r="C11" s="7">
        <v>747384.94999999937</v>
      </c>
      <c r="D11" s="7">
        <v>39572.049999999996</v>
      </c>
      <c r="E11" s="7">
        <v>683605.01</v>
      </c>
      <c r="F11" s="7">
        <v>1644212.0499999993</v>
      </c>
    </row>
    <row r="12" spans="1:6" x14ac:dyDescent="0.3">
      <c r="A12" s="17" t="s">
        <v>760</v>
      </c>
      <c r="B12" s="7">
        <v>618304.01</v>
      </c>
      <c r="C12" s="7">
        <v>4128005.419999999</v>
      </c>
      <c r="D12" s="7">
        <v>364647.81</v>
      </c>
      <c r="E12" s="7">
        <v>3179929.5500000007</v>
      </c>
      <c r="F12" s="7">
        <v>8290886.7899999991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853"/>
  <sheetViews>
    <sheetView workbookViewId="0">
      <selection activeCell="X22" sqref="X22"/>
    </sheetView>
  </sheetViews>
  <sheetFormatPr defaultRowHeight="14.4" x14ac:dyDescent="0.3"/>
  <cols>
    <col min="1" max="1" width="16.33203125" style="5" customWidth="1"/>
    <col min="2" max="2" width="19.6640625" style="5" customWidth="1"/>
    <col min="3" max="3" width="13.21875" style="7" customWidth="1"/>
    <col min="4" max="4" width="20.109375" style="3" customWidth="1"/>
    <col min="5" max="5" width="11.109375" style="7" customWidth="1"/>
    <col min="6" max="6" width="18.109375" style="9" customWidth="1"/>
    <col min="7" max="7" width="9.44140625" customWidth="1"/>
    <col min="8" max="8" width="9.109375" style="3" customWidth="1"/>
    <col min="9" max="9" width="12.33203125" style="5" customWidth="1"/>
    <col min="10" max="10" width="10" style="5" customWidth="1"/>
    <col min="11" max="11" width="14.88671875" customWidth="1"/>
    <col min="12" max="12" width="8.77734375" style="7" customWidth="1"/>
    <col min="13" max="13" width="15.77734375" customWidth="1"/>
    <col min="14" max="14" width="29.33203125" customWidth="1"/>
    <col min="15" max="15" width="15.88671875" style="12" customWidth="1"/>
    <col min="16" max="17" width="13.21875" customWidth="1"/>
    <col min="18" max="18" width="13.21875" style="13" customWidth="1"/>
    <col min="19" max="19" width="11.109375" customWidth="1"/>
    <col min="20" max="20" width="12.109375" customWidth="1"/>
    <col min="21" max="21" width="20.44140625" customWidth="1"/>
    <col min="22" max="22" width="20.88671875" customWidth="1"/>
    <col min="23" max="23" width="10.77734375" customWidth="1"/>
    <col min="24" max="24" width="43.109375" customWidth="1"/>
    <col min="25" max="25" width="11.77734375" style="7" customWidth="1"/>
    <col min="28" max="28" width="20" customWidth="1"/>
    <col min="29" max="29" width="10.109375" customWidth="1"/>
  </cols>
  <sheetData>
    <row r="1" spans="1:29" x14ac:dyDescent="0.3">
      <c r="A1" s="4" t="s">
        <v>0</v>
      </c>
      <c r="B1" s="4" t="s">
        <v>1</v>
      </c>
      <c r="C1" s="6" t="s">
        <v>2</v>
      </c>
      <c r="D1" s="2" t="s">
        <v>3</v>
      </c>
      <c r="E1" s="6" t="s">
        <v>4</v>
      </c>
      <c r="F1" s="8" t="s">
        <v>5</v>
      </c>
      <c r="G1" s="1" t="s">
        <v>6</v>
      </c>
      <c r="H1" s="2" t="s">
        <v>7</v>
      </c>
      <c r="I1" s="4" t="s">
        <v>8</v>
      </c>
      <c r="J1" s="4" t="s">
        <v>9</v>
      </c>
      <c r="K1" s="1" t="s">
        <v>10</v>
      </c>
      <c r="L1" s="6" t="s">
        <v>11</v>
      </c>
      <c r="M1" s="1" t="s">
        <v>12</v>
      </c>
      <c r="N1" s="1" t="s">
        <v>13</v>
      </c>
      <c r="O1" s="11" t="s">
        <v>14</v>
      </c>
      <c r="P1" s="1" t="s">
        <v>15</v>
      </c>
      <c r="Q1" s="14" t="s">
        <v>16</v>
      </c>
      <c r="R1" s="15" t="s">
        <v>17</v>
      </c>
      <c r="S1" s="1" t="s">
        <v>18</v>
      </c>
      <c r="T1" s="1" t="s">
        <v>19</v>
      </c>
      <c r="U1" s="1" t="s">
        <v>20</v>
      </c>
      <c r="V1" s="1" t="s">
        <v>21</v>
      </c>
      <c r="W1" s="1" t="s">
        <v>22</v>
      </c>
      <c r="X1" s="1" t="s">
        <v>23</v>
      </c>
      <c r="Y1" s="6" t="s">
        <v>24</v>
      </c>
    </row>
    <row r="2" spans="1:29" x14ac:dyDescent="0.3">
      <c r="A2" s="5">
        <v>10107</v>
      </c>
      <c r="B2" s="5">
        <v>30</v>
      </c>
      <c r="C2" s="7">
        <v>95.7</v>
      </c>
      <c r="D2" s="10">
        <v>2</v>
      </c>
      <c r="E2" s="7">
        <v>2871</v>
      </c>
      <c r="F2" s="9">
        <v>37676</v>
      </c>
      <c r="G2" t="s">
        <v>26</v>
      </c>
      <c r="H2" s="10">
        <v>1</v>
      </c>
      <c r="I2" s="5">
        <v>2</v>
      </c>
      <c r="J2" s="5">
        <v>2003</v>
      </c>
      <c r="K2" t="s">
        <v>27</v>
      </c>
      <c r="L2" s="7">
        <v>95</v>
      </c>
      <c r="M2" t="s">
        <v>28</v>
      </c>
      <c r="N2" t="s">
        <v>29</v>
      </c>
      <c r="O2" s="12" t="s">
        <v>30</v>
      </c>
      <c r="P2" t="s">
        <v>31</v>
      </c>
      <c r="Q2" t="s">
        <v>32</v>
      </c>
      <c r="R2" s="13" t="s">
        <v>33</v>
      </c>
      <c r="S2" t="s">
        <v>34</v>
      </c>
      <c r="T2" t="s">
        <v>35</v>
      </c>
      <c r="U2" t="s">
        <v>36</v>
      </c>
      <c r="V2" t="s">
        <v>37</v>
      </c>
      <c r="W2" t="s">
        <v>38</v>
      </c>
      <c r="X2" t="s">
        <v>39</v>
      </c>
      <c r="Y2" s="7">
        <v>2871</v>
      </c>
    </row>
    <row r="3" spans="1:29" x14ac:dyDescent="0.3">
      <c r="A3" s="5">
        <v>10121</v>
      </c>
      <c r="B3" s="5">
        <v>34</v>
      </c>
      <c r="C3" s="7">
        <v>81.349999999999994</v>
      </c>
      <c r="D3" s="10">
        <v>5</v>
      </c>
      <c r="E3" s="7">
        <v>2765.9</v>
      </c>
      <c r="F3" s="9">
        <v>37748</v>
      </c>
      <c r="G3" t="s">
        <v>26</v>
      </c>
      <c r="H3" s="10">
        <v>2</v>
      </c>
      <c r="I3" s="5">
        <v>5</v>
      </c>
      <c r="J3" s="5">
        <v>2003</v>
      </c>
      <c r="K3" t="s">
        <v>27</v>
      </c>
      <c r="L3" s="7">
        <v>95</v>
      </c>
      <c r="M3" t="s">
        <v>28</v>
      </c>
      <c r="N3" t="s">
        <v>40</v>
      </c>
      <c r="O3" s="12" t="s">
        <v>41</v>
      </c>
      <c r="P3" t="s">
        <v>42</v>
      </c>
      <c r="Q3" t="s">
        <v>757</v>
      </c>
      <c r="R3" s="13" t="s">
        <v>43</v>
      </c>
      <c r="S3" t="s">
        <v>44</v>
      </c>
      <c r="T3" t="s">
        <v>45</v>
      </c>
      <c r="U3" t="s">
        <v>46</v>
      </c>
      <c r="V3" t="s">
        <v>47</v>
      </c>
      <c r="W3" t="s">
        <v>38</v>
      </c>
      <c r="X3" t="s">
        <v>48</v>
      </c>
      <c r="Y3" s="7">
        <v>2765.9</v>
      </c>
    </row>
    <row r="4" spans="1:29" x14ac:dyDescent="0.3">
      <c r="A4" s="5">
        <v>10134</v>
      </c>
      <c r="B4" s="5">
        <v>41</v>
      </c>
      <c r="C4" s="7">
        <v>94.74</v>
      </c>
      <c r="D4" s="10">
        <v>2</v>
      </c>
      <c r="E4" s="7">
        <v>3884.34</v>
      </c>
      <c r="F4" s="9">
        <v>37803</v>
      </c>
      <c r="G4" t="s">
        <v>26</v>
      </c>
      <c r="H4" s="10">
        <v>3</v>
      </c>
      <c r="I4" s="5">
        <v>7</v>
      </c>
      <c r="J4" s="5">
        <v>2003</v>
      </c>
      <c r="K4" t="s">
        <v>27</v>
      </c>
      <c r="L4" s="7">
        <v>95</v>
      </c>
      <c r="M4" t="s">
        <v>28</v>
      </c>
      <c r="N4" t="s">
        <v>49</v>
      </c>
      <c r="O4" s="12" t="s">
        <v>50</v>
      </c>
      <c r="P4" t="s">
        <v>51</v>
      </c>
      <c r="Q4" t="s">
        <v>757</v>
      </c>
      <c r="R4" s="13" t="s">
        <v>52</v>
      </c>
      <c r="S4" t="s">
        <v>44</v>
      </c>
      <c r="T4" t="s">
        <v>45</v>
      </c>
      <c r="U4" t="s">
        <v>53</v>
      </c>
      <c r="V4" t="s">
        <v>54</v>
      </c>
      <c r="W4" t="s">
        <v>55</v>
      </c>
      <c r="X4" t="s">
        <v>56</v>
      </c>
      <c r="Y4" s="7">
        <v>3884.34</v>
      </c>
    </row>
    <row r="5" spans="1:29" x14ac:dyDescent="0.3">
      <c r="A5" s="5">
        <v>10145</v>
      </c>
      <c r="B5" s="5">
        <v>45</v>
      </c>
      <c r="C5" s="7">
        <v>83.26</v>
      </c>
      <c r="D5" s="10">
        <v>6</v>
      </c>
      <c r="E5" s="7">
        <v>3746.7</v>
      </c>
      <c r="F5" s="9">
        <v>37858</v>
      </c>
      <c r="G5" t="s">
        <v>26</v>
      </c>
      <c r="H5" s="10">
        <v>3</v>
      </c>
      <c r="I5" s="5">
        <v>8</v>
      </c>
      <c r="J5" s="5">
        <v>2003</v>
      </c>
      <c r="K5" t="s">
        <v>27</v>
      </c>
      <c r="L5" s="7">
        <v>95</v>
      </c>
      <c r="M5" t="s">
        <v>28</v>
      </c>
      <c r="N5" t="s">
        <v>57</v>
      </c>
      <c r="O5" s="12" t="s">
        <v>58</v>
      </c>
      <c r="P5" t="s">
        <v>59</v>
      </c>
      <c r="Q5" t="s">
        <v>60</v>
      </c>
      <c r="R5" s="13" t="s">
        <v>61</v>
      </c>
      <c r="S5" t="s">
        <v>34</v>
      </c>
      <c r="T5" t="s">
        <v>35</v>
      </c>
      <c r="U5" t="s">
        <v>62</v>
      </c>
      <c r="V5" t="s">
        <v>63</v>
      </c>
      <c r="W5" t="s">
        <v>55</v>
      </c>
      <c r="X5" t="s">
        <v>64</v>
      </c>
      <c r="Y5" s="7">
        <v>3746.7</v>
      </c>
    </row>
    <row r="6" spans="1:29" x14ac:dyDescent="0.3">
      <c r="A6" s="5">
        <v>10159</v>
      </c>
      <c r="B6" s="5">
        <v>49</v>
      </c>
      <c r="C6" s="7">
        <v>100</v>
      </c>
      <c r="D6" s="10">
        <v>14</v>
      </c>
      <c r="E6" s="7">
        <v>5205.2700000000004</v>
      </c>
      <c r="F6" s="9">
        <v>37904</v>
      </c>
      <c r="G6" t="s">
        <v>26</v>
      </c>
      <c r="H6" s="10">
        <v>4</v>
      </c>
      <c r="I6" s="5">
        <v>10</v>
      </c>
      <c r="J6" s="5">
        <v>2003</v>
      </c>
      <c r="K6" t="s">
        <v>27</v>
      </c>
      <c r="L6" s="7">
        <v>95</v>
      </c>
      <c r="M6" t="s">
        <v>28</v>
      </c>
      <c r="N6" t="s">
        <v>65</v>
      </c>
      <c r="O6" s="12" t="s">
        <v>66</v>
      </c>
      <c r="P6" t="s">
        <v>67</v>
      </c>
      <c r="Q6" t="s">
        <v>60</v>
      </c>
      <c r="R6" s="13" t="s">
        <v>757</v>
      </c>
      <c r="S6" t="s">
        <v>34</v>
      </c>
      <c r="T6" t="s">
        <v>35</v>
      </c>
      <c r="U6" t="s">
        <v>68</v>
      </c>
      <c r="V6" t="s">
        <v>63</v>
      </c>
      <c r="W6" t="s">
        <v>55</v>
      </c>
      <c r="X6" t="s">
        <v>69</v>
      </c>
      <c r="Y6" s="7">
        <v>4900</v>
      </c>
    </row>
    <row r="7" spans="1:29" x14ac:dyDescent="0.3">
      <c r="A7" s="5">
        <v>10168</v>
      </c>
      <c r="B7" s="5">
        <v>36</v>
      </c>
      <c r="C7" s="7">
        <v>96.66</v>
      </c>
      <c r="D7" s="10">
        <v>1</v>
      </c>
      <c r="E7" s="7">
        <v>3479.76</v>
      </c>
      <c r="F7" s="9">
        <v>37922</v>
      </c>
      <c r="G7" t="s">
        <v>26</v>
      </c>
      <c r="H7" s="10">
        <v>4</v>
      </c>
      <c r="I7" s="5">
        <v>10</v>
      </c>
      <c r="J7" s="5">
        <v>2003</v>
      </c>
      <c r="K7" t="s">
        <v>27</v>
      </c>
      <c r="L7" s="7">
        <v>95</v>
      </c>
      <c r="M7" t="s">
        <v>28</v>
      </c>
      <c r="N7" t="s">
        <v>70</v>
      </c>
      <c r="O7" s="12" t="s">
        <v>71</v>
      </c>
      <c r="P7" t="s">
        <v>72</v>
      </c>
      <c r="Q7" t="s">
        <v>60</v>
      </c>
      <c r="R7" s="13" t="s">
        <v>73</v>
      </c>
      <c r="S7" t="s">
        <v>34</v>
      </c>
      <c r="T7" t="s">
        <v>35</v>
      </c>
      <c r="U7" t="s">
        <v>74</v>
      </c>
      <c r="V7" t="s">
        <v>75</v>
      </c>
      <c r="W7" t="s">
        <v>55</v>
      </c>
      <c r="X7" t="s">
        <v>76</v>
      </c>
      <c r="Y7" s="7">
        <v>3479.76</v>
      </c>
      <c r="AB7" s="19" t="s">
        <v>755</v>
      </c>
      <c r="AC7" s="19"/>
    </row>
    <row r="8" spans="1:29" x14ac:dyDescent="0.3">
      <c r="A8" s="5">
        <v>10180</v>
      </c>
      <c r="B8" s="5">
        <v>29</v>
      </c>
      <c r="C8" s="7">
        <v>86.13</v>
      </c>
      <c r="D8" s="10">
        <v>9</v>
      </c>
      <c r="E8" s="7">
        <v>2497.77</v>
      </c>
      <c r="F8" s="9">
        <v>37936</v>
      </c>
      <c r="G8" t="s">
        <v>26</v>
      </c>
      <c r="H8" s="10">
        <v>4</v>
      </c>
      <c r="I8" s="5">
        <v>11</v>
      </c>
      <c r="J8" s="5">
        <v>2003</v>
      </c>
      <c r="K8" t="s">
        <v>27</v>
      </c>
      <c r="L8" s="7">
        <v>95</v>
      </c>
      <c r="M8" t="s">
        <v>28</v>
      </c>
      <c r="N8" t="s">
        <v>77</v>
      </c>
      <c r="O8" s="12" t="s">
        <v>78</v>
      </c>
      <c r="P8" t="s">
        <v>79</v>
      </c>
      <c r="Q8" t="s">
        <v>757</v>
      </c>
      <c r="R8" s="13" t="s">
        <v>80</v>
      </c>
      <c r="S8" t="s">
        <v>44</v>
      </c>
      <c r="T8" t="s">
        <v>45</v>
      </c>
      <c r="U8" t="s">
        <v>81</v>
      </c>
      <c r="V8" t="s">
        <v>82</v>
      </c>
      <c r="W8" t="s">
        <v>38</v>
      </c>
      <c r="X8" t="s">
        <v>83</v>
      </c>
      <c r="Y8" s="7">
        <v>2497.77</v>
      </c>
      <c r="AB8" t="s">
        <v>756</v>
      </c>
      <c r="AC8">
        <f>COUNTBLANK(Table1[])</f>
        <v>0</v>
      </c>
    </row>
    <row r="9" spans="1:29" x14ac:dyDescent="0.3">
      <c r="A9" s="5">
        <v>10188</v>
      </c>
      <c r="B9" s="5">
        <v>48</v>
      </c>
      <c r="C9" s="7">
        <v>100</v>
      </c>
      <c r="D9" s="10">
        <v>1</v>
      </c>
      <c r="E9" s="7">
        <v>5512.32</v>
      </c>
      <c r="F9" s="9">
        <v>37943</v>
      </c>
      <c r="G9" t="s">
        <v>26</v>
      </c>
      <c r="H9" s="10">
        <v>4</v>
      </c>
      <c r="I9" s="5">
        <v>11</v>
      </c>
      <c r="J9" s="5">
        <v>2003</v>
      </c>
      <c r="K9" t="s">
        <v>27</v>
      </c>
      <c r="L9" s="7">
        <v>95</v>
      </c>
      <c r="M9" t="s">
        <v>28</v>
      </c>
      <c r="N9" t="s">
        <v>84</v>
      </c>
      <c r="O9" s="12" t="s">
        <v>85</v>
      </c>
      <c r="P9" t="s">
        <v>86</v>
      </c>
      <c r="Q9" t="s">
        <v>757</v>
      </c>
      <c r="R9" s="13" t="s">
        <v>87</v>
      </c>
      <c r="S9" t="s">
        <v>88</v>
      </c>
      <c r="T9" t="s">
        <v>45</v>
      </c>
      <c r="U9" t="s">
        <v>89</v>
      </c>
      <c r="V9" t="s">
        <v>90</v>
      </c>
      <c r="W9" t="s">
        <v>55</v>
      </c>
      <c r="X9" t="s">
        <v>91</v>
      </c>
      <c r="Y9" s="7">
        <v>4800</v>
      </c>
      <c r="AB9" t="s">
        <v>761</v>
      </c>
      <c r="AC9" s="7">
        <f>E2-Y2</f>
        <v>0</v>
      </c>
    </row>
    <row r="10" spans="1:29" x14ac:dyDescent="0.3">
      <c r="A10" s="5">
        <v>10201</v>
      </c>
      <c r="B10" s="5">
        <v>22</v>
      </c>
      <c r="C10" s="7">
        <v>98.57</v>
      </c>
      <c r="D10" s="10">
        <v>2</v>
      </c>
      <c r="E10" s="7">
        <v>2168.54</v>
      </c>
      <c r="F10" s="9">
        <v>37956</v>
      </c>
      <c r="G10" t="s">
        <v>26</v>
      </c>
      <c r="H10" s="10">
        <v>4</v>
      </c>
      <c r="I10" s="5">
        <v>12</v>
      </c>
      <c r="J10" s="5">
        <v>2003</v>
      </c>
      <c r="K10" t="s">
        <v>27</v>
      </c>
      <c r="L10" s="7">
        <v>95</v>
      </c>
      <c r="M10" t="s">
        <v>28</v>
      </c>
      <c r="N10" t="s">
        <v>92</v>
      </c>
      <c r="O10" s="12" t="s">
        <v>93</v>
      </c>
      <c r="P10" t="s">
        <v>67</v>
      </c>
      <c r="Q10" t="s">
        <v>60</v>
      </c>
      <c r="R10" s="13" t="s">
        <v>757</v>
      </c>
      <c r="S10" t="s">
        <v>34</v>
      </c>
      <c r="T10" t="s">
        <v>35</v>
      </c>
      <c r="U10" t="s">
        <v>94</v>
      </c>
      <c r="V10" t="s">
        <v>63</v>
      </c>
      <c r="W10" t="s">
        <v>38</v>
      </c>
      <c r="X10" t="s">
        <v>95</v>
      </c>
      <c r="Y10" s="7">
        <v>2168.54</v>
      </c>
      <c r="AC10" s="7">
        <f t="shared" ref="AC10:AC73" si="0">E3-Y3</f>
        <v>0</v>
      </c>
    </row>
    <row r="11" spans="1:29" x14ac:dyDescent="0.3">
      <c r="A11" s="5">
        <v>10211</v>
      </c>
      <c r="B11" s="5">
        <v>41</v>
      </c>
      <c r="C11" s="7">
        <v>100</v>
      </c>
      <c r="D11" s="10">
        <v>14</v>
      </c>
      <c r="E11" s="7">
        <v>4708.4399999999996</v>
      </c>
      <c r="F11" s="9">
        <v>38001</v>
      </c>
      <c r="G11" t="s">
        <v>26</v>
      </c>
      <c r="H11" s="10">
        <v>1</v>
      </c>
      <c r="I11" s="5">
        <v>1</v>
      </c>
      <c r="J11" s="5">
        <v>2004</v>
      </c>
      <c r="K11" t="s">
        <v>27</v>
      </c>
      <c r="L11" s="7">
        <v>95</v>
      </c>
      <c r="M11" t="s">
        <v>28</v>
      </c>
      <c r="N11" t="s">
        <v>96</v>
      </c>
      <c r="O11" s="12" t="s">
        <v>97</v>
      </c>
      <c r="P11" t="s">
        <v>51</v>
      </c>
      <c r="Q11" t="s">
        <v>757</v>
      </c>
      <c r="R11" s="13" t="s">
        <v>98</v>
      </c>
      <c r="S11" t="s">
        <v>44</v>
      </c>
      <c r="T11" t="s">
        <v>45</v>
      </c>
      <c r="U11" t="s">
        <v>99</v>
      </c>
      <c r="V11" t="s">
        <v>100</v>
      </c>
      <c r="W11" t="s">
        <v>55</v>
      </c>
      <c r="X11" t="s">
        <v>101</v>
      </c>
      <c r="Y11" s="7">
        <v>4100</v>
      </c>
      <c r="AC11" s="7">
        <f t="shared" si="0"/>
        <v>0</v>
      </c>
    </row>
    <row r="12" spans="1:29" x14ac:dyDescent="0.3">
      <c r="A12" s="5">
        <v>10223</v>
      </c>
      <c r="B12" s="5">
        <v>37</v>
      </c>
      <c r="C12" s="7">
        <v>100</v>
      </c>
      <c r="D12" s="10">
        <v>1</v>
      </c>
      <c r="E12" s="7">
        <v>3965.66</v>
      </c>
      <c r="F12" s="9">
        <v>38037</v>
      </c>
      <c r="G12" t="s">
        <v>26</v>
      </c>
      <c r="H12" s="10">
        <v>1</v>
      </c>
      <c r="I12" s="5">
        <v>2</v>
      </c>
      <c r="J12" s="5">
        <v>2004</v>
      </c>
      <c r="K12" t="s">
        <v>27</v>
      </c>
      <c r="L12" s="7">
        <v>95</v>
      </c>
      <c r="M12" t="s">
        <v>28</v>
      </c>
      <c r="N12" t="s">
        <v>102</v>
      </c>
      <c r="O12" s="12" t="s">
        <v>103</v>
      </c>
      <c r="P12" t="s">
        <v>104</v>
      </c>
      <c r="Q12" t="s">
        <v>105</v>
      </c>
      <c r="R12" s="13" t="s">
        <v>106</v>
      </c>
      <c r="S12" t="s">
        <v>107</v>
      </c>
      <c r="T12" t="s">
        <v>108</v>
      </c>
      <c r="U12" t="s">
        <v>109</v>
      </c>
      <c r="V12" t="s">
        <v>110</v>
      </c>
      <c r="W12" t="s">
        <v>55</v>
      </c>
      <c r="X12" t="s">
        <v>111</v>
      </c>
      <c r="Y12" s="7">
        <v>3700</v>
      </c>
      <c r="AC12" s="7">
        <f t="shared" si="0"/>
        <v>0</v>
      </c>
    </row>
    <row r="13" spans="1:29" x14ac:dyDescent="0.3">
      <c r="A13" s="5">
        <v>10237</v>
      </c>
      <c r="B13" s="5">
        <v>23</v>
      </c>
      <c r="C13" s="7">
        <v>100</v>
      </c>
      <c r="D13" s="10">
        <v>7</v>
      </c>
      <c r="E13" s="7">
        <v>2333.12</v>
      </c>
      <c r="F13" s="9">
        <v>38082</v>
      </c>
      <c r="G13" t="s">
        <v>26</v>
      </c>
      <c r="H13" s="10">
        <v>2</v>
      </c>
      <c r="I13" s="5">
        <v>4</v>
      </c>
      <c r="J13" s="5">
        <v>2004</v>
      </c>
      <c r="K13" t="s">
        <v>27</v>
      </c>
      <c r="L13" s="7">
        <v>95</v>
      </c>
      <c r="M13" t="s">
        <v>28</v>
      </c>
      <c r="N13" t="s">
        <v>112</v>
      </c>
      <c r="O13" s="12" t="s">
        <v>113</v>
      </c>
      <c r="P13" t="s">
        <v>31</v>
      </c>
      <c r="Q13" t="s">
        <v>32</v>
      </c>
      <c r="R13" s="13" t="s">
        <v>33</v>
      </c>
      <c r="S13" t="s">
        <v>34</v>
      </c>
      <c r="T13" t="s">
        <v>35</v>
      </c>
      <c r="U13" t="s">
        <v>114</v>
      </c>
      <c r="V13" t="s">
        <v>115</v>
      </c>
      <c r="W13" t="s">
        <v>38</v>
      </c>
      <c r="X13" t="s">
        <v>116</v>
      </c>
      <c r="Y13" s="7">
        <v>2300</v>
      </c>
      <c r="AC13" s="7">
        <f t="shared" si="0"/>
        <v>305.27000000000044</v>
      </c>
    </row>
    <row r="14" spans="1:29" x14ac:dyDescent="0.3">
      <c r="A14" s="5">
        <v>10251</v>
      </c>
      <c r="B14" s="5">
        <v>28</v>
      </c>
      <c r="C14" s="7">
        <v>100</v>
      </c>
      <c r="D14" s="10">
        <v>2</v>
      </c>
      <c r="E14" s="7">
        <v>3188.64</v>
      </c>
      <c r="F14" s="9">
        <v>38125</v>
      </c>
      <c r="G14" t="s">
        <v>26</v>
      </c>
      <c r="H14" s="10">
        <v>2</v>
      </c>
      <c r="I14" s="5">
        <v>5</v>
      </c>
      <c r="J14" s="5">
        <v>2004</v>
      </c>
      <c r="K14" t="s">
        <v>27</v>
      </c>
      <c r="L14" s="7">
        <v>95</v>
      </c>
      <c r="M14" t="s">
        <v>28</v>
      </c>
      <c r="N14" t="s">
        <v>117</v>
      </c>
      <c r="O14" s="12" t="s">
        <v>118</v>
      </c>
      <c r="P14" t="s">
        <v>119</v>
      </c>
      <c r="Q14" t="s">
        <v>120</v>
      </c>
      <c r="R14" s="13" t="s">
        <v>121</v>
      </c>
      <c r="S14" t="s">
        <v>34</v>
      </c>
      <c r="T14" t="s">
        <v>35</v>
      </c>
      <c r="U14" t="s">
        <v>68</v>
      </c>
      <c r="V14" t="s">
        <v>122</v>
      </c>
      <c r="W14" t="s">
        <v>55</v>
      </c>
      <c r="X14" t="s">
        <v>123</v>
      </c>
      <c r="Y14" s="7">
        <v>2800</v>
      </c>
      <c r="AC14" s="7">
        <f t="shared" si="0"/>
        <v>0</v>
      </c>
    </row>
    <row r="15" spans="1:29" x14ac:dyDescent="0.3">
      <c r="A15" s="5">
        <v>10263</v>
      </c>
      <c r="B15" s="5">
        <v>34</v>
      </c>
      <c r="C15" s="7">
        <v>100</v>
      </c>
      <c r="D15" s="10">
        <v>2</v>
      </c>
      <c r="E15" s="7">
        <v>3676.76</v>
      </c>
      <c r="F15" s="9">
        <v>38166</v>
      </c>
      <c r="G15" t="s">
        <v>26</v>
      </c>
      <c r="H15" s="10">
        <v>2</v>
      </c>
      <c r="I15" s="5">
        <v>6</v>
      </c>
      <c r="J15" s="5">
        <v>2004</v>
      </c>
      <c r="K15" t="s">
        <v>27</v>
      </c>
      <c r="L15" s="7">
        <v>95</v>
      </c>
      <c r="M15" t="s">
        <v>28</v>
      </c>
      <c r="N15" t="s">
        <v>124</v>
      </c>
      <c r="O15" s="12" t="s">
        <v>125</v>
      </c>
      <c r="P15" t="s">
        <v>126</v>
      </c>
      <c r="Q15" t="s">
        <v>127</v>
      </c>
      <c r="R15" s="13" t="s">
        <v>128</v>
      </c>
      <c r="S15" t="s">
        <v>34</v>
      </c>
      <c r="T15" t="s">
        <v>35</v>
      </c>
      <c r="U15" t="s">
        <v>129</v>
      </c>
      <c r="V15" t="s">
        <v>63</v>
      </c>
      <c r="W15" t="s">
        <v>55</v>
      </c>
      <c r="X15" t="s">
        <v>130</v>
      </c>
      <c r="Y15" s="7">
        <v>3400</v>
      </c>
      <c r="AC15" s="7">
        <f t="shared" si="0"/>
        <v>0</v>
      </c>
    </row>
    <row r="16" spans="1:29" x14ac:dyDescent="0.3">
      <c r="A16" s="5">
        <v>10275</v>
      </c>
      <c r="B16" s="5">
        <v>45</v>
      </c>
      <c r="C16" s="7">
        <v>92.83</v>
      </c>
      <c r="D16" s="10">
        <v>1</v>
      </c>
      <c r="E16" s="7">
        <v>4177.3500000000004</v>
      </c>
      <c r="F16" s="9">
        <v>38191</v>
      </c>
      <c r="G16" t="s">
        <v>26</v>
      </c>
      <c r="H16" s="10">
        <v>3</v>
      </c>
      <c r="I16" s="5">
        <v>7</v>
      </c>
      <c r="J16" s="5">
        <v>2004</v>
      </c>
      <c r="K16" t="s">
        <v>27</v>
      </c>
      <c r="L16" s="7">
        <v>95</v>
      </c>
      <c r="M16" t="s">
        <v>28</v>
      </c>
      <c r="N16" t="s">
        <v>131</v>
      </c>
      <c r="O16" s="12" t="s">
        <v>132</v>
      </c>
      <c r="P16" t="s">
        <v>133</v>
      </c>
      <c r="Q16" t="s">
        <v>757</v>
      </c>
      <c r="R16" s="13" t="s">
        <v>134</v>
      </c>
      <c r="S16" t="s">
        <v>44</v>
      </c>
      <c r="T16" t="s">
        <v>45</v>
      </c>
      <c r="U16" t="s">
        <v>135</v>
      </c>
      <c r="V16" t="s">
        <v>136</v>
      </c>
      <c r="W16" t="s">
        <v>55</v>
      </c>
      <c r="X16" t="s">
        <v>137</v>
      </c>
      <c r="Y16" s="7">
        <v>4177.3500000000004</v>
      </c>
      <c r="AC16" s="7">
        <f t="shared" si="0"/>
        <v>712.31999999999971</v>
      </c>
    </row>
    <row r="17" spans="1:29" x14ac:dyDescent="0.3">
      <c r="A17" s="5">
        <v>10285</v>
      </c>
      <c r="B17" s="5">
        <v>36</v>
      </c>
      <c r="C17" s="7">
        <v>100</v>
      </c>
      <c r="D17" s="10">
        <v>6</v>
      </c>
      <c r="E17" s="7">
        <v>4099.68</v>
      </c>
      <c r="F17" s="9">
        <v>38226</v>
      </c>
      <c r="G17" t="s">
        <v>26</v>
      </c>
      <c r="H17" s="10">
        <v>3</v>
      </c>
      <c r="I17" s="5">
        <v>8</v>
      </c>
      <c r="J17" s="5">
        <v>2004</v>
      </c>
      <c r="K17" t="s">
        <v>27</v>
      </c>
      <c r="L17" s="7">
        <v>95</v>
      </c>
      <c r="M17" t="s">
        <v>28</v>
      </c>
      <c r="N17" t="s">
        <v>138</v>
      </c>
      <c r="O17" s="12" t="s">
        <v>139</v>
      </c>
      <c r="P17" t="s">
        <v>140</v>
      </c>
      <c r="Q17" t="s">
        <v>141</v>
      </c>
      <c r="R17" s="13" t="s">
        <v>142</v>
      </c>
      <c r="S17" t="s">
        <v>34</v>
      </c>
      <c r="T17" t="s">
        <v>35</v>
      </c>
      <c r="U17" t="s">
        <v>143</v>
      </c>
      <c r="V17" t="s">
        <v>144</v>
      </c>
      <c r="W17" t="s">
        <v>55</v>
      </c>
      <c r="X17" t="s">
        <v>145</v>
      </c>
      <c r="Y17" s="7">
        <v>3600</v>
      </c>
      <c r="AC17" s="7">
        <f t="shared" si="0"/>
        <v>0</v>
      </c>
    </row>
    <row r="18" spans="1:29" x14ac:dyDescent="0.3">
      <c r="A18" s="5">
        <v>10299</v>
      </c>
      <c r="B18" s="5">
        <v>23</v>
      </c>
      <c r="C18" s="7">
        <v>100</v>
      </c>
      <c r="D18" s="10">
        <v>9</v>
      </c>
      <c r="E18" s="7">
        <v>2597.39</v>
      </c>
      <c r="F18" s="9">
        <v>38260</v>
      </c>
      <c r="G18" t="s">
        <v>26</v>
      </c>
      <c r="H18" s="10">
        <v>3</v>
      </c>
      <c r="I18" s="5">
        <v>9</v>
      </c>
      <c r="J18" s="5">
        <v>2004</v>
      </c>
      <c r="K18" t="s">
        <v>27</v>
      </c>
      <c r="L18" s="7">
        <v>95</v>
      </c>
      <c r="M18" t="s">
        <v>28</v>
      </c>
      <c r="N18" t="s">
        <v>146</v>
      </c>
      <c r="O18" s="12" t="s">
        <v>147</v>
      </c>
      <c r="P18" t="s">
        <v>148</v>
      </c>
      <c r="Q18" t="s">
        <v>757</v>
      </c>
      <c r="R18" s="13" t="s">
        <v>149</v>
      </c>
      <c r="S18" t="s">
        <v>150</v>
      </c>
      <c r="T18" t="s">
        <v>45</v>
      </c>
      <c r="U18" t="s">
        <v>151</v>
      </c>
      <c r="V18" t="s">
        <v>152</v>
      </c>
      <c r="W18" t="s">
        <v>38</v>
      </c>
      <c r="X18" t="s">
        <v>153</v>
      </c>
      <c r="Y18" s="7">
        <v>2300</v>
      </c>
      <c r="AC18" s="7">
        <f t="shared" si="0"/>
        <v>608.4399999999996</v>
      </c>
    </row>
    <row r="19" spans="1:29" x14ac:dyDescent="0.3">
      <c r="A19" s="5">
        <v>10309</v>
      </c>
      <c r="B19" s="5">
        <v>41</v>
      </c>
      <c r="C19" s="7">
        <v>100</v>
      </c>
      <c r="D19" s="10">
        <v>5</v>
      </c>
      <c r="E19" s="7">
        <v>4394.38</v>
      </c>
      <c r="F19" s="9">
        <v>38275</v>
      </c>
      <c r="G19" t="s">
        <v>26</v>
      </c>
      <c r="H19" s="10">
        <v>4</v>
      </c>
      <c r="I19" s="5">
        <v>10</v>
      </c>
      <c r="J19" s="5">
        <v>2004</v>
      </c>
      <c r="K19" t="s">
        <v>27</v>
      </c>
      <c r="L19" s="7">
        <v>95</v>
      </c>
      <c r="M19" t="s">
        <v>28</v>
      </c>
      <c r="N19" t="s">
        <v>154</v>
      </c>
      <c r="O19" s="12" t="s">
        <v>155</v>
      </c>
      <c r="P19" t="s">
        <v>156</v>
      </c>
      <c r="Q19" t="s">
        <v>757</v>
      </c>
      <c r="R19" s="13" t="s">
        <v>157</v>
      </c>
      <c r="S19" t="s">
        <v>88</v>
      </c>
      <c r="T19" t="s">
        <v>45</v>
      </c>
      <c r="U19" t="s">
        <v>158</v>
      </c>
      <c r="V19" t="s">
        <v>159</v>
      </c>
      <c r="W19" t="s">
        <v>55</v>
      </c>
      <c r="X19" t="s">
        <v>160</v>
      </c>
      <c r="Y19" s="7">
        <v>4100</v>
      </c>
      <c r="AC19" s="7">
        <f t="shared" si="0"/>
        <v>265.65999999999985</v>
      </c>
    </row>
    <row r="20" spans="1:29" x14ac:dyDescent="0.3">
      <c r="A20" s="5">
        <v>10318</v>
      </c>
      <c r="B20" s="5">
        <v>46</v>
      </c>
      <c r="C20" s="7">
        <v>94.74</v>
      </c>
      <c r="D20" s="10">
        <v>1</v>
      </c>
      <c r="E20" s="7">
        <v>4358.04</v>
      </c>
      <c r="F20" s="9">
        <v>38293</v>
      </c>
      <c r="G20" t="s">
        <v>26</v>
      </c>
      <c r="H20" s="10">
        <v>4</v>
      </c>
      <c r="I20" s="5">
        <v>11</v>
      </c>
      <c r="J20" s="5">
        <v>2004</v>
      </c>
      <c r="K20" t="s">
        <v>27</v>
      </c>
      <c r="L20" s="7">
        <v>95</v>
      </c>
      <c r="M20" t="s">
        <v>28</v>
      </c>
      <c r="N20" t="s">
        <v>161</v>
      </c>
      <c r="O20" s="12" t="s">
        <v>162</v>
      </c>
      <c r="P20" t="s">
        <v>163</v>
      </c>
      <c r="Q20" t="s">
        <v>164</v>
      </c>
      <c r="R20" s="13" t="s">
        <v>165</v>
      </c>
      <c r="S20" t="s">
        <v>34</v>
      </c>
      <c r="T20" t="s">
        <v>35</v>
      </c>
      <c r="U20" t="s">
        <v>36</v>
      </c>
      <c r="V20" t="s">
        <v>166</v>
      </c>
      <c r="W20" t="s">
        <v>55</v>
      </c>
      <c r="X20" t="s">
        <v>167</v>
      </c>
      <c r="Y20" s="7">
        <v>4358.04</v>
      </c>
      <c r="AC20" s="7">
        <f t="shared" si="0"/>
        <v>33.119999999999891</v>
      </c>
    </row>
    <row r="21" spans="1:29" x14ac:dyDescent="0.3">
      <c r="A21" s="5">
        <v>10329</v>
      </c>
      <c r="B21" s="5">
        <v>42</v>
      </c>
      <c r="C21" s="7">
        <v>100</v>
      </c>
      <c r="D21" s="10">
        <v>1</v>
      </c>
      <c r="E21" s="7">
        <v>4396.1400000000003</v>
      </c>
      <c r="F21" s="9">
        <v>38306</v>
      </c>
      <c r="G21" t="s">
        <v>26</v>
      </c>
      <c r="H21" s="10">
        <v>4</v>
      </c>
      <c r="I21" s="5">
        <v>11</v>
      </c>
      <c r="J21" s="5">
        <v>2004</v>
      </c>
      <c r="K21" t="s">
        <v>27</v>
      </c>
      <c r="L21" s="7">
        <v>95</v>
      </c>
      <c r="M21" t="s">
        <v>28</v>
      </c>
      <c r="N21" t="s">
        <v>29</v>
      </c>
      <c r="O21" s="12" t="s">
        <v>30</v>
      </c>
      <c r="P21" t="s">
        <v>31</v>
      </c>
      <c r="Q21" t="s">
        <v>32</v>
      </c>
      <c r="R21" s="13" t="s">
        <v>33</v>
      </c>
      <c r="S21" t="s">
        <v>34</v>
      </c>
      <c r="T21" t="s">
        <v>35</v>
      </c>
      <c r="U21" t="s">
        <v>36</v>
      </c>
      <c r="V21" t="s">
        <v>37</v>
      </c>
      <c r="W21" t="s">
        <v>55</v>
      </c>
      <c r="X21" t="s">
        <v>39</v>
      </c>
      <c r="Y21" s="7">
        <v>4200</v>
      </c>
      <c r="AC21" s="7">
        <f t="shared" si="0"/>
        <v>388.63999999999987</v>
      </c>
    </row>
    <row r="22" spans="1:29" x14ac:dyDescent="0.3">
      <c r="A22" s="5">
        <v>10341</v>
      </c>
      <c r="B22" s="5">
        <v>41</v>
      </c>
      <c r="C22" s="7">
        <v>100</v>
      </c>
      <c r="D22" s="10">
        <v>9</v>
      </c>
      <c r="E22" s="7">
        <v>7737.93</v>
      </c>
      <c r="F22" s="9">
        <v>38315</v>
      </c>
      <c r="G22" t="s">
        <v>26</v>
      </c>
      <c r="H22" s="10">
        <v>4</v>
      </c>
      <c r="I22" s="5">
        <v>11</v>
      </c>
      <c r="J22" s="5">
        <v>2004</v>
      </c>
      <c r="K22" t="s">
        <v>27</v>
      </c>
      <c r="L22" s="7">
        <v>95</v>
      </c>
      <c r="M22" t="s">
        <v>28</v>
      </c>
      <c r="N22" t="s">
        <v>168</v>
      </c>
      <c r="O22" s="12" t="s">
        <v>169</v>
      </c>
      <c r="P22" t="s">
        <v>170</v>
      </c>
      <c r="Q22" t="s">
        <v>757</v>
      </c>
      <c r="R22" s="13" t="s">
        <v>171</v>
      </c>
      <c r="S22" t="s">
        <v>172</v>
      </c>
      <c r="T22" t="s">
        <v>45</v>
      </c>
      <c r="U22" t="s">
        <v>173</v>
      </c>
      <c r="V22" t="s">
        <v>174</v>
      </c>
      <c r="W22" t="s">
        <v>175</v>
      </c>
      <c r="X22" t="s">
        <v>176</v>
      </c>
      <c r="Y22" s="7">
        <v>4100</v>
      </c>
      <c r="AC22" s="7">
        <f t="shared" si="0"/>
        <v>276.76000000000022</v>
      </c>
    </row>
    <row r="23" spans="1:29" x14ac:dyDescent="0.3">
      <c r="A23" s="5">
        <v>10361</v>
      </c>
      <c r="B23" s="5">
        <v>20</v>
      </c>
      <c r="C23" s="7">
        <v>72.55</v>
      </c>
      <c r="D23" s="10">
        <v>13</v>
      </c>
      <c r="E23" s="7">
        <v>1451</v>
      </c>
      <c r="F23" s="9">
        <v>38338</v>
      </c>
      <c r="G23" t="s">
        <v>26</v>
      </c>
      <c r="H23" s="10">
        <v>4</v>
      </c>
      <c r="I23" s="5">
        <v>12</v>
      </c>
      <c r="J23" s="5">
        <v>2004</v>
      </c>
      <c r="K23" t="s">
        <v>27</v>
      </c>
      <c r="L23" s="7">
        <v>95</v>
      </c>
      <c r="M23" t="s">
        <v>28</v>
      </c>
      <c r="N23" t="s">
        <v>177</v>
      </c>
      <c r="O23" s="12" t="s">
        <v>178</v>
      </c>
      <c r="P23" t="s">
        <v>179</v>
      </c>
      <c r="Q23" t="s">
        <v>180</v>
      </c>
      <c r="R23" s="13" t="s">
        <v>181</v>
      </c>
      <c r="S23" t="s">
        <v>107</v>
      </c>
      <c r="T23" t="s">
        <v>108</v>
      </c>
      <c r="U23" t="s">
        <v>182</v>
      </c>
      <c r="V23" t="s">
        <v>183</v>
      </c>
      <c r="W23" t="s">
        <v>38</v>
      </c>
      <c r="X23" t="s">
        <v>184</v>
      </c>
      <c r="Y23" s="7">
        <v>1451</v>
      </c>
      <c r="AC23" s="7">
        <f t="shared" si="0"/>
        <v>0</v>
      </c>
    </row>
    <row r="24" spans="1:29" x14ac:dyDescent="0.3">
      <c r="A24" s="5">
        <v>10375</v>
      </c>
      <c r="B24" s="5">
        <v>21</v>
      </c>
      <c r="C24" s="7">
        <v>34.909999999999997</v>
      </c>
      <c r="D24" s="10">
        <v>12</v>
      </c>
      <c r="E24" s="7">
        <v>733.11</v>
      </c>
      <c r="F24" s="9">
        <v>38386</v>
      </c>
      <c r="G24" t="s">
        <v>26</v>
      </c>
      <c r="H24" s="10">
        <v>1</v>
      </c>
      <c r="I24" s="5">
        <v>2</v>
      </c>
      <c r="J24" s="5">
        <v>2005</v>
      </c>
      <c r="K24" t="s">
        <v>27</v>
      </c>
      <c r="L24" s="7">
        <v>95</v>
      </c>
      <c r="M24" t="s">
        <v>28</v>
      </c>
      <c r="N24" t="s">
        <v>131</v>
      </c>
      <c r="O24" s="12" t="s">
        <v>132</v>
      </c>
      <c r="P24" t="s">
        <v>133</v>
      </c>
      <c r="Q24" t="s">
        <v>757</v>
      </c>
      <c r="R24" s="13" t="s">
        <v>134</v>
      </c>
      <c r="S24" t="s">
        <v>44</v>
      </c>
      <c r="T24" t="s">
        <v>45</v>
      </c>
      <c r="U24" t="s">
        <v>135</v>
      </c>
      <c r="V24" t="s">
        <v>136</v>
      </c>
      <c r="W24" t="s">
        <v>38</v>
      </c>
      <c r="X24" t="s">
        <v>137</v>
      </c>
      <c r="Y24" s="7">
        <v>733.1099999999999</v>
      </c>
      <c r="AC24" s="7">
        <f t="shared" si="0"/>
        <v>499.68000000000029</v>
      </c>
    </row>
    <row r="25" spans="1:29" x14ac:dyDescent="0.3">
      <c r="A25" s="5">
        <v>10388</v>
      </c>
      <c r="B25" s="5">
        <v>42</v>
      </c>
      <c r="C25" s="7">
        <v>76.36</v>
      </c>
      <c r="D25" s="10">
        <v>4</v>
      </c>
      <c r="E25" s="7">
        <v>3207.12</v>
      </c>
      <c r="F25" s="9">
        <v>38414</v>
      </c>
      <c r="G25" t="s">
        <v>26</v>
      </c>
      <c r="H25" s="10">
        <v>1</v>
      </c>
      <c r="I25" s="5">
        <v>3</v>
      </c>
      <c r="J25" s="5">
        <v>2005</v>
      </c>
      <c r="K25" t="s">
        <v>27</v>
      </c>
      <c r="L25" s="7">
        <v>95</v>
      </c>
      <c r="M25" t="s">
        <v>28</v>
      </c>
      <c r="N25" t="s">
        <v>185</v>
      </c>
      <c r="O25" s="12" t="s">
        <v>186</v>
      </c>
      <c r="P25" t="s">
        <v>187</v>
      </c>
      <c r="Q25" t="s">
        <v>141</v>
      </c>
      <c r="R25" s="13" t="s">
        <v>188</v>
      </c>
      <c r="S25" t="s">
        <v>34</v>
      </c>
      <c r="T25" t="s">
        <v>35</v>
      </c>
      <c r="U25" t="s">
        <v>189</v>
      </c>
      <c r="V25" t="s">
        <v>190</v>
      </c>
      <c r="W25" t="s">
        <v>55</v>
      </c>
      <c r="X25" t="s">
        <v>191</v>
      </c>
      <c r="Y25" s="7">
        <v>3207.12</v>
      </c>
      <c r="AC25" s="7">
        <f t="shared" si="0"/>
        <v>297.38999999999987</v>
      </c>
    </row>
    <row r="26" spans="1:29" x14ac:dyDescent="0.3">
      <c r="A26" s="5">
        <v>10403</v>
      </c>
      <c r="B26" s="5">
        <v>24</v>
      </c>
      <c r="C26" s="7">
        <v>100</v>
      </c>
      <c r="D26" s="10">
        <v>7</v>
      </c>
      <c r="E26" s="7">
        <v>2434.56</v>
      </c>
      <c r="F26" s="9">
        <v>38450</v>
      </c>
      <c r="G26" t="s">
        <v>26</v>
      </c>
      <c r="H26" s="10">
        <v>2</v>
      </c>
      <c r="I26" s="5">
        <v>4</v>
      </c>
      <c r="J26" s="5">
        <v>2005</v>
      </c>
      <c r="K26" t="s">
        <v>27</v>
      </c>
      <c r="L26" s="7">
        <v>95</v>
      </c>
      <c r="M26" t="s">
        <v>28</v>
      </c>
      <c r="N26" t="s">
        <v>192</v>
      </c>
      <c r="O26" s="12" t="s">
        <v>193</v>
      </c>
      <c r="P26" t="s">
        <v>194</v>
      </c>
      <c r="Q26" t="s">
        <v>757</v>
      </c>
      <c r="R26" s="13" t="s">
        <v>195</v>
      </c>
      <c r="S26" t="s">
        <v>196</v>
      </c>
      <c r="T26" t="s">
        <v>45</v>
      </c>
      <c r="U26" t="s">
        <v>197</v>
      </c>
      <c r="V26" t="s">
        <v>198</v>
      </c>
      <c r="W26" t="s">
        <v>38</v>
      </c>
      <c r="X26" t="s">
        <v>199</v>
      </c>
      <c r="Y26" s="7">
        <v>2400</v>
      </c>
      <c r="AC26" s="7">
        <f t="shared" si="0"/>
        <v>294.38000000000011</v>
      </c>
    </row>
    <row r="27" spans="1:29" x14ac:dyDescent="0.3">
      <c r="A27" s="5">
        <v>10417</v>
      </c>
      <c r="B27" s="5">
        <v>66</v>
      </c>
      <c r="C27" s="7">
        <v>100</v>
      </c>
      <c r="D27" s="10">
        <v>2</v>
      </c>
      <c r="E27" s="7">
        <v>7516.08</v>
      </c>
      <c r="F27" s="9">
        <v>38485</v>
      </c>
      <c r="G27" t="s">
        <v>200</v>
      </c>
      <c r="H27" s="10">
        <v>2</v>
      </c>
      <c r="I27" s="5">
        <v>5</v>
      </c>
      <c r="J27" s="5">
        <v>2005</v>
      </c>
      <c r="K27" t="s">
        <v>27</v>
      </c>
      <c r="L27" s="7">
        <v>95</v>
      </c>
      <c r="M27" t="s">
        <v>28</v>
      </c>
      <c r="N27" t="s">
        <v>201</v>
      </c>
      <c r="O27" s="12" t="s">
        <v>202</v>
      </c>
      <c r="P27" t="s">
        <v>203</v>
      </c>
      <c r="Q27" t="s">
        <v>757</v>
      </c>
      <c r="R27" s="13" t="s">
        <v>204</v>
      </c>
      <c r="S27" t="s">
        <v>205</v>
      </c>
      <c r="T27" t="s">
        <v>45</v>
      </c>
      <c r="U27" t="s">
        <v>206</v>
      </c>
      <c r="V27" t="s">
        <v>207</v>
      </c>
      <c r="W27" t="s">
        <v>175</v>
      </c>
      <c r="X27" t="s">
        <v>208</v>
      </c>
      <c r="Y27" s="7">
        <v>6600</v>
      </c>
      <c r="AC27" s="7">
        <f t="shared" si="0"/>
        <v>0</v>
      </c>
    </row>
    <row r="28" spans="1:29" x14ac:dyDescent="0.3">
      <c r="A28" s="5">
        <v>10103</v>
      </c>
      <c r="B28" s="5">
        <v>26</v>
      </c>
      <c r="C28" s="7">
        <v>100</v>
      </c>
      <c r="D28" s="10">
        <v>11</v>
      </c>
      <c r="E28" s="7">
        <v>5404.62</v>
      </c>
      <c r="F28" s="9">
        <v>37650</v>
      </c>
      <c r="G28" t="s">
        <v>26</v>
      </c>
      <c r="H28" s="10">
        <v>1</v>
      </c>
      <c r="I28" s="5">
        <v>1</v>
      </c>
      <c r="J28" s="5">
        <v>2003</v>
      </c>
      <c r="K28" t="s">
        <v>209</v>
      </c>
      <c r="L28" s="7">
        <v>214</v>
      </c>
      <c r="M28" t="s">
        <v>210</v>
      </c>
      <c r="N28" t="s">
        <v>154</v>
      </c>
      <c r="O28" s="12" t="s">
        <v>155</v>
      </c>
      <c r="P28" t="s">
        <v>156</v>
      </c>
      <c r="Q28" t="s">
        <v>757</v>
      </c>
      <c r="R28" s="13" t="s">
        <v>157</v>
      </c>
      <c r="S28" t="s">
        <v>88</v>
      </c>
      <c r="T28" t="s">
        <v>45</v>
      </c>
      <c r="U28" t="s">
        <v>158</v>
      </c>
      <c r="V28" t="s">
        <v>159</v>
      </c>
      <c r="W28" t="s">
        <v>55</v>
      </c>
      <c r="X28" t="s">
        <v>160</v>
      </c>
      <c r="Y28" s="7">
        <v>2600</v>
      </c>
      <c r="AC28" s="7">
        <f t="shared" si="0"/>
        <v>196.14000000000033</v>
      </c>
    </row>
    <row r="29" spans="1:29" x14ac:dyDescent="0.3">
      <c r="A29" s="5">
        <v>10112</v>
      </c>
      <c r="B29" s="5">
        <v>29</v>
      </c>
      <c r="C29" s="7">
        <v>100</v>
      </c>
      <c r="D29" s="10">
        <v>1</v>
      </c>
      <c r="E29" s="7">
        <v>7209.11</v>
      </c>
      <c r="F29" s="9">
        <v>37704</v>
      </c>
      <c r="G29" t="s">
        <v>26</v>
      </c>
      <c r="H29" s="10">
        <v>1</v>
      </c>
      <c r="I29" s="5">
        <v>3</v>
      </c>
      <c r="J29" s="5">
        <v>2003</v>
      </c>
      <c r="K29" t="s">
        <v>209</v>
      </c>
      <c r="L29" s="7">
        <v>214</v>
      </c>
      <c r="M29" t="s">
        <v>210</v>
      </c>
      <c r="N29" t="s">
        <v>211</v>
      </c>
      <c r="O29" s="12" t="s">
        <v>212</v>
      </c>
      <c r="P29" t="s">
        <v>213</v>
      </c>
      <c r="Q29" t="s">
        <v>757</v>
      </c>
      <c r="R29" s="13" t="s">
        <v>214</v>
      </c>
      <c r="S29" t="s">
        <v>215</v>
      </c>
      <c r="T29" t="s">
        <v>45</v>
      </c>
      <c r="U29" t="s">
        <v>216</v>
      </c>
      <c r="V29" t="s">
        <v>217</v>
      </c>
      <c r="W29" t="s">
        <v>175</v>
      </c>
      <c r="X29" t="s">
        <v>218</v>
      </c>
      <c r="Y29" s="7">
        <v>2900</v>
      </c>
      <c r="AC29" s="7">
        <f t="shared" si="0"/>
        <v>3637.9300000000003</v>
      </c>
    </row>
    <row r="30" spans="1:29" x14ac:dyDescent="0.3">
      <c r="A30" s="5">
        <v>10126</v>
      </c>
      <c r="B30" s="5">
        <v>38</v>
      </c>
      <c r="C30" s="7">
        <v>100</v>
      </c>
      <c r="D30" s="10">
        <v>11</v>
      </c>
      <c r="E30" s="7">
        <v>7329.06</v>
      </c>
      <c r="F30" s="9">
        <v>37769</v>
      </c>
      <c r="G30" t="s">
        <v>26</v>
      </c>
      <c r="H30" s="10">
        <v>2</v>
      </c>
      <c r="I30" s="5">
        <v>5</v>
      </c>
      <c r="J30" s="5">
        <v>2003</v>
      </c>
      <c r="K30" t="s">
        <v>209</v>
      </c>
      <c r="L30" s="7">
        <v>214</v>
      </c>
      <c r="M30" t="s">
        <v>210</v>
      </c>
      <c r="N30" t="s">
        <v>219</v>
      </c>
      <c r="O30" s="12" t="s">
        <v>220</v>
      </c>
      <c r="P30" t="s">
        <v>203</v>
      </c>
      <c r="Q30" t="s">
        <v>757</v>
      </c>
      <c r="R30" s="13" t="s">
        <v>221</v>
      </c>
      <c r="S30" t="s">
        <v>205</v>
      </c>
      <c r="T30" t="s">
        <v>45</v>
      </c>
      <c r="U30" t="s">
        <v>222</v>
      </c>
      <c r="V30" t="s">
        <v>223</v>
      </c>
      <c r="W30" t="s">
        <v>175</v>
      </c>
      <c r="X30" t="s">
        <v>224</v>
      </c>
      <c r="Y30" s="7">
        <v>3800</v>
      </c>
      <c r="AC30" s="7">
        <f t="shared" si="0"/>
        <v>0</v>
      </c>
    </row>
    <row r="31" spans="1:29" x14ac:dyDescent="0.3">
      <c r="A31" s="5">
        <v>10140</v>
      </c>
      <c r="B31" s="5">
        <v>37</v>
      </c>
      <c r="C31" s="7">
        <v>100</v>
      </c>
      <c r="D31" s="10">
        <v>11</v>
      </c>
      <c r="E31" s="7">
        <v>7374.1</v>
      </c>
      <c r="F31" s="9">
        <v>37826</v>
      </c>
      <c r="G31" t="s">
        <v>26</v>
      </c>
      <c r="H31" s="10">
        <v>3</v>
      </c>
      <c r="I31" s="5">
        <v>7</v>
      </c>
      <c r="J31" s="5">
        <v>2003</v>
      </c>
      <c r="K31" t="s">
        <v>209</v>
      </c>
      <c r="L31" s="7">
        <v>214</v>
      </c>
      <c r="M31" t="s">
        <v>210</v>
      </c>
      <c r="N31" t="s">
        <v>70</v>
      </c>
      <c r="O31" s="12" t="s">
        <v>71</v>
      </c>
      <c r="P31" t="s">
        <v>72</v>
      </c>
      <c r="Q31" t="s">
        <v>60</v>
      </c>
      <c r="R31" s="13" t="s">
        <v>73</v>
      </c>
      <c r="S31" t="s">
        <v>34</v>
      </c>
      <c r="T31" t="s">
        <v>35</v>
      </c>
      <c r="U31" t="s">
        <v>74</v>
      </c>
      <c r="V31" t="s">
        <v>75</v>
      </c>
      <c r="W31" t="s">
        <v>175</v>
      </c>
      <c r="X31" t="s">
        <v>76</v>
      </c>
      <c r="Y31" s="7">
        <v>3700</v>
      </c>
      <c r="AC31" s="7">
        <f t="shared" si="0"/>
        <v>0</v>
      </c>
    </row>
    <row r="32" spans="1:29" x14ac:dyDescent="0.3">
      <c r="A32" s="5">
        <v>10150</v>
      </c>
      <c r="B32" s="5">
        <v>45</v>
      </c>
      <c r="C32" s="7">
        <v>100</v>
      </c>
      <c r="D32" s="10">
        <v>8</v>
      </c>
      <c r="E32" s="7">
        <v>10993.5</v>
      </c>
      <c r="F32" s="9">
        <v>37883</v>
      </c>
      <c r="G32" t="s">
        <v>26</v>
      </c>
      <c r="H32" s="10">
        <v>3</v>
      </c>
      <c r="I32" s="5">
        <v>9</v>
      </c>
      <c r="J32" s="5">
        <v>2003</v>
      </c>
      <c r="K32" t="s">
        <v>209</v>
      </c>
      <c r="L32" s="7">
        <v>214</v>
      </c>
      <c r="M32" t="s">
        <v>210</v>
      </c>
      <c r="N32" t="s">
        <v>225</v>
      </c>
      <c r="O32" s="12" t="s">
        <v>226</v>
      </c>
      <c r="P32" t="s">
        <v>227</v>
      </c>
      <c r="Q32" t="s">
        <v>757</v>
      </c>
      <c r="R32" s="13" t="s">
        <v>228</v>
      </c>
      <c r="S32" t="s">
        <v>227</v>
      </c>
      <c r="T32" t="s">
        <v>229</v>
      </c>
      <c r="U32" t="s">
        <v>230</v>
      </c>
      <c r="V32" t="s">
        <v>231</v>
      </c>
      <c r="W32" t="s">
        <v>175</v>
      </c>
      <c r="X32" t="s">
        <v>232</v>
      </c>
      <c r="Y32" s="7">
        <v>4500</v>
      </c>
      <c r="AC32" s="7">
        <f t="shared" si="0"/>
        <v>0</v>
      </c>
    </row>
    <row r="33" spans="1:29" x14ac:dyDescent="0.3">
      <c r="A33" s="5">
        <v>10163</v>
      </c>
      <c r="B33" s="5">
        <v>21</v>
      </c>
      <c r="C33" s="7">
        <v>100</v>
      </c>
      <c r="D33" s="10">
        <v>1</v>
      </c>
      <c r="E33" s="7">
        <v>4860.24</v>
      </c>
      <c r="F33" s="9">
        <v>37914</v>
      </c>
      <c r="G33" t="s">
        <v>26</v>
      </c>
      <c r="H33" s="10">
        <v>4</v>
      </c>
      <c r="I33" s="5">
        <v>10</v>
      </c>
      <c r="J33" s="5">
        <v>2003</v>
      </c>
      <c r="K33" t="s">
        <v>209</v>
      </c>
      <c r="L33" s="7">
        <v>214</v>
      </c>
      <c r="M33" t="s">
        <v>210</v>
      </c>
      <c r="N33" t="s">
        <v>233</v>
      </c>
      <c r="O33" s="12" t="s">
        <v>234</v>
      </c>
      <c r="P33" t="s">
        <v>31</v>
      </c>
      <c r="Q33" t="s">
        <v>32</v>
      </c>
      <c r="R33" s="13" t="s">
        <v>33</v>
      </c>
      <c r="S33" t="s">
        <v>34</v>
      </c>
      <c r="T33" t="s">
        <v>35</v>
      </c>
      <c r="U33" t="s">
        <v>143</v>
      </c>
      <c r="V33" t="s">
        <v>235</v>
      </c>
      <c r="W33" t="s">
        <v>55</v>
      </c>
      <c r="X33" t="s">
        <v>236</v>
      </c>
      <c r="Y33" s="7">
        <v>2100</v>
      </c>
      <c r="AC33" s="7">
        <f t="shared" si="0"/>
        <v>34.559999999999945</v>
      </c>
    </row>
    <row r="34" spans="1:29" x14ac:dyDescent="0.3">
      <c r="A34" s="5">
        <v>10174</v>
      </c>
      <c r="B34" s="5">
        <v>34</v>
      </c>
      <c r="C34" s="7">
        <v>100</v>
      </c>
      <c r="D34" s="10">
        <v>4</v>
      </c>
      <c r="E34" s="7">
        <v>8014.82</v>
      </c>
      <c r="F34" s="9">
        <v>37931</v>
      </c>
      <c r="G34" t="s">
        <v>26</v>
      </c>
      <c r="H34" s="10">
        <v>4</v>
      </c>
      <c r="I34" s="5">
        <v>11</v>
      </c>
      <c r="J34" s="5">
        <v>2003</v>
      </c>
      <c r="K34" t="s">
        <v>209</v>
      </c>
      <c r="L34" s="7">
        <v>214</v>
      </c>
      <c r="M34" t="s">
        <v>210</v>
      </c>
      <c r="N34" t="s">
        <v>237</v>
      </c>
      <c r="O34" s="12" t="s">
        <v>238</v>
      </c>
      <c r="P34" t="s">
        <v>239</v>
      </c>
      <c r="Q34" t="s">
        <v>240</v>
      </c>
      <c r="R34" s="13" t="s">
        <v>241</v>
      </c>
      <c r="S34" t="s">
        <v>107</v>
      </c>
      <c r="T34" t="s">
        <v>108</v>
      </c>
      <c r="U34" t="s">
        <v>242</v>
      </c>
      <c r="V34" t="s">
        <v>243</v>
      </c>
      <c r="W34" t="s">
        <v>175</v>
      </c>
      <c r="X34" t="s">
        <v>244</v>
      </c>
      <c r="Y34" s="7">
        <v>3400</v>
      </c>
      <c r="AC34" s="7">
        <f t="shared" si="0"/>
        <v>916.07999999999993</v>
      </c>
    </row>
    <row r="35" spans="1:29" x14ac:dyDescent="0.3">
      <c r="A35" s="5">
        <v>10183</v>
      </c>
      <c r="B35" s="5">
        <v>23</v>
      </c>
      <c r="C35" s="7">
        <v>100</v>
      </c>
      <c r="D35" s="10">
        <v>8</v>
      </c>
      <c r="E35" s="7">
        <v>5372.57</v>
      </c>
      <c r="F35" s="9">
        <v>37938</v>
      </c>
      <c r="G35" t="s">
        <v>26</v>
      </c>
      <c r="H35" s="10">
        <v>4</v>
      </c>
      <c r="I35" s="5">
        <v>11</v>
      </c>
      <c r="J35" s="5">
        <v>2003</v>
      </c>
      <c r="K35" t="s">
        <v>209</v>
      </c>
      <c r="L35" s="7">
        <v>214</v>
      </c>
      <c r="M35" t="s">
        <v>210</v>
      </c>
      <c r="N35" t="s">
        <v>245</v>
      </c>
      <c r="O35" s="12" t="s">
        <v>246</v>
      </c>
      <c r="P35" t="s">
        <v>247</v>
      </c>
      <c r="Q35" t="s">
        <v>164</v>
      </c>
      <c r="R35" s="13" t="s">
        <v>248</v>
      </c>
      <c r="S35" t="s">
        <v>34</v>
      </c>
      <c r="T35" t="s">
        <v>35</v>
      </c>
      <c r="U35" t="s">
        <v>249</v>
      </c>
      <c r="V35" t="s">
        <v>250</v>
      </c>
      <c r="W35" t="s">
        <v>55</v>
      </c>
      <c r="X35" t="s">
        <v>251</v>
      </c>
      <c r="Y35" s="7">
        <v>2300</v>
      </c>
      <c r="AC35" s="7">
        <f t="shared" si="0"/>
        <v>2804.62</v>
      </c>
    </row>
    <row r="36" spans="1:29" x14ac:dyDescent="0.3">
      <c r="A36" s="5">
        <v>10194</v>
      </c>
      <c r="B36" s="5">
        <v>42</v>
      </c>
      <c r="C36" s="7">
        <v>100</v>
      </c>
      <c r="D36" s="10">
        <v>11</v>
      </c>
      <c r="E36" s="7">
        <v>7290.36</v>
      </c>
      <c r="F36" s="9">
        <v>37950</v>
      </c>
      <c r="G36" t="s">
        <v>26</v>
      </c>
      <c r="H36" s="10">
        <v>4</v>
      </c>
      <c r="I36" s="5">
        <v>11</v>
      </c>
      <c r="J36" s="5">
        <v>2003</v>
      </c>
      <c r="K36" t="s">
        <v>209</v>
      </c>
      <c r="L36" s="7">
        <v>214</v>
      </c>
      <c r="M36" t="s">
        <v>210</v>
      </c>
      <c r="N36" t="s">
        <v>252</v>
      </c>
      <c r="O36" s="12" t="s">
        <v>253</v>
      </c>
      <c r="P36" t="s">
        <v>254</v>
      </c>
      <c r="Q36" t="s">
        <v>757</v>
      </c>
      <c r="R36" s="13" t="s">
        <v>255</v>
      </c>
      <c r="S36" t="s">
        <v>44</v>
      </c>
      <c r="T36" t="s">
        <v>45</v>
      </c>
      <c r="U36" t="s">
        <v>256</v>
      </c>
      <c r="V36" t="s">
        <v>257</v>
      </c>
      <c r="W36" t="s">
        <v>175</v>
      </c>
      <c r="X36" t="s">
        <v>258</v>
      </c>
      <c r="Y36" s="7">
        <v>4200</v>
      </c>
      <c r="AC36" s="7">
        <f t="shared" si="0"/>
        <v>4309.1099999999997</v>
      </c>
    </row>
    <row r="37" spans="1:29" x14ac:dyDescent="0.3">
      <c r="A37" s="5">
        <v>10206</v>
      </c>
      <c r="B37" s="5">
        <v>47</v>
      </c>
      <c r="C37" s="7">
        <v>100</v>
      </c>
      <c r="D37" s="10">
        <v>6</v>
      </c>
      <c r="E37" s="7">
        <v>9064.89</v>
      </c>
      <c r="F37" s="9">
        <v>37960</v>
      </c>
      <c r="G37" t="s">
        <v>26</v>
      </c>
      <c r="H37" s="10">
        <v>4</v>
      </c>
      <c r="I37" s="5">
        <v>12</v>
      </c>
      <c r="J37" s="5">
        <v>2003</v>
      </c>
      <c r="K37" t="s">
        <v>209</v>
      </c>
      <c r="L37" s="7">
        <v>214</v>
      </c>
      <c r="M37" t="s">
        <v>210</v>
      </c>
      <c r="N37" t="s">
        <v>259</v>
      </c>
      <c r="O37" s="12" t="s">
        <v>260</v>
      </c>
      <c r="P37" t="s">
        <v>261</v>
      </c>
      <c r="Q37" t="s">
        <v>262</v>
      </c>
      <c r="R37" s="13" t="s">
        <v>263</v>
      </c>
      <c r="S37" t="s">
        <v>264</v>
      </c>
      <c r="T37" t="s">
        <v>35</v>
      </c>
      <c r="U37" t="s">
        <v>265</v>
      </c>
      <c r="V37" t="s">
        <v>266</v>
      </c>
      <c r="W37" t="s">
        <v>175</v>
      </c>
      <c r="X37" t="s">
        <v>267</v>
      </c>
      <c r="Y37" s="7">
        <v>4700</v>
      </c>
      <c r="AC37" s="7">
        <f t="shared" si="0"/>
        <v>3529.0600000000004</v>
      </c>
    </row>
    <row r="38" spans="1:29" x14ac:dyDescent="0.3">
      <c r="A38" s="5">
        <v>10215</v>
      </c>
      <c r="B38" s="5">
        <v>35</v>
      </c>
      <c r="C38" s="7">
        <v>100</v>
      </c>
      <c r="D38" s="10">
        <v>3</v>
      </c>
      <c r="E38" s="7">
        <v>6075.3</v>
      </c>
      <c r="F38" s="9">
        <v>38015</v>
      </c>
      <c r="G38" t="s">
        <v>26</v>
      </c>
      <c r="H38" s="10">
        <v>1</v>
      </c>
      <c r="I38" s="5">
        <v>1</v>
      </c>
      <c r="J38" s="5">
        <v>2004</v>
      </c>
      <c r="K38" t="s">
        <v>209</v>
      </c>
      <c r="L38" s="7">
        <v>214</v>
      </c>
      <c r="M38" t="s">
        <v>210</v>
      </c>
      <c r="N38" t="s">
        <v>268</v>
      </c>
      <c r="O38" s="12" t="s">
        <v>269</v>
      </c>
      <c r="P38" t="s">
        <v>270</v>
      </c>
      <c r="Q38" t="s">
        <v>60</v>
      </c>
      <c r="R38" s="13" t="s">
        <v>121</v>
      </c>
      <c r="S38" t="s">
        <v>34</v>
      </c>
      <c r="T38" t="s">
        <v>35</v>
      </c>
      <c r="U38" t="s">
        <v>271</v>
      </c>
      <c r="V38" t="s">
        <v>272</v>
      </c>
      <c r="W38" t="s">
        <v>55</v>
      </c>
      <c r="X38" t="s">
        <v>273</v>
      </c>
      <c r="Y38" s="7">
        <v>3500</v>
      </c>
      <c r="AC38" s="7">
        <f t="shared" si="0"/>
        <v>3674.1000000000004</v>
      </c>
    </row>
    <row r="39" spans="1:29" x14ac:dyDescent="0.3">
      <c r="A39" s="5">
        <v>10228</v>
      </c>
      <c r="B39" s="5">
        <v>29</v>
      </c>
      <c r="C39" s="7">
        <v>100</v>
      </c>
      <c r="D39" s="10">
        <v>2</v>
      </c>
      <c r="E39" s="7">
        <v>6463.23</v>
      </c>
      <c r="F39" s="9">
        <v>38056</v>
      </c>
      <c r="G39" t="s">
        <v>26</v>
      </c>
      <c r="H39" s="10">
        <v>1</v>
      </c>
      <c r="I39" s="5">
        <v>3</v>
      </c>
      <c r="J39" s="5">
        <v>2004</v>
      </c>
      <c r="K39" t="s">
        <v>209</v>
      </c>
      <c r="L39" s="7">
        <v>214</v>
      </c>
      <c r="M39" t="s">
        <v>210</v>
      </c>
      <c r="N39" t="s">
        <v>274</v>
      </c>
      <c r="O39" s="12" t="s">
        <v>275</v>
      </c>
      <c r="P39" t="s">
        <v>140</v>
      </c>
      <c r="Q39" t="s">
        <v>141</v>
      </c>
      <c r="R39" s="13" t="s">
        <v>142</v>
      </c>
      <c r="S39" t="s">
        <v>34</v>
      </c>
      <c r="T39" t="s">
        <v>35</v>
      </c>
      <c r="U39" t="s">
        <v>276</v>
      </c>
      <c r="V39" t="s">
        <v>166</v>
      </c>
      <c r="W39" t="s">
        <v>55</v>
      </c>
      <c r="X39" t="s">
        <v>277</v>
      </c>
      <c r="Y39" s="7">
        <v>2900</v>
      </c>
      <c r="AC39" s="7">
        <f t="shared" si="0"/>
        <v>6493.5</v>
      </c>
    </row>
    <row r="40" spans="1:29" x14ac:dyDescent="0.3">
      <c r="A40" s="5">
        <v>10245</v>
      </c>
      <c r="B40" s="5">
        <v>34</v>
      </c>
      <c r="C40" s="7">
        <v>100</v>
      </c>
      <c r="D40" s="10">
        <v>9</v>
      </c>
      <c r="E40" s="7">
        <v>6120.34</v>
      </c>
      <c r="F40" s="9">
        <v>38111</v>
      </c>
      <c r="G40" t="s">
        <v>26</v>
      </c>
      <c r="H40" s="10">
        <v>2</v>
      </c>
      <c r="I40" s="5">
        <v>5</v>
      </c>
      <c r="J40" s="5">
        <v>2004</v>
      </c>
      <c r="K40" t="s">
        <v>209</v>
      </c>
      <c r="L40" s="7">
        <v>214</v>
      </c>
      <c r="M40" t="s">
        <v>210</v>
      </c>
      <c r="N40" t="s">
        <v>278</v>
      </c>
      <c r="O40" s="12" t="s">
        <v>279</v>
      </c>
      <c r="P40" t="s">
        <v>280</v>
      </c>
      <c r="Q40" t="s">
        <v>127</v>
      </c>
      <c r="R40" s="13" t="s">
        <v>281</v>
      </c>
      <c r="S40" t="s">
        <v>34</v>
      </c>
      <c r="T40" t="s">
        <v>35</v>
      </c>
      <c r="U40" t="s">
        <v>94</v>
      </c>
      <c r="V40" t="s">
        <v>282</v>
      </c>
      <c r="W40" t="s">
        <v>55</v>
      </c>
      <c r="X40" t="s">
        <v>283</v>
      </c>
      <c r="Y40" s="7">
        <v>3400</v>
      </c>
      <c r="AC40" s="7">
        <f t="shared" si="0"/>
        <v>2760.24</v>
      </c>
    </row>
    <row r="41" spans="1:29" x14ac:dyDescent="0.3">
      <c r="A41" s="5">
        <v>10258</v>
      </c>
      <c r="B41" s="5">
        <v>32</v>
      </c>
      <c r="C41" s="7">
        <v>100</v>
      </c>
      <c r="D41" s="10">
        <v>6</v>
      </c>
      <c r="E41" s="7">
        <v>7680.64</v>
      </c>
      <c r="F41" s="9">
        <v>38153</v>
      </c>
      <c r="G41" t="s">
        <v>26</v>
      </c>
      <c r="H41" s="10">
        <v>2</v>
      </c>
      <c r="I41" s="5">
        <v>6</v>
      </c>
      <c r="J41" s="5">
        <v>2004</v>
      </c>
      <c r="K41" t="s">
        <v>209</v>
      </c>
      <c r="L41" s="7">
        <v>214</v>
      </c>
      <c r="M41" t="s">
        <v>210</v>
      </c>
      <c r="N41" t="s">
        <v>284</v>
      </c>
      <c r="O41" s="12" t="s">
        <v>285</v>
      </c>
      <c r="P41" t="s">
        <v>286</v>
      </c>
      <c r="Q41" t="s">
        <v>287</v>
      </c>
      <c r="R41" s="13" t="s">
        <v>288</v>
      </c>
      <c r="S41" t="s">
        <v>229</v>
      </c>
      <c r="T41" t="s">
        <v>229</v>
      </c>
      <c r="U41" t="s">
        <v>289</v>
      </c>
      <c r="V41" t="s">
        <v>290</v>
      </c>
      <c r="W41" t="s">
        <v>175</v>
      </c>
      <c r="X41" t="s">
        <v>291</v>
      </c>
      <c r="Y41" s="7">
        <v>3200</v>
      </c>
      <c r="AC41" s="7">
        <f t="shared" si="0"/>
        <v>4614.82</v>
      </c>
    </row>
    <row r="42" spans="1:29" x14ac:dyDescent="0.3">
      <c r="A42" s="5">
        <v>10270</v>
      </c>
      <c r="B42" s="5">
        <v>21</v>
      </c>
      <c r="C42" s="7">
        <v>100</v>
      </c>
      <c r="D42" s="10">
        <v>9</v>
      </c>
      <c r="E42" s="7">
        <v>4905.3900000000003</v>
      </c>
      <c r="F42" s="9">
        <v>38187</v>
      </c>
      <c r="G42" t="s">
        <v>26</v>
      </c>
      <c r="H42" s="10">
        <v>3</v>
      </c>
      <c r="I42" s="5">
        <v>7</v>
      </c>
      <c r="J42" s="5">
        <v>2004</v>
      </c>
      <c r="K42" t="s">
        <v>209</v>
      </c>
      <c r="L42" s="7">
        <v>214</v>
      </c>
      <c r="M42" t="s">
        <v>210</v>
      </c>
      <c r="N42" t="s">
        <v>177</v>
      </c>
      <c r="O42" s="12" t="s">
        <v>178</v>
      </c>
      <c r="P42" t="s">
        <v>179</v>
      </c>
      <c r="Q42" t="s">
        <v>180</v>
      </c>
      <c r="R42" s="13" t="s">
        <v>181</v>
      </c>
      <c r="S42" t="s">
        <v>107</v>
      </c>
      <c r="T42" t="s">
        <v>108</v>
      </c>
      <c r="U42" t="s">
        <v>182</v>
      </c>
      <c r="V42" t="s">
        <v>183</v>
      </c>
      <c r="W42" t="s">
        <v>55</v>
      </c>
      <c r="X42" t="s">
        <v>184</v>
      </c>
      <c r="Y42" s="7">
        <v>2100</v>
      </c>
      <c r="AC42" s="7">
        <f t="shared" si="0"/>
        <v>3072.5699999999997</v>
      </c>
    </row>
    <row r="43" spans="1:29" x14ac:dyDescent="0.3">
      <c r="A43" s="5">
        <v>10280</v>
      </c>
      <c r="B43" s="5">
        <v>34</v>
      </c>
      <c r="C43" s="7">
        <v>100</v>
      </c>
      <c r="D43" s="10">
        <v>2</v>
      </c>
      <c r="E43" s="7">
        <v>8014.82</v>
      </c>
      <c r="F43" s="9">
        <v>38216</v>
      </c>
      <c r="G43" t="s">
        <v>26</v>
      </c>
      <c r="H43" s="10">
        <v>3</v>
      </c>
      <c r="I43" s="5">
        <v>8</v>
      </c>
      <c r="J43" s="5">
        <v>2004</v>
      </c>
      <c r="K43" t="s">
        <v>209</v>
      </c>
      <c r="L43" s="7">
        <v>214</v>
      </c>
      <c r="M43" t="s">
        <v>210</v>
      </c>
      <c r="N43" t="s">
        <v>292</v>
      </c>
      <c r="O43" s="12" t="s">
        <v>293</v>
      </c>
      <c r="P43" t="s">
        <v>294</v>
      </c>
      <c r="Q43" t="s">
        <v>757</v>
      </c>
      <c r="R43" s="13" t="s">
        <v>295</v>
      </c>
      <c r="S43" t="s">
        <v>296</v>
      </c>
      <c r="T43" t="s">
        <v>45</v>
      </c>
      <c r="U43" t="s">
        <v>297</v>
      </c>
      <c r="V43" t="s">
        <v>298</v>
      </c>
      <c r="W43" t="s">
        <v>175</v>
      </c>
      <c r="X43" t="s">
        <v>299</v>
      </c>
      <c r="Y43" s="7">
        <v>3400</v>
      </c>
      <c r="AC43" s="7">
        <f t="shared" si="0"/>
        <v>3090.3599999999997</v>
      </c>
    </row>
    <row r="44" spans="1:29" x14ac:dyDescent="0.3">
      <c r="A44" s="5">
        <v>10291</v>
      </c>
      <c r="B44" s="5">
        <v>37</v>
      </c>
      <c r="C44" s="7">
        <v>100</v>
      </c>
      <c r="D44" s="10">
        <v>11</v>
      </c>
      <c r="E44" s="7">
        <v>7136.19</v>
      </c>
      <c r="F44" s="9">
        <v>38238</v>
      </c>
      <c r="G44" t="s">
        <v>26</v>
      </c>
      <c r="H44" s="10">
        <v>3</v>
      </c>
      <c r="I44" s="5">
        <v>9</v>
      </c>
      <c r="J44" s="5">
        <v>2004</v>
      </c>
      <c r="K44" t="s">
        <v>209</v>
      </c>
      <c r="L44" s="7">
        <v>214</v>
      </c>
      <c r="M44" t="s">
        <v>210</v>
      </c>
      <c r="N44" t="s">
        <v>300</v>
      </c>
      <c r="O44" s="12" t="s">
        <v>301</v>
      </c>
      <c r="P44" t="s">
        <v>302</v>
      </c>
      <c r="Q44" t="s">
        <v>757</v>
      </c>
      <c r="R44" s="13" t="s">
        <v>303</v>
      </c>
      <c r="S44" t="s">
        <v>215</v>
      </c>
      <c r="T44" t="s">
        <v>45</v>
      </c>
      <c r="U44" t="s">
        <v>304</v>
      </c>
      <c r="V44" t="s">
        <v>235</v>
      </c>
      <c r="W44" t="s">
        <v>175</v>
      </c>
      <c r="X44" t="s">
        <v>305</v>
      </c>
      <c r="Y44" s="7">
        <v>3700</v>
      </c>
      <c r="AC44" s="7">
        <f t="shared" si="0"/>
        <v>4364.8899999999994</v>
      </c>
    </row>
    <row r="45" spans="1:29" x14ac:dyDescent="0.3">
      <c r="A45" s="5">
        <v>10304</v>
      </c>
      <c r="B45" s="5">
        <v>47</v>
      </c>
      <c r="C45" s="7">
        <v>100</v>
      </c>
      <c r="D45" s="10">
        <v>6</v>
      </c>
      <c r="E45" s="7">
        <v>10172.700000000001</v>
      </c>
      <c r="F45" s="9">
        <v>38271</v>
      </c>
      <c r="G45" t="s">
        <v>26</v>
      </c>
      <c r="H45" s="10">
        <v>4</v>
      </c>
      <c r="I45" s="5">
        <v>10</v>
      </c>
      <c r="J45" s="5">
        <v>2004</v>
      </c>
      <c r="K45" t="s">
        <v>209</v>
      </c>
      <c r="L45" s="7">
        <v>214</v>
      </c>
      <c r="M45" t="s">
        <v>210</v>
      </c>
      <c r="N45" t="s">
        <v>306</v>
      </c>
      <c r="O45" s="12" t="s">
        <v>307</v>
      </c>
      <c r="P45" t="s">
        <v>308</v>
      </c>
      <c r="Q45" t="s">
        <v>757</v>
      </c>
      <c r="R45" s="13" t="s">
        <v>309</v>
      </c>
      <c r="S45" t="s">
        <v>44</v>
      </c>
      <c r="T45" t="s">
        <v>45</v>
      </c>
      <c r="U45" t="s">
        <v>310</v>
      </c>
      <c r="V45" t="s">
        <v>54</v>
      </c>
      <c r="W45" t="s">
        <v>175</v>
      </c>
      <c r="X45" t="s">
        <v>311</v>
      </c>
      <c r="Y45" s="7">
        <v>4700</v>
      </c>
      <c r="AC45" s="7">
        <f t="shared" si="0"/>
        <v>2575.3000000000002</v>
      </c>
    </row>
    <row r="46" spans="1:29" x14ac:dyDescent="0.3">
      <c r="A46" s="5">
        <v>10312</v>
      </c>
      <c r="B46" s="5">
        <v>48</v>
      </c>
      <c r="C46" s="7">
        <v>100</v>
      </c>
      <c r="D46" s="10">
        <v>3</v>
      </c>
      <c r="E46" s="7">
        <v>11623.7</v>
      </c>
      <c r="F46" s="9">
        <v>38281</v>
      </c>
      <c r="G46" t="s">
        <v>26</v>
      </c>
      <c r="H46" s="10">
        <v>4</v>
      </c>
      <c r="I46" s="5">
        <v>10</v>
      </c>
      <c r="J46" s="5">
        <v>2004</v>
      </c>
      <c r="K46" t="s">
        <v>209</v>
      </c>
      <c r="L46" s="7">
        <v>214</v>
      </c>
      <c r="M46" t="s">
        <v>210</v>
      </c>
      <c r="N46" t="s">
        <v>312</v>
      </c>
      <c r="O46" s="12" t="s">
        <v>313</v>
      </c>
      <c r="P46" t="s">
        <v>314</v>
      </c>
      <c r="Q46" t="s">
        <v>60</v>
      </c>
      <c r="R46" s="13" t="s">
        <v>128</v>
      </c>
      <c r="S46" t="s">
        <v>34</v>
      </c>
      <c r="T46" t="s">
        <v>35</v>
      </c>
      <c r="U46" t="s">
        <v>315</v>
      </c>
      <c r="V46" t="s">
        <v>316</v>
      </c>
      <c r="W46" t="s">
        <v>175</v>
      </c>
      <c r="X46" t="s">
        <v>317</v>
      </c>
      <c r="Y46" s="7">
        <v>4800</v>
      </c>
      <c r="AC46" s="7">
        <f t="shared" si="0"/>
        <v>3563.2299999999996</v>
      </c>
    </row>
    <row r="47" spans="1:29" x14ac:dyDescent="0.3">
      <c r="A47" s="5">
        <v>10322</v>
      </c>
      <c r="B47" s="5">
        <v>40</v>
      </c>
      <c r="C47" s="7">
        <v>100</v>
      </c>
      <c r="D47" s="10">
        <v>1</v>
      </c>
      <c r="E47" s="7">
        <v>6000.4</v>
      </c>
      <c r="F47" s="9">
        <v>38295</v>
      </c>
      <c r="G47" t="s">
        <v>26</v>
      </c>
      <c r="H47" s="10">
        <v>4</v>
      </c>
      <c r="I47" s="5">
        <v>11</v>
      </c>
      <c r="J47" s="5">
        <v>2004</v>
      </c>
      <c r="K47" t="s">
        <v>209</v>
      </c>
      <c r="L47" s="7">
        <v>214</v>
      </c>
      <c r="M47" t="s">
        <v>210</v>
      </c>
      <c r="N47" t="s">
        <v>318</v>
      </c>
      <c r="O47" s="12" t="s">
        <v>319</v>
      </c>
      <c r="P47" t="s">
        <v>320</v>
      </c>
      <c r="Q47" t="s">
        <v>321</v>
      </c>
      <c r="R47" s="13" t="s">
        <v>322</v>
      </c>
      <c r="S47" t="s">
        <v>34</v>
      </c>
      <c r="T47" t="s">
        <v>35</v>
      </c>
      <c r="U47" t="s">
        <v>62</v>
      </c>
      <c r="V47" t="s">
        <v>316</v>
      </c>
      <c r="W47" t="s">
        <v>55</v>
      </c>
      <c r="X47" t="s">
        <v>323</v>
      </c>
      <c r="Y47" s="7">
        <v>4000</v>
      </c>
      <c r="AC47" s="7">
        <f t="shared" si="0"/>
        <v>2720.34</v>
      </c>
    </row>
    <row r="48" spans="1:29" x14ac:dyDescent="0.3">
      <c r="A48" s="5">
        <v>10333</v>
      </c>
      <c r="B48" s="5">
        <v>26</v>
      </c>
      <c r="C48" s="7">
        <v>100</v>
      </c>
      <c r="D48" s="10">
        <v>3</v>
      </c>
      <c r="E48" s="7">
        <v>3003</v>
      </c>
      <c r="F48" s="9">
        <v>38309</v>
      </c>
      <c r="G48" t="s">
        <v>26</v>
      </c>
      <c r="H48" s="10">
        <v>4</v>
      </c>
      <c r="I48" s="5">
        <v>11</v>
      </c>
      <c r="J48" s="5">
        <v>2004</v>
      </c>
      <c r="K48" t="s">
        <v>209</v>
      </c>
      <c r="L48" s="7">
        <v>214</v>
      </c>
      <c r="M48" t="s">
        <v>210</v>
      </c>
      <c r="N48" t="s">
        <v>92</v>
      </c>
      <c r="O48" s="12" t="s">
        <v>93</v>
      </c>
      <c r="P48" t="s">
        <v>67</v>
      </c>
      <c r="Q48" t="s">
        <v>60</v>
      </c>
      <c r="R48" s="13" t="s">
        <v>757</v>
      </c>
      <c r="S48" t="s">
        <v>34</v>
      </c>
      <c r="T48" t="s">
        <v>35</v>
      </c>
      <c r="U48" t="s">
        <v>94</v>
      </c>
      <c r="V48" t="s">
        <v>63</v>
      </c>
      <c r="W48" t="s">
        <v>55</v>
      </c>
      <c r="X48" t="s">
        <v>95</v>
      </c>
      <c r="Y48" s="7">
        <v>2600</v>
      </c>
      <c r="AC48" s="7">
        <f t="shared" si="0"/>
        <v>4480.6400000000003</v>
      </c>
    </row>
    <row r="49" spans="1:29" x14ac:dyDescent="0.3">
      <c r="A49" s="5">
        <v>10347</v>
      </c>
      <c r="B49" s="5">
        <v>30</v>
      </c>
      <c r="C49" s="7">
        <v>100</v>
      </c>
      <c r="D49" s="10">
        <v>1</v>
      </c>
      <c r="E49" s="7">
        <v>3944.7</v>
      </c>
      <c r="F49" s="9">
        <v>38320</v>
      </c>
      <c r="G49" t="s">
        <v>26</v>
      </c>
      <c r="H49" s="10">
        <v>4</v>
      </c>
      <c r="I49" s="5">
        <v>11</v>
      </c>
      <c r="J49" s="5">
        <v>2004</v>
      </c>
      <c r="K49" t="s">
        <v>209</v>
      </c>
      <c r="L49" s="7">
        <v>214</v>
      </c>
      <c r="M49" t="s">
        <v>210</v>
      </c>
      <c r="N49" t="s">
        <v>102</v>
      </c>
      <c r="O49" s="12" t="s">
        <v>103</v>
      </c>
      <c r="P49" t="s">
        <v>104</v>
      </c>
      <c r="Q49" t="s">
        <v>105</v>
      </c>
      <c r="R49" s="13" t="s">
        <v>106</v>
      </c>
      <c r="S49" t="s">
        <v>107</v>
      </c>
      <c r="T49" t="s">
        <v>108</v>
      </c>
      <c r="U49" t="s">
        <v>109</v>
      </c>
      <c r="V49" t="s">
        <v>110</v>
      </c>
      <c r="W49" t="s">
        <v>55</v>
      </c>
      <c r="X49" t="s">
        <v>111</v>
      </c>
      <c r="Y49" s="7">
        <v>3000</v>
      </c>
      <c r="AC49" s="7">
        <f t="shared" si="0"/>
        <v>2805.3900000000003</v>
      </c>
    </row>
    <row r="50" spans="1:29" x14ac:dyDescent="0.3">
      <c r="A50" s="5">
        <v>10357</v>
      </c>
      <c r="B50" s="5">
        <v>32</v>
      </c>
      <c r="C50" s="7">
        <v>100</v>
      </c>
      <c r="D50" s="10">
        <v>10</v>
      </c>
      <c r="E50" s="7">
        <v>5691.84</v>
      </c>
      <c r="F50" s="9">
        <v>38331</v>
      </c>
      <c r="G50" t="s">
        <v>26</v>
      </c>
      <c r="H50" s="10">
        <v>4</v>
      </c>
      <c r="I50" s="5">
        <v>12</v>
      </c>
      <c r="J50" s="5">
        <v>2004</v>
      </c>
      <c r="K50" t="s">
        <v>209</v>
      </c>
      <c r="L50" s="7">
        <v>214</v>
      </c>
      <c r="M50" t="s">
        <v>210</v>
      </c>
      <c r="N50" t="s">
        <v>312</v>
      </c>
      <c r="O50" s="12" t="s">
        <v>313</v>
      </c>
      <c r="P50" t="s">
        <v>314</v>
      </c>
      <c r="Q50" t="s">
        <v>60</v>
      </c>
      <c r="R50" s="13" t="s">
        <v>128</v>
      </c>
      <c r="S50" t="s">
        <v>34</v>
      </c>
      <c r="T50" t="s">
        <v>35</v>
      </c>
      <c r="U50" t="s">
        <v>315</v>
      </c>
      <c r="V50" t="s">
        <v>316</v>
      </c>
      <c r="W50" t="s">
        <v>55</v>
      </c>
      <c r="X50" t="s">
        <v>317</v>
      </c>
      <c r="Y50" s="7">
        <v>3200</v>
      </c>
      <c r="AC50" s="7">
        <f t="shared" si="0"/>
        <v>4614.82</v>
      </c>
    </row>
    <row r="51" spans="1:29" x14ac:dyDescent="0.3">
      <c r="A51" s="5">
        <v>10369</v>
      </c>
      <c r="B51" s="5">
        <v>41</v>
      </c>
      <c r="C51" s="7">
        <v>100</v>
      </c>
      <c r="D51" s="10">
        <v>2</v>
      </c>
      <c r="E51" s="7">
        <v>4514.92</v>
      </c>
      <c r="F51" s="9">
        <v>38372</v>
      </c>
      <c r="G51" t="s">
        <v>26</v>
      </c>
      <c r="H51" s="10">
        <v>1</v>
      </c>
      <c r="I51" s="5">
        <v>1</v>
      </c>
      <c r="J51" s="5">
        <v>2005</v>
      </c>
      <c r="K51" t="s">
        <v>209</v>
      </c>
      <c r="L51" s="7">
        <v>214</v>
      </c>
      <c r="M51" t="s">
        <v>210</v>
      </c>
      <c r="N51" t="s">
        <v>324</v>
      </c>
      <c r="O51" s="12" t="s">
        <v>139</v>
      </c>
      <c r="P51" t="s">
        <v>325</v>
      </c>
      <c r="Q51" t="s">
        <v>141</v>
      </c>
      <c r="R51" s="13" t="s">
        <v>326</v>
      </c>
      <c r="S51" t="s">
        <v>34</v>
      </c>
      <c r="T51" t="s">
        <v>35</v>
      </c>
      <c r="U51" t="s">
        <v>315</v>
      </c>
      <c r="V51" t="s">
        <v>327</v>
      </c>
      <c r="W51" t="s">
        <v>55</v>
      </c>
      <c r="X51" t="s">
        <v>328</v>
      </c>
      <c r="Y51" s="7">
        <v>4100</v>
      </c>
      <c r="AC51" s="7">
        <f t="shared" si="0"/>
        <v>3436.1899999999996</v>
      </c>
    </row>
    <row r="52" spans="1:29" x14ac:dyDescent="0.3">
      <c r="A52" s="5">
        <v>10381</v>
      </c>
      <c r="B52" s="5">
        <v>36</v>
      </c>
      <c r="C52" s="7">
        <v>100</v>
      </c>
      <c r="D52" s="10">
        <v>3</v>
      </c>
      <c r="E52" s="7">
        <v>8254.7999999999993</v>
      </c>
      <c r="F52" s="9">
        <v>38400</v>
      </c>
      <c r="G52" t="s">
        <v>26</v>
      </c>
      <c r="H52" s="10">
        <v>1</v>
      </c>
      <c r="I52" s="5">
        <v>2</v>
      </c>
      <c r="J52" s="5">
        <v>2005</v>
      </c>
      <c r="K52" t="s">
        <v>209</v>
      </c>
      <c r="L52" s="7">
        <v>214</v>
      </c>
      <c r="M52" t="s">
        <v>210</v>
      </c>
      <c r="N52" t="s">
        <v>65</v>
      </c>
      <c r="O52" s="12" t="s">
        <v>66</v>
      </c>
      <c r="P52" t="s">
        <v>67</v>
      </c>
      <c r="Q52" t="s">
        <v>60</v>
      </c>
      <c r="R52" s="13" t="s">
        <v>757</v>
      </c>
      <c r="S52" t="s">
        <v>34</v>
      </c>
      <c r="T52" t="s">
        <v>35</v>
      </c>
      <c r="U52" t="s">
        <v>68</v>
      </c>
      <c r="V52" t="s">
        <v>63</v>
      </c>
      <c r="W52" t="s">
        <v>175</v>
      </c>
      <c r="X52" t="s">
        <v>69</v>
      </c>
      <c r="Y52" s="7">
        <v>3600</v>
      </c>
      <c r="AC52" s="7">
        <f t="shared" si="0"/>
        <v>5472.7000000000007</v>
      </c>
    </row>
    <row r="53" spans="1:29" x14ac:dyDescent="0.3">
      <c r="A53" s="5">
        <v>10391</v>
      </c>
      <c r="B53" s="5">
        <v>24</v>
      </c>
      <c r="C53" s="7">
        <v>100</v>
      </c>
      <c r="D53" s="10">
        <v>4</v>
      </c>
      <c r="E53" s="7">
        <v>2416.56</v>
      </c>
      <c r="F53" s="9">
        <v>38420</v>
      </c>
      <c r="G53" t="s">
        <v>26</v>
      </c>
      <c r="H53" s="10">
        <v>1</v>
      </c>
      <c r="I53" s="5">
        <v>3</v>
      </c>
      <c r="J53" s="5">
        <v>2005</v>
      </c>
      <c r="K53" t="s">
        <v>209</v>
      </c>
      <c r="L53" s="7">
        <v>214</v>
      </c>
      <c r="M53" t="s">
        <v>210</v>
      </c>
      <c r="N53" t="s">
        <v>329</v>
      </c>
      <c r="O53" s="12" t="s">
        <v>330</v>
      </c>
      <c r="P53" t="s">
        <v>331</v>
      </c>
      <c r="Q53" t="s">
        <v>180</v>
      </c>
      <c r="R53" s="13" t="s">
        <v>332</v>
      </c>
      <c r="S53" t="s">
        <v>107</v>
      </c>
      <c r="T53" t="s">
        <v>108</v>
      </c>
      <c r="U53" t="s">
        <v>333</v>
      </c>
      <c r="V53" t="s">
        <v>334</v>
      </c>
      <c r="W53" t="s">
        <v>38</v>
      </c>
      <c r="X53" t="s">
        <v>335</v>
      </c>
      <c r="Y53" s="7">
        <v>2400</v>
      </c>
      <c r="AC53" s="7">
        <f t="shared" si="0"/>
        <v>6823.7000000000007</v>
      </c>
    </row>
    <row r="54" spans="1:29" x14ac:dyDescent="0.3">
      <c r="A54" s="5">
        <v>10411</v>
      </c>
      <c r="B54" s="5">
        <v>23</v>
      </c>
      <c r="C54" s="7">
        <v>100</v>
      </c>
      <c r="D54" s="10">
        <v>9</v>
      </c>
      <c r="E54" s="7">
        <v>4140.2299999999996</v>
      </c>
      <c r="F54" s="9">
        <v>38473</v>
      </c>
      <c r="G54" t="s">
        <v>26</v>
      </c>
      <c r="H54" s="10">
        <v>2</v>
      </c>
      <c r="I54" s="5">
        <v>5</v>
      </c>
      <c r="J54" s="5">
        <v>2005</v>
      </c>
      <c r="K54" t="s">
        <v>209</v>
      </c>
      <c r="L54" s="7">
        <v>214</v>
      </c>
      <c r="M54" t="s">
        <v>210</v>
      </c>
      <c r="N54" t="s">
        <v>336</v>
      </c>
      <c r="O54" s="12" t="s">
        <v>337</v>
      </c>
      <c r="P54" t="s">
        <v>338</v>
      </c>
      <c r="Q54" t="s">
        <v>339</v>
      </c>
      <c r="R54" s="13" t="s">
        <v>340</v>
      </c>
      <c r="S54" t="s">
        <v>264</v>
      </c>
      <c r="T54" t="s">
        <v>35</v>
      </c>
      <c r="U54" t="s">
        <v>341</v>
      </c>
      <c r="V54" t="s">
        <v>342</v>
      </c>
      <c r="W54" t="s">
        <v>55</v>
      </c>
      <c r="X54" t="s">
        <v>343</v>
      </c>
      <c r="Y54" s="7">
        <v>2300</v>
      </c>
      <c r="AC54" s="7">
        <f t="shared" si="0"/>
        <v>2000.3999999999996</v>
      </c>
    </row>
    <row r="55" spans="1:29" x14ac:dyDescent="0.3">
      <c r="A55" s="5">
        <v>10424</v>
      </c>
      <c r="B55" s="5">
        <v>50</v>
      </c>
      <c r="C55" s="7">
        <v>100</v>
      </c>
      <c r="D55" s="10">
        <v>6</v>
      </c>
      <c r="E55" s="7">
        <v>12001</v>
      </c>
      <c r="F55" s="9">
        <v>38503</v>
      </c>
      <c r="G55" t="s">
        <v>344</v>
      </c>
      <c r="H55" s="10">
        <v>2</v>
      </c>
      <c r="I55" s="5">
        <v>5</v>
      </c>
      <c r="J55" s="5">
        <v>2005</v>
      </c>
      <c r="K55" t="s">
        <v>209</v>
      </c>
      <c r="L55" s="7">
        <v>214</v>
      </c>
      <c r="M55" t="s">
        <v>210</v>
      </c>
      <c r="N55" t="s">
        <v>201</v>
      </c>
      <c r="O55" s="12" t="s">
        <v>202</v>
      </c>
      <c r="P55" t="s">
        <v>203</v>
      </c>
      <c r="Q55" t="s">
        <v>757</v>
      </c>
      <c r="R55" s="13" t="s">
        <v>204</v>
      </c>
      <c r="S55" t="s">
        <v>205</v>
      </c>
      <c r="T55" t="s">
        <v>45</v>
      </c>
      <c r="U55" t="s">
        <v>206</v>
      </c>
      <c r="V55" t="s">
        <v>207</v>
      </c>
      <c r="W55" t="s">
        <v>175</v>
      </c>
      <c r="X55" t="s">
        <v>208</v>
      </c>
      <c r="Y55" s="7">
        <v>5000</v>
      </c>
      <c r="AC55" s="7">
        <f t="shared" si="0"/>
        <v>403</v>
      </c>
    </row>
    <row r="56" spans="1:29" x14ac:dyDescent="0.3">
      <c r="A56" s="5">
        <v>10107</v>
      </c>
      <c r="B56" s="5">
        <v>39</v>
      </c>
      <c r="C56" s="7">
        <v>99.91</v>
      </c>
      <c r="D56" s="10">
        <v>5</v>
      </c>
      <c r="E56" s="7">
        <v>3896.49</v>
      </c>
      <c r="F56" s="9">
        <v>37676</v>
      </c>
      <c r="G56" t="s">
        <v>26</v>
      </c>
      <c r="H56" s="10">
        <v>1</v>
      </c>
      <c r="I56" s="5">
        <v>2</v>
      </c>
      <c r="J56" s="5">
        <v>2003</v>
      </c>
      <c r="K56" t="s">
        <v>27</v>
      </c>
      <c r="L56" s="7">
        <v>118</v>
      </c>
      <c r="M56" t="s">
        <v>345</v>
      </c>
      <c r="N56" t="s">
        <v>29</v>
      </c>
      <c r="O56" s="12" t="s">
        <v>30</v>
      </c>
      <c r="P56" t="s">
        <v>31</v>
      </c>
      <c r="Q56" t="s">
        <v>32</v>
      </c>
      <c r="R56" s="13" t="s">
        <v>33</v>
      </c>
      <c r="S56" t="s">
        <v>34</v>
      </c>
      <c r="T56" t="s">
        <v>35</v>
      </c>
      <c r="U56" t="s">
        <v>36</v>
      </c>
      <c r="V56" t="s">
        <v>37</v>
      </c>
      <c r="W56" t="s">
        <v>55</v>
      </c>
      <c r="X56" t="s">
        <v>39</v>
      </c>
      <c r="Y56" s="7">
        <v>3896.49</v>
      </c>
      <c r="AC56" s="7">
        <f t="shared" si="0"/>
        <v>944.69999999999982</v>
      </c>
    </row>
    <row r="57" spans="1:29" x14ac:dyDescent="0.3">
      <c r="A57" s="5">
        <v>10120</v>
      </c>
      <c r="B57" s="5">
        <v>29</v>
      </c>
      <c r="C57" s="7">
        <v>96.34</v>
      </c>
      <c r="D57" s="10">
        <v>3</v>
      </c>
      <c r="E57" s="7">
        <v>2793.86</v>
      </c>
      <c r="F57" s="9">
        <v>37740</v>
      </c>
      <c r="G57" t="s">
        <v>26</v>
      </c>
      <c r="H57" s="10">
        <v>2</v>
      </c>
      <c r="I57" s="5">
        <v>4</v>
      </c>
      <c r="J57" s="5">
        <v>2003</v>
      </c>
      <c r="K57" t="s">
        <v>27</v>
      </c>
      <c r="L57" s="7">
        <v>118</v>
      </c>
      <c r="M57" t="s">
        <v>345</v>
      </c>
      <c r="N57" t="s">
        <v>102</v>
      </c>
      <c r="O57" s="12" t="s">
        <v>103</v>
      </c>
      <c r="P57" t="s">
        <v>104</v>
      </c>
      <c r="Q57" t="s">
        <v>105</v>
      </c>
      <c r="R57" s="13" t="s">
        <v>106</v>
      </c>
      <c r="S57" t="s">
        <v>107</v>
      </c>
      <c r="T57" t="s">
        <v>108</v>
      </c>
      <c r="U57" t="s">
        <v>109</v>
      </c>
      <c r="V57" t="s">
        <v>110</v>
      </c>
      <c r="W57" t="s">
        <v>38</v>
      </c>
      <c r="X57" t="s">
        <v>111</v>
      </c>
      <c r="Y57" s="7">
        <v>2793.86</v>
      </c>
      <c r="AC57" s="7">
        <f t="shared" si="0"/>
        <v>2491.84</v>
      </c>
    </row>
    <row r="58" spans="1:29" x14ac:dyDescent="0.3">
      <c r="A58" s="5">
        <v>10134</v>
      </c>
      <c r="B58" s="5">
        <v>27</v>
      </c>
      <c r="C58" s="7">
        <v>100</v>
      </c>
      <c r="D58" s="10">
        <v>5</v>
      </c>
      <c r="E58" s="7">
        <v>3307.77</v>
      </c>
      <c r="F58" s="9">
        <v>37803</v>
      </c>
      <c r="G58" t="s">
        <v>26</v>
      </c>
      <c r="H58" s="10">
        <v>3</v>
      </c>
      <c r="I58" s="5">
        <v>7</v>
      </c>
      <c r="J58" s="5">
        <v>2003</v>
      </c>
      <c r="K58" t="s">
        <v>27</v>
      </c>
      <c r="L58" s="7">
        <v>118</v>
      </c>
      <c r="M58" t="s">
        <v>345</v>
      </c>
      <c r="N58" t="s">
        <v>49</v>
      </c>
      <c r="O58" s="12" t="s">
        <v>50</v>
      </c>
      <c r="P58" t="s">
        <v>51</v>
      </c>
      <c r="Q58" t="s">
        <v>757</v>
      </c>
      <c r="R58" s="13" t="s">
        <v>52</v>
      </c>
      <c r="S58" t="s">
        <v>44</v>
      </c>
      <c r="T58" t="s">
        <v>45</v>
      </c>
      <c r="U58" t="s">
        <v>53</v>
      </c>
      <c r="V58" t="s">
        <v>54</v>
      </c>
      <c r="W58" t="s">
        <v>55</v>
      </c>
      <c r="X58" t="s">
        <v>56</v>
      </c>
      <c r="Y58" s="7">
        <v>2700</v>
      </c>
      <c r="AC58" s="7">
        <f t="shared" si="0"/>
        <v>414.92000000000007</v>
      </c>
    </row>
    <row r="59" spans="1:29" x14ac:dyDescent="0.3">
      <c r="A59" s="5">
        <v>10145</v>
      </c>
      <c r="B59" s="5">
        <v>37</v>
      </c>
      <c r="C59" s="7">
        <v>100</v>
      </c>
      <c r="D59" s="10">
        <v>9</v>
      </c>
      <c r="E59" s="7">
        <v>5192.95</v>
      </c>
      <c r="F59" s="9">
        <v>37858</v>
      </c>
      <c r="G59" t="s">
        <v>26</v>
      </c>
      <c r="H59" s="10">
        <v>3</v>
      </c>
      <c r="I59" s="5">
        <v>8</v>
      </c>
      <c r="J59" s="5">
        <v>2003</v>
      </c>
      <c r="K59" t="s">
        <v>27</v>
      </c>
      <c r="L59" s="7">
        <v>118</v>
      </c>
      <c r="M59" t="s">
        <v>345</v>
      </c>
      <c r="N59" t="s">
        <v>57</v>
      </c>
      <c r="O59" s="12" t="s">
        <v>58</v>
      </c>
      <c r="P59" t="s">
        <v>59</v>
      </c>
      <c r="Q59" t="s">
        <v>60</v>
      </c>
      <c r="R59" s="13" t="s">
        <v>61</v>
      </c>
      <c r="S59" t="s">
        <v>34</v>
      </c>
      <c r="T59" t="s">
        <v>35</v>
      </c>
      <c r="U59" t="s">
        <v>62</v>
      </c>
      <c r="V59" t="s">
        <v>63</v>
      </c>
      <c r="W59" t="s">
        <v>55</v>
      </c>
      <c r="X59" t="s">
        <v>64</v>
      </c>
      <c r="Y59" s="7">
        <v>3700</v>
      </c>
      <c r="AC59" s="7">
        <f t="shared" si="0"/>
        <v>4654.7999999999993</v>
      </c>
    </row>
    <row r="60" spans="1:29" x14ac:dyDescent="0.3">
      <c r="A60" s="5">
        <v>10159</v>
      </c>
      <c r="B60" s="5">
        <v>37</v>
      </c>
      <c r="C60" s="7">
        <v>100</v>
      </c>
      <c r="D60" s="10">
        <v>17</v>
      </c>
      <c r="E60" s="7">
        <v>5016.83</v>
      </c>
      <c r="F60" s="9">
        <v>37904</v>
      </c>
      <c r="G60" t="s">
        <v>26</v>
      </c>
      <c r="H60" s="10">
        <v>4</v>
      </c>
      <c r="I60" s="5">
        <v>10</v>
      </c>
      <c r="J60" s="5">
        <v>2003</v>
      </c>
      <c r="K60" t="s">
        <v>27</v>
      </c>
      <c r="L60" s="7">
        <v>118</v>
      </c>
      <c r="M60" t="s">
        <v>345</v>
      </c>
      <c r="N60" t="s">
        <v>65</v>
      </c>
      <c r="O60" s="12" t="s">
        <v>66</v>
      </c>
      <c r="P60" t="s">
        <v>67</v>
      </c>
      <c r="Q60" t="s">
        <v>60</v>
      </c>
      <c r="R60" s="13" t="s">
        <v>757</v>
      </c>
      <c r="S60" t="s">
        <v>34</v>
      </c>
      <c r="T60" t="s">
        <v>35</v>
      </c>
      <c r="U60" t="s">
        <v>68</v>
      </c>
      <c r="V60" t="s">
        <v>63</v>
      </c>
      <c r="W60" t="s">
        <v>55</v>
      </c>
      <c r="X60" t="s">
        <v>69</v>
      </c>
      <c r="Y60" s="7">
        <v>3700</v>
      </c>
      <c r="AC60" s="7">
        <f t="shared" si="0"/>
        <v>16.559999999999945</v>
      </c>
    </row>
    <row r="61" spans="1:29" x14ac:dyDescent="0.3">
      <c r="A61" s="5">
        <v>10168</v>
      </c>
      <c r="B61" s="5">
        <v>27</v>
      </c>
      <c r="C61" s="7">
        <v>100</v>
      </c>
      <c r="D61" s="10">
        <v>4</v>
      </c>
      <c r="E61" s="7">
        <v>3660.93</v>
      </c>
      <c r="F61" s="9">
        <v>37922</v>
      </c>
      <c r="G61" t="s">
        <v>26</v>
      </c>
      <c r="H61" s="10">
        <v>4</v>
      </c>
      <c r="I61" s="5">
        <v>10</v>
      </c>
      <c r="J61" s="5">
        <v>2003</v>
      </c>
      <c r="K61" t="s">
        <v>27</v>
      </c>
      <c r="L61" s="7">
        <v>118</v>
      </c>
      <c r="M61" t="s">
        <v>345</v>
      </c>
      <c r="N61" t="s">
        <v>70</v>
      </c>
      <c r="O61" s="12" t="s">
        <v>71</v>
      </c>
      <c r="P61" t="s">
        <v>72</v>
      </c>
      <c r="Q61" t="s">
        <v>60</v>
      </c>
      <c r="R61" s="13" t="s">
        <v>73</v>
      </c>
      <c r="S61" t="s">
        <v>34</v>
      </c>
      <c r="T61" t="s">
        <v>35</v>
      </c>
      <c r="U61" t="s">
        <v>74</v>
      </c>
      <c r="V61" t="s">
        <v>75</v>
      </c>
      <c r="W61" t="s">
        <v>55</v>
      </c>
      <c r="X61" t="s">
        <v>76</v>
      </c>
      <c r="Y61" s="7">
        <v>2700</v>
      </c>
      <c r="AC61" s="7">
        <f t="shared" si="0"/>
        <v>1840.2299999999996</v>
      </c>
    </row>
    <row r="62" spans="1:29" x14ac:dyDescent="0.3">
      <c r="A62" s="5">
        <v>10180</v>
      </c>
      <c r="B62" s="5">
        <v>42</v>
      </c>
      <c r="C62" s="7">
        <v>100</v>
      </c>
      <c r="D62" s="10">
        <v>12</v>
      </c>
      <c r="E62" s="7">
        <v>4695.6000000000004</v>
      </c>
      <c r="F62" s="9">
        <v>37936</v>
      </c>
      <c r="G62" t="s">
        <v>26</v>
      </c>
      <c r="H62" s="10">
        <v>4</v>
      </c>
      <c r="I62" s="5">
        <v>11</v>
      </c>
      <c r="J62" s="5">
        <v>2003</v>
      </c>
      <c r="K62" t="s">
        <v>27</v>
      </c>
      <c r="L62" s="7">
        <v>118</v>
      </c>
      <c r="M62" t="s">
        <v>345</v>
      </c>
      <c r="N62" t="s">
        <v>77</v>
      </c>
      <c r="O62" s="12" t="s">
        <v>78</v>
      </c>
      <c r="P62" t="s">
        <v>79</v>
      </c>
      <c r="Q62" t="s">
        <v>757</v>
      </c>
      <c r="R62" s="13" t="s">
        <v>80</v>
      </c>
      <c r="S62" t="s">
        <v>44</v>
      </c>
      <c r="T62" t="s">
        <v>45</v>
      </c>
      <c r="U62" t="s">
        <v>81</v>
      </c>
      <c r="V62" t="s">
        <v>82</v>
      </c>
      <c r="W62" t="s">
        <v>55</v>
      </c>
      <c r="X62" t="s">
        <v>83</v>
      </c>
      <c r="Y62" s="7">
        <v>4200</v>
      </c>
      <c r="AC62" s="7">
        <f t="shared" si="0"/>
        <v>7001</v>
      </c>
    </row>
    <row r="63" spans="1:29" x14ac:dyDescent="0.3">
      <c r="A63" s="5">
        <v>10188</v>
      </c>
      <c r="B63" s="5">
        <v>38</v>
      </c>
      <c r="C63" s="7">
        <v>96.34</v>
      </c>
      <c r="D63" s="10">
        <v>4</v>
      </c>
      <c r="E63" s="7">
        <v>3660.92</v>
      </c>
      <c r="F63" s="9">
        <v>37943</v>
      </c>
      <c r="G63" t="s">
        <v>26</v>
      </c>
      <c r="H63" s="10">
        <v>4</v>
      </c>
      <c r="I63" s="5">
        <v>11</v>
      </c>
      <c r="J63" s="5">
        <v>2003</v>
      </c>
      <c r="K63" t="s">
        <v>27</v>
      </c>
      <c r="L63" s="7">
        <v>118</v>
      </c>
      <c r="M63" t="s">
        <v>345</v>
      </c>
      <c r="N63" t="s">
        <v>84</v>
      </c>
      <c r="O63" s="12" t="s">
        <v>85</v>
      </c>
      <c r="P63" t="s">
        <v>86</v>
      </c>
      <c r="Q63" t="s">
        <v>757</v>
      </c>
      <c r="R63" s="13" t="s">
        <v>87</v>
      </c>
      <c r="S63" t="s">
        <v>88</v>
      </c>
      <c r="T63" t="s">
        <v>45</v>
      </c>
      <c r="U63" t="s">
        <v>89</v>
      </c>
      <c r="V63" t="s">
        <v>90</v>
      </c>
      <c r="W63" t="s">
        <v>55</v>
      </c>
      <c r="X63" t="s">
        <v>91</v>
      </c>
      <c r="Y63" s="7">
        <v>3660.92</v>
      </c>
      <c r="AC63" s="7">
        <f t="shared" si="0"/>
        <v>0</v>
      </c>
    </row>
    <row r="64" spans="1:29" x14ac:dyDescent="0.3">
      <c r="A64" s="5">
        <v>10201</v>
      </c>
      <c r="B64" s="5">
        <v>24</v>
      </c>
      <c r="C64" s="7">
        <v>100</v>
      </c>
      <c r="D64" s="10">
        <v>5</v>
      </c>
      <c r="E64" s="7">
        <v>3025.92</v>
      </c>
      <c r="F64" s="9">
        <v>37956</v>
      </c>
      <c r="G64" t="s">
        <v>26</v>
      </c>
      <c r="H64" s="10">
        <v>4</v>
      </c>
      <c r="I64" s="5">
        <v>12</v>
      </c>
      <c r="J64" s="5">
        <v>2003</v>
      </c>
      <c r="K64" t="s">
        <v>27</v>
      </c>
      <c r="L64" s="7">
        <v>118</v>
      </c>
      <c r="M64" t="s">
        <v>345</v>
      </c>
      <c r="N64" t="s">
        <v>92</v>
      </c>
      <c r="O64" s="12" t="s">
        <v>93</v>
      </c>
      <c r="P64" t="s">
        <v>67</v>
      </c>
      <c r="Q64" t="s">
        <v>60</v>
      </c>
      <c r="R64" s="13" t="s">
        <v>757</v>
      </c>
      <c r="S64" t="s">
        <v>34</v>
      </c>
      <c r="T64" t="s">
        <v>35</v>
      </c>
      <c r="U64" t="s">
        <v>94</v>
      </c>
      <c r="V64" t="s">
        <v>63</v>
      </c>
      <c r="W64" t="s">
        <v>55</v>
      </c>
      <c r="X64" t="s">
        <v>95</v>
      </c>
      <c r="Y64" s="7">
        <v>2400</v>
      </c>
      <c r="AC64" s="7">
        <f t="shared" si="0"/>
        <v>0</v>
      </c>
    </row>
    <row r="65" spans="1:29" x14ac:dyDescent="0.3">
      <c r="A65" s="5">
        <v>10210</v>
      </c>
      <c r="B65" s="5">
        <v>23</v>
      </c>
      <c r="C65" s="7">
        <v>100</v>
      </c>
      <c r="D65" s="10">
        <v>2</v>
      </c>
      <c r="E65" s="7">
        <v>3009.09</v>
      </c>
      <c r="F65" s="9">
        <v>37998</v>
      </c>
      <c r="G65" t="s">
        <v>26</v>
      </c>
      <c r="H65" s="10">
        <v>1</v>
      </c>
      <c r="I65" s="5">
        <v>1</v>
      </c>
      <c r="J65" s="5">
        <v>2004</v>
      </c>
      <c r="K65" t="s">
        <v>27</v>
      </c>
      <c r="L65" s="7">
        <v>118</v>
      </c>
      <c r="M65" t="s">
        <v>345</v>
      </c>
      <c r="N65" t="s">
        <v>346</v>
      </c>
      <c r="O65" s="12" t="s">
        <v>347</v>
      </c>
      <c r="P65" t="s">
        <v>348</v>
      </c>
      <c r="Q65" t="s">
        <v>348</v>
      </c>
      <c r="R65" s="13" t="s">
        <v>349</v>
      </c>
      <c r="S65" t="s">
        <v>229</v>
      </c>
      <c r="T65" t="s">
        <v>229</v>
      </c>
      <c r="U65" t="s">
        <v>350</v>
      </c>
      <c r="V65" t="s">
        <v>351</v>
      </c>
      <c r="W65" t="s">
        <v>55</v>
      </c>
      <c r="X65" t="s">
        <v>352</v>
      </c>
      <c r="Y65" s="7">
        <v>2300</v>
      </c>
      <c r="AC65" s="7">
        <f t="shared" si="0"/>
        <v>607.77</v>
      </c>
    </row>
    <row r="66" spans="1:29" x14ac:dyDescent="0.3">
      <c r="A66" s="5">
        <v>10223</v>
      </c>
      <c r="B66" s="5">
        <v>47</v>
      </c>
      <c r="C66" s="7">
        <v>100</v>
      </c>
      <c r="D66" s="10">
        <v>4</v>
      </c>
      <c r="E66" s="7">
        <v>5422.39</v>
      </c>
      <c r="F66" s="9">
        <v>38037</v>
      </c>
      <c r="G66" t="s">
        <v>26</v>
      </c>
      <c r="H66" s="10">
        <v>1</v>
      </c>
      <c r="I66" s="5">
        <v>2</v>
      </c>
      <c r="J66" s="5">
        <v>2004</v>
      </c>
      <c r="K66" t="s">
        <v>27</v>
      </c>
      <c r="L66" s="7">
        <v>118</v>
      </c>
      <c r="M66" t="s">
        <v>345</v>
      </c>
      <c r="N66" t="s">
        <v>102</v>
      </c>
      <c r="O66" s="12" t="s">
        <v>103</v>
      </c>
      <c r="P66" t="s">
        <v>104</v>
      </c>
      <c r="Q66" t="s">
        <v>105</v>
      </c>
      <c r="R66" s="13" t="s">
        <v>106</v>
      </c>
      <c r="S66" t="s">
        <v>107</v>
      </c>
      <c r="T66" t="s">
        <v>108</v>
      </c>
      <c r="U66" t="s">
        <v>109</v>
      </c>
      <c r="V66" t="s">
        <v>110</v>
      </c>
      <c r="W66" t="s">
        <v>55</v>
      </c>
      <c r="X66" t="s">
        <v>111</v>
      </c>
      <c r="Y66" s="7">
        <v>4700</v>
      </c>
      <c r="AC66" s="7">
        <f t="shared" si="0"/>
        <v>1492.9499999999998</v>
      </c>
    </row>
    <row r="67" spans="1:29" x14ac:dyDescent="0.3">
      <c r="A67" s="5">
        <v>10236</v>
      </c>
      <c r="B67" s="5">
        <v>22</v>
      </c>
      <c r="C67" s="7">
        <v>100</v>
      </c>
      <c r="D67" s="10">
        <v>1</v>
      </c>
      <c r="E67" s="7">
        <v>2852.08</v>
      </c>
      <c r="F67" s="9">
        <v>38080</v>
      </c>
      <c r="G67" t="s">
        <v>26</v>
      </c>
      <c r="H67" s="10">
        <v>2</v>
      </c>
      <c r="I67" s="5">
        <v>4</v>
      </c>
      <c r="J67" s="5">
        <v>2004</v>
      </c>
      <c r="K67" t="s">
        <v>27</v>
      </c>
      <c r="L67" s="7">
        <v>118</v>
      </c>
      <c r="M67" t="s">
        <v>345</v>
      </c>
      <c r="N67" t="s">
        <v>353</v>
      </c>
      <c r="O67" s="12" t="s">
        <v>354</v>
      </c>
      <c r="P67" t="s">
        <v>247</v>
      </c>
      <c r="Q67" t="s">
        <v>164</v>
      </c>
      <c r="R67" s="13" t="s">
        <v>248</v>
      </c>
      <c r="S67" t="s">
        <v>34</v>
      </c>
      <c r="T67" t="s">
        <v>35</v>
      </c>
      <c r="U67" t="s">
        <v>143</v>
      </c>
      <c r="V67" t="s">
        <v>355</v>
      </c>
      <c r="W67" t="s">
        <v>38</v>
      </c>
      <c r="X67" t="s">
        <v>356</v>
      </c>
      <c r="Y67" s="7">
        <v>2200</v>
      </c>
      <c r="AC67" s="7">
        <f t="shared" si="0"/>
        <v>1316.83</v>
      </c>
    </row>
    <row r="68" spans="1:29" x14ac:dyDescent="0.3">
      <c r="A68" s="5">
        <v>10251</v>
      </c>
      <c r="B68" s="5">
        <v>44</v>
      </c>
      <c r="C68" s="7">
        <v>100</v>
      </c>
      <c r="D68" s="10">
        <v>5</v>
      </c>
      <c r="E68" s="7">
        <v>5756.52</v>
      </c>
      <c r="F68" s="9">
        <v>38125</v>
      </c>
      <c r="G68" t="s">
        <v>26</v>
      </c>
      <c r="H68" s="10">
        <v>2</v>
      </c>
      <c r="I68" s="5">
        <v>5</v>
      </c>
      <c r="J68" s="5">
        <v>2004</v>
      </c>
      <c r="K68" t="s">
        <v>27</v>
      </c>
      <c r="L68" s="7">
        <v>118</v>
      </c>
      <c r="M68" t="s">
        <v>345</v>
      </c>
      <c r="N68" t="s">
        <v>117</v>
      </c>
      <c r="O68" s="12" t="s">
        <v>118</v>
      </c>
      <c r="P68" t="s">
        <v>119</v>
      </c>
      <c r="Q68" t="s">
        <v>120</v>
      </c>
      <c r="R68" s="13" t="s">
        <v>121</v>
      </c>
      <c r="S68" t="s">
        <v>34</v>
      </c>
      <c r="T68" t="s">
        <v>35</v>
      </c>
      <c r="U68" t="s">
        <v>68</v>
      </c>
      <c r="V68" t="s">
        <v>122</v>
      </c>
      <c r="W68" t="s">
        <v>55</v>
      </c>
      <c r="X68" t="s">
        <v>123</v>
      </c>
      <c r="Y68" s="7">
        <v>4400</v>
      </c>
      <c r="AC68" s="7">
        <f t="shared" si="0"/>
        <v>960.92999999999984</v>
      </c>
    </row>
    <row r="69" spans="1:29" x14ac:dyDescent="0.3">
      <c r="A69" s="5">
        <v>10263</v>
      </c>
      <c r="B69" s="5">
        <v>40</v>
      </c>
      <c r="C69" s="7">
        <v>100</v>
      </c>
      <c r="D69" s="10">
        <v>5</v>
      </c>
      <c r="E69" s="7">
        <v>4472</v>
      </c>
      <c r="F69" s="9">
        <v>38166</v>
      </c>
      <c r="G69" t="s">
        <v>26</v>
      </c>
      <c r="H69" s="10">
        <v>2</v>
      </c>
      <c r="I69" s="5">
        <v>6</v>
      </c>
      <c r="J69" s="5">
        <v>2004</v>
      </c>
      <c r="K69" t="s">
        <v>27</v>
      </c>
      <c r="L69" s="7">
        <v>118</v>
      </c>
      <c r="M69" t="s">
        <v>345</v>
      </c>
      <c r="N69" t="s">
        <v>124</v>
      </c>
      <c r="O69" s="12" t="s">
        <v>125</v>
      </c>
      <c r="P69" t="s">
        <v>126</v>
      </c>
      <c r="Q69" t="s">
        <v>127</v>
      </c>
      <c r="R69" s="13" t="s">
        <v>128</v>
      </c>
      <c r="S69" t="s">
        <v>34</v>
      </c>
      <c r="T69" t="s">
        <v>35</v>
      </c>
      <c r="U69" t="s">
        <v>129</v>
      </c>
      <c r="V69" t="s">
        <v>63</v>
      </c>
      <c r="W69" t="s">
        <v>55</v>
      </c>
      <c r="X69" t="s">
        <v>130</v>
      </c>
      <c r="Y69" s="7">
        <v>4000</v>
      </c>
      <c r="AC69" s="7">
        <f t="shared" si="0"/>
        <v>495.60000000000036</v>
      </c>
    </row>
    <row r="70" spans="1:29" x14ac:dyDescent="0.3">
      <c r="A70" s="5">
        <v>10275</v>
      </c>
      <c r="B70" s="5">
        <v>22</v>
      </c>
      <c r="C70" s="7">
        <v>100</v>
      </c>
      <c r="D70" s="10">
        <v>4</v>
      </c>
      <c r="E70" s="7">
        <v>2904.44</v>
      </c>
      <c r="F70" s="9">
        <v>38191</v>
      </c>
      <c r="G70" t="s">
        <v>26</v>
      </c>
      <c r="H70" s="10">
        <v>3</v>
      </c>
      <c r="I70" s="5">
        <v>7</v>
      </c>
      <c r="J70" s="5">
        <v>2004</v>
      </c>
      <c r="K70" t="s">
        <v>27</v>
      </c>
      <c r="L70" s="7">
        <v>118</v>
      </c>
      <c r="M70" t="s">
        <v>345</v>
      </c>
      <c r="N70" t="s">
        <v>131</v>
      </c>
      <c r="O70" s="12" t="s">
        <v>132</v>
      </c>
      <c r="P70" t="s">
        <v>133</v>
      </c>
      <c r="Q70" t="s">
        <v>757</v>
      </c>
      <c r="R70" s="13" t="s">
        <v>134</v>
      </c>
      <c r="S70" t="s">
        <v>44</v>
      </c>
      <c r="T70" t="s">
        <v>45</v>
      </c>
      <c r="U70" t="s">
        <v>135</v>
      </c>
      <c r="V70" t="s">
        <v>136</v>
      </c>
      <c r="W70" t="s">
        <v>38</v>
      </c>
      <c r="X70" t="s">
        <v>137</v>
      </c>
      <c r="Y70" s="7">
        <v>2200</v>
      </c>
      <c r="AC70" s="7">
        <f t="shared" si="0"/>
        <v>0</v>
      </c>
    </row>
    <row r="71" spans="1:29" x14ac:dyDescent="0.3">
      <c r="A71" s="5">
        <v>10285</v>
      </c>
      <c r="B71" s="5">
        <v>47</v>
      </c>
      <c r="C71" s="7">
        <v>100</v>
      </c>
      <c r="D71" s="10">
        <v>9</v>
      </c>
      <c r="E71" s="7">
        <v>6484.59</v>
      </c>
      <c r="F71" s="9">
        <v>38226</v>
      </c>
      <c r="G71" t="s">
        <v>26</v>
      </c>
      <c r="H71" s="10">
        <v>3</v>
      </c>
      <c r="I71" s="5">
        <v>8</v>
      </c>
      <c r="J71" s="5">
        <v>2004</v>
      </c>
      <c r="K71" t="s">
        <v>27</v>
      </c>
      <c r="L71" s="7">
        <v>118</v>
      </c>
      <c r="M71" t="s">
        <v>345</v>
      </c>
      <c r="N71" t="s">
        <v>138</v>
      </c>
      <c r="O71" s="12" t="s">
        <v>139</v>
      </c>
      <c r="P71" t="s">
        <v>140</v>
      </c>
      <c r="Q71" t="s">
        <v>141</v>
      </c>
      <c r="R71" s="13" t="s">
        <v>142</v>
      </c>
      <c r="S71" t="s">
        <v>34</v>
      </c>
      <c r="T71" t="s">
        <v>35</v>
      </c>
      <c r="U71" t="s">
        <v>143</v>
      </c>
      <c r="V71" t="s">
        <v>144</v>
      </c>
      <c r="W71" t="s">
        <v>55</v>
      </c>
      <c r="X71" t="s">
        <v>145</v>
      </c>
      <c r="Y71" s="7">
        <v>4700</v>
      </c>
      <c r="AC71" s="7">
        <f t="shared" si="0"/>
        <v>625.92000000000007</v>
      </c>
    </row>
    <row r="72" spans="1:29" x14ac:dyDescent="0.3">
      <c r="A72" s="5">
        <v>10298</v>
      </c>
      <c r="B72" s="5">
        <v>39</v>
      </c>
      <c r="C72" s="7">
        <v>96.34</v>
      </c>
      <c r="D72" s="10">
        <v>1</v>
      </c>
      <c r="E72" s="7">
        <v>3757.26</v>
      </c>
      <c r="F72" s="9">
        <v>38257</v>
      </c>
      <c r="G72" t="s">
        <v>26</v>
      </c>
      <c r="H72" s="10">
        <v>3</v>
      </c>
      <c r="I72" s="5">
        <v>9</v>
      </c>
      <c r="J72" s="5">
        <v>2004</v>
      </c>
      <c r="K72" t="s">
        <v>27</v>
      </c>
      <c r="L72" s="7">
        <v>118</v>
      </c>
      <c r="M72" t="s">
        <v>345</v>
      </c>
      <c r="N72" t="s">
        <v>357</v>
      </c>
      <c r="O72" s="12" t="s">
        <v>358</v>
      </c>
      <c r="P72" t="s">
        <v>133</v>
      </c>
      <c r="Q72" t="s">
        <v>757</v>
      </c>
      <c r="R72" s="13" t="s">
        <v>134</v>
      </c>
      <c r="S72" t="s">
        <v>44</v>
      </c>
      <c r="T72" t="s">
        <v>45</v>
      </c>
      <c r="U72" t="s">
        <v>359</v>
      </c>
      <c r="V72" t="s">
        <v>360</v>
      </c>
      <c r="W72" t="s">
        <v>55</v>
      </c>
      <c r="X72" t="s">
        <v>361</v>
      </c>
      <c r="Y72" s="7">
        <v>3757.26</v>
      </c>
      <c r="AC72" s="7">
        <f t="shared" si="0"/>
        <v>709.09000000000015</v>
      </c>
    </row>
    <row r="73" spans="1:29" x14ac:dyDescent="0.3">
      <c r="A73" s="5">
        <v>10308</v>
      </c>
      <c r="B73" s="5">
        <v>34</v>
      </c>
      <c r="C73" s="7">
        <v>100</v>
      </c>
      <c r="D73" s="10">
        <v>2</v>
      </c>
      <c r="E73" s="7">
        <v>4043.96</v>
      </c>
      <c r="F73" s="9">
        <v>38275</v>
      </c>
      <c r="G73" t="s">
        <v>26</v>
      </c>
      <c r="H73" s="10">
        <v>4</v>
      </c>
      <c r="I73" s="5">
        <v>10</v>
      </c>
      <c r="J73" s="5">
        <v>2004</v>
      </c>
      <c r="K73" t="s">
        <v>27</v>
      </c>
      <c r="L73" s="7">
        <v>118</v>
      </c>
      <c r="M73" t="s">
        <v>345</v>
      </c>
      <c r="N73" t="s">
        <v>362</v>
      </c>
      <c r="O73" s="12" t="s">
        <v>363</v>
      </c>
      <c r="P73" t="s">
        <v>364</v>
      </c>
      <c r="Q73" t="s">
        <v>32</v>
      </c>
      <c r="R73" s="13" t="s">
        <v>365</v>
      </c>
      <c r="S73" t="s">
        <v>34</v>
      </c>
      <c r="T73" t="s">
        <v>35</v>
      </c>
      <c r="U73" t="s">
        <v>114</v>
      </c>
      <c r="V73" t="s">
        <v>272</v>
      </c>
      <c r="W73" t="s">
        <v>55</v>
      </c>
      <c r="X73" t="s">
        <v>366</v>
      </c>
      <c r="Y73" s="7">
        <v>3400</v>
      </c>
      <c r="AC73" s="7">
        <f t="shared" si="0"/>
        <v>722.39000000000033</v>
      </c>
    </row>
    <row r="74" spans="1:29" x14ac:dyDescent="0.3">
      <c r="A74" s="5">
        <v>10318</v>
      </c>
      <c r="B74" s="5">
        <v>45</v>
      </c>
      <c r="C74" s="7">
        <v>100</v>
      </c>
      <c r="D74" s="10">
        <v>4</v>
      </c>
      <c r="E74" s="7">
        <v>5566.5</v>
      </c>
      <c r="F74" s="9">
        <v>38293</v>
      </c>
      <c r="G74" t="s">
        <v>26</v>
      </c>
      <c r="H74" s="10">
        <v>4</v>
      </c>
      <c r="I74" s="5">
        <v>11</v>
      </c>
      <c r="J74" s="5">
        <v>2004</v>
      </c>
      <c r="K74" t="s">
        <v>27</v>
      </c>
      <c r="L74" s="7">
        <v>118</v>
      </c>
      <c r="M74" t="s">
        <v>345</v>
      </c>
      <c r="N74" t="s">
        <v>161</v>
      </c>
      <c r="O74" s="12" t="s">
        <v>162</v>
      </c>
      <c r="P74" t="s">
        <v>163</v>
      </c>
      <c r="Q74" t="s">
        <v>164</v>
      </c>
      <c r="R74" s="13" t="s">
        <v>165</v>
      </c>
      <c r="S74" t="s">
        <v>34</v>
      </c>
      <c r="T74" t="s">
        <v>35</v>
      </c>
      <c r="U74" t="s">
        <v>36</v>
      </c>
      <c r="V74" t="s">
        <v>166</v>
      </c>
      <c r="W74" t="s">
        <v>55</v>
      </c>
      <c r="X74" t="s">
        <v>167</v>
      </c>
      <c r="Y74" s="7">
        <v>4500</v>
      </c>
      <c r="AC74" s="7">
        <f t="shared" ref="AC74:AC137" si="1">E67-Y67</f>
        <v>652.07999999999993</v>
      </c>
    </row>
    <row r="75" spans="1:29" x14ac:dyDescent="0.3">
      <c r="A75" s="5">
        <v>10329</v>
      </c>
      <c r="B75" s="5">
        <v>20</v>
      </c>
      <c r="C75" s="7">
        <v>100</v>
      </c>
      <c r="D75" s="10">
        <v>2</v>
      </c>
      <c r="E75" s="7">
        <v>3176</v>
      </c>
      <c r="F75" s="9">
        <v>38306</v>
      </c>
      <c r="G75" t="s">
        <v>26</v>
      </c>
      <c r="H75" s="10">
        <v>4</v>
      </c>
      <c r="I75" s="5">
        <v>11</v>
      </c>
      <c r="J75" s="5">
        <v>2004</v>
      </c>
      <c r="K75" t="s">
        <v>27</v>
      </c>
      <c r="L75" s="7">
        <v>118</v>
      </c>
      <c r="M75" t="s">
        <v>345</v>
      </c>
      <c r="N75" t="s">
        <v>29</v>
      </c>
      <c r="O75" s="12" t="s">
        <v>30</v>
      </c>
      <c r="P75" t="s">
        <v>31</v>
      </c>
      <c r="Q75" t="s">
        <v>32</v>
      </c>
      <c r="R75" s="13" t="s">
        <v>33</v>
      </c>
      <c r="S75" t="s">
        <v>34</v>
      </c>
      <c r="T75" t="s">
        <v>35</v>
      </c>
      <c r="U75" t="s">
        <v>36</v>
      </c>
      <c r="V75" t="s">
        <v>37</v>
      </c>
      <c r="W75" t="s">
        <v>55</v>
      </c>
      <c r="X75" t="s">
        <v>39</v>
      </c>
      <c r="Y75" s="7">
        <v>2000</v>
      </c>
      <c r="AC75" s="7">
        <f t="shared" si="1"/>
        <v>1356.5200000000004</v>
      </c>
    </row>
    <row r="76" spans="1:29" x14ac:dyDescent="0.3">
      <c r="A76" s="5">
        <v>10339</v>
      </c>
      <c r="B76" s="5">
        <v>40</v>
      </c>
      <c r="C76" s="7">
        <v>68.92</v>
      </c>
      <c r="D76" s="10">
        <v>4</v>
      </c>
      <c r="E76" s="7">
        <v>2756.8</v>
      </c>
      <c r="F76" s="9">
        <v>38314</v>
      </c>
      <c r="G76" t="s">
        <v>26</v>
      </c>
      <c r="H76" s="10">
        <v>4</v>
      </c>
      <c r="I76" s="5">
        <v>11</v>
      </c>
      <c r="J76" s="5">
        <v>2004</v>
      </c>
      <c r="K76" t="s">
        <v>27</v>
      </c>
      <c r="L76" s="7">
        <v>118</v>
      </c>
      <c r="M76" t="s">
        <v>345</v>
      </c>
      <c r="N76" t="s">
        <v>284</v>
      </c>
      <c r="O76" s="12" t="s">
        <v>285</v>
      </c>
      <c r="P76" t="s">
        <v>286</v>
      </c>
      <c r="Q76" t="s">
        <v>287</v>
      </c>
      <c r="R76" s="13" t="s">
        <v>288</v>
      </c>
      <c r="S76" t="s">
        <v>229</v>
      </c>
      <c r="T76" t="s">
        <v>229</v>
      </c>
      <c r="U76" t="s">
        <v>289</v>
      </c>
      <c r="V76" t="s">
        <v>290</v>
      </c>
      <c r="W76" t="s">
        <v>38</v>
      </c>
      <c r="X76" t="s">
        <v>291</v>
      </c>
      <c r="Y76" s="7">
        <v>2756.8</v>
      </c>
      <c r="AC76" s="7">
        <f t="shared" si="1"/>
        <v>472</v>
      </c>
    </row>
    <row r="77" spans="1:29" x14ac:dyDescent="0.3">
      <c r="A77" s="5">
        <v>10361</v>
      </c>
      <c r="B77" s="5">
        <v>26</v>
      </c>
      <c r="C77" s="7">
        <v>51.15</v>
      </c>
      <c r="D77" s="10">
        <v>8</v>
      </c>
      <c r="E77" s="7">
        <v>1329.9</v>
      </c>
      <c r="F77" s="9">
        <v>38338</v>
      </c>
      <c r="G77" t="s">
        <v>26</v>
      </c>
      <c r="H77" s="10">
        <v>4</v>
      </c>
      <c r="I77" s="5">
        <v>12</v>
      </c>
      <c r="J77" s="5">
        <v>2004</v>
      </c>
      <c r="K77" t="s">
        <v>27</v>
      </c>
      <c r="L77" s="7">
        <v>118</v>
      </c>
      <c r="M77" t="s">
        <v>345</v>
      </c>
      <c r="N77" t="s">
        <v>177</v>
      </c>
      <c r="O77" s="12" t="s">
        <v>178</v>
      </c>
      <c r="P77" t="s">
        <v>179</v>
      </c>
      <c r="Q77" t="s">
        <v>180</v>
      </c>
      <c r="R77" s="13" t="s">
        <v>181</v>
      </c>
      <c r="S77" t="s">
        <v>107</v>
      </c>
      <c r="T77" t="s">
        <v>108</v>
      </c>
      <c r="U77" t="s">
        <v>182</v>
      </c>
      <c r="V77" t="s">
        <v>183</v>
      </c>
      <c r="W77" t="s">
        <v>38</v>
      </c>
      <c r="X77" t="s">
        <v>184</v>
      </c>
      <c r="Y77" s="7">
        <v>1329.9</v>
      </c>
      <c r="AC77" s="7">
        <f t="shared" si="1"/>
        <v>704.44</v>
      </c>
    </row>
    <row r="78" spans="1:29" x14ac:dyDescent="0.3">
      <c r="A78" s="5">
        <v>10374</v>
      </c>
      <c r="B78" s="5">
        <v>39</v>
      </c>
      <c r="C78" s="7">
        <v>100</v>
      </c>
      <c r="D78" s="10">
        <v>5</v>
      </c>
      <c r="E78" s="7">
        <v>5288.01</v>
      </c>
      <c r="F78" s="9">
        <v>38385</v>
      </c>
      <c r="G78" t="s">
        <v>26</v>
      </c>
      <c r="H78" s="10">
        <v>1</v>
      </c>
      <c r="I78" s="5">
        <v>2</v>
      </c>
      <c r="J78" s="5">
        <v>2005</v>
      </c>
      <c r="K78" t="s">
        <v>27</v>
      </c>
      <c r="L78" s="7">
        <v>118</v>
      </c>
      <c r="M78" t="s">
        <v>345</v>
      </c>
      <c r="N78" t="s">
        <v>237</v>
      </c>
      <c r="O78" s="12" t="s">
        <v>238</v>
      </c>
      <c r="P78" t="s">
        <v>239</v>
      </c>
      <c r="Q78" t="s">
        <v>240</v>
      </c>
      <c r="R78" s="13" t="s">
        <v>241</v>
      </c>
      <c r="S78" t="s">
        <v>107</v>
      </c>
      <c r="T78" t="s">
        <v>108</v>
      </c>
      <c r="U78" t="s">
        <v>242</v>
      </c>
      <c r="V78" t="s">
        <v>243</v>
      </c>
      <c r="W78" t="s">
        <v>55</v>
      </c>
      <c r="X78" t="s">
        <v>244</v>
      </c>
      <c r="Y78" s="7">
        <v>3900</v>
      </c>
      <c r="AC78" s="7">
        <f t="shared" si="1"/>
        <v>1784.5900000000001</v>
      </c>
    </row>
    <row r="79" spans="1:29" x14ac:dyDescent="0.3">
      <c r="A79" s="5">
        <v>10388</v>
      </c>
      <c r="B79" s="5">
        <v>50</v>
      </c>
      <c r="C79" s="7">
        <v>44.51</v>
      </c>
      <c r="D79" s="10">
        <v>5</v>
      </c>
      <c r="E79" s="7">
        <v>2225.5</v>
      </c>
      <c r="F79" s="9">
        <v>38414</v>
      </c>
      <c r="G79" t="s">
        <v>26</v>
      </c>
      <c r="H79" s="10">
        <v>1</v>
      </c>
      <c r="I79" s="5">
        <v>3</v>
      </c>
      <c r="J79" s="5">
        <v>2005</v>
      </c>
      <c r="K79" t="s">
        <v>27</v>
      </c>
      <c r="L79" s="7">
        <v>118</v>
      </c>
      <c r="M79" t="s">
        <v>345</v>
      </c>
      <c r="N79" t="s">
        <v>185</v>
      </c>
      <c r="O79" s="12" t="s">
        <v>186</v>
      </c>
      <c r="P79" t="s">
        <v>187</v>
      </c>
      <c r="Q79" t="s">
        <v>141</v>
      </c>
      <c r="R79" s="13" t="s">
        <v>188</v>
      </c>
      <c r="S79" t="s">
        <v>34</v>
      </c>
      <c r="T79" t="s">
        <v>35</v>
      </c>
      <c r="U79" t="s">
        <v>189</v>
      </c>
      <c r="V79" t="s">
        <v>190</v>
      </c>
      <c r="W79" t="s">
        <v>38</v>
      </c>
      <c r="X79" t="s">
        <v>191</v>
      </c>
      <c r="Y79" s="7">
        <v>2225.5</v>
      </c>
      <c r="AC79" s="7">
        <f t="shared" si="1"/>
        <v>0</v>
      </c>
    </row>
    <row r="80" spans="1:29" x14ac:dyDescent="0.3">
      <c r="A80" s="5">
        <v>10402</v>
      </c>
      <c r="B80" s="5">
        <v>45</v>
      </c>
      <c r="C80" s="7">
        <v>100</v>
      </c>
      <c r="D80" s="10">
        <v>1</v>
      </c>
      <c r="E80" s="7">
        <v>5833.8</v>
      </c>
      <c r="F80" s="9">
        <v>38449</v>
      </c>
      <c r="G80" t="s">
        <v>26</v>
      </c>
      <c r="H80" s="10">
        <v>2</v>
      </c>
      <c r="I80" s="5">
        <v>4</v>
      </c>
      <c r="J80" s="5">
        <v>2005</v>
      </c>
      <c r="K80" t="s">
        <v>27</v>
      </c>
      <c r="L80" s="7">
        <v>118</v>
      </c>
      <c r="M80" t="s">
        <v>345</v>
      </c>
      <c r="N80" t="s">
        <v>96</v>
      </c>
      <c r="O80" s="12" t="s">
        <v>97</v>
      </c>
      <c r="P80" t="s">
        <v>51</v>
      </c>
      <c r="Q80" t="s">
        <v>757</v>
      </c>
      <c r="R80" s="13" t="s">
        <v>98</v>
      </c>
      <c r="S80" t="s">
        <v>44</v>
      </c>
      <c r="T80" t="s">
        <v>45</v>
      </c>
      <c r="U80" t="s">
        <v>99</v>
      </c>
      <c r="V80" t="s">
        <v>100</v>
      </c>
      <c r="W80" t="s">
        <v>55</v>
      </c>
      <c r="X80" t="s">
        <v>101</v>
      </c>
      <c r="Y80" s="7">
        <v>4500</v>
      </c>
      <c r="AC80" s="7">
        <f t="shared" si="1"/>
        <v>643.96</v>
      </c>
    </row>
    <row r="81" spans="1:29" x14ac:dyDescent="0.3">
      <c r="A81" s="5">
        <v>10417</v>
      </c>
      <c r="B81" s="5">
        <v>45</v>
      </c>
      <c r="C81" s="7">
        <v>100</v>
      </c>
      <c r="D81" s="10">
        <v>5</v>
      </c>
      <c r="E81" s="7">
        <v>5887.35</v>
      </c>
      <c r="F81" s="9">
        <v>38485</v>
      </c>
      <c r="G81" t="s">
        <v>200</v>
      </c>
      <c r="H81" s="10">
        <v>2</v>
      </c>
      <c r="I81" s="5">
        <v>5</v>
      </c>
      <c r="J81" s="5">
        <v>2005</v>
      </c>
      <c r="K81" t="s">
        <v>27</v>
      </c>
      <c r="L81" s="7">
        <v>118</v>
      </c>
      <c r="M81" t="s">
        <v>345</v>
      </c>
      <c r="N81" t="s">
        <v>201</v>
      </c>
      <c r="O81" s="12" t="s">
        <v>202</v>
      </c>
      <c r="P81" t="s">
        <v>203</v>
      </c>
      <c r="Q81" t="s">
        <v>757</v>
      </c>
      <c r="R81" s="13" t="s">
        <v>204</v>
      </c>
      <c r="S81" t="s">
        <v>205</v>
      </c>
      <c r="T81" t="s">
        <v>45</v>
      </c>
      <c r="U81" t="s">
        <v>206</v>
      </c>
      <c r="V81" t="s">
        <v>207</v>
      </c>
      <c r="W81" t="s">
        <v>55</v>
      </c>
      <c r="X81" t="s">
        <v>208</v>
      </c>
      <c r="Y81" s="7">
        <v>4500</v>
      </c>
      <c r="AC81" s="7">
        <f t="shared" si="1"/>
        <v>1066.5</v>
      </c>
    </row>
    <row r="82" spans="1:29" x14ac:dyDescent="0.3">
      <c r="A82" s="5">
        <v>10107</v>
      </c>
      <c r="B82" s="5">
        <v>27</v>
      </c>
      <c r="C82" s="7">
        <v>100</v>
      </c>
      <c r="D82" s="10">
        <v>4</v>
      </c>
      <c r="E82" s="7">
        <v>6065.55</v>
      </c>
      <c r="F82" s="9">
        <v>37676</v>
      </c>
      <c r="G82" t="s">
        <v>26</v>
      </c>
      <c r="H82" s="10">
        <v>1</v>
      </c>
      <c r="I82" s="5">
        <v>2</v>
      </c>
      <c r="J82" s="5">
        <v>2003</v>
      </c>
      <c r="K82" t="s">
        <v>27</v>
      </c>
      <c r="L82" s="7">
        <v>193</v>
      </c>
      <c r="M82" t="s">
        <v>367</v>
      </c>
      <c r="N82" t="s">
        <v>29</v>
      </c>
      <c r="O82" s="12" t="s">
        <v>30</v>
      </c>
      <c r="P82" t="s">
        <v>31</v>
      </c>
      <c r="Q82" t="s">
        <v>32</v>
      </c>
      <c r="R82" s="13" t="s">
        <v>33</v>
      </c>
      <c r="S82" t="s">
        <v>34</v>
      </c>
      <c r="T82" t="s">
        <v>35</v>
      </c>
      <c r="U82" t="s">
        <v>36</v>
      </c>
      <c r="V82" t="s">
        <v>37</v>
      </c>
      <c r="W82" t="s">
        <v>55</v>
      </c>
      <c r="X82" t="s">
        <v>39</v>
      </c>
      <c r="Y82" s="7">
        <v>2700</v>
      </c>
      <c r="AC82" s="7">
        <f t="shared" si="1"/>
        <v>1176</v>
      </c>
    </row>
    <row r="83" spans="1:29" x14ac:dyDescent="0.3">
      <c r="A83" s="5">
        <v>10120</v>
      </c>
      <c r="B83" s="5">
        <v>46</v>
      </c>
      <c r="C83" s="7">
        <v>100</v>
      </c>
      <c r="D83" s="10">
        <v>2</v>
      </c>
      <c r="E83" s="7">
        <v>9264.86</v>
      </c>
      <c r="F83" s="9">
        <v>37740</v>
      </c>
      <c r="G83" t="s">
        <v>26</v>
      </c>
      <c r="H83" s="10">
        <v>2</v>
      </c>
      <c r="I83" s="5">
        <v>4</v>
      </c>
      <c r="J83" s="5">
        <v>2003</v>
      </c>
      <c r="K83" t="s">
        <v>27</v>
      </c>
      <c r="L83" s="7">
        <v>193</v>
      </c>
      <c r="M83" t="s">
        <v>367</v>
      </c>
      <c r="N83" t="s">
        <v>102</v>
      </c>
      <c r="O83" s="12" t="s">
        <v>103</v>
      </c>
      <c r="P83" t="s">
        <v>104</v>
      </c>
      <c r="Q83" t="s">
        <v>105</v>
      </c>
      <c r="R83" s="13" t="s">
        <v>106</v>
      </c>
      <c r="S83" t="s">
        <v>107</v>
      </c>
      <c r="T83" t="s">
        <v>108</v>
      </c>
      <c r="U83" t="s">
        <v>109</v>
      </c>
      <c r="V83" t="s">
        <v>110</v>
      </c>
      <c r="W83" t="s">
        <v>175</v>
      </c>
      <c r="X83" t="s">
        <v>111</v>
      </c>
      <c r="Y83" s="7">
        <v>4600</v>
      </c>
      <c r="AC83" s="7">
        <f t="shared" si="1"/>
        <v>0</v>
      </c>
    </row>
    <row r="84" spans="1:29" x14ac:dyDescent="0.3">
      <c r="A84" s="5">
        <v>10134</v>
      </c>
      <c r="B84" s="5">
        <v>31</v>
      </c>
      <c r="C84" s="7">
        <v>100</v>
      </c>
      <c r="D84" s="10">
        <v>4</v>
      </c>
      <c r="E84" s="7">
        <v>7023.98</v>
      </c>
      <c r="F84" s="9">
        <v>37803</v>
      </c>
      <c r="G84" t="s">
        <v>26</v>
      </c>
      <c r="H84" s="10">
        <v>3</v>
      </c>
      <c r="I84" s="5">
        <v>7</v>
      </c>
      <c r="J84" s="5">
        <v>2003</v>
      </c>
      <c r="K84" t="s">
        <v>27</v>
      </c>
      <c r="L84" s="7">
        <v>193</v>
      </c>
      <c r="M84" t="s">
        <v>367</v>
      </c>
      <c r="N84" t="s">
        <v>49</v>
      </c>
      <c r="O84" s="12" t="s">
        <v>50</v>
      </c>
      <c r="P84" t="s">
        <v>51</v>
      </c>
      <c r="Q84" t="s">
        <v>757</v>
      </c>
      <c r="R84" s="13" t="s">
        <v>52</v>
      </c>
      <c r="S84" t="s">
        <v>44</v>
      </c>
      <c r="T84" t="s">
        <v>45</v>
      </c>
      <c r="U84" t="s">
        <v>53</v>
      </c>
      <c r="V84" t="s">
        <v>54</v>
      </c>
      <c r="W84" t="s">
        <v>175</v>
      </c>
      <c r="X84" t="s">
        <v>56</v>
      </c>
      <c r="Y84" s="7">
        <v>3100</v>
      </c>
      <c r="AC84" s="7">
        <f t="shared" si="1"/>
        <v>0</v>
      </c>
    </row>
    <row r="85" spans="1:29" x14ac:dyDescent="0.3">
      <c r="A85" s="5">
        <v>10145</v>
      </c>
      <c r="B85" s="5">
        <v>33</v>
      </c>
      <c r="C85" s="7">
        <v>100</v>
      </c>
      <c r="D85" s="10">
        <v>8</v>
      </c>
      <c r="E85" s="7">
        <v>5176.38</v>
      </c>
      <c r="F85" s="9">
        <v>37858</v>
      </c>
      <c r="G85" t="s">
        <v>26</v>
      </c>
      <c r="H85" s="10">
        <v>3</v>
      </c>
      <c r="I85" s="5">
        <v>8</v>
      </c>
      <c r="J85" s="5">
        <v>2003</v>
      </c>
      <c r="K85" t="s">
        <v>27</v>
      </c>
      <c r="L85" s="7">
        <v>193</v>
      </c>
      <c r="M85" t="s">
        <v>367</v>
      </c>
      <c r="N85" t="s">
        <v>57</v>
      </c>
      <c r="O85" s="12" t="s">
        <v>58</v>
      </c>
      <c r="P85" t="s">
        <v>59</v>
      </c>
      <c r="Q85" t="s">
        <v>60</v>
      </c>
      <c r="R85" s="13" t="s">
        <v>61</v>
      </c>
      <c r="S85" t="s">
        <v>34</v>
      </c>
      <c r="T85" t="s">
        <v>35</v>
      </c>
      <c r="U85" t="s">
        <v>62</v>
      </c>
      <c r="V85" t="s">
        <v>63</v>
      </c>
      <c r="W85" t="s">
        <v>55</v>
      </c>
      <c r="X85" t="s">
        <v>64</v>
      </c>
      <c r="Y85" s="7">
        <v>3300</v>
      </c>
      <c r="AC85" s="7">
        <f t="shared" si="1"/>
        <v>1388.0100000000002</v>
      </c>
    </row>
    <row r="86" spans="1:29" x14ac:dyDescent="0.3">
      <c r="A86" s="5">
        <v>10159</v>
      </c>
      <c r="B86" s="5">
        <v>22</v>
      </c>
      <c r="C86" s="7">
        <v>100</v>
      </c>
      <c r="D86" s="10">
        <v>16</v>
      </c>
      <c r="E86" s="7">
        <v>4132.7</v>
      </c>
      <c r="F86" s="9">
        <v>37904</v>
      </c>
      <c r="G86" t="s">
        <v>26</v>
      </c>
      <c r="H86" s="10">
        <v>4</v>
      </c>
      <c r="I86" s="5">
        <v>10</v>
      </c>
      <c r="J86" s="5">
        <v>2003</v>
      </c>
      <c r="K86" t="s">
        <v>27</v>
      </c>
      <c r="L86" s="7">
        <v>193</v>
      </c>
      <c r="M86" t="s">
        <v>367</v>
      </c>
      <c r="N86" t="s">
        <v>65</v>
      </c>
      <c r="O86" s="12" t="s">
        <v>66</v>
      </c>
      <c r="P86" t="s">
        <v>67</v>
      </c>
      <c r="Q86" t="s">
        <v>60</v>
      </c>
      <c r="R86" s="13" t="s">
        <v>757</v>
      </c>
      <c r="S86" t="s">
        <v>34</v>
      </c>
      <c r="T86" t="s">
        <v>35</v>
      </c>
      <c r="U86" t="s">
        <v>68</v>
      </c>
      <c r="V86" t="s">
        <v>63</v>
      </c>
      <c r="W86" t="s">
        <v>55</v>
      </c>
      <c r="X86" t="s">
        <v>69</v>
      </c>
      <c r="Y86" s="7">
        <v>2200</v>
      </c>
      <c r="AC86" s="7">
        <f t="shared" si="1"/>
        <v>0</v>
      </c>
    </row>
    <row r="87" spans="1:29" x14ac:dyDescent="0.3">
      <c r="A87" s="5">
        <v>10168</v>
      </c>
      <c r="B87" s="5">
        <v>20</v>
      </c>
      <c r="C87" s="7">
        <v>100</v>
      </c>
      <c r="D87" s="10">
        <v>3</v>
      </c>
      <c r="E87" s="7">
        <v>4183</v>
      </c>
      <c r="F87" s="9">
        <v>37922</v>
      </c>
      <c r="G87" t="s">
        <v>26</v>
      </c>
      <c r="H87" s="10">
        <v>4</v>
      </c>
      <c r="I87" s="5">
        <v>10</v>
      </c>
      <c r="J87" s="5">
        <v>2003</v>
      </c>
      <c r="K87" t="s">
        <v>27</v>
      </c>
      <c r="L87" s="7">
        <v>193</v>
      </c>
      <c r="M87" t="s">
        <v>367</v>
      </c>
      <c r="N87" t="s">
        <v>70</v>
      </c>
      <c r="O87" s="12" t="s">
        <v>71</v>
      </c>
      <c r="P87" t="s">
        <v>72</v>
      </c>
      <c r="Q87" t="s">
        <v>60</v>
      </c>
      <c r="R87" s="13" t="s">
        <v>73</v>
      </c>
      <c r="S87" t="s">
        <v>34</v>
      </c>
      <c r="T87" t="s">
        <v>35</v>
      </c>
      <c r="U87" t="s">
        <v>74</v>
      </c>
      <c r="V87" t="s">
        <v>75</v>
      </c>
      <c r="W87" t="s">
        <v>55</v>
      </c>
      <c r="X87" t="s">
        <v>76</v>
      </c>
      <c r="Y87" s="7">
        <v>2000</v>
      </c>
      <c r="AC87" s="7">
        <f t="shared" si="1"/>
        <v>1333.8000000000002</v>
      </c>
    </row>
    <row r="88" spans="1:29" x14ac:dyDescent="0.3">
      <c r="A88" s="5">
        <v>10180</v>
      </c>
      <c r="B88" s="5">
        <v>41</v>
      </c>
      <c r="C88" s="7">
        <v>100</v>
      </c>
      <c r="D88" s="10">
        <v>11</v>
      </c>
      <c r="E88" s="7">
        <v>8892.9</v>
      </c>
      <c r="F88" s="9">
        <v>37936</v>
      </c>
      <c r="G88" t="s">
        <v>26</v>
      </c>
      <c r="H88" s="10">
        <v>4</v>
      </c>
      <c r="I88" s="5">
        <v>11</v>
      </c>
      <c r="J88" s="5">
        <v>2003</v>
      </c>
      <c r="K88" t="s">
        <v>27</v>
      </c>
      <c r="L88" s="7">
        <v>193</v>
      </c>
      <c r="M88" t="s">
        <v>367</v>
      </c>
      <c r="N88" t="s">
        <v>77</v>
      </c>
      <c r="O88" s="12" t="s">
        <v>78</v>
      </c>
      <c r="P88" t="s">
        <v>79</v>
      </c>
      <c r="Q88" t="s">
        <v>757</v>
      </c>
      <c r="R88" s="13" t="s">
        <v>80</v>
      </c>
      <c r="S88" t="s">
        <v>44</v>
      </c>
      <c r="T88" t="s">
        <v>45</v>
      </c>
      <c r="U88" t="s">
        <v>81</v>
      </c>
      <c r="V88" t="s">
        <v>82</v>
      </c>
      <c r="W88" t="s">
        <v>175</v>
      </c>
      <c r="X88" t="s">
        <v>83</v>
      </c>
      <c r="Y88" s="7">
        <v>4100</v>
      </c>
      <c r="AC88" s="7">
        <f t="shared" si="1"/>
        <v>1387.3500000000004</v>
      </c>
    </row>
    <row r="89" spans="1:29" x14ac:dyDescent="0.3">
      <c r="A89" s="5">
        <v>10188</v>
      </c>
      <c r="B89" s="5">
        <v>45</v>
      </c>
      <c r="C89" s="7">
        <v>100</v>
      </c>
      <c r="D89" s="10">
        <v>3</v>
      </c>
      <c r="E89" s="7">
        <v>8714.7000000000007</v>
      </c>
      <c r="F89" s="9">
        <v>37943</v>
      </c>
      <c r="G89" t="s">
        <v>26</v>
      </c>
      <c r="H89" s="10">
        <v>4</v>
      </c>
      <c r="I89" s="5">
        <v>11</v>
      </c>
      <c r="J89" s="5">
        <v>2003</v>
      </c>
      <c r="K89" t="s">
        <v>27</v>
      </c>
      <c r="L89" s="7">
        <v>193</v>
      </c>
      <c r="M89" t="s">
        <v>367</v>
      </c>
      <c r="N89" t="s">
        <v>84</v>
      </c>
      <c r="O89" s="12" t="s">
        <v>85</v>
      </c>
      <c r="P89" t="s">
        <v>86</v>
      </c>
      <c r="Q89" t="s">
        <v>757</v>
      </c>
      <c r="R89" s="13" t="s">
        <v>87</v>
      </c>
      <c r="S89" t="s">
        <v>88</v>
      </c>
      <c r="T89" t="s">
        <v>45</v>
      </c>
      <c r="U89" t="s">
        <v>89</v>
      </c>
      <c r="V89" t="s">
        <v>90</v>
      </c>
      <c r="W89" t="s">
        <v>175</v>
      </c>
      <c r="X89" t="s">
        <v>91</v>
      </c>
      <c r="Y89" s="7">
        <v>4500</v>
      </c>
      <c r="AC89" s="7">
        <f t="shared" si="1"/>
        <v>3365.55</v>
      </c>
    </row>
    <row r="90" spans="1:29" x14ac:dyDescent="0.3">
      <c r="A90" s="5">
        <v>10201</v>
      </c>
      <c r="B90" s="5">
        <v>49</v>
      </c>
      <c r="C90" s="7">
        <v>100</v>
      </c>
      <c r="D90" s="10">
        <v>4</v>
      </c>
      <c r="E90" s="7">
        <v>8065.89</v>
      </c>
      <c r="F90" s="9">
        <v>37956</v>
      </c>
      <c r="G90" t="s">
        <v>26</v>
      </c>
      <c r="H90" s="10">
        <v>4</v>
      </c>
      <c r="I90" s="5">
        <v>12</v>
      </c>
      <c r="J90" s="5">
        <v>2003</v>
      </c>
      <c r="K90" t="s">
        <v>27</v>
      </c>
      <c r="L90" s="7">
        <v>193</v>
      </c>
      <c r="M90" t="s">
        <v>367</v>
      </c>
      <c r="N90" t="s">
        <v>92</v>
      </c>
      <c r="O90" s="12" t="s">
        <v>93</v>
      </c>
      <c r="P90" t="s">
        <v>67</v>
      </c>
      <c r="Q90" t="s">
        <v>60</v>
      </c>
      <c r="R90" s="13" t="s">
        <v>757</v>
      </c>
      <c r="S90" t="s">
        <v>34</v>
      </c>
      <c r="T90" t="s">
        <v>35</v>
      </c>
      <c r="U90" t="s">
        <v>94</v>
      </c>
      <c r="V90" t="s">
        <v>63</v>
      </c>
      <c r="W90" t="s">
        <v>175</v>
      </c>
      <c r="X90" t="s">
        <v>95</v>
      </c>
      <c r="Y90" s="7">
        <v>4900</v>
      </c>
      <c r="AC90" s="7">
        <f t="shared" si="1"/>
        <v>4664.8600000000006</v>
      </c>
    </row>
    <row r="91" spans="1:29" x14ac:dyDescent="0.3">
      <c r="A91" s="5">
        <v>10210</v>
      </c>
      <c r="B91" s="5">
        <v>34</v>
      </c>
      <c r="C91" s="7">
        <v>100</v>
      </c>
      <c r="D91" s="10">
        <v>1</v>
      </c>
      <c r="E91" s="7">
        <v>6123.4</v>
      </c>
      <c r="F91" s="9">
        <v>37998</v>
      </c>
      <c r="G91" t="s">
        <v>26</v>
      </c>
      <c r="H91" s="10">
        <v>1</v>
      </c>
      <c r="I91" s="5">
        <v>1</v>
      </c>
      <c r="J91" s="5">
        <v>2004</v>
      </c>
      <c r="K91" t="s">
        <v>27</v>
      </c>
      <c r="L91" s="7">
        <v>193</v>
      </c>
      <c r="M91" t="s">
        <v>367</v>
      </c>
      <c r="N91" t="s">
        <v>346</v>
      </c>
      <c r="O91" s="12" t="s">
        <v>347</v>
      </c>
      <c r="P91" t="s">
        <v>348</v>
      </c>
      <c r="Q91" t="s">
        <v>348</v>
      </c>
      <c r="R91" s="13" t="s">
        <v>349</v>
      </c>
      <c r="S91" t="s">
        <v>229</v>
      </c>
      <c r="T91" t="s">
        <v>229</v>
      </c>
      <c r="U91" t="s">
        <v>350</v>
      </c>
      <c r="V91" t="s">
        <v>351</v>
      </c>
      <c r="W91" t="s">
        <v>55</v>
      </c>
      <c r="X91" t="s">
        <v>352</v>
      </c>
      <c r="Y91" s="7">
        <v>3400</v>
      </c>
      <c r="AC91" s="7">
        <f t="shared" si="1"/>
        <v>3923.9799999999996</v>
      </c>
    </row>
    <row r="92" spans="1:29" x14ac:dyDescent="0.3">
      <c r="A92" s="5">
        <v>10223</v>
      </c>
      <c r="B92" s="5">
        <v>49</v>
      </c>
      <c r="C92" s="7">
        <v>100</v>
      </c>
      <c r="D92" s="10">
        <v>3</v>
      </c>
      <c r="E92" s="7">
        <v>9774.0300000000007</v>
      </c>
      <c r="F92" s="9">
        <v>38037</v>
      </c>
      <c r="G92" t="s">
        <v>26</v>
      </c>
      <c r="H92" s="10">
        <v>1</v>
      </c>
      <c r="I92" s="5">
        <v>2</v>
      </c>
      <c r="J92" s="5">
        <v>2004</v>
      </c>
      <c r="K92" t="s">
        <v>27</v>
      </c>
      <c r="L92" s="7">
        <v>193</v>
      </c>
      <c r="M92" t="s">
        <v>367</v>
      </c>
      <c r="N92" t="s">
        <v>102</v>
      </c>
      <c r="O92" s="12" t="s">
        <v>103</v>
      </c>
      <c r="P92" t="s">
        <v>104</v>
      </c>
      <c r="Q92" t="s">
        <v>105</v>
      </c>
      <c r="R92" s="13" t="s">
        <v>106</v>
      </c>
      <c r="S92" t="s">
        <v>107</v>
      </c>
      <c r="T92" t="s">
        <v>108</v>
      </c>
      <c r="U92" t="s">
        <v>109</v>
      </c>
      <c r="V92" t="s">
        <v>110</v>
      </c>
      <c r="W92" t="s">
        <v>175</v>
      </c>
      <c r="X92" t="s">
        <v>111</v>
      </c>
      <c r="Y92" s="7">
        <v>4900</v>
      </c>
      <c r="AC92" s="7">
        <f t="shared" si="1"/>
        <v>1876.38</v>
      </c>
    </row>
    <row r="93" spans="1:29" x14ac:dyDescent="0.3">
      <c r="A93" s="5">
        <v>10237</v>
      </c>
      <c r="B93" s="5">
        <v>39</v>
      </c>
      <c r="C93" s="7">
        <v>100</v>
      </c>
      <c r="D93" s="10">
        <v>9</v>
      </c>
      <c r="E93" s="7">
        <v>7023.9</v>
      </c>
      <c r="F93" s="9">
        <v>38082</v>
      </c>
      <c r="G93" t="s">
        <v>26</v>
      </c>
      <c r="H93" s="10">
        <v>2</v>
      </c>
      <c r="I93" s="5">
        <v>4</v>
      </c>
      <c r="J93" s="5">
        <v>2004</v>
      </c>
      <c r="K93" t="s">
        <v>27</v>
      </c>
      <c r="L93" s="7">
        <v>193</v>
      </c>
      <c r="M93" t="s">
        <v>367</v>
      </c>
      <c r="N93" t="s">
        <v>112</v>
      </c>
      <c r="O93" s="12" t="s">
        <v>113</v>
      </c>
      <c r="P93" t="s">
        <v>31</v>
      </c>
      <c r="Q93" t="s">
        <v>32</v>
      </c>
      <c r="R93" s="13" t="s">
        <v>33</v>
      </c>
      <c r="S93" t="s">
        <v>34</v>
      </c>
      <c r="T93" t="s">
        <v>35</v>
      </c>
      <c r="U93" t="s">
        <v>114</v>
      </c>
      <c r="V93" t="s">
        <v>115</v>
      </c>
      <c r="W93" t="s">
        <v>175</v>
      </c>
      <c r="X93" t="s">
        <v>116</v>
      </c>
      <c r="Y93" s="7">
        <v>3900</v>
      </c>
      <c r="AC93" s="7">
        <f t="shared" si="1"/>
        <v>1932.6999999999998</v>
      </c>
    </row>
    <row r="94" spans="1:29" x14ac:dyDescent="0.3">
      <c r="A94" s="5">
        <v>10251</v>
      </c>
      <c r="B94" s="5">
        <v>43</v>
      </c>
      <c r="C94" s="7">
        <v>100</v>
      </c>
      <c r="D94" s="10">
        <v>4</v>
      </c>
      <c r="E94" s="7">
        <v>7078.23</v>
      </c>
      <c r="F94" s="9">
        <v>38125</v>
      </c>
      <c r="G94" t="s">
        <v>26</v>
      </c>
      <c r="H94" s="10">
        <v>2</v>
      </c>
      <c r="I94" s="5">
        <v>5</v>
      </c>
      <c r="J94" s="5">
        <v>2004</v>
      </c>
      <c r="K94" t="s">
        <v>27</v>
      </c>
      <c r="L94" s="7">
        <v>193</v>
      </c>
      <c r="M94" t="s">
        <v>367</v>
      </c>
      <c r="N94" t="s">
        <v>117</v>
      </c>
      <c r="O94" s="12" t="s">
        <v>118</v>
      </c>
      <c r="P94" t="s">
        <v>119</v>
      </c>
      <c r="Q94" t="s">
        <v>120</v>
      </c>
      <c r="R94" s="13" t="s">
        <v>121</v>
      </c>
      <c r="S94" t="s">
        <v>34</v>
      </c>
      <c r="T94" t="s">
        <v>35</v>
      </c>
      <c r="U94" t="s">
        <v>68</v>
      </c>
      <c r="V94" t="s">
        <v>122</v>
      </c>
      <c r="W94" t="s">
        <v>175</v>
      </c>
      <c r="X94" t="s">
        <v>123</v>
      </c>
      <c r="Y94" s="7">
        <v>4300</v>
      </c>
      <c r="AC94" s="7">
        <f t="shared" si="1"/>
        <v>2183</v>
      </c>
    </row>
    <row r="95" spans="1:29" x14ac:dyDescent="0.3">
      <c r="A95" s="5">
        <v>10263</v>
      </c>
      <c r="B95" s="5">
        <v>41</v>
      </c>
      <c r="C95" s="7">
        <v>100</v>
      </c>
      <c r="D95" s="10">
        <v>4</v>
      </c>
      <c r="E95" s="7">
        <v>8336.94</v>
      </c>
      <c r="F95" s="9">
        <v>38166</v>
      </c>
      <c r="G95" t="s">
        <v>26</v>
      </c>
      <c r="H95" s="10">
        <v>2</v>
      </c>
      <c r="I95" s="5">
        <v>6</v>
      </c>
      <c r="J95" s="5">
        <v>2004</v>
      </c>
      <c r="K95" t="s">
        <v>27</v>
      </c>
      <c r="L95" s="7">
        <v>193</v>
      </c>
      <c r="M95" t="s">
        <v>367</v>
      </c>
      <c r="N95" t="s">
        <v>124</v>
      </c>
      <c r="O95" s="12" t="s">
        <v>125</v>
      </c>
      <c r="P95" t="s">
        <v>126</v>
      </c>
      <c r="Q95" t="s">
        <v>127</v>
      </c>
      <c r="R95" s="13" t="s">
        <v>128</v>
      </c>
      <c r="S95" t="s">
        <v>34</v>
      </c>
      <c r="T95" t="s">
        <v>35</v>
      </c>
      <c r="U95" t="s">
        <v>129</v>
      </c>
      <c r="V95" t="s">
        <v>63</v>
      </c>
      <c r="W95" t="s">
        <v>175</v>
      </c>
      <c r="X95" t="s">
        <v>130</v>
      </c>
      <c r="Y95" s="7">
        <v>4100</v>
      </c>
      <c r="AC95" s="7">
        <f t="shared" si="1"/>
        <v>4792.8999999999996</v>
      </c>
    </row>
    <row r="96" spans="1:29" x14ac:dyDescent="0.3">
      <c r="A96" s="5">
        <v>10275</v>
      </c>
      <c r="B96" s="5">
        <v>36</v>
      </c>
      <c r="C96" s="7">
        <v>100</v>
      </c>
      <c r="D96" s="10">
        <v>3</v>
      </c>
      <c r="E96" s="7">
        <v>6901.92</v>
      </c>
      <c r="F96" s="9">
        <v>38191</v>
      </c>
      <c r="G96" t="s">
        <v>26</v>
      </c>
      <c r="H96" s="10">
        <v>3</v>
      </c>
      <c r="I96" s="5">
        <v>7</v>
      </c>
      <c r="J96" s="5">
        <v>2004</v>
      </c>
      <c r="K96" t="s">
        <v>27</v>
      </c>
      <c r="L96" s="7">
        <v>193</v>
      </c>
      <c r="M96" t="s">
        <v>367</v>
      </c>
      <c r="N96" t="s">
        <v>131</v>
      </c>
      <c r="O96" s="12" t="s">
        <v>132</v>
      </c>
      <c r="P96" t="s">
        <v>133</v>
      </c>
      <c r="Q96" t="s">
        <v>757</v>
      </c>
      <c r="R96" s="13" t="s">
        <v>134</v>
      </c>
      <c r="S96" t="s">
        <v>44</v>
      </c>
      <c r="T96" t="s">
        <v>45</v>
      </c>
      <c r="U96" t="s">
        <v>135</v>
      </c>
      <c r="V96" t="s">
        <v>136</v>
      </c>
      <c r="W96" t="s">
        <v>55</v>
      </c>
      <c r="X96" t="s">
        <v>137</v>
      </c>
      <c r="Y96" s="7">
        <v>3600</v>
      </c>
      <c r="AC96" s="7">
        <f t="shared" si="1"/>
        <v>4214.7000000000007</v>
      </c>
    </row>
    <row r="97" spans="1:29" x14ac:dyDescent="0.3">
      <c r="A97" s="5">
        <v>10285</v>
      </c>
      <c r="B97" s="5">
        <v>27</v>
      </c>
      <c r="C97" s="7">
        <v>100</v>
      </c>
      <c r="D97" s="10">
        <v>8</v>
      </c>
      <c r="E97" s="7">
        <v>5438.07</v>
      </c>
      <c r="F97" s="9">
        <v>38226</v>
      </c>
      <c r="G97" t="s">
        <v>26</v>
      </c>
      <c r="H97" s="10">
        <v>3</v>
      </c>
      <c r="I97" s="5">
        <v>8</v>
      </c>
      <c r="J97" s="5">
        <v>2004</v>
      </c>
      <c r="K97" t="s">
        <v>27</v>
      </c>
      <c r="L97" s="7">
        <v>193</v>
      </c>
      <c r="M97" t="s">
        <v>367</v>
      </c>
      <c r="N97" t="s">
        <v>138</v>
      </c>
      <c r="O97" s="12" t="s">
        <v>139</v>
      </c>
      <c r="P97" t="s">
        <v>140</v>
      </c>
      <c r="Q97" t="s">
        <v>141</v>
      </c>
      <c r="R97" s="13" t="s">
        <v>142</v>
      </c>
      <c r="S97" t="s">
        <v>34</v>
      </c>
      <c r="T97" t="s">
        <v>35</v>
      </c>
      <c r="U97" t="s">
        <v>143</v>
      </c>
      <c r="V97" t="s">
        <v>144</v>
      </c>
      <c r="W97" t="s">
        <v>55</v>
      </c>
      <c r="X97" t="s">
        <v>145</v>
      </c>
      <c r="Y97" s="7">
        <v>2700</v>
      </c>
      <c r="AC97" s="7">
        <f t="shared" si="1"/>
        <v>3165.8900000000003</v>
      </c>
    </row>
    <row r="98" spans="1:29" x14ac:dyDescent="0.3">
      <c r="A98" s="5">
        <v>10299</v>
      </c>
      <c r="B98" s="5">
        <v>29</v>
      </c>
      <c r="C98" s="7">
        <v>100</v>
      </c>
      <c r="D98" s="10">
        <v>11</v>
      </c>
      <c r="E98" s="7">
        <v>6683.34</v>
      </c>
      <c r="F98" s="9">
        <v>38260</v>
      </c>
      <c r="G98" t="s">
        <v>26</v>
      </c>
      <c r="H98" s="10">
        <v>3</v>
      </c>
      <c r="I98" s="5">
        <v>9</v>
      </c>
      <c r="J98" s="5">
        <v>2004</v>
      </c>
      <c r="K98" t="s">
        <v>27</v>
      </c>
      <c r="L98" s="7">
        <v>193</v>
      </c>
      <c r="M98" t="s">
        <v>367</v>
      </c>
      <c r="N98" t="s">
        <v>146</v>
      </c>
      <c r="O98" s="12" t="s">
        <v>147</v>
      </c>
      <c r="P98" t="s">
        <v>148</v>
      </c>
      <c r="Q98" t="s">
        <v>757</v>
      </c>
      <c r="R98" s="13" t="s">
        <v>149</v>
      </c>
      <c r="S98" t="s">
        <v>150</v>
      </c>
      <c r="T98" t="s">
        <v>45</v>
      </c>
      <c r="U98" t="s">
        <v>151</v>
      </c>
      <c r="V98" t="s">
        <v>152</v>
      </c>
      <c r="W98" t="s">
        <v>55</v>
      </c>
      <c r="X98" t="s">
        <v>153</v>
      </c>
      <c r="Y98" s="7">
        <v>2900</v>
      </c>
      <c r="AC98" s="7">
        <f t="shared" si="1"/>
        <v>2723.3999999999996</v>
      </c>
    </row>
    <row r="99" spans="1:29" x14ac:dyDescent="0.3">
      <c r="A99" s="5">
        <v>10308</v>
      </c>
      <c r="B99" s="5">
        <v>20</v>
      </c>
      <c r="C99" s="7">
        <v>100</v>
      </c>
      <c r="D99" s="10">
        <v>1</v>
      </c>
      <c r="E99" s="7">
        <v>4570.3999999999996</v>
      </c>
      <c r="F99" s="9">
        <v>38275</v>
      </c>
      <c r="G99" t="s">
        <v>26</v>
      </c>
      <c r="H99" s="10">
        <v>4</v>
      </c>
      <c r="I99" s="5">
        <v>10</v>
      </c>
      <c r="J99" s="5">
        <v>2004</v>
      </c>
      <c r="K99" t="s">
        <v>27</v>
      </c>
      <c r="L99" s="7">
        <v>193</v>
      </c>
      <c r="M99" t="s">
        <v>367</v>
      </c>
      <c r="N99" t="s">
        <v>362</v>
      </c>
      <c r="O99" s="12" t="s">
        <v>363</v>
      </c>
      <c r="P99" t="s">
        <v>364</v>
      </c>
      <c r="Q99" t="s">
        <v>32</v>
      </c>
      <c r="R99" s="13" t="s">
        <v>365</v>
      </c>
      <c r="S99" t="s">
        <v>34</v>
      </c>
      <c r="T99" t="s">
        <v>35</v>
      </c>
      <c r="U99" t="s">
        <v>114</v>
      </c>
      <c r="V99" t="s">
        <v>272</v>
      </c>
      <c r="W99" t="s">
        <v>55</v>
      </c>
      <c r="X99" t="s">
        <v>366</v>
      </c>
      <c r="Y99" s="7">
        <v>2000</v>
      </c>
      <c r="AC99" s="7">
        <f t="shared" si="1"/>
        <v>4874.0300000000007</v>
      </c>
    </row>
    <row r="100" spans="1:29" x14ac:dyDescent="0.3">
      <c r="A100" s="5">
        <v>10318</v>
      </c>
      <c r="B100" s="5">
        <v>37</v>
      </c>
      <c r="C100" s="7">
        <v>100</v>
      </c>
      <c r="D100" s="10">
        <v>3</v>
      </c>
      <c r="E100" s="7">
        <v>7667.14</v>
      </c>
      <c r="F100" s="9">
        <v>38293</v>
      </c>
      <c r="G100" t="s">
        <v>26</v>
      </c>
      <c r="H100" s="10">
        <v>4</v>
      </c>
      <c r="I100" s="5">
        <v>11</v>
      </c>
      <c r="J100" s="5">
        <v>2004</v>
      </c>
      <c r="K100" t="s">
        <v>27</v>
      </c>
      <c r="L100" s="7">
        <v>193</v>
      </c>
      <c r="M100" t="s">
        <v>367</v>
      </c>
      <c r="N100" t="s">
        <v>161</v>
      </c>
      <c r="O100" s="12" t="s">
        <v>162</v>
      </c>
      <c r="P100" t="s">
        <v>163</v>
      </c>
      <c r="Q100" t="s">
        <v>164</v>
      </c>
      <c r="R100" s="13" t="s">
        <v>165</v>
      </c>
      <c r="S100" t="s">
        <v>34</v>
      </c>
      <c r="T100" t="s">
        <v>35</v>
      </c>
      <c r="U100" t="s">
        <v>36</v>
      </c>
      <c r="V100" t="s">
        <v>166</v>
      </c>
      <c r="W100" t="s">
        <v>175</v>
      </c>
      <c r="X100" t="s">
        <v>167</v>
      </c>
      <c r="Y100" s="7">
        <v>3700</v>
      </c>
      <c r="AC100" s="7">
        <f t="shared" si="1"/>
        <v>3123.8999999999996</v>
      </c>
    </row>
    <row r="101" spans="1:29" x14ac:dyDescent="0.3">
      <c r="A101" s="5">
        <v>10329</v>
      </c>
      <c r="B101" s="5">
        <v>26</v>
      </c>
      <c r="C101" s="7">
        <v>100</v>
      </c>
      <c r="D101" s="10">
        <v>3</v>
      </c>
      <c r="E101" s="7">
        <v>5868.2</v>
      </c>
      <c r="F101" s="9">
        <v>38306</v>
      </c>
      <c r="G101" t="s">
        <v>26</v>
      </c>
      <c r="H101" s="10">
        <v>4</v>
      </c>
      <c r="I101" s="5">
        <v>11</v>
      </c>
      <c r="J101" s="5">
        <v>2004</v>
      </c>
      <c r="K101" t="s">
        <v>27</v>
      </c>
      <c r="L101" s="7">
        <v>193</v>
      </c>
      <c r="M101" t="s">
        <v>367</v>
      </c>
      <c r="N101" t="s">
        <v>29</v>
      </c>
      <c r="O101" s="12" t="s">
        <v>30</v>
      </c>
      <c r="P101" t="s">
        <v>31</v>
      </c>
      <c r="Q101" t="s">
        <v>32</v>
      </c>
      <c r="R101" s="13" t="s">
        <v>33</v>
      </c>
      <c r="S101" t="s">
        <v>34</v>
      </c>
      <c r="T101" t="s">
        <v>35</v>
      </c>
      <c r="U101" t="s">
        <v>36</v>
      </c>
      <c r="V101" t="s">
        <v>37</v>
      </c>
      <c r="W101" t="s">
        <v>55</v>
      </c>
      <c r="X101" t="s">
        <v>39</v>
      </c>
      <c r="Y101" s="7">
        <v>2600</v>
      </c>
      <c r="AC101" s="7">
        <f t="shared" si="1"/>
        <v>2778.2299999999996</v>
      </c>
    </row>
    <row r="102" spans="1:29" x14ac:dyDescent="0.3">
      <c r="A102" s="5">
        <v>10339</v>
      </c>
      <c r="B102" s="5">
        <v>39</v>
      </c>
      <c r="C102" s="7">
        <v>76.67</v>
      </c>
      <c r="D102" s="10">
        <v>3</v>
      </c>
      <c r="E102" s="7">
        <v>2990.13</v>
      </c>
      <c r="F102" s="9">
        <v>38314</v>
      </c>
      <c r="G102" t="s">
        <v>26</v>
      </c>
      <c r="H102" s="10">
        <v>4</v>
      </c>
      <c r="I102" s="5">
        <v>11</v>
      </c>
      <c r="J102" s="5">
        <v>2004</v>
      </c>
      <c r="K102" t="s">
        <v>27</v>
      </c>
      <c r="L102" s="7">
        <v>193</v>
      </c>
      <c r="M102" t="s">
        <v>367</v>
      </c>
      <c r="N102" t="s">
        <v>284</v>
      </c>
      <c r="O102" s="12" t="s">
        <v>285</v>
      </c>
      <c r="P102" t="s">
        <v>286</v>
      </c>
      <c r="Q102" t="s">
        <v>287</v>
      </c>
      <c r="R102" s="13" t="s">
        <v>288</v>
      </c>
      <c r="S102" t="s">
        <v>229</v>
      </c>
      <c r="T102" t="s">
        <v>229</v>
      </c>
      <c r="U102" t="s">
        <v>289</v>
      </c>
      <c r="V102" t="s">
        <v>290</v>
      </c>
      <c r="W102" t="s">
        <v>38</v>
      </c>
      <c r="X102" t="s">
        <v>291</v>
      </c>
      <c r="Y102" s="7">
        <v>2990.13</v>
      </c>
      <c r="AC102" s="7">
        <f t="shared" si="1"/>
        <v>4236.9400000000005</v>
      </c>
    </row>
    <row r="103" spans="1:29" x14ac:dyDescent="0.3">
      <c r="A103" s="5">
        <v>10362</v>
      </c>
      <c r="B103" s="5">
        <v>22</v>
      </c>
      <c r="C103" s="7">
        <v>100</v>
      </c>
      <c r="D103" s="10">
        <v>4</v>
      </c>
      <c r="E103" s="7">
        <v>3664.1</v>
      </c>
      <c r="F103" s="9">
        <v>38357</v>
      </c>
      <c r="G103" t="s">
        <v>26</v>
      </c>
      <c r="H103" s="10">
        <v>1</v>
      </c>
      <c r="I103" s="5">
        <v>1</v>
      </c>
      <c r="J103" s="5">
        <v>2005</v>
      </c>
      <c r="K103" t="s">
        <v>27</v>
      </c>
      <c r="L103" s="7">
        <v>193</v>
      </c>
      <c r="M103" t="s">
        <v>367</v>
      </c>
      <c r="N103" t="s">
        <v>70</v>
      </c>
      <c r="O103" s="12" t="s">
        <v>71</v>
      </c>
      <c r="P103" t="s">
        <v>72</v>
      </c>
      <c r="Q103" t="s">
        <v>60</v>
      </c>
      <c r="R103" s="13" t="s">
        <v>73</v>
      </c>
      <c r="S103" t="s">
        <v>34</v>
      </c>
      <c r="T103" t="s">
        <v>35</v>
      </c>
      <c r="U103" t="s">
        <v>74</v>
      </c>
      <c r="V103" t="s">
        <v>75</v>
      </c>
      <c r="W103" t="s">
        <v>55</v>
      </c>
      <c r="X103" t="s">
        <v>76</v>
      </c>
      <c r="Y103" s="7">
        <v>2200</v>
      </c>
      <c r="AC103" s="7">
        <f t="shared" si="1"/>
        <v>3301.92</v>
      </c>
    </row>
    <row r="104" spans="1:29" x14ac:dyDescent="0.3">
      <c r="A104" s="5">
        <v>10374</v>
      </c>
      <c r="B104" s="5">
        <v>22</v>
      </c>
      <c r="C104" s="7">
        <v>100</v>
      </c>
      <c r="D104" s="10">
        <v>1</v>
      </c>
      <c r="E104" s="7">
        <v>3834.38</v>
      </c>
      <c r="F104" s="9">
        <v>38385</v>
      </c>
      <c r="G104" t="s">
        <v>26</v>
      </c>
      <c r="H104" s="10">
        <v>1</v>
      </c>
      <c r="I104" s="5">
        <v>2</v>
      </c>
      <c r="J104" s="5">
        <v>2005</v>
      </c>
      <c r="K104" t="s">
        <v>27</v>
      </c>
      <c r="L104" s="7">
        <v>193</v>
      </c>
      <c r="M104" t="s">
        <v>367</v>
      </c>
      <c r="N104" t="s">
        <v>237</v>
      </c>
      <c r="O104" s="12" t="s">
        <v>238</v>
      </c>
      <c r="P104" t="s">
        <v>239</v>
      </c>
      <c r="Q104" t="s">
        <v>240</v>
      </c>
      <c r="R104" s="13" t="s">
        <v>241</v>
      </c>
      <c r="S104" t="s">
        <v>107</v>
      </c>
      <c r="T104" t="s">
        <v>108</v>
      </c>
      <c r="U104" t="s">
        <v>242</v>
      </c>
      <c r="V104" t="s">
        <v>243</v>
      </c>
      <c r="W104" t="s">
        <v>55</v>
      </c>
      <c r="X104" t="s">
        <v>244</v>
      </c>
      <c r="Y104" s="7">
        <v>2200</v>
      </c>
      <c r="AC104" s="7">
        <f t="shared" si="1"/>
        <v>2738.0699999999997</v>
      </c>
    </row>
    <row r="105" spans="1:29" x14ac:dyDescent="0.3">
      <c r="A105" s="5">
        <v>10388</v>
      </c>
      <c r="B105" s="5">
        <v>21</v>
      </c>
      <c r="C105" s="7">
        <v>86.77</v>
      </c>
      <c r="D105" s="10">
        <v>7</v>
      </c>
      <c r="E105" s="7">
        <v>1822.17</v>
      </c>
      <c r="F105" s="9">
        <v>38414</v>
      </c>
      <c r="G105" t="s">
        <v>26</v>
      </c>
      <c r="H105" s="10">
        <v>1</v>
      </c>
      <c r="I105" s="5">
        <v>3</v>
      </c>
      <c r="J105" s="5">
        <v>2005</v>
      </c>
      <c r="K105" t="s">
        <v>27</v>
      </c>
      <c r="L105" s="7">
        <v>193</v>
      </c>
      <c r="M105" t="s">
        <v>367</v>
      </c>
      <c r="N105" t="s">
        <v>185</v>
      </c>
      <c r="O105" s="12" t="s">
        <v>186</v>
      </c>
      <c r="P105" t="s">
        <v>187</v>
      </c>
      <c r="Q105" t="s">
        <v>141</v>
      </c>
      <c r="R105" s="13" t="s">
        <v>188</v>
      </c>
      <c r="S105" t="s">
        <v>34</v>
      </c>
      <c r="T105" t="s">
        <v>35</v>
      </c>
      <c r="U105" t="s">
        <v>189</v>
      </c>
      <c r="V105" t="s">
        <v>190</v>
      </c>
      <c r="W105" t="s">
        <v>38</v>
      </c>
      <c r="X105" t="s">
        <v>191</v>
      </c>
      <c r="Y105" s="7">
        <v>1822.17</v>
      </c>
      <c r="AC105" s="7">
        <f t="shared" si="1"/>
        <v>3783.34</v>
      </c>
    </row>
    <row r="106" spans="1:29" x14ac:dyDescent="0.3">
      <c r="A106" s="5">
        <v>10403</v>
      </c>
      <c r="B106" s="5">
        <v>66</v>
      </c>
      <c r="C106" s="7">
        <v>100</v>
      </c>
      <c r="D106" s="10">
        <v>9</v>
      </c>
      <c r="E106" s="7">
        <v>11886.6</v>
      </c>
      <c r="F106" s="9">
        <v>38450</v>
      </c>
      <c r="G106" t="s">
        <v>26</v>
      </c>
      <c r="H106" s="10">
        <v>2</v>
      </c>
      <c r="I106" s="5">
        <v>4</v>
      </c>
      <c r="J106" s="5">
        <v>2005</v>
      </c>
      <c r="K106" t="s">
        <v>27</v>
      </c>
      <c r="L106" s="7">
        <v>193</v>
      </c>
      <c r="M106" t="s">
        <v>367</v>
      </c>
      <c r="N106" t="s">
        <v>192</v>
      </c>
      <c r="O106" s="12" t="s">
        <v>193</v>
      </c>
      <c r="P106" t="s">
        <v>194</v>
      </c>
      <c r="Q106" t="s">
        <v>757</v>
      </c>
      <c r="R106" s="13" t="s">
        <v>195</v>
      </c>
      <c r="S106" t="s">
        <v>196</v>
      </c>
      <c r="T106" t="s">
        <v>45</v>
      </c>
      <c r="U106" t="s">
        <v>197</v>
      </c>
      <c r="V106" t="s">
        <v>198</v>
      </c>
      <c r="W106" t="s">
        <v>175</v>
      </c>
      <c r="X106" t="s">
        <v>199</v>
      </c>
      <c r="Y106" s="7">
        <v>6600</v>
      </c>
      <c r="AC106" s="7">
        <f t="shared" si="1"/>
        <v>2570.3999999999996</v>
      </c>
    </row>
    <row r="107" spans="1:29" x14ac:dyDescent="0.3">
      <c r="A107" s="5">
        <v>10417</v>
      </c>
      <c r="B107" s="5">
        <v>56</v>
      </c>
      <c r="C107" s="7">
        <v>100</v>
      </c>
      <c r="D107" s="10">
        <v>4</v>
      </c>
      <c r="E107" s="7">
        <v>9218.16</v>
      </c>
      <c r="F107" s="9">
        <v>38485</v>
      </c>
      <c r="G107" t="s">
        <v>200</v>
      </c>
      <c r="H107" s="10">
        <v>2</v>
      </c>
      <c r="I107" s="5">
        <v>5</v>
      </c>
      <c r="J107" s="5">
        <v>2005</v>
      </c>
      <c r="K107" t="s">
        <v>27</v>
      </c>
      <c r="L107" s="7">
        <v>193</v>
      </c>
      <c r="M107" t="s">
        <v>367</v>
      </c>
      <c r="N107" t="s">
        <v>201</v>
      </c>
      <c r="O107" s="12" t="s">
        <v>202</v>
      </c>
      <c r="P107" t="s">
        <v>203</v>
      </c>
      <c r="Q107" t="s">
        <v>757</v>
      </c>
      <c r="R107" s="13" t="s">
        <v>204</v>
      </c>
      <c r="S107" t="s">
        <v>205</v>
      </c>
      <c r="T107" t="s">
        <v>45</v>
      </c>
      <c r="U107" t="s">
        <v>206</v>
      </c>
      <c r="V107" t="s">
        <v>207</v>
      </c>
      <c r="W107" t="s">
        <v>175</v>
      </c>
      <c r="X107" t="s">
        <v>208</v>
      </c>
      <c r="Y107" s="7">
        <v>5600</v>
      </c>
      <c r="AC107" s="7">
        <f t="shared" si="1"/>
        <v>3967.1400000000003</v>
      </c>
    </row>
    <row r="108" spans="1:29" x14ac:dyDescent="0.3">
      <c r="A108" s="5">
        <v>10105</v>
      </c>
      <c r="B108" s="5">
        <v>50</v>
      </c>
      <c r="C108" s="7">
        <v>100</v>
      </c>
      <c r="D108" s="10">
        <v>2</v>
      </c>
      <c r="E108" s="7">
        <v>7208</v>
      </c>
      <c r="F108" s="9">
        <v>37663</v>
      </c>
      <c r="G108" t="s">
        <v>26</v>
      </c>
      <c r="H108" s="10">
        <v>1</v>
      </c>
      <c r="I108" s="5">
        <v>2</v>
      </c>
      <c r="J108" s="5">
        <v>2003</v>
      </c>
      <c r="K108" t="s">
        <v>209</v>
      </c>
      <c r="L108" s="7">
        <v>136</v>
      </c>
      <c r="M108" t="s">
        <v>368</v>
      </c>
      <c r="N108" t="s">
        <v>369</v>
      </c>
      <c r="O108" s="12" t="s">
        <v>370</v>
      </c>
      <c r="P108" t="s">
        <v>371</v>
      </c>
      <c r="Q108" t="s">
        <v>757</v>
      </c>
      <c r="R108" s="13" t="s">
        <v>372</v>
      </c>
      <c r="S108" t="s">
        <v>373</v>
      </c>
      <c r="T108" t="s">
        <v>45</v>
      </c>
      <c r="U108" t="s">
        <v>374</v>
      </c>
      <c r="V108" t="s">
        <v>375</v>
      </c>
      <c r="W108" t="s">
        <v>175</v>
      </c>
      <c r="X108" t="s">
        <v>376</v>
      </c>
      <c r="Y108" s="7">
        <v>5000</v>
      </c>
      <c r="AC108" s="7">
        <f t="shared" si="1"/>
        <v>3268.2</v>
      </c>
    </row>
    <row r="109" spans="1:29" x14ac:dyDescent="0.3">
      <c r="A109" s="5">
        <v>10119</v>
      </c>
      <c r="B109" s="5">
        <v>46</v>
      </c>
      <c r="C109" s="7">
        <v>100</v>
      </c>
      <c r="D109" s="10">
        <v>11</v>
      </c>
      <c r="E109" s="7">
        <v>5004.8</v>
      </c>
      <c r="F109" s="9">
        <v>37739</v>
      </c>
      <c r="G109" t="s">
        <v>26</v>
      </c>
      <c r="H109" s="10">
        <v>2</v>
      </c>
      <c r="I109" s="5">
        <v>4</v>
      </c>
      <c r="J109" s="5">
        <v>2003</v>
      </c>
      <c r="K109" t="s">
        <v>209</v>
      </c>
      <c r="L109" s="7">
        <v>136</v>
      </c>
      <c r="M109" t="s">
        <v>368</v>
      </c>
      <c r="N109" t="s">
        <v>168</v>
      </c>
      <c r="O109" s="12" t="s">
        <v>169</v>
      </c>
      <c r="P109" t="s">
        <v>170</v>
      </c>
      <c r="Q109" t="s">
        <v>757</v>
      </c>
      <c r="R109" s="13" t="s">
        <v>171</v>
      </c>
      <c r="S109" t="s">
        <v>172</v>
      </c>
      <c r="T109" t="s">
        <v>45</v>
      </c>
      <c r="U109" t="s">
        <v>173</v>
      </c>
      <c r="V109" t="s">
        <v>174</v>
      </c>
      <c r="W109" t="s">
        <v>55</v>
      </c>
      <c r="X109" t="s">
        <v>176</v>
      </c>
      <c r="Y109" s="7">
        <v>4600</v>
      </c>
      <c r="AC109" s="7">
        <f t="shared" si="1"/>
        <v>0</v>
      </c>
    </row>
    <row r="110" spans="1:29" x14ac:dyDescent="0.3">
      <c r="A110" s="5">
        <v>10129</v>
      </c>
      <c r="B110" s="5">
        <v>33</v>
      </c>
      <c r="C110" s="7">
        <v>100</v>
      </c>
      <c r="D110" s="10">
        <v>2</v>
      </c>
      <c r="E110" s="7">
        <v>4398.24</v>
      </c>
      <c r="F110" s="9">
        <v>37784</v>
      </c>
      <c r="G110" t="s">
        <v>26</v>
      </c>
      <c r="H110" s="10">
        <v>2</v>
      </c>
      <c r="I110" s="5">
        <v>6</v>
      </c>
      <c r="J110" s="5">
        <v>2003</v>
      </c>
      <c r="K110" t="s">
        <v>209</v>
      </c>
      <c r="L110" s="7">
        <v>136</v>
      </c>
      <c r="M110" t="s">
        <v>368</v>
      </c>
      <c r="N110" t="s">
        <v>377</v>
      </c>
      <c r="O110" s="12" t="s">
        <v>378</v>
      </c>
      <c r="P110" t="s">
        <v>379</v>
      </c>
      <c r="Q110" t="s">
        <v>757</v>
      </c>
      <c r="R110" s="13" t="s">
        <v>380</v>
      </c>
      <c r="S110" t="s">
        <v>196</v>
      </c>
      <c r="T110" t="s">
        <v>45</v>
      </c>
      <c r="U110" t="s">
        <v>68</v>
      </c>
      <c r="V110" t="s">
        <v>381</v>
      </c>
      <c r="W110" t="s">
        <v>55</v>
      </c>
      <c r="X110" t="s">
        <v>382</v>
      </c>
      <c r="Y110" s="7">
        <v>3300</v>
      </c>
      <c r="AC110" s="7">
        <f t="shared" si="1"/>
        <v>1464.1</v>
      </c>
    </row>
    <row r="111" spans="1:29" x14ac:dyDescent="0.3">
      <c r="A111" s="5">
        <v>10143</v>
      </c>
      <c r="B111" s="5">
        <v>49</v>
      </c>
      <c r="C111" s="7">
        <v>100</v>
      </c>
      <c r="D111" s="10">
        <v>15</v>
      </c>
      <c r="E111" s="7">
        <v>5597.76</v>
      </c>
      <c r="F111" s="9">
        <v>37843</v>
      </c>
      <c r="G111" t="s">
        <v>26</v>
      </c>
      <c r="H111" s="10">
        <v>3</v>
      </c>
      <c r="I111" s="5">
        <v>8</v>
      </c>
      <c r="J111" s="5">
        <v>2003</v>
      </c>
      <c r="K111" t="s">
        <v>209</v>
      </c>
      <c r="L111" s="7">
        <v>136</v>
      </c>
      <c r="M111" t="s">
        <v>368</v>
      </c>
      <c r="N111" t="s">
        <v>383</v>
      </c>
      <c r="O111" s="12" t="s">
        <v>384</v>
      </c>
      <c r="P111" t="s">
        <v>187</v>
      </c>
      <c r="Q111" t="s">
        <v>141</v>
      </c>
      <c r="R111" s="13" t="s">
        <v>188</v>
      </c>
      <c r="S111" t="s">
        <v>34</v>
      </c>
      <c r="T111" t="s">
        <v>35</v>
      </c>
      <c r="U111" t="s">
        <v>385</v>
      </c>
      <c r="V111" t="s">
        <v>386</v>
      </c>
      <c r="W111" t="s">
        <v>55</v>
      </c>
      <c r="X111" t="s">
        <v>387</v>
      </c>
      <c r="Y111" s="7">
        <v>4900</v>
      </c>
      <c r="AC111" s="7">
        <f t="shared" si="1"/>
        <v>1634.38</v>
      </c>
    </row>
    <row r="112" spans="1:29" x14ac:dyDescent="0.3">
      <c r="A112" s="5">
        <v>10155</v>
      </c>
      <c r="B112" s="5">
        <v>32</v>
      </c>
      <c r="C112" s="7">
        <v>100</v>
      </c>
      <c r="D112" s="10">
        <v>13</v>
      </c>
      <c r="E112" s="7">
        <v>4526.08</v>
      </c>
      <c r="F112" s="9">
        <v>37900</v>
      </c>
      <c r="G112" t="s">
        <v>26</v>
      </c>
      <c r="H112" s="10">
        <v>4</v>
      </c>
      <c r="I112" s="5">
        <v>10</v>
      </c>
      <c r="J112" s="5">
        <v>2003</v>
      </c>
      <c r="K112" t="s">
        <v>209</v>
      </c>
      <c r="L112" s="7">
        <v>136</v>
      </c>
      <c r="M112" t="s">
        <v>368</v>
      </c>
      <c r="N112" t="s">
        <v>146</v>
      </c>
      <c r="O112" s="12" t="s">
        <v>147</v>
      </c>
      <c r="P112" t="s">
        <v>148</v>
      </c>
      <c r="Q112" t="s">
        <v>757</v>
      </c>
      <c r="R112" s="13" t="s">
        <v>149</v>
      </c>
      <c r="S112" t="s">
        <v>150</v>
      </c>
      <c r="T112" t="s">
        <v>45</v>
      </c>
      <c r="U112" t="s">
        <v>151</v>
      </c>
      <c r="V112" t="s">
        <v>152</v>
      </c>
      <c r="W112" t="s">
        <v>55</v>
      </c>
      <c r="X112" t="s">
        <v>153</v>
      </c>
      <c r="Y112" s="7">
        <v>3200</v>
      </c>
      <c r="AC112" s="7">
        <f t="shared" si="1"/>
        <v>0</v>
      </c>
    </row>
    <row r="113" spans="1:29" x14ac:dyDescent="0.3">
      <c r="A113" s="5">
        <v>10167</v>
      </c>
      <c r="B113" s="5">
        <v>44</v>
      </c>
      <c r="C113" s="7">
        <v>100</v>
      </c>
      <c r="D113" s="10">
        <v>9</v>
      </c>
      <c r="E113" s="7">
        <v>5924.16</v>
      </c>
      <c r="F113" s="9">
        <v>37917</v>
      </c>
      <c r="G113" t="s">
        <v>388</v>
      </c>
      <c r="H113" s="10">
        <v>4</v>
      </c>
      <c r="I113" s="5">
        <v>10</v>
      </c>
      <c r="J113" s="5">
        <v>2003</v>
      </c>
      <c r="K113" t="s">
        <v>209</v>
      </c>
      <c r="L113" s="7">
        <v>136</v>
      </c>
      <c r="M113" t="s">
        <v>368</v>
      </c>
      <c r="N113" t="s">
        <v>300</v>
      </c>
      <c r="O113" s="12" t="s">
        <v>301</v>
      </c>
      <c r="P113" t="s">
        <v>302</v>
      </c>
      <c r="Q113" t="s">
        <v>757</v>
      </c>
      <c r="R113" s="13" t="s">
        <v>303</v>
      </c>
      <c r="S113" t="s">
        <v>215</v>
      </c>
      <c r="T113" t="s">
        <v>45</v>
      </c>
      <c r="U113" t="s">
        <v>304</v>
      </c>
      <c r="V113" t="s">
        <v>235</v>
      </c>
      <c r="W113" t="s">
        <v>55</v>
      </c>
      <c r="X113" t="s">
        <v>305</v>
      </c>
      <c r="Y113" s="7">
        <v>4400</v>
      </c>
      <c r="AC113" s="7">
        <f t="shared" si="1"/>
        <v>5286.6</v>
      </c>
    </row>
    <row r="114" spans="1:29" x14ac:dyDescent="0.3">
      <c r="A114" s="5">
        <v>10178</v>
      </c>
      <c r="B114" s="5">
        <v>24</v>
      </c>
      <c r="C114" s="7">
        <v>100</v>
      </c>
      <c r="D114" s="10">
        <v>12</v>
      </c>
      <c r="E114" s="7">
        <v>3492.48</v>
      </c>
      <c r="F114" s="9">
        <v>37933</v>
      </c>
      <c r="G114" t="s">
        <v>26</v>
      </c>
      <c r="H114" s="10">
        <v>4</v>
      </c>
      <c r="I114" s="5">
        <v>11</v>
      </c>
      <c r="J114" s="5">
        <v>2003</v>
      </c>
      <c r="K114" t="s">
        <v>209</v>
      </c>
      <c r="L114" s="7">
        <v>136</v>
      </c>
      <c r="M114" t="s">
        <v>368</v>
      </c>
      <c r="N114" t="s">
        <v>389</v>
      </c>
      <c r="O114" s="12" t="s">
        <v>390</v>
      </c>
      <c r="P114" t="s">
        <v>391</v>
      </c>
      <c r="Q114" t="s">
        <v>757</v>
      </c>
      <c r="R114" s="13" t="s">
        <v>392</v>
      </c>
      <c r="S114" t="s">
        <v>44</v>
      </c>
      <c r="T114" t="s">
        <v>45</v>
      </c>
      <c r="U114" t="s">
        <v>393</v>
      </c>
      <c r="V114" t="s">
        <v>394</v>
      </c>
      <c r="W114" t="s">
        <v>55</v>
      </c>
      <c r="X114" t="s">
        <v>395</v>
      </c>
      <c r="Y114" s="7">
        <v>2400</v>
      </c>
      <c r="AC114" s="7">
        <f t="shared" si="1"/>
        <v>3618.16</v>
      </c>
    </row>
    <row r="115" spans="1:29" x14ac:dyDescent="0.3">
      <c r="A115" s="5">
        <v>10186</v>
      </c>
      <c r="B115" s="5">
        <v>26</v>
      </c>
      <c r="C115" s="7">
        <v>100</v>
      </c>
      <c r="D115" s="10">
        <v>9</v>
      </c>
      <c r="E115" s="7">
        <v>3854.24</v>
      </c>
      <c r="F115" s="9">
        <v>37939</v>
      </c>
      <c r="G115" t="s">
        <v>26</v>
      </c>
      <c r="H115" s="10">
        <v>4</v>
      </c>
      <c r="I115" s="5">
        <v>11</v>
      </c>
      <c r="J115" s="5">
        <v>2003</v>
      </c>
      <c r="K115" t="s">
        <v>209</v>
      </c>
      <c r="L115" s="7">
        <v>136</v>
      </c>
      <c r="M115" t="s">
        <v>368</v>
      </c>
      <c r="N115" t="s">
        <v>396</v>
      </c>
      <c r="O115" s="12" t="s">
        <v>397</v>
      </c>
      <c r="P115" t="s">
        <v>379</v>
      </c>
      <c r="Q115" t="s">
        <v>757</v>
      </c>
      <c r="R115" s="13" t="s">
        <v>398</v>
      </c>
      <c r="S115" t="s">
        <v>196</v>
      </c>
      <c r="T115" t="s">
        <v>45</v>
      </c>
      <c r="U115" t="s">
        <v>399</v>
      </c>
      <c r="V115" t="s">
        <v>400</v>
      </c>
      <c r="W115" t="s">
        <v>55</v>
      </c>
      <c r="X115" t="s">
        <v>401</v>
      </c>
      <c r="Y115" s="7">
        <v>2600</v>
      </c>
      <c r="AC115" s="7">
        <f t="shared" si="1"/>
        <v>2208</v>
      </c>
    </row>
    <row r="116" spans="1:29" x14ac:dyDescent="0.3">
      <c r="A116" s="5">
        <v>10197</v>
      </c>
      <c r="B116" s="5">
        <v>45</v>
      </c>
      <c r="C116" s="7">
        <v>100</v>
      </c>
      <c r="D116" s="10">
        <v>6</v>
      </c>
      <c r="E116" s="7">
        <v>5324.4</v>
      </c>
      <c r="F116" s="9">
        <v>37951</v>
      </c>
      <c r="G116" t="s">
        <v>26</v>
      </c>
      <c r="H116" s="10">
        <v>4</v>
      </c>
      <c r="I116" s="5">
        <v>11</v>
      </c>
      <c r="J116" s="5">
        <v>2003</v>
      </c>
      <c r="K116" t="s">
        <v>209</v>
      </c>
      <c r="L116" s="7">
        <v>136</v>
      </c>
      <c r="M116" t="s">
        <v>368</v>
      </c>
      <c r="N116" t="s">
        <v>402</v>
      </c>
      <c r="O116" s="12" t="s">
        <v>403</v>
      </c>
      <c r="P116" t="s">
        <v>404</v>
      </c>
      <c r="Q116" t="s">
        <v>757</v>
      </c>
      <c r="R116" s="13" t="s">
        <v>405</v>
      </c>
      <c r="S116" t="s">
        <v>205</v>
      </c>
      <c r="T116" t="s">
        <v>45</v>
      </c>
      <c r="U116" t="s">
        <v>406</v>
      </c>
      <c r="V116" t="s">
        <v>407</v>
      </c>
      <c r="W116" t="s">
        <v>55</v>
      </c>
      <c r="X116" t="s">
        <v>408</v>
      </c>
      <c r="Y116" s="7">
        <v>4500</v>
      </c>
      <c r="AC116" s="7">
        <f t="shared" si="1"/>
        <v>404.80000000000018</v>
      </c>
    </row>
    <row r="117" spans="1:29" x14ac:dyDescent="0.3">
      <c r="A117" s="5">
        <v>10209</v>
      </c>
      <c r="B117" s="5">
        <v>39</v>
      </c>
      <c r="C117" s="7">
        <v>100</v>
      </c>
      <c r="D117" s="10">
        <v>8</v>
      </c>
      <c r="E117" s="7">
        <v>5197.92</v>
      </c>
      <c r="F117" s="9">
        <v>37995</v>
      </c>
      <c r="G117" t="s">
        <v>26</v>
      </c>
      <c r="H117" s="10">
        <v>1</v>
      </c>
      <c r="I117" s="5">
        <v>1</v>
      </c>
      <c r="J117" s="5">
        <v>2004</v>
      </c>
      <c r="K117" t="s">
        <v>209</v>
      </c>
      <c r="L117" s="7">
        <v>136</v>
      </c>
      <c r="M117" t="s">
        <v>368</v>
      </c>
      <c r="N117" t="s">
        <v>409</v>
      </c>
      <c r="O117" s="12" t="s">
        <v>410</v>
      </c>
      <c r="P117" t="s">
        <v>411</v>
      </c>
      <c r="Q117" t="s">
        <v>60</v>
      </c>
      <c r="R117" s="13" t="s">
        <v>757</v>
      </c>
      <c r="S117" t="s">
        <v>34</v>
      </c>
      <c r="T117" t="s">
        <v>35</v>
      </c>
      <c r="U117" t="s">
        <v>412</v>
      </c>
      <c r="V117" t="s">
        <v>115</v>
      </c>
      <c r="W117" t="s">
        <v>55</v>
      </c>
      <c r="X117" t="s">
        <v>413</v>
      </c>
      <c r="Y117" s="7">
        <v>3900</v>
      </c>
      <c r="AC117" s="7">
        <f t="shared" si="1"/>
        <v>1098.2399999999998</v>
      </c>
    </row>
    <row r="118" spans="1:29" x14ac:dyDescent="0.3">
      <c r="A118" s="5">
        <v>10222</v>
      </c>
      <c r="B118" s="5">
        <v>49</v>
      </c>
      <c r="C118" s="7">
        <v>100</v>
      </c>
      <c r="D118" s="10">
        <v>12</v>
      </c>
      <c r="E118" s="7">
        <v>5997.6</v>
      </c>
      <c r="F118" s="9">
        <v>38036</v>
      </c>
      <c r="G118" t="s">
        <v>26</v>
      </c>
      <c r="H118" s="10">
        <v>1</v>
      </c>
      <c r="I118" s="5">
        <v>2</v>
      </c>
      <c r="J118" s="5">
        <v>2004</v>
      </c>
      <c r="K118" t="s">
        <v>209</v>
      </c>
      <c r="L118" s="7">
        <v>136</v>
      </c>
      <c r="M118" t="s">
        <v>368</v>
      </c>
      <c r="N118" t="s">
        <v>414</v>
      </c>
      <c r="O118" s="12" t="s">
        <v>415</v>
      </c>
      <c r="P118" t="s">
        <v>416</v>
      </c>
      <c r="Q118" t="s">
        <v>60</v>
      </c>
      <c r="R118" s="13" t="s">
        <v>417</v>
      </c>
      <c r="S118" t="s">
        <v>34</v>
      </c>
      <c r="T118" t="s">
        <v>35</v>
      </c>
      <c r="U118" t="s">
        <v>271</v>
      </c>
      <c r="V118" t="s">
        <v>316</v>
      </c>
      <c r="W118" t="s">
        <v>55</v>
      </c>
      <c r="X118" t="s">
        <v>418</v>
      </c>
      <c r="Y118" s="7">
        <v>4900</v>
      </c>
      <c r="AC118" s="7">
        <f t="shared" si="1"/>
        <v>697.76000000000022</v>
      </c>
    </row>
    <row r="119" spans="1:29" x14ac:dyDescent="0.3">
      <c r="A119" s="5">
        <v>10248</v>
      </c>
      <c r="B119" s="5">
        <v>20</v>
      </c>
      <c r="C119" s="7">
        <v>100</v>
      </c>
      <c r="D119" s="10">
        <v>3</v>
      </c>
      <c r="E119" s="7">
        <v>2910.4</v>
      </c>
      <c r="F119" s="9">
        <v>38114</v>
      </c>
      <c r="G119" t="s">
        <v>388</v>
      </c>
      <c r="H119" s="10">
        <v>2</v>
      </c>
      <c r="I119" s="5">
        <v>5</v>
      </c>
      <c r="J119" s="5">
        <v>2004</v>
      </c>
      <c r="K119" t="s">
        <v>209</v>
      </c>
      <c r="L119" s="7">
        <v>136</v>
      </c>
      <c r="M119" t="s">
        <v>368</v>
      </c>
      <c r="N119" t="s">
        <v>29</v>
      </c>
      <c r="O119" s="12" t="s">
        <v>30</v>
      </c>
      <c r="P119" t="s">
        <v>31</v>
      </c>
      <c r="Q119" t="s">
        <v>32</v>
      </c>
      <c r="R119" s="13" t="s">
        <v>33</v>
      </c>
      <c r="S119" t="s">
        <v>34</v>
      </c>
      <c r="T119" t="s">
        <v>35</v>
      </c>
      <c r="U119" t="s">
        <v>36</v>
      </c>
      <c r="V119" t="s">
        <v>37</v>
      </c>
      <c r="W119" t="s">
        <v>38</v>
      </c>
      <c r="X119" t="s">
        <v>39</v>
      </c>
      <c r="Y119" s="7">
        <v>2000</v>
      </c>
      <c r="AC119" s="7">
        <f t="shared" si="1"/>
        <v>1326.08</v>
      </c>
    </row>
    <row r="120" spans="1:29" x14ac:dyDescent="0.3">
      <c r="A120" s="5">
        <v>10261</v>
      </c>
      <c r="B120" s="5">
        <v>27</v>
      </c>
      <c r="C120" s="7">
        <v>100</v>
      </c>
      <c r="D120" s="10">
        <v>1</v>
      </c>
      <c r="E120" s="7">
        <v>3378.24</v>
      </c>
      <c r="F120" s="9">
        <v>38155</v>
      </c>
      <c r="G120" t="s">
        <v>26</v>
      </c>
      <c r="H120" s="10">
        <v>2</v>
      </c>
      <c r="I120" s="5">
        <v>6</v>
      </c>
      <c r="J120" s="5">
        <v>2004</v>
      </c>
      <c r="K120" t="s">
        <v>209</v>
      </c>
      <c r="L120" s="7">
        <v>136</v>
      </c>
      <c r="M120" t="s">
        <v>368</v>
      </c>
      <c r="N120" t="s">
        <v>336</v>
      </c>
      <c r="O120" s="12" t="s">
        <v>337</v>
      </c>
      <c r="P120" t="s">
        <v>338</v>
      </c>
      <c r="Q120" t="s">
        <v>339</v>
      </c>
      <c r="R120" s="13" t="s">
        <v>340</v>
      </c>
      <c r="S120" t="s">
        <v>264</v>
      </c>
      <c r="T120" t="s">
        <v>35</v>
      </c>
      <c r="U120" t="s">
        <v>341</v>
      </c>
      <c r="V120" t="s">
        <v>342</v>
      </c>
      <c r="W120" t="s">
        <v>55</v>
      </c>
      <c r="X120" t="s">
        <v>343</v>
      </c>
      <c r="Y120" s="7">
        <v>2700</v>
      </c>
      <c r="AC120" s="7">
        <f t="shared" si="1"/>
        <v>1524.1599999999999</v>
      </c>
    </row>
    <row r="121" spans="1:29" x14ac:dyDescent="0.3">
      <c r="A121" s="5">
        <v>10273</v>
      </c>
      <c r="B121" s="5">
        <v>30</v>
      </c>
      <c r="C121" s="7">
        <v>100</v>
      </c>
      <c r="D121" s="10">
        <v>4</v>
      </c>
      <c r="E121" s="7">
        <v>3508.8</v>
      </c>
      <c r="F121" s="9">
        <v>38189</v>
      </c>
      <c r="G121" t="s">
        <v>26</v>
      </c>
      <c r="H121" s="10">
        <v>3</v>
      </c>
      <c r="I121" s="5">
        <v>7</v>
      </c>
      <c r="J121" s="5">
        <v>2004</v>
      </c>
      <c r="K121" t="s">
        <v>209</v>
      </c>
      <c r="L121" s="7">
        <v>136</v>
      </c>
      <c r="M121" t="s">
        <v>368</v>
      </c>
      <c r="N121" t="s">
        <v>419</v>
      </c>
      <c r="O121" s="12" t="s">
        <v>420</v>
      </c>
      <c r="P121" t="s">
        <v>421</v>
      </c>
      <c r="Q121" t="s">
        <v>757</v>
      </c>
      <c r="R121" s="13" t="s">
        <v>422</v>
      </c>
      <c r="S121" t="s">
        <v>423</v>
      </c>
      <c r="T121" t="s">
        <v>45</v>
      </c>
      <c r="U121" t="s">
        <v>424</v>
      </c>
      <c r="V121" t="s">
        <v>425</v>
      </c>
      <c r="W121" t="s">
        <v>55</v>
      </c>
      <c r="X121" t="s">
        <v>426</v>
      </c>
      <c r="Y121" s="7">
        <v>3000</v>
      </c>
      <c r="AC121" s="7">
        <f t="shared" si="1"/>
        <v>1092.48</v>
      </c>
    </row>
    <row r="122" spans="1:29" x14ac:dyDescent="0.3">
      <c r="A122" s="5">
        <v>10283</v>
      </c>
      <c r="B122" s="5">
        <v>25</v>
      </c>
      <c r="C122" s="7">
        <v>100</v>
      </c>
      <c r="D122" s="10">
        <v>6</v>
      </c>
      <c r="E122" s="7">
        <v>2992</v>
      </c>
      <c r="F122" s="9">
        <v>38219</v>
      </c>
      <c r="G122" t="s">
        <v>26</v>
      </c>
      <c r="H122" s="10">
        <v>3</v>
      </c>
      <c r="I122" s="5">
        <v>8</v>
      </c>
      <c r="J122" s="5">
        <v>2004</v>
      </c>
      <c r="K122" t="s">
        <v>209</v>
      </c>
      <c r="L122" s="7">
        <v>136</v>
      </c>
      <c r="M122" t="s">
        <v>368</v>
      </c>
      <c r="N122" t="s">
        <v>427</v>
      </c>
      <c r="O122" s="12" t="s">
        <v>428</v>
      </c>
      <c r="P122" t="s">
        <v>429</v>
      </c>
      <c r="Q122" t="s">
        <v>262</v>
      </c>
      <c r="R122" s="13" t="s">
        <v>430</v>
      </c>
      <c r="S122" t="s">
        <v>264</v>
      </c>
      <c r="T122" t="s">
        <v>35</v>
      </c>
      <c r="U122" t="s">
        <v>431</v>
      </c>
      <c r="V122" t="s">
        <v>198</v>
      </c>
      <c r="W122" t="s">
        <v>38</v>
      </c>
      <c r="X122" t="s">
        <v>432</v>
      </c>
      <c r="Y122" s="7">
        <v>2500</v>
      </c>
      <c r="AC122" s="7">
        <f t="shared" si="1"/>
        <v>1254.2399999999998</v>
      </c>
    </row>
    <row r="123" spans="1:29" x14ac:dyDescent="0.3">
      <c r="A123" s="5">
        <v>10295</v>
      </c>
      <c r="B123" s="5">
        <v>24</v>
      </c>
      <c r="C123" s="7">
        <v>100</v>
      </c>
      <c r="D123" s="10">
        <v>1</v>
      </c>
      <c r="E123" s="7">
        <v>3427.2</v>
      </c>
      <c r="F123" s="9">
        <v>38240</v>
      </c>
      <c r="G123" t="s">
        <v>26</v>
      </c>
      <c r="H123" s="10">
        <v>3</v>
      </c>
      <c r="I123" s="5">
        <v>9</v>
      </c>
      <c r="J123" s="5">
        <v>2004</v>
      </c>
      <c r="K123" t="s">
        <v>209</v>
      </c>
      <c r="L123" s="7">
        <v>136</v>
      </c>
      <c r="M123" t="s">
        <v>368</v>
      </c>
      <c r="N123" t="s">
        <v>433</v>
      </c>
      <c r="O123" s="12" t="s">
        <v>434</v>
      </c>
      <c r="P123" t="s">
        <v>435</v>
      </c>
      <c r="Q123" t="s">
        <v>141</v>
      </c>
      <c r="R123" s="13" t="s">
        <v>436</v>
      </c>
      <c r="S123" t="s">
        <v>34</v>
      </c>
      <c r="T123" t="s">
        <v>35</v>
      </c>
      <c r="U123" t="s">
        <v>437</v>
      </c>
      <c r="V123" t="s">
        <v>75</v>
      </c>
      <c r="W123" t="s">
        <v>55</v>
      </c>
      <c r="X123" t="s">
        <v>438</v>
      </c>
      <c r="Y123" s="7">
        <v>2400</v>
      </c>
      <c r="AC123" s="7">
        <f t="shared" si="1"/>
        <v>824.39999999999964</v>
      </c>
    </row>
    <row r="124" spans="1:29" x14ac:dyDescent="0.3">
      <c r="A124" s="5">
        <v>10307</v>
      </c>
      <c r="B124" s="5">
        <v>22</v>
      </c>
      <c r="C124" s="7">
        <v>100</v>
      </c>
      <c r="D124" s="10">
        <v>9</v>
      </c>
      <c r="E124" s="7">
        <v>2692.8</v>
      </c>
      <c r="F124" s="9">
        <v>38274</v>
      </c>
      <c r="G124" t="s">
        <v>26</v>
      </c>
      <c r="H124" s="10">
        <v>4</v>
      </c>
      <c r="I124" s="5">
        <v>10</v>
      </c>
      <c r="J124" s="5">
        <v>2004</v>
      </c>
      <c r="K124" t="s">
        <v>209</v>
      </c>
      <c r="L124" s="7">
        <v>136</v>
      </c>
      <c r="M124" t="s">
        <v>368</v>
      </c>
      <c r="N124" t="s">
        <v>245</v>
      </c>
      <c r="O124" s="12" t="s">
        <v>246</v>
      </c>
      <c r="P124" t="s">
        <v>247</v>
      </c>
      <c r="Q124" t="s">
        <v>164</v>
      </c>
      <c r="R124" s="13" t="s">
        <v>248</v>
      </c>
      <c r="S124" t="s">
        <v>34</v>
      </c>
      <c r="T124" t="s">
        <v>35</v>
      </c>
      <c r="U124" t="s">
        <v>249</v>
      </c>
      <c r="V124" t="s">
        <v>250</v>
      </c>
      <c r="W124" t="s">
        <v>38</v>
      </c>
      <c r="X124" t="s">
        <v>251</v>
      </c>
      <c r="Y124" s="7">
        <v>2200</v>
      </c>
      <c r="AC124" s="7">
        <f t="shared" si="1"/>
        <v>1297.92</v>
      </c>
    </row>
    <row r="125" spans="1:29" x14ac:dyDescent="0.3">
      <c r="A125" s="5">
        <v>10316</v>
      </c>
      <c r="B125" s="5">
        <v>33</v>
      </c>
      <c r="C125" s="7">
        <v>100</v>
      </c>
      <c r="D125" s="10">
        <v>17</v>
      </c>
      <c r="E125" s="7">
        <v>4128.96</v>
      </c>
      <c r="F125" s="9">
        <v>38292</v>
      </c>
      <c r="G125" t="s">
        <v>26</v>
      </c>
      <c r="H125" s="10">
        <v>4</v>
      </c>
      <c r="I125" s="5">
        <v>11</v>
      </c>
      <c r="J125" s="5">
        <v>2004</v>
      </c>
      <c r="K125" t="s">
        <v>209</v>
      </c>
      <c r="L125" s="7">
        <v>136</v>
      </c>
      <c r="M125" t="s">
        <v>368</v>
      </c>
      <c r="N125" t="s">
        <v>439</v>
      </c>
      <c r="O125" s="12" t="s">
        <v>440</v>
      </c>
      <c r="P125" t="s">
        <v>441</v>
      </c>
      <c r="Q125" t="s">
        <v>442</v>
      </c>
      <c r="R125" s="13" t="s">
        <v>443</v>
      </c>
      <c r="S125" t="s">
        <v>196</v>
      </c>
      <c r="T125" t="s">
        <v>45</v>
      </c>
      <c r="U125" t="s">
        <v>444</v>
      </c>
      <c r="V125" t="s">
        <v>445</v>
      </c>
      <c r="W125" t="s">
        <v>55</v>
      </c>
      <c r="X125" t="s">
        <v>446</v>
      </c>
      <c r="Y125" s="7">
        <v>3300</v>
      </c>
      <c r="AC125" s="7">
        <f t="shared" si="1"/>
        <v>1097.6000000000004</v>
      </c>
    </row>
    <row r="126" spans="1:29" x14ac:dyDescent="0.3">
      <c r="A126" s="5">
        <v>10325</v>
      </c>
      <c r="B126" s="5">
        <v>47</v>
      </c>
      <c r="C126" s="7">
        <v>64.930000000000007</v>
      </c>
      <c r="D126" s="10">
        <v>6</v>
      </c>
      <c r="E126" s="7">
        <v>3051.71</v>
      </c>
      <c r="F126" s="9">
        <v>38296</v>
      </c>
      <c r="G126" t="s">
        <v>26</v>
      </c>
      <c r="H126" s="10">
        <v>4</v>
      </c>
      <c r="I126" s="5">
        <v>11</v>
      </c>
      <c r="J126" s="5">
        <v>2004</v>
      </c>
      <c r="K126" t="s">
        <v>209</v>
      </c>
      <c r="L126" s="7">
        <v>136</v>
      </c>
      <c r="M126" t="s">
        <v>368</v>
      </c>
      <c r="N126" t="s">
        <v>154</v>
      </c>
      <c r="O126" s="12" t="s">
        <v>155</v>
      </c>
      <c r="P126" t="s">
        <v>156</v>
      </c>
      <c r="Q126" t="s">
        <v>757</v>
      </c>
      <c r="R126" s="13" t="s">
        <v>157</v>
      </c>
      <c r="S126" t="s">
        <v>88</v>
      </c>
      <c r="T126" t="s">
        <v>45</v>
      </c>
      <c r="U126" t="s">
        <v>158</v>
      </c>
      <c r="V126" t="s">
        <v>159</v>
      </c>
      <c r="W126" t="s">
        <v>55</v>
      </c>
      <c r="X126" t="s">
        <v>160</v>
      </c>
      <c r="Y126" s="7">
        <v>3051.71</v>
      </c>
      <c r="AC126" s="7">
        <f t="shared" si="1"/>
        <v>910.40000000000009</v>
      </c>
    </row>
    <row r="127" spans="1:29" x14ac:dyDescent="0.3">
      <c r="A127" s="5">
        <v>10337</v>
      </c>
      <c r="B127" s="5">
        <v>25</v>
      </c>
      <c r="C127" s="7">
        <v>48.05</v>
      </c>
      <c r="D127" s="10">
        <v>8</v>
      </c>
      <c r="E127" s="7">
        <v>1201.25</v>
      </c>
      <c r="F127" s="9">
        <v>38312</v>
      </c>
      <c r="G127" t="s">
        <v>26</v>
      </c>
      <c r="H127" s="10">
        <v>4</v>
      </c>
      <c r="I127" s="5">
        <v>11</v>
      </c>
      <c r="J127" s="5">
        <v>2004</v>
      </c>
      <c r="K127" t="s">
        <v>209</v>
      </c>
      <c r="L127" s="7">
        <v>136</v>
      </c>
      <c r="M127" t="s">
        <v>368</v>
      </c>
      <c r="N127" t="s">
        <v>233</v>
      </c>
      <c r="O127" s="12" t="s">
        <v>234</v>
      </c>
      <c r="P127" t="s">
        <v>31</v>
      </c>
      <c r="Q127" t="s">
        <v>32</v>
      </c>
      <c r="R127" s="13" t="s">
        <v>33</v>
      </c>
      <c r="S127" t="s">
        <v>34</v>
      </c>
      <c r="T127" t="s">
        <v>35</v>
      </c>
      <c r="U127" t="s">
        <v>143</v>
      </c>
      <c r="V127" t="s">
        <v>235</v>
      </c>
      <c r="W127" t="s">
        <v>38</v>
      </c>
      <c r="X127" t="s">
        <v>236</v>
      </c>
      <c r="Y127" s="7">
        <v>1201.25</v>
      </c>
      <c r="AC127" s="7">
        <f t="shared" si="1"/>
        <v>678.23999999999978</v>
      </c>
    </row>
    <row r="128" spans="1:29" x14ac:dyDescent="0.3">
      <c r="A128" s="5">
        <v>10350</v>
      </c>
      <c r="B128" s="5">
        <v>26</v>
      </c>
      <c r="C128" s="7">
        <v>75.47</v>
      </c>
      <c r="D128" s="10">
        <v>5</v>
      </c>
      <c r="E128" s="7">
        <v>1962.22</v>
      </c>
      <c r="F128" s="9">
        <v>38323</v>
      </c>
      <c r="G128" t="s">
        <v>26</v>
      </c>
      <c r="H128" s="10">
        <v>4</v>
      </c>
      <c r="I128" s="5">
        <v>12</v>
      </c>
      <c r="J128" s="5">
        <v>2004</v>
      </c>
      <c r="K128" t="s">
        <v>209</v>
      </c>
      <c r="L128" s="7">
        <v>136</v>
      </c>
      <c r="M128" t="s">
        <v>368</v>
      </c>
      <c r="N128" t="s">
        <v>201</v>
      </c>
      <c r="O128" s="12" t="s">
        <v>202</v>
      </c>
      <c r="P128" t="s">
        <v>203</v>
      </c>
      <c r="Q128" t="s">
        <v>757</v>
      </c>
      <c r="R128" s="13" t="s">
        <v>204</v>
      </c>
      <c r="S128" t="s">
        <v>205</v>
      </c>
      <c r="T128" t="s">
        <v>45</v>
      </c>
      <c r="U128" t="s">
        <v>206</v>
      </c>
      <c r="V128" t="s">
        <v>207</v>
      </c>
      <c r="W128" t="s">
        <v>38</v>
      </c>
      <c r="X128" t="s">
        <v>208</v>
      </c>
      <c r="Y128" s="7">
        <v>1962.22</v>
      </c>
      <c r="AC128" s="7">
        <f t="shared" si="1"/>
        <v>508.80000000000018</v>
      </c>
    </row>
    <row r="129" spans="1:29" x14ac:dyDescent="0.3">
      <c r="A129" s="5">
        <v>10359</v>
      </c>
      <c r="B129" s="5">
        <v>48</v>
      </c>
      <c r="C129" s="7">
        <v>54.68</v>
      </c>
      <c r="D129" s="10">
        <v>6</v>
      </c>
      <c r="E129" s="7">
        <v>2624.64</v>
      </c>
      <c r="F129" s="9">
        <v>38336</v>
      </c>
      <c r="G129" t="s">
        <v>26</v>
      </c>
      <c r="H129" s="10">
        <v>4</v>
      </c>
      <c r="I129" s="5">
        <v>12</v>
      </c>
      <c r="J129" s="5">
        <v>2004</v>
      </c>
      <c r="K129" t="s">
        <v>209</v>
      </c>
      <c r="L129" s="7">
        <v>136</v>
      </c>
      <c r="M129" t="s">
        <v>368</v>
      </c>
      <c r="N129" t="s">
        <v>40</v>
      </c>
      <c r="O129" s="12" t="s">
        <v>41</v>
      </c>
      <c r="P129" t="s">
        <v>42</v>
      </c>
      <c r="Q129" t="s">
        <v>757</v>
      </c>
      <c r="R129" s="13" t="s">
        <v>43</v>
      </c>
      <c r="S129" t="s">
        <v>44</v>
      </c>
      <c r="T129" t="s">
        <v>45</v>
      </c>
      <c r="U129" t="s">
        <v>46</v>
      </c>
      <c r="V129" t="s">
        <v>47</v>
      </c>
      <c r="W129" t="s">
        <v>38</v>
      </c>
      <c r="X129" t="s">
        <v>48</v>
      </c>
      <c r="Y129" s="7">
        <v>2624.64</v>
      </c>
      <c r="AC129" s="7">
        <f t="shared" si="1"/>
        <v>492</v>
      </c>
    </row>
    <row r="130" spans="1:29" x14ac:dyDescent="0.3">
      <c r="A130" s="5">
        <v>10373</v>
      </c>
      <c r="B130" s="5">
        <v>39</v>
      </c>
      <c r="C130" s="7">
        <v>100</v>
      </c>
      <c r="D130" s="10">
        <v>3</v>
      </c>
      <c r="E130" s="7">
        <v>4046.25</v>
      </c>
      <c r="F130" s="9">
        <v>38383</v>
      </c>
      <c r="G130" t="s">
        <v>26</v>
      </c>
      <c r="H130" s="10">
        <v>1</v>
      </c>
      <c r="I130" s="5">
        <v>1</v>
      </c>
      <c r="J130" s="5">
        <v>2005</v>
      </c>
      <c r="K130" t="s">
        <v>209</v>
      </c>
      <c r="L130" s="7">
        <v>136</v>
      </c>
      <c r="M130" t="s">
        <v>368</v>
      </c>
      <c r="N130" t="s">
        <v>447</v>
      </c>
      <c r="O130" s="12" t="s">
        <v>448</v>
      </c>
      <c r="P130" t="s">
        <v>449</v>
      </c>
      <c r="Q130" t="s">
        <v>757</v>
      </c>
      <c r="R130" s="13" t="s">
        <v>450</v>
      </c>
      <c r="S130" t="s">
        <v>150</v>
      </c>
      <c r="T130" t="s">
        <v>45</v>
      </c>
      <c r="U130" t="s">
        <v>451</v>
      </c>
      <c r="V130" t="s">
        <v>452</v>
      </c>
      <c r="W130" t="s">
        <v>55</v>
      </c>
      <c r="X130" t="s">
        <v>453</v>
      </c>
      <c r="Y130" s="7">
        <v>3900</v>
      </c>
      <c r="AC130" s="7">
        <f t="shared" si="1"/>
        <v>1027.1999999999998</v>
      </c>
    </row>
    <row r="131" spans="1:29" x14ac:dyDescent="0.3">
      <c r="A131" s="5">
        <v>10384</v>
      </c>
      <c r="B131" s="5">
        <v>34</v>
      </c>
      <c r="C131" s="7">
        <v>100</v>
      </c>
      <c r="D131" s="10">
        <v>4</v>
      </c>
      <c r="E131" s="7">
        <v>4846.7</v>
      </c>
      <c r="F131" s="9">
        <v>38406</v>
      </c>
      <c r="G131" t="s">
        <v>26</v>
      </c>
      <c r="H131" s="10">
        <v>1</v>
      </c>
      <c r="I131" s="5">
        <v>2</v>
      </c>
      <c r="J131" s="5">
        <v>2005</v>
      </c>
      <c r="K131" t="s">
        <v>209</v>
      </c>
      <c r="L131" s="7">
        <v>136</v>
      </c>
      <c r="M131" t="s">
        <v>368</v>
      </c>
      <c r="N131" t="s">
        <v>65</v>
      </c>
      <c r="O131" s="12" t="s">
        <v>66</v>
      </c>
      <c r="P131" t="s">
        <v>67</v>
      </c>
      <c r="Q131" t="s">
        <v>60</v>
      </c>
      <c r="R131" s="13" t="s">
        <v>757</v>
      </c>
      <c r="S131" t="s">
        <v>34</v>
      </c>
      <c r="T131" t="s">
        <v>35</v>
      </c>
      <c r="U131" t="s">
        <v>68</v>
      </c>
      <c r="V131" t="s">
        <v>63</v>
      </c>
      <c r="W131" t="s">
        <v>55</v>
      </c>
      <c r="X131" t="s">
        <v>69</v>
      </c>
      <c r="Y131" s="7">
        <v>3400</v>
      </c>
      <c r="AC131" s="7">
        <f t="shared" si="1"/>
        <v>492.80000000000018</v>
      </c>
    </row>
    <row r="132" spans="1:29" x14ac:dyDescent="0.3">
      <c r="A132" s="5">
        <v>10395</v>
      </c>
      <c r="B132" s="5">
        <v>32</v>
      </c>
      <c r="C132" s="7">
        <v>100</v>
      </c>
      <c r="D132" s="10">
        <v>2</v>
      </c>
      <c r="E132" s="7">
        <v>3370.56</v>
      </c>
      <c r="F132" s="9">
        <v>38428</v>
      </c>
      <c r="G132" t="s">
        <v>26</v>
      </c>
      <c r="H132" s="10">
        <v>1</v>
      </c>
      <c r="I132" s="5">
        <v>3</v>
      </c>
      <c r="J132" s="5">
        <v>2005</v>
      </c>
      <c r="K132" t="s">
        <v>209</v>
      </c>
      <c r="L132" s="7">
        <v>136</v>
      </c>
      <c r="M132" t="s">
        <v>368</v>
      </c>
      <c r="N132" t="s">
        <v>49</v>
      </c>
      <c r="O132" s="12" t="s">
        <v>50</v>
      </c>
      <c r="P132" t="s">
        <v>51</v>
      </c>
      <c r="Q132" t="s">
        <v>757</v>
      </c>
      <c r="R132" s="13" t="s">
        <v>52</v>
      </c>
      <c r="S132" t="s">
        <v>44</v>
      </c>
      <c r="T132" t="s">
        <v>45</v>
      </c>
      <c r="U132" t="s">
        <v>53</v>
      </c>
      <c r="V132" t="s">
        <v>54</v>
      </c>
      <c r="W132" t="s">
        <v>55</v>
      </c>
      <c r="X132" t="s">
        <v>56</v>
      </c>
      <c r="Y132" s="7">
        <v>3200</v>
      </c>
      <c r="AC132" s="7">
        <f t="shared" si="1"/>
        <v>828.96</v>
      </c>
    </row>
    <row r="133" spans="1:29" x14ac:dyDescent="0.3">
      <c r="A133" s="5">
        <v>10400</v>
      </c>
      <c r="B133" s="5">
        <v>64</v>
      </c>
      <c r="C133" s="7">
        <v>100</v>
      </c>
      <c r="D133" s="10">
        <v>9</v>
      </c>
      <c r="E133" s="7">
        <v>9661.44</v>
      </c>
      <c r="F133" s="9">
        <v>38443</v>
      </c>
      <c r="G133" t="s">
        <v>26</v>
      </c>
      <c r="H133" s="10">
        <v>2</v>
      </c>
      <c r="I133" s="5">
        <v>4</v>
      </c>
      <c r="J133" s="5">
        <v>2005</v>
      </c>
      <c r="K133" t="s">
        <v>209</v>
      </c>
      <c r="L133" s="7">
        <v>136</v>
      </c>
      <c r="M133" t="s">
        <v>368</v>
      </c>
      <c r="N133" t="s">
        <v>454</v>
      </c>
      <c r="O133" s="12" t="s">
        <v>455</v>
      </c>
      <c r="P133" t="s">
        <v>456</v>
      </c>
      <c r="Q133" t="s">
        <v>60</v>
      </c>
      <c r="R133" s="13" t="s">
        <v>73</v>
      </c>
      <c r="S133" t="s">
        <v>34</v>
      </c>
      <c r="T133" t="s">
        <v>35</v>
      </c>
      <c r="U133" t="s">
        <v>114</v>
      </c>
      <c r="V133" t="s">
        <v>457</v>
      </c>
      <c r="W133" t="s">
        <v>175</v>
      </c>
      <c r="X133" t="s">
        <v>458</v>
      </c>
      <c r="Y133" s="7">
        <v>6400</v>
      </c>
      <c r="AC133" s="7">
        <f t="shared" si="1"/>
        <v>0</v>
      </c>
    </row>
    <row r="134" spans="1:29" x14ac:dyDescent="0.3">
      <c r="A134" s="5">
        <v>10414</v>
      </c>
      <c r="B134" s="5">
        <v>19</v>
      </c>
      <c r="C134" s="7">
        <v>100</v>
      </c>
      <c r="D134" s="10">
        <v>3</v>
      </c>
      <c r="E134" s="7">
        <v>2764.88</v>
      </c>
      <c r="F134" s="9">
        <v>38478</v>
      </c>
      <c r="G134" t="s">
        <v>459</v>
      </c>
      <c r="H134" s="10">
        <v>2</v>
      </c>
      <c r="I134" s="5">
        <v>5</v>
      </c>
      <c r="J134" s="5">
        <v>2005</v>
      </c>
      <c r="K134" t="s">
        <v>209</v>
      </c>
      <c r="L134" s="7">
        <v>136</v>
      </c>
      <c r="M134" t="s">
        <v>368</v>
      </c>
      <c r="N134" t="s">
        <v>433</v>
      </c>
      <c r="O134" s="12" t="s">
        <v>434</v>
      </c>
      <c r="P134" t="s">
        <v>435</v>
      </c>
      <c r="Q134" t="s">
        <v>141</v>
      </c>
      <c r="R134" s="13" t="s">
        <v>436</v>
      </c>
      <c r="S134" t="s">
        <v>34</v>
      </c>
      <c r="T134" t="s">
        <v>35</v>
      </c>
      <c r="U134" t="s">
        <v>437</v>
      </c>
      <c r="V134" t="s">
        <v>75</v>
      </c>
      <c r="W134" t="s">
        <v>38</v>
      </c>
      <c r="X134" t="s">
        <v>438</v>
      </c>
      <c r="Y134" s="7">
        <v>1900</v>
      </c>
      <c r="AC134" s="7">
        <f t="shared" si="1"/>
        <v>0</v>
      </c>
    </row>
    <row r="135" spans="1:29" x14ac:dyDescent="0.3">
      <c r="A135" s="5">
        <v>10103</v>
      </c>
      <c r="B135" s="5">
        <v>42</v>
      </c>
      <c r="C135" s="7">
        <v>100</v>
      </c>
      <c r="D135" s="10">
        <v>4</v>
      </c>
      <c r="E135" s="7">
        <v>5398.26</v>
      </c>
      <c r="F135" s="9">
        <v>37650</v>
      </c>
      <c r="G135" t="s">
        <v>26</v>
      </c>
      <c r="H135" s="10">
        <v>1</v>
      </c>
      <c r="I135" s="5">
        <v>1</v>
      </c>
      <c r="J135" s="5">
        <v>2003</v>
      </c>
      <c r="K135" t="s">
        <v>209</v>
      </c>
      <c r="L135" s="7">
        <v>147</v>
      </c>
      <c r="M135" t="s">
        <v>460</v>
      </c>
      <c r="N135" t="s">
        <v>154</v>
      </c>
      <c r="O135" s="12" t="s">
        <v>155</v>
      </c>
      <c r="P135" t="s">
        <v>156</v>
      </c>
      <c r="Q135" t="s">
        <v>757</v>
      </c>
      <c r="R135" s="13" t="s">
        <v>157</v>
      </c>
      <c r="S135" t="s">
        <v>88</v>
      </c>
      <c r="T135" t="s">
        <v>45</v>
      </c>
      <c r="U135" t="s">
        <v>158</v>
      </c>
      <c r="V135" t="s">
        <v>159</v>
      </c>
      <c r="W135" t="s">
        <v>55</v>
      </c>
      <c r="X135" t="s">
        <v>160</v>
      </c>
      <c r="Y135" s="7">
        <v>4200</v>
      </c>
      <c r="AC135" s="7">
        <f t="shared" si="1"/>
        <v>0</v>
      </c>
    </row>
    <row r="136" spans="1:29" x14ac:dyDescent="0.3">
      <c r="A136" s="5">
        <v>10114</v>
      </c>
      <c r="B136" s="5">
        <v>31</v>
      </c>
      <c r="C136" s="7">
        <v>100</v>
      </c>
      <c r="D136" s="10">
        <v>8</v>
      </c>
      <c r="E136" s="7">
        <v>4305.28</v>
      </c>
      <c r="F136" s="9">
        <v>37712</v>
      </c>
      <c r="G136" t="s">
        <v>26</v>
      </c>
      <c r="H136" s="10">
        <v>2</v>
      </c>
      <c r="I136" s="5">
        <v>4</v>
      </c>
      <c r="J136" s="5">
        <v>2003</v>
      </c>
      <c r="K136" t="s">
        <v>209</v>
      </c>
      <c r="L136" s="7">
        <v>147</v>
      </c>
      <c r="M136" t="s">
        <v>460</v>
      </c>
      <c r="N136" t="s">
        <v>461</v>
      </c>
      <c r="O136" s="12" t="s">
        <v>462</v>
      </c>
      <c r="P136" t="s">
        <v>51</v>
      </c>
      <c r="Q136" t="s">
        <v>757</v>
      </c>
      <c r="R136" s="13" t="s">
        <v>463</v>
      </c>
      <c r="S136" t="s">
        <v>44</v>
      </c>
      <c r="T136" t="s">
        <v>45</v>
      </c>
      <c r="U136" t="s">
        <v>464</v>
      </c>
      <c r="V136" t="s">
        <v>465</v>
      </c>
      <c r="W136" t="s">
        <v>55</v>
      </c>
      <c r="X136" t="s">
        <v>466</v>
      </c>
      <c r="Y136" s="7">
        <v>3100</v>
      </c>
      <c r="AC136" s="7">
        <f t="shared" si="1"/>
        <v>0</v>
      </c>
    </row>
    <row r="137" spans="1:29" x14ac:dyDescent="0.3">
      <c r="A137" s="5">
        <v>10126</v>
      </c>
      <c r="B137" s="5">
        <v>22</v>
      </c>
      <c r="C137" s="7">
        <v>100</v>
      </c>
      <c r="D137" s="10">
        <v>4</v>
      </c>
      <c r="E137" s="7">
        <v>3347.74</v>
      </c>
      <c r="F137" s="9">
        <v>37769</v>
      </c>
      <c r="G137" t="s">
        <v>26</v>
      </c>
      <c r="H137" s="10">
        <v>2</v>
      </c>
      <c r="I137" s="5">
        <v>5</v>
      </c>
      <c r="J137" s="5">
        <v>2003</v>
      </c>
      <c r="K137" t="s">
        <v>209</v>
      </c>
      <c r="L137" s="7">
        <v>147</v>
      </c>
      <c r="M137" t="s">
        <v>460</v>
      </c>
      <c r="N137" t="s">
        <v>219</v>
      </c>
      <c r="O137" s="12" t="s">
        <v>220</v>
      </c>
      <c r="P137" t="s">
        <v>203</v>
      </c>
      <c r="Q137" t="s">
        <v>757</v>
      </c>
      <c r="R137" s="13" t="s">
        <v>221</v>
      </c>
      <c r="S137" t="s">
        <v>205</v>
      </c>
      <c r="T137" t="s">
        <v>45</v>
      </c>
      <c r="U137" t="s">
        <v>222</v>
      </c>
      <c r="V137" t="s">
        <v>223</v>
      </c>
      <c r="W137" t="s">
        <v>55</v>
      </c>
      <c r="X137" t="s">
        <v>224</v>
      </c>
      <c r="Y137" s="7">
        <v>2200</v>
      </c>
      <c r="AC137" s="7">
        <f t="shared" si="1"/>
        <v>146.25</v>
      </c>
    </row>
    <row r="138" spans="1:29" x14ac:dyDescent="0.3">
      <c r="A138" s="5">
        <v>10140</v>
      </c>
      <c r="B138" s="5">
        <v>26</v>
      </c>
      <c r="C138" s="7">
        <v>100</v>
      </c>
      <c r="D138" s="10">
        <v>4</v>
      </c>
      <c r="E138" s="7">
        <v>3188.12</v>
      </c>
      <c r="F138" s="9">
        <v>37826</v>
      </c>
      <c r="G138" t="s">
        <v>26</v>
      </c>
      <c r="H138" s="10">
        <v>3</v>
      </c>
      <c r="I138" s="5">
        <v>7</v>
      </c>
      <c r="J138" s="5">
        <v>2003</v>
      </c>
      <c r="K138" t="s">
        <v>209</v>
      </c>
      <c r="L138" s="7">
        <v>147</v>
      </c>
      <c r="M138" t="s">
        <v>460</v>
      </c>
      <c r="N138" t="s">
        <v>70</v>
      </c>
      <c r="O138" s="12" t="s">
        <v>71</v>
      </c>
      <c r="P138" t="s">
        <v>72</v>
      </c>
      <c r="Q138" t="s">
        <v>60</v>
      </c>
      <c r="R138" s="13" t="s">
        <v>73</v>
      </c>
      <c r="S138" t="s">
        <v>34</v>
      </c>
      <c r="T138" t="s">
        <v>35</v>
      </c>
      <c r="U138" t="s">
        <v>74</v>
      </c>
      <c r="V138" t="s">
        <v>75</v>
      </c>
      <c r="W138" t="s">
        <v>55</v>
      </c>
      <c r="X138" t="s">
        <v>76</v>
      </c>
      <c r="Y138" s="7">
        <v>2600</v>
      </c>
      <c r="AC138" s="7">
        <f t="shared" ref="AC138:AC201" si="2">E131-Y131</f>
        <v>1446.6999999999998</v>
      </c>
    </row>
    <row r="139" spans="1:29" x14ac:dyDescent="0.3">
      <c r="A139" s="5">
        <v>10150</v>
      </c>
      <c r="B139" s="5">
        <v>20</v>
      </c>
      <c r="C139" s="7">
        <v>100</v>
      </c>
      <c r="D139" s="10">
        <v>1</v>
      </c>
      <c r="E139" s="7">
        <v>3191.2</v>
      </c>
      <c r="F139" s="9">
        <v>37883</v>
      </c>
      <c r="G139" t="s">
        <v>26</v>
      </c>
      <c r="H139" s="10">
        <v>3</v>
      </c>
      <c r="I139" s="5">
        <v>9</v>
      </c>
      <c r="J139" s="5">
        <v>2003</v>
      </c>
      <c r="K139" t="s">
        <v>209</v>
      </c>
      <c r="L139" s="7">
        <v>147</v>
      </c>
      <c r="M139" t="s">
        <v>460</v>
      </c>
      <c r="N139" t="s">
        <v>225</v>
      </c>
      <c r="O139" s="12" t="s">
        <v>226</v>
      </c>
      <c r="P139" t="s">
        <v>227</v>
      </c>
      <c r="Q139" t="s">
        <v>757</v>
      </c>
      <c r="R139" s="13" t="s">
        <v>228</v>
      </c>
      <c r="S139" t="s">
        <v>227</v>
      </c>
      <c r="T139" t="s">
        <v>229</v>
      </c>
      <c r="U139" t="s">
        <v>230</v>
      </c>
      <c r="V139" t="s">
        <v>231</v>
      </c>
      <c r="W139" t="s">
        <v>55</v>
      </c>
      <c r="X139" t="s">
        <v>232</v>
      </c>
      <c r="Y139" s="7">
        <v>2000</v>
      </c>
      <c r="AC139" s="7">
        <f t="shared" si="2"/>
        <v>170.55999999999995</v>
      </c>
    </row>
    <row r="140" spans="1:29" x14ac:dyDescent="0.3">
      <c r="A140" s="5">
        <v>10164</v>
      </c>
      <c r="B140" s="5">
        <v>21</v>
      </c>
      <c r="C140" s="7">
        <v>100</v>
      </c>
      <c r="D140" s="10">
        <v>2</v>
      </c>
      <c r="E140" s="7">
        <v>3536.82</v>
      </c>
      <c r="F140" s="9">
        <v>37915</v>
      </c>
      <c r="G140" t="s">
        <v>467</v>
      </c>
      <c r="H140" s="10">
        <v>4</v>
      </c>
      <c r="I140" s="5">
        <v>10</v>
      </c>
      <c r="J140" s="5">
        <v>2003</v>
      </c>
      <c r="K140" t="s">
        <v>209</v>
      </c>
      <c r="L140" s="7">
        <v>147</v>
      </c>
      <c r="M140" t="s">
        <v>460</v>
      </c>
      <c r="N140" t="s">
        <v>468</v>
      </c>
      <c r="O140" s="12" t="s">
        <v>469</v>
      </c>
      <c r="P140" t="s">
        <v>470</v>
      </c>
      <c r="Q140" t="s">
        <v>757</v>
      </c>
      <c r="R140" s="13" t="s">
        <v>471</v>
      </c>
      <c r="S140" t="s">
        <v>172</v>
      </c>
      <c r="T140" t="s">
        <v>45</v>
      </c>
      <c r="U140" t="s">
        <v>472</v>
      </c>
      <c r="V140" t="s">
        <v>473</v>
      </c>
      <c r="W140" t="s">
        <v>55</v>
      </c>
      <c r="X140" t="s">
        <v>474</v>
      </c>
      <c r="Y140" s="7">
        <v>2100</v>
      </c>
      <c r="AC140" s="7">
        <f t="shared" si="2"/>
        <v>3261.4400000000005</v>
      </c>
    </row>
    <row r="141" spans="1:29" x14ac:dyDescent="0.3">
      <c r="A141" s="5">
        <v>10175</v>
      </c>
      <c r="B141" s="5">
        <v>33</v>
      </c>
      <c r="C141" s="7">
        <v>100</v>
      </c>
      <c r="D141" s="10">
        <v>9</v>
      </c>
      <c r="E141" s="7">
        <v>5362.83</v>
      </c>
      <c r="F141" s="9">
        <v>37931</v>
      </c>
      <c r="G141" t="s">
        <v>26</v>
      </c>
      <c r="H141" s="10">
        <v>4</v>
      </c>
      <c r="I141" s="5">
        <v>11</v>
      </c>
      <c r="J141" s="5">
        <v>2003</v>
      </c>
      <c r="K141" t="s">
        <v>209</v>
      </c>
      <c r="L141" s="7">
        <v>147</v>
      </c>
      <c r="M141" t="s">
        <v>460</v>
      </c>
      <c r="N141" t="s">
        <v>377</v>
      </c>
      <c r="O141" s="12" t="s">
        <v>378</v>
      </c>
      <c r="P141" t="s">
        <v>379</v>
      </c>
      <c r="Q141" t="s">
        <v>757</v>
      </c>
      <c r="R141" s="13" t="s">
        <v>380</v>
      </c>
      <c r="S141" t="s">
        <v>196</v>
      </c>
      <c r="T141" t="s">
        <v>45</v>
      </c>
      <c r="U141" t="s">
        <v>68</v>
      </c>
      <c r="V141" t="s">
        <v>381</v>
      </c>
      <c r="W141" t="s">
        <v>55</v>
      </c>
      <c r="X141" t="s">
        <v>382</v>
      </c>
      <c r="Y141" s="7">
        <v>3300</v>
      </c>
      <c r="AC141" s="7">
        <f t="shared" si="2"/>
        <v>864.88000000000011</v>
      </c>
    </row>
    <row r="142" spans="1:29" x14ac:dyDescent="0.3">
      <c r="A142" s="5">
        <v>10183</v>
      </c>
      <c r="B142" s="5">
        <v>28</v>
      </c>
      <c r="C142" s="7">
        <v>100</v>
      </c>
      <c r="D142" s="10">
        <v>1</v>
      </c>
      <c r="E142" s="7">
        <v>3433.36</v>
      </c>
      <c r="F142" s="9">
        <v>37938</v>
      </c>
      <c r="G142" t="s">
        <v>26</v>
      </c>
      <c r="H142" s="10">
        <v>4</v>
      </c>
      <c r="I142" s="5">
        <v>11</v>
      </c>
      <c r="J142" s="5">
        <v>2003</v>
      </c>
      <c r="K142" t="s">
        <v>209</v>
      </c>
      <c r="L142" s="7">
        <v>147</v>
      </c>
      <c r="M142" t="s">
        <v>460</v>
      </c>
      <c r="N142" t="s">
        <v>245</v>
      </c>
      <c r="O142" s="12" t="s">
        <v>246</v>
      </c>
      <c r="P142" t="s">
        <v>247</v>
      </c>
      <c r="Q142" t="s">
        <v>164</v>
      </c>
      <c r="R142" s="13" t="s">
        <v>248</v>
      </c>
      <c r="S142" t="s">
        <v>34</v>
      </c>
      <c r="T142" t="s">
        <v>35</v>
      </c>
      <c r="U142" t="s">
        <v>249</v>
      </c>
      <c r="V142" t="s">
        <v>250</v>
      </c>
      <c r="W142" t="s">
        <v>55</v>
      </c>
      <c r="X142" t="s">
        <v>251</v>
      </c>
      <c r="Y142" s="7">
        <v>2800</v>
      </c>
      <c r="AC142" s="7">
        <f t="shared" si="2"/>
        <v>1198.2600000000002</v>
      </c>
    </row>
    <row r="143" spans="1:29" x14ac:dyDescent="0.3">
      <c r="A143" s="5">
        <v>10194</v>
      </c>
      <c r="B143" s="5">
        <v>26</v>
      </c>
      <c r="C143" s="7">
        <v>100</v>
      </c>
      <c r="D143" s="10">
        <v>4</v>
      </c>
      <c r="E143" s="7">
        <v>4263.74</v>
      </c>
      <c r="F143" s="9">
        <v>37950</v>
      </c>
      <c r="G143" t="s">
        <v>26</v>
      </c>
      <c r="H143" s="10">
        <v>4</v>
      </c>
      <c r="I143" s="5">
        <v>11</v>
      </c>
      <c r="J143" s="5">
        <v>2003</v>
      </c>
      <c r="K143" t="s">
        <v>209</v>
      </c>
      <c r="L143" s="7">
        <v>147</v>
      </c>
      <c r="M143" t="s">
        <v>460</v>
      </c>
      <c r="N143" t="s">
        <v>252</v>
      </c>
      <c r="O143" s="12" t="s">
        <v>253</v>
      </c>
      <c r="P143" t="s">
        <v>254</v>
      </c>
      <c r="Q143" t="s">
        <v>757</v>
      </c>
      <c r="R143" s="13" t="s">
        <v>255</v>
      </c>
      <c r="S143" t="s">
        <v>44</v>
      </c>
      <c r="T143" t="s">
        <v>45</v>
      </c>
      <c r="U143" t="s">
        <v>256</v>
      </c>
      <c r="V143" t="s">
        <v>257</v>
      </c>
      <c r="W143" t="s">
        <v>55</v>
      </c>
      <c r="X143" t="s">
        <v>258</v>
      </c>
      <c r="Y143" s="7">
        <v>2600</v>
      </c>
      <c r="AC143" s="7">
        <f t="shared" si="2"/>
        <v>1205.2799999999997</v>
      </c>
    </row>
    <row r="144" spans="1:29" x14ac:dyDescent="0.3">
      <c r="A144" s="5">
        <v>10207</v>
      </c>
      <c r="B144" s="5">
        <v>31</v>
      </c>
      <c r="C144" s="7">
        <v>100</v>
      </c>
      <c r="D144" s="10">
        <v>15</v>
      </c>
      <c r="E144" s="7">
        <v>4076.19</v>
      </c>
      <c r="F144" s="9">
        <v>37964</v>
      </c>
      <c r="G144" t="s">
        <v>26</v>
      </c>
      <c r="H144" s="10">
        <v>4</v>
      </c>
      <c r="I144" s="5">
        <v>12</v>
      </c>
      <c r="J144" s="5">
        <v>2003</v>
      </c>
      <c r="K144" t="s">
        <v>209</v>
      </c>
      <c r="L144" s="7">
        <v>147</v>
      </c>
      <c r="M144" t="s">
        <v>460</v>
      </c>
      <c r="N144" t="s">
        <v>475</v>
      </c>
      <c r="O144" s="12" t="s">
        <v>476</v>
      </c>
      <c r="P144" t="s">
        <v>435</v>
      </c>
      <c r="Q144" t="s">
        <v>141</v>
      </c>
      <c r="R144" s="13" t="s">
        <v>436</v>
      </c>
      <c r="S144" t="s">
        <v>34</v>
      </c>
      <c r="T144" t="s">
        <v>35</v>
      </c>
      <c r="U144" t="s">
        <v>477</v>
      </c>
      <c r="V144" t="s">
        <v>316</v>
      </c>
      <c r="W144" t="s">
        <v>55</v>
      </c>
      <c r="X144" t="s">
        <v>478</v>
      </c>
      <c r="Y144" s="7">
        <v>3100</v>
      </c>
      <c r="AC144" s="7">
        <f t="shared" si="2"/>
        <v>1147.7399999999998</v>
      </c>
    </row>
    <row r="145" spans="1:29" x14ac:dyDescent="0.3">
      <c r="A145" s="5">
        <v>10217</v>
      </c>
      <c r="B145" s="5">
        <v>48</v>
      </c>
      <c r="C145" s="7">
        <v>100</v>
      </c>
      <c r="D145" s="10">
        <v>4</v>
      </c>
      <c r="E145" s="7">
        <v>7020.48</v>
      </c>
      <c r="F145" s="9">
        <v>38021</v>
      </c>
      <c r="G145" t="s">
        <v>26</v>
      </c>
      <c r="H145" s="10">
        <v>1</v>
      </c>
      <c r="I145" s="5">
        <v>2</v>
      </c>
      <c r="J145" s="5">
        <v>2004</v>
      </c>
      <c r="K145" t="s">
        <v>209</v>
      </c>
      <c r="L145" s="7">
        <v>147</v>
      </c>
      <c r="M145" t="s">
        <v>460</v>
      </c>
      <c r="N145" t="s">
        <v>479</v>
      </c>
      <c r="O145" s="12" t="s">
        <v>480</v>
      </c>
      <c r="P145" t="s">
        <v>227</v>
      </c>
      <c r="Q145" t="s">
        <v>757</v>
      </c>
      <c r="R145" s="13" t="s">
        <v>481</v>
      </c>
      <c r="S145" t="s">
        <v>227</v>
      </c>
      <c r="T145" t="s">
        <v>108</v>
      </c>
      <c r="U145" t="s">
        <v>482</v>
      </c>
      <c r="V145" t="s">
        <v>483</v>
      </c>
      <c r="W145" t="s">
        <v>175</v>
      </c>
      <c r="X145" t="s">
        <v>484</v>
      </c>
      <c r="Y145" s="7">
        <v>4800</v>
      </c>
      <c r="AC145" s="7">
        <f t="shared" si="2"/>
        <v>588.11999999999989</v>
      </c>
    </row>
    <row r="146" spans="1:29" x14ac:dyDescent="0.3">
      <c r="A146" s="5">
        <v>10229</v>
      </c>
      <c r="B146" s="5">
        <v>50</v>
      </c>
      <c r="C146" s="7">
        <v>100</v>
      </c>
      <c r="D146" s="10">
        <v>9</v>
      </c>
      <c r="E146" s="7">
        <v>6426.5</v>
      </c>
      <c r="F146" s="9">
        <v>38057</v>
      </c>
      <c r="G146" t="s">
        <v>26</v>
      </c>
      <c r="H146" s="10">
        <v>1</v>
      </c>
      <c r="I146" s="5">
        <v>3</v>
      </c>
      <c r="J146" s="5">
        <v>2004</v>
      </c>
      <c r="K146" t="s">
        <v>209</v>
      </c>
      <c r="L146" s="7">
        <v>147</v>
      </c>
      <c r="M146" t="s">
        <v>460</v>
      </c>
      <c r="N146" t="s">
        <v>312</v>
      </c>
      <c r="O146" s="12" t="s">
        <v>313</v>
      </c>
      <c r="P146" t="s">
        <v>314</v>
      </c>
      <c r="Q146" t="s">
        <v>60</v>
      </c>
      <c r="R146" s="13" t="s">
        <v>128</v>
      </c>
      <c r="S146" t="s">
        <v>34</v>
      </c>
      <c r="T146" t="s">
        <v>35</v>
      </c>
      <c r="U146" t="s">
        <v>315</v>
      </c>
      <c r="V146" t="s">
        <v>316</v>
      </c>
      <c r="W146" t="s">
        <v>55</v>
      </c>
      <c r="X146" t="s">
        <v>317</v>
      </c>
      <c r="Y146" s="7">
        <v>5000</v>
      </c>
      <c r="AC146" s="7">
        <f t="shared" si="2"/>
        <v>1191.1999999999998</v>
      </c>
    </row>
    <row r="147" spans="1:29" x14ac:dyDescent="0.3">
      <c r="A147" s="5">
        <v>10245</v>
      </c>
      <c r="B147" s="5">
        <v>28</v>
      </c>
      <c r="C147" s="7">
        <v>100</v>
      </c>
      <c r="D147" s="10">
        <v>2</v>
      </c>
      <c r="E147" s="7">
        <v>4591.72</v>
      </c>
      <c r="F147" s="9">
        <v>38111</v>
      </c>
      <c r="G147" t="s">
        <v>26</v>
      </c>
      <c r="H147" s="10">
        <v>2</v>
      </c>
      <c r="I147" s="5">
        <v>5</v>
      </c>
      <c r="J147" s="5">
        <v>2004</v>
      </c>
      <c r="K147" t="s">
        <v>209</v>
      </c>
      <c r="L147" s="7">
        <v>147</v>
      </c>
      <c r="M147" t="s">
        <v>460</v>
      </c>
      <c r="N147" t="s">
        <v>278</v>
      </c>
      <c r="O147" s="12" t="s">
        <v>279</v>
      </c>
      <c r="P147" t="s">
        <v>280</v>
      </c>
      <c r="Q147" t="s">
        <v>127</v>
      </c>
      <c r="R147" s="13" t="s">
        <v>281</v>
      </c>
      <c r="S147" t="s">
        <v>34</v>
      </c>
      <c r="T147" t="s">
        <v>35</v>
      </c>
      <c r="U147" t="s">
        <v>94</v>
      </c>
      <c r="V147" t="s">
        <v>282</v>
      </c>
      <c r="W147" t="s">
        <v>55</v>
      </c>
      <c r="X147" t="s">
        <v>283</v>
      </c>
      <c r="Y147" s="7">
        <v>2800</v>
      </c>
      <c r="AC147" s="7">
        <f t="shared" si="2"/>
        <v>1436.8200000000002</v>
      </c>
    </row>
    <row r="148" spans="1:29" x14ac:dyDescent="0.3">
      <c r="A148" s="5">
        <v>10259</v>
      </c>
      <c r="B148" s="5">
        <v>26</v>
      </c>
      <c r="C148" s="7">
        <v>100</v>
      </c>
      <c r="D148" s="10">
        <v>12</v>
      </c>
      <c r="E148" s="7">
        <v>4033.38</v>
      </c>
      <c r="F148" s="9">
        <v>38153</v>
      </c>
      <c r="G148" t="s">
        <v>26</v>
      </c>
      <c r="H148" s="10">
        <v>2</v>
      </c>
      <c r="I148" s="5">
        <v>6</v>
      </c>
      <c r="J148" s="5">
        <v>2004</v>
      </c>
      <c r="K148" t="s">
        <v>209</v>
      </c>
      <c r="L148" s="7">
        <v>147</v>
      </c>
      <c r="M148" t="s">
        <v>460</v>
      </c>
      <c r="N148" t="s">
        <v>479</v>
      </c>
      <c r="O148" s="12" t="s">
        <v>480</v>
      </c>
      <c r="P148" t="s">
        <v>227</v>
      </c>
      <c r="Q148" t="s">
        <v>757</v>
      </c>
      <c r="R148" s="13" t="s">
        <v>481</v>
      </c>
      <c r="S148" t="s">
        <v>227</v>
      </c>
      <c r="T148" t="s">
        <v>108</v>
      </c>
      <c r="U148" t="s">
        <v>482</v>
      </c>
      <c r="V148" t="s">
        <v>483</v>
      </c>
      <c r="W148" t="s">
        <v>55</v>
      </c>
      <c r="X148" t="s">
        <v>484</v>
      </c>
      <c r="Y148" s="7">
        <v>2600</v>
      </c>
      <c r="AC148" s="7">
        <f t="shared" si="2"/>
        <v>2062.83</v>
      </c>
    </row>
    <row r="149" spans="1:29" x14ac:dyDescent="0.3">
      <c r="A149" s="5">
        <v>10270</v>
      </c>
      <c r="B149" s="5">
        <v>32</v>
      </c>
      <c r="C149" s="7">
        <v>100</v>
      </c>
      <c r="D149" s="10">
        <v>2</v>
      </c>
      <c r="E149" s="7">
        <v>4302.08</v>
      </c>
      <c r="F149" s="9">
        <v>38187</v>
      </c>
      <c r="G149" t="s">
        <v>26</v>
      </c>
      <c r="H149" s="10">
        <v>3</v>
      </c>
      <c r="I149" s="5">
        <v>7</v>
      </c>
      <c r="J149" s="5">
        <v>2004</v>
      </c>
      <c r="K149" t="s">
        <v>209</v>
      </c>
      <c r="L149" s="7">
        <v>147</v>
      </c>
      <c r="M149" t="s">
        <v>460</v>
      </c>
      <c r="N149" t="s">
        <v>177</v>
      </c>
      <c r="O149" s="12" t="s">
        <v>178</v>
      </c>
      <c r="P149" t="s">
        <v>179</v>
      </c>
      <c r="Q149" t="s">
        <v>180</v>
      </c>
      <c r="R149" s="13" t="s">
        <v>181</v>
      </c>
      <c r="S149" t="s">
        <v>107</v>
      </c>
      <c r="T149" t="s">
        <v>108</v>
      </c>
      <c r="U149" t="s">
        <v>182</v>
      </c>
      <c r="V149" t="s">
        <v>183</v>
      </c>
      <c r="W149" t="s">
        <v>55</v>
      </c>
      <c r="X149" t="s">
        <v>184</v>
      </c>
      <c r="Y149" s="7">
        <v>3200</v>
      </c>
      <c r="AC149" s="7">
        <f t="shared" si="2"/>
        <v>633.36000000000013</v>
      </c>
    </row>
    <row r="150" spans="1:29" x14ac:dyDescent="0.3">
      <c r="A150" s="5">
        <v>10281</v>
      </c>
      <c r="B150" s="5">
        <v>44</v>
      </c>
      <c r="C150" s="7">
        <v>100</v>
      </c>
      <c r="D150" s="10">
        <v>9</v>
      </c>
      <c r="E150" s="7">
        <v>7020.64</v>
      </c>
      <c r="F150" s="9">
        <v>38218</v>
      </c>
      <c r="G150" t="s">
        <v>26</v>
      </c>
      <c r="H150" s="10">
        <v>3</v>
      </c>
      <c r="I150" s="5">
        <v>8</v>
      </c>
      <c r="J150" s="5">
        <v>2004</v>
      </c>
      <c r="K150" t="s">
        <v>209</v>
      </c>
      <c r="L150" s="7">
        <v>147</v>
      </c>
      <c r="M150" t="s">
        <v>460</v>
      </c>
      <c r="N150" t="s">
        <v>161</v>
      </c>
      <c r="O150" s="12" t="s">
        <v>162</v>
      </c>
      <c r="P150" t="s">
        <v>163</v>
      </c>
      <c r="Q150" t="s">
        <v>164</v>
      </c>
      <c r="R150" s="13" t="s">
        <v>165</v>
      </c>
      <c r="S150" t="s">
        <v>34</v>
      </c>
      <c r="T150" t="s">
        <v>35</v>
      </c>
      <c r="U150" t="s">
        <v>36</v>
      </c>
      <c r="V150" t="s">
        <v>166</v>
      </c>
      <c r="W150" t="s">
        <v>175</v>
      </c>
      <c r="X150" t="s">
        <v>167</v>
      </c>
      <c r="Y150" s="7">
        <v>4400</v>
      </c>
      <c r="AC150" s="7">
        <f t="shared" si="2"/>
        <v>1663.7399999999998</v>
      </c>
    </row>
    <row r="151" spans="1:29" x14ac:dyDescent="0.3">
      <c r="A151" s="5">
        <v>10291</v>
      </c>
      <c r="B151" s="5">
        <v>30</v>
      </c>
      <c r="C151" s="7">
        <v>100</v>
      </c>
      <c r="D151" s="10">
        <v>4</v>
      </c>
      <c r="E151" s="7">
        <v>3855.9</v>
      </c>
      <c r="F151" s="9">
        <v>38238</v>
      </c>
      <c r="G151" t="s">
        <v>26</v>
      </c>
      <c r="H151" s="10">
        <v>3</v>
      </c>
      <c r="I151" s="5">
        <v>9</v>
      </c>
      <c r="J151" s="5">
        <v>2004</v>
      </c>
      <c r="K151" t="s">
        <v>209</v>
      </c>
      <c r="L151" s="7">
        <v>147</v>
      </c>
      <c r="M151" t="s">
        <v>460</v>
      </c>
      <c r="N151" t="s">
        <v>300</v>
      </c>
      <c r="O151" s="12" t="s">
        <v>301</v>
      </c>
      <c r="P151" t="s">
        <v>302</v>
      </c>
      <c r="Q151" t="s">
        <v>757</v>
      </c>
      <c r="R151" s="13" t="s">
        <v>303</v>
      </c>
      <c r="S151" t="s">
        <v>215</v>
      </c>
      <c r="T151" t="s">
        <v>45</v>
      </c>
      <c r="U151" t="s">
        <v>304</v>
      </c>
      <c r="V151" t="s">
        <v>235</v>
      </c>
      <c r="W151" t="s">
        <v>55</v>
      </c>
      <c r="X151" t="s">
        <v>305</v>
      </c>
      <c r="Y151" s="7">
        <v>3000</v>
      </c>
      <c r="AC151" s="7">
        <f t="shared" si="2"/>
        <v>976.19</v>
      </c>
    </row>
    <row r="152" spans="1:29" x14ac:dyDescent="0.3">
      <c r="A152" s="5">
        <v>10305</v>
      </c>
      <c r="B152" s="5">
        <v>38</v>
      </c>
      <c r="C152" s="7">
        <v>100</v>
      </c>
      <c r="D152" s="10">
        <v>13</v>
      </c>
      <c r="E152" s="7">
        <v>6680.78</v>
      </c>
      <c r="F152" s="9">
        <v>38273</v>
      </c>
      <c r="G152" t="s">
        <v>26</v>
      </c>
      <c r="H152" s="10">
        <v>4</v>
      </c>
      <c r="I152" s="5">
        <v>10</v>
      </c>
      <c r="J152" s="5">
        <v>2004</v>
      </c>
      <c r="K152" t="s">
        <v>209</v>
      </c>
      <c r="L152" s="7">
        <v>147</v>
      </c>
      <c r="M152" t="s">
        <v>460</v>
      </c>
      <c r="N152" t="s">
        <v>138</v>
      </c>
      <c r="O152" s="12" t="s">
        <v>139</v>
      </c>
      <c r="P152" t="s">
        <v>140</v>
      </c>
      <c r="Q152" t="s">
        <v>141</v>
      </c>
      <c r="R152" s="13" t="s">
        <v>142</v>
      </c>
      <c r="S152" t="s">
        <v>34</v>
      </c>
      <c r="T152" t="s">
        <v>35</v>
      </c>
      <c r="U152" t="s">
        <v>143</v>
      </c>
      <c r="V152" t="s">
        <v>144</v>
      </c>
      <c r="W152" t="s">
        <v>55</v>
      </c>
      <c r="X152" t="s">
        <v>145</v>
      </c>
      <c r="Y152" s="7">
        <v>3800</v>
      </c>
      <c r="AC152" s="7">
        <f t="shared" si="2"/>
        <v>2220.4799999999996</v>
      </c>
    </row>
    <row r="153" spans="1:29" x14ac:dyDescent="0.3">
      <c r="A153" s="5">
        <v>10313</v>
      </c>
      <c r="B153" s="5">
        <v>40</v>
      </c>
      <c r="C153" s="7">
        <v>100</v>
      </c>
      <c r="D153" s="10">
        <v>7</v>
      </c>
      <c r="E153" s="7">
        <v>6678</v>
      </c>
      <c r="F153" s="9">
        <v>38282</v>
      </c>
      <c r="G153" t="s">
        <v>26</v>
      </c>
      <c r="H153" s="10">
        <v>4</v>
      </c>
      <c r="I153" s="5">
        <v>10</v>
      </c>
      <c r="J153" s="5">
        <v>2004</v>
      </c>
      <c r="K153" t="s">
        <v>209</v>
      </c>
      <c r="L153" s="7">
        <v>147</v>
      </c>
      <c r="M153" t="s">
        <v>460</v>
      </c>
      <c r="N153" t="s">
        <v>259</v>
      </c>
      <c r="O153" s="12" t="s">
        <v>260</v>
      </c>
      <c r="P153" t="s">
        <v>261</v>
      </c>
      <c r="Q153" t="s">
        <v>262</v>
      </c>
      <c r="R153" s="13" t="s">
        <v>263</v>
      </c>
      <c r="S153" t="s">
        <v>264</v>
      </c>
      <c r="T153" t="s">
        <v>35</v>
      </c>
      <c r="U153" t="s">
        <v>265</v>
      </c>
      <c r="V153" t="s">
        <v>266</v>
      </c>
      <c r="W153" t="s">
        <v>55</v>
      </c>
      <c r="X153" t="s">
        <v>267</v>
      </c>
      <c r="Y153" s="7">
        <v>4000</v>
      </c>
      <c r="AC153" s="7">
        <f t="shared" si="2"/>
        <v>1426.5</v>
      </c>
    </row>
    <row r="154" spans="1:29" x14ac:dyDescent="0.3">
      <c r="A154" s="5">
        <v>10322</v>
      </c>
      <c r="B154" s="5">
        <v>46</v>
      </c>
      <c r="C154" s="7">
        <v>61.99</v>
      </c>
      <c r="D154" s="10">
        <v>8</v>
      </c>
      <c r="E154" s="7">
        <v>2851.54</v>
      </c>
      <c r="F154" s="9">
        <v>38295</v>
      </c>
      <c r="G154" t="s">
        <v>26</v>
      </c>
      <c r="H154" s="10">
        <v>4</v>
      </c>
      <c r="I154" s="5">
        <v>11</v>
      </c>
      <c r="J154" s="5">
        <v>2004</v>
      </c>
      <c r="K154" t="s">
        <v>209</v>
      </c>
      <c r="L154" s="7">
        <v>147</v>
      </c>
      <c r="M154" t="s">
        <v>460</v>
      </c>
      <c r="N154" t="s">
        <v>318</v>
      </c>
      <c r="O154" s="12" t="s">
        <v>319</v>
      </c>
      <c r="P154" t="s">
        <v>320</v>
      </c>
      <c r="Q154" t="s">
        <v>321</v>
      </c>
      <c r="R154" s="13" t="s">
        <v>322</v>
      </c>
      <c r="S154" t="s">
        <v>34</v>
      </c>
      <c r="T154" t="s">
        <v>35</v>
      </c>
      <c r="U154" t="s">
        <v>62</v>
      </c>
      <c r="V154" t="s">
        <v>316</v>
      </c>
      <c r="W154" t="s">
        <v>38</v>
      </c>
      <c r="X154" t="s">
        <v>323</v>
      </c>
      <c r="Y154" s="7">
        <v>2851.54</v>
      </c>
      <c r="AC154" s="7">
        <f t="shared" si="2"/>
        <v>1791.7200000000003</v>
      </c>
    </row>
    <row r="155" spans="1:29" x14ac:dyDescent="0.3">
      <c r="A155" s="5">
        <v>10334</v>
      </c>
      <c r="B155" s="5">
        <v>26</v>
      </c>
      <c r="C155" s="7">
        <v>100</v>
      </c>
      <c r="D155" s="10">
        <v>2</v>
      </c>
      <c r="E155" s="7">
        <v>3188.12</v>
      </c>
      <c r="F155" s="9">
        <v>38310</v>
      </c>
      <c r="G155" t="s">
        <v>459</v>
      </c>
      <c r="H155" s="10">
        <v>4</v>
      </c>
      <c r="I155" s="5">
        <v>11</v>
      </c>
      <c r="J155" s="5">
        <v>2004</v>
      </c>
      <c r="K155" t="s">
        <v>209</v>
      </c>
      <c r="L155" s="7">
        <v>147</v>
      </c>
      <c r="M155" t="s">
        <v>460</v>
      </c>
      <c r="N155" t="s">
        <v>211</v>
      </c>
      <c r="O155" s="12" t="s">
        <v>212</v>
      </c>
      <c r="P155" t="s">
        <v>213</v>
      </c>
      <c r="Q155" t="s">
        <v>757</v>
      </c>
      <c r="R155" s="13" t="s">
        <v>214</v>
      </c>
      <c r="S155" t="s">
        <v>215</v>
      </c>
      <c r="T155" t="s">
        <v>45</v>
      </c>
      <c r="U155" t="s">
        <v>216</v>
      </c>
      <c r="V155" t="s">
        <v>217</v>
      </c>
      <c r="W155" t="s">
        <v>55</v>
      </c>
      <c r="X155" t="s">
        <v>218</v>
      </c>
      <c r="Y155" s="7">
        <v>2600</v>
      </c>
      <c r="AC155" s="7">
        <f t="shared" si="2"/>
        <v>1433.38</v>
      </c>
    </row>
    <row r="156" spans="1:29" x14ac:dyDescent="0.3">
      <c r="A156" s="5">
        <v>10347</v>
      </c>
      <c r="B156" s="5">
        <v>27</v>
      </c>
      <c r="C156" s="7">
        <v>100</v>
      </c>
      <c r="D156" s="10">
        <v>2</v>
      </c>
      <c r="E156" s="7">
        <v>4428</v>
      </c>
      <c r="F156" s="9">
        <v>38320</v>
      </c>
      <c r="G156" t="s">
        <v>26</v>
      </c>
      <c r="H156" s="10">
        <v>4</v>
      </c>
      <c r="I156" s="5">
        <v>11</v>
      </c>
      <c r="J156" s="5">
        <v>2004</v>
      </c>
      <c r="K156" t="s">
        <v>209</v>
      </c>
      <c r="L156" s="7">
        <v>147</v>
      </c>
      <c r="M156" t="s">
        <v>460</v>
      </c>
      <c r="N156" t="s">
        <v>102</v>
      </c>
      <c r="O156" s="12" t="s">
        <v>103</v>
      </c>
      <c r="P156" t="s">
        <v>104</v>
      </c>
      <c r="Q156" t="s">
        <v>105</v>
      </c>
      <c r="R156" s="13" t="s">
        <v>106</v>
      </c>
      <c r="S156" t="s">
        <v>107</v>
      </c>
      <c r="T156" t="s">
        <v>108</v>
      </c>
      <c r="U156" t="s">
        <v>109</v>
      </c>
      <c r="V156" t="s">
        <v>110</v>
      </c>
      <c r="W156" t="s">
        <v>55</v>
      </c>
      <c r="X156" t="s">
        <v>111</v>
      </c>
      <c r="Y156" s="7">
        <v>2700</v>
      </c>
      <c r="AC156" s="7">
        <f t="shared" si="2"/>
        <v>1102.08</v>
      </c>
    </row>
    <row r="157" spans="1:29" x14ac:dyDescent="0.3">
      <c r="A157" s="5">
        <v>10357</v>
      </c>
      <c r="B157" s="5">
        <v>43</v>
      </c>
      <c r="C157" s="7">
        <v>100</v>
      </c>
      <c r="D157" s="10">
        <v>9</v>
      </c>
      <c r="E157" s="7">
        <v>5780.92</v>
      </c>
      <c r="F157" s="9">
        <v>38331</v>
      </c>
      <c r="G157" t="s">
        <v>26</v>
      </c>
      <c r="H157" s="10">
        <v>4</v>
      </c>
      <c r="I157" s="5">
        <v>12</v>
      </c>
      <c r="J157" s="5">
        <v>2004</v>
      </c>
      <c r="K157" t="s">
        <v>209</v>
      </c>
      <c r="L157" s="7">
        <v>147</v>
      </c>
      <c r="M157" t="s">
        <v>460</v>
      </c>
      <c r="N157" t="s">
        <v>312</v>
      </c>
      <c r="O157" s="12" t="s">
        <v>313</v>
      </c>
      <c r="P157" t="s">
        <v>314</v>
      </c>
      <c r="Q157" t="s">
        <v>60</v>
      </c>
      <c r="R157" s="13" t="s">
        <v>128</v>
      </c>
      <c r="S157" t="s">
        <v>34</v>
      </c>
      <c r="T157" t="s">
        <v>35</v>
      </c>
      <c r="U157" t="s">
        <v>315</v>
      </c>
      <c r="V157" t="s">
        <v>316</v>
      </c>
      <c r="W157" t="s">
        <v>55</v>
      </c>
      <c r="X157" t="s">
        <v>317</v>
      </c>
      <c r="Y157" s="7">
        <v>4300</v>
      </c>
      <c r="AC157" s="7">
        <f t="shared" si="2"/>
        <v>2620.6400000000003</v>
      </c>
    </row>
    <row r="158" spans="1:29" x14ac:dyDescent="0.3">
      <c r="A158" s="5">
        <v>10370</v>
      </c>
      <c r="B158" s="5">
        <v>35</v>
      </c>
      <c r="C158" s="7">
        <v>65.63</v>
      </c>
      <c r="D158" s="10">
        <v>4</v>
      </c>
      <c r="E158" s="7">
        <v>2297.0500000000002</v>
      </c>
      <c r="F158" s="9">
        <v>38372</v>
      </c>
      <c r="G158" t="s">
        <v>26</v>
      </c>
      <c r="H158" s="10">
        <v>1</v>
      </c>
      <c r="I158" s="5">
        <v>1</v>
      </c>
      <c r="J158" s="5">
        <v>2005</v>
      </c>
      <c r="K158" t="s">
        <v>209</v>
      </c>
      <c r="L158" s="7">
        <v>147</v>
      </c>
      <c r="M158" t="s">
        <v>460</v>
      </c>
      <c r="N158" t="s">
        <v>329</v>
      </c>
      <c r="O158" s="12" t="s">
        <v>330</v>
      </c>
      <c r="P158" t="s">
        <v>331</v>
      </c>
      <c r="Q158" t="s">
        <v>180</v>
      </c>
      <c r="R158" s="13" t="s">
        <v>332</v>
      </c>
      <c r="S158" t="s">
        <v>107</v>
      </c>
      <c r="T158" t="s">
        <v>108</v>
      </c>
      <c r="U158" t="s">
        <v>333</v>
      </c>
      <c r="V158" t="s">
        <v>334</v>
      </c>
      <c r="W158" t="s">
        <v>38</v>
      </c>
      <c r="X158" t="s">
        <v>335</v>
      </c>
      <c r="Y158" s="7">
        <v>2297.0500000000002</v>
      </c>
      <c r="AC158" s="7">
        <f t="shared" si="2"/>
        <v>855.90000000000009</v>
      </c>
    </row>
    <row r="159" spans="1:29" x14ac:dyDescent="0.3">
      <c r="A159" s="5">
        <v>10381</v>
      </c>
      <c r="B159" s="5">
        <v>37</v>
      </c>
      <c r="C159" s="7">
        <v>100</v>
      </c>
      <c r="D159" s="10">
        <v>6</v>
      </c>
      <c r="E159" s="7">
        <v>6231.54</v>
      </c>
      <c r="F159" s="9">
        <v>38400</v>
      </c>
      <c r="G159" t="s">
        <v>26</v>
      </c>
      <c r="H159" s="10">
        <v>1</v>
      </c>
      <c r="I159" s="5">
        <v>2</v>
      </c>
      <c r="J159" s="5">
        <v>2005</v>
      </c>
      <c r="K159" t="s">
        <v>209</v>
      </c>
      <c r="L159" s="7">
        <v>147</v>
      </c>
      <c r="M159" t="s">
        <v>460</v>
      </c>
      <c r="N159" t="s">
        <v>65</v>
      </c>
      <c r="O159" s="12" t="s">
        <v>66</v>
      </c>
      <c r="P159" t="s">
        <v>67</v>
      </c>
      <c r="Q159" t="s">
        <v>60</v>
      </c>
      <c r="R159" s="13" t="s">
        <v>757</v>
      </c>
      <c r="S159" t="s">
        <v>34</v>
      </c>
      <c r="T159" t="s">
        <v>35</v>
      </c>
      <c r="U159" t="s">
        <v>68</v>
      </c>
      <c r="V159" t="s">
        <v>63</v>
      </c>
      <c r="W159" t="s">
        <v>55</v>
      </c>
      <c r="X159" t="s">
        <v>69</v>
      </c>
      <c r="Y159" s="7">
        <v>3700</v>
      </c>
      <c r="AC159" s="7">
        <f t="shared" si="2"/>
        <v>2880.7799999999997</v>
      </c>
    </row>
    <row r="160" spans="1:29" x14ac:dyDescent="0.3">
      <c r="A160" s="5">
        <v>10391</v>
      </c>
      <c r="B160" s="5">
        <v>37</v>
      </c>
      <c r="C160" s="7">
        <v>46.9</v>
      </c>
      <c r="D160" s="10">
        <v>7</v>
      </c>
      <c r="E160" s="7">
        <v>1735.3</v>
      </c>
      <c r="F160" s="9">
        <v>38420</v>
      </c>
      <c r="G160" t="s">
        <v>26</v>
      </c>
      <c r="H160" s="10">
        <v>1</v>
      </c>
      <c r="I160" s="5">
        <v>3</v>
      </c>
      <c r="J160" s="5">
        <v>2005</v>
      </c>
      <c r="K160" t="s">
        <v>209</v>
      </c>
      <c r="L160" s="7">
        <v>147</v>
      </c>
      <c r="M160" t="s">
        <v>460</v>
      </c>
      <c r="N160" t="s">
        <v>329</v>
      </c>
      <c r="O160" s="12" t="s">
        <v>330</v>
      </c>
      <c r="P160" t="s">
        <v>331</v>
      </c>
      <c r="Q160" t="s">
        <v>180</v>
      </c>
      <c r="R160" s="13" t="s">
        <v>332</v>
      </c>
      <c r="S160" t="s">
        <v>107</v>
      </c>
      <c r="T160" t="s">
        <v>108</v>
      </c>
      <c r="U160" t="s">
        <v>333</v>
      </c>
      <c r="V160" t="s">
        <v>334</v>
      </c>
      <c r="W160" t="s">
        <v>38</v>
      </c>
      <c r="X160" t="s">
        <v>335</v>
      </c>
      <c r="Y160" s="7">
        <v>1735.3</v>
      </c>
      <c r="AC160" s="7">
        <f t="shared" si="2"/>
        <v>2678</v>
      </c>
    </row>
    <row r="161" spans="1:29" x14ac:dyDescent="0.3">
      <c r="A161" s="5">
        <v>10411</v>
      </c>
      <c r="B161" s="5">
        <v>27</v>
      </c>
      <c r="C161" s="7">
        <v>100</v>
      </c>
      <c r="D161" s="10">
        <v>2</v>
      </c>
      <c r="E161" s="7">
        <v>4427.7299999999996</v>
      </c>
      <c r="F161" s="9">
        <v>38473</v>
      </c>
      <c r="G161" t="s">
        <v>26</v>
      </c>
      <c r="H161" s="10">
        <v>2</v>
      </c>
      <c r="I161" s="5">
        <v>5</v>
      </c>
      <c r="J161" s="5">
        <v>2005</v>
      </c>
      <c r="K161" t="s">
        <v>209</v>
      </c>
      <c r="L161" s="7">
        <v>147</v>
      </c>
      <c r="M161" t="s">
        <v>460</v>
      </c>
      <c r="N161" t="s">
        <v>336</v>
      </c>
      <c r="O161" s="12" t="s">
        <v>337</v>
      </c>
      <c r="P161" t="s">
        <v>338</v>
      </c>
      <c r="Q161" t="s">
        <v>339</v>
      </c>
      <c r="R161" s="13" t="s">
        <v>340</v>
      </c>
      <c r="S161" t="s">
        <v>264</v>
      </c>
      <c r="T161" t="s">
        <v>35</v>
      </c>
      <c r="U161" t="s">
        <v>341</v>
      </c>
      <c r="V161" t="s">
        <v>342</v>
      </c>
      <c r="W161" t="s">
        <v>55</v>
      </c>
      <c r="X161" t="s">
        <v>343</v>
      </c>
      <c r="Y161" s="7">
        <v>2700</v>
      </c>
      <c r="AC161" s="7">
        <f t="shared" si="2"/>
        <v>0</v>
      </c>
    </row>
    <row r="162" spans="1:29" x14ac:dyDescent="0.3">
      <c r="A162" s="5">
        <v>10425</v>
      </c>
      <c r="B162" s="5">
        <v>38</v>
      </c>
      <c r="C162" s="7">
        <v>100</v>
      </c>
      <c r="D162" s="10">
        <v>12</v>
      </c>
      <c r="E162" s="7">
        <v>5894.94</v>
      </c>
      <c r="F162" s="9">
        <v>38503</v>
      </c>
      <c r="G162" t="s">
        <v>344</v>
      </c>
      <c r="H162" s="10">
        <v>2</v>
      </c>
      <c r="I162" s="5">
        <v>5</v>
      </c>
      <c r="J162" s="5">
        <v>2005</v>
      </c>
      <c r="K162" t="s">
        <v>209</v>
      </c>
      <c r="L162" s="7">
        <v>147</v>
      </c>
      <c r="M162" t="s">
        <v>460</v>
      </c>
      <c r="N162" t="s">
        <v>131</v>
      </c>
      <c r="O162" s="12" t="s">
        <v>132</v>
      </c>
      <c r="P162" t="s">
        <v>133</v>
      </c>
      <c r="Q162" t="s">
        <v>757</v>
      </c>
      <c r="R162" s="13" t="s">
        <v>134</v>
      </c>
      <c r="S162" t="s">
        <v>44</v>
      </c>
      <c r="T162" t="s">
        <v>45</v>
      </c>
      <c r="U162" t="s">
        <v>135</v>
      </c>
      <c r="V162" t="s">
        <v>136</v>
      </c>
      <c r="W162" t="s">
        <v>55</v>
      </c>
      <c r="X162" t="s">
        <v>137</v>
      </c>
      <c r="Y162" s="7">
        <v>3800</v>
      </c>
      <c r="AC162" s="7">
        <f t="shared" si="2"/>
        <v>588.11999999999989</v>
      </c>
    </row>
    <row r="163" spans="1:29" x14ac:dyDescent="0.3">
      <c r="A163" s="5">
        <v>10108</v>
      </c>
      <c r="B163" s="5">
        <v>33</v>
      </c>
      <c r="C163" s="7">
        <v>100</v>
      </c>
      <c r="D163" s="10">
        <v>6</v>
      </c>
      <c r="E163" s="7">
        <v>5265.15</v>
      </c>
      <c r="F163" s="9">
        <v>37683</v>
      </c>
      <c r="G163" t="s">
        <v>26</v>
      </c>
      <c r="H163" s="10">
        <v>1</v>
      </c>
      <c r="I163" s="5">
        <v>3</v>
      </c>
      <c r="J163" s="5">
        <v>2003</v>
      </c>
      <c r="K163" t="s">
        <v>209</v>
      </c>
      <c r="L163" s="7">
        <v>194</v>
      </c>
      <c r="M163" t="s">
        <v>485</v>
      </c>
      <c r="N163" t="s">
        <v>486</v>
      </c>
      <c r="O163" s="12" t="s">
        <v>487</v>
      </c>
      <c r="P163" t="s">
        <v>488</v>
      </c>
      <c r="Q163" t="s">
        <v>757</v>
      </c>
      <c r="R163" s="13" t="s">
        <v>489</v>
      </c>
      <c r="S163" t="s">
        <v>490</v>
      </c>
      <c r="T163" t="s">
        <v>229</v>
      </c>
      <c r="U163" t="s">
        <v>491</v>
      </c>
      <c r="V163" t="s">
        <v>492</v>
      </c>
      <c r="W163" t="s">
        <v>55</v>
      </c>
      <c r="X163" t="s">
        <v>493</v>
      </c>
      <c r="Y163" s="7">
        <v>3300</v>
      </c>
      <c r="AC163" s="7">
        <f t="shared" si="2"/>
        <v>1728</v>
      </c>
    </row>
    <row r="164" spans="1:29" x14ac:dyDescent="0.3">
      <c r="A164" s="5">
        <v>10122</v>
      </c>
      <c r="B164" s="5">
        <v>42</v>
      </c>
      <c r="C164" s="7">
        <v>100</v>
      </c>
      <c r="D164" s="10">
        <v>10</v>
      </c>
      <c r="E164" s="7">
        <v>7599.9</v>
      </c>
      <c r="F164" s="9">
        <v>37749</v>
      </c>
      <c r="G164" t="s">
        <v>26</v>
      </c>
      <c r="H164" s="10">
        <v>2</v>
      </c>
      <c r="I164" s="5">
        <v>5</v>
      </c>
      <c r="J164" s="5">
        <v>2003</v>
      </c>
      <c r="K164" t="s">
        <v>209</v>
      </c>
      <c r="L164" s="7">
        <v>194</v>
      </c>
      <c r="M164" t="s">
        <v>485</v>
      </c>
      <c r="N164" t="s">
        <v>494</v>
      </c>
      <c r="O164" s="12" t="s">
        <v>495</v>
      </c>
      <c r="P164" t="s">
        <v>496</v>
      </c>
      <c r="Q164" t="s">
        <v>757</v>
      </c>
      <c r="R164" s="13" t="s">
        <v>497</v>
      </c>
      <c r="S164" t="s">
        <v>44</v>
      </c>
      <c r="T164" t="s">
        <v>45</v>
      </c>
      <c r="U164" t="s">
        <v>498</v>
      </c>
      <c r="V164" t="s">
        <v>499</v>
      </c>
      <c r="W164" t="s">
        <v>175</v>
      </c>
      <c r="X164" t="s">
        <v>500</v>
      </c>
      <c r="Y164" s="7">
        <v>4200</v>
      </c>
      <c r="AC164" s="7">
        <f t="shared" si="2"/>
        <v>1480.92</v>
      </c>
    </row>
    <row r="165" spans="1:29" x14ac:dyDescent="0.3">
      <c r="A165" s="5">
        <v>10135</v>
      </c>
      <c r="B165" s="5">
        <v>42</v>
      </c>
      <c r="C165" s="7">
        <v>100</v>
      </c>
      <c r="D165" s="10">
        <v>7</v>
      </c>
      <c r="E165" s="7">
        <v>8008.56</v>
      </c>
      <c r="F165" s="9">
        <v>37804</v>
      </c>
      <c r="G165" t="s">
        <v>26</v>
      </c>
      <c r="H165" s="10">
        <v>3</v>
      </c>
      <c r="I165" s="5">
        <v>7</v>
      </c>
      <c r="J165" s="5">
        <v>2003</v>
      </c>
      <c r="K165" t="s">
        <v>209</v>
      </c>
      <c r="L165" s="7">
        <v>194</v>
      </c>
      <c r="M165" t="s">
        <v>485</v>
      </c>
      <c r="N165" t="s">
        <v>312</v>
      </c>
      <c r="O165" s="12" t="s">
        <v>313</v>
      </c>
      <c r="P165" t="s">
        <v>314</v>
      </c>
      <c r="Q165" t="s">
        <v>60</v>
      </c>
      <c r="R165" s="13" t="s">
        <v>128</v>
      </c>
      <c r="S165" t="s">
        <v>34</v>
      </c>
      <c r="T165" t="s">
        <v>35</v>
      </c>
      <c r="U165" t="s">
        <v>315</v>
      </c>
      <c r="V165" t="s">
        <v>316</v>
      </c>
      <c r="W165" t="s">
        <v>175</v>
      </c>
      <c r="X165" t="s">
        <v>317</v>
      </c>
      <c r="Y165" s="7">
        <v>4200</v>
      </c>
      <c r="AC165" s="7">
        <f t="shared" si="2"/>
        <v>0</v>
      </c>
    </row>
    <row r="166" spans="1:29" x14ac:dyDescent="0.3">
      <c r="A166" s="5">
        <v>10147</v>
      </c>
      <c r="B166" s="5">
        <v>48</v>
      </c>
      <c r="C166" s="7">
        <v>100</v>
      </c>
      <c r="D166" s="10">
        <v>7</v>
      </c>
      <c r="E166" s="7">
        <v>9245.76</v>
      </c>
      <c r="F166" s="9">
        <v>37869</v>
      </c>
      <c r="G166" t="s">
        <v>26</v>
      </c>
      <c r="H166" s="10">
        <v>3</v>
      </c>
      <c r="I166" s="5">
        <v>9</v>
      </c>
      <c r="J166" s="5">
        <v>2003</v>
      </c>
      <c r="K166" t="s">
        <v>209</v>
      </c>
      <c r="L166" s="7">
        <v>194</v>
      </c>
      <c r="M166" t="s">
        <v>485</v>
      </c>
      <c r="N166" t="s">
        <v>324</v>
      </c>
      <c r="O166" s="12" t="s">
        <v>139</v>
      </c>
      <c r="P166" t="s">
        <v>325</v>
      </c>
      <c r="Q166" t="s">
        <v>141</v>
      </c>
      <c r="R166" s="13" t="s">
        <v>326</v>
      </c>
      <c r="S166" t="s">
        <v>34</v>
      </c>
      <c r="T166" t="s">
        <v>35</v>
      </c>
      <c r="U166" t="s">
        <v>315</v>
      </c>
      <c r="V166" t="s">
        <v>327</v>
      </c>
      <c r="W166" t="s">
        <v>175</v>
      </c>
      <c r="X166" t="s">
        <v>328</v>
      </c>
      <c r="Y166" s="7">
        <v>4800</v>
      </c>
      <c r="AC166" s="7">
        <f t="shared" si="2"/>
        <v>2531.54</v>
      </c>
    </row>
    <row r="167" spans="1:29" x14ac:dyDescent="0.3">
      <c r="A167" s="5">
        <v>10159</v>
      </c>
      <c r="B167" s="5">
        <v>41</v>
      </c>
      <c r="C167" s="7">
        <v>100</v>
      </c>
      <c r="D167" s="10">
        <v>2</v>
      </c>
      <c r="E167" s="7">
        <v>8296.35</v>
      </c>
      <c r="F167" s="9">
        <v>37904</v>
      </c>
      <c r="G167" t="s">
        <v>26</v>
      </c>
      <c r="H167" s="10">
        <v>4</v>
      </c>
      <c r="I167" s="5">
        <v>10</v>
      </c>
      <c r="J167" s="5">
        <v>2003</v>
      </c>
      <c r="K167" t="s">
        <v>209</v>
      </c>
      <c r="L167" s="7">
        <v>194</v>
      </c>
      <c r="M167" t="s">
        <v>485</v>
      </c>
      <c r="N167" t="s">
        <v>65</v>
      </c>
      <c r="O167" s="12" t="s">
        <v>66</v>
      </c>
      <c r="P167" t="s">
        <v>67</v>
      </c>
      <c r="Q167" t="s">
        <v>60</v>
      </c>
      <c r="R167" s="13" t="s">
        <v>757</v>
      </c>
      <c r="S167" t="s">
        <v>34</v>
      </c>
      <c r="T167" t="s">
        <v>35</v>
      </c>
      <c r="U167" t="s">
        <v>68</v>
      </c>
      <c r="V167" t="s">
        <v>63</v>
      </c>
      <c r="W167" t="s">
        <v>175</v>
      </c>
      <c r="X167" t="s">
        <v>69</v>
      </c>
      <c r="Y167" s="7">
        <v>4100</v>
      </c>
      <c r="AC167" s="7">
        <f t="shared" si="2"/>
        <v>0</v>
      </c>
    </row>
    <row r="168" spans="1:29" x14ac:dyDescent="0.3">
      <c r="A168" s="5">
        <v>10169</v>
      </c>
      <c r="B168" s="5">
        <v>30</v>
      </c>
      <c r="C168" s="7">
        <v>100</v>
      </c>
      <c r="D168" s="10">
        <v>2</v>
      </c>
      <c r="E168" s="7">
        <v>5019.8999999999996</v>
      </c>
      <c r="F168" s="9">
        <v>37929</v>
      </c>
      <c r="G168" t="s">
        <v>26</v>
      </c>
      <c r="H168" s="10">
        <v>4</v>
      </c>
      <c r="I168" s="5">
        <v>11</v>
      </c>
      <c r="J168" s="5">
        <v>2003</v>
      </c>
      <c r="K168" t="s">
        <v>209</v>
      </c>
      <c r="L168" s="7">
        <v>194</v>
      </c>
      <c r="M168" t="s">
        <v>485</v>
      </c>
      <c r="N168" t="s">
        <v>329</v>
      </c>
      <c r="O168" s="12" t="s">
        <v>330</v>
      </c>
      <c r="P168" t="s">
        <v>331</v>
      </c>
      <c r="Q168" t="s">
        <v>180</v>
      </c>
      <c r="R168" s="13" t="s">
        <v>332</v>
      </c>
      <c r="S168" t="s">
        <v>107</v>
      </c>
      <c r="T168" t="s">
        <v>108</v>
      </c>
      <c r="U168" t="s">
        <v>333</v>
      </c>
      <c r="V168" t="s">
        <v>334</v>
      </c>
      <c r="W168" t="s">
        <v>55</v>
      </c>
      <c r="X168" t="s">
        <v>335</v>
      </c>
      <c r="Y168" s="7">
        <v>3000</v>
      </c>
      <c r="AC168" s="7">
        <f t="shared" si="2"/>
        <v>1727.7299999999996</v>
      </c>
    </row>
    <row r="169" spans="1:29" x14ac:dyDescent="0.3">
      <c r="A169" s="5">
        <v>10181</v>
      </c>
      <c r="B169" s="5">
        <v>27</v>
      </c>
      <c r="C169" s="7">
        <v>100</v>
      </c>
      <c r="D169" s="10">
        <v>14</v>
      </c>
      <c r="E169" s="7">
        <v>5411.07</v>
      </c>
      <c r="F169" s="9">
        <v>37937</v>
      </c>
      <c r="G169" t="s">
        <v>26</v>
      </c>
      <c r="H169" s="10">
        <v>4</v>
      </c>
      <c r="I169" s="5">
        <v>11</v>
      </c>
      <c r="J169" s="5">
        <v>2003</v>
      </c>
      <c r="K169" t="s">
        <v>209</v>
      </c>
      <c r="L169" s="7">
        <v>194</v>
      </c>
      <c r="M169" t="s">
        <v>485</v>
      </c>
      <c r="N169" t="s">
        <v>84</v>
      </c>
      <c r="O169" s="12" t="s">
        <v>85</v>
      </c>
      <c r="P169" t="s">
        <v>86</v>
      </c>
      <c r="Q169" t="s">
        <v>757</v>
      </c>
      <c r="R169" s="13" t="s">
        <v>87</v>
      </c>
      <c r="S169" t="s">
        <v>88</v>
      </c>
      <c r="T169" t="s">
        <v>45</v>
      </c>
      <c r="U169" t="s">
        <v>89</v>
      </c>
      <c r="V169" t="s">
        <v>90</v>
      </c>
      <c r="W169" t="s">
        <v>55</v>
      </c>
      <c r="X169" t="s">
        <v>91</v>
      </c>
      <c r="Y169" s="7">
        <v>2700</v>
      </c>
      <c r="AC169" s="7">
        <f t="shared" si="2"/>
        <v>2094.9399999999996</v>
      </c>
    </row>
    <row r="170" spans="1:29" x14ac:dyDescent="0.3">
      <c r="A170" s="5">
        <v>10191</v>
      </c>
      <c r="B170" s="5">
        <v>21</v>
      </c>
      <c r="C170" s="7">
        <v>100</v>
      </c>
      <c r="D170" s="10">
        <v>3</v>
      </c>
      <c r="E170" s="7">
        <v>3840.9</v>
      </c>
      <c r="F170" s="9">
        <v>37945</v>
      </c>
      <c r="G170" t="s">
        <v>26</v>
      </c>
      <c r="H170" s="10">
        <v>4</v>
      </c>
      <c r="I170" s="5">
        <v>11</v>
      </c>
      <c r="J170" s="5">
        <v>2003</v>
      </c>
      <c r="K170" t="s">
        <v>209</v>
      </c>
      <c r="L170" s="7">
        <v>194</v>
      </c>
      <c r="M170" t="s">
        <v>485</v>
      </c>
      <c r="N170" t="s">
        <v>501</v>
      </c>
      <c r="O170" s="12" t="s">
        <v>502</v>
      </c>
      <c r="P170" t="s">
        <v>503</v>
      </c>
      <c r="Q170" t="s">
        <v>757</v>
      </c>
      <c r="R170" s="13" t="s">
        <v>504</v>
      </c>
      <c r="S170" t="s">
        <v>505</v>
      </c>
      <c r="T170" t="s">
        <v>45</v>
      </c>
      <c r="U170" t="s">
        <v>506</v>
      </c>
      <c r="V170" t="s">
        <v>507</v>
      </c>
      <c r="W170" t="s">
        <v>55</v>
      </c>
      <c r="X170" t="s">
        <v>508</v>
      </c>
      <c r="Y170" s="7">
        <v>2100</v>
      </c>
      <c r="AC170" s="7">
        <f t="shared" si="2"/>
        <v>1965.1499999999996</v>
      </c>
    </row>
    <row r="171" spans="1:29" x14ac:dyDescent="0.3">
      <c r="A171" s="5">
        <v>10203</v>
      </c>
      <c r="B171" s="5">
        <v>20</v>
      </c>
      <c r="C171" s="7">
        <v>100</v>
      </c>
      <c r="D171" s="10">
        <v>8</v>
      </c>
      <c r="E171" s="7">
        <v>3930.4</v>
      </c>
      <c r="F171" s="9">
        <v>37957</v>
      </c>
      <c r="G171" t="s">
        <v>26</v>
      </c>
      <c r="H171" s="10">
        <v>4</v>
      </c>
      <c r="I171" s="5">
        <v>12</v>
      </c>
      <c r="J171" s="5">
        <v>2003</v>
      </c>
      <c r="K171" t="s">
        <v>209</v>
      </c>
      <c r="L171" s="7">
        <v>194</v>
      </c>
      <c r="M171" t="s">
        <v>485</v>
      </c>
      <c r="N171" t="s">
        <v>201</v>
      </c>
      <c r="O171" s="12" t="s">
        <v>202</v>
      </c>
      <c r="P171" t="s">
        <v>203</v>
      </c>
      <c r="Q171" t="s">
        <v>757</v>
      </c>
      <c r="R171" s="13" t="s">
        <v>204</v>
      </c>
      <c r="S171" t="s">
        <v>205</v>
      </c>
      <c r="T171" t="s">
        <v>45</v>
      </c>
      <c r="U171" t="s">
        <v>206</v>
      </c>
      <c r="V171" t="s">
        <v>207</v>
      </c>
      <c r="W171" t="s">
        <v>55</v>
      </c>
      <c r="X171" t="s">
        <v>208</v>
      </c>
      <c r="Y171" s="7">
        <v>2000</v>
      </c>
      <c r="AC171" s="7">
        <f t="shared" si="2"/>
        <v>3399.8999999999996</v>
      </c>
    </row>
    <row r="172" spans="1:29" x14ac:dyDescent="0.3">
      <c r="A172" s="5">
        <v>10211</v>
      </c>
      <c r="B172" s="5">
        <v>41</v>
      </c>
      <c r="C172" s="7">
        <v>100</v>
      </c>
      <c r="D172" s="10">
        <v>2</v>
      </c>
      <c r="E172" s="7">
        <v>7498.9</v>
      </c>
      <c r="F172" s="9">
        <v>38001</v>
      </c>
      <c r="G172" t="s">
        <v>26</v>
      </c>
      <c r="H172" s="10">
        <v>1</v>
      </c>
      <c r="I172" s="5">
        <v>1</v>
      </c>
      <c r="J172" s="5">
        <v>2004</v>
      </c>
      <c r="K172" t="s">
        <v>209</v>
      </c>
      <c r="L172" s="7">
        <v>194</v>
      </c>
      <c r="M172" t="s">
        <v>485</v>
      </c>
      <c r="N172" t="s">
        <v>96</v>
      </c>
      <c r="O172" s="12" t="s">
        <v>97</v>
      </c>
      <c r="P172" t="s">
        <v>51</v>
      </c>
      <c r="Q172" t="s">
        <v>757</v>
      </c>
      <c r="R172" s="13" t="s">
        <v>98</v>
      </c>
      <c r="S172" t="s">
        <v>44</v>
      </c>
      <c r="T172" t="s">
        <v>45</v>
      </c>
      <c r="U172" t="s">
        <v>99</v>
      </c>
      <c r="V172" t="s">
        <v>100</v>
      </c>
      <c r="W172" t="s">
        <v>175</v>
      </c>
      <c r="X172" t="s">
        <v>101</v>
      </c>
      <c r="Y172" s="7">
        <v>4100</v>
      </c>
      <c r="AC172" s="7">
        <f t="shared" si="2"/>
        <v>3808.5600000000004</v>
      </c>
    </row>
    <row r="173" spans="1:29" x14ac:dyDescent="0.3">
      <c r="A173" s="5">
        <v>10225</v>
      </c>
      <c r="B173" s="5">
        <v>27</v>
      </c>
      <c r="C173" s="7">
        <v>100</v>
      </c>
      <c r="D173" s="10">
        <v>9</v>
      </c>
      <c r="E173" s="7">
        <v>4517.91</v>
      </c>
      <c r="F173" s="9">
        <v>38039</v>
      </c>
      <c r="G173" t="s">
        <v>26</v>
      </c>
      <c r="H173" s="10">
        <v>1</v>
      </c>
      <c r="I173" s="5">
        <v>2</v>
      </c>
      <c r="J173" s="5">
        <v>2004</v>
      </c>
      <c r="K173" t="s">
        <v>209</v>
      </c>
      <c r="L173" s="7">
        <v>194</v>
      </c>
      <c r="M173" t="s">
        <v>485</v>
      </c>
      <c r="N173" t="s">
        <v>509</v>
      </c>
      <c r="O173" s="12" t="s">
        <v>510</v>
      </c>
      <c r="P173" t="s">
        <v>511</v>
      </c>
      <c r="Q173" t="s">
        <v>757</v>
      </c>
      <c r="R173" s="13" t="s">
        <v>512</v>
      </c>
      <c r="S173" t="s">
        <v>513</v>
      </c>
      <c r="T173" t="s">
        <v>45</v>
      </c>
      <c r="U173" t="s">
        <v>514</v>
      </c>
      <c r="V173" t="s">
        <v>115</v>
      </c>
      <c r="W173" t="s">
        <v>55</v>
      </c>
      <c r="X173" t="s">
        <v>515</v>
      </c>
      <c r="Y173" s="7">
        <v>2700</v>
      </c>
      <c r="AC173" s="7">
        <f t="shared" si="2"/>
        <v>4445.76</v>
      </c>
    </row>
    <row r="174" spans="1:29" x14ac:dyDescent="0.3">
      <c r="A174" s="5">
        <v>10238</v>
      </c>
      <c r="B174" s="5">
        <v>28</v>
      </c>
      <c r="C174" s="7">
        <v>100</v>
      </c>
      <c r="D174" s="10">
        <v>3</v>
      </c>
      <c r="E174" s="7">
        <v>5774.72</v>
      </c>
      <c r="F174" s="9">
        <v>38086</v>
      </c>
      <c r="G174" t="s">
        <v>26</v>
      </c>
      <c r="H174" s="10">
        <v>2</v>
      </c>
      <c r="I174" s="5">
        <v>4</v>
      </c>
      <c r="J174" s="5">
        <v>2004</v>
      </c>
      <c r="K174" t="s">
        <v>209</v>
      </c>
      <c r="L174" s="7">
        <v>194</v>
      </c>
      <c r="M174" t="s">
        <v>485</v>
      </c>
      <c r="N174" t="s">
        <v>369</v>
      </c>
      <c r="O174" s="12" t="s">
        <v>370</v>
      </c>
      <c r="P174" t="s">
        <v>371</v>
      </c>
      <c r="Q174" t="s">
        <v>757</v>
      </c>
      <c r="R174" s="13" t="s">
        <v>372</v>
      </c>
      <c r="S174" t="s">
        <v>373</v>
      </c>
      <c r="T174" t="s">
        <v>45</v>
      </c>
      <c r="U174" t="s">
        <v>374</v>
      </c>
      <c r="V174" t="s">
        <v>375</v>
      </c>
      <c r="W174" t="s">
        <v>55</v>
      </c>
      <c r="X174" t="s">
        <v>376</v>
      </c>
      <c r="Y174" s="7">
        <v>2800</v>
      </c>
      <c r="AC174" s="7">
        <f t="shared" si="2"/>
        <v>4196.3500000000004</v>
      </c>
    </row>
    <row r="175" spans="1:29" x14ac:dyDescent="0.3">
      <c r="A175" s="5">
        <v>10253</v>
      </c>
      <c r="B175" s="5">
        <v>24</v>
      </c>
      <c r="C175" s="7">
        <v>100</v>
      </c>
      <c r="D175" s="10">
        <v>13</v>
      </c>
      <c r="E175" s="7">
        <v>3922.56</v>
      </c>
      <c r="F175" s="9">
        <v>38139</v>
      </c>
      <c r="G175" t="s">
        <v>388</v>
      </c>
      <c r="H175" s="10">
        <v>2</v>
      </c>
      <c r="I175" s="5">
        <v>6</v>
      </c>
      <c r="J175" s="5">
        <v>2004</v>
      </c>
      <c r="K175" t="s">
        <v>209</v>
      </c>
      <c r="L175" s="7">
        <v>194</v>
      </c>
      <c r="M175" t="s">
        <v>485</v>
      </c>
      <c r="N175" t="s">
        <v>192</v>
      </c>
      <c r="O175" s="12" t="s">
        <v>193</v>
      </c>
      <c r="P175" t="s">
        <v>194</v>
      </c>
      <c r="Q175" t="s">
        <v>757</v>
      </c>
      <c r="R175" s="13" t="s">
        <v>195</v>
      </c>
      <c r="S175" t="s">
        <v>196</v>
      </c>
      <c r="T175" t="s">
        <v>45</v>
      </c>
      <c r="U175" t="s">
        <v>197</v>
      </c>
      <c r="V175" t="s">
        <v>198</v>
      </c>
      <c r="W175" t="s">
        <v>55</v>
      </c>
      <c r="X175" t="s">
        <v>199</v>
      </c>
      <c r="Y175" s="7">
        <v>2400</v>
      </c>
      <c r="AC175" s="7">
        <f t="shared" si="2"/>
        <v>2019.8999999999996</v>
      </c>
    </row>
    <row r="176" spans="1:29" x14ac:dyDescent="0.3">
      <c r="A176" s="5">
        <v>10266</v>
      </c>
      <c r="B176" s="5">
        <v>44</v>
      </c>
      <c r="C176" s="7">
        <v>100</v>
      </c>
      <c r="D176" s="10">
        <v>14</v>
      </c>
      <c r="E176" s="7">
        <v>9160.36</v>
      </c>
      <c r="F176" s="9">
        <v>38174</v>
      </c>
      <c r="G176" t="s">
        <v>26</v>
      </c>
      <c r="H176" s="10">
        <v>3</v>
      </c>
      <c r="I176" s="5">
        <v>7</v>
      </c>
      <c r="J176" s="5">
        <v>2004</v>
      </c>
      <c r="K176" t="s">
        <v>209</v>
      </c>
      <c r="L176" s="7">
        <v>194</v>
      </c>
      <c r="M176" t="s">
        <v>485</v>
      </c>
      <c r="N176" t="s">
        <v>516</v>
      </c>
      <c r="O176" s="12" t="s">
        <v>517</v>
      </c>
      <c r="P176" t="s">
        <v>518</v>
      </c>
      <c r="Q176" t="s">
        <v>757</v>
      </c>
      <c r="R176" s="13" t="s">
        <v>519</v>
      </c>
      <c r="S176" t="s">
        <v>296</v>
      </c>
      <c r="T176" t="s">
        <v>45</v>
      </c>
      <c r="U176" t="s">
        <v>520</v>
      </c>
      <c r="V176" t="s">
        <v>521</v>
      </c>
      <c r="W176" t="s">
        <v>175</v>
      </c>
      <c r="X176" t="s">
        <v>522</v>
      </c>
      <c r="Y176" s="7">
        <v>4400</v>
      </c>
      <c r="AC176" s="7">
        <f t="shared" si="2"/>
        <v>2711.0699999999997</v>
      </c>
    </row>
    <row r="177" spans="1:29" x14ac:dyDescent="0.3">
      <c r="A177" s="5">
        <v>10276</v>
      </c>
      <c r="B177" s="5">
        <v>50</v>
      </c>
      <c r="C177" s="7">
        <v>100</v>
      </c>
      <c r="D177" s="10">
        <v>3</v>
      </c>
      <c r="E177" s="7">
        <v>9631</v>
      </c>
      <c r="F177" s="9">
        <v>38201</v>
      </c>
      <c r="G177" t="s">
        <v>26</v>
      </c>
      <c r="H177" s="10">
        <v>3</v>
      </c>
      <c r="I177" s="5">
        <v>8</v>
      </c>
      <c r="J177" s="5">
        <v>2004</v>
      </c>
      <c r="K177" t="s">
        <v>209</v>
      </c>
      <c r="L177" s="7">
        <v>194</v>
      </c>
      <c r="M177" t="s">
        <v>485</v>
      </c>
      <c r="N177" t="s">
        <v>523</v>
      </c>
      <c r="O177" s="12" t="s">
        <v>524</v>
      </c>
      <c r="P177" t="s">
        <v>325</v>
      </c>
      <c r="Q177" t="s">
        <v>141</v>
      </c>
      <c r="R177" s="13" t="s">
        <v>326</v>
      </c>
      <c r="S177" t="s">
        <v>34</v>
      </c>
      <c r="T177" t="s">
        <v>35</v>
      </c>
      <c r="U177" t="s">
        <v>525</v>
      </c>
      <c r="V177" t="s">
        <v>526</v>
      </c>
      <c r="W177" t="s">
        <v>175</v>
      </c>
      <c r="X177" t="s">
        <v>527</v>
      </c>
      <c r="Y177" s="7">
        <v>5000</v>
      </c>
      <c r="AC177" s="7">
        <f t="shared" si="2"/>
        <v>1740.9</v>
      </c>
    </row>
    <row r="178" spans="1:29" x14ac:dyDescent="0.3">
      <c r="A178" s="5">
        <v>10287</v>
      </c>
      <c r="B178" s="5">
        <v>21</v>
      </c>
      <c r="C178" s="7">
        <v>100</v>
      </c>
      <c r="D178" s="10">
        <v>12</v>
      </c>
      <c r="E178" s="7">
        <v>3432.24</v>
      </c>
      <c r="F178" s="9">
        <v>38229</v>
      </c>
      <c r="G178" t="s">
        <v>26</v>
      </c>
      <c r="H178" s="10">
        <v>3</v>
      </c>
      <c r="I178" s="5">
        <v>8</v>
      </c>
      <c r="J178" s="5">
        <v>2004</v>
      </c>
      <c r="K178" t="s">
        <v>209</v>
      </c>
      <c r="L178" s="7">
        <v>194</v>
      </c>
      <c r="M178" t="s">
        <v>485</v>
      </c>
      <c r="N178" t="s">
        <v>509</v>
      </c>
      <c r="O178" s="12" t="s">
        <v>510</v>
      </c>
      <c r="P178" t="s">
        <v>511</v>
      </c>
      <c r="Q178" t="s">
        <v>757</v>
      </c>
      <c r="R178" s="13" t="s">
        <v>512</v>
      </c>
      <c r="S178" t="s">
        <v>513</v>
      </c>
      <c r="T178" t="s">
        <v>45</v>
      </c>
      <c r="U178" t="s">
        <v>514</v>
      </c>
      <c r="V178" t="s">
        <v>115</v>
      </c>
      <c r="W178" t="s">
        <v>55</v>
      </c>
      <c r="X178" t="s">
        <v>515</v>
      </c>
      <c r="Y178" s="7">
        <v>2100</v>
      </c>
      <c r="AC178" s="7">
        <f t="shared" si="2"/>
        <v>1930.4</v>
      </c>
    </row>
    <row r="179" spans="1:29" x14ac:dyDescent="0.3">
      <c r="A179" s="5">
        <v>10300</v>
      </c>
      <c r="B179" s="5">
        <v>33</v>
      </c>
      <c r="C179" s="7">
        <v>100</v>
      </c>
      <c r="D179" s="10">
        <v>5</v>
      </c>
      <c r="E179" s="7">
        <v>5521.89</v>
      </c>
      <c r="F179" s="9">
        <v>37898</v>
      </c>
      <c r="G179" t="s">
        <v>26</v>
      </c>
      <c r="H179" s="10">
        <v>4</v>
      </c>
      <c r="I179" s="5">
        <v>10</v>
      </c>
      <c r="J179" s="5">
        <v>2003</v>
      </c>
      <c r="K179" t="s">
        <v>209</v>
      </c>
      <c r="L179" s="7">
        <v>194</v>
      </c>
      <c r="M179" t="s">
        <v>485</v>
      </c>
      <c r="N179" t="s">
        <v>528</v>
      </c>
      <c r="O179" s="12" t="s">
        <v>529</v>
      </c>
      <c r="P179" t="s">
        <v>530</v>
      </c>
      <c r="Q179" t="s">
        <v>757</v>
      </c>
      <c r="R179" s="13" t="s">
        <v>531</v>
      </c>
      <c r="S179" t="s">
        <v>505</v>
      </c>
      <c r="T179" t="s">
        <v>45</v>
      </c>
      <c r="U179" t="s">
        <v>532</v>
      </c>
      <c r="V179" t="s">
        <v>473</v>
      </c>
      <c r="W179" t="s">
        <v>55</v>
      </c>
      <c r="X179" t="s">
        <v>533</v>
      </c>
      <c r="Y179" s="7">
        <v>3300</v>
      </c>
      <c r="AC179" s="7">
        <f t="shared" si="2"/>
        <v>3398.8999999999996</v>
      </c>
    </row>
    <row r="180" spans="1:29" x14ac:dyDescent="0.3">
      <c r="A180" s="5">
        <v>10310</v>
      </c>
      <c r="B180" s="5">
        <v>33</v>
      </c>
      <c r="C180" s="7">
        <v>100</v>
      </c>
      <c r="D180" s="10">
        <v>10</v>
      </c>
      <c r="E180" s="7">
        <v>6934.62</v>
      </c>
      <c r="F180" s="9">
        <v>38276</v>
      </c>
      <c r="G180" t="s">
        <v>26</v>
      </c>
      <c r="H180" s="10">
        <v>4</v>
      </c>
      <c r="I180" s="5">
        <v>10</v>
      </c>
      <c r="J180" s="5">
        <v>2004</v>
      </c>
      <c r="K180" t="s">
        <v>209</v>
      </c>
      <c r="L180" s="7">
        <v>194</v>
      </c>
      <c r="M180" t="s">
        <v>485</v>
      </c>
      <c r="N180" t="s">
        <v>501</v>
      </c>
      <c r="O180" s="12" t="s">
        <v>502</v>
      </c>
      <c r="P180" t="s">
        <v>503</v>
      </c>
      <c r="Q180" t="s">
        <v>757</v>
      </c>
      <c r="R180" s="13" t="s">
        <v>504</v>
      </c>
      <c r="S180" t="s">
        <v>505</v>
      </c>
      <c r="T180" t="s">
        <v>45</v>
      </c>
      <c r="U180" t="s">
        <v>506</v>
      </c>
      <c r="V180" t="s">
        <v>507</v>
      </c>
      <c r="W180" t="s">
        <v>55</v>
      </c>
      <c r="X180" t="s">
        <v>508</v>
      </c>
      <c r="Y180" s="7">
        <v>3300</v>
      </c>
      <c r="AC180" s="7">
        <f t="shared" si="2"/>
        <v>1817.9099999999999</v>
      </c>
    </row>
    <row r="181" spans="1:29" x14ac:dyDescent="0.3">
      <c r="A181" s="5">
        <v>10320</v>
      </c>
      <c r="B181" s="5">
        <v>31</v>
      </c>
      <c r="C181" s="7">
        <v>100</v>
      </c>
      <c r="D181" s="10">
        <v>3</v>
      </c>
      <c r="E181" s="7">
        <v>6876.11</v>
      </c>
      <c r="F181" s="9">
        <v>38294</v>
      </c>
      <c r="G181" t="s">
        <v>26</v>
      </c>
      <c r="H181" s="10">
        <v>4</v>
      </c>
      <c r="I181" s="5">
        <v>11</v>
      </c>
      <c r="J181" s="5">
        <v>2004</v>
      </c>
      <c r="K181" t="s">
        <v>209</v>
      </c>
      <c r="L181" s="7">
        <v>194</v>
      </c>
      <c r="M181" t="s">
        <v>485</v>
      </c>
      <c r="N181" t="s">
        <v>211</v>
      </c>
      <c r="O181" s="12" t="s">
        <v>212</v>
      </c>
      <c r="P181" t="s">
        <v>213</v>
      </c>
      <c r="Q181" t="s">
        <v>757</v>
      </c>
      <c r="R181" s="13" t="s">
        <v>214</v>
      </c>
      <c r="S181" t="s">
        <v>215</v>
      </c>
      <c r="T181" t="s">
        <v>45</v>
      </c>
      <c r="U181" t="s">
        <v>216</v>
      </c>
      <c r="V181" t="s">
        <v>217</v>
      </c>
      <c r="W181" t="s">
        <v>55</v>
      </c>
      <c r="X181" t="s">
        <v>218</v>
      </c>
      <c r="Y181" s="7">
        <v>3100</v>
      </c>
      <c r="AC181" s="7">
        <f t="shared" si="2"/>
        <v>2974.7200000000003</v>
      </c>
    </row>
    <row r="182" spans="1:29" x14ac:dyDescent="0.3">
      <c r="A182" s="5">
        <v>10329</v>
      </c>
      <c r="B182" s="5">
        <v>41</v>
      </c>
      <c r="C182" s="7">
        <v>71.47</v>
      </c>
      <c r="D182" s="10">
        <v>5</v>
      </c>
      <c r="E182" s="7">
        <v>2930.27</v>
      </c>
      <c r="F182" s="9">
        <v>38306</v>
      </c>
      <c r="G182" t="s">
        <v>26</v>
      </c>
      <c r="H182" s="10">
        <v>4</v>
      </c>
      <c r="I182" s="5">
        <v>11</v>
      </c>
      <c r="J182" s="5">
        <v>2004</v>
      </c>
      <c r="K182" t="s">
        <v>209</v>
      </c>
      <c r="L182" s="7">
        <v>194</v>
      </c>
      <c r="M182" t="s">
        <v>485</v>
      </c>
      <c r="N182" t="s">
        <v>29</v>
      </c>
      <c r="O182" s="12" t="s">
        <v>30</v>
      </c>
      <c r="P182" t="s">
        <v>31</v>
      </c>
      <c r="Q182" t="s">
        <v>32</v>
      </c>
      <c r="R182" s="13" t="s">
        <v>33</v>
      </c>
      <c r="S182" t="s">
        <v>34</v>
      </c>
      <c r="T182" t="s">
        <v>35</v>
      </c>
      <c r="U182" t="s">
        <v>36</v>
      </c>
      <c r="V182" t="s">
        <v>37</v>
      </c>
      <c r="W182" t="s">
        <v>38</v>
      </c>
      <c r="X182" t="s">
        <v>39</v>
      </c>
      <c r="Y182" s="7">
        <v>2930.27</v>
      </c>
      <c r="AC182" s="7">
        <f t="shared" si="2"/>
        <v>1522.56</v>
      </c>
    </row>
    <row r="183" spans="1:29" x14ac:dyDescent="0.3">
      <c r="A183" s="5">
        <v>10341</v>
      </c>
      <c r="B183" s="5">
        <v>45</v>
      </c>
      <c r="C183" s="7">
        <v>79.650000000000006</v>
      </c>
      <c r="D183" s="10">
        <v>2</v>
      </c>
      <c r="E183" s="7">
        <v>3584.25</v>
      </c>
      <c r="F183" s="9">
        <v>38315</v>
      </c>
      <c r="G183" t="s">
        <v>26</v>
      </c>
      <c r="H183" s="10">
        <v>4</v>
      </c>
      <c r="I183" s="5">
        <v>11</v>
      </c>
      <c r="J183" s="5">
        <v>2004</v>
      </c>
      <c r="K183" t="s">
        <v>209</v>
      </c>
      <c r="L183" s="7">
        <v>194</v>
      </c>
      <c r="M183" t="s">
        <v>485</v>
      </c>
      <c r="N183" t="s">
        <v>168</v>
      </c>
      <c r="O183" s="12" t="s">
        <v>169</v>
      </c>
      <c r="P183" t="s">
        <v>170</v>
      </c>
      <c r="Q183" t="s">
        <v>757</v>
      </c>
      <c r="R183" s="13" t="s">
        <v>171</v>
      </c>
      <c r="S183" t="s">
        <v>172</v>
      </c>
      <c r="T183" t="s">
        <v>45</v>
      </c>
      <c r="U183" t="s">
        <v>173</v>
      </c>
      <c r="V183" t="s">
        <v>174</v>
      </c>
      <c r="W183" t="s">
        <v>55</v>
      </c>
      <c r="X183" t="s">
        <v>176</v>
      </c>
      <c r="Y183" s="7">
        <v>3584.25</v>
      </c>
      <c r="AC183" s="7">
        <f t="shared" si="2"/>
        <v>4760.3600000000006</v>
      </c>
    </row>
    <row r="184" spans="1:29" x14ac:dyDescent="0.3">
      <c r="A184" s="5">
        <v>10363</v>
      </c>
      <c r="B184" s="5">
        <v>33</v>
      </c>
      <c r="C184" s="7">
        <v>85.39</v>
      </c>
      <c r="D184" s="10">
        <v>3</v>
      </c>
      <c r="E184" s="7">
        <v>2817.87</v>
      </c>
      <c r="F184" s="9">
        <v>38358</v>
      </c>
      <c r="G184" t="s">
        <v>26</v>
      </c>
      <c r="H184" s="10">
        <v>1</v>
      </c>
      <c r="I184" s="5">
        <v>1</v>
      </c>
      <c r="J184" s="5">
        <v>2005</v>
      </c>
      <c r="K184" t="s">
        <v>209</v>
      </c>
      <c r="L184" s="7">
        <v>194</v>
      </c>
      <c r="M184" t="s">
        <v>485</v>
      </c>
      <c r="N184" t="s">
        <v>534</v>
      </c>
      <c r="O184" s="12" t="s">
        <v>535</v>
      </c>
      <c r="P184" t="s">
        <v>536</v>
      </c>
      <c r="Q184" t="s">
        <v>757</v>
      </c>
      <c r="R184" s="13" t="s">
        <v>537</v>
      </c>
      <c r="S184" t="s">
        <v>150</v>
      </c>
      <c r="T184" t="s">
        <v>45</v>
      </c>
      <c r="U184" t="s">
        <v>538</v>
      </c>
      <c r="V184" t="s">
        <v>539</v>
      </c>
      <c r="W184" t="s">
        <v>38</v>
      </c>
      <c r="X184" t="s">
        <v>540</v>
      </c>
      <c r="Y184" s="7">
        <v>2817.87</v>
      </c>
      <c r="AC184" s="7">
        <f t="shared" si="2"/>
        <v>4631</v>
      </c>
    </row>
    <row r="185" spans="1:29" x14ac:dyDescent="0.3">
      <c r="A185" s="5">
        <v>10375</v>
      </c>
      <c r="B185" s="5">
        <v>45</v>
      </c>
      <c r="C185" s="7">
        <v>76</v>
      </c>
      <c r="D185" s="10">
        <v>7</v>
      </c>
      <c r="E185" s="7">
        <v>3420</v>
      </c>
      <c r="F185" s="9">
        <v>38386</v>
      </c>
      <c r="G185" t="s">
        <v>26</v>
      </c>
      <c r="H185" s="10">
        <v>1</v>
      </c>
      <c r="I185" s="5">
        <v>2</v>
      </c>
      <c r="J185" s="5">
        <v>2005</v>
      </c>
      <c r="K185" t="s">
        <v>209</v>
      </c>
      <c r="L185" s="7">
        <v>194</v>
      </c>
      <c r="M185" t="s">
        <v>485</v>
      </c>
      <c r="N185" t="s">
        <v>131</v>
      </c>
      <c r="O185" s="12" t="s">
        <v>132</v>
      </c>
      <c r="P185" t="s">
        <v>133</v>
      </c>
      <c r="Q185" t="s">
        <v>757</v>
      </c>
      <c r="R185" s="13" t="s">
        <v>134</v>
      </c>
      <c r="S185" t="s">
        <v>44</v>
      </c>
      <c r="T185" t="s">
        <v>45</v>
      </c>
      <c r="U185" t="s">
        <v>135</v>
      </c>
      <c r="V185" t="s">
        <v>136</v>
      </c>
      <c r="W185" t="s">
        <v>55</v>
      </c>
      <c r="X185" t="s">
        <v>137</v>
      </c>
      <c r="Y185" s="7">
        <v>3420</v>
      </c>
      <c r="AC185" s="7">
        <f t="shared" si="2"/>
        <v>1332.2399999999998</v>
      </c>
    </row>
    <row r="186" spans="1:29" x14ac:dyDescent="0.3">
      <c r="A186" s="5">
        <v>10389</v>
      </c>
      <c r="B186" s="5">
        <v>26</v>
      </c>
      <c r="C186" s="7">
        <v>99.04</v>
      </c>
      <c r="D186" s="10">
        <v>4</v>
      </c>
      <c r="E186" s="7">
        <v>2575.04</v>
      </c>
      <c r="F186" s="9">
        <v>38414</v>
      </c>
      <c r="G186" t="s">
        <v>26</v>
      </c>
      <c r="H186" s="10">
        <v>1</v>
      </c>
      <c r="I186" s="5">
        <v>3</v>
      </c>
      <c r="J186" s="5">
        <v>2005</v>
      </c>
      <c r="K186" t="s">
        <v>209</v>
      </c>
      <c r="L186" s="7">
        <v>194</v>
      </c>
      <c r="M186" t="s">
        <v>485</v>
      </c>
      <c r="N186" t="s">
        <v>300</v>
      </c>
      <c r="O186" s="12" t="s">
        <v>301</v>
      </c>
      <c r="P186" t="s">
        <v>302</v>
      </c>
      <c r="Q186" t="s">
        <v>757</v>
      </c>
      <c r="R186" s="13" t="s">
        <v>303</v>
      </c>
      <c r="S186" t="s">
        <v>215</v>
      </c>
      <c r="T186" t="s">
        <v>45</v>
      </c>
      <c r="U186" t="s">
        <v>304</v>
      </c>
      <c r="V186" t="s">
        <v>235</v>
      </c>
      <c r="W186" t="s">
        <v>38</v>
      </c>
      <c r="X186" t="s">
        <v>305</v>
      </c>
      <c r="Y186" s="7">
        <v>2575.04</v>
      </c>
      <c r="AC186" s="7">
        <f t="shared" si="2"/>
        <v>2221.8900000000003</v>
      </c>
    </row>
    <row r="187" spans="1:29" x14ac:dyDescent="0.3">
      <c r="A187" s="5">
        <v>10419</v>
      </c>
      <c r="B187" s="5">
        <v>12</v>
      </c>
      <c r="C187" s="7">
        <v>100</v>
      </c>
      <c r="D187" s="10">
        <v>13</v>
      </c>
      <c r="E187" s="7">
        <v>1961.28</v>
      </c>
      <c r="F187" s="9">
        <v>38489</v>
      </c>
      <c r="G187" t="s">
        <v>26</v>
      </c>
      <c r="H187" s="10">
        <v>2</v>
      </c>
      <c r="I187" s="5">
        <v>5</v>
      </c>
      <c r="J187" s="5">
        <v>2005</v>
      </c>
      <c r="K187" t="s">
        <v>209</v>
      </c>
      <c r="L187" s="7">
        <v>194</v>
      </c>
      <c r="M187" t="s">
        <v>485</v>
      </c>
      <c r="N187" t="s">
        <v>168</v>
      </c>
      <c r="O187" s="12" t="s">
        <v>169</v>
      </c>
      <c r="P187" t="s">
        <v>170</v>
      </c>
      <c r="Q187" t="s">
        <v>757</v>
      </c>
      <c r="R187" s="13" t="s">
        <v>171</v>
      </c>
      <c r="S187" t="s">
        <v>172</v>
      </c>
      <c r="T187" t="s">
        <v>45</v>
      </c>
      <c r="U187" t="s">
        <v>173</v>
      </c>
      <c r="V187" t="s">
        <v>174</v>
      </c>
      <c r="W187" t="s">
        <v>38</v>
      </c>
      <c r="X187" t="s">
        <v>176</v>
      </c>
      <c r="Y187" s="7">
        <v>1200</v>
      </c>
      <c r="AC187" s="7">
        <f t="shared" si="2"/>
        <v>3634.62</v>
      </c>
    </row>
    <row r="188" spans="1:29" x14ac:dyDescent="0.3">
      <c r="A188" s="5">
        <v>10105</v>
      </c>
      <c r="B188" s="5">
        <v>41</v>
      </c>
      <c r="C188" s="7">
        <v>100</v>
      </c>
      <c r="D188" s="10">
        <v>15</v>
      </c>
      <c r="E188" s="7">
        <v>8690.36</v>
      </c>
      <c r="F188" s="9">
        <v>37663</v>
      </c>
      <c r="G188" t="s">
        <v>26</v>
      </c>
      <c r="H188" s="10">
        <v>1</v>
      </c>
      <c r="I188" s="5">
        <v>2</v>
      </c>
      <c r="J188" s="5">
        <v>2003</v>
      </c>
      <c r="K188" t="s">
        <v>209</v>
      </c>
      <c r="L188" s="7">
        <v>207</v>
      </c>
      <c r="M188" t="s">
        <v>541</v>
      </c>
      <c r="N188" t="s">
        <v>369</v>
      </c>
      <c r="O188" s="12" t="s">
        <v>370</v>
      </c>
      <c r="P188" t="s">
        <v>371</v>
      </c>
      <c r="Q188" t="s">
        <v>757</v>
      </c>
      <c r="R188" s="13" t="s">
        <v>372</v>
      </c>
      <c r="S188" t="s">
        <v>373</v>
      </c>
      <c r="T188" t="s">
        <v>45</v>
      </c>
      <c r="U188" t="s">
        <v>374</v>
      </c>
      <c r="V188" t="s">
        <v>375</v>
      </c>
      <c r="W188" t="s">
        <v>175</v>
      </c>
      <c r="X188" t="s">
        <v>376</v>
      </c>
      <c r="Y188" s="7">
        <v>4100</v>
      </c>
      <c r="AC188" s="7">
        <f t="shared" si="2"/>
        <v>3776.1099999999997</v>
      </c>
    </row>
    <row r="189" spans="1:29" x14ac:dyDescent="0.3">
      <c r="A189" s="5">
        <v>10117</v>
      </c>
      <c r="B189" s="5">
        <v>33</v>
      </c>
      <c r="C189" s="7">
        <v>100</v>
      </c>
      <c r="D189" s="10">
        <v>9</v>
      </c>
      <c r="E189" s="7">
        <v>6034.38</v>
      </c>
      <c r="F189" s="9">
        <v>37727</v>
      </c>
      <c r="G189" t="s">
        <v>26</v>
      </c>
      <c r="H189" s="10">
        <v>2</v>
      </c>
      <c r="I189" s="5">
        <v>4</v>
      </c>
      <c r="J189" s="5">
        <v>2003</v>
      </c>
      <c r="K189" t="s">
        <v>209</v>
      </c>
      <c r="L189" s="7">
        <v>207</v>
      </c>
      <c r="M189" t="s">
        <v>541</v>
      </c>
      <c r="N189" t="s">
        <v>225</v>
      </c>
      <c r="O189" s="12" t="s">
        <v>226</v>
      </c>
      <c r="P189" t="s">
        <v>227</v>
      </c>
      <c r="Q189" t="s">
        <v>757</v>
      </c>
      <c r="R189" s="13" t="s">
        <v>228</v>
      </c>
      <c r="S189" t="s">
        <v>227</v>
      </c>
      <c r="T189" t="s">
        <v>229</v>
      </c>
      <c r="U189" t="s">
        <v>230</v>
      </c>
      <c r="V189" t="s">
        <v>231</v>
      </c>
      <c r="W189" t="s">
        <v>55</v>
      </c>
      <c r="X189" t="s">
        <v>232</v>
      </c>
      <c r="Y189" s="7">
        <v>3300</v>
      </c>
      <c r="AC189" s="7">
        <f t="shared" si="2"/>
        <v>0</v>
      </c>
    </row>
    <row r="190" spans="1:29" x14ac:dyDescent="0.3">
      <c r="A190" s="5">
        <v>10127</v>
      </c>
      <c r="B190" s="5">
        <v>46</v>
      </c>
      <c r="C190" s="7">
        <v>100</v>
      </c>
      <c r="D190" s="10">
        <v>2</v>
      </c>
      <c r="E190" s="7">
        <v>11279.2</v>
      </c>
      <c r="F190" s="9">
        <v>37775</v>
      </c>
      <c r="G190" t="s">
        <v>26</v>
      </c>
      <c r="H190" s="10">
        <v>2</v>
      </c>
      <c r="I190" s="5">
        <v>6</v>
      </c>
      <c r="J190" s="5">
        <v>2003</v>
      </c>
      <c r="K190" t="s">
        <v>209</v>
      </c>
      <c r="L190" s="7">
        <v>207</v>
      </c>
      <c r="M190" t="s">
        <v>541</v>
      </c>
      <c r="N190" t="s">
        <v>542</v>
      </c>
      <c r="O190" s="12" t="s">
        <v>543</v>
      </c>
      <c r="P190" t="s">
        <v>31</v>
      </c>
      <c r="Q190" t="s">
        <v>32</v>
      </c>
      <c r="R190" s="13" t="s">
        <v>33</v>
      </c>
      <c r="S190" t="s">
        <v>34</v>
      </c>
      <c r="T190" t="s">
        <v>35</v>
      </c>
      <c r="U190" t="s">
        <v>62</v>
      </c>
      <c r="V190" t="s">
        <v>544</v>
      </c>
      <c r="W190" t="s">
        <v>175</v>
      </c>
      <c r="X190" t="s">
        <v>545</v>
      </c>
      <c r="Y190" s="7">
        <v>4600</v>
      </c>
      <c r="AC190" s="7">
        <f t="shared" si="2"/>
        <v>0</v>
      </c>
    </row>
    <row r="191" spans="1:29" x14ac:dyDescent="0.3">
      <c r="A191" s="5">
        <v>10142</v>
      </c>
      <c r="B191" s="5">
        <v>33</v>
      </c>
      <c r="C191" s="7">
        <v>100</v>
      </c>
      <c r="D191" s="10">
        <v>12</v>
      </c>
      <c r="E191" s="7">
        <v>8023.29</v>
      </c>
      <c r="F191" s="9">
        <v>37841</v>
      </c>
      <c r="G191" t="s">
        <v>26</v>
      </c>
      <c r="H191" s="10">
        <v>3</v>
      </c>
      <c r="I191" s="5">
        <v>8</v>
      </c>
      <c r="J191" s="5">
        <v>2003</v>
      </c>
      <c r="K191" t="s">
        <v>209</v>
      </c>
      <c r="L191" s="7">
        <v>207</v>
      </c>
      <c r="M191" t="s">
        <v>541</v>
      </c>
      <c r="N191" t="s">
        <v>312</v>
      </c>
      <c r="O191" s="12" t="s">
        <v>313</v>
      </c>
      <c r="P191" t="s">
        <v>314</v>
      </c>
      <c r="Q191" t="s">
        <v>60</v>
      </c>
      <c r="R191" s="13" t="s">
        <v>128</v>
      </c>
      <c r="S191" t="s">
        <v>34</v>
      </c>
      <c r="T191" t="s">
        <v>35</v>
      </c>
      <c r="U191" t="s">
        <v>315</v>
      </c>
      <c r="V191" t="s">
        <v>316</v>
      </c>
      <c r="W191" t="s">
        <v>175</v>
      </c>
      <c r="X191" t="s">
        <v>317</v>
      </c>
      <c r="Y191" s="7">
        <v>3300</v>
      </c>
      <c r="AC191" s="7">
        <f t="shared" si="2"/>
        <v>0</v>
      </c>
    </row>
    <row r="192" spans="1:29" x14ac:dyDescent="0.3">
      <c r="A192" s="5">
        <v>10153</v>
      </c>
      <c r="B192" s="5">
        <v>20</v>
      </c>
      <c r="C192" s="7">
        <v>100</v>
      </c>
      <c r="D192" s="10">
        <v>11</v>
      </c>
      <c r="E192" s="7">
        <v>4904</v>
      </c>
      <c r="F192" s="9">
        <v>37892</v>
      </c>
      <c r="G192" t="s">
        <v>26</v>
      </c>
      <c r="H192" s="10">
        <v>3</v>
      </c>
      <c r="I192" s="5">
        <v>9</v>
      </c>
      <c r="J192" s="5">
        <v>2003</v>
      </c>
      <c r="K192" t="s">
        <v>209</v>
      </c>
      <c r="L192" s="7">
        <v>207</v>
      </c>
      <c r="M192" t="s">
        <v>541</v>
      </c>
      <c r="N192" t="s">
        <v>201</v>
      </c>
      <c r="O192" s="12" t="s">
        <v>202</v>
      </c>
      <c r="P192" t="s">
        <v>203</v>
      </c>
      <c r="Q192" t="s">
        <v>757</v>
      </c>
      <c r="R192" s="13" t="s">
        <v>204</v>
      </c>
      <c r="S192" t="s">
        <v>205</v>
      </c>
      <c r="T192" t="s">
        <v>45</v>
      </c>
      <c r="U192" t="s">
        <v>206</v>
      </c>
      <c r="V192" t="s">
        <v>207</v>
      </c>
      <c r="W192" t="s">
        <v>55</v>
      </c>
      <c r="X192" t="s">
        <v>208</v>
      </c>
      <c r="Y192" s="7">
        <v>2000</v>
      </c>
      <c r="AC192" s="7">
        <f t="shared" si="2"/>
        <v>0</v>
      </c>
    </row>
    <row r="193" spans="1:29" x14ac:dyDescent="0.3">
      <c r="A193" s="5">
        <v>10165</v>
      </c>
      <c r="B193" s="5">
        <v>44</v>
      </c>
      <c r="C193" s="7">
        <v>100</v>
      </c>
      <c r="D193" s="10">
        <v>3</v>
      </c>
      <c r="E193" s="7">
        <v>8594.52</v>
      </c>
      <c r="F193" s="9">
        <v>37916</v>
      </c>
      <c r="G193" t="s">
        <v>26</v>
      </c>
      <c r="H193" s="10">
        <v>4</v>
      </c>
      <c r="I193" s="5">
        <v>10</v>
      </c>
      <c r="J193" s="5">
        <v>2003</v>
      </c>
      <c r="K193" t="s">
        <v>209</v>
      </c>
      <c r="L193" s="7">
        <v>207</v>
      </c>
      <c r="M193" t="s">
        <v>541</v>
      </c>
      <c r="N193" t="s">
        <v>225</v>
      </c>
      <c r="O193" s="12" t="s">
        <v>226</v>
      </c>
      <c r="P193" t="s">
        <v>227</v>
      </c>
      <c r="Q193" t="s">
        <v>757</v>
      </c>
      <c r="R193" s="13" t="s">
        <v>228</v>
      </c>
      <c r="S193" t="s">
        <v>227</v>
      </c>
      <c r="T193" t="s">
        <v>229</v>
      </c>
      <c r="U193" t="s">
        <v>230</v>
      </c>
      <c r="V193" t="s">
        <v>231</v>
      </c>
      <c r="W193" t="s">
        <v>175</v>
      </c>
      <c r="X193" t="s">
        <v>232</v>
      </c>
      <c r="Y193" s="7">
        <v>4400</v>
      </c>
      <c r="AC193" s="7">
        <f t="shared" si="2"/>
        <v>0</v>
      </c>
    </row>
    <row r="194" spans="1:29" x14ac:dyDescent="0.3">
      <c r="A194" s="5">
        <v>10176</v>
      </c>
      <c r="B194" s="5">
        <v>33</v>
      </c>
      <c r="C194" s="7">
        <v>100</v>
      </c>
      <c r="D194" s="10">
        <v>2</v>
      </c>
      <c r="E194" s="7">
        <v>7474.5</v>
      </c>
      <c r="F194" s="9">
        <v>37931</v>
      </c>
      <c r="G194" t="s">
        <v>26</v>
      </c>
      <c r="H194" s="10">
        <v>4</v>
      </c>
      <c r="I194" s="5">
        <v>11</v>
      </c>
      <c r="J194" s="5">
        <v>2003</v>
      </c>
      <c r="K194" t="s">
        <v>209</v>
      </c>
      <c r="L194" s="7">
        <v>207</v>
      </c>
      <c r="M194" t="s">
        <v>541</v>
      </c>
      <c r="N194" t="s">
        <v>516</v>
      </c>
      <c r="O194" s="12" t="s">
        <v>517</v>
      </c>
      <c r="P194" t="s">
        <v>518</v>
      </c>
      <c r="Q194" t="s">
        <v>757</v>
      </c>
      <c r="R194" s="13" t="s">
        <v>519</v>
      </c>
      <c r="S194" t="s">
        <v>296</v>
      </c>
      <c r="T194" t="s">
        <v>45</v>
      </c>
      <c r="U194" t="s">
        <v>520</v>
      </c>
      <c r="V194" t="s">
        <v>521</v>
      </c>
      <c r="W194" t="s">
        <v>175</v>
      </c>
      <c r="X194" t="s">
        <v>522</v>
      </c>
      <c r="Y194" s="7">
        <v>3300</v>
      </c>
      <c r="AC194" s="7">
        <f t="shared" si="2"/>
        <v>761.28</v>
      </c>
    </row>
    <row r="195" spans="1:29" x14ac:dyDescent="0.3">
      <c r="A195" s="5">
        <v>10185</v>
      </c>
      <c r="B195" s="5">
        <v>21</v>
      </c>
      <c r="C195" s="7">
        <v>100</v>
      </c>
      <c r="D195" s="10">
        <v>13</v>
      </c>
      <c r="E195" s="7">
        <v>3883.74</v>
      </c>
      <c r="F195" s="9">
        <v>37939</v>
      </c>
      <c r="G195" t="s">
        <v>26</v>
      </c>
      <c r="H195" s="10">
        <v>4</v>
      </c>
      <c r="I195" s="5">
        <v>11</v>
      </c>
      <c r="J195" s="5">
        <v>2003</v>
      </c>
      <c r="K195" t="s">
        <v>209</v>
      </c>
      <c r="L195" s="7">
        <v>207</v>
      </c>
      <c r="M195" t="s">
        <v>541</v>
      </c>
      <c r="N195" t="s">
        <v>383</v>
      </c>
      <c r="O195" s="12" t="s">
        <v>384</v>
      </c>
      <c r="P195" t="s">
        <v>187</v>
      </c>
      <c r="Q195" t="s">
        <v>141</v>
      </c>
      <c r="R195" s="13" t="s">
        <v>188</v>
      </c>
      <c r="S195" t="s">
        <v>34</v>
      </c>
      <c r="T195" t="s">
        <v>35</v>
      </c>
      <c r="U195" t="s">
        <v>385</v>
      </c>
      <c r="V195" t="s">
        <v>386</v>
      </c>
      <c r="W195" t="s">
        <v>55</v>
      </c>
      <c r="X195" t="s">
        <v>387</v>
      </c>
      <c r="Y195" s="7">
        <v>2100</v>
      </c>
      <c r="AC195" s="7">
        <f t="shared" si="2"/>
        <v>4590.3600000000006</v>
      </c>
    </row>
    <row r="196" spans="1:29" x14ac:dyDescent="0.3">
      <c r="A196" s="5">
        <v>10196</v>
      </c>
      <c r="B196" s="5">
        <v>47</v>
      </c>
      <c r="C196" s="7">
        <v>100</v>
      </c>
      <c r="D196" s="10">
        <v>5</v>
      </c>
      <c r="E196" s="7">
        <v>8887.7000000000007</v>
      </c>
      <c r="F196" s="9">
        <v>37951</v>
      </c>
      <c r="G196" t="s">
        <v>26</v>
      </c>
      <c r="H196" s="10">
        <v>4</v>
      </c>
      <c r="I196" s="5">
        <v>11</v>
      </c>
      <c r="J196" s="5">
        <v>2003</v>
      </c>
      <c r="K196" t="s">
        <v>209</v>
      </c>
      <c r="L196" s="7">
        <v>207</v>
      </c>
      <c r="M196" t="s">
        <v>541</v>
      </c>
      <c r="N196" t="s">
        <v>278</v>
      </c>
      <c r="O196" s="12" t="s">
        <v>279</v>
      </c>
      <c r="P196" t="s">
        <v>280</v>
      </c>
      <c r="Q196" t="s">
        <v>127</v>
      </c>
      <c r="R196" s="13" t="s">
        <v>281</v>
      </c>
      <c r="S196" t="s">
        <v>34</v>
      </c>
      <c r="T196" t="s">
        <v>35</v>
      </c>
      <c r="U196" t="s">
        <v>94</v>
      </c>
      <c r="V196" t="s">
        <v>282</v>
      </c>
      <c r="W196" t="s">
        <v>175</v>
      </c>
      <c r="X196" t="s">
        <v>283</v>
      </c>
      <c r="Y196" s="7">
        <v>4700</v>
      </c>
      <c r="AC196" s="7">
        <f t="shared" si="2"/>
        <v>2734.38</v>
      </c>
    </row>
    <row r="197" spans="1:29" x14ac:dyDescent="0.3">
      <c r="A197" s="5">
        <v>10208</v>
      </c>
      <c r="B197" s="5">
        <v>46</v>
      </c>
      <c r="C197" s="7">
        <v>100</v>
      </c>
      <c r="D197" s="10">
        <v>13</v>
      </c>
      <c r="E197" s="7">
        <v>8602.92</v>
      </c>
      <c r="F197" s="9">
        <v>37988</v>
      </c>
      <c r="G197" t="s">
        <v>26</v>
      </c>
      <c r="H197" s="10">
        <v>1</v>
      </c>
      <c r="I197" s="5">
        <v>1</v>
      </c>
      <c r="J197" s="5">
        <v>2004</v>
      </c>
      <c r="K197" t="s">
        <v>209</v>
      </c>
      <c r="L197" s="7">
        <v>207</v>
      </c>
      <c r="M197" t="s">
        <v>541</v>
      </c>
      <c r="N197" t="s">
        <v>252</v>
      </c>
      <c r="O197" s="12" t="s">
        <v>253</v>
      </c>
      <c r="P197" t="s">
        <v>254</v>
      </c>
      <c r="Q197" t="s">
        <v>757</v>
      </c>
      <c r="R197" s="13" t="s">
        <v>255</v>
      </c>
      <c r="S197" t="s">
        <v>44</v>
      </c>
      <c r="T197" t="s">
        <v>45</v>
      </c>
      <c r="U197" t="s">
        <v>256</v>
      </c>
      <c r="V197" t="s">
        <v>257</v>
      </c>
      <c r="W197" t="s">
        <v>175</v>
      </c>
      <c r="X197" t="s">
        <v>258</v>
      </c>
      <c r="Y197" s="7">
        <v>4600</v>
      </c>
      <c r="AC197" s="7">
        <f t="shared" si="2"/>
        <v>6679.2000000000007</v>
      </c>
    </row>
    <row r="198" spans="1:29" x14ac:dyDescent="0.3">
      <c r="A198" s="5">
        <v>10220</v>
      </c>
      <c r="B198" s="5">
        <v>32</v>
      </c>
      <c r="C198" s="7">
        <v>100</v>
      </c>
      <c r="D198" s="10">
        <v>2</v>
      </c>
      <c r="E198" s="7">
        <v>7181.44</v>
      </c>
      <c r="F198" s="9">
        <v>38029</v>
      </c>
      <c r="G198" t="s">
        <v>26</v>
      </c>
      <c r="H198" s="10">
        <v>1</v>
      </c>
      <c r="I198" s="5">
        <v>2</v>
      </c>
      <c r="J198" s="5">
        <v>2004</v>
      </c>
      <c r="K198" t="s">
        <v>209</v>
      </c>
      <c r="L198" s="7">
        <v>207</v>
      </c>
      <c r="M198" t="s">
        <v>541</v>
      </c>
      <c r="N198" t="s">
        <v>546</v>
      </c>
      <c r="O198" s="12" t="s">
        <v>547</v>
      </c>
      <c r="P198" t="s">
        <v>548</v>
      </c>
      <c r="Q198" t="s">
        <v>757</v>
      </c>
      <c r="R198" s="13" t="s">
        <v>25</v>
      </c>
      <c r="S198" t="s">
        <v>549</v>
      </c>
      <c r="T198" t="s">
        <v>45</v>
      </c>
      <c r="U198" t="s">
        <v>550</v>
      </c>
      <c r="V198" t="s">
        <v>551</v>
      </c>
      <c r="W198" t="s">
        <v>175</v>
      </c>
      <c r="X198" t="s">
        <v>552</v>
      </c>
      <c r="Y198" s="7">
        <v>3200</v>
      </c>
      <c r="AC198" s="7">
        <f t="shared" si="2"/>
        <v>4723.29</v>
      </c>
    </row>
    <row r="199" spans="1:29" x14ac:dyDescent="0.3">
      <c r="A199" s="5">
        <v>10231</v>
      </c>
      <c r="B199" s="5">
        <v>42</v>
      </c>
      <c r="C199" s="7">
        <v>100</v>
      </c>
      <c r="D199" s="10">
        <v>2</v>
      </c>
      <c r="E199" s="7">
        <v>8378.58</v>
      </c>
      <c r="F199" s="9">
        <v>38065</v>
      </c>
      <c r="G199" t="s">
        <v>26</v>
      </c>
      <c r="H199" s="10">
        <v>1</v>
      </c>
      <c r="I199" s="5">
        <v>3</v>
      </c>
      <c r="J199" s="5">
        <v>2004</v>
      </c>
      <c r="K199" t="s">
        <v>209</v>
      </c>
      <c r="L199" s="7">
        <v>207</v>
      </c>
      <c r="M199" t="s">
        <v>541</v>
      </c>
      <c r="N199" t="s">
        <v>553</v>
      </c>
      <c r="O199" s="12" t="s">
        <v>554</v>
      </c>
      <c r="P199" t="s">
        <v>203</v>
      </c>
      <c r="Q199" t="s">
        <v>757</v>
      </c>
      <c r="R199" s="13" t="s">
        <v>221</v>
      </c>
      <c r="S199" t="s">
        <v>205</v>
      </c>
      <c r="T199" t="s">
        <v>45</v>
      </c>
      <c r="U199" t="s">
        <v>555</v>
      </c>
      <c r="V199" t="s">
        <v>556</v>
      </c>
      <c r="W199" t="s">
        <v>175</v>
      </c>
      <c r="X199" t="s">
        <v>557</v>
      </c>
      <c r="Y199" s="7">
        <v>4200</v>
      </c>
      <c r="AC199" s="7">
        <f t="shared" si="2"/>
        <v>2904</v>
      </c>
    </row>
    <row r="200" spans="1:29" x14ac:dyDescent="0.3">
      <c r="A200" s="5">
        <v>10247</v>
      </c>
      <c r="B200" s="5">
        <v>44</v>
      </c>
      <c r="C200" s="7">
        <v>100</v>
      </c>
      <c r="D200" s="10">
        <v>2</v>
      </c>
      <c r="E200" s="7">
        <v>10606.2</v>
      </c>
      <c r="F200" s="9">
        <v>38112</v>
      </c>
      <c r="G200" t="s">
        <v>26</v>
      </c>
      <c r="H200" s="10">
        <v>2</v>
      </c>
      <c r="I200" s="5">
        <v>5</v>
      </c>
      <c r="J200" s="5">
        <v>2004</v>
      </c>
      <c r="K200" t="s">
        <v>209</v>
      </c>
      <c r="L200" s="7">
        <v>207</v>
      </c>
      <c r="M200" t="s">
        <v>541</v>
      </c>
      <c r="N200" t="s">
        <v>534</v>
      </c>
      <c r="O200" s="12" t="s">
        <v>535</v>
      </c>
      <c r="P200" t="s">
        <v>536</v>
      </c>
      <c r="Q200" t="s">
        <v>757</v>
      </c>
      <c r="R200" s="13" t="s">
        <v>537</v>
      </c>
      <c r="S200" t="s">
        <v>150</v>
      </c>
      <c r="T200" t="s">
        <v>45</v>
      </c>
      <c r="U200" t="s">
        <v>538</v>
      </c>
      <c r="V200" t="s">
        <v>539</v>
      </c>
      <c r="W200" t="s">
        <v>175</v>
      </c>
      <c r="X200" t="s">
        <v>540</v>
      </c>
      <c r="Y200" s="7">
        <v>4400</v>
      </c>
      <c r="AC200" s="7">
        <f t="shared" si="2"/>
        <v>4194.5200000000004</v>
      </c>
    </row>
    <row r="201" spans="1:29" x14ac:dyDescent="0.3">
      <c r="A201" s="5">
        <v>10272</v>
      </c>
      <c r="B201" s="5">
        <v>35</v>
      </c>
      <c r="C201" s="7">
        <v>100</v>
      </c>
      <c r="D201" s="10">
        <v>2</v>
      </c>
      <c r="E201" s="7">
        <v>5818.4</v>
      </c>
      <c r="F201" s="9">
        <v>38188</v>
      </c>
      <c r="G201" t="s">
        <v>26</v>
      </c>
      <c r="H201" s="10">
        <v>3</v>
      </c>
      <c r="I201" s="5">
        <v>7</v>
      </c>
      <c r="J201" s="5">
        <v>2004</v>
      </c>
      <c r="K201" t="s">
        <v>209</v>
      </c>
      <c r="L201" s="7">
        <v>207</v>
      </c>
      <c r="M201" t="s">
        <v>541</v>
      </c>
      <c r="N201" t="s">
        <v>161</v>
      </c>
      <c r="O201" s="12" t="s">
        <v>162</v>
      </c>
      <c r="P201" t="s">
        <v>163</v>
      </c>
      <c r="Q201" t="s">
        <v>164</v>
      </c>
      <c r="R201" s="13" t="s">
        <v>165</v>
      </c>
      <c r="S201" t="s">
        <v>34</v>
      </c>
      <c r="T201" t="s">
        <v>35</v>
      </c>
      <c r="U201" t="s">
        <v>36</v>
      </c>
      <c r="V201" t="s">
        <v>166</v>
      </c>
      <c r="W201" t="s">
        <v>55</v>
      </c>
      <c r="X201" t="s">
        <v>167</v>
      </c>
      <c r="Y201" s="7">
        <v>3500</v>
      </c>
      <c r="AC201" s="7">
        <f t="shared" si="2"/>
        <v>4174.5</v>
      </c>
    </row>
    <row r="202" spans="1:29" x14ac:dyDescent="0.3">
      <c r="A202" s="5">
        <v>10282</v>
      </c>
      <c r="B202" s="5">
        <v>41</v>
      </c>
      <c r="C202" s="7">
        <v>100</v>
      </c>
      <c r="D202" s="10">
        <v>5</v>
      </c>
      <c r="E202" s="7">
        <v>7071.27</v>
      </c>
      <c r="F202" s="9">
        <v>38219</v>
      </c>
      <c r="G202" t="s">
        <v>26</v>
      </c>
      <c r="H202" s="10">
        <v>3</v>
      </c>
      <c r="I202" s="5">
        <v>8</v>
      </c>
      <c r="J202" s="5">
        <v>2004</v>
      </c>
      <c r="K202" t="s">
        <v>209</v>
      </c>
      <c r="L202" s="7">
        <v>207</v>
      </c>
      <c r="M202" t="s">
        <v>541</v>
      </c>
      <c r="N202" t="s">
        <v>312</v>
      </c>
      <c r="O202" s="12" t="s">
        <v>313</v>
      </c>
      <c r="P202" t="s">
        <v>314</v>
      </c>
      <c r="Q202" t="s">
        <v>60</v>
      </c>
      <c r="R202" s="13" t="s">
        <v>128</v>
      </c>
      <c r="S202" t="s">
        <v>34</v>
      </c>
      <c r="T202" t="s">
        <v>35</v>
      </c>
      <c r="U202" t="s">
        <v>315</v>
      </c>
      <c r="V202" t="s">
        <v>316</v>
      </c>
      <c r="W202" t="s">
        <v>175</v>
      </c>
      <c r="X202" t="s">
        <v>317</v>
      </c>
      <c r="Y202" s="7">
        <v>4100</v>
      </c>
      <c r="AC202" s="7">
        <f t="shared" ref="AC202:AC265" si="3">E195-Y195</f>
        <v>1783.7399999999998</v>
      </c>
    </row>
    <row r="203" spans="1:29" x14ac:dyDescent="0.3">
      <c r="A203" s="5">
        <v>10293</v>
      </c>
      <c r="B203" s="5">
        <v>46</v>
      </c>
      <c r="C203" s="7">
        <v>100</v>
      </c>
      <c r="D203" s="10">
        <v>8</v>
      </c>
      <c r="E203" s="7">
        <v>8411.56</v>
      </c>
      <c r="F203" s="9">
        <v>38239</v>
      </c>
      <c r="G203" t="s">
        <v>26</v>
      </c>
      <c r="H203" s="10">
        <v>3</v>
      </c>
      <c r="I203" s="5">
        <v>9</v>
      </c>
      <c r="J203" s="5">
        <v>2004</v>
      </c>
      <c r="K203" t="s">
        <v>209</v>
      </c>
      <c r="L203" s="7">
        <v>207</v>
      </c>
      <c r="M203" t="s">
        <v>541</v>
      </c>
      <c r="N203" t="s">
        <v>292</v>
      </c>
      <c r="O203" s="12" t="s">
        <v>293</v>
      </c>
      <c r="P203" t="s">
        <v>294</v>
      </c>
      <c r="Q203" t="s">
        <v>757</v>
      </c>
      <c r="R203" s="13" t="s">
        <v>295</v>
      </c>
      <c r="S203" t="s">
        <v>296</v>
      </c>
      <c r="T203" t="s">
        <v>45</v>
      </c>
      <c r="U203" t="s">
        <v>297</v>
      </c>
      <c r="V203" t="s">
        <v>298</v>
      </c>
      <c r="W203" t="s">
        <v>175</v>
      </c>
      <c r="X203" t="s">
        <v>299</v>
      </c>
      <c r="Y203" s="7">
        <v>4600</v>
      </c>
      <c r="AC203" s="7">
        <f t="shared" si="3"/>
        <v>4187.7000000000007</v>
      </c>
    </row>
    <row r="204" spans="1:29" x14ac:dyDescent="0.3">
      <c r="A204" s="5">
        <v>10306</v>
      </c>
      <c r="B204" s="5">
        <v>31</v>
      </c>
      <c r="C204" s="7">
        <v>100</v>
      </c>
      <c r="D204" s="10">
        <v>13</v>
      </c>
      <c r="E204" s="7">
        <v>6570.76</v>
      </c>
      <c r="F204" s="9">
        <v>38274</v>
      </c>
      <c r="G204" t="s">
        <v>26</v>
      </c>
      <c r="H204" s="10">
        <v>4</v>
      </c>
      <c r="I204" s="5">
        <v>10</v>
      </c>
      <c r="J204" s="5">
        <v>2004</v>
      </c>
      <c r="K204" t="s">
        <v>209</v>
      </c>
      <c r="L204" s="7">
        <v>207</v>
      </c>
      <c r="M204" t="s">
        <v>541</v>
      </c>
      <c r="N204" t="s">
        <v>558</v>
      </c>
      <c r="O204" s="12" t="s">
        <v>559</v>
      </c>
      <c r="P204" t="s">
        <v>560</v>
      </c>
      <c r="Q204" t="s">
        <v>757</v>
      </c>
      <c r="R204" s="13" t="s">
        <v>561</v>
      </c>
      <c r="S204" t="s">
        <v>196</v>
      </c>
      <c r="T204" t="s">
        <v>45</v>
      </c>
      <c r="U204" t="s">
        <v>562</v>
      </c>
      <c r="V204" t="s">
        <v>105</v>
      </c>
      <c r="W204" t="s">
        <v>55</v>
      </c>
      <c r="X204" t="s">
        <v>563</v>
      </c>
      <c r="Y204" s="7">
        <v>3100</v>
      </c>
      <c r="AC204" s="7">
        <f t="shared" si="3"/>
        <v>4002.92</v>
      </c>
    </row>
    <row r="205" spans="1:29" x14ac:dyDescent="0.3">
      <c r="A205" s="5">
        <v>10314</v>
      </c>
      <c r="B205" s="5">
        <v>38</v>
      </c>
      <c r="C205" s="7">
        <v>100</v>
      </c>
      <c r="D205" s="10">
        <v>5</v>
      </c>
      <c r="E205" s="7">
        <v>7975.44</v>
      </c>
      <c r="F205" s="9">
        <v>38282</v>
      </c>
      <c r="G205" t="s">
        <v>26</v>
      </c>
      <c r="H205" s="10">
        <v>4</v>
      </c>
      <c r="I205" s="5">
        <v>10</v>
      </c>
      <c r="J205" s="5">
        <v>2004</v>
      </c>
      <c r="K205" t="s">
        <v>209</v>
      </c>
      <c r="L205" s="7">
        <v>207</v>
      </c>
      <c r="M205" t="s">
        <v>541</v>
      </c>
      <c r="N205" t="s">
        <v>564</v>
      </c>
      <c r="O205" s="12" t="s">
        <v>565</v>
      </c>
      <c r="P205" t="s">
        <v>566</v>
      </c>
      <c r="Q205" t="s">
        <v>757</v>
      </c>
      <c r="R205" s="13" t="s">
        <v>567</v>
      </c>
      <c r="S205" t="s">
        <v>373</v>
      </c>
      <c r="T205" t="s">
        <v>45</v>
      </c>
      <c r="U205" t="s">
        <v>568</v>
      </c>
      <c r="V205" t="s">
        <v>569</v>
      </c>
      <c r="W205" t="s">
        <v>175</v>
      </c>
      <c r="X205" t="s">
        <v>570</v>
      </c>
      <c r="Y205" s="7">
        <v>3800</v>
      </c>
      <c r="AC205" s="7">
        <f t="shared" si="3"/>
        <v>3981.4399999999996</v>
      </c>
    </row>
    <row r="206" spans="1:29" x14ac:dyDescent="0.3">
      <c r="A206" s="5">
        <v>10325</v>
      </c>
      <c r="B206" s="5">
        <v>42</v>
      </c>
      <c r="C206" s="7">
        <v>64</v>
      </c>
      <c r="D206" s="10">
        <v>8</v>
      </c>
      <c r="E206" s="7">
        <v>2688</v>
      </c>
      <c r="F206" s="9">
        <v>38296</v>
      </c>
      <c r="G206" t="s">
        <v>26</v>
      </c>
      <c r="H206" s="10">
        <v>4</v>
      </c>
      <c r="I206" s="5">
        <v>11</v>
      </c>
      <c r="J206" s="5">
        <v>2004</v>
      </c>
      <c r="K206" t="s">
        <v>209</v>
      </c>
      <c r="L206" s="7">
        <v>207</v>
      </c>
      <c r="M206" t="s">
        <v>541</v>
      </c>
      <c r="N206" t="s">
        <v>154</v>
      </c>
      <c r="O206" s="12" t="s">
        <v>155</v>
      </c>
      <c r="P206" t="s">
        <v>156</v>
      </c>
      <c r="Q206" t="s">
        <v>757</v>
      </c>
      <c r="R206" s="13" t="s">
        <v>157</v>
      </c>
      <c r="S206" t="s">
        <v>88</v>
      </c>
      <c r="T206" t="s">
        <v>45</v>
      </c>
      <c r="U206" t="s">
        <v>158</v>
      </c>
      <c r="V206" t="s">
        <v>159</v>
      </c>
      <c r="W206" t="s">
        <v>38</v>
      </c>
      <c r="X206" t="s">
        <v>160</v>
      </c>
      <c r="Y206" s="7">
        <v>2688</v>
      </c>
      <c r="AC206" s="7">
        <f t="shared" si="3"/>
        <v>4178.58</v>
      </c>
    </row>
    <row r="207" spans="1:29" x14ac:dyDescent="0.3">
      <c r="A207" s="5">
        <v>10336</v>
      </c>
      <c r="B207" s="5">
        <v>33</v>
      </c>
      <c r="C207" s="7">
        <v>57.22</v>
      </c>
      <c r="D207" s="10">
        <v>10</v>
      </c>
      <c r="E207" s="7">
        <v>1888.26</v>
      </c>
      <c r="F207" s="9">
        <v>38311</v>
      </c>
      <c r="G207" t="s">
        <v>26</v>
      </c>
      <c r="H207" s="10">
        <v>4</v>
      </c>
      <c r="I207" s="5">
        <v>11</v>
      </c>
      <c r="J207" s="5">
        <v>2004</v>
      </c>
      <c r="K207" t="s">
        <v>209</v>
      </c>
      <c r="L207" s="7">
        <v>207</v>
      </c>
      <c r="M207" t="s">
        <v>541</v>
      </c>
      <c r="N207" t="s">
        <v>461</v>
      </c>
      <c r="O207" s="12" t="s">
        <v>462</v>
      </c>
      <c r="P207" t="s">
        <v>51</v>
      </c>
      <c r="Q207" t="s">
        <v>757</v>
      </c>
      <c r="R207" s="13" t="s">
        <v>463</v>
      </c>
      <c r="S207" t="s">
        <v>44</v>
      </c>
      <c r="T207" t="s">
        <v>45</v>
      </c>
      <c r="U207" t="s">
        <v>464</v>
      </c>
      <c r="V207" t="s">
        <v>465</v>
      </c>
      <c r="W207" t="s">
        <v>38</v>
      </c>
      <c r="X207" t="s">
        <v>466</v>
      </c>
      <c r="Y207" s="7">
        <v>1888.26</v>
      </c>
      <c r="AC207" s="7">
        <f t="shared" si="3"/>
        <v>6206.2000000000007</v>
      </c>
    </row>
    <row r="208" spans="1:29" x14ac:dyDescent="0.3">
      <c r="A208" s="5">
        <v>10348</v>
      </c>
      <c r="B208" s="5">
        <v>48</v>
      </c>
      <c r="C208" s="7">
        <v>52.36</v>
      </c>
      <c r="D208" s="10">
        <v>8</v>
      </c>
      <c r="E208" s="7">
        <v>2513.2800000000002</v>
      </c>
      <c r="F208" s="9">
        <v>38292</v>
      </c>
      <c r="G208" t="s">
        <v>26</v>
      </c>
      <c r="H208" s="10">
        <v>4</v>
      </c>
      <c r="I208" s="5">
        <v>11</v>
      </c>
      <c r="J208" s="5">
        <v>2004</v>
      </c>
      <c r="K208" t="s">
        <v>209</v>
      </c>
      <c r="L208" s="7">
        <v>207</v>
      </c>
      <c r="M208" t="s">
        <v>541</v>
      </c>
      <c r="N208" t="s">
        <v>219</v>
      </c>
      <c r="O208" s="12" t="s">
        <v>220</v>
      </c>
      <c r="P208" t="s">
        <v>203</v>
      </c>
      <c r="Q208" t="s">
        <v>757</v>
      </c>
      <c r="R208" s="13" t="s">
        <v>221</v>
      </c>
      <c r="S208" t="s">
        <v>205</v>
      </c>
      <c r="T208" t="s">
        <v>45</v>
      </c>
      <c r="U208" t="s">
        <v>222</v>
      </c>
      <c r="V208" t="s">
        <v>223</v>
      </c>
      <c r="W208" t="s">
        <v>38</v>
      </c>
      <c r="X208" t="s">
        <v>224</v>
      </c>
      <c r="Y208" s="7">
        <v>2513.2800000000002</v>
      </c>
      <c r="AC208" s="7">
        <f t="shared" si="3"/>
        <v>2318.3999999999996</v>
      </c>
    </row>
    <row r="209" spans="1:29" x14ac:dyDescent="0.3">
      <c r="A209" s="5">
        <v>10359</v>
      </c>
      <c r="B209" s="5">
        <v>42</v>
      </c>
      <c r="C209" s="7">
        <v>100</v>
      </c>
      <c r="D209" s="10">
        <v>8</v>
      </c>
      <c r="E209" s="7">
        <v>4764.4799999999996</v>
      </c>
      <c r="F209" s="9">
        <v>38336</v>
      </c>
      <c r="G209" t="s">
        <v>26</v>
      </c>
      <c r="H209" s="10">
        <v>4</v>
      </c>
      <c r="I209" s="5">
        <v>12</v>
      </c>
      <c r="J209" s="5">
        <v>2004</v>
      </c>
      <c r="K209" t="s">
        <v>209</v>
      </c>
      <c r="L209" s="7">
        <v>207</v>
      </c>
      <c r="M209" t="s">
        <v>541</v>
      </c>
      <c r="N209" t="s">
        <v>40</v>
      </c>
      <c r="O209" s="12" t="s">
        <v>41</v>
      </c>
      <c r="P209" t="s">
        <v>42</v>
      </c>
      <c r="Q209" t="s">
        <v>757</v>
      </c>
      <c r="R209" s="13" t="s">
        <v>43</v>
      </c>
      <c r="S209" t="s">
        <v>44</v>
      </c>
      <c r="T209" t="s">
        <v>45</v>
      </c>
      <c r="U209" t="s">
        <v>46</v>
      </c>
      <c r="V209" t="s">
        <v>47</v>
      </c>
      <c r="W209" t="s">
        <v>55</v>
      </c>
      <c r="X209" t="s">
        <v>48</v>
      </c>
      <c r="Y209" s="7">
        <v>4200</v>
      </c>
      <c r="AC209" s="7">
        <f t="shared" si="3"/>
        <v>2971.2700000000004</v>
      </c>
    </row>
    <row r="210" spans="1:29" x14ac:dyDescent="0.3">
      <c r="A210" s="5">
        <v>10371</v>
      </c>
      <c r="B210" s="5">
        <v>32</v>
      </c>
      <c r="C210" s="7">
        <v>100</v>
      </c>
      <c r="D210" s="10">
        <v>6</v>
      </c>
      <c r="E210" s="7">
        <v>3560.64</v>
      </c>
      <c r="F210" s="9">
        <v>38375</v>
      </c>
      <c r="G210" t="s">
        <v>26</v>
      </c>
      <c r="H210" s="10">
        <v>1</v>
      </c>
      <c r="I210" s="5">
        <v>1</v>
      </c>
      <c r="J210" s="5">
        <v>2005</v>
      </c>
      <c r="K210" t="s">
        <v>209</v>
      </c>
      <c r="L210" s="7">
        <v>207</v>
      </c>
      <c r="M210" t="s">
        <v>541</v>
      </c>
      <c r="N210" t="s">
        <v>312</v>
      </c>
      <c r="O210" s="12" t="s">
        <v>313</v>
      </c>
      <c r="P210" t="s">
        <v>314</v>
      </c>
      <c r="Q210" t="s">
        <v>60</v>
      </c>
      <c r="R210" s="13" t="s">
        <v>128</v>
      </c>
      <c r="S210" t="s">
        <v>34</v>
      </c>
      <c r="T210" t="s">
        <v>35</v>
      </c>
      <c r="U210" t="s">
        <v>315</v>
      </c>
      <c r="V210" t="s">
        <v>316</v>
      </c>
      <c r="W210" t="s">
        <v>55</v>
      </c>
      <c r="X210" t="s">
        <v>317</v>
      </c>
      <c r="Y210" s="7">
        <v>3200</v>
      </c>
      <c r="AC210" s="7">
        <f t="shared" si="3"/>
        <v>3811.5599999999995</v>
      </c>
    </row>
    <row r="211" spans="1:29" x14ac:dyDescent="0.3">
      <c r="A211" s="5">
        <v>10382</v>
      </c>
      <c r="B211" s="5">
        <v>34</v>
      </c>
      <c r="C211" s="7">
        <v>100</v>
      </c>
      <c r="D211" s="10">
        <v>10</v>
      </c>
      <c r="E211" s="7">
        <v>3823.64</v>
      </c>
      <c r="F211" s="9">
        <v>38400</v>
      </c>
      <c r="G211" t="s">
        <v>26</v>
      </c>
      <c r="H211" s="10">
        <v>1</v>
      </c>
      <c r="I211" s="5">
        <v>2</v>
      </c>
      <c r="J211" s="5">
        <v>2005</v>
      </c>
      <c r="K211" t="s">
        <v>209</v>
      </c>
      <c r="L211" s="7">
        <v>207</v>
      </c>
      <c r="M211" t="s">
        <v>541</v>
      </c>
      <c r="N211" t="s">
        <v>312</v>
      </c>
      <c r="O211" s="12" t="s">
        <v>313</v>
      </c>
      <c r="P211" t="s">
        <v>314</v>
      </c>
      <c r="Q211" t="s">
        <v>60</v>
      </c>
      <c r="R211" s="13" t="s">
        <v>128</v>
      </c>
      <c r="S211" t="s">
        <v>34</v>
      </c>
      <c r="T211" t="s">
        <v>35</v>
      </c>
      <c r="U211" t="s">
        <v>315</v>
      </c>
      <c r="V211" t="s">
        <v>316</v>
      </c>
      <c r="W211" t="s">
        <v>55</v>
      </c>
      <c r="X211" t="s">
        <v>317</v>
      </c>
      <c r="Y211" s="7">
        <v>3400</v>
      </c>
      <c r="AC211" s="7">
        <f t="shared" si="3"/>
        <v>3470.76</v>
      </c>
    </row>
    <row r="212" spans="1:29" x14ac:dyDescent="0.3">
      <c r="A212" s="5">
        <v>10395</v>
      </c>
      <c r="B212" s="5">
        <v>33</v>
      </c>
      <c r="C212" s="7">
        <v>69.12</v>
      </c>
      <c r="D212" s="10">
        <v>1</v>
      </c>
      <c r="E212" s="7">
        <v>2280.96</v>
      </c>
      <c r="F212" s="9">
        <v>38428</v>
      </c>
      <c r="G212" t="s">
        <v>26</v>
      </c>
      <c r="H212" s="10">
        <v>1</v>
      </c>
      <c r="I212" s="5">
        <v>3</v>
      </c>
      <c r="J212" s="5">
        <v>2005</v>
      </c>
      <c r="K212" t="s">
        <v>209</v>
      </c>
      <c r="L212" s="7">
        <v>207</v>
      </c>
      <c r="M212" t="s">
        <v>541</v>
      </c>
      <c r="N212" t="s">
        <v>49</v>
      </c>
      <c r="O212" s="12" t="s">
        <v>50</v>
      </c>
      <c r="P212" t="s">
        <v>51</v>
      </c>
      <c r="Q212" t="s">
        <v>757</v>
      </c>
      <c r="R212" s="13" t="s">
        <v>52</v>
      </c>
      <c r="S212" t="s">
        <v>44</v>
      </c>
      <c r="T212" t="s">
        <v>45</v>
      </c>
      <c r="U212" t="s">
        <v>53</v>
      </c>
      <c r="V212" t="s">
        <v>54</v>
      </c>
      <c r="W212" t="s">
        <v>38</v>
      </c>
      <c r="X212" t="s">
        <v>56</v>
      </c>
      <c r="Y212" s="7">
        <v>2280.96</v>
      </c>
      <c r="AC212" s="7">
        <f t="shared" si="3"/>
        <v>4175.4399999999996</v>
      </c>
    </row>
    <row r="213" spans="1:29" x14ac:dyDescent="0.3">
      <c r="A213" s="5">
        <v>10413</v>
      </c>
      <c r="B213" s="5">
        <v>36</v>
      </c>
      <c r="C213" s="7">
        <v>100</v>
      </c>
      <c r="D213" s="10">
        <v>2</v>
      </c>
      <c r="E213" s="7">
        <v>8677.7999999999993</v>
      </c>
      <c r="F213" s="9">
        <v>38477</v>
      </c>
      <c r="G213" t="s">
        <v>26</v>
      </c>
      <c r="H213" s="10">
        <v>2</v>
      </c>
      <c r="I213" s="5">
        <v>5</v>
      </c>
      <c r="J213" s="5">
        <v>2005</v>
      </c>
      <c r="K213" t="s">
        <v>209</v>
      </c>
      <c r="L213" s="7">
        <v>207</v>
      </c>
      <c r="M213" t="s">
        <v>541</v>
      </c>
      <c r="N213" t="s">
        <v>124</v>
      </c>
      <c r="O213" s="12" t="s">
        <v>125</v>
      </c>
      <c r="P213" t="s">
        <v>126</v>
      </c>
      <c r="Q213" t="s">
        <v>127</v>
      </c>
      <c r="R213" s="13" t="s">
        <v>128</v>
      </c>
      <c r="S213" t="s">
        <v>34</v>
      </c>
      <c r="T213" t="s">
        <v>35</v>
      </c>
      <c r="U213" t="s">
        <v>129</v>
      </c>
      <c r="V213" t="s">
        <v>63</v>
      </c>
      <c r="W213" t="s">
        <v>175</v>
      </c>
      <c r="X213" t="s">
        <v>130</v>
      </c>
      <c r="Y213" s="7">
        <v>3600</v>
      </c>
      <c r="AC213" s="7">
        <f t="shared" si="3"/>
        <v>0</v>
      </c>
    </row>
    <row r="214" spans="1:29" x14ac:dyDescent="0.3">
      <c r="A214" s="5">
        <v>10103</v>
      </c>
      <c r="B214" s="5">
        <v>27</v>
      </c>
      <c r="C214" s="7">
        <v>100</v>
      </c>
      <c r="D214" s="10">
        <v>8</v>
      </c>
      <c r="E214" s="7">
        <v>3394.98</v>
      </c>
      <c r="F214" s="9">
        <v>37650</v>
      </c>
      <c r="G214" t="s">
        <v>26</v>
      </c>
      <c r="H214" s="10">
        <v>1</v>
      </c>
      <c r="I214" s="5">
        <v>1</v>
      </c>
      <c r="J214" s="5">
        <v>2003</v>
      </c>
      <c r="K214" t="s">
        <v>571</v>
      </c>
      <c r="L214" s="7">
        <v>136</v>
      </c>
      <c r="M214" t="s">
        <v>572</v>
      </c>
      <c r="N214" t="s">
        <v>154</v>
      </c>
      <c r="O214" s="12" t="s">
        <v>155</v>
      </c>
      <c r="P214" t="s">
        <v>156</v>
      </c>
      <c r="Q214" t="s">
        <v>757</v>
      </c>
      <c r="R214" s="13" t="s">
        <v>157</v>
      </c>
      <c r="S214" t="s">
        <v>88</v>
      </c>
      <c r="T214" t="s">
        <v>45</v>
      </c>
      <c r="U214" t="s">
        <v>158</v>
      </c>
      <c r="V214" t="s">
        <v>159</v>
      </c>
      <c r="W214" t="s">
        <v>55</v>
      </c>
      <c r="X214" t="s">
        <v>160</v>
      </c>
      <c r="Y214" s="7">
        <v>2700</v>
      </c>
      <c r="AC214" s="7">
        <f t="shared" si="3"/>
        <v>0</v>
      </c>
    </row>
    <row r="215" spans="1:29" x14ac:dyDescent="0.3">
      <c r="A215" s="5">
        <v>10113</v>
      </c>
      <c r="B215" s="5">
        <v>21</v>
      </c>
      <c r="C215" s="7">
        <v>100</v>
      </c>
      <c r="D215" s="10">
        <v>2</v>
      </c>
      <c r="E215" s="7">
        <v>3415.44</v>
      </c>
      <c r="F215" s="9">
        <v>37706</v>
      </c>
      <c r="G215" t="s">
        <v>26</v>
      </c>
      <c r="H215" s="10">
        <v>1</v>
      </c>
      <c r="I215" s="5">
        <v>3</v>
      </c>
      <c r="J215" s="5">
        <v>2003</v>
      </c>
      <c r="K215" t="s">
        <v>571</v>
      </c>
      <c r="L215" s="7">
        <v>136</v>
      </c>
      <c r="M215" t="s">
        <v>572</v>
      </c>
      <c r="N215" t="s">
        <v>312</v>
      </c>
      <c r="O215" s="12" t="s">
        <v>313</v>
      </c>
      <c r="P215" t="s">
        <v>314</v>
      </c>
      <c r="Q215" t="s">
        <v>60</v>
      </c>
      <c r="R215" s="13" t="s">
        <v>128</v>
      </c>
      <c r="S215" t="s">
        <v>34</v>
      </c>
      <c r="T215" t="s">
        <v>35</v>
      </c>
      <c r="U215" t="s">
        <v>315</v>
      </c>
      <c r="V215" t="s">
        <v>316</v>
      </c>
      <c r="W215" t="s">
        <v>55</v>
      </c>
      <c r="X215" t="s">
        <v>317</v>
      </c>
      <c r="Y215" s="7">
        <v>2100</v>
      </c>
      <c r="AC215" s="7">
        <f t="shared" si="3"/>
        <v>0</v>
      </c>
    </row>
    <row r="216" spans="1:29" x14ac:dyDescent="0.3">
      <c r="A216" s="5">
        <v>10126</v>
      </c>
      <c r="B216" s="5">
        <v>21</v>
      </c>
      <c r="C216" s="7">
        <v>100</v>
      </c>
      <c r="D216" s="10">
        <v>8</v>
      </c>
      <c r="E216" s="7">
        <v>2439.5700000000002</v>
      </c>
      <c r="F216" s="9">
        <v>37769</v>
      </c>
      <c r="G216" t="s">
        <v>26</v>
      </c>
      <c r="H216" s="10">
        <v>2</v>
      </c>
      <c r="I216" s="5">
        <v>5</v>
      </c>
      <c r="J216" s="5">
        <v>2003</v>
      </c>
      <c r="K216" t="s">
        <v>571</v>
      </c>
      <c r="L216" s="7">
        <v>136</v>
      </c>
      <c r="M216" t="s">
        <v>572</v>
      </c>
      <c r="N216" t="s">
        <v>219</v>
      </c>
      <c r="O216" s="12" t="s">
        <v>220</v>
      </c>
      <c r="P216" t="s">
        <v>203</v>
      </c>
      <c r="Q216" t="s">
        <v>757</v>
      </c>
      <c r="R216" s="13" t="s">
        <v>221</v>
      </c>
      <c r="S216" t="s">
        <v>205</v>
      </c>
      <c r="T216" t="s">
        <v>45</v>
      </c>
      <c r="U216" t="s">
        <v>222</v>
      </c>
      <c r="V216" t="s">
        <v>223</v>
      </c>
      <c r="W216" t="s">
        <v>38</v>
      </c>
      <c r="X216" t="s">
        <v>224</v>
      </c>
      <c r="Y216" s="7">
        <v>2100</v>
      </c>
      <c r="AC216" s="7">
        <f t="shared" si="3"/>
        <v>564.47999999999956</v>
      </c>
    </row>
    <row r="217" spans="1:29" x14ac:dyDescent="0.3">
      <c r="A217" s="5">
        <v>10140</v>
      </c>
      <c r="B217" s="5">
        <v>38</v>
      </c>
      <c r="C217" s="7">
        <v>100</v>
      </c>
      <c r="D217" s="10">
        <v>8</v>
      </c>
      <c r="E217" s="7">
        <v>4829.8</v>
      </c>
      <c r="F217" s="9">
        <v>37826</v>
      </c>
      <c r="G217" t="s">
        <v>26</v>
      </c>
      <c r="H217" s="10">
        <v>3</v>
      </c>
      <c r="I217" s="5">
        <v>7</v>
      </c>
      <c r="J217" s="5">
        <v>2003</v>
      </c>
      <c r="K217" t="s">
        <v>571</v>
      </c>
      <c r="L217" s="7">
        <v>136</v>
      </c>
      <c r="M217" t="s">
        <v>572</v>
      </c>
      <c r="N217" t="s">
        <v>70</v>
      </c>
      <c r="O217" s="12" t="s">
        <v>71</v>
      </c>
      <c r="P217" t="s">
        <v>72</v>
      </c>
      <c r="Q217" t="s">
        <v>60</v>
      </c>
      <c r="R217" s="13" t="s">
        <v>73</v>
      </c>
      <c r="S217" t="s">
        <v>34</v>
      </c>
      <c r="T217" t="s">
        <v>35</v>
      </c>
      <c r="U217" t="s">
        <v>74</v>
      </c>
      <c r="V217" t="s">
        <v>75</v>
      </c>
      <c r="W217" t="s">
        <v>55</v>
      </c>
      <c r="X217" t="s">
        <v>76</v>
      </c>
      <c r="Y217" s="7">
        <v>3800</v>
      </c>
      <c r="AC217" s="7">
        <f t="shared" si="3"/>
        <v>360.63999999999987</v>
      </c>
    </row>
    <row r="218" spans="1:29" x14ac:dyDescent="0.3">
      <c r="A218" s="5">
        <v>10150</v>
      </c>
      <c r="B218" s="5">
        <v>30</v>
      </c>
      <c r="C218" s="7">
        <v>100</v>
      </c>
      <c r="D218" s="10">
        <v>5</v>
      </c>
      <c r="E218" s="7">
        <v>4100.1000000000004</v>
      </c>
      <c r="F218" s="9">
        <v>37883</v>
      </c>
      <c r="G218" t="s">
        <v>26</v>
      </c>
      <c r="H218" s="10">
        <v>3</v>
      </c>
      <c r="I218" s="5">
        <v>9</v>
      </c>
      <c r="J218" s="5">
        <v>2003</v>
      </c>
      <c r="K218" t="s">
        <v>571</v>
      </c>
      <c r="L218" s="7">
        <v>136</v>
      </c>
      <c r="M218" t="s">
        <v>572</v>
      </c>
      <c r="N218" t="s">
        <v>225</v>
      </c>
      <c r="O218" s="12" t="s">
        <v>226</v>
      </c>
      <c r="P218" t="s">
        <v>227</v>
      </c>
      <c r="Q218" t="s">
        <v>757</v>
      </c>
      <c r="R218" s="13" t="s">
        <v>228</v>
      </c>
      <c r="S218" t="s">
        <v>227</v>
      </c>
      <c r="T218" t="s">
        <v>229</v>
      </c>
      <c r="U218" t="s">
        <v>230</v>
      </c>
      <c r="V218" t="s">
        <v>231</v>
      </c>
      <c r="W218" t="s">
        <v>55</v>
      </c>
      <c r="X218" t="s">
        <v>232</v>
      </c>
      <c r="Y218" s="7">
        <v>3000</v>
      </c>
      <c r="AC218" s="7">
        <f t="shared" si="3"/>
        <v>423.63999999999987</v>
      </c>
    </row>
    <row r="219" spans="1:29" x14ac:dyDescent="0.3">
      <c r="A219" s="5">
        <v>10164</v>
      </c>
      <c r="B219" s="5">
        <v>49</v>
      </c>
      <c r="C219" s="7">
        <v>100</v>
      </c>
      <c r="D219" s="10">
        <v>6</v>
      </c>
      <c r="E219" s="7">
        <v>6563.06</v>
      </c>
      <c r="F219" s="9">
        <v>37915</v>
      </c>
      <c r="G219" t="s">
        <v>467</v>
      </c>
      <c r="H219" s="10">
        <v>4</v>
      </c>
      <c r="I219" s="5">
        <v>10</v>
      </c>
      <c r="J219" s="5">
        <v>2003</v>
      </c>
      <c r="K219" t="s">
        <v>571</v>
      </c>
      <c r="L219" s="7">
        <v>136</v>
      </c>
      <c r="M219" t="s">
        <v>572</v>
      </c>
      <c r="N219" t="s">
        <v>468</v>
      </c>
      <c r="O219" s="12" t="s">
        <v>469</v>
      </c>
      <c r="P219" t="s">
        <v>470</v>
      </c>
      <c r="Q219" t="s">
        <v>757</v>
      </c>
      <c r="R219" s="13" t="s">
        <v>471</v>
      </c>
      <c r="S219" t="s">
        <v>172</v>
      </c>
      <c r="T219" t="s">
        <v>45</v>
      </c>
      <c r="U219" t="s">
        <v>472</v>
      </c>
      <c r="V219" t="s">
        <v>473</v>
      </c>
      <c r="W219" t="s">
        <v>55</v>
      </c>
      <c r="X219" t="s">
        <v>474</v>
      </c>
      <c r="Y219" s="7">
        <v>4900</v>
      </c>
      <c r="AC219" s="7">
        <f t="shared" si="3"/>
        <v>0</v>
      </c>
    </row>
    <row r="220" spans="1:29" x14ac:dyDescent="0.3">
      <c r="A220" s="5">
        <v>10174</v>
      </c>
      <c r="B220" s="5">
        <v>43</v>
      </c>
      <c r="C220" s="7">
        <v>100</v>
      </c>
      <c r="D220" s="10">
        <v>1</v>
      </c>
      <c r="E220" s="7">
        <v>6817.22</v>
      </c>
      <c r="F220" s="9">
        <v>37931</v>
      </c>
      <c r="G220" t="s">
        <v>26</v>
      </c>
      <c r="H220" s="10">
        <v>4</v>
      </c>
      <c r="I220" s="5">
        <v>11</v>
      </c>
      <c r="J220" s="5">
        <v>2003</v>
      </c>
      <c r="K220" t="s">
        <v>571</v>
      </c>
      <c r="L220" s="7">
        <v>136</v>
      </c>
      <c r="M220" t="s">
        <v>572</v>
      </c>
      <c r="N220" t="s">
        <v>237</v>
      </c>
      <c r="O220" s="12" t="s">
        <v>238</v>
      </c>
      <c r="P220" t="s">
        <v>239</v>
      </c>
      <c r="Q220" t="s">
        <v>240</v>
      </c>
      <c r="R220" s="13" t="s">
        <v>241</v>
      </c>
      <c r="S220" t="s">
        <v>107</v>
      </c>
      <c r="T220" t="s">
        <v>108</v>
      </c>
      <c r="U220" t="s">
        <v>242</v>
      </c>
      <c r="V220" t="s">
        <v>243</v>
      </c>
      <c r="W220" t="s">
        <v>55</v>
      </c>
      <c r="X220" t="s">
        <v>244</v>
      </c>
      <c r="Y220" s="7">
        <v>4300</v>
      </c>
      <c r="AC220" s="7">
        <f t="shared" si="3"/>
        <v>5077.7999999999993</v>
      </c>
    </row>
    <row r="221" spans="1:29" x14ac:dyDescent="0.3">
      <c r="A221" s="5">
        <v>10183</v>
      </c>
      <c r="B221" s="5">
        <v>41</v>
      </c>
      <c r="C221" s="7">
        <v>100</v>
      </c>
      <c r="D221" s="10">
        <v>5</v>
      </c>
      <c r="E221" s="7">
        <v>6163.94</v>
      </c>
      <c r="F221" s="9">
        <v>37938</v>
      </c>
      <c r="G221" t="s">
        <v>26</v>
      </c>
      <c r="H221" s="10">
        <v>4</v>
      </c>
      <c r="I221" s="5">
        <v>11</v>
      </c>
      <c r="J221" s="5">
        <v>2003</v>
      </c>
      <c r="K221" t="s">
        <v>571</v>
      </c>
      <c r="L221" s="7">
        <v>136</v>
      </c>
      <c r="M221" t="s">
        <v>572</v>
      </c>
      <c r="N221" t="s">
        <v>245</v>
      </c>
      <c r="O221" s="12" t="s">
        <v>246</v>
      </c>
      <c r="P221" t="s">
        <v>247</v>
      </c>
      <c r="Q221" t="s">
        <v>164</v>
      </c>
      <c r="R221" s="13" t="s">
        <v>248</v>
      </c>
      <c r="S221" t="s">
        <v>34</v>
      </c>
      <c r="T221" t="s">
        <v>35</v>
      </c>
      <c r="U221" t="s">
        <v>249</v>
      </c>
      <c r="V221" t="s">
        <v>250</v>
      </c>
      <c r="W221" t="s">
        <v>55</v>
      </c>
      <c r="X221" t="s">
        <v>251</v>
      </c>
      <c r="Y221" s="7">
        <v>4100</v>
      </c>
      <c r="AC221" s="7">
        <f t="shared" si="3"/>
        <v>694.98</v>
      </c>
    </row>
    <row r="222" spans="1:29" x14ac:dyDescent="0.3">
      <c r="A222" s="5">
        <v>10194</v>
      </c>
      <c r="B222" s="5">
        <v>38</v>
      </c>
      <c r="C222" s="7">
        <v>100</v>
      </c>
      <c r="D222" s="10">
        <v>8</v>
      </c>
      <c r="E222" s="7">
        <v>4933.92</v>
      </c>
      <c r="F222" s="9">
        <v>37950</v>
      </c>
      <c r="G222" t="s">
        <v>26</v>
      </c>
      <c r="H222" s="10">
        <v>4</v>
      </c>
      <c r="I222" s="5">
        <v>11</v>
      </c>
      <c r="J222" s="5">
        <v>2003</v>
      </c>
      <c r="K222" t="s">
        <v>571</v>
      </c>
      <c r="L222" s="7">
        <v>136</v>
      </c>
      <c r="M222" t="s">
        <v>572</v>
      </c>
      <c r="N222" t="s">
        <v>252</v>
      </c>
      <c r="O222" s="12" t="s">
        <v>253</v>
      </c>
      <c r="P222" t="s">
        <v>254</v>
      </c>
      <c r="Q222" t="s">
        <v>757</v>
      </c>
      <c r="R222" s="13" t="s">
        <v>255</v>
      </c>
      <c r="S222" t="s">
        <v>44</v>
      </c>
      <c r="T222" t="s">
        <v>45</v>
      </c>
      <c r="U222" t="s">
        <v>256</v>
      </c>
      <c r="V222" t="s">
        <v>257</v>
      </c>
      <c r="W222" t="s">
        <v>55</v>
      </c>
      <c r="X222" t="s">
        <v>258</v>
      </c>
      <c r="Y222" s="7">
        <v>3800</v>
      </c>
      <c r="AC222" s="7">
        <f t="shared" si="3"/>
        <v>1315.44</v>
      </c>
    </row>
    <row r="223" spans="1:29" x14ac:dyDescent="0.3">
      <c r="A223" s="5">
        <v>10206</v>
      </c>
      <c r="B223" s="5">
        <v>28</v>
      </c>
      <c r="C223" s="7">
        <v>100</v>
      </c>
      <c r="D223" s="10">
        <v>3</v>
      </c>
      <c r="E223" s="7">
        <v>4056.36</v>
      </c>
      <c r="F223" s="9">
        <v>37960</v>
      </c>
      <c r="G223" t="s">
        <v>26</v>
      </c>
      <c r="H223" s="10">
        <v>4</v>
      </c>
      <c r="I223" s="5">
        <v>12</v>
      </c>
      <c r="J223" s="5">
        <v>2003</v>
      </c>
      <c r="K223" t="s">
        <v>571</v>
      </c>
      <c r="L223" s="7">
        <v>136</v>
      </c>
      <c r="M223" t="s">
        <v>572</v>
      </c>
      <c r="N223" t="s">
        <v>259</v>
      </c>
      <c r="O223" s="12" t="s">
        <v>260</v>
      </c>
      <c r="P223" t="s">
        <v>261</v>
      </c>
      <c r="Q223" t="s">
        <v>262</v>
      </c>
      <c r="R223" s="13" t="s">
        <v>263</v>
      </c>
      <c r="S223" t="s">
        <v>264</v>
      </c>
      <c r="T223" t="s">
        <v>35</v>
      </c>
      <c r="U223" t="s">
        <v>265</v>
      </c>
      <c r="V223" t="s">
        <v>266</v>
      </c>
      <c r="W223" t="s">
        <v>55</v>
      </c>
      <c r="X223" t="s">
        <v>267</v>
      </c>
      <c r="Y223" s="7">
        <v>2800</v>
      </c>
      <c r="AC223" s="7">
        <f t="shared" si="3"/>
        <v>339.57000000000016</v>
      </c>
    </row>
    <row r="224" spans="1:29" x14ac:dyDescent="0.3">
      <c r="A224" s="5">
        <v>10216</v>
      </c>
      <c r="B224" s="5">
        <v>43</v>
      </c>
      <c r="C224" s="7">
        <v>100</v>
      </c>
      <c r="D224" s="10">
        <v>1</v>
      </c>
      <c r="E224" s="7">
        <v>5759.42</v>
      </c>
      <c r="F224" s="9">
        <v>38019</v>
      </c>
      <c r="G224" t="s">
        <v>26</v>
      </c>
      <c r="H224" s="10">
        <v>1</v>
      </c>
      <c r="I224" s="5">
        <v>2</v>
      </c>
      <c r="J224" s="5">
        <v>2004</v>
      </c>
      <c r="K224" t="s">
        <v>571</v>
      </c>
      <c r="L224" s="7">
        <v>136</v>
      </c>
      <c r="M224" t="s">
        <v>572</v>
      </c>
      <c r="N224" t="s">
        <v>306</v>
      </c>
      <c r="O224" s="12" t="s">
        <v>307</v>
      </c>
      <c r="P224" t="s">
        <v>308</v>
      </c>
      <c r="Q224" t="s">
        <v>757</v>
      </c>
      <c r="R224" s="13" t="s">
        <v>309</v>
      </c>
      <c r="S224" t="s">
        <v>44</v>
      </c>
      <c r="T224" t="s">
        <v>45</v>
      </c>
      <c r="U224" t="s">
        <v>310</v>
      </c>
      <c r="V224" t="s">
        <v>54</v>
      </c>
      <c r="W224" t="s">
        <v>55</v>
      </c>
      <c r="X224" t="s">
        <v>311</v>
      </c>
      <c r="Y224" s="7">
        <v>4300</v>
      </c>
      <c r="AC224" s="7">
        <f t="shared" si="3"/>
        <v>1029.8000000000002</v>
      </c>
    </row>
    <row r="225" spans="1:29" x14ac:dyDescent="0.3">
      <c r="A225" s="5">
        <v>10229</v>
      </c>
      <c r="B225" s="5">
        <v>25</v>
      </c>
      <c r="C225" s="7">
        <v>100</v>
      </c>
      <c r="D225" s="10">
        <v>13</v>
      </c>
      <c r="E225" s="7">
        <v>3451</v>
      </c>
      <c r="F225" s="9">
        <v>38057</v>
      </c>
      <c r="G225" t="s">
        <v>26</v>
      </c>
      <c r="H225" s="10">
        <v>1</v>
      </c>
      <c r="I225" s="5">
        <v>3</v>
      </c>
      <c r="J225" s="5">
        <v>2004</v>
      </c>
      <c r="K225" t="s">
        <v>571</v>
      </c>
      <c r="L225" s="7">
        <v>136</v>
      </c>
      <c r="M225" t="s">
        <v>572</v>
      </c>
      <c r="N225" t="s">
        <v>312</v>
      </c>
      <c r="O225" s="12" t="s">
        <v>313</v>
      </c>
      <c r="P225" t="s">
        <v>314</v>
      </c>
      <c r="Q225" t="s">
        <v>60</v>
      </c>
      <c r="R225" s="13" t="s">
        <v>128</v>
      </c>
      <c r="S225" t="s">
        <v>34</v>
      </c>
      <c r="T225" t="s">
        <v>35</v>
      </c>
      <c r="U225" t="s">
        <v>315</v>
      </c>
      <c r="V225" t="s">
        <v>316</v>
      </c>
      <c r="W225" t="s">
        <v>55</v>
      </c>
      <c r="X225" t="s">
        <v>317</v>
      </c>
      <c r="Y225" s="7">
        <v>2500</v>
      </c>
      <c r="AC225" s="7">
        <f t="shared" si="3"/>
        <v>1100.1000000000004</v>
      </c>
    </row>
    <row r="226" spans="1:29" x14ac:dyDescent="0.3">
      <c r="A226" s="5">
        <v>10245</v>
      </c>
      <c r="B226" s="5">
        <v>38</v>
      </c>
      <c r="C226" s="7">
        <v>100</v>
      </c>
      <c r="D226" s="10">
        <v>6</v>
      </c>
      <c r="E226" s="7">
        <v>5920.4</v>
      </c>
      <c r="F226" s="9">
        <v>38111</v>
      </c>
      <c r="G226" t="s">
        <v>26</v>
      </c>
      <c r="H226" s="10">
        <v>2</v>
      </c>
      <c r="I226" s="5">
        <v>5</v>
      </c>
      <c r="J226" s="5">
        <v>2004</v>
      </c>
      <c r="K226" t="s">
        <v>571</v>
      </c>
      <c r="L226" s="7">
        <v>136</v>
      </c>
      <c r="M226" t="s">
        <v>572</v>
      </c>
      <c r="N226" t="s">
        <v>278</v>
      </c>
      <c r="O226" s="12" t="s">
        <v>279</v>
      </c>
      <c r="P226" t="s">
        <v>280</v>
      </c>
      <c r="Q226" t="s">
        <v>127</v>
      </c>
      <c r="R226" s="13" t="s">
        <v>281</v>
      </c>
      <c r="S226" t="s">
        <v>34</v>
      </c>
      <c r="T226" t="s">
        <v>35</v>
      </c>
      <c r="U226" t="s">
        <v>94</v>
      </c>
      <c r="V226" t="s">
        <v>282</v>
      </c>
      <c r="W226" t="s">
        <v>55</v>
      </c>
      <c r="X226" t="s">
        <v>283</v>
      </c>
      <c r="Y226" s="7">
        <v>3800</v>
      </c>
      <c r="AC226" s="7">
        <f t="shared" si="3"/>
        <v>1663.0600000000004</v>
      </c>
    </row>
    <row r="227" spans="1:29" x14ac:dyDescent="0.3">
      <c r="A227" s="5">
        <v>10258</v>
      </c>
      <c r="B227" s="5">
        <v>41</v>
      </c>
      <c r="C227" s="7">
        <v>100</v>
      </c>
      <c r="D227" s="10">
        <v>3</v>
      </c>
      <c r="E227" s="7">
        <v>6668.24</v>
      </c>
      <c r="F227" s="9">
        <v>38153</v>
      </c>
      <c r="G227" t="s">
        <v>26</v>
      </c>
      <c r="H227" s="10">
        <v>2</v>
      </c>
      <c r="I227" s="5">
        <v>6</v>
      </c>
      <c r="J227" s="5">
        <v>2004</v>
      </c>
      <c r="K227" t="s">
        <v>571</v>
      </c>
      <c r="L227" s="7">
        <v>136</v>
      </c>
      <c r="M227" t="s">
        <v>572</v>
      </c>
      <c r="N227" t="s">
        <v>284</v>
      </c>
      <c r="O227" s="12" t="s">
        <v>285</v>
      </c>
      <c r="P227" t="s">
        <v>286</v>
      </c>
      <c r="Q227" t="s">
        <v>287</v>
      </c>
      <c r="R227" s="13" t="s">
        <v>288</v>
      </c>
      <c r="S227" t="s">
        <v>229</v>
      </c>
      <c r="T227" t="s">
        <v>229</v>
      </c>
      <c r="U227" t="s">
        <v>289</v>
      </c>
      <c r="V227" t="s">
        <v>290</v>
      </c>
      <c r="W227" t="s">
        <v>55</v>
      </c>
      <c r="X227" t="s">
        <v>291</v>
      </c>
      <c r="Y227" s="7">
        <v>4100</v>
      </c>
      <c r="AC227" s="7">
        <f t="shared" si="3"/>
        <v>2517.2200000000003</v>
      </c>
    </row>
    <row r="228" spans="1:29" x14ac:dyDescent="0.3">
      <c r="A228" s="5">
        <v>10270</v>
      </c>
      <c r="B228" s="5">
        <v>28</v>
      </c>
      <c r="C228" s="7">
        <v>100</v>
      </c>
      <c r="D228" s="10">
        <v>6</v>
      </c>
      <c r="E228" s="7">
        <v>4094.72</v>
      </c>
      <c r="F228" s="9">
        <v>38187</v>
      </c>
      <c r="G228" t="s">
        <v>26</v>
      </c>
      <c r="H228" s="10">
        <v>3</v>
      </c>
      <c r="I228" s="5">
        <v>7</v>
      </c>
      <c r="J228" s="5">
        <v>2004</v>
      </c>
      <c r="K228" t="s">
        <v>571</v>
      </c>
      <c r="L228" s="7">
        <v>136</v>
      </c>
      <c r="M228" t="s">
        <v>572</v>
      </c>
      <c r="N228" t="s">
        <v>177</v>
      </c>
      <c r="O228" s="12" t="s">
        <v>178</v>
      </c>
      <c r="P228" t="s">
        <v>179</v>
      </c>
      <c r="Q228" t="s">
        <v>180</v>
      </c>
      <c r="R228" s="13" t="s">
        <v>181</v>
      </c>
      <c r="S228" t="s">
        <v>107</v>
      </c>
      <c r="T228" t="s">
        <v>108</v>
      </c>
      <c r="U228" t="s">
        <v>182</v>
      </c>
      <c r="V228" t="s">
        <v>183</v>
      </c>
      <c r="W228" t="s">
        <v>55</v>
      </c>
      <c r="X228" t="s">
        <v>184</v>
      </c>
      <c r="Y228" s="7">
        <v>2800</v>
      </c>
      <c r="AC228" s="7">
        <f t="shared" si="3"/>
        <v>2063.9399999999996</v>
      </c>
    </row>
    <row r="229" spans="1:29" x14ac:dyDescent="0.3">
      <c r="A229" s="5">
        <v>10281</v>
      </c>
      <c r="B229" s="5">
        <v>25</v>
      </c>
      <c r="C229" s="7">
        <v>100</v>
      </c>
      <c r="D229" s="10">
        <v>13</v>
      </c>
      <c r="E229" s="7">
        <v>2938.5</v>
      </c>
      <c r="F229" s="9">
        <v>38218</v>
      </c>
      <c r="G229" t="s">
        <v>26</v>
      </c>
      <c r="H229" s="10">
        <v>3</v>
      </c>
      <c r="I229" s="5">
        <v>8</v>
      </c>
      <c r="J229" s="5">
        <v>2004</v>
      </c>
      <c r="K229" t="s">
        <v>571</v>
      </c>
      <c r="L229" s="7">
        <v>136</v>
      </c>
      <c r="M229" t="s">
        <v>572</v>
      </c>
      <c r="N229" t="s">
        <v>161</v>
      </c>
      <c r="O229" s="12" t="s">
        <v>162</v>
      </c>
      <c r="P229" t="s">
        <v>163</v>
      </c>
      <c r="Q229" t="s">
        <v>164</v>
      </c>
      <c r="R229" s="13" t="s">
        <v>165</v>
      </c>
      <c r="S229" t="s">
        <v>34</v>
      </c>
      <c r="T229" t="s">
        <v>35</v>
      </c>
      <c r="U229" t="s">
        <v>36</v>
      </c>
      <c r="V229" t="s">
        <v>166</v>
      </c>
      <c r="W229" t="s">
        <v>38</v>
      </c>
      <c r="X229" t="s">
        <v>167</v>
      </c>
      <c r="Y229" s="7">
        <v>2500</v>
      </c>
      <c r="AC229" s="7">
        <f t="shared" si="3"/>
        <v>1133.92</v>
      </c>
    </row>
    <row r="230" spans="1:29" x14ac:dyDescent="0.3">
      <c r="A230" s="5">
        <v>10291</v>
      </c>
      <c r="B230" s="5">
        <v>41</v>
      </c>
      <c r="C230" s="7">
        <v>100</v>
      </c>
      <c r="D230" s="10">
        <v>8</v>
      </c>
      <c r="E230" s="7">
        <v>6387.8</v>
      </c>
      <c r="F230" s="9">
        <v>38238</v>
      </c>
      <c r="G230" t="s">
        <v>26</v>
      </c>
      <c r="H230" s="10">
        <v>3</v>
      </c>
      <c r="I230" s="5">
        <v>9</v>
      </c>
      <c r="J230" s="5">
        <v>2004</v>
      </c>
      <c r="K230" t="s">
        <v>571</v>
      </c>
      <c r="L230" s="7">
        <v>136</v>
      </c>
      <c r="M230" t="s">
        <v>572</v>
      </c>
      <c r="N230" t="s">
        <v>300</v>
      </c>
      <c r="O230" s="12" t="s">
        <v>301</v>
      </c>
      <c r="P230" t="s">
        <v>302</v>
      </c>
      <c r="Q230" t="s">
        <v>757</v>
      </c>
      <c r="R230" s="13" t="s">
        <v>303</v>
      </c>
      <c r="S230" t="s">
        <v>215</v>
      </c>
      <c r="T230" t="s">
        <v>45</v>
      </c>
      <c r="U230" t="s">
        <v>304</v>
      </c>
      <c r="V230" t="s">
        <v>235</v>
      </c>
      <c r="W230" t="s">
        <v>55</v>
      </c>
      <c r="X230" t="s">
        <v>305</v>
      </c>
      <c r="Y230" s="7">
        <v>4100</v>
      </c>
      <c r="AC230" s="7">
        <f t="shared" si="3"/>
        <v>1256.3600000000001</v>
      </c>
    </row>
    <row r="231" spans="1:29" x14ac:dyDescent="0.3">
      <c r="A231" s="5">
        <v>10304</v>
      </c>
      <c r="B231" s="5">
        <v>39</v>
      </c>
      <c r="C231" s="7">
        <v>100</v>
      </c>
      <c r="D231" s="10">
        <v>3</v>
      </c>
      <c r="E231" s="7">
        <v>6396</v>
      </c>
      <c r="F231" s="9">
        <v>38271</v>
      </c>
      <c r="G231" t="s">
        <v>26</v>
      </c>
      <c r="H231" s="10">
        <v>4</v>
      </c>
      <c r="I231" s="5">
        <v>10</v>
      </c>
      <c r="J231" s="5">
        <v>2004</v>
      </c>
      <c r="K231" t="s">
        <v>571</v>
      </c>
      <c r="L231" s="7">
        <v>136</v>
      </c>
      <c r="M231" t="s">
        <v>572</v>
      </c>
      <c r="N231" t="s">
        <v>306</v>
      </c>
      <c r="O231" s="12" t="s">
        <v>307</v>
      </c>
      <c r="P231" t="s">
        <v>308</v>
      </c>
      <c r="Q231" t="s">
        <v>757</v>
      </c>
      <c r="R231" s="13" t="s">
        <v>309</v>
      </c>
      <c r="S231" t="s">
        <v>44</v>
      </c>
      <c r="T231" t="s">
        <v>45</v>
      </c>
      <c r="U231" t="s">
        <v>310</v>
      </c>
      <c r="V231" t="s">
        <v>54</v>
      </c>
      <c r="W231" t="s">
        <v>55</v>
      </c>
      <c r="X231" t="s">
        <v>311</v>
      </c>
      <c r="Y231" s="7">
        <v>3900</v>
      </c>
      <c r="AC231" s="7">
        <f t="shared" si="3"/>
        <v>1459.42</v>
      </c>
    </row>
    <row r="232" spans="1:29" x14ac:dyDescent="0.3">
      <c r="A232" s="5">
        <v>10313</v>
      </c>
      <c r="B232" s="5">
        <v>21</v>
      </c>
      <c r="C232" s="7">
        <v>100</v>
      </c>
      <c r="D232" s="10">
        <v>11</v>
      </c>
      <c r="E232" s="7">
        <v>2669.1</v>
      </c>
      <c r="F232" s="9">
        <v>38282</v>
      </c>
      <c r="G232" t="s">
        <v>26</v>
      </c>
      <c r="H232" s="10">
        <v>4</v>
      </c>
      <c r="I232" s="5">
        <v>10</v>
      </c>
      <c r="J232" s="5">
        <v>2004</v>
      </c>
      <c r="K232" t="s">
        <v>571</v>
      </c>
      <c r="L232" s="7">
        <v>136</v>
      </c>
      <c r="M232" t="s">
        <v>572</v>
      </c>
      <c r="N232" t="s">
        <v>259</v>
      </c>
      <c r="O232" s="12" t="s">
        <v>260</v>
      </c>
      <c r="P232" t="s">
        <v>261</v>
      </c>
      <c r="Q232" t="s">
        <v>262</v>
      </c>
      <c r="R232" s="13" t="s">
        <v>263</v>
      </c>
      <c r="S232" t="s">
        <v>264</v>
      </c>
      <c r="T232" t="s">
        <v>35</v>
      </c>
      <c r="U232" t="s">
        <v>265</v>
      </c>
      <c r="V232" t="s">
        <v>266</v>
      </c>
      <c r="W232" t="s">
        <v>38</v>
      </c>
      <c r="X232" t="s">
        <v>267</v>
      </c>
      <c r="Y232" s="7">
        <v>2100</v>
      </c>
      <c r="AC232" s="7">
        <f t="shared" si="3"/>
        <v>951</v>
      </c>
    </row>
    <row r="233" spans="1:29" x14ac:dyDescent="0.3">
      <c r="A233" s="5">
        <v>10322</v>
      </c>
      <c r="B233" s="5">
        <v>27</v>
      </c>
      <c r="C233" s="7">
        <v>100</v>
      </c>
      <c r="D233" s="10">
        <v>9</v>
      </c>
      <c r="E233" s="7">
        <v>4784.13</v>
      </c>
      <c r="F233" s="9">
        <v>38295</v>
      </c>
      <c r="G233" t="s">
        <v>26</v>
      </c>
      <c r="H233" s="10">
        <v>4</v>
      </c>
      <c r="I233" s="5">
        <v>11</v>
      </c>
      <c r="J233" s="5">
        <v>2004</v>
      </c>
      <c r="K233" t="s">
        <v>571</v>
      </c>
      <c r="L233" s="7">
        <v>136</v>
      </c>
      <c r="M233" t="s">
        <v>572</v>
      </c>
      <c r="N233" t="s">
        <v>318</v>
      </c>
      <c r="O233" s="12" t="s">
        <v>319</v>
      </c>
      <c r="P233" t="s">
        <v>320</v>
      </c>
      <c r="Q233" t="s">
        <v>321</v>
      </c>
      <c r="R233" s="13" t="s">
        <v>322</v>
      </c>
      <c r="S233" t="s">
        <v>34</v>
      </c>
      <c r="T233" t="s">
        <v>35</v>
      </c>
      <c r="U233" t="s">
        <v>62</v>
      </c>
      <c r="V233" t="s">
        <v>316</v>
      </c>
      <c r="W233" t="s">
        <v>55</v>
      </c>
      <c r="X233" t="s">
        <v>323</v>
      </c>
      <c r="Y233" s="7">
        <v>2700</v>
      </c>
      <c r="AC233" s="7">
        <f t="shared" si="3"/>
        <v>2120.3999999999996</v>
      </c>
    </row>
    <row r="234" spans="1:29" x14ac:dyDescent="0.3">
      <c r="A234" s="5">
        <v>10333</v>
      </c>
      <c r="B234" s="5">
        <v>33</v>
      </c>
      <c r="C234" s="7">
        <v>99.21</v>
      </c>
      <c r="D234" s="10">
        <v>6</v>
      </c>
      <c r="E234" s="7">
        <v>3273.93</v>
      </c>
      <c r="F234" s="9">
        <v>38309</v>
      </c>
      <c r="G234" t="s">
        <v>26</v>
      </c>
      <c r="H234" s="10">
        <v>4</v>
      </c>
      <c r="I234" s="5">
        <v>11</v>
      </c>
      <c r="J234" s="5">
        <v>2004</v>
      </c>
      <c r="K234" t="s">
        <v>571</v>
      </c>
      <c r="L234" s="7">
        <v>136</v>
      </c>
      <c r="M234" t="s">
        <v>572</v>
      </c>
      <c r="N234" t="s">
        <v>92</v>
      </c>
      <c r="O234" s="12" t="s">
        <v>93</v>
      </c>
      <c r="P234" t="s">
        <v>67</v>
      </c>
      <c r="Q234" t="s">
        <v>60</v>
      </c>
      <c r="R234" s="13" t="s">
        <v>757</v>
      </c>
      <c r="S234" t="s">
        <v>34</v>
      </c>
      <c r="T234" t="s">
        <v>35</v>
      </c>
      <c r="U234" t="s">
        <v>94</v>
      </c>
      <c r="V234" t="s">
        <v>63</v>
      </c>
      <c r="W234" t="s">
        <v>55</v>
      </c>
      <c r="X234" t="s">
        <v>95</v>
      </c>
      <c r="Y234" s="7">
        <v>3273.93</v>
      </c>
      <c r="AC234" s="7">
        <f t="shared" si="3"/>
        <v>2568.2399999999998</v>
      </c>
    </row>
    <row r="235" spans="1:29" x14ac:dyDescent="0.3">
      <c r="A235" s="5">
        <v>10347</v>
      </c>
      <c r="B235" s="5">
        <v>29</v>
      </c>
      <c r="C235" s="7">
        <v>100</v>
      </c>
      <c r="D235" s="10">
        <v>3</v>
      </c>
      <c r="E235" s="7">
        <v>3586.43</v>
      </c>
      <c r="F235" s="9">
        <v>38320</v>
      </c>
      <c r="G235" t="s">
        <v>26</v>
      </c>
      <c r="H235" s="10">
        <v>4</v>
      </c>
      <c r="I235" s="5">
        <v>11</v>
      </c>
      <c r="J235" s="5">
        <v>2004</v>
      </c>
      <c r="K235" t="s">
        <v>571</v>
      </c>
      <c r="L235" s="7">
        <v>136</v>
      </c>
      <c r="M235" t="s">
        <v>572</v>
      </c>
      <c r="N235" t="s">
        <v>102</v>
      </c>
      <c r="O235" s="12" t="s">
        <v>103</v>
      </c>
      <c r="P235" t="s">
        <v>104</v>
      </c>
      <c r="Q235" t="s">
        <v>105</v>
      </c>
      <c r="R235" s="13" t="s">
        <v>106</v>
      </c>
      <c r="S235" t="s">
        <v>107</v>
      </c>
      <c r="T235" t="s">
        <v>108</v>
      </c>
      <c r="U235" t="s">
        <v>109</v>
      </c>
      <c r="V235" t="s">
        <v>110</v>
      </c>
      <c r="W235" t="s">
        <v>55</v>
      </c>
      <c r="X235" t="s">
        <v>111</v>
      </c>
      <c r="Y235" s="7">
        <v>2900</v>
      </c>
      <c r="AC235" s="7">
        <f t="shared" si="3"/>
        <v>1294.7199999999998</v>
      </c>
    </row>
    <row r="236" spans="1:29" x14ac:dyDescent="0.3">
      <c r="A236" s="5">
        <v>10357</v>
      </c>
      <c r="B236" s="5">
        <v>49</v>
      </c>
      <c r="C236" s="7">
        <v>100</v>
      </c>
      <c r="D236" s="10">
        <v>8</v>
      </c>
      <c r="E236" s="7">
        <v>5960.36</v>
      </c>
      <c r="F236" s="9">
        <v>38331</v>
      </c>
      <c r="G236" t="s">
        <v>26</v>
      </c>
      <c r="H236" s="10">
        <v>4</v>
      </c>
      <c r="I236" s="5">
        <v>12</v>
      </c>
      <c r="J236" s="5">
        <v>2004</v>
      </c>
      <c r="K236" t="s">
        <v>571</v>
      </c>
      <c r="L236" s="7">
        <v>136</v>
      </c>
      <c r="M236" t="s">
        <v>572</v>
      </c>
      <c r="N236" t="s">
        <v>312</v>
      </c>
      <c r="O236" s="12" t="s">
        <v>313</v>
      </c>
      <c r="P236" t="s">
        <v>314</v>
      </c>
      <c r="Q236" t="s">
        <v>60</v>
      </c>
      <c r="R236" s="13" t="s">
        <v>128</v>
      </c>
      <c r="S236" t="s">
        <v>34</v>
      </c>
      <c r="T236" t="s">
        <v>35</v>
      </c>
      <c r="U236" t="s">
        <v>315</v>
      </c>
      <c r="V236" t="s">
        <v>316</v>
      </c>
      <c r="W236" t="s">
        <v>55</v>
      </c>
      <c r="X236" t="s">
        <v>317</v>
      </c>
      <c r="Y236" s="7">
        <v>4900</v>
      </c>
      <c r="AC236" s="7">
        <f t="shared" si="3"/>
        <v>438.5</v>
      </c>
    </row>
    <row r="237" spans="1:29" x14ac:dyDescent="0.3">
      <c r="A237" s="5">
        <v>10370</v>
      </c>
      <c r="B237" s="5">
        <v>49</v>
      </c>
      <c r="C237" s="7">
        <v>100</v>
      </c>
      <c r="D237" s="10">
        <v>8</v>
      </c>
      <c r="E237" s="7">
        <v>8470.14</v>
      </c>
      <c r="F237" s="9">
        <v>38372</v>
      </c>
      <c r="G237" t="s">
        <v>26</v>
      </c>
      <c r="H237" s="10">
        <v>1</v>
      </c>
      <c r="I237" s="5">
        <v>1</v>
      </c>
      <c r="J237" s="5">
        <v>2005</v>
      </c>
      <c r="K237" t="s">
        <v>571</v>
      </c>
      <c r="L237" s="7">
        <v>136</v>
      </c>
      <c r="M237" t="s">
        <v>572</v>
      </c>
      <c r="N237" t="s">
        <v>329</v>
      </c>
      <c r="O237" s="12" t="s">
        <v>330</v>
      </c>
      <c r="P237" t="s">
        <v>331</v>
      </c>
      <c r="Q237" t="s">
        <v>180</v>
      </c>
      <c r="R237" s="13" t="s">
        <v>332</v>
      </c>
      <c r="S237" t="s">
        <v>107</v>
      </c>
      <c r="T237" t="s">
        <v>108</v>
      </c>
      <c r="U237" t="s">
        <v>333</v>
      </c>
      <c r="V237" t="s">
        <v>334</v>
      </c>
      <c r="W237" t="s">
        <v>175</v>
      </c>
      <c r="X237" t="s">
        <v>335</v>
      </c>
      <c r="Y237" s="7">
        <v>4900</v>
      </c>
      <c r="AC237" s="7">
        <f t="shared" si="3"/>
        <v>2287.8000000000002</v>
      </c>
    </row>
    <row r="238" spans="1:29" x14ac:dyDescent="0.3">
      <c r="A238" s="5">
        <v>10381</v>
      </c>
      <c r="B238" s="5">
        <v>20</v>
      </c>
      <c r="C238" s="7">
        <v>100</v>
      </c>
      <c r="D238" s="10">
        <v>1</v>
      </c>
      <c r="E238" s="7">
        <v>2952</v>
      </c>
      <c r="F238" s="9">
        <v>38400</v>
      </c>
      <c r="G238" t="s">
        <v>26</v>
      </c>
      <c r="H238" s="10">
        <v>1</v>
      </c>
      <c r="I238" s="5">
        <v>2</v>
      </c>
      <c r="J238" s="5">
        <v>2005</v>
      </c>
      <c r="K238" t="s">
        <v>571</v>
      </c>
      <c r="L238" s="7">
        <v>136</v>
      </c>
      <c r="M238" t="s">
        <v>572</v>
      </c>
      <c r="N238" t="s">
        <v>65</v>
      </c>
      <c r="O238" s="12" t="s">
        <v>66</v>
      </c>
      <c r="P238" t="s">
        <v>67</v>
      </c>
      <c r="Q238" t="s">
        <v>60</v>
      </c>
      <c r="R238" s="13" t="s">
        <v>757</v>
      </c>
      <c r="S238" t="s">
        <v>34</v>
      </c>
      <c r="T238" t="s">
        <v>35</v>
      </c>
      <c r="U238" t="s">
        <v>68</v>
      </c>
      <c r="V238" t="s">
        <v>63</v>
      </c>
      <c r="W238" t="s">
        <v>38</v>
      </c>
      <c r="X238" t="s">
        <v>69</v>
      </c>
      <c r="Y238" s="7">
        <v>2000</v>
      </c>
      <c r="AC238" s="7">
        <f t="shared" si="3"/>
        <v>2496</v>
      </c>
    </row>
    <row r="239" spans="1:29" x14ac:dyDescent="0.3">
      <c r="A239" s="5">
        <v>10391</v>
      </c>
      <c r="B239" s="5">
        <v>39</v>
      </c>
      <c r="C239" s="7">
        <v>63.2</v>
      </c>
      <c r="D239" s="10">
        <v>9</v>
      </c>
      <c r="E239" s="7">
        <v>2464.8000000000002</v>
      </c>
      <c r="F239" s="9">
        <v>38420</v>
      </c>
      <c r="G239" t="s">
        <v>26</v>
      </c>
      <c r="H239" s="10">
        <v>1</v>
      </c>
      <c r="I239" s="5">
        <v>3</v>
      </c>
      <c r="J239" s="5">
        <v>2005</v>
      </c>
      <c r="K239" t="s">
        <v>571</v>
      </c>
      <c r="L239" s="7">
        <v>136</v>
      </c>
      <c r="M239" t="s">
        <v>572</v>
      </c>
      <c r="N239" t="s">
        <v>329</v>
      </c>
      <c r="O239" s="12" t="s">
        <v>330</v>
      </c>
      <c r="P239" t="s">
        <v>331</v>
      </c>
      <c r="Q239" t="s">
        <v>180</v>
      </c>
      <c r="R239" s="13" t="s">
        <v>332</v>
      </c>
      <c r="S239" t="s">
        <v>107</v>
      </c>
      <c r="T239" t="s">
        <v>108</v>
      </c>
      <c r="U239" t="s">
        <v>333</v>
      </c>
      <c r="V239" t="s">
        <v>334</v>
      </c>
      <c r="W239" t="s">
        <v>38</v>
      </c>
      <c r="X239" t="s">
        <v>335</v>
      </c>
      <c r="Y239" s="7">
        <v>2464.8000000000002</v>
      </c>
      <c r="AC239" s="7">
        <f t="shared" si="3"/>
        <v>569.09999999999991</v>
      </c>
    </row>
    <row r="240" spans="1:29" x14ac:dyDescent="0.3">
      <c r="A240" s="5">
        <v>10411</v>
      </c>
      <c r="B240" s="5">
        <v>40</v>
      </c>
      <c r="C240" s="7">
        <v>100</v>
      </c>
      <c r="D240" s="10">
        <v>6</v>
      </c>
      <c r="E240" s="7">
        <v>6232</v>
      </c>
      <c r="F240" s="9">
        <v>38473</v>
      </c>
      <c r="G240" t="s">
        <v>26</v>
      </c>
      <c r="H240" s="10">
        <v>2</v>
      </c>
      <c r="I240" s="5">
        <v>5</v>
      </c>
      <c r="J240" s="5">
        <v>2005</v>
      </c>
      <c r="K240" t="s">
        <v>571</v>
      </c>
      <c r="L240" s="7">
        <v>136</v>
      </c>
      <c r="M240" t="s">
        <v>572</v>
      </c>
      <c r="N240" t="s">
        <v>336</v>
      </c>
      <c r="O240" s="12" t="s">
        <v>337</v>
      </c>
      <c r="P240" t="s">
        <v>338</v>
      </c>
      <c r="Q240" t="s">
        <v>339</v>
      </c>
      <c r="R240" s="13" t="s">
        <v>340</v>
      </c>
      <c r="S240" t="s">
        <v>264</v>
      </c>
      <c r="T240" t="s">
        <v>35</v>
      </c>
      <c r="U240" t="s">
        <v>341</v>
      </c>
      <c r="V240" t="s">
        <v>342</v>
      </c>
      <c r="W240" t="s">
        <v>55</v>
      </c>
      <c r="X240" t="s">
        <v>343</v>
      </c>
      <c r="Y240" s="7">
        <v>4000</v>
      </c>
      <c r="AC240" s="7">
        <f t="shared" si="3"/>
        <v>2084.13</v>
      </c>
    </row>
    <row r="241" spans="1:29" x14ac:dyDescent="0.3">
      <c r="A241" s="5">
        <v>10424</v>
      </c>
      <c r="B241" s="5">
        <v>49</v>
      </c>
      <c r="C241" s="7">
        <v>100</v>
      </c>
      <c r="D241" s="10">
        <v>3</v>
      </c>
      <c r="E241" s="7">
        <v>7969.36</v>
      </c>
      <c r="F241" s="9">
        <v>38503</v>
      </c>
      <c r="G241" t="s">
        <v>344</v>
      </c>
      <c r="H241" s="10">
        <v>2</v>
      </c>
      <c r="I241" s="5">
        <v>5</v>
      </c>
      <c r="J241" s="5">
        <v>2005</v>
      </c>
      <c r="K241" t="s">
        <v>571</v>
      </c>
      <c r="L241" s="7">
        <v>136</v>
      </c>
      <c r="M241" t="s">
        <v>572</v>
      </c>
      <c r="N241" t="s">
        <v>201</v>
      </c>
      <c r="O241" s="12" t="s">
        <v>202</v>
      </c>
      <c r="P241" t="s">
        <v>203</v>
      </c>
      <c r="Q241" t="s">
        <v>757</v>
      </c>
      <c r="R241" s="13" t="s">
        <v>204</v>
      </c>
      <c r="S241" t="s">
        <v>205</v>
      </c>
      <c r="T241" t="s">
        <v>45</v>
      </c>
      <c r="U241" t="s">
        <v>206</v>
      </c>
      <c r="V241" t="s">
        <v>207</v>
      </c>
      <c r="W241" t="s">
        <v>175</v>
      </c>
      <c r="X241" t="s">
        <v>208</v>
      </c>
      <c r="Y241" s="7">
        <v>4900</v>
      </c>
      <c r="AC241" s="7">
        <f t="shared" si="3"/>
        <v>0</v>
      </c>
    </row>
    <row r="242" spans="1:29" x14ac:dyDescent="0.3">
      <c r="A242" s="5">
        <v>10107</v>
      </c>
      <c r="B242" s="5">
        <v>21</v>
      </c>
      <c r="C242" s="7">
        <v>100</v>
      </c>
      <c r="D242" s="10">
        <v>1</v>
      </c>
      <c r="E242" s="7">
        <v>3036.6</v>
      </c>
      <c r="F242" s="9">
        <v>37676</v>
      </c>
      <c r="G242" t="s">
        <v>26</v>
      </c>
      <c r="H242" s="10">
        <v>1</v>
      </c>
      <c r="I242" s="5">
        <v>2</v>
      </c>
      <c r="J242" s="5">
        <v>2003</v>
      </c>
      <c r="K242" t="s">
        <v>27</v>
      </c>
      <c r="L242" s="7">
        <v>150</v>
      </c>
      <c r="M242" t="s">
        <v>573</v>
      </c>
      <c r="N242" t="s">
        <v>29</v>
      </c>
      <c r="O242" s="12" t="s">
        <v>30</v>
      </c>
      <c r="P242" t="s">
        <v>31</v>
      </c>
      <c r="Q242" t="s">
        <v>32</v>
      </c>
      <c r="R242" s="13" t="s">
        <v>33</v>
      </c>
      <c r="S242" t="s">
        <v>34</v>
      </c>
      <c r="T242" t="s">
        <v>35</v>
      </c>
      <c r="U242" t="s">
        <v>36</v>
      </c>
      <c r="V242" t="s">
        <v>37</v>
      </c>
      <c r="W242" t="s">
        <v>55</v>
      </c>
      <c r="X242" t="s">
        <v>39</v>
      </c>
      <c r="Y242" s="7">
        <v>2100</v>
      </c>
      <c r="AC242" s="7">
        <f t="shared" si="3"/>
        <v>686.42999999999984</v>
      </c>
    </row>
    <row r="243" spans="1:29" x14ac:dyDescent="0.3">
      <c r="A243" s="5">
        <v>10121</v>
      </c>
      <c r="B243" s="5">
        <v>50</v>
      </c>
      <c r="C243" s="7">
        <v>100</v>
      </c>
      <c r="D243" s="10">
        <v>4</v>
      </c>
      <c r="E243" s="7">
        <v>8284</v>
      </c>
      <c r="F243" s="9">
        <v>37748</v>
      </c>
      <c r="G243" t="s">
        <v>26</v>
      </c>
      <c r="H243" s="10">
        <v>2</v>
      </c>
      <c r="I243" s="5">
        <v>5</v>
      </c>
      <c r="J243" s="5">
        <v>2003</v>
      </c>
      <c r="K243" t="s">
        <v>27</v>
      </c>
      <c r="L243" s="7">
        <v>150</v>
      </c>
      <c r="M243" t="s">
        <v>573</v>
      </c>
      <c r="N243" t="s">
        <v>40</v>
      </c>
      <c r="O243" s="12" t="s">
        <v>41</v>
      </c>
      <c r="P243" t="s">
        <v>42</v>
      </c>
      <c r="Q243" t="s">
        <v>757</v>
      </c>
      <c r="R243" s="13" t="s">
        <v>43</v>
      </c>
      <c r="S243" t="s">
        <v>44</v>
      </c>
      <c r="T243" t="s">
        <v>45</v>
      </c>
      <c r="U243" t="s">
        <v>46</v>
      </c>
      <c r="V243" t="s">
        <v>47</v>
      </c>
      <c r="W243" t="s">
        <v>175</v>
      </c>
      <c r="X243" t="s">
        <v>48</v>
      </c>
      <c r="Y243" s="7">
        <v>5000</v>
      </c>
      <c r="AC243" s="7">
        <f t="shared" si="3"/>
        <v>1060.3599999999997</v>
      </c>
    </row>
    <row r="244" spans="1:29" x14ac:dyDescent="0.3">
      <c r="A244" s="5">
        <v>10134</v>
      </c>
      <c r="B244" s="5">
        <v>20</v>
      </c>
      <c r="C244" s="7">
        <v>100</v>
      </c>
      <c r="D244" s="10">
        <v>1</v>
      </c>
      <c r="E244" s="7">
        <v>2711.2</v>
      </c>
      <c r="F244" s="9">
        <v>37803</v>
      </c>
      <c r="G244" t="s">
        <v>26</v>
      </c>
      <c r="H244" s="10">
        <v>3</v>
      </c>
      <c r="I244" s="5">
        <v>7</v>
      </c>
      <c r="J244" s="5">
        <v>2003</v>
      </c>
      <c r="K244" t="s">
        <v>27</v>
      </c>
      <c r="L244" s="7">
        <v>150</v>
      </c>
      <c r="M244" t="s">
        <v>573</v>
      </c>
      <c r="N244" t="s">
        <v>49</v>
      </c>
      <c r="O244" s="12" t="s">
        <v>50</v>
      </c>
      <c r="P244" t="s">
        <v>51</v>
      </c>
      <c r="Q244" t="s">
        <v>757</v>
      </c>
      <c r="R244" s="13" t="s">
        <v>52</v>
      </c>
      <c r="S244" t="s">
        <v>44</v>
      </c>
      <c r="T244" t="s">
        <v>45</v>
      </c>
      <c r="U244" t="s">
        <v>53</v>
      </c>
      <c r="V244" t="s">
        <v>54</v>
      </c>
      <c r="W244" t="s">
        <v>38</v>
      </c>
      <c r="X244" t="s">
        <v>56</v>
      </c>
      <c r="Y244" s="7">
        <v>2000</v>
      </c>
      <c r="AC244" s="7">
        <f t="shared" si="3"/>
        <v>3570.1399999999994</v>
      </c>
    </row>
    <row r="245" spans="1:29" x14ac:dyDescent="0.3">
      <c r="A245" s="5">
        <v>10145</v>
      </c>
      <c r="B245" s="5">
        <v>49</v>
      </c>
      <c r="C245" s="7">
        <v>100</v>
      </c>
      <c r="D245" s="10">
        <v>5</v>
      </c>
      <c r="E245" s="7">
        <v>8339.7999999999993</v>
      </c>
      <c r="F245" s="9">
        <v>37858</v>
      </c>
      <c r="G245" t="s">
        <v>26</v>
      </c>
      <c r="H245" s="10">
        <v>3</v>
      </c>
      <c r="I245" s="5">
        <v>8</v>
      </c>
      <c r="J245" s="5">
        <v>2003</v>
      </c>
      <c r="K245" t="s">
        <v>27</v>
      </c>
      <c r="L245" s="7">
        <v>150</v>
      </c>
      <c r="M245" t="s">
        <v>573</v>
      </c>
      <c r="N245" t="s">
        <v>57</v>
      </c>
      <c r="O245" s="12" t="s">
        <v>58</v>
      </c>
      <c r="P245" t="s">
        <v>59</v>
      </c>
      <c r="Q245" t="s">
        <v>60</v>
      </c>
      <c r="R245" s="13" t="s">
        <v>61</v>
      </c>
      <c r="S245" t="s">
        <v>34</v>
      </c>
      <c r="T245" t="s">
        <v>35</v>
      </c>
      <c r="U245" t="s">
        <v>62</v>
      </c>
      <c r="V245" t="s">
        <v>63</v>
      </c>
      <c r="W245" t="s">
        <v>175</v>
      </c>
      <c r="X245" t="s">
        <v>64</v>
      </c>
      <c r="Y245" s="7">
        <v>4900</v>
      </c>
      <c r="AC245" s="7">
        <f t="shared" si="3"/>
        <v>952</v>
      </c>
    </row>
    <row r="246" spans="1:29" x14ac:dyDescent="0.3">
      <c r="A246" s="5">
        <v>10159</v>
      </c>
      <c r="B246" s="5">
        <v>38</v>
      </c>
      <c r="C246" s="7">
        <v>100</v>
      </c>
      <c r="D246" s="10">
        <v>13</v>
      </c>
      <c r="E246" s="7">
        <v>6238.84</v>
      </c>
      <c r="F246" s="9">
        <v>37904</v>
      </c>
      <c r="G246" t="s">
        <v>26</v>
      </c>
      <c r="H246" s="10">
        <v>4</v>
      </c>
      <c r="I246" s="5">
        <v>10</v>
      </c>
      <c r="J246" s="5">
        <v>2003</v>
      </c>
      <c r="K246" t="s">
        <v>27</v>
      </c>
      <c r="L246" s="7">
        <v>150</v>
      </c>
      <c r="M246" t="s">
        <v>573</v>
      </c>
      <c r="N246" t="s">
        <v>65</v>
      </c>
      <c r="O246" s="12" t="s">
        <v>66</v>
      </c>
      <c r="P246" t="s">
        <v>67</v>
      </c>
      <c r="Q246" t="s">
        <v>60</v>
      </c>
      <c r="R246" s="13" t="s">
        <v>757</v>
      </c>
      <c r="S246" t="s">
        <v>34</v>
      </c>
      <c r="T246" t="s">
        <v>35</v>
      </c>
      <c r="U246" t="s">
        <v>68</v>
      </c>
      <c r="V246" t="s">
        <v>63</v>
      </c>
      <c r="W246" t="s">
        <v>55</v>
      </c>
      <c r="X246" t="s">
        <v>69</v>
      </c>
      <c r="Y246" s="7">
        <v>3800</v>
      </c>
      <c r="AC246" s="7">
        <f t="shared" si="3"/>
        <v>0</v>
      </c>
    </row>
    <row r="247" spans="1:29" x14ac:dyDescent="0.3">
      <c r="A247" s="5">
        <v>10169</v>
      </c>
      <c r="B247" s="5">
        <v>35</v>
      </c>
      <c r="C247" s="7">
        <v>100</v>
      </c>
      <c r="D247" s="10">
        <v>13</v>
      </c>
      <c r="E247" s="7">
        <v>4639.25</v>
      </c>
      <c r="F247" s="9">
        <v>37929</v>
      </c>
      <c r="G247" t="s">
        <v>26</v>
      </c>
      <c r="H247" s="10">
        <v>4</v>
      </c>
      <c r="I247" s="5">
        <v>11</v>
      </c>
      <c r="J247" s="5">
        <v>2003</v>
      </c>
      <c r="K247" t="s">
        <v>27</v>
      </c>
      <c r="L247" s="7">
        <v>150</v>
      </c>
      <c r="M247" t="s">
        <v>573</v>
      </c>
      <c r="N247" t="s">
        <v>329</v>
      </c>
      <c r="O247" s="12" t="s">
        <v>330</v>
      </c>
      <c r="P247" t="s">
        <v>331</v>
      </c>
      <c r="Q247" t="s">
        <v>180</v>
      </c>
      <c r="R247" s="13" t="s">
        <v>332</v>
      </c>
      <c r="S247" t="s">
        <v>107</v>
      </c>
      <c r="T247" t="s">
        <v>108</v>
      </c>
      <c r="U247" t="s">
        <v>333</v>
      </c>
      <c r="V247" t="s">
        <v>334</v>
      </c>
      <c r="W247" t="s">
        <v>55</v>
      </c>
      <c r="X247" t="s">
        <v>335</v>
      </c>
      <c r="Y247" s="7">
        <v>3500</v>
      </c>
      <c r="AC247" s="7">
        <f t="shared" si="3"/>
        <v>2232</v>
      </c>
    </row>
    <row r="248" spans="1:29" x14ac:dyDescent="0.3">
      <c r="A248" s="5">
        <v>10180</v>
      </c>
      <c r="B248" s="5">
        <v>40</v>
      </c>
      <c r="C248" s="7">
        <v>100</v>
      </c>
      <c r="D248" s="10">
        <v>8</v>
      </c>
      <c r="E248" s="7">
        <v>6747.6</v>
      </c>
      <c r="F248" s="9">
        <v>37936</v>
      </c>
      <c r="G248" t="s">
        <v>26</v>
      </c>
      <c r="H248" s="10">
        <v>4</v>
      </c>
      <c r="I248" s="5">
        <v>11</v>
      </c>
      <c r="J248" s="5">
        <v>2003</v>
      </c>
      <c r="K248" t="s">
        <v>27</v>
      </c>
      <c r="L248" s="7">
        <v>150</v>
      </c>
      <c r="M248" t="s">
        <v>573</v>
      </c>
      <c r="N248" t="s">
        <v>77</v>
      </c>
      <c r="O248" s="12" t="s">
        <v>78</v>
      </c>
      <c r="P248" t="s">
        <v>79</v>
      </c>
      <c r="Q248" t="s">
        <v>757</v>
      </c>
      <c r="R248" s="13" t="s">
        <v>80</v>
      </c>
      <c r="S248" t="s">
        <v>44</v>
      </c>
      <c r="T248" t="s">
        <v>45</v>
      </c>
      <c r="U248" t="s">
        <v>81</v>
      </c>
      <c r="V248" t="s">
        <v>82</v>
      </c>
      <c r="W248" t="s">
        <v>55</v>
      </c>
      <c r="X248" t="s">
        <v>83</v>
      </c>
      <c r="Y248" s="7">
        <v>4000</v>
      </c>
      <c r="AC248" s="7">
        <f t="shared" si="3"/>
        <v>3069.3599999999997</v>
      </c>
    </row>
    <row r="249" spans="1:29" x14ac:dyDescent="0.3">
      <c r="A249" s="5">
        <v>10189</v>
      </c>
      <c r="B249" s="5">
        <v>28</v>
      </c>
      <c r="C249" s="7">
        <v>100</v>
      </c>
      <c r="D249" s="10">
        <v>1</v>
      </c>
      <c r="E249" s="7">
        <v>4512.4799999999996</v>
      </c>
      <c r="F249" s="9">
        <v>37943</v>
      </c>
      <c r="G249" t="s">
        <v>26</v>
      </c>
      <c r="H249" s="10">
        <v>4</v>
      </c>
      <c r="I249" s="5">
        <v>11</v>
      </c>
      <c r="J249" s="5">
        <v>2003</v>
      </c>
      <c r="K249" t="s">
        <v>27</v>
      </c>
      <c r="L249" s="7">
        <v>150</v>
      </c>
      <c r="M249" t="s">
        <v>573</v>
      </c>
      <c r="N249" t="s">
        <v>57</v>
      </c>
      <c r="O249" s="12" t="s">
        <v>58</v>
      </c>
      <c r="P249" t="s">
        <v>59</v>
      </c>
      <c r="Q249" t="s">
        <v>60</v>
      </c>
      <c r="R249" s="13" t="s">
        <v>61</v>
      </c>
      <c r="S249" t="s">
        <v>34</v>
      </c>
      <c r="T249" t="s">
        <v>35</v>
      </c>
      <c r="U249" t="s">
        <v>62</v>
      </c>
      <c r="V249" t="s">
        <v>63</v>
      </c>
      <c r="W249" t="s">
        <v>55</v>
      </c>
      <c r="X249" t="s">
        <v>64</v>
      </c>
      <c r="Y249" s="7">
        <v>2800</v>
      </c>
      <c r="AC249" s="7">
        <f t="shared" si="3"/>
        <v>936.59999999999991</v>
      </c>
    </row>
    <row r="250" spans="1:29" x14ac:dyDescent="0.3">
      <c r="A250" s="5">
        <v>10201</v>
      </c>
      <c r="B250" s="5">
        <v>25</v>
      </c>
      <c r="C250" s="7">
        <v>100</v>
      </c>
      <c r="D250" s="10">
        <v>1</v>
      </c>
      <c r="E250" s="7">
        <v>4029</v>
      </c>
      <c r="F250" s="9">
        <v>37956</v>
      </c>
      <c r="G250" t="s">
        <v>26</v>
      </c>
      <c r="H250" s="10">
        <v>4</v>
      </c>
      <c r="I250" s="5">
        <v>12</v>
      </c>
      <c r="J250" s="5">
        <v>2003</v>
      </c>
      <c r="K250" t="s">
        <v>27</v>
      </c>
      <c r="L250" s="7">
        <v>150</v>
      </c>
      <c r="M250" t="s">
        <v>573</v>
      </c>
      <c r="N250" t="s">
        <v>92</v>
      </c>
      <c r="O250" s="12" t="s">
        <v>93</v>
      </c>
      <c r="P250" t="s">
        <v>67</v>
      </c>
      <c r="Q250" t="s">
        <v>60</v>
      </c>
      <c r="R250" s="13" t="s">
        <v>757</v>
      </c>
      <c r="S250" t="s">
        <v>34</v>
      </c>
      <c r="T250" t="s">
        <v>35</v>
      </c>
      <c r="U250" t="s">
        <v>94</v>
      </c>
      <c r="V250" t="s">
        <v>63</v>
      </c>
      <c r="W250" t="s">
        <v>55</v>
      </c>
      <c r="X250" t="s">
        <v>95</v>
      </c>
      <c r="Y250" s="7">
        <v>2500</v>
      </c>
      <c r="AC250" s="7">
        <f t="shared" si="3"/>
        <v>3284</v>
      </c>
    </row>
    <row r="251" spans="1:29" x14ac:dyDescent="0.3">
      <c r="A251" s="5">
        <v>10211</v>
      </c>
      <c r="B251" s="5">
        <v>36</v>
      </c>
      <c r="C251" s="7">
        <v>100</v>
      </c>
      <c r="D251" s="10">
        <v>13</v>
      </c>
      <c r="E251" s="7">
        <v>4771.8</v>
      </c>
      <c r="F251" s="9">
        <v>38001</v>
      </c>
      <c r="G251" t="s">
        <v>26</v>
      </c>
      <c r="H251" s="10">
        <v>1</v>
      </c>
      <c r="I251" s="5">
        <v>1</v>
      </c>
      <c r="J251" s="5">
        <v>2004</v>
      </c>
      <c r="K251" t="s">
        <v>27</v>
      </c>
      <c r="L251" s="7">
        <v>150</v>
      </c>
      <c r="M251" t="s">
        <v>573</v>
      </c>
      <c r="N251" t="s">
        <v>96</v>
      </c>
      <c r="O251" s="12" t="s">
        <v>97</v>
      </c>
      <c r="P251" t="s">
        <v>51</v>
      </c>
      <c r="Q251" t="s">
        <v>757</v>
      </c>
      <c r="R251" s="13" t="s">
        <v>98</v>
      </c>
      <c r="S251" t="s">
        <v>44</v>
      </c>
      <c r="T251" t="s">
        <v>45</v>
      </c>
      <c r="U251" t="s">
        <v>99</v>
      </c>
      <c r="V251" t="s">
        <v>100</v>
      </c>
      <c r="W251" t="s">
        <v>55</v>
      </c>
      <c r="X251" t="s">
        <v>101</v>
      </c>
      <c r="Y251" s="7">
        <v>3600</v>
      </c>
      <c r="AC251" s="7">
        <f t="shared" si="3"/>
        <v>711.19999999999982</v>
      </c>
    </row>
    <row r="252" spans="1:29" x14ac:dyDescent="0.3">
      <c r="A252" s="5">
        <v>10224</v>
      </c>
      <c r="B252" s="5">
        <v>43</v>
      </c>
      <c r="C252" s="7">
        <v>100</v>
      </c>
      <c r="D252" s="10">
        <v>6</v>
      </c>
      <c r="E252" s="7">
        <v>6087.94</v>
      </c>
      <c r="F252" s="9">
        <v>38038</v>
      </c>
      <c r="G252" t="s">
        <v>26</v>
      </c>
      <c r="H252" s="10">
        <v>1</v>
      </c>
      <c r="I252" s="5">
        <v>2</v>
      </c>
      <c r="J252" s="5">
        <v>2004</v>
      </c>
      <c r="K252" t="s">
        <v>27</v>
      </c>
      <c r="L252" s="7">
        <v>150</v>
      </c>
      <c r="M252" t="s">
        <v>573</v>
      </c>
      <c r="N252" t="s">
        <v>77</v>
      </c>
      <c r="O252" s="12" t="s">
        <v>78</v>
      </c>
      <c r="P252" t="s">
        <v>79</v>
      </c>
      <c r="Q252" t="s">
        <v>757</v>
      </c>
      <c r="R252" s="13" t="s">
        <v>80</v>
      </c>
      <c r="S252" t="s">
        <v>44</v>
      </c>
      <c r="T252" t="s">
        <v>45</v>
      </c>
      <c r="U252" t="s">
        <v>81</v>
      </c>
      <c r="V252" t="s">
        <v>82</v>
      </c>
      <c r="W252" t="s">
        <v>55</v>
      </c>
      <c r="X252" t="s">
        <v>83</v>
      </c>
      <c r="Y252" s="7">
        <v>4300</v>
      </c>
      <c r="AC252" s="7">
        <f t="shared" si="3"/>
        <v>3439.7999999999993</v>
      </c>
    </row>
    <row r="253" spans="1:29" x14ac:dyDescent="0.3">
      <c r="A253" s="5">
        <v>10237</v>
      </c>
      <c r="B253" s="5">
        <v>32</v>
      </c>
      <c r="C253" s="7">
        <v>100</v>
      </c>
      <c r="D253" s="10">
        <v>6</v>
      </c>
      <c r="E253" s="7">
        <v>4193.28</v>
      </c>
      <c r="F253" s="9">
        <v>38082</v>
      </c>
      <c r="G253" t="s">
        <v>26</v>
      </c>
      <c r="H253" s="10">
        <v>2</v>
      </c>
      <c r="I253" s="5">
        <v>4</v>
      </c>
      <c r="J253" s="5">
        <v>2004</v>
      </c>
      <c r="K253" t="s">
        <v>27</v>
      </c>
      <c r="L253" s="7">
        <v>150</v>
      </c>
      <c r="M253" t="s">
        <v>573</v>
      </c>
      <c r="N253" t="s">
        <v>112</v>
      </c>
      <c r="O253" s="12" t="s">
        <v>113</v>
      </c>
      <c r="P253" t="s">
        <v>31</v>
      </c>
      <c r="Q253" t="s">
        <v>32</v>
      </c>
      <c r="R253" s="13" t="s">
        <v>33</v>
      </c>
      <c r="S253" t="s">
        <v>34</v>
      </c>
      <c r="T253" t="s">
        <v>35</v>
      </c>
      <c r="U253" t="s">
        <v>114</v>
      </c>
      <c r="V253" t="s">
        <v>115</v>
      </c>
      <c r="W253" t="s">
        <v>55</v>
      </c>
      <c r="X253" t="s">
        <v>116</v>
      </c>
      <c r="Y253" s="7">
        <v>3200</v>
      </c>
      <c r="AC253" s="7">
        <f t="shared" si="3"/>
        <v>2438.84</v>
      </c>
    </row>
    <row r="254" spans="1:29" x14ac:dyDescent="0.3">
      <c r="A254" s="5">
        <v>10251</v>
      </c>
      <c r="B254" s="5">
        <v>46</v>
      </c>
      <c r="C254" s="7">
        <v>100</v>
      </c>
      <c r="D254" s="10">
        <v>1</v>
      </c>
      <c r="E254" s="7">
        <v>7552.28</v>
      </c>
      <c r="F254" s="9">
        <v>38125</v>
      </c>
      <c r="G254" t="s">
        <v>26</v>
      </c>
      <c r="H254" s="10">
        <v>2</v>
      </c>
      <c r="I254" s="5">
        <v>5</v>
      </c>
      <c r="J254" s="5">
        <v>2004</v>
      </c>
      <c r="K254" t="s">
        <v>27</v>
      </c>
      <c r="L254" s="7">
        <v>150</v>
      </c>
      <c r="M254" t="s">
        <v>573</v>
      </c>
      <c r="N254" t="s">
        <v>117</v>
      </c>
      <c r="O254" s="12" t="s">
        <v>118</v>
      </c>
      <c r="P254" t="s">
        <v>119</v>
      </c>
      <c r="Q254" t="s">
        <v>120</v>
      </c>
      <c r="R254" s="13" t="s">
        <v>121</v>
      </c>
      <c r="S254" t="s">
        <v>34</v>
      </c>
      <c r="T254" t="s">
        <v>35</v>
      </c>
      <c r="U254" t="s">
        <v>68</v>
      </c>
      <c r="V254" t="s">
        <v>122</v>
      </c>
      <c r="W254" t="s">
        <v>175</v>
      </c>
      <c r="X254" t="s">
        <v>123</v>
      </c>
      <c r="Y254" s="7">
        <v>4600</v>
      </c>
      <c r="AC254" s="7">
        <f t="shared" si="3"/>
        <v>1139.25</v>
      </c>
    </row>
    <row r="255" spans="1:29" x14ac:dyDescent="0.3">
      <c r="A255" s="5">
        <v>10263</v>
      </c>
      <c r="B255" s="5">
        <v>48</v>
      </c>
      <c r="C255" s="7">
        <v>100</v>
      </c>
      <c r="D255" s="10">
        <v>1</v>
      </c>
      <c r="E255" s="7">
        <v>6434.4</v>
      </c>
      <c r="F255" s="9">
        <v>38166</v>
      </c>
      <c r="G255" t="s">
        <v>26</v>
      </c>
      <c r="H255" s="10">
        <v>2</v>
      </c>
      <c r="I255" s="5">
        <v>6</v>
      </c>
      <c r="J255" s="5">
        <v>2004</v>
      </c>
      <c r="K255" t="s">
        <v>27</v>
      </c>
      <c r="L255" s="7">
        <v>150</v>
      </c>
      <c r="M255" t="s">
        <v>573</v>
      </c>
      <c r="N255" t="s">
        <v>124</v>
      </c>
      <c r="O255" s="12" t="s">
        <v>125</v>
      </c>
      <c r="P255" t="s">
        <v>126</v>
      </c>
      <c r="Q255" t="s">
        <v>127</v>
      </c>
      <c r="R255" s="13" t="s">
        <v>128</v>
      </c>
      <c r="S255" t="s">
        <v>34</v>
      </c>
      <c r="T255" t="s">
        <v>35</v>
      </c>
      <c r="U255" t="s">
        <v>129</v>
      </c>
      <c r="V255" t="s">
        <v>63</v>
      </c>
      <c r="W255" t="s">
        <v>55</v>
      </c>
      <c r="X255" t="s">
        <v>130</v>
      </c>
      <c r="Y255" s="7">
        <v>4800</v>
      </c>
      <c r="AC255" s="7">
        <f t="shared" si="3"/>
        <v>2747.6000000000004</v>
      </c>
    </row>
    <row r="256" spans="1:29" x14ac:dyDescent="0.3">
      <c r="A256" s="5">
        <v>10276</v>
      </c>
      <c r="B256" s="5">
        <v>43</v>
      </c>
      <c r="C256" s="7">
        <v>100</v>
      </c>
      <c r="D256" s="10">
        <v>14</v>
      </c>
      <c r="E256" s="7">
        <v>5181.5</v>
      </c>
      <c r="F256" s="9">
        <v>38201</v>
      </c>
      <c r="G256" t="s">
        <v>26</v>
      </c>
      <c r="H256" s="10">
        <v>3</v>
      </c>
      <c r="I256" s="5">
        <v>8</v>
      </c>
      <c r="J256" s="5">
        <v>2004</v>
      </c>
      <c r="K256" t="s">
        <v>27</v>
      </c>
      <c r="L256" s="7">
        <v>150</v>
      </c>
      <c r="M256" t="s">
        <v>573</v>
      </c>
      <c r="N256" t="s">
        <v>523</v>
      </c>
      <c r="O256" s="12" t="s">
        <v>524</v>
      </c>
      <c r="P256" t="s">
        <v>325</v>
      </c>
      <c r="Q256" t="s">
        <v>141</v>
      </c>
      <c r="R256" s="13" t="s">
        <v>326</v>
      </c>
      <c r="S256" t="s">
        <v>34</v>
      </c>
      <c r="T256" t="s">
        <v>35</v>
      </c>
      <c r="U256" t="s">
        <v>525</v>
      </c>
      <c r="V256" t="s">
        <v>526</v>
      </c>
      <c r="W256" t="s">
        <v>55</v>
      </c>
      <c r="X256" t="s">
        <v>527</v>
      </c>
      <c r="Y256" s="7">
        <v>4300</v>
      </c>
      <c r="AC256" s="7">
        <f t="shared" si="3"/>
        <v>1712.4799999999996</v>
      </c>
    </row>
    <row r="257" spans="1:29" x14ac:dyDescent="0.3">
      <c r="A257" s="5">
        <v>10285</v>
      </c>
      <c r="B257" s="5">
        <v>49</v>
      </c>
      <c r="C257" s="7">
        <v>100</v>
      </c>
      <c r="D257" s="10">
        <v>5</v>
      </c>
      <c r="E257" s="7">
        <v>6863.92</v>
      </c>
      <c r="F257" s="9">
        <v>38226</v>
      </c>
      <c r="G257" t="s">
        <v>26</v>
      </c>
      <c r="H257" s="10">
        <v>3</v>
      </c>
      <c r="I257" s="5">
        <v>8</v>
      </c>
      <c r="J257" s="5">
        <v>2004</v>
      </c>
      <c r="K257" t="s">
        <v>27</v>
      </c>
      <c r="L257" s="7">
        <v>150</v>
      </c>
      <c r="M257" t="s">
        <v>573</v>
      </c>
      <c r="N257" t="s">
        <v>138</v>
      </c>
      <c r="O257" s="12" t="s">
        <v>139</v>
      </c>
      <c r="P257" t="s">
        <v>140</v>
      </c>
      <c r="Q257" t="s">
        <v>141</v>
      </c>
      <c r="R257" s="13" t="s">
        <v>142</v>
      </c>
      <c r="S257" t="s">
        <v>34</v>
      </c>
      <c r="T257" t="s">
        <v>35</v>
      </c>
      <c r="U257" t="s">
        <v>143</v>
      </c>
      <c r="V257" t="s">
        <v>144</v>
      </c>
      <c r="W257" t="s">
        <v>55</v>
      </c>
      <c r="X257" t="s">
        <v>145</v>
      </c>
      <c r="Y257" s="7">
        <v>4900</v>
      </c>
      <c r="AC257" s="7">
        <f t="shared" si="3"/>
        <v>1529</v>
      </c>
    </row>
    <row r="258" spans="1:29" x14ac:dyDescent="0.3">
      <c r="A258" s="5">
        <v>10299</v>
      </c>
      <c r="B258" s="5">
        <v>24</v>
      </c>
      <c r="C258" s="7">
        <v>100</v>
      </c>
      <c r="D258" s="10">
        <v>8</v>
      </c>
      <c r="E258" s="7">
        <v>4157.04</v>
      </c>
      <c r="F258" s="9">
        <v>38260</v>
      </c>
      <c r="G258" t="s">
        <v>26</v>
      </c>
      <c r="H258" s="10">
        <v>3</v>
      </c>
      <c r="I258" s="5">
        <v>9</v>
      </c>
      <c r="J258" s="5">
        <v>2004</v>
      </c>
      <c r="K258" t="s">
        <v>27</v>
      </c>
      <c r="L258" s="7">
        <v>150</v>
      </c>
      <c r="M258" t="s">
        <v>573</v>
      </c>
      <c r="N258" t="s">
        <v>146</v>
      </c>
      <c r="O258" s="12" t="s">
        <v>147</v>
      </c>
      <c r="P258" t="s">
        <v>148</v>
      </c>
      <c r="Q258" t="s">
        <v>757</v>
      </c>
      <c r="R258" s="13" t="s">
        <v>149</v>
      </c>
      <c r="S258" t="s">
        <v>150</v>
      </c>
      <c r="T258" t="s">
        <v>45</v>
      </c>
      <c r="U258" t="s">
        <v>151</v>
      </c>
      <c r="V258" t="s">
        <v>152</v>
      </c>
      <c r="W258" t="s">
        <v>55</v>
      </c>
      <c r="X258" t="s">
        <v>153</v>
      </c>
      <c r="Y258" s="7">
        <v>2400</v>
      </c>
      <c r="AC258" s="7">
        <f t="shared" si="3"/>
        <v>1171.8000000000002</v>
      </c>
    </row>
    <row r="259" spans="1:29" x14ac:dyDescent="0.3">
      <c r="A259" s="5">
        <v>10309</v>
      </c>
      <c r="B259" s="5">
        <v>26</v>
      </c>
      <c r="C259" s="7">
        <v>100</v>
      </c>
      <c r="D259" s="10">
        <v>4</v>
      </c>
      <c r="E259" s="7">
        <v>4660.24</v>
      </c>
      <c r="F259" s="9">
        <v>38275</v>
      </c>
      <c r="G259" t="s">
        <v>26</v>
      </c>
      <c r="H259" s="10">
        <v>4</v>
      </c>
      <c r="I259" s="5">
        <v>10</v>
      </c>
      <c r="J259" s="5">
        <v>2004</v>
      </c>
      <c r="K259" t="s">
        <v>27</v>
      </c>
      <c r="L259" s="7">
        <v>150</v>
      </c>
      <c r="M259" t="s">
        <v>573</v>
      </c>
      <c r="N259" t="s">
        <v>154</v>
      </c>
      <c r="O259" s="12" t="s">
        <v>155</v>
      </c>
      <c r="P259" t="s">
        <v>156</v>
      </c>
      <c r="Q259" t="s">
        <v>757</v>
      </c>
      <c r="R259" s="13" t="s">
        <v>157</v>
      </c>
      <c r="S259" t="s">
        <v>88</v>
      </c>
      <c r="T259" t="s">
        <v>45</v>
      </c>
      <c r="U259" t="s">
        <v>158</v>
      </c>
      <c r="V259" t="s">
        <v>159</v>
      </c>
      <c r="W259" t="s">
        <v>55</v>
      </c>
      <c r="X259" t="s">
        <v>160</v>
      </c>
      <c r="Y259" s="7">
        <v>2600</v>
      </c>
      <c r="AC259" s="7">
        <f t="shared" si="3"/>
        <v>1787.9399999999996</v>
      </c>
    </row>
    <row r="260" spans="1:29" x14ac:dyDescent="0.3">
      <c r="A260" s="5">
        <v>10319</v>
      </c>
      <c r="B260" s="5">
        <v>30</v>
      </c>
      <c r="C260" s="7">
        <v>100</v>
      </c>
      <c r="D260" s="10">
        <v>9</v>
      </c>
      <c r="E260" s="7">
        <v>4111.8</v>
      </c>
      <c r="F260" s="9">
        <v>38294</v>
      </c>
      <c r="G260" t="s">
        <v>26</v>
      </c>
      <c r="H260" s="10">
        <v>4</v>
      </c>
      <c r="I260" s="5">
        <v>11</v>
      </c>
      <c r="J260" s="5">
        <v>2004</v>
      </c>
      <c r="K260" t="s">
        <v>27</v>
      </c>
      <c r="L260" s="7">
        <v>150</v>
      </c>
      <c r="M260" t="s">
        <v>573</v>
      </c>
      <c r="N260" t="s">
        <v>574</v>
      </c>
      <c r="O260" s="12" t="s">
        <v>575</v>
      </c>
      <c r="P260" t="s">
        <v>31</v>
      </c>
      <c r="Q260" t="s">
        <v>32</v>
      </c>
      <c r="R260" s="13" t="s">
        <v>33</v>
      </c>
      <c r="S260" t="s">
        <v>34</v>
      </c>
      <c r="T260" t="s">
        <v>35</v>
      </c>
      <c r="U260" t="s">
        <v>576</v>
      </c>
      <c r="V260" t="s">
        <v>577</v>
      </c>
      <c r="W260" t="s">
        <v>55</v>
      </c>
      <c r="X260" t="s">
        <v>578</v>
      </c>
      <c r="Y260" s="7">
        <v>3000</v>
      </c>
      <c r="AC260" s="7">
        <f t="shared" si="3"/>
        <v>993.27999999999975</v>
      </c>
    </row>
    <row r="261" spans="1:29" x14ac:dyDescent="0.3">
      <c r="A261" s="5">
        <v>10329</v>
      </c>
      <c r="B261" s="5">
        <v>24</v>
      </c>
      <c r="C261" s="7">
        <v>100</v>
      </c>
      <c r="D261" s="10">
        <v>6</v>
      </c>
      <c r="E261" s="7">
        <v>3542.64</v>
      </c>
      <c r="F261" s="9">
        <v>38306</v>
      </c>
      <c r="G261" t="s">
        <v>26</v>
      </c>
      <c r="H261" s="10">
        <v>4</v>
      </c>
      <c r="I261" s="5">
        <v>11</v>
      </c>
      <c r="J261" s="5">
        <v>2004</v>
      </c>
      <c r="K261" t="s">
        <v>27</v>
      </c>
      <c r="L261" s="7">
        <v>150</v>
      </c>
      <c r="M261" t="s">
        <v>573</v>
      </c>
      <c r="N261" t="s">
        <v>29</v>
      </c>
      <c r="O261" s="12" t="s">
        <v>30</v>
      </c>
      <c r="P261" t="s">
        <v>31</v>
      </c>
      <c r="Q261" t="s">
        <v>32</v>
      </c>
      <c r="R261" s="13" t="s">
        <v>33</v>
      </c>
      <c r="S261" t="s">
        <v>34</v>
      </c>
      <c r="T261" t="s">
        <v>35</v>
      </c>
      <c r="U261" t="s">
        <v>36</v>
      </c>
      <c r="V261" t="s">
        <v>37</v>
      </c>
      <c r="W261" t="s">
        <v>55</v>
      </c>
      <c r="X261" t="s">
        <v>39</v>
      </c>
      <c r="Y261" s="7">
        <v>2400</v>
      </c>
      <c r="AC261" s="7">
        <f t="shared" si="3"/>
        <v>2952.2799999999997</v>
      </c>
    </row>
    <row r="262" spans="1:29" x14ac:dyDescent="0.3">
      <c r="A262" s="5">
        <v>10341</v>
      </c>
      <c r="B262" s="5">
        <v>55</v>
      </c>
      <c r="C262" s="7">
        <v>100</v>
      </c>
      <c r="D262" s="10">
        <v>8</v>
      </c>
      <c r="E262" s="7">
        <v>8118.55</v>
      </c>
      <c r="F262" s="9">
        <v>38315</v>
      </c>
      <c r="G262" t="s">
        <v>26</v>
      </c>
      <c r="H262" s="10">
        <v>4</v>
      </c>
      <c r="I262" s="5">
        <v>11</v>
      </c>
      <c r="J262" s="5">
        <v>2004</v>
      </c>
      <c r="K262" t="s">
        <v>27</v>
      </c>
      <c r="L262" s="7">
        <v>150</v>
      </c>
      <c r="M262" t="s">
        <v>573</v>
      </c>
      <c r="N262" t="s">
        <v>168</v>
      </c>
      <c r="O262" s="12" t="s">
        <v>169</v>
      </c>
      <c r="P262" t="s">
        <v>170</v>
      </c>
      <c r="Q262" t="s">
        <v>757</v>
      </c>
      <c r="R262" s="13" t="s">
        <v>171</v>
      </c>
      <c r="S262" t="s">
        <v>172</v>
      </c>
      <c r="T262" t="s">
        <v>45</v>
      </c>
      <c r="U262" t="s">
        <v>173</v>
      </c>
      <c r="V262" t="s">
        <v>174</v>
      </c>
      <c r="W262" t="s">
        <v>175</v>
      </c>
      <c r="X262" t="s">
        <v>176</v>
      </c>
      <c r="Y262" s="7">
        <v>5500</v>
      </c>
      <c r="AC262" s="7">
        <f t="shared" si="3"/>
        <v>1634.3999999999996</v>
      </c>
    </row>
    <row r="263" spans="1:29" x14ac:dyDescent="0.3">
      <c r="A263" s="5">
        <v>10362</v>
      </c>
      <c r="B263" s="5">
        <v>22</v>
      </c>
      <c r="C263" s="7">
        <v>100</v>
      </c>
      <c r="D263" s="10">
        <v>1</v>
      </c>
      <c r="E263" s="7">
        <v>3877.06</v>
      </c>
      <c r="F263" s="9">
        <v>38357</v>
      </c>
      <c r="G263" t="s">
        <v>26</v>
      </c>
      <c r="H263" s="10">
        <v>1</v>
      </c>
      <c r="I263" s="5">
        <v>1</v>
      </c>
      <c r="J263" s="5">
        <v>2005</v>
      </c>
      <c r="K263" t="s">
        <v>27</v>
      </c>
      <c r="L263" s="7">
        <v>150</v>
      </c>
      <c r="M263" t="s">
        <v>573</v>
      </c>
      <c r="N263" t="s">
        <v>70</v>
      </c>
      <c r="O263" s="12" t="s">
        <v>71</v>
      </c>
      <c r="P263" t="s">
        <v>72</v>
      </c>
      <c r="Q263" t="s">
        <v>60</v>
      </c>
      <c r="R263" s="13" t="s">
        <v>73</v>
      </c>
      <c r="S263" t="s">
        <v>34</v>
      </c>
      <c r="T263" t="s">
        <v>35</v>
      </c>
      <c r="U263" t="s">
        <v>74</v>
      </c>
      <c r="V263" t="s">
        <v>75</v>
      </c>
      <c r="W263" t="s">
        <v>55</v>
      </c>
      <c r="X263" t="s">
        <v>76</v>
      </c>
      <c r="Y263" s="7">
        <v>2200</v>
      </c>
      <c r="AC263" s="7">
        <f t="shared" si="3"/>
        <v>881.5</v>
      </c>
    </row>
    <row r="264" spans="1:29" x14ac:dyDescent="0.3">
      <c r="A264" s="5">
        <v>10375</v>
      </c>
      <c r="B264" s="5">
        <v>49</v>
      </c>
      <c r="C264" s="7">
        <v>78.92</v>
      </c>
      <c r="D264" s="10">
        <v>13</v>
      </c>
      <c r="E264" s="7">
        <v>3867.08</v>
      </c>
      <c r="F264" s="9">
        <v>38386</v>
      </c>
      <c r="G264" t="s">
        <v>26</v>
      </c>
      <c r="H264" s="10">
        <v>1</v>
      </c>
      <c r="I264" s="5">
        <v>2</v>
      </c>
      <c r="J264" s="5">
        <v>2005</v>
      </c>
      <c r="K264" t="s">
        <v>27</v>
      </c>
      <c r="L264" s="7">
        <v>150</v>
      </c>
      <c r="M264" t="s">
        <v>573</v>
      </c>
      <c r="N264" t="s">
        <v>131</v>
      </c>
      <c r="O264" s="12" t="s">
        <v>132</v>
      </c>
      <c r="P264" t="s">
        <v>133</v>
      </c>
      <c r="Q264" t="s">
        <v>757</v>
      </c>
      <c r="R264" s="13" t="s">
        <v>134</v>
      </c>
      <c r="S264" t="s">
        <v>44</v>
      </c>
      <c r="T264" t="s">
        <v>45</v>
      </c>
      <c r="U264" t="s">
        <v>135</v>
      </c>
      <c r="V264" t="s">
        <v>136</v>
      </c>
      <c r="W264" t="s">
        <v>55</v>
      </c>
      <c r="X264" t="s">
        <v>137</v>
      </c>
      <c r="Y264" s="7">
        <v>3867.08</v>
      </c>
      <c r="AC264" s="7">
        <f t="shared" si="3"/>
        <v>1963.92</v>
      </c>
    </row>
    <row r="265" spans="1:29" x14ac:dyDescent="0.3">
      <c r="A265" s="5">
        <v>10388</v>
      </c>
      <c r="B265" s="5">
        <v>44</v>
      </c>
      <c r="C265" s="7">
        <v>100</v>
      </c>
      <c r="D265" s="10">
        <v>6</v>
      </c>
      <c r="E265" s="7">
        <v>5951.44</v>
      </c>
      <c r="F265" s="9">
        <v>38414</v>
      </c>
      <c r="G265" t="s">
        <v>26</v>
      </c>
      <c r="H265" s="10">
        <v>1</v>
      </c>
      <c r="I265" s="5">
        <v>3</v>
      </c>
      <c r="J265" s="5">
        <v>2005</v>
      </c>
      <c r="K265" t="s">
        <v>27</v>
      </c>
      <c r="L265" s="7">
        <v>150</v>
      </c>
      <c r="M265" t="s">
        <v>573</v>
      </c>
      <c r="N265" t="s">
        <v>185</v>
      </c>
      <c r="O265" s="12" t="s">
        <v>186</v>
      </c>
      <c r="P265" t="s">
        <v>187</v>
      </c>
      <c r="Q265" t="s">
        <v>141</v>
      </c>
      <c r="R265" s="13" t="s">
        <v>188</v>
      </c>
      <c r="S265" t="s">
        <v>34</v>
      </c>
      <c r="T265" t="s">
        <v>35</v>
      </c>
      <c r="U265" t="s">
        <v>189</v>
      </c>
      <c r="V265" t="s">
        <v>190</v>
      </c>
      <c r="W265" t="s">
        <v>55</v>
      </c>
      <c r="X265" t="s">
        <v>191</v>
      </c>
      <c r="Y265" s="7">
        <v>4400</v>
      </c>
      <c r="AC265" s="7">
        <f t="shared" si="3"/>
        <v>1757.04</v>
      </c>
    </row>
    <row r="266" spans="1:29" x14ac:dyDescent="0.3">
      <c r="A266" s="5">
        <v>10403</v>
      </c>
      <c r="B266" s="5">
        <v>66</v>
      </c>
      <c r="C266" s="7">
        <v>100</v>
      </c>
      <c r="D266" s="10">
        <v>6</v>
      </c>
      <c r="E266" s="7">
        <v>8648.64</v>
      </c>
      <c r="F266" s="9">
        <v>38450</v>
      </c>
      <c r="G266" t="s">
        <v>26</v>
      </c>
      <c r="H266" s="10">
        <v>2</v>
      </c>
      <c r="I266" s="5">
        <v>4</v>
      </c>
      <c r="J266" s="5">
        <v>2005</v>
      </c>
      <c r="K266" t="s">
        <v>27</v>
      </c>
      <c r="L266" s="7">
        <v>150</v>
      </c>
      <c r="M266" t="s">
        <v>573</v>
      </c>
      <c r="N266" t="s">
        <v>192</v>
      </c>
      <c r="O266" s="12" t="s">
        <v>193</v>
      </c>
      <c r="P266" t="s">
        <v>194</v>
      </c>
      <c r="Q266" t="s">
        <v>757</v>
      </c>
      <c r="R266" s="13" t="s">
        <v>195</v>
      </c>
      <c r="S266" t="s">
        <v>196</v>
      </c>
      <c r="T266" t="s">
        <v>45</v>
      </c>
      <c r="U266" t="s">
        <v>197</v>
      </c>
      <c r="V266" t="s">
        <v>198</v>
      </c>
      <c r="W266" t="s">
        <v>175</v>
      </c>
      <c r="X266" t="s">
        <v>199</v>
      </c>
      <c r="Y266" s="7">
        <v>6600</v>
      </c>
      <c r="AC266" s="7">
        <f t="shared" ref="AC266:AC329" si="4">E259-Y259</f>
        <v>2060.2399999999998</v>
      </c>
    </row>
    <row r="267" spans="1:29" x14ac:dyDescent="0.3">
      <c r="A267" s="5">
        <v>10417</v>
      </c>
      <c r="B267" s="5">
        <v>21</v>
      </c>
      <c r="C267" s="7">
        <v>100</v>
      </c>
      <c r="D267" s="10">
        <v>1</v>
      </c>
      <c r="E267" s="7">
        <v>3447.78</v>
      </c>
      <c r="F267" s="9">
        <v>38485</v>
      </c>
      <c r="G267" t="s">
        <v>200</v>
      </c>
      <c r="H267" s="10">
        <v>2</v>
      </c>
      <c r="I267" s="5">
        <v>5</v>
      </c>
      <c r="J267" s="5">
        <v>2005</v>
      </c>
      <c r="K267" t="s">
        <v>27</v>
      </c>
      <c r="L267" s="7">
        <v>150</v>
      </c>
      <c r="M267" t="s">
        <v>573</v>
      </c>
      <c r="N267" t="s">
        <v>201</v>
      </c>
      <c r="O267" s="12" t="s">
        <v>202</v>
      </c>
      <c r="P267" t="s">
        <v>203</v>
      </c>
      <c r="Q267" t="s">
        <v>757</v>
      </c>
      <c r="R267" s="13" t="s">
        <v>204</v>
      </c>
      <c r="S267" t="s">
        <v>205</v>
      </c>
      <c r="T267" t="s">
        <v>45</v>
      </c>
      <c r="U267" t="s">
        <v>206</v>
      </c>
      <c r="V267" t="s">
        <v>207</v>
      </c>
      <c r="W267" t="s">
        <v>55</v>
      </c>
      <c r="X267" t="s">
        <v>208</v>
      </c>
      <c r="Y267" s="7">
        <v>2100</v>
      </c>
      <c r="AC267" s="7">
        <f t="shared" si="4"/>
        <v>1111.8000000000002</v>
      </c>
    </row>
    <row r="268" spans="1:29" x14ac:dyDescent="0.3">
      <c r="A268" s="5">
        <v>10104</v>
      </c>
      <c r="B268" s="5">
        <v>34</v>
      </c>
      <c r="C268" s="7">
        <v>100</v>
      </c>
      <c r="D268" s="10">
        <v>1</v>
      </c>
      <c r="E268" s="7">
        <v>5958.5</v>
      </c>
      <c r="F268" s="9">
        <v>37652</v>
      </c>
      <c r="G268" t="s">
        <v>26</v>
      </c>
      <c r="H268" s="10">
        <v>1</v>
      </c>
      <c r="I268" s="5">
        <v>1</v>
      </c>
      <c r="J268" s="5">
        <v>2003</v>
      </c>
      <c r="K268" t="s">
        <v>209</v>
      </c>
      <c r="L268" s="7">
        <v>151</v>
      </c>
      <c r="M268" t="s">
        <v>579</v>
      </c>
      <c r="N268" t="s">
        <v>201</v>
      </c>
      <c r="O268" s="12" t="s">
        <v>202</v>
      </c>
      <c r="P268" t="s">
        <v>203</v>
      </c>
      <c r="Q268" t="s">
        <v>757</v>
      </c>
      <c r="R268" s="13" t="s">
        <v>204</v>
      </c>
      <c r="S268" t="s">
        <v>205</v>
      </c>
      <c r="T268" t="s">
        <v>45</v>
      </c>
      <c r="U268" t="s">
        <v>206</v>
      </c>
      <c r="V268" t="s">
        <v>207</v>
      </c>
      <c r="W268" t="s">
        <v>55</v>
      </c>
      <c r="X268" t="s">
        <v>208</v>
      </c>
      <c r="Y268" s="7">
        <v>3400</v>
      </c>
      <c r="AC268" s="7">
        <f t="shared" si="4"/>
        <v>1142.6399999999999</v>
      </c>
    </row>
    <row r="269" spans="1:29" x14ac:dyDescent="0.3">
      <c r="A269" s="5">
        <v>10117</v>
      </c>
      <c r="B269" s="5">
        <v>43</v>
      </c>
      <c r="C269" s="7">
        <v>100</v>
      </c>
      <c r="D269" s="10">
        <v>10</v>
      </c>
      <c r="E269" s="7">
        <v>5911.64</v>
      </c>
      <c r="F269" s="9">
        <v>37727</v>
      </c>
      <c r="G269" t="s">
        <v>26</v>
      </c>
      <c r="H269" s="10">
        <v>2</v>
      </c>
      <c r="I269" s="5">
        <v>4</v>
      </c>
      <c r="J269" s="5">
        <v>2003</v>
      </c>
      <c r="K269" t="s">
        <v>209</v>
      </c>
      <c r="L269" s="7">
        <v>151</v>
      </c>
      <c r="M269" t="s">
        <v>579</v>
      </c>
      <c r="N269" t="s">
        <v>225</v>
      </c>
      <c r="O269" s="12" t="s">
        <v>226</v>
      </c>
      <c r="P269" t="s">
        <v>227</v>
      </c>
      <c r="Q269" t="s">
        <v>757</v>
      </c>
      <c r="R269" s="13" t="s">
        <v>228</v>
      </c>
      <c r="S269" t="s">
        <v>227</v>
      </c>
      <c r="T269" t="s">
        <v>229</v>
      </c>
      <c r="U269" t="s">
        <v>230</v>
      </c>
      <c r="V269" t="s">
        <v>231</v>
      </c>
      <c r="W269" t="s">
        <v>55</v>
      </c>
      <c r="X269" t="s">
        <v>232</v>
      </c>
      <c r="Y269" s="7">
        <v>4300</v>
      </c>
      <c r="AC269" s="7">
        <f t="shared" si="4"/>
        <v>2618.5500000000002</v>
      </c>
    </row>
    <row r="270" spans="1:29" x14ac:dyDescent="0.3">
      <c r="A270" s="5">
        <v>10127</v>
      </c>
      <c r="B270" s="5">
        <v>46</v>
      </c>
      <c r="C270" s="7">
        <v>100</v>
      </c>
      <c r="D270" s="10">
        <v>3</v>
      </c>
      <c r="E270" s="7">
        <v>7366.44</v>
      </c>
      <c r="F270" s="9">
        <v>37775</v>
      </c>
      <c r="G270" t="s">
        <v>26</v>
      </c>
      <c r="H270" s="10">
        <v>2</v>
      </c>
      <c r="I270" s="5">
        <v>6</v>
      </c>
      <c r="J270" s="5">
        <v>2003</v>
      </c>
      <c r="K270" t="s">
        <v>209</v>
      </c>
      <c r="L270" s="7">
        <v>151</v>
      </c>
      <c r="M270" t="s">
        <v>579</v>
      </c>
      <c r="N270" t="s">
        <v>542</v>
      </c>
      <c r="O270" s="12" t="s">
        <v>543</v>
      </c>
      <c r="P270" t="s">
        <v>31</v>
      </c>
      <c r="Q270" t="s">
        <v>32</v>
      </c>
      <c r="R270" s="13" t="s">
        <v>33</v>
      </c>
      <c r="S270" t="s">
        <v>34</v>
      </c>
      <c r="T270" t="s">
        <v>35</v>
      </c>
      <c r="U270" t="s">
        <v>62</v>
      </c>
      <c r="V270" t="s">
        <v>544</v>
      </c>
      <c r="W270" t="s">
        <v>175</v>
      </c>
      <c r="X270" t="s">
        <v>545</v>
      </c>
      <c r="Y270" s="7">
        <v>4600</v>
      </c>
      <c r="AC270" s="7">
        <f t="shared" si="4"/>
        <v>1677.06</v>
      </c>
    </row>
    <row r="271" spans="1:29" x14ac:dyDescent="0.3">
      <c r="A271" s="5">
        <v>10142</v>
      </c>
      <c r="B271" s="5">
        <v>33</v>
      </c>
      <c r="C271" s="7">
        <v>100</v>
      </c>
      <c r="D271" s="10">
        <v>13</v>
      </c>
      <c r="E271" s="7">
        <v>4985.6400000000003</v>
      </c>
      <c r="F271" s="9">
        <v>37841</v>
      </c>
      <c r="G271" t="s">
        <v>26</v>
      </c>
      <c r="H271" s="10">
        <v>3</v>
      </c>
      <c r="I271" s="5">
        <v>8</v>
      </c>
      <c r="J271" s="5">
        <v>2003</v>
      </c>
      <c r="K271" t="s">
        <v>209</v>
      </c>
      <c r="L271" s="7">
        <v>151</v>
      </c>
      <c r="M271" t="s">
        <v>579</v>
      </c>
      <c r="N271" t="s">
        <v>312</v>
      </c>
      <c r="O271" s="12" t="s">
        <v>313</v>
      </c>
      <c r="P271" t="s">
        <v>314</v>
      </c>
      <c r="Q271" t="s">
        <v>60</v>
      </c>
      <c r="R271" s="13" t="s">
        <v>128</v>
      </c>
      <c r="S271" t="s">
        <v>34</v>
      </c>
      <c r="T271" t="s">
        <v>35</v>
      </c>
      <c r="U271" t="s">
        <v>315</v>
      </c>
      <c r="V271" t="s">
        <v>316</v>
      </c>
      <c r="W271" t="s">
        <v>55</v>
      </c>
      <c r="X271" t="s">
        <v>317</v>
      </c>
      <c r="Y271" s="7">
        <v>3300</v>
      </c>
      <c r="AC271" s="7">
        <f t="shared" si="4"/>
        <v>0</v>
      </c>
    </row>
    <row r="272" spans="1:29" x14ac:dyDescent="0.3">
      <c r="A272" s="5">
        <v>10153</v>
      </c>
      <c r="B272" s="5">
        <v>42</v>
      </c>
      <c r="C272" s="7">
        <v>100</v>
      </c>
      <c r="D272" s="10">
        <v>12</v>
      </c>
      <c r="E272" s="7">
        <v>5393.64</v>
      </c>
      <c r="F272" s="9">
        <v>37892</v>
      </c>
      <c r="G272" t="s">
        <v>26</v>
      </c>
      <c r="H272" s="10">
        <v>3</v>
      </c>
      <c r="I272" s="5">
        <v>9</v>
      </c>
      <c r="J272" s="5">
        <v>2003</v>
      </c>
      <c r="K272" t="s">
        <v>209</v>
      </c>
      <c r="L272" s="7">
        <v>151</v>
      </c>
      <c r="M272" t="s">
        <v>579</v>
      </c>
      <c r="N272" t="s">
        <v>201</v>
      </c>
      <c r="O272" s="12" t="s">
        <v>202</v>
      </c>
      <c r="P272" t="s">
        <v>203</v>
      </c>
      <c r="Q272" t="s">
        <v>757</v>
      </c>
      <c r="R272" s="13" t="s">
        <v>204</v>
      </c>
      <c r="S272" t="s">
        <v>205</v>
      </c>
      <c r="T272" t="s">
        <v>45</v>
      </c>
      <c r="U272" t="s">
        <v>206</v>
      </c>
      <c r="V272" t="s">
        <v>207</v>
      </c>
      <c r="W272" t="s">
        <v>55</v>
      </c>
      <c r="X272" t="s">
        <v>208</v>
      </c>
      <c r="Y272" s="7">
        <v>4200</v>
      </c>
      <c r="AC272" s="7">
        <f t="shared" si="4"/>
        <v>1551.4399999999996</v>
      </c>
    </row>
    <row r="273" spans="1:29" x14ac:dyDescent="0.3">
      <c r="A273" s="5">
        <v>10165</v>
      </c>
      <c r="B273" s="5">
        <v>34</v>
      </c>
      <c r="C273" s="7">
        <v>100</v>
      </c>
      <c r="D273" s="10">
        <v>4</v>
      </c>
      <c r="E273" s="7">
        <v>4880.0200000000004</v>
      </c>
      <c r="F273" s="9">
        <v>37916</v>
      </c>
      <c r="G273" t="s">
        <v>26</v>
      </c>
      <c r="H273" s="10">
        <v>4</v>
      </c>
      <c r="I273" s="5">
        <v>10</v>
      </c>
      <c r="J273" s="5">
        <v>2003</v>
      </c>
      <c r="K273" t="s">
        <v>209</v>
      </c>
      <c r="L273" s="7">
        <v>151</v>
      </c>
      <c r="M273" t="s">
        <v>579</v>
      </c>
      <c r="N273" t="s">
        <v>225</v>
      </c>
      <c r="O273" s="12" t="s">
        <v>226</v>
      </c>
      <c r="P273" t="s">
        <v>227</v>
      </c>
      <c r="Q273" t="s">
        <v>757</v>
      </c>
      <c r="R273" s="13" t="s">
        <v>228</v>
      </c>
      <c r="S273" t="s">
        <v>227</v>
      </c>
      <c r="T273" t="s">
        <v>229</v>
      </c>
      <c r="U273" t="s">
        <v>230</v>
      </c>
      <c r="V273" t="s">
        <v>231</v>
      </c>
      <c r="W273" t="s">
        <v>55</v>
      </c>
      <c r="X273" t="s">
        <v>232</v>
      </c>
      <c r="Y273" s="7">
        <v>3400</v>
      </c>
      <c r="AC273" s="7">
        <f t="shared" si="4"/>
        <v>2048.6399999999994</v>
      </c>
    </row>
    <row r="274" spans="1:29" x14ac:dyDescent="0.3">
      <c r="A274" s="5">
        <v>10176</v>
      </c>
      <c r="B274" s="5">
        <v>47</v>
      </c>
      <c r="C274" s="7">
        <v>100</v>
      </c>
      <c r="D274" s="10">
        <v>3</v>
      </c>
      <c r="E274" s="7">
        <v>8378.69</v>
      </c>
      <c r="F274" s="9">
        <v>37931</v>
      </c>
      <c r="G274" t="s">
        <v>26</v>
      </c>
      <c r="H274" s="10">
        <v>4</v>
      </c>
      <c r="I274" s="5">
        <v>11</v>
      </c>
      <c r="J274" s="5">
        <v>2003</v>
      </c>
      <c r="K274" t="s">
        <v>209</v>
      </c>
      <c r="L274" s="7">
        <v>151</v>
      </c>
      <c r="M274" t="s">
        <v>579</v>
      </c>
      <c r="N274" t="s">
        <v>516</v>
      </c>
      <c r="O274" s="12" t="s">
        <v>517</v>
      </c>
      <c r="P274" t="s">
        <v>518</v>
      </c>
      <c r="Q274" t="s">
        <v>757</v>
      </c>
      <c r="R274" s="13" t="s">
        <v>519</v>
      </c>
      <c r="S274" t="s">
        <v>296</v>
      </c>
      <c r="T274" t="s">
        <v>45</v>
      </c>
      <c r="U274" t="s">
        <v>520</v>
      </c>
      <c r="V274" t="s">
        <v>521</v>
      </c>
      <c r="W274" t="s">
        <v>175</v>
      </c>
      <c r="X274" t="s">
        <v>522</v>
      </c>
      <c r="Y274" s="7">
        <v>4700</v>
      </c>
      <c r="AC274" s="7">
        <f t="shared" si="4"/>
        <v>1347.7800000000002</v>
      </c>
    </row>
    <row r="275" spans="1:29" x14ac:dyDescent="0.3">
      <c r="A275" s="5">
        <v>10185</v>
      </c>
      <c r="B275" s="5">
        <v>33</v>
      </c>
      <c r="C275" s="7">
        <v>100</v>
      </c>
      <c r="D275" s="10">
        <v>14</v>
      </c>
      <c r="E275" s="7">
        <v>4038.21</v>
      </c>
      <c r="F275" s="9">
        <v>37939</v>
      </c>
      <c r="G275" t="s">
        <v>26</v>
      </c>
      <c r="H275" s="10">
        <v>4</v>
      </c>
      <c r="I275" s="5">
        <v>11</v>
      </c>
      <c r="J275" s="5">
        <v>2003</v>
      </c>
      <c r="K275" t="s">
        <v>209</v>
      </c>
      <c r="L275" s="7">
        <v>151</v>
      </c>
      <c r="M275" t="s">
        <v>579</v>
      </c>
      <c r="N275" t="s">
        <v>383</v>
      </c>
      <c r="O275" s="12" t="s">
        <v>384</v>
      </c>
      <c r="P275" t="s">
        <v>187</v>
      </c>
      <c r="Q275" t="s">
        <v>141</v>
      </c>
      <c r="R275" s="13" t="s">
        <v>188</v>
      </c>
      <c r="S275" t="s">
        <v>34</v>
      </c>
      <c r="T275" t="s">
        <v>35</v>
      </c>
      <c r="U275" t="s">
        <v>385</v>
      </c>
      <c r="V275" t="s">
        <v>386</v>
      </c>
      <c r="W275" t="s">
        <v>55</v>
      </c>
      <c r="X275" t="s">
        <v>387</v>
      </c>
      <c r="Y275" s="7">
        <v>3300</v>
      </c>
      <c r="AC275" s="7">
        <f t="shared" si="4"/>
        <v>2558.5</v>
      </c>
    </row>
    <row r="276" spans="1:29" x14ac:dyDescent="0.3">
      <c r="A276" s="5">
        <v>10196</v>
      </c>
      <c r="B276" s="5">
        <v>24</v>
      </c>
      <c r="C276" s="7">
        <v>100</v>
      </c>
      <c r="D276" s="10">
        <v>6</v>
      </c>
      <c r="E276" s="7">
        <v>3807.12</v>
      </c>
      <c r="F276" s="9">
        <v>37951</v>
      </c>
      <c r="G276" t="s">
        <v>26</v>
      </c>
      <c r="H276" s="10">
        <v>4</v>
      </c>
      <c r="I276" s="5">
        <v>11</v>
      </c>
      <c r="J276" s="5">
        <v>2003</v>
      </c>
      <c r="K276" t="s">
        <v>209</v>
      </c>
      <c r="L276" s="7">
        <v>151</v>
      </c>
      <c r="M276" t="s">
        <v>579</v>
      </c>
      <c r="N276" t="s">
        <v>278</v>
      </c>
      <c r="O276" s="12" t="s">
        <v>279</v>
      </c>
      <c r="P276" t="s">
        <v>280</v>
      </c>
      <c r="Q276" t="s">
        <v>127</v>
      </c>
      <c r="R276" s="13" t="s">
        <v>281</v>
      </c>
      <c r="S276" t="s">
        <v>34</v>
      </c>
      <c r="T276" t="s">
        <v>35</v>
      </c>
      <c r="U276" t="s">
        <v>94</v>
      </c>
      <c r="V276" t="s">
        <v>282</v>
      </c>
      <c r="W276" t="s">
        <v>55</v>
      </c>
      <c r="X276" t="s">
        <v>283</v>
      </c>
      <c r="Y276" s="7">
        <v>2400</v>
      </c>
      <c r="AC276" s="7">
        <f t="shared" si="4"/>
        <v>1611.6400000000003</v>
      </c>
    </row>
    <row r="277" spans="1:29" x14ac:dyDescent="0.3">
      <c r="A277" s="5">
        <v>10208</v>
      </c>
      <c r="B277" s="5">
        <v>26</v>
      </c>
      <c r="C277" s="7">
        <v>100</v>
      </c>
      <c r="D277" s="10">
        <v>14</v>
      </c>
      <c r="E277" s="7">
        <v>3142.36</v>
      </c>
      <c r="F277" s="9">
        <v>37988</v>
      </c>
      <c r="G277" t="s">
        <v>26</v>
      </c>
      <c r="H277" s="10">
        <v>1</v>
      </c>
      <c r="I277" s="5">
        <v>1</v>
      </c>
      <c r="J277" s="5">
        <v>2004</v>
      </c>
      <c r="K277" t="s">
        <v>209</v>
      </c>
      <c r="L277" s="7">
        <v>151</v>
      </c>
      <c r="M277" t="s">
        <v>579</v>
      </c>
      <c r="N277" t="s">
        <v>252</v>
      </c>
      <c r="O277" s="12" t="s">
        <v>253</v>
      </c>
      <c r="P277" t="s">
        <v>254</v>
      </c>
      <c r="Q277" t="s">
        <v>757</v>
      </c>
      <c r="R277" s="13" t="s">
        <v>255</v>
      </c>
      <c r="S277" t="s">
        <v>44</v>
      </c>
      <c r="T277" t="s">
        <v>45</v>
      </c>
      <c r="U277" t="s">
        <v>256</v>
      </c>
      <c r="V277" t="s">
        <v>257</v>
      </c>
      <c r="W277" t="s">
        <v>55</v>
      </c>
      <c r="X277" t="s">
        <v>258</v>
      </c>
      <c r="Y277" s="7">
        <v>2600</v>
      </c>
      <c r="AC277" s="7">
        <f t="shared" si="4"/>
        <v>2766.4399999999996</v>
      </c>
    </row>
    <row r="278" spans="1:29" x14ac:dyDescent="0.3">
      <c r="A278" s="5">
        <v>10220</v>
      </c>
      <c r="B278" s="5">
        <v>30</v>
      </c>
      <c r="C278" s="7">
        <v>100</v>
      </c>
      <c r="D278" s="10">
        <v>3</v>
      </c>
      <c r="E278" s="7">
        <v>4713.6000000000004</v>
      </c>
      <c r="F278" s="9">
        <v>38029</v>
      </c>
      <c r="G278" t="s">
        <v>26</v>
      </c>
      <c r="H278" s="10">
        <v>1</v>
      </c>
      <c r="I278" s="5">
        <v>2</v>
      </c>
      <c r="J278" s="5">
        <v>2004</v>
      </c>
      <c r="K278" t="s">
        <v>209</v>
      </c>
      <c r="L278" s="7">
        <v>151</v>
      </c>
      <c r="M278" t="s">
        <v>579</v>
      </c>
      <c r="N278" t="s">
        <v>546</v>
      </c>
      <c r="O278" s="12" t="s">
        <v>547</v>
      </c>
      <c r="P278" t="s">
        <v>548</v>
      </c>
      <c r="Q278" t="s">
        <v>757</v>
      </c>
      <c r="R278" s="13" t="s">
        <v>25</v>
      </c>
      <c r="S278" t="s">
        <v>549</v>
      </c>
      <c r="T278" t="s">
        <v>45</v>
      </c>
      <c r="U278" t="s">
        <v>550</v>
      </c>
      <c r="V278" t="s">
        <v>551</v>
      </c>
      <c r="W278" t="s">
        <v>55</v>
      </c>
      <c r="X278" t="s">
        <v>552</v>
      </c>
      <c r="Y278" s="7">
        <v>3000</v>
      </c>
      <c r="AC278" s="7">
        <f t="shared" si="4"/>
        <v>1685.6400000000003</v>
      </c>
    </row>
    <row r="279" spans="1:29" x14ac:dyDescent="0.3">
      <c r="A279" s="5">
        <v>10230</v>
      </c>
      <c r="B279" s="5">
        <v>43</v>
      </c>
      <c r="C279" s="7">
        <v>100</v>
      </c>
      <c r="D279" s="10">
        <v>1</v>
      </c>
      <c r="E279" s="7">
        <v>7016.31</v>
      </c>
      <c r="F279" s="9">
        <v>38061</v>
      </c>
      <c r="G279" t="s">
        <v>26</v>
      </c>
      <c r="H279" s="10">
        <v>1</v>
      </c>
      <c r="I279" s="5">
        <v>3</v>
      </c>
      <c r="J279" s="5">
        <v>2004</v>
      </c>
      <c r="K279" t="s">
        <v>209</v>
      </c>
      <c r="L279" s="7">
        <v>151</v>
      </c>
      <c r="M279" t="s">
        <v>579</v>
      </c>
      <c r="N279" t="s">
        <v>528</v>
      </c>
      <c r="O279" s="12" t="s">
        <v>529</v>
      </c>
      <c r="P279" t="s">
        <v>530</v>
      </c>
      <c r="Q279" t="s">
        <v>757</v>
      </c>
      <c r="R279" s="13" t="s">
        <v>531</v>
      </c>
      <c r="S279" t="s">
        <v>505</v>
      </c>
      <c r="T279" t="s">
        <v>45</v>
      </c>
      <c r="U279" t="s">
        <v>532</v>
      </c>
      <c r="V279" t="s">
        <v>473</v>
      </c>
      <c r="W279" t="s">
        <v>175</v>
      </c>
      <c r="X279" t="s">
        <v>533</v>
      </c>
      <c r="Y279" s="7">
        <v>4300</v>
      </c>
      <c r="AC279" s="7">
        <f t="shared" si="4"/>
        <v>1193.6400000000003</v>
      </c>
    </row>
    <row r="280" spans="1:29" x14ac:dyDescent="0.3">
      <c r="A280" s="5">
        <v>10247</v>
      </c>
      <c r="B280" s="5">
        <v>25</v>
      </c>
      <c r="C280" s="7">
        <v>100</v>
      </c>
      <c r="D280" s="10">
        <v>3</v>
      </c>
      <c r="E280" s="7">
        <v>4381.25</v>
      </c>
      <c r="F280" s="9">
        <v>38112</v>
      </c>
      <c r="G280" t="s">
        <v>26</v>
      </c>
      <c r="H280" s="10">
        <v>2</v>
      </c>
      <c r="I280" s="5">
        <v>5</v>
      </c>
      <c r="J280" s="5">
        <v>2004</v>
      </c>
      <c r="K280" t="s">
        <v>209</v>
      </c>
      <c r="L280" s="7">
        <v>151</v>
      </c>
      <c r="M280" t="s">
        <v>579</v>
      </c>
      <c r="N280" t="s">
        <v>534</v>
      </c>
      <c r="O280" s="12" t="s">
        <v>535</v>
      </c>
      <c r="P280" t="s">
        <v>536</v>
      </c>
      <c r="Q280" t="s">
        <v>757</v>
      </c>
      <c r="R280" s="13" t="s">
        <v>537</v>
      </c>
      <c r="S280" t="s">
        <v>150</v>
      </c>
      <c r="T280" t="s">
        <v>45</v>
      </c>
      <c r="U280" t="s">
        <v>538</v>
      </c>
      <c r="V280" t="s">
        <v>539</v>
      </c>
      <c r="W280" t="s">
        <v>55</v>
      </c>
      <c r="X280" t="s">
        <v>540</v>
      </c>
      <c r="Y280" s="7">
        <v>2500</v>
      </c>
      <c r="AC280" s="7">
        <f t="shared" si="4"/>
        <v>1480.0200000000004</v>
      </c>
    </row>
    <row r="281" spans="1:29" x14ac:dyDescent="0.3">
      <c r="A281" s="5">
        <v>10272</v>
      </c>
      <c r="B281" s="5">
        <v>27</v>
      </c>
      <c r="C281" s="7">
        <v>100</v>
      </c>
      <c r="D281" s="10">
        <v>3</v>
      </c>
      <c r="E281" s="7">
        <v>4283.01</v>
      </c>
      <c r="F281" s="9">
        <v>38188</v>
      </c>
      <c r="G281" t="s">
        <v>26</v>
      </c>
      <c r="H281" s="10">
        <v>3</v>
      </c>
      <c r="I281" s="5">
        <v>7</v>
      </c>
      <c r="J281" s="5">
        <v>2004</v>
      </c>
      <c r="K281" t="s">
        <v>209</v>
      </c>
      <c r="L281" s="7">
        <v>151</v>
      </c>
      <c r="M281" t="s">
        <v>579</v>
      </c>
      <c r="N281" t="s">
        <v>161</v>
      </c>
      <c r="O281" s="12" t="s">
        <v>162</v>
      </c>
      <c r="P281" t="s">
        <v>163</v>
      </c>
      <c r="Q281" t="s">
        <v>164</v>
      </c>
      <c r="R281" s="13" t="s">
        <v>165</v>
      </c>
      <c r="S281" t="s">
        <v>34</v>
      </c>
      <c r="T281" t="s">
        <v>35</v>
      </c>
      <c r="U281" t="s">
        <v>36</v>
      </c>
      <c r="V281" t="s">
        <v>166</v>
      </c>
      <c r="W281" t="s">
        <v>55</v>
      </c>
      <c r="X281" t="s">
        <v>167</v>
      </c>
      <c r="Y281" s="7">
        <v>2700</v>
      </c>
      <c r="AC281" s="7">
        <f t="shared" si="4"/>
        <v>3678.6900000000005</v>
      </c>
    </row>
    <row r="282" spans="1:29" x14ac:dyDescent="0.3">
      <c r="A282" s="5">
        <v>10282</v>
      </c>
      <c r="B282" s="5">
        <v>27</v>
      </c>
      <c r="C282" s="7">
        <v>100</v>
      </c>
      <c r="D282" s="10">
        <v>6</v>
      </c>
      <c r="E282" s="7">
        <v>4364.82</v>
      </c>
      <c r="F282" s="9">
        <v>38219</v>
      </c>
      <c r="G282" t="s">
        <v>26</v>
      </c>
      <c r="H282" s="10">
        <v>3</v>
      </c>
      <c r="I282" s="5">
        <v>8</v>
      </c>
      <c r="J282" s="5">
        <v>2004</v>
      </c>
      <c r="K282" t="s">
        <v>209</v>
      </c>
      <c r="L282" s="7">
        <v>151</v>
      </c>
      <c r="M282" t="s">
        <v>579</v>
      </c>
      <c r="N282" t="s">
        <v>312</v>
      </c>
      <c r="O282" s="12" t="s">
        <v>313</v>
      </c>
      <c r="P282" t="s">
        <v>314</v>
      </c>
      <c r="Q282" t="s">
        <v>60</v>
      </c>
      <c r="R282" s="13" t="s">
        <v>128</v>
      </c>
      <c r="S282" t="s">
        <v>34</v>
      </c>
      <c r="T282" t="s">
        <v>35</v>
      </c>
      <c r="U282" t="s">
        <v>315</v>
      </c>
      <c r="V282" t="s">
        <v>316</v>
      </c>
      <c r="W282" t="s">
        <v>55</v>
      </c>
      <c r="X282" t="s">
        <v>317</v>
      </c>
      <c r="Y282" s="7">
        <v>2700</v>
      </c>
      <c r="AC282" s="7">
        <f t="shared" si="4"/>
        <v>738.21</v>
      </c>
    </row>
    <row r="283" spans="1:29" x14ac:dyDescent="0.3">
      <c r="A283" s="5">
        <v>10293</v>
      </c>
      <c r="B283" s="5">
        <v>24</v>
      </c>
      <c r="C283" s="7">
        <v>100</v>
      </c>
      <c r="D283" s="10">
        <v>9</v>
      </c>
      <c r="E283" s="7">
        <v>4242.24</v>
      </c>
      <c r="F283" s="9">
        <v>38239</v>
      </c>
      <c r="G283" t="s">
        <v>26</v>
      </c>
      <c r="H283" s="10">
        <v>3</v>
      </c>
      <c r="I283" s="5">
        <v>9</v>
      </c>
      <c r="J283" s="5">
        <v>2004</v>
      </c>
      <c r="K283" t="s">
        <v>209</v>
      </c>
      <c r="L283" s="7">
        <v>151</v>
      </c>
      <c r="M283" t="s">
        <v>579</v>
      </c>
      <c r="N283" t="s">
        <v>292</v>
      </c>
      <c r="O283" s="12" t="s">
        <v>293</v>
      </c>
      <c r="P283" t="s">
        <v>294</v>
      </c>
      <c r="Q283" t="s">
        <v>757</v>
      </c>
      <c r="R283" s="13" t="s">
        <v>295</v>
      </c>
      <c r="S283" t="s">
        <v>296</v>
      </c>
      <c r="T283" t="s">
        <v>45</v>
      </c>
      <c r="U283" t="s">
        <v>297</v>
      </c>
      <c r="V283" t="s">
        <v>298</v>
      </c>
      <c r="W283" t="s">
        <v>55</v>
      </c>
      <c r="X283" t="s">
        <v>299</v>
      </c>
      <c r="Y283" s="7">
        <v>2400</v>
      </c>
      <c r="AC283" s="7">
        <f t="shared" si="4"/>
        <v>1407.12</v>
      </c>
    </row>
    <row r="284" spans="1:29" x14ac:dyDescent="0.3">
      <c r="A284" s="5">
        <v>10306</v>
      </c>
      <c r="B284" s="5">
        <v>34</v>
      </c>
      <c r="C284" s="7">
        <v>100</v>
      </c>
      <c r="D284" s="10">
        <v>14</v>
      </c>
      <c r="E284" s="7">
        <v>4982.7</v>
      </c>
      <c r="F284" s="9">
        <v>38274</v>
      </c>
      <c r="G284" t="s">
        <v>26</v>
      </c>
      <c r="H284" s="10">
        <v>4</v>
      </c>
      <c r="I284" s="5">
        <v>10</v>
      </c>
      <c r="J284" s="5">
        <v>2004</v>
      </c>
      <c r="K284" t="s">
        <v>209</v>
      </c>
      <c r="L284" s="7">
        <v>151</v>
      </c>
      <c r="M284" t="s">
        <v>579</v>
      </c>
      <c r="N284" t="s">
        <v>558</v>
      </c>
      <c r="O284" s="12" t="s">
        <v>559</v>
      </c>
      <c r="P284" t="s">
        <v>560</v>
      </c>
      <c r="Q284" t="s">
        <v>757</v>
      </c>
      <c r="R284" s="13" t="s">
        <v>561</v>
      </c>
      <c r="S284" t="s">
        <v>196</v>
      </c>
      <c r="T284" t="s">
        <v>45</v>
      </c>
      <c r="U284" t="s">
        <v>562</v>
      </c>
      <c r="V284" t="s">
        <v>105</v>
      </c>
      <c r="W284" t="s">
        <v>55</v>
      </c>
      <c r="X284" t="s">
        <v>563</v>
      </c>
      <c r="Y284" s="7">
        <v>3400</v>
      </c>
      <c r="AC284" s="7">
        <f t="shared" si="4"/>
        <v>542.36000000000013</v>
      </c>
    </row>
    <row r="285" spans="1:29" x14ac:dyDescent="0.3">
      <c r="A285" s="5">
        <v>10314</v>
      </c>
      <c r="B285" s="5">
        <v>46</v>
      </c>
      <c r="C285" s="7">
        <v>100</v>
      </c>
      <c r="D285" s="10">
        <v>6</v>
      </c>
      <c r="E285" s="7">
        <v>6393.54</v>
      </c>
      <c r="F285" s="9">
        <v>38282</v>
      </c>
      <c r="G285" t="s">
        <v>26</v>
      </c>
      <c r="H285" s="10">
        <v>4</v>
      </c>
      <c r="I285" s="5">
        <v>10</v>
      </c>
      <c r="J285" s="5">
        <v>2004</v>
      </c>
      <c r="K285" t="s">
        <v>209</v>
      </c>
      <c r="L285" s="7">
        <v>151</v>
      </c>
      <c r="M285" t="s">
        <v>579</v>
      </c>
      <c r="N285" t="s">
        <v>564</v>
      </c>
      <c r="O285" s="12" t="s">
        <v>565</v>
      </c>
      <c r="P285" t="s">
        <v>566</v>
      </c>
      <c r="Q285" t="s">
        <v>757</v>
      </c>
      <c r="R285" s="13" t="s">
        <v>567</v>
      </c>
      <c r="S285" t="s">
        <v>373</v>
      </c>
      <c r="T285" t="s">
        <v>45</v>
      </c>
      <c r="U285" t="s">
        <v>568</v>
      </c>
      <c r="V285" t="s">
        <v>569</v>
      </c>
      <c r="W285" t="s">
        <v>55</v>
      </c>
      <c r="X285" t="s">
        <v>570</v>
      </c>
      <c r="Y285" s="7">
        <v>4600</v>
      </c>
      <c r="AC285" s="7">
        <f t="shared" si="4"/>
        <v>1713.6000000000004</v>
      </c>
    </row>
    <row r="286" spans="1:29" x14ac:dyDescent="0.3">
      <c r="A286" s="5">
        <v>10324</v>
      </c>
      <c r="B286" s="5">
        <v>27</v>
      </c>
      <c r="C286" s="7">
        <v>54.33</v>
      </c>
      <c r="D286" s="10">
        <v>1</v>
      </c>
      <c r="E286" s="7">
        <v>1466.91</v>
      </c>
      <c r="F286" s="9">
        <v>38296</v>
      </c>
      <c r="G286" t="s">
        <v>26</v>
      </c>
      <c r="H286" s="10">
        <v>4</v>
      </c>
      <c r="I286" s="5">
        <v>11</v>
      </c>
      <c r="J286" s="5">
        <v>2004</v>
      </c>
      <c r="K286" t="s">
        <v>209</v>
      </c>
      <c r="L286" s="7">
        <v>151</v>
      </c>
      <c r="M286" t="s">
        <v>579</v>
      </c>
      <c r="N286" t="s">
        <v>112</v>
      </c>
      <c r="O286" s="12" t="s">
        <v>113</v>
      </c>
      <c r="P286" t="s">
        <v>31</v>
      </c>
      <c r="Q286" t="s">
        <v>32</v>
      </c>
      <c r="R286" s="13" t="s">
        <v>33</v>
      </c>
      <c r="S286" t="s">
        <v>34</v>
      </c>
      <c r="T286" t="s">
        <v>35</v>
      </c>
      <c r="U286" t="s">
        <v>114</v>
      </c>
      <c r="V286" t="s">
        <v>115</v>
      </c>
      <c r="W286" t="s">
        <v>38</v>
      </c>
      <c r="X286" t="s">
        <v>116</v>
      </c>
      <c r="Y286" s="7">
        <v>1466.91</v>
      </c>
      <c r="AC286" s="7">
        <f t="shared" si="4"/>
        <v>2716.3100000000004</v>
      </c>
    </row>
    <row r="287" spans="1:29" x14ac:dyDescent="0.3">
      <c r="A287" s="5">
        <v>10336</v>
      </c>
      <c r="B287" s="5">
        <v>33</v>
      </c>
      <c r="C287" s="7">
        <v>100</v>
      </c>
      <c r="D287" s="10">
        <v>11</v>
      </c>
      <c r="E287" s="7">
        <v>4059.33</v>
      </c>
      <c r="F287" s="9">
        <v>38311</v>
      </c>
      <c r="G287" t="s">
        <v>26</v>
      </c>
      <c r="H287" s="10">
        <v>4</v>
      </c>
      <c r="I287" s="5">
        <v>11</v>
      </c>
      <c r="J287" s="5">
        <v>2004</v>
      </c>
      <c r="K287" t="s">
        <v>209</v>
      </c>
      <c r="L287" s="7">
        <v>151</v>
      </c>
      <c r="M287" t="s">
        <v>579</v>
      </c>
      <c r="N287" t="s">
        <v>461</v>
      </c>
      <c r="O287" s="12" t="s">
        <v>462</v>
      </c>
      <c r="P287" t="s">
        <v>51</v>
      </c>
      <c r="Q287" t="s">
        <v>757</v>
      </c>
      <c r="R287" s="13" t="s">
        <v>463</v>
      </c>
      <c r="S287" t="s">
        <v>44</v>
      </c>
      <c r="T287" t="s">
        <v>45</v>
      </c>
      <c r="U287" t="s">
        <v>464</v>
      </c>
      <c r="V287" t="s">
        <v>465</v>
      </c>
      <c r="W287" t="s">
        <v>55</v>
      </c>
      <c r="X287" t="s">
        <v>466</v>
      </c>
      <c r="Y287" s="7">
        <v>3300</v>
      </c>
      <c r="AC287" s="7">
        <f t="shared" si="4"/>
        <v>1881.25</v>
      </c>
    </row>
    <row r="288" spans="1:29" x14ac:dyDescent="0.3">
      <c r="A288" s="5">
        <v>10348</v>
      </c>
      <c r="B288" s="5">
        <v>47</v>
      </c>
      <c r="C288" s="7">
        <v>100</v>
      </c>
      <c r="D288" s="10">
        <v>4</v>
      </c>
      <c r="E288" s="7">
        <v>4801.5200000000004</v>
      </c>
      <c r="F288" s="9">
        <v>38292</v>
      </c>
      <c r="G288" t="s">
        <v>26</v>
      </c>
      <c r="H288" s="10">
        <v>4</v>
      </c>
      <c r="I288" s="5">
        <v>11</v>
      </c>
      <c r="J288" s="5">
        <v>2004</v>
      </c>
      <c r="K288" t="s">
        <v>209</v>
      </c>
      <c r="L288" s="7">
        <v>151</v>
      </c>
      <c r="M288" t="s">
        <v>579</v>
      </c>
      <c r="N288" t="s">
        <v>219</v>
      </c>
      <c r="O288" s="12" t="s">
        <v>220</v>
      </c>
      <c r="P288" t="s">
        <v>203</v>
      </c>
      <c r="Q288" t="s">
        <v>757</v>
      </c>
      <c r="R288" s="13" t="s">
        <v>221</v>
      </c>
      <c r="S288" t="s">
        <v>205</v>
      </c>
      <c r="T288" t="s">
        <v>45</v>
      </c>
      <c r="U288" t="s">
        <v>222</v>
      </c>
      <c r="V288" t="s">
        <v>223</v>
      </c>
      <c r="W288" t="s">
        <v>55</v>
      </c>
      <c r="X288" t="s">
        <v>224</v>
      </c>
      <c r="Y288" s="7">
        <v>4700</v>
      </c>
      <c r="AC288" s="7">
        <f t="shared" si="4"/>
        <v>1583.0100000000002</v>
      </c>
    </row>
    <row r="289" spans="1:29" x14ac:dyDescent="0.3">
      <c r="A289" s="5">
        <v>10358</v>
      </c>
      <c r="B289" s="5">
        <v>49</v>
      </c>
      <c r="C289" s="7">
        <v>55.34</v>
      </c>
      <c r="D289" s="10">
        <v>5</v>
      </c>
      <c r="E289" s="7">
        <v>2711.66</v>
      </c>
      <c r="F289" s="9">
        <v>38331</v>
      </c>
      <c r="G289" t="s">
        <v>26</v>
      </c>
      <c r="H289" s="10">
        <v>4</v>
      </c>
      <c r="I289" s="5">
        <v>12</v>
      </c>
      <c r="J289" s="5">
        <v>2004</v>
      </c>
      <c r="K289" t="s">
        <v>209</v>
      </c>
      <c r="L289" s="7">
        <v>151</v>
      </c>
      <c r="M289" t="s">
        <v>579</v>
      </c>
      <c r="N289" t="s">
        <v>201</v>
      </c>
      <c r="O289" s="12" t="s">
        <v>202</v>
      </c>
      <c r="P289" t="s">
        <v>203</v>
      </c>
      <c r="Q289" t="s">
        <v>757</v>
      </c>
      <c r="R289" s="13" t="s">
        <v>204</v>
      </c>
      <c r="S289" t="s">
        <v>205</v>
      </c>
      <c r="T289" t="s">
        <v>45</v>
      </c>
      <c r="U289" t="s">
        <v>206</v>
      </c>
      <c r="V289" t="s">
        <v>207</v>
      </c>
      <c r="W289" t="s">
        <v>38</v>
      </c>
      <c r="X289" t="s">
        <v>208</v>
      </c>
      <c r="Y289" s="7">
        <v>2711.66</v>
      </c>
      <c r="AC289" s="7">
        <f t="shared" si="4"/>
        <v>1664.8199999999997</v>
      </c>
    </row>
    <row r="290" spans="1:29" x14ac:dyDescent="0.3">
      <c r="A290" s="5">
        <v>10372</v>
      </c>
      <c r="B290" s="5">
        <v>40</v>
      </c>
      <c r="C290" s="7">
        <v>100</v>
      </c>
      <c r="D290" s="10">
        <v>4</v>
      </c>
      <c r="E290" s="7">
        <v>5862</v>
      </c>
      <c r="F290" s="9">
        <v>38378</v>
      </c>
      <c r="G290" t="s">
        <v>26</v>
      </c>
      <c r="H290" s="10">
        <v>1</v>
      </c>
      <c r="I290" s="5">
        <v>1</v>
      </c>
      <c r="J290" s="5">
        <v>2005</v>
      </c>
      <c r="K290" t="s">
        <v>209</v>
      </c>
      <c r="L290" s="7">
        <v>151</v>
      </c>
      <c r="M290" t="s">
        <v>579</v>
      </c>
      <c r="N290" t="s">
        <v>284</v>
      </c>
      <c r="O290" s="12" t="s">
        <v>285</v>
      </c>
      <c r="P290" t="s">
        <v>286</v>
      </c>
      <c r="Q290" t="s">
        <v>287</v>
      </c>
      <c r="R290" s="13" t="s">
        <v>288</v>
      </c>
      <c r="S290" t="s">
        <v>229</v>
      </c>
      <c r="T290" t="s">
        <v>229</v>
      </c>
      <c r="U290" t="s">
        <v>289</v>
      </c>
      <c r="V290" t="s">
        <v>290</v>
      </c>
      <c r="W290" t="s">
        <v>55</v>
      </c>
      <c r="X290" t="s">
        <v>291</v>
      </c>
      <c r="Y290" s="7">
        <v>4000</v>
      </c>
      <c r="AC290" s="7">
        <f t="shared" si="4"/>
        <v>1842.2399999999998</v>
      </c>
    </row>
    <row r="291" spans="1:29" x14ac:dyDescent="0.3">
      <c r="A291" s="5">
        <v>10382</v>
      </c>
      <c r="B291" s="5">
        <v>37</v>
      </c>
      <c r="C291" s="7">
        <v>100</v>
      </c>
      <c r="D291" s="10">
        <v>11</v>
      </c>
      <c r="E291" s="7">
        <v>4071.85</v>
      </c>
      <c r="F291" s="9">
        <v>38400</v>
      </c>
      <c r="G291" t="s">
        <v>26</v>
      </c>
      <c r="H291" s="10">
        <v>1</v>
      </c>
      <c r="I291" s="5">
        <v>2</v>
      </c>
      <c r="J291" s="5">
        <v>2005</v>
      </c>
      <c r="K291" t="s">
        <v>209</v>
      </c>
      <c r="L291" s="7">
        <v>151</v>
      </c>
      <c r="M291" t="s">
        <v>579</v>
      </c>
      <c r="N291" t="s">
        <v>312</v>
      </c>
      <c r="O291" s="12" t="s">
        <v>313</v>
      </c>
      <c r="P291" t="s">
        <v>314</v>
      </c>
      <c r="Q291" t="s">
        <v>60</v>
      </c>
      <c r="R291" s="13" t="s">
        <v>128</v>
      </c>
      <c r="S291" t="s">
        <v>34</v>
      </c>
      <c r="T291" t="s">
        <v>35</v>
      </c>
      <c r="U291" t="s">
        <v>315</v>
      </c>
      <c r="V291" t="s">
        <v>316</v>
      </c>
      <c r="W291" t="s">
        <v>55</v>
      </c>
      <c r="X291" t="s">
        <v>317</v>
      </c>
      <c r="Y291" s="7">
        <v>3700</v>
      </c>
      <c r="AC291" s="7">
        <f t="shared" si="4"/>
        <v>1582.6999999999998</v>
      </c>
    </row>
    <row r="292" spans="1:29" x14ac:dyDescent="0.3">
      <c r="A292" s="5">
        <v>10413</v>
      </c>
      <c r="B292" s="5">
        <v>47</v>
      </c>
      <c r="C292" s="7">
        <v>100</v>
      </c>
      <c r="D292" s="10">
        <v>3</v>
      </c>
      <c r="E292" s="7">
        <v>8236.75</v>
      </c>
      <c r="F292" s="9">
        <v>38477</v>
      </c>
      <c r="G292" t="s">
        <v>26</v>
      </c>
      <c r="H292" s="10">
        <v>2</v>
      </c>
      <c r="I292" s="5">
        <v>5</v>
      </c>
      <c r="J292" s="5">
        <v>2005</v>
      </c>
      <c r="K292" t="s">
        <v>209</v>
      </c>
      <c r="L292" s="7">
        <v>151</v>
      </c>
      <c r="M292" t="s">
        <v>579</v>
      </c>
      <c r="N292" t="s">
        <v>124</v>
      </c>
      <c r="O292" s="12" t="s">
        <v>125</v>
      </c>
      <c r="P292" t="s">
        <v>126</v>
      </c>
      <c r="Q292" t="s">
        <v>127</v>
      </c>
      <c r="R292" s="13" t="s">
        <v>128</v>
      </c>
      <c r="S292" t="s">
        <v>34</v>
      </c>
      <c r="T292" t="s">
        <v>35</v>
      </c>
      <c r="U292" t="s">
        <v>129</v>
      </c>
      <c r="V292" t="s">
        <v>63</v>
      </c>
      <c r="W292" t="s">
        <v>175</v>
      </c>
      <c r="X292" t="s">
        <v>130</v>
      </c>
      <c r="Y292" s="7">
        <v>4700</v>
      </c>
      <c r="AC292" s="7">
        <f t="shared" si="4"/>
        <v>1793.54</v>
      </c>
    </row>
    <row r="293" spans="1:29" x14ac:dyDescent="0.3">
      <c r="A293" s="5">
        <v>10108</v>
      </c>
      <c r="B293" s="5">
        <v>45</v>
      </c>
      <c r="C293" s="7">
        <v>100</v>
      </c>
      <c r="D293" s="10">
        <v>4</v>
      </c>
      <c r="E293" s="7">
        <v>6130.35</v>
      </c>
      <c r="F293" s="9">
        <v>37683</v>
      </c>
      <c r="G293" t="s">
        <v>26</v>
      </c>
      <c r="H293" s="10">
        <v>1</v>
      </c>
      <c r="I293" s="5">
        <v>3</v>
      </c>
      <c r="J293" s="5">
        <v>2003</v>
      </c>
      <c r="K293" t="s">
        <v>209</v>
      </c>
      <c r="L293" s="7">
        <v>117</v>
      </c>
      <c r="M293" t="s">
        <v>580</v>
      </c>
      <c r="N293" t="s">
        <v>486</v>
      </c>
      <c r="O293" s="12" t="s">
        <v>487</v>
      </c>
      <c r="P293" t="s">
        <v>488</v>
      </c>
      <c r="Q293" t="s">
        <v>757</v>
      </c>
      <c r="R293" s="13" t="s">
        <v>489</v>
      </c>
      <c r="S293" t="s">
        <v>490</v>
      </c>
      <c r="T293" t="s">
        <v>229</v>
      </c>
      <c r="U293" t="s">
        <v>491</v>
      </c>
      <c r="V293" t="s">
        <v>492</v>
      </c>
      <c r="W293" t="s">
        <v>55</v>
      </c>
      <c r="X293" t="s">
        <v>493</v>
      </c>
      <c r="Y293" s="7">
        <v>4500</v>
      </c>
      <c r="AC293" s="7">
        <f t="shared" si="4"/>
        <v>0</v>
      </c>
    </row>
    <row r="294" spans="1:29" x14ac:dyDescent="0.3">
      <c r="A294" s="5">
        <v>10122</v>
      </c>
      <c r="B294" s="5">
        <v>37</v>
      </c>
      <c r="C294" s="7">
        <v>99.82</v>
      </c>
      <c r="D294" s="10">
        <v>8</v>
      </c>
      <c r="E294" s="7">
        <v>3693.34</v>
      </c>
      <c r="F294" s="9">
        <v>37749</v>
      </c>
      <c r="G294" t="s">
        <v>26</v>
      </c>
      <c r="H294" s="10">
        <v>2</v>
      </c>
      <c r="I294" s="5">
        <v>5</v>
      </c>
      <c r="J294" s="5">
        <v>2003</v>
      </c>
      <c r="K294" t="s">
        <v>209</v>
      </c>
      <c r="L294" s="7">
        <v>117</v>
      </c>
      <c r="M294" t="s">
        <v>580</v>
      </c>
      <c r="N294" t="s">
        <v>494</v>
      </c>
      <c r="O294" s="12" t="s">
        <v>495</v>
      </c>
      <c r="P294" t="s">
        <v>496</v>
      </c>
      <c r="Q294" t="s">
        <v>757</v>
      </c>
      <c r="R294" s="13" t="s">
        <v>497</v>
      </c>
      <c r="S294" t="s">
        <v>44</v>
      </c>
      <c r="T294" t="s">
        <v>45</v>
      </c>
      <c r="U294" t="s">
        <v>498</v>
      </c>
      <c r="V294" t="s">
        <v>499</v>
      </c>
      <c r="W294" t="s">
        <v>55</v>
      </c>
      <c r="X294" t="s">
        <v>500</v>
      </c>
      <c r="Y294" s="7">
        <v>3693.34</v>
      </c>
      <c r="AC294" s="7">
        <f t="shared" si="4"/>
        <v>759.32999999999993</v>
      </c>
    </row>
    <row r="295" spans="1:29" x14ac:dyDescent="0.3">
      <c r="A295" s="5">
        <v>10135</v>
      </c>
      <c r="B295" s="5">
        <v>48</v>
      </c>
      <c r="C295" s="7">
        <v>100</v>
      </c>
      <c r="D295" s="10">
        <v>5</v>
      </c>
      <c r="E295" s="7">
        <v>6031.68</v>
      </c>
      <c r="F295" s="9">
        <v>37804</v>
      </c>
      <c r="G295" t="s">
        <v>26</v>
      </c>
      <c r="H295" s="10">
        <v>3</v>
      </c>
      <c r="I295" s="5">
        <v>7</v>
      </c>
      <c r="J295" s="5">
        <v>2003</v>
      </c>
      <c r="K295" t="s">
        <v>209</v>
      </c>
      <c r="L295" s="7">
        <v>117</v>
      </c>
      <c r="M295" t="s">
        <v>580</v>
      </c>
      <c r="N295" t="s">
        <v>312</v>
      </c>
      <c r="O295" s="12" t="s">
        <v>313</v>
      </c>
      <c r="P295" t="s">
        <v>314</v>
      </c>
      <c r="Q295" t="s">
        <v>60</v>
      </c>
      <c r="R295" s="13" t="s">
        <v>128</v>
      </c>
      <c r="S295" t="s">
        <v>34</v>
      </c>
      <c r="T295" t="s">
        <v>35</v>
      </c>
      <c r="U295" t="s">
        <v>315</v>
      </c>
      <c r="V295" t="s">
        <v>316</v>
      </c>
      <c r="W295" t="s">
        <v>55</v>
      </c>
      <c r="X295" t="s">
        <v>317</v>
      </c>
      <c r="Y295" s="7">
        <v>4800</v>
      </c>
      <c r="AC295" s="7">
        <f t="shared" si="4"/>
        <v>101.52000000000044</v>
      </c>
    </row>
    <row r="296" spans="1:29" x14ac:dyDescent="0.3">
      <c r="A296" s="5">
        <v>10147</v>
      </c>
      <c r="B296" s="5">
        <v>31</v>
      </c>
      <c r="C296" s="7">
        <v>100</v>
      </c>
      <c r="D296" s="10">
        <v>5</v>
      </c>
      <c r="E296" s="7">
        <v>3494.94</v>
      </c>
      <c r="F296" s="9">
        <v>37869</v>
      </c>
      <c r="G296" t="s">
        <v>26</v>
      </c>
      <c r="H296" s="10">
        <v>3</v>
      </c>
      <c r="I296" s="5">
        <v>9</v>
      </c>
      <c r="J296" s="5">
        <v>2003</v>
      </c>
      <c r="K296" t="s">
        <v>209</v>
      </c>
      <c r="L296" s="7">
        <v>117</v>
      </c>
      <c r="M296" t="s">
        <v>580</v>
      </c>
      <c r="N296" t="s">
        <v>324</v>
      </c>
      <c r="O296" s="12" t="s">
        <v>139</v>
      </c>
      <c r="P296" t="s">
        <v>325</v>
      </c>
      <c r="Q296" t="s">
        <v>141</v>
      </c>
      <c r="R296" s="13" t="s">
        <v>326</v>
      </c>
      <c r="S296" t="s">
        <v>34</v>
      </c>
      <c r="T296" t="s">
        <v>35</v>
      </c>
      <c r="U296" t="s">
        <v>315</v>
      </c>
      <c r="V296" t="s">
        <v>327</v>
      </c>
      <c r="W296" t="s">
        <v>55</v>
      </c>
      <c r="X296" t="s">
        <v>328</v>
      </c>
      <c r="Y296" s="7">
        <v>3100</v>
      </c>
      <c r="AC296" s="7">
        <f t="shared" si="4"/>
        <v>0</v>
      </c>
    </row>
    <row r="297" spans="1:29" x14ac:dyDescent="0.3">
      <c r="A297" s="5">
        <v>10160</v>
      </c>
      <c r="B297" s="5">
        <v>46</v>
      </c>
      <c r="C297" s="7">
        <v>100</v>
      </c>
      <c r="D297" s="10">
        <v>6</v>
      </c>
      <c r="E297" s="7">
        <v>5294.14</v>
      </c>
      <c r="F297" s="9">
        <v>37905</v>
      </c>
      <c r="G297" t="s">
        <v>26</v>
      </c>
      <c r="H297" s="10">
        <v>4</v>
      </c>
      <c r="I297" s="5">
        <v>10</v>
      </c>
      <c r="J297" s="5">
        <v>2003</v>
      </c>
      <c r="K297" t="s">
        <v>209</v>
      </c>
      <c r="L297" s="7">
        <v>117</v>
      </c>
      <c r="M297" t="s">
        <v>580</v>
      </c>
      <c r="N297" t="s">
        <v>409</v>
      </c>
      <c r="O297" s="12" t="s">
        <v>410</v>
      </c>
      <c r="P297" t="s">
        <v>411</v>
      </c>
      <c r="Q297" t="s">
        <v>60</v>
      </c>
      <c r="R297" s="13" t="s">
        <v>757</v>
      </c>
      <c r="S297" t="s">
        <v>34</v>
      </c>
      <c r="T297" t="s">
        <v>35</v>
      </c>
      <c r="U297" t="s">
        <v>412</v>
      </c>
      <c r="V297" t="s">
        <v>115</v>
      </c>
      <c r="W297" t="s">
        <v>55</v>
      </c>
      <c r="X297" t="s">
        <v>413</v>
      </c>
      <c r="Y297" s="7">
        <v>4600</v>
      </c>
      <c r="AC297" s="7">
        <f t="shared" si="4"/>
        <v>1862</v>
      </c>
    </row>
    <row r="298" spans="1:29" x14ac:dyDescent="0.3">
      <c r="A298" s="5">
        <v>10170</v>
      </c>
      <c r="B298" s="5">
        <v>47</v>
      </c>
      <c r="C298" s="7">
        <v>100</v>
      </c>
      <c r="D298" s="10">
        <v>4</v>
      </c>
      <c r="E298" s="7">
        <v>5464.69</v>
      </c>
      <c r="F298" s="9">
        <v>37929</v>
      </c>
      <c r="G298" t="s">
        <v>26</v>
      </c>
      <c r="H298" s="10">
        <v>4</v>
      </c>
      <c r="I298" s="5">
        <v>11</v>
      </c>
      <c r="J298" s="5">
        <v>2003</v>
      </c>
      <c r="K298" t="s">
        <v>209</v>
      </c>
      <c r="L298" s="7">
        <v>117</v>
      </c>
      <c r="M298" t="s">
        <v>580</v>
      </c>
      <c r="N298" t="s">
        <v>468</v>
      </c>
      <c r="O298" s="12" t="s">
        <v>469</v>
      </c>
      <c r="P298" t="s">
        <v>470</v>
      </c>
      <c r="Q298" t="s">
        <v>757</v>
      </c>
      <c r="R298" s="13" t="s">
        <v>471</v>
      </c>
      <c r="S298" t="s">
        <v>172</v>
      </c>
      <c r="T298" t="s">
        <v>45</v>
      </c>
      <c r="U298" t="s">
        <v>472</v>
      </c>
      <c r="V298" t="s">
        <v>473</v>
      </c>
      <c r="W298" t="s">
        <v>55</v>
      </c>
      <c r="X298" t="s">
        <v>474</v>
      </c>
      <c r="Y298" s="7">
        <v>4700</v>
      </c>
      <c r="AC298" s="7">
        <f t="shared" si="4"/>
        <v>371.84999999999991</v>
      </c>
    </row>
    <row r="299" spans="1:29" x14ac:dyDescent="0.3">
      <c r="A299" s="5">
        <v>10181</v>
      </c>
      <c r="B299" s="5">
        <v>28</v>
      </c>
      <c r="C299" s="7">
        <v>100</v>
      </c>
      <c r="D299" s="10">
        <v>12</v>
      </c>
      <c r="E299" s="7">
        <v>2860.76</v>
      </c>
      <c r="F299" s="9">
        <v>37937</v>
      </c>
      <c r="G299" t="s">
        <v>26</v>
      </c>
      <c r="H299" s="10">
        <v>4</v>
      </c>
      <c r="I299" s="5">
        <v>11</v>
      </c>
      <c r="J299" s="5">
        <v>2003</v>
      </c>
      <c r="K299" t="s">
        <v>209</v>
      </c>
      <c r="L299" s="7">
        <v>117</v>
      </c>
      <c r="M299" t="s">
        <v>580</v>
      </c>
      <c r="N299" t="s">
        <v>84</v>
      </c>
      <c r="O299" s="12" t="s">
        <v>85</v>
      </c>
      <c r="P299" t="s">
        <v>86</v>
      </c>
      <c r="Q299" t="s">
        <v>757</v>
      </c>
      <c r="R299" s="13" t="s">
        <v>87</v>
      </c>
      <c r="S299" t="s">
        <v>88</v>
      </c>
      <c r="T299" t="s">
        <v>45</v>
      </c>
      <c r="U299" t="s">
        <v>89</v>
      </c>
      <c r="V299" t="s">
        <v>90</v>
      </c>
      <c r="W299" t="s">
        <v>38</v>
      </c>
      <c r="X299" t="s">
        <v>91</v>
      </c>
      <c r="Y299" s="7">
        <v>2800</v>
      </c>
      <c r="AC299" s="7">
        <f t="shared" si="4"/>
        <v>3536.75</v>
      </c>
    </row>
    <row r="300" spans="1:29" x14ac:dyDescent="0.3">
      <c r="A300" s="5">
        <v>10191</v>
      </c>
      <c r="B300" s="5">
        <v>40</v>
      </c>
      <c r="C300" s="7">
        <v>100</v>
      </c>
      <c r="D300" s="10">
        <v>1</v>
      </c>
      <c r="E300" s="7">
        <v>5590</v>
      </c>
      <c r="F300" s="9">
        <v>37945</v>
      </c>
      <c r="G300" t="s">
        <v>26</v>
      </c>
      <c r="H300" s="10">
        <v>4</v>
      </c>
      <c r="I300" s="5">
        <v>11</v>
      </c>
      <c r="J300" s="5">
        <v>2003</v>
      </c>
      <c r="K300" t="s">
        <v>209</v>
      </c>
      <c r="L300" s="7">
        <v>117</v>
      </c>
      <c r="M300" t="s">
        <v>580</v>
      </c>
      <c r="N300" t="s">
        <v>501</v>
      </c>
      <c r="O300" s="12" t="s">
        <v>502</v>
      </c>
      <c r="P300" t="s">
        <v>503</v>
      </c>
      <c r="Q300" t="s">
        <v>757</v>
      </c>
      <c r="R300" s="13" t="s">
        <v>504</v>
      </c>
      <c r="S300" t="s">
        <v>505</v>
      </c>
      <c r="T300" t="s">
        <v>45</v>
      </c>
      <c r="U300" t="s">
        <v>506</v>
      </c>
      <c r="V300" t="s">
        <v>507</v>
      </c>
      <c r="W300" t="s">
        <v>55</v>
      </c>
      <c r="X300" t="s">
        <v>508</v>
      </c>
      <c r="Y300" s="7">
        <v>4000</v>
      </c>
      <c r="AC300" s="7">
        <f t="shared" si="4"/>
        <v>1630.3500000000004</v>
      </c>
    </row>
    <row r="301" spans="1:29" x14ac:dyDescent="0.3">
      <c r="A301" s="5">
        <v>10203</v>
      </c>
      <c r="B301" s="5">
        <v>20</v>
      </c>
      <c r="C301" s="7">
        <v>100</v>
      </c>
      <c r="D301" s="10">
        <v>6</v>
      </c>
      <c r="E301" s="7">
        <v>2254.8000000000002</v>
      </c>
      <c r="F301" s="9">
        <v>37957</v>
      </c>
      <c r="G301" t="s">
        <v>26</v>
      </c>
      <c r="H301" s="10">
        <v>4</v>
      </c>
      <c r="I301" s="5">
        <v>12</v>
      </c>
      <c r="J301" s="5">
        <v>2003</v>
      </c>
      <c r="K301" t="s">
        <v>209</v>
      </c>
      <c r="L301" s="7">
        <v>117</v>
      </c>
      <c r="M301" t="s">
        <v>580</v>
      </c>
      <c r="N301" t="s">
        <v>201</v>
      </c>
      <c r="O301" s="12" t="s">
        <v>202</v>
      </c>
      <c r="P301" t="s">
        <v>203</v>
      </c>
      <c r="Q301" t="s">
        <v>757</v>
      </c>
      <c r="R301" s="13" t="s">
        <v>204</v>
      </c>
      <c r="S301" t="s">
        <v>205</v>
      </c>
      <c r="T301" t="s">
        <v>45</v>
      </c>
      <c r="U301" t="s">
        <v>206</v>
      </c>
      <c r="V301" t="s">
        <v>207</v>
      </c>
      <c r="W301" t="s">
        <v>38</v>
      </c>
      <c r="X301" t="s">
        <v>208</v>
      </c>
      <c r="Y301" s="7">
        <v>2000</v>
      </c>
      <c r="AC301" s="7">
        <f t="shared" si="4"/>
        <v>0</v>
      </c>
    </row>
    <row r="302" spans="1:29" x14ac:dyDescent="0.3">
      <c r="A302" s="5">
        <v>10212</v>
      </c>
      <c r="B302" s="5">
        <v>39</v>
      </c>
      <c r="C302" s="7">
        <v>100</v>
      </c>
      <c r="D302" s="10">
        <v>16</v>
      </c>
      <c r="E302" s="7">
        <v>4946.76</v>
      </c>
      <c r="F302" s="9">
        <v>38002</v>
      </c>
      <c r="G302" t="s">
        <v>26</v>
      </c>
      <c r="H302" s="10">
        <v>1</v>
      </c>
      <c r="I302" s="5">
        <v>1</v>
      </c>
      <c r="J302" s="5">
        <v>2004</v>
      </c>
      <c r="K302" t="s">
        <v>209</v>
      </c>
      <c r="L302" s="7">
        <v>117</v>
      </c>
      <c r="M302" t="s">
        <v>580</v>
      </c>
      <c r="N302" t="s">
        <v>201</v>
      </c>
      <c r="O302" s="12" t="s">
        <v>202</v>
      </c>
      <c r="P302" t="s">
        <v>203</v>
      </c>
      <c r="Q302" t="s">
        <v>757</v>
      </c>
      <c r="R302" s="13" t="s">
        <v>204</v>
      </c>
      <c r="S302" t="s">
        <v>205</v>
      </c>
      <c r="T302" t="s">
        <v>45</v>
      </c>
      <c r="U302" t="s">
        <v>206</v>
      </c>
      <c r="V302" t="s">
        <v>207</v>
      </c>
      <c r="W302" t="s">
        <v>55</v>
      </c>
      <c r="X302" t="s">
        <v>208</v>
      </c>
      <c r="Y302" s="7">
        <v>3900</v>
      </c>
      <c r="AC302" s="7">
        <f t="shared" si="4"/>
        <v>1231.6800000000003</v>
      </c>
    </row>
    <row r="303" spans="1:29" x14ac:dyDescent="0.3">
      <c r="A303" s="5">
        <v>10225</v>
      </c>
      <c r="B303" s="5">
        <v>25</v>
      </c>
      <c r="C303" s="7">
        <v>99.82</v>
      </c>
      <c r="D303" s="10">
        <v>7</v>
      </c>
      <c r="E303" s="7">
        <v>2495.5</v>
      </c>
      <c r="F303" s="9">
        <v>38039</v>
      </c>
      <c r="G303" t="s">
        <v>26</v>
      </c>
      <c r="H303" s="10">
        <v>1</v>
      </c>
      <c r="I303" s="5">
        <v>2</v>
      </c>
      <c r="J303" s="5">
        <v>2004</v>
      </c>
      <c r="K303" t="s">
        <v>209</v>
      </c>
      <c r="L303" s="7">
        <v>117</v>
      </c>
      <c r="M303" t="s">
        <v>580</v>
      </c>
      <c r="N303" t="s">
        <v>509</v>
      </c>
      <c r="O303" s="12" t="s">
        <v>510</v>
      </c>
      <c r="P303" t="s">
        <v>511</v>
      </c>
      <c r="Q303" t="s">
        <v>757</v>
      </c>
      <c r="R303" s="13" t="s">
        <v>512</v>
      </c>
      <c r="S303" t="s">
        <v>513</v>
      </c>
      <c r="T303" t="s">
        <v>45</v>
      </c>
      <c r="U303" t="s">
        <v>514</v>
      </c>
      <c r="V303" t="s">
        <v>115</v>
      </c>
      <c r="W303" t="s">
        <v>38</v>
      </c>
      <c r="X303" t="s">
        <v>515</v>
      </c>
      <c r="Y303" s="7">
        <v>2495.5</v>
      </c>
      <c r="AC303" s="7">
        <f t="shared" si="4"/>
        <v>394.94000000000005</v>
      </c>
    </row>
    <row r="304" spans="1:29" x14ac:dyDescent="0.3">
      <c r="A304" s="5">
        <v>10238</v>
      </c>
      <c r="B304" s="5">
        <v>29</v>
      </c>
      <c r="C304" s="7">
        <v>100</v>
      </c>
      <c r="D304" s="10">
        <v>1</v>
      </c>
      <c r="E304" s="7">
        <v>3167.38</v>
      </c>
      <c r="F304" s="9">
        <v>38086</v>
      </c>
      <c r="G304" t="s">
        <v>26</v>
      </c>
      <c r="H304" s="10">
        <v>2</v>
      </c>
      <c r="I304" s="5">
        <v>4</v>
      </c>
      <c r="J304" s="5">
        <v>2004</v>
      </c>
      <c r="K304" t="s">
        <v>209</v>
      </c>
      <c r="L304" s="7">
        <v>117</v>
      </c>
      <c r="M304" t="s">
        <v>580</v>
      </c>
      <c r="N304" t="s">
        <v>369</v>
      </c>
      <c r="O304" s="12" t="s">
        <v>370</v>
      </c>
      <c r="P304" t="s">
        <v>371</v>
      </c>
      <c r="Q304" t="s">
        <v>757</v>
      </c>
      <c r="R304" s="13" t="s">
        <v>372</v>
      </c>
      <c r="S304" t="s">
        <v>373</v>
      </c>
      <c r="T304" t="s">
        <v>45</v>
      </c>
      <c r="U304" t="s">
        <v>374</v>
      </c>
      <c r="V304" t="s">
        <v>375</v>
      </c>
      <c r="W304" t="s">
        <v>55</v>
      </c>
      <c r="X304" t="s">
        <v>376</v>
      </c>
      <c r="Y304" s="7">
        <v>2900</v>
      </c>
      <c r="AC304" s="7">
        <f t="shared" si="4"/>
        <v>694.14000000000033</v>
      </c>
    </row>
    <row r="305" spans="1:29" x14ac:dyDescent="0.3">
      <c r="A305" s="5">
        <v>10253</v>
      </c>
      <c r="B305" s="5">
        <v>22</v>
      </c>
      <c r="C305" s="7">
        <v>100</v>
      </c>
      <c r="D305" s="10">
        <v>11</v>
      </c>
      <c r="E305" s="7">
        <v>2402.84</v>
      </c>
      <c r="F305" s="9">
        <v>38139</v>
      </c>
      <c r="G305" t="s">
        <v>388</v>
      </c>
      <c r="H305" s="10">
        <v>2</v>
      </c>
      <c r="I305" s="5">
        <v>6</v>
      </c>
      <c r="J305" s="5">
        <v>2004</v>
      </c>
      <c r="K305" t="s">
        <v>209</v>
      </c>
      <c r="L305" s="7">
        <v>117</v>
      </c>
      <c r="M305" t="s">
        <v>580</v>
      </c>
      <c r="N305" t="s">
        <v>192</v>
      </c>
      <c r="O305" s="12" t="s">
        <v>193</v>
      </c>
      <c r="P305" t="s">
        <v>194</v>
      </c>
      <c r="Q305" t="s">
        <v>757</v>
      </c>
      <c r="R305" s="13" t="s">
        <v>195</v>
      </c>
      <c r="S305" t="s">
        <v>196</v>
      </c>
      <c r="T305" t="s">
        <v>45</v>
      </c>
      <c r="U305" t="s">
        <v>197</v>
      </c>
      <c r="V305" t="s">
        <v>198</v>
      </c>
      <c r="W305" t="s">
        <v>38</v>
      </c>
      <c r="X305" t="s">
        <v>199</v>
      </c>
      <c r="Y305" s="7">
        <v>2200</v>
      </c>
      <c r="AC305" s="7">
        <f t="shared" si="4"/>
        <v>764.6899999999996</v>
      </c>
    </row>
    <row r="306" spans="1:29" x14ac:dyDescent="0.3">
      <c r="A306" s="5">
        <v>10266</v>
      </c>
      <c r="B306" s="5">
        <v>22</v>
      </c>
      <c r="C306" s="7">
        <v>100</v>
      </c>
      <c r="D306" s="10">
        <v>12</v>
      </c>
      <c r="E306" s="7">
        <v>2454.54</v>
      </c>
      <c r="F306" s="9">
        <v>38174</v>
      </c>
      <c r="G306" t="s">
        <v>26</v>
      </c>
      <c r="H306" s="10">
        <v>3</v>
      </c>
      <c r="I306" s="5">
        <v>7</v>
      </c>
      <c r="J306" s="5">
        <v>2004</v>
      </c>
      <c r="K306" t="s">
        <v>209</v>
      </c>
      <c r="L306" s="7">
        <v>117</v>
      </c>
      <c r="M306" t="s">
        <v>580</v>
      </c>
      <c r="N306" t="s">
        <v>516</v>
      </c>
      <c r="O306" s="12" t="s">
        <v>517</v>
      </c>
      <c r="P306" t="s">
        <v>518</v>
      </c>
      <c r="Q306" t="s">
        <v>757</v>
      </c>
      <c r="R306" s="13" t="s">
        <v>519</v>
      </c>
      <c r="S306" t="s">
        <v>296</v>
      </c>
      <c r="T306" t="s">
        <v>45</v>
      </c>
      <c r="U306" t="s">
        <v>520</v>
      </c>
      <c r="V306" t="s">
        <v>521</v>
      </c>
      <c r="W306" t="s">
        <v>38</v>
      </c>
      <c r="X306" t="s">
        <v>522</v>
      </c>
      <c r="Y306" s="7">
        <v>2200</v>
      </c>
      <c r="AC306" s="7">
        <f t="shared" si="4"/>
        <v>60.760000000000218</v>
      </c>
    </row>
    <row r="307" spans="1:29" x14ac:dyDescent="0.3">
      <c r="A307" s="5">
        <v>10276</v>
      </c>
      <c r="B307" s="5">
        <v>47</v>
      </c>
      <c r="C307" s="7">
        <v>100</v>
      </c>
      <c r="D307" s="10">
        <v>1</v>
      </c>
      <c r="E307" s="7">
        <v>5464.69</v>
      </c>
      <c r="F307" s="9">
        <v>38201</v>
      </c>
      <c r="G307" t="s">
        <v>26</v>
      </c>
      <c r="H307" s="10">
        <v>3</v>
      </c>
      <c r="I307" s="5">
        <v>8</v>
      </c>
      <c r="J307" s="5">
        <v>2004</v>
      </c>
      <c r="K307" t="s">
        <v>209</v>
      </c>
      <c r="L307" s="7">
        <v>117</v>
      </c>
      <c r="M307" t="s">
        <v>580</v>
      </c>
      <c r="N307" t="s">
        <v>523</v>
      </c>
      <c r="O307" s="12" t="s">
        <v>524</v>
      </c>
      <c r="P307" t="s">
        <v>325</v>
      </c>
      <c r="Q307" t="s">
        <v>141</v>
      </c>
      <c r="R307" s="13" t="s">
        <v>326</v>
      </c>
      <c r="S307" t="s">
        <v>34</v>
      </c>
      <c r="T307" t="s">
        <v>35</v>
      </c>
      <c r="U307" t="s">
        <v>525</v>
      </c>
      <c r="V307" t="s">
        <v>526</v>
      </c>
      <c r="W307" t="s">
        <v>55</v>
      </c>
      <c r="X307" t="s">
        <v>527</v>
      </c>
      <c r="Y307" s="7">
        <v>4700</v>
      </c>
      <c r="AC307" s="7">
        <f t="shared" si="4"/>
        <v>1590</v>
      </c>
    </row>
    <row r="308" spans="1:29" x14ac:dyDescent="0.3">
      <c r="A308" s="5">
        <v>10287</v>
      </c>
      <c r="B308" s="5">
        <v>45</v>
      </c>
      <c r="C308" s="7">
        <v>100</v>
      </c>
      <c r="D308" s="10">
        <v>10</v>
      </c>
      <c r="E308" s="7">
        <v>4756.5</v>
      </c>
      <c r="F308" s="9">
        <v>38229</v>
      </c>
      <c r="G308" t="s">
        <v>26</v>
      </c>
      <c r="H308" s="10">
        <v>3</v>
      </c>
      <c r="I308" s="5">
        <v>8</v>
      </c>
      <c r="J308" s="5">
        <v>2004</v>
      </c>
      <c r="K308" t="s">
        <v>209</v>
      </c>
      <c r="L308" s="7">
        <v>117</v>
      </c>
      <c r="M308" t="s">
        <v>580</v>
      </c>
      <c r="N308" t="s">
        <v>509</v>
      </c>
      <c r="O308" s="12" t="s">
        <v>510</v>
      </c>
      <c r="P308" t="s">
        <v>511</v>
      </c>
      <c r="Q308" t="s">
        <v>757</v>
      </c>
      <c r="R308" s="13" t="s">
        <v>512</v>
      </c>
      <c r="S308" t="s">
        <v>513</v>
      </c>
      <c r="T308" t="s">
        <v>45</v>
      </c>
      <c r="U308" t="s">
        <v>514</v>
      </c>
      <c r="V308" t="s">
        <v>115</v>
      </c>
      <c r="W308" t="s">
        <v>55</v>
      </c>
      <c r="X308" t="s">
        <v>515</v>
      </c>
      <c r="Y308" s="7">
        <v>4500</v>
      </c>
      <c r="AC308" s="7">
        <f t="shared" si="4"/>
        <v>254.80000000000018</v>
      </c>
    </row>
    <row r="309" spans="1:29" x14ac:dyDescent="0.3">
      <c r="A309" s="5">
        <v>10300</v>
      </c>
      <c r="B309" s="5">
        <v>29</v>
      </c>
      <c r="C309" s="7">
        <v>100</v>
      </c>
      <c r="D309" s="10">
        <v>3</v>
      </c>
      <c r="E309" s="7">
        <v>3984.6</v>
      </c>
      <c r="F309" s="9">
        <v>37898</v>
      </c>
      <c r="G309" t="s">
        <v>26</v>
      </c>
      <c r="H309" s="10">
        <v>4</v>
      </c>
      <c r="I309" s="5">
        <v>10</v>
      </c>
      <c r="J309" s="5">
        <v>2003</v>
      </c>
      <c r="K309" t="s">
        <v>209</v>
      </c>
      <c r="L309" s="7">
        <v>117</v>
      </c>
      <c r="M309" t="s">
        <v>580</v>
      </c>
      <c r="N309" t="s">
        <v>528</v>
      </c>
      <c r="O309" s="12" t="s">
        <v>529</v>
      </c>
      <c r="P309" t="s">
        <v>530</v>
      </c>
      <c r="Q309" t="s">
        <v>757</v>
      </c>
      <c r="R309" s="13" t="s">
        <v>531</v>
      </c>
      <c r="S309" t="s">
        <v>505</v>
      </c>
      <c r="T309" t="s">
        <v>45</v>
      </c>
      <c r="U309" t="s">
        <v>532</v>
      </c>
      <c r="V309" t="s">
        <v>473</v>
      </c>
      <c r="W309" t="s">
        <v>55</v>
      </c>
      <c r="X309" t="s">
        <v>533</v>
      </c>
      <c r="Y309" s="7">
        <v>2900</v>
      </c>
      <c r="AC309" s="7">
        <f t="shared" si="4"/>
        <v>1046.7600000000002</v>
      </c>
    </row>
    <row r="310" spans="1:29" x14ac:dyDescent="0.3">
      <c r="A310" s="5">
        <v>10310</v>
      </c>
      <c r="B310" s="5">
        <v>24</v>
      </c>
      <c r="C310" s="7">
        <v>100</v>
      </c>
      <c r="D310" s="10">
        <v>8</v>
      </c>
      <c r="E310" s="7">
        <v>3100.32</v>
      </c>
      <c r="F310" s="9">
        <v>38276</v>
      </c>
      <c r="G310" t="s">
        <v>26</v>
      </c>
      <c r="H310" s="10">
        <v>4</v>
      </c>
      <c r="I310" s="5">
        <v>10</v>
      </c>
      <c r="J310" s="5">
        <v>2004</v>
      </c>
      <c r="K310" t="s">
        <v>209</v>
      </c>
      <c r="L310" s="7">
        <v>117</v>
      </c>
      <c r="M310" t="s">
        <v>580</v>
      </c>
      <c r="N310" t="s">
        <v>501</v>
      </c>
      <c r="O310" s="12" t="s">
        <v>502</v>
      </c>
      <c r="P310" t="s">
        <v>503</v>
      </c>
      <c r="Q310" t="s">
        <v>757</v>
      </c>
      <c r="R310" s="13" t="s">
        <v>504</v>
      </c>
      <c r="S310" t="s">
        <v>505</v>
      </c>
      <c r="T310" t="s">
        <v>45</v>
      </c>
      <c r="U310" t="s">
        <v>506</v>
      </c>
      <c r="V310" t="s">
        <v>507</v>
      </c>
      <c r="W310" t="s">
        <v>55</v>
      </c>
      <c r="X310" t="s">
        <v>508</v>
      </c>
      <c r="Y310" s="7">
        <v>2400</v>
      </c>
      <c r="AC310" s="7">
        <f t="shared" si="4"/>
        <v>0</v>
      </c>
    </row>
    <row r="311" spans="1:29" x14ac:dyDescent="0.3">
      <c r="A311" s="5">
        <v>10320</v>
      </c>
      <c r="B311" s="5">
        <v>35</v>
      </c>
      <c r="C311" s="7">
        <v>100</v>
      </c>
      <c r="D311" s="10">
        <v>1</v>
      </c>
      <c r="E311" s="7">
        <v>4850.3</v>
      </c>
      <c r="F311" s="9">
        <v>38294</v>
      </c>
      <c r="G311" t="s">
        <v>26</v>
      </c>
      <c r="H311" s="10">
        <v>4</v>
      </c>
      <c r="I311" s="5">
        <v>11</v>
      </c>
      <c r="J311" s="5">
        <v>2004</v>
      </c>
      <c r="K311" t="s">
        <v>209</v>
      </c>
      <c r="L311" s="7">
        <v>117</v>
      </c>
      <c r="M311" t="s">
        <v>580</v>
      </c>
      <c r="N311" t="s">
        <v>211</v>
      </c>
      <c r="O311" s="12" t="s">
        <v>212</v>
      </c>
      <c r="P311" t="s">
        <v>213</v>
      </c>
      <c r="Q311" t="s">
        <v>757</v>
      </c>
      <c r="R311" s="13" t="s">
        <v>214</v>
      </c>
      <c r="S311" t="s">
        <v>215</v>
      </c>
      <c r="T311" t="s">
        <v>45</v>
      </c>
      <c r="U311" t="s">
        <v>216</v>
      </c>
      <c r="V311" t="s">
        <v>217</v>
      </c>
      <c r="W311" t="s">
        <v>55</v>
      </c>
      <c r="X311" t="s">
        <v>218</v>
      </c>
      <c r="Y311" s="7">
        <v>3500</v>
      </c>
      <c r="AC311" s="7">
        <f t="shared" si="4"/>
        <v>267.38000000000011</v>
      </c>
    </row>
    <row r="312" spans="1:29" x14ac:dyDescent="0.3">
      <c r="A312" s="5">
        <v>10329</v>
      </c>
      <c r="B312" s="5">
        <v>46</v>
      </c>
      <c r="C312" s="7">
        <v>83.63</v>
      </c>
      <c r="D312" s="10">
        <v>13</v>
      </c>
      <c r="E312" s="7">
        <v>3846.98</v>
      </c>
      <c r="F312" s="9">
        <v>38306</v>
      </c>
      <c r="G312" t="s">
        <v>26</v>
      </c>
      <c r="H312" s="10">
        <v>4</v>
      </c>
      <c r="I312" s="5">
        <v>11</v>
      </c>
      <c r="J312" s="5">
        <v>2004</v>
      </c>
      <c r="K312" t="s">
        <v>209</v>
      </c>
      <c r="L312" s="7">
        <v>117</v>
      </c>
      <c r="M312" t="s">
        <v>580</v>
      </c>
      <c r="N312" t="s">
        <v>29</v>
      </c>
      <c r="O312" s="12" t="s">
        <v>30</v>
      </c>
      <c r="P312" t="s">
        <v>31</v>
      </c>
      <c r="Q312" t="s">
        <v>32</v>
      </c>
      <c r="R312" s="13" t="s">
        <v>33</v>
      </c>
      <c r="S312" t="s">
        <v>34</v>
      </c>
      <c r="T312" t="s">
        <v>35</v>
      </c>
      <c r="U312" t="s">
        <v>36</v>
      </c>
      <c r="V312" t="s">
        <v>37</v>
      </c>
      <c r="W312" t="s">
        <v>55</v>
      </c>
      <c r="X312" t="s">
        <v>39</v>
      </c>
      <c r="Y312" s="7">
        <v>3846.98</v>
      </c>
      <c r="AC312" s="7">
        <f t="shared" si="4"/>
        <v>202.84000000000015</v>
      </c>
    </row>
    <row r="313" spans="1:29" x14ac:dyDescent="0.3">
      <c r="A313" s="5">
        <v>10341</v>
      </c>
      <c r="B313" s="5">
        <v>44</v>
      </c>
      <c r="C313" s="7">
        <v>95.93</v>
      </c>
      <c r="D313" s="10">
        <v>1</v>
      </c>
      <c r="E313" s="7">
        <v>4220.92</v>
      </c>
      <c r="F313" s="9">
        <v>38315</v>
      </c>
      <c r="G313" t="s">
        <v>26</v>
      </c>
      <c r="H313" s="10">
        <v>4</v>
      </c>
      <c r="I313" s="5">
        <v>11</v>
      </c>
      <c r="J313" s="5">
        <v>2004</v>
      </c>
      <c r="K313" t="s">
        <v>209</v>
      </c>
      <c r="L313" s="7">
        <v>117</v>
      </c>
      <c r="M313" t="s">
        <v>580</v>
      </c>
      <c r="N313" t="s">
        <v>168</v>
      </c>
      <c r="O313" s="12" t="s">
        <v>169</v>
      </c>
      <c r="P313" t="s">
        <v>170</v>
      </c>
      <c r="Q313" t="s">
        <v>757</v>
      </c>
      <c r="R313" s="13" t="s">
        <v>171</v>
      </c>
      <c r="S313" t="s">
        <v>172</v>
      </c>
      <c r="T313" t="s">
        <v>45</v>
      </c>
      <c r="U313" t="s">
        <v>173</v>
      </c>
      <c r="V313" t="s">
        <v>174</v>
      </c>
      <c r="W313" t="s">
        <v>55</v>
      </c>
      <c r="X313" t="s">
        <v>176</v>
      </c>
      <c r="Y313" s="7">
        <v>4220.92</v>
      </c>
      <c r="AC313" s="7">
        <f t="shared" si="4"/>
        <v>254.53999999999996</v>
      </c>
    </row>
    <row r="314" spans="1:29" x14ac:dyDescent="0.3">
      <c r="A314" s="5">
        <v>10363</v>
      </c>
      <c r="B314" s="5">
        <v>34</v>
      </c>
      <c r="C314" s="7">
        <v>96.73</v>
      </c>
      <c r="D314" s="10">
        <v>4</v>
      </c>
      <c r="E314" s="7">
        <v>3288.82</v>
      </c>
      <c r="F314" s="9">
        <v>38358</v>
      </c>
      <c r="G314" t="s">
        <v>26</v>
      </c>
      <c r="H314" s="10">
        <v>1</v>
      </c>
      <c r="I314" s="5">
        <v>1</v>
      </c>
      <c r="J314" s="5">
        <v>2005</v>
      </c>
      <c r="K314" t="s">
        <v>209</v>
      </c>
      <c r="L314" s="7">
        <v>117</v>
      </c>
      <c r="M314" t="s">
        <v>580</v>
      </c>
      <c r="N314" t="s">
        <v>534</v>
      </c>
      <c r="O314" s="12" t="s">
        <v>535</v>
      </c>
      <c r="P314" t="s">
        <v>536</v>
      </c>
      <c r="Q314" t="s">
        <v>757</v>
      </c>
      <c r="R314" s="13" t="s">
        <v>537</v>
      </c>
      <c r="S314" t="s">
        <v>150</v>
      </c>
      <c r="T314" t="s">
        <v>45</v>
      </c>
      <c r="U314" t="s">
        <v>538</v>
      </c>
      <c r="V314" t="s">
        <v>539</v>
      </c>
      <c r="W314" t="s">
        <v>55</v>
      </c>
      <c r="X314" t="s">
        <v>540</v>
      </c>
      <c r="Y314" s="7">
        <v>3288.82</v>
      </c>
      <c r="AC314" s="7">
        <f t="shared" si="4"/>
        <v>764.6899999999996</v>
      </c>
    </row>
    <row r="315" spans="1:29" x14ac:dyDescent="0.3">
      <c r="A315" s="5">
        <v>10376</v>
      </c>
      <c r="B315" s="5">
        <v>35</v>
      </c>
      <c r="C315" s="7">
        <v>100</v>
      </c>
      <c r="D315" s="10">
        <v>1</v>
      </c>
      <c r="E315" s="7">
        <v>3987.2</v>
      </c>
      <c r="F315" s="9">
        <v>38391</v>
      </c>
      <c r="G315" t="s">
        <v>26</v>
      </c>
      <c r="H315" s="10">
        <v>1</v>
      </c>
      <c r="I315" s="5">
        <v>2</v>
      </c>
      <c r="J315" s="5">
        <v>2005</v>
      </c>
      <c r="K315" t="s">
        <v>209</v>
      </c>
      <c r="L315" s="7">
        <v>117</v>
      </c>
      <c r="M315" t="s">
        <v>580</v>
      </c>
      <c r="N315" t="s">
        <v>581</v>
      </c>
      <c r="O315" s="12" t="s">
        <v>582</v>
      </c>
      <c r="P315" t="s">
        <v>583</v>
      </c>
      <c r="Q315" t="s">
        <v>60</v>
      </c>
      <c r="R315" s="13" t="s">
        <v>584</v>
      </c>
      <c r="S315" t="s">
        <v>34</v>
      </c>
      <c r="T315" t="s">
        <v>35</v>
      </c>
      <c r="U315" t="s">
        <v>62</v>
      </c>
      <c r="V315" t="s">
        <v>282</v>
      </c>
      <c r="W315" t="s">
        <v>55</v>
      </c>
      <c r="X315" t="s">
        <v>585</v>
      </c>
      <c r="Y315" s="7">
        <v>3500</v>
      </c>
      <c r="AC315" s="7">
        <f t="shared" si="4"/>
        <v>256.5</v>
      </c>
    </row>
    <row r="316" spans="1:29" x14ac:dyDescent="0.3">
      <c r="A316" s="5">
        <v>10389</v>
      </c>
      <c r="B316" s="5">
        <v>25</v>
      </c>
      <c r="C316" s="7">
        <v>72.38</v>
      </c>
      <c r="D316" s="10">
        <v>6</v>
      </c>
      <c r="E316" s="7">
        <v>1809.5</v>
      </c>
      <c r="F316" s="9">
        <v>38414</v>
      </c>
      <c r="G316" t="s">
        <v>26</v>
      </c>
      <c r="H316" s="10">
        <v>1</v>
      </c>
      <c r="I316" s="5">
        <v>3</v>
      </c>
      <c r="J316" s="5">
        <v>2005</v>
      </c>
      <c r="K316" t="s">
        <v>209</v>
      </c>
      <c r="L316" s="7">
        <v>117</v>
      </c>
      <c r="M316" t="s">
        <v>580</v>
      </c>
      <c r="N316" t="s">
        <v>300</v>
      </c>
      <c r="O316" s="12" t="s">
        <v>301</v>
      </c>
      <c r="P316" t="s">
        <v>302</v>
      </c>
      <c r="Q316" t="s">
        <v>757</v>
      </c>
      <c r="R316" s="13" t="s">
        <v>303</v>
      </c>
      <c r="S316" t="s">
        <v>215</v>
      </c>
      <c r="T316" t="s">
        <v>45</v>
      </c>
      <c r="U316" t="s">
        <v>304</v>
      </c>
      <c r="V316" t="s">
        <v>235</v>
      </c>
      <c r="W316" t="s">
        <v>38</v>
      </c>
      <c r="X316" t="s">
        <v>305</v>
      </c>
      <c r="Y316" s="7">
        <v>1809.5</v>
      </c>
      <c r="AC316" s="7">
        <f t="shared" si="4"/>
        <v>1084.5999999999999</v>
      </c>
    </row>
    <row r="317" spans="1:29" x14ac:dyDescent="0.3">
      <c r="A317" s="5">
        <v>10419</v>
      </c>
      <c r="B317" s="5">
        <v>10</v>
      </c>
      <c r="C317" s="7">
        <v>100</v>
      </c>
      <c r="D317" s="10">
        <v>11</v>
      </c>
      <c r="E317" s="7">
        <v>1092.2</v>
      </c>
      <c r="F317" s="9">
        <v>38489</v>
      </c>
      <c r="G317" t="s">
        <v>26</v>
      </c>
      <c r="H317" s="10">
        <v>2</v>
      </c>
      <c r="I317" s="5">
        <v>5</v>
      </c>
      <c r="J317" s="5">
        <v>2005</v>
      </c>
      <c r="K317" t="s">
        <v>209</v>
      </c>
      <c r="L317" s="7">
        <v>117</v>
      </c>
      <c r="M317" t="s">
        <v>580</v>
      </c>
      <c r="N317" t="s">
        <v>168</v>
      </c>
      <c r="O317" s="12" t="s">
        <v>169</v>
      </c>
      <c r="P317" t="s">
        <v>170</v>
      </c>
      <c r="Q317" t="s">
        <v>757</v>
      </c>
      <c r="R317" s="13" t="s">
        <v>171</v>
      </c>
      <c r="S317" t="s">
        <v>172</v>
      </c>
      <c r="T317" t="s">
        <v>45</v>
      </c>
      <c r="U317" t="s">
        <v>173</v>
      </c>
      <c r="V317" t="s">
        <v>174</v>
      </c>
      <c r="W317" t="s">
        <v>38</v>
      </c>
      <c r="X317" t="s">
        <v>176</v>
      </c>
      <c r="Y317" s="7">
        <v>1000</v>
      </c>
      <c r="AC317" s="7">
        <f t="shared" si="4"/>
        <v>700.32000000000016</v>
      </c>
    </row>
    <row r="318" spans="1:29" x14ac:dyDescent="0.3">
      <c r="A318" s="5">
        <v>10105</v>
      </c>
      <c r="B318" s="5">
        <v>29</v>
      </c>
      <c r="C318" s="7">
        <v>100</v>
      </c>
      <c r="D318" s="10">
        <v>14</v>
      </c>
      <c r="E318" s="7">
        <v>4566.05</v>
      </c>
      <c r="F318" s="9">
        <v>37663</v>
      </c>
      <c r="G318" t="s">
        <v>26</v>
      </c>
      <c r="H318" s="10">
        <v>1</v>
      </c>
      <c r="I318" s="5">
        <v>2</v>
      </c>
      <c r="J318" s="5">
        <v>2003</v>
      </c>
      <c r="K318" t="s">
        <v>209</v>
      </c>
      <c r="L318" s="7">
        <v>173</v>
      </c>
      <c r="M318" t="s">
        <v>586</v>
      </c>
      <c r="N318" t="s">
        <v>369</v>
      </c>
      <c r="O318" s="12" t="s">
        <v>370</v>
      </c>
      <c r="P318" t="s">
        <v>371</v>
      </c>
      <c r="Q318" t="s">
        <v>757</v>
      </c>
      <c r="R318" s="13" t="s">
        <v>372</v>
      </c>
      <c r="S318" t="s">
        <v>373</v>
      </c>
      <c r="T318" t="s">
        <v>45</v>
      </c>
      <c r="U318" t="s">
        <v>374</v>
      </c>
      <c r="V318" t="s">
        <v>375</v>
      </c>
      <c r="W318" t="s">
        <v>55</v>
      </c>
      <c r="X318" t="s">
        <v>376</v>
      </c>
      <c r="Y318" s="7">
        <v>2900</v>
      </c>
      <c r="AC318" s="7">
        <f t="shared" si="4"/>
        <v>1350.3000000000002</v>
      </c>
    </row>
    <row r="319" spans="1:29" x14ac:dyDescent="0.3">
      <c r="A319" s="5">
        <v>10117</v>
      </c>
      <c r="B319" s="5">
        <v>39</v>
      </c>
      <c r="C319" s="7">
        <v>100</v>
      </c>
      <c r="D319" s="10">
        <v>8</v>
      </c>
      <c r="E319" s="7">
        <v>5938.14</v>
      </c>
      <c r="F319" s="9">
        <v>37727</v>
      </c>
      <c r="G319" t="s">
        <v>26</v>
      </c>
      <c r="H319" s="10">
        <v>2</v>
      </c>
      <c r="I319" s="5">
        <v>4</v>
      </c>
      <c r="J319" s="5">
        <v>2003</v>
      </c>
      <c r="K319" t="s">
        <v>209</v>
      </c>
      <c r="L319" s="7">
        <v>173</v>
      </c>
      <c r="M319" t="s">
        <v>586</v>
      </c>
      <c r="N319" t="s">
        <v>225</v>
      </c>
      <c r="O319" s="12" t="s">
        <v>226</v>
      </c>
      <c r="P319" t="s">
        <v>227</v>
      </c>
      <c r="Q319" t="s">
        <v>757</v>
      </c>
      <c r="R319" s="13" t="s">
        <v>228</v>
      </c>
      <c r="S319" t="s">
        <v>227</v>
      </c>
      <c r="T319" t="s">
        <v>229</v>
      </c>
      <c r="U319" t="s">
        <v>230</v>
      </c>
      <c r="V319" t="s">
        <v>231</v>
      </c>
      <c r="W319" t="s">
        <v>55</v>
      </c>
      <c r="X319" t="s">
        <v>232</v>
      </c>
      <c r="Y319" s="7">
        <v>3900</v>
      </c>
      <c r="AC319" s="7">
        <f t="shared" si="4"/>
        <v>0</v>
      </c>
    </row>
    <row r="320" spans="1:29" x14ac:dyDescent="0.3">
      <c r="A320" s="5">
        <v>10127</v>
      </c>
      <c r="B320" s="5">
        <v>42</v>
      </c>
      <c r="C320" s="7">
        <v>100</v>
      </c>
      <c r="D320" s="10">
        <v>1</v>
      </c>
      <c r="E320" s="7">
        <v>8138.76</v>
      </c>
      <c r="F320" s="9">
        <v>37775</v>
      </c>
      <c r="G320" t="s">
        <v>26</v>
      </c>
      <c r="H320" s="10">
        <v>2</v>
      </c>
      <c r="I320" s="5">
        <v>6</v>
      </c>
      <c r="J320" s="5">
        <v>2003</v>
      </c>
      <c r="K320" t="s">
        <v>209</v>
      </c>
      <c r="L320" s="7">
        <v>173</v>
      </c>
      <c r="M320" t="s">
        <v>586</v>
      </c>
      <c r="N320" t="s">
        <v>542</v>
      </c>
      <c r="O320" s="12" t="s">
        <v>543</v>
      </c>
      <c r="P320" t="s">
        <v>31</v>
      </c>
      <c r="Q320" t="s">
        <v>32</v>
      </c>
      <c r="R320" s="13" t="s">
        <v>33</v>
      </c>
      <c r="S320" t="s">
        <v>34</v>
      </c>
      <c r="T320" t="s">
        <v>35</v>
      </c>
      <c r="U320" t="s">
        <v>62</v>
      </c>
      <c r="V320" t="s">
        <v>544</v>
      </c>
      <c r="W320" t="s">
        <v>175</v>
      </c>
      <c r="X320" t="s">
        <v>545</v>
      </c>
      <c r="Y320" s="7">
        <v>4200</v>
      </c>
      <c r="AC320" s="7">
        <f t="shared" si="4"/>
        <v>0</v>
      </c>
    </row>
    <row r="321" spans="1:29" x14ac:dyDescent="0.3">
      <c r="A321" s="5">
        <v>10142</v>
      </c>
      <c r="B321" s="5">
        <v>46</v>
      </c>
      <c r="C321" s="7">
        <v>100</v>
      </c>
      <c r="D321" s="10">
        <v>11</v>
      </c>
      <c r="E321" s="7">
        <v>9470.94</v>
      </c>
      <c r="F321" s="9">
        <v>37841</v>
      </c>
      <c r="G321" t="s">
        <v>26</v>
      </c>
      <c r="H321" s="10">
        <v>3</v>
      </c>
      <c r="I321" s="5">
        <v>8</v>
      </c>
      <c r="J321" s="5">
        <v>2003</v>
      </c>
      <c r="K321" t="s">
        <v>209</v>
      </c>
      <c r="L321" s="7">
        <v>173</v>
      </c>
      <c r="M321" t="s">
        <v>586</v>
      </c>
      <c r="N321" t="s">
        <v>312</v>
      </c>
      <c r="O321" s="12" t="s">
        <v>313</v>
      </c>
      <c r="P321" t="s">
        <v>314</v>
      </c>
      <c r="Q321" t="s">
        <v>60</v>
      </c>
      <c r="R321" s="13" t="s">
        <v>128</v>
      </c>
      <c r="S321" t="s">
        <v>34</v>
      </c>
      <c r="T321" t="s">
        <v>35</v>
      </c>
      <c r="U321" t="s">
        <v>315</v>
      </c>
      <c r="V321" t="s">
        <v>316</v>
      </c>
      <c r="W321" t="s">
        <v>175</v>
      </c>
      <c r="X321" t="s">
        <v>317</v>
      </c>
      <c r="Y321" s="7">
        <v>4600</v>
      </c>
      <c r="AC321" s="7">
        <f t="shared" si="4"/>
        <v>0</v>
      </c>
    </row>
    <row r="322" spans="1:29" x14ac:dyDescent="0.3">
      <c r="A322" s="5">
        <v>10153</v>
      </c>
      <c r="B322" s="5">
        <v>49</v>
      </c>
      <c r="C322" s="7">
        <v>100</v>
      </c>
      <c r="D322" s="10">
        <v>10</v>
      </c>
      <c r="E322" s="7">
        <v>7036.89</v>
      </c>
      <c r="F322" s="9">
        <v>37892</v>
      </c>
      <c r="G322" t="s">
        <v>26</v>
      </c>
      <c r="H322" s="10">
        <v>3</v>
      </c>
      <c r="I322" s="5">
        <v>9</v>
      </c>
      <c r="J322" s="5">
        <v>2003</v>
      </c>
      <c r="K322" t="s">
        <v>209</v>
      </c>
      <c r="L322" s="7">
        <v>173</v>
      </c>
      <c r="M322" t="s">
        <v>586</v>
      </c>
      <c r="N322" t="s">
        <v>201</v>
      </c>
      <c r="O322" s="12" t="s">
        <v>202</v>
      </c>
      <c r="P322" t="s">
        <v>203</v>
      </c>
      <c r="Q322" t="s">
        <v>757</v>
      </c>
      <c r="R322" s="13" t="s">
        <v>204</v>
      </c>
      <c r="S322" t="s">
        <v>205</v>
      </c>
      <c r="T322" t="s">
        <v>45</v>
      </c>
      <c r="U322" t="s">
        <v>206</v>
      </c>
      <c r="V322" t="s">
        <v>207</v>
      </c>
      <c r="W322" t="s">
        <v>175</v>
      </c>
      <c r="X322" t="s">
        <v>208</v>
      </c>
      <c r="Y322" s="7">
        <v>4900</v>
      </c>
      <c r="AC322" s="7">
        <f t="shared" si="4"/>
        <v>487.19999999999982</v>
      </c>
    </row>
    <row r="323" spans="1:29" x14ac:dyDescent="0.3">
      <c r="A323" s="5">
        <v>10165</v>
      </c>
      <c r="B323" s="5">
        <v>27</v>
      </c>
      <c r="C323" s="7">
        <v>100</v>
      </c>
      <c r="D323" s="10">
        <v>2</v>
      </c>
      <c r="E323" s="7">
        <v>5559.03</v>
      </c>
      <c r="F323" s="9">
        <v>37916</v>
      </c>
      <c r="G323" t="s">
        <v>26</v>
      </c>
      <c r="H323" s="10">
        <v>4</v>
      </c>
      <c r="I323" s="5">
        <v>10</v>
      </c>
      <c r="J323" s="5">
        <v>2003</v>
      </c>
      <c r="K323" t="s">
        <v>209</v>
      </c>
      <c r="L323" s="7">
        <v>173</v>
      </c>
      <c r="M323" t="s">
        <v>586</v>
      </c>
      <c r="N323" t="s">
        <v>225</v>
      </c>
      <c r="O323" s="12" t="s">
        <v>226</v>
      </c>
      <c r="P323" t="s">
        <v>227</v>
      </c>
      <c r="Q323" t="s">
        <v>757</v>
      </c>
      <c r="R323" s="13" t="s">
        <v>228</v>
      </c>
      <c r="S323" t="s">
        <v>227</v>
      </c>
      <c r="T323" t="s">
        <v>229</v>
      </c>
      <c r="U323" t="s">
        <v>230</v>
      </c>
      <c r="V323" t="s">
        <v>231</v>
      </c>
      <c r="W323" t="s">
        <v>55</v>
      </c>
      <c r="X323" t="s">
        <v>232</v>
      </c>
      <c r="Y323" s="7">
        <v>2700</v>
      </c>
      <c r="AC323" s="7">
        <f t="shared" si="4"/>
        <v>0</v>
      </c>
    </row>
    <row r="324" spans="1:29" x14ac:dyDescent="0.3">
      <c r="A324" s="5">
        <v>10176</v>
      </c>
      <c r="B324" s="5">
        <v>50</v>
      </c>
      <c r="C324" s="7">
        <v>100</v>
      </c>
      <c r="D324" s="10">
        <v>1</v>
      </c>
      <c r="E324" s="7">
        <v>7872.5</v>
      </c>
      <c r="F324" s="9">
        <v>37931</v>
      </c>
      <c r="G324" t="s">
        <v>26</v>
      </c>
      <c r="H324" s="10">
        <v>4</v>
      </c>
      <c r="I324" s="5">
        <v>11</v>
      </c>
      <c r="J324" s="5">
        <v>2003</v>
      </c>
      <c r="K324" t="s">
        <v>209</v>
      </c>
      <c r="L324" s="7">
        <v>173</v>
      </c>
      <c r="M324" t="s">
        <v>586</v>
      </c>
      <c r="N324" t="s">
        <v>516</v>
      </c>
      <c r="O324" s="12" t="s">
        <v>517</v>
      </c>
      <c r="P324" t="s">
        <v>518</v>
      </c>
      <c r="Q324" t="s">
        <v>757</v>
      </c>
      <c r="R324" s="13" t="s">
        <v>519</v>
      </c>
      <c r="S324" t="s">
        <v>296</v>
      </c>
      <c r="T324" t="s">
        <v>45</v>
      </c>
      <c r="U324" t="s">
        <v>520</v>
      </c>
      <c r="V324" t="s">
        <v>521</v>
      </c>
      <c r="W324" t="s">
        <v>175</v>
      </c>
      <c r="X324" t="s">
        <v>522</v>
      </c>
      <c r="Y324" s="7">
        <v>5000</v>
      </c>
      <c r="AC324" s="7">
        <f t="shared" si="4"/>
        <v>92.200000000000045</v>
      </c>
    </row>
    <row r="325" spans="1:29" x14ac:dyDescent="0.3">
      <c r="A325" s="5">
        <v>10185</v>
      </c>
      <c r="B325" s="5">
        <v>43</v>
      </c>
      <c r="C325" s="7">
        <v>100</v>
      </c>
      <c r="D325" s="10">
        <v>12</v>
      </c>
      <c r="E325" s="7">
        <v>7886.2</v>
      </c>
      <c r="F325" s="9">
        <v>37939</v>
      </c>
      <c r="G325" t="s">
        <v>26</v>
      </c>
      <c r="H325" s="10">
        <v>4</v>
      </c>
      <c r="I325" s="5">
        <v>11</v>
      </c>
      <c r="J325" s="5">
        <v>2003</v>
      </c>
      <c r="K325" t="s">
        <v>209</v>
      </c>
      <c r="L325" s="7">
        <v>173</v>
      </c>
      <c r="M325" t="s">
        <v>586</v>
      </c>
      <c r="N325" t="s">
        <v>383</v>
      </c>
      <c r="O325" s="12" t="s">
        <v>384</v>
      </c>
      <c r="P325" t="s">
        <v>187</v>
      </c>
      <c r="Q325" t="s">
        <v>141</v>
      </c>
      <c r="R325" s="13" t="s">
        <v>188</v>
      </c>
      <c r="S325" t="s">
        <v>34</v>
      </c>
      <c r="T325" t="s">
        <v>35</v>
      </c>
      <c r="U325" t="s">
        <v>385</v>
      </c>
      <c r="V325" t="s">
        <v>386</v>
      </c>
      <c r="W325" t="s">
        <v>175</v>
      </c>
      <c r="X325" t="s">
        <v>387</v>
      </c>
      <c r="Y325" s="7">
        <v>4300</v>
      </c>
      <c r="AC325" s="7">
        <f t="shared" si="4"/>
        <v>1666.0500000000002</v>
      </c>
    </row>
    <row r="326" spans="1:29" x14ac:dyDescent="0.3">
      <c r="A326" s="5">
        <v>10196</v>
      </c>
      <c r="B326" s="5">
        <v>38</v>
      </c>
      <c r="C326" s="7">
        <v>100</v>
      </c>
      <c r="D326" s="10">
        <v>4</v>
      </c>
      <c r="E326" s="7">
        <v>7232.16</v>
      </c>
      <c r="F326" s="9">
        <v>37951</v>
      </c>
      <c r="G326" t="s">
        <v>26</v>
      </c>
      <c r="H326" s="10">
        <v>4</v>
      </c>
      <c r="I326" s="5">
        <v>11</v>
      </c>
      <c r="J326" s="5">
        <v>2003</v>
      </c>
      <c r="K326" t="s">
        <v>209</v>
      </c>
      <c r="L326" s="7">
        <v>173</v>
      </c>
      <c r="M326" t="s">
        <v>586</v>
      </c>
      <c r="N326" t="s">
        <v>278</v>
      </c>
      <c r="O326" s="12" t="s">
        <v>279</v>
      </c>
      <c r="P326" t="s">
        <v>280</v>
      </c>
      <c r="Q326" t="s">
        <v>127</v>
      </c>
      <c r="R326" s="13" t="s">
        <v>281</v>
      </c>
      <c r="S326" t="s">
        <v>34</v>
      </c>
      <c r="T326" t="s">
        <v>35</v>
      </c>
      <c r="U326" t="s">
        <v>94</v>
      </c>
      <c r="V326" t="s">
        <v>282</v>
      </c>
      <c r="W326" t="s">
        <v>175</v>
      </c>
      <c r="X326" t="s">
        <v>283</v>
      </c>
      <c r="Y326" s="7">
        <v>3800</v>
      </c>
      <c r="AC326" s="7">
        <f t="shared" si="4"/>
        <v>2038.1400000000003</v>
      </c>
    </row>
    <row r="327" spans="1:29" x14ac:dyDescent="0.3">
      <c r="A327" s="5">
        <v>10208</v>
      </c>
      <c r="B327" s="5">
        <v>20</v>
      </c>
      <c r="C327" s="7">
        <v>100</v>
      </c>
      <c r="D327" s="10">
        <v>12</v>
      </c>
      <c r="E327" s="7">
        <v>3114.4</v>
      </c>
      <c r="F327" s="9">
        <v>37988</v>
      </c>
      <c r="G327" t="s">
        <v>26</v>
      </c>
      <c r="H327" s="10">
        <v>1</v>
      </c>
      <c r="I327" s="5">
        <v>1</v>
      </c>
      <c r="J327" s="5">
        <v>2004</v>
      </c>
      <c r="K327" t="s">
        <v>209</v>
      </c>
      <c r="L327" s="7">
        <v>173</v>
      </c>
      <c r="M327" t="s">
        <v>586</v>
      </c>
      <c r="N327" t="s">
        <v>252</v>
      </c>
      <c r="O327" s="12" t="s">
        <v>253</v>
      </c>
      <c r="P327" t="s">
        <v>254</v>
      </c>
      <c r="Q327" t="s">
        <v>757</v>
      </c>
      <c r="R327" s="13" t="s">
        <v>255</v>
      </c>
      <c r="S327" t="s">
        <v>44</v>
      </c>
      <c r="T327" t="s">
        <v>45</v>
      </c>
      <c r="U327" t="s">
        <v>256</v>
      </c>
      <c r="V327" t="s">
        <v>257</v>
      </c>
      <c r="W327" t="s">
        <v>55</v>
      </c>
      <c r="X327" t="s">
        <v>258</v>
      </c>
      <c r="Y327" s="7">
        <v>2000</v>
      </c>
      <c r="AC327" s="7">
        <f t="shared" si="4"/>
        <v>3938.76</v>
      </c>
    </row>
    <row r="328" spans="1:29" x14ac:dyDescent="0.3">
      <c r="A328" s="5">
        <v>10220</v>
      </c>
      <c r="B328" s="5">
        <v>27</v>
      </c>
      <c r="C328" s="7">
        <v>100</v>
      </c>
      <c r="D328" s="10">
        <v>1</v>
      </c>
      <c r="E328" s="7">
        <v>5045.22</v>
      </c>
      <c r="F328" s="9">
        <v>38029</v>
      </c>
      <c r="G328" t="s">
        <v>26</v>
      </c>
      <c r="H328" s="10">
        <v>1</v>
      </c>
      <c r="I328" s="5">
        <v>2</v>
      </c>
      <c r="J328" s="5">
        <v>2004</v>
      </c>
      <c r="K328" t="s">
        <v>209</v>
      </c>
      <c r="L328" s="7">
        <v>173</v>
      </c>
      <c r="M328" t="s">
        <v>586</v>
      </c>
      <c r="N328" t="s">
        <v>546</v>
      </c>
      <c r="O328" s="12" t="s">
        <v>547</v>
      </c>
      <c r="P328" t="s">
        <v>548</v>
      </c>
      <c r="Q328" t="s">
        <v>757</v>
      </c>
      <c r="R328" s="13" t="s">
        <v>25</v>
      </c>
      <c r="S328" t="s">
        <v>549</v>
      </c>
      <c r="T328" t="s">
        <v>45</v>
      </c>
      <c r="U328" t="s">
        <v>550</v>
      </c>
      <c r="V328" t="s">
        <v>551</v>
      </c>
      <c r="W328" t="s">
        <v>55</v>
      </c>
      <c r="X328" t="s">
        <v>552</v>
      </c>
      <c r="Y328" s="7">
        <v>2700</v>
      </c>
      <c r="AC328" s="7">
        <f t="shared" si="4"/>
        <v>4870.9400000000005</v>
      </c>
    </row>
    <row r="329" spans="1:29" x14ac:dyDescent="0.3">
      <c r="A329" s="5">
        <v>10231</v>
      </c>
      <c r="B329" s="5">
        <v>49</v>
      </c>
      <c r="C329" s="7">
        <v>100</v>
      </c>
      <c r="D329" s="10">
        <v>1</v>
      </c>
      <c r="E329" s="7">
        <v>6952.12</v>
      </c>
      <c r="F329" s="9">
        <v>38065</v>
      </c>
      <c r="G329" t="s">
        <v>26</v>
      </c>
      <c r="H329" s="10">
        <v>1</v>
      </c>
      <c r="I329" s="5">
        <v>3</v>
      </c>
      <c r="J329" s="5">
        <v>2004</v>
      </c>
      <c r="K329" t="s">
        <v>209</v>
      </c>
      <c r="L329" s="7">
        <v>173</v>
      </c>
      <c r="M329" t="s">
        <v>586</v>
      </c>
      <c r="N329" t="s">
        <v>553</v>
      </c>
      <c r="O329" s="12" t="s">
        <v>554</v>
      </c>
      <c r="P329" t="s">
        <v>203</v>
      </c>
      <c r="Q329" t="s">
        <v>757</v>
      </c>
      <c r="R329" s="13" t="s">
        <v>221</v>
      </c>
      <c r="S329" t="s">
        <v>205</v>
      </c>
      <c r="T329" t="s">
        <v>45</v>
      </c>
      <c r="U329" t="s">
        <v>555</v>
      </c>
      <c r="V329" t="s">
        <v>556</v>
      </c>
      <c r="W329" t="s">
        <v>55</v>
      </c>
      <c r="X329" t="s">
        <v>557</v>
      </c>
      <c r="Y329" s="7">
        <v>4900</v>
      </c>
      <c r="AC329" s="7">
        <f t="shared" si="4"/>
        <v>2136.8900000000003</v>
      </c>
    </row>
    <row r="330" spans="1:29" x14ac:dyDescent="0.3">
      <c r="A330" s="5">
        <v>10247</v>
      </c>
      <c r="B330" s="5">
        <v>27</v>
      </c>
      <c r="C330" s="7">
        <v>100</v>
      </c>
      <c r="D330" s="10">
        <v>1</v>
      </c>
      <c r="E330" s="7">
        <v>4157.7299999999996</v>
      </c>
      <c r="F330" s="9">
        <v>38112</v>
      </c>
      <c r="G330" t="s">
        <v>26</v>
      </c>
      <c r="H330" s="10">
        <v>2</v>
      </c>
      <c r="I330" s="5">
        <v>5</v>
      </c>
      <c r="J330" s="5">
        <v>2004</v>
      </c>
      <c r="K330" t="s">
        <v>209</v>
      </c>
      <c r="L330" s="7">
        <v>173</v>
      </c>
      <c r="M330" t="s">
        <v>586</v>
      </c>
      <c r="N330" t="s">
        <v>534</v>
      </c>
      <c r="O330" s="12" t="s">
        <v>535</v>
      </c>
      <c r="P330" t="s">
        <v>536</v>
      </c>
      <c r="Q330" t="s">
        <v>757</v>
      </c>
      <c r="R330" s="13" t="s">
        <v>537</v>
      </c>
      <c r="S330" t="s">
        <v>150</v>
      </c>
      <c r="T330" t="s">
        <v>45</v>
      </c>
      <c r="U330" t="s">
        <v>538</v>
      </c>
      <c r="V330" t="s">
        <v>539</v>
      </c>
      <c r="W330" t="s">
        <v>55</v>
      </c>
      <c r="X330" t="s">
        <v>540</v>
      </c>
      <c r="Y330" s="7">
        <v>2700</v>
      </c>
      <c r="AC330" s="7">
        <f t="shared" ref="AC330:AC393" si="5">E323-Y323</f>
        <v>2859.0299999999997</v>
      </c>
    </row>
    <row r="331" spans="1:29" x14ac:dyDescent="0.3">
      <c r="A331" s="5">
        <v>10272</v>
      </c>
      <c r="B331" s="5">
        <v>39</v>
      </c>
      <c r="C331" s="7">
        <v>100</v>
      </c>
      <c r="D331" s="10">
        <v>1</v>
      </c>
      <c r="E331" s="7">
        <v>7962.24</v>
      </c>
      <c r="F331" s="9">
        <v>38188</v>
      </c>
      <c r="G331" t="s">
        <v>26</v>
      </c>
      <c r="H331" s="10">
        <v>3</v>
      </c>
      <c r="I331" s="5">
        <v>7</v>
      </c>
      <c r="J331" s="5">
        <v>2004</v>
      </c>
      <c r="K331" t="s">
        <v>209</v>
      </c>
      <c r="L331" s="7">
        <v>173</v>
      </c>
      <c r="M331" t="s">
        <v>586</v>
      </c>
      <c r="N331" t="s">
        <v>161</v>
      </c>
      <c r="O331" s="12" t="s">
        <v>162</v>
      </c>
      <c r="P331" t="s">
        <v>163</v>
      </c>
      <c r="Q331" t="s">
        <v>164</v>
      </c>
      <c r="R331" s="13" t="s">
        <v>165</v>
      </c>
      <c r="S331" t="s">
        <v>34</v>
      </c>
      <c r="T331" t="s">
        <v>35</v>
      </c>
      <c r="U331" t="s">
        <v>36</v>
      </c>
      <c r="V331" t="s">
        <v>166</v>
      </c>
      <c r="W331" t="s">
        <v>175</v>
      </c>
      <c r="X331" t="s">
        <v>167</v>
      </c>
      <c r="Y331" s="7">
        <v>3900</v>
      </c>
      <c r="AC331" s="7">
        <f t="shared" si="5"/>
        <v>2872.5</v>
      </c>
    </row>
    <row r="332" spans="1:29" x14ac:dyDescent="0.3">
      <c r="A332" s="5">
        <v>10282</v>
      </c>
      <c r="B332" s="5">
        <v>24</v>
      </c>
      <c r="C332" s="7">
        <v>100</v>
      </c>
      <c r="D332" s="10">
        <v>4</v>
      </c>
      <c r="E332" s="7">
        <v>3778.8</v>
      </c>
      <c r="F332" s="9">
        <v>38219</v>
      </c>
      <c r="G332" t="s">
        <v>26</v>
      </c>
      <c r="H332" s="10">
        <v>3</v>
      </c>
      <c r="I332" s="5">
        <v>8</v>
      </c>
      <c r="J332" s="5">
        <v>2004</v>
      </c>
      <c r="K332" t="s">
        <v>209</v>
      </c>
      <c r="L332" s="7">
        <v>173</v>
      </c>
      <c r="M332" t="s">
        <v>586</v>
      </c>
      <c r="N332" t="s">
        <v>312</v>
      </c>
      <c r="O332" s="12" t="s">
        <v>313</v>
      </c>
      <c r="P332" t="s">
        <v>314</v>
      </c>
      <c r="Q332" t="s">
        <v>60</v>
      </c>
      <c r="R332" s="13" t="s">
        <v>128</v>
      </c>
      <c r="S332" t="s">
        <v>34</v>
      </c>
      <c r="T332" t="s">
        <v>35</v>
      </c>
      <c r="U332" t="s">
        <v>315</v>
      </c>
      <c r="V332" t="s">
        <v>316</v>
      </c>
      <c r="W332" t="s">
        <v>55</v>
      </c>
      <c r="X332" t="s">
        <v>317</v>
      </c>
      <c r="Y332" s="7">
        <v>2400</v>
      </c>
      <c r="AC332" s="7">
        <f t="shared" si="5"/>
        <v>3586.2</v>
      </c>
    </row>
    <row r="333" spans="1:29" x14ac:dyDescent="0.3">
      <c r="A333" s="5">
        <v>10293</v>
      </c>
      <c r="B333" s="5">
        <v>45</v>
      </c>
      <c r="C333" s="7">
        <v>100</v>
      </c>
      <c r="D333" s="10">
        <v>7</v>
      </c>
      <c r="E333" s="7">
        <v>8253</v>
      </c>
      <c r="F333" s="9">
        <v>38239</v>
      </c>
      <c r="G333" t="s">
        <v>26</v>
      </c>
      <c r="H333" s="10">
        <v>3</v>
      </c>
      <c r="I333" s="5">
        <v>9</v>
      </c>
      <c r="J333" s="5">
        <v>2004</v>
      </c>
      <c r="K333" t="s">
        <v>209</v>
      </c>
      <c r="L333" s="7">
        <v>173</v>
      </c>
      <c r="M333" t="s">
        <v>586</v>
      </c>
      <c r="N333" t="s">
        <v>292</v>
      </c>
      <c r="O333" s="12" t="s">
        <v>293</v>
      </c>
      <c r="P333" t="s">
        <v>294</v>
      </c>
      <c r="Q333" t="s">
        <v>757</v>
      </c>
      <c r="R333" s="13" t="s">
        <v>295</v>
      </c>
      <c r="S333" t="s">
        <v>296</v>
      </c>
      <c r="T333" t="s">
        <v>45</v>
      </c>
      <c r="U333" t="s">
        <v>297</v>
      </c>
      <c r="V333" t="s">
        <v>298</v>
      </c>
      <c r="W333" t="s">
        <v>175</v>
      </c>
      <c r="X333" t="s">
        <v>299</v>
      </c>
      <c r="Y333" s="7">
        <v>4500</v>
      </c>
      <c r="AC333" s="7">
        <f t="shared" si="5"/>
        <v>3432.16</v>
      </c>
    </row>
    <row r="334" spans="1:29" x14ac:dyDescent="0.3">
      <c r="A334" s="5">
        <v>10306</v>
      </c>
      <c r="B334" s="5">
        <v>20</v>
      </c>
      <c r="C334" s="7">
        <v>100</v>
      </c>
      <c r="D334" s="10">
        <v>12</v>
      </c>
      <c r="E334" s="7">
        <v>3633.4</v>
      </c>
      <c r="F334" s="9">
        <v>38274</v>
      </c>
      <c r="G334" t="s">
        <v>26</v>
      </c>
      <c r="H334" s="10">
        <v>4</v>
      </c>
      <c r="I334" s="5">
        <v>10</v>
      </c>
      <c r="J334" s="5">
        <v>2004</v>
      </c>
      <c r="K334" t="s">
        <v>209</v>
      </c>
      <c r="L334" s="7">
        <v>173</v>
      </c>
      <c r="M334" t="s">
        <v>586</v>
      </c>
      <c r="N334" t="s">
        <v>558</v>
      </c>
      <c r="O334" s="12" t="s">
        <v>559</v>
      </c>
      <c r="P334" t="s">
        <v>560</v>
      </c>
      <c r="Q334" t="s">
        <v>757</v>
      </c>
      <c r="R334" s="13" t="s">
        <v>561</v>
      </c>
      <c r="S334" t="s">
        <v>196</v>
      </c>
      <c r="T334" t="s">
        <v>45</v>
      </c>
      <c r="U334" t="s">
        <v>562</v>
      </c>
      <c r="V334" t="s">
        <v>105</v>
      </c>
      <c r="W334" t="s">
        <v>55</v>
      </c>
      <c r="X334" t="s">
        <v>563</v>
      </c>
      <c r="Y334" s="7">
        <v>2000</v>
      </c>
      <c r="AC334" s="7">
        <f t="shared" si="5"/>
        <v>1114.4000000000001</v>
      </c>
    </row>
    <row r="335" spans="1:29" x14ac:dyDescent="0.3">
      <c r="A335" s="5">
        <v>10314</v>
      </c>
      <c r="B335" s="5">
        <v>36</v>
      </c>
      <c r="C335" s="7">
        <v>100</v>
      </c>
      <c r="D335" s="10">
        <v>4</v>
      </c>
      <c r="E335" s="7">
        <v>6913.8</v>
      </c>
      <c r="F335" s="9">
        <v>38282</v>
      </c>
      <c r="G335" t="s">
        <v>26</v>
      </c>
      <c r="H335" s="10">
        <v>4</v>
      </c>
      <c r="I335" s="5">
        <v>10</v>
      </c>
      <c r="J335" s="5">
        <v>2004</v>
      </c>
      <c r="K335" t="s">
        <v>209</v>
      </c>
      <c r="L335" s="7">
        <v>173</v>
      </c>
      <c r="M335" t="s">
        <v>586</v>
      </c>
      <c r="N335" t="s">
        <v>564</v>
      </c>
      <c r="O335" s="12" t="s">
        <v>565</v>
      </c>
      <c r="P335" t="s">
        <v>566</v>
      </c>
      <c r="Q335" t="s">
        <v>757</v>
      </c>
      <c r="R335" s="13" t="s">
        <v>567</v>
      </c>
      <c r="S335" t="s">
        <v>373</v>
      </c>
      <c r="T335" t="s">
        <v>45</v>
      </c>
      <c r="U335" t="s">
        <v>568</v>
      </c>
      <c r="V335" t="s">
        <v>569</v>
      </c>
      <c r="W335" t="s">
        <v>55</v>
      </c>
      <c r="X335" t="s">
        <v>570</v>
      </c>
      <c r="Y335" s="7">
        <v>3600</v>
      </c>
      <c r="AC335" s="7">
        <f t="shared" si="5"/>
        <v>2345.2200000000003</v>
      </c>
    </row>
    <row r="336" spans="1:29" x14ac:dyDescent="0.3">
      <c r="A336" s="5">
        <v>10325</v>
      </c>
      <c r="B336" s="5">
        <v>24</v>
      </c>
      <c r="C336" s="7">
        <v>100</v>
      </c>
      <c r="D336" s="10">
        <v>1</v>
      </c>
      <c r="E336" s="7">
        <v>2583.6</v>
      </c>
      <c r="F336" s="9">
        <v>38296</v>
      </c>
      <c r="G336" t="s">
        <v>26</v>
      </c>
      <c r="H336" s="10">
        <v>4</v>
      </c>
      <c r="I336" s="5">
        <v>11</v>
      </c>
      <c r="J336" s="5">
        <v>2004</v>
      </c>
      <c r="K336" t="s">
        <v>209</v>
      </c>
      <c r="L336" s="7">
        <v>173</v>
      </c>
      <c r="M336" t="s">
        <v>586</v>
      </c>
      <c r="N336" t="s">
        <v>154</v>
      </c>
      <c r="O336" s="12" t="s">
        <v>155</v>
      </c>
      <c r="P336" t="s">
        <v>156</v>
      </c>
      <c r="Q336" t="s">
        <v>757</v>
      </c>
      <c r="R336" s="13" t="s">
        <v>157</v>
      </c>
      <c r="S336" t="s">
        <v>88</v>
      </c>
      <c r="T336" t="s">
        <v>45</v>
      </c>
      <c r="U336" t="s">
        <v>158</v>
      </c>
      <c r="V336" t="s">
        <v>159</v>
      </c>
      <c r="W336" t="s">
        <v>38</v>
      </c>
      <c r="X336" t="s">
        <v>160</v>
      </c>
      <c r="Y336" s="7">
        <v>2400</v>
      </c>
      <c r="AC336" s="7">
        <f t="shared" si="5"/>
        <v>2052.12</v>
      </c>
    </row>
    <row r="337" spans="1:29" x14ac:dyDescent="0.3">
      <c r="A337" s="5">
        <v>10336</v>
      </c>
      <c r="B337" s="5">
        <v>49</v>
      </c>
      <c r="C337" s="7">
        <v>63.38</v>
      </c>
      <c r="D337" s="10">
        <v>1</v>
      </c>
      <c r="E337" s="7">
        <v>3105.62</v>
      </c>
      <c r="F337" s="9">
        <v>38311</v>
      </c>
      <c r="G337" t="s">
        <v>26</v>
      </c>
      <c r="H337" s="10">
        <v>4</v>
      </c>
      <c r="I337" s="5">
        <v>11</v>
      </c>
      <c r="J337" s="5">
        <v>2004</v>
      </c>
      <c r="K337" t="s">
        <v>209</v>
      </c>
      <c r="L337" s="7">
        <v>173</v>
      </c>
      <c r="M337" t="s">
        <v>586</v>
      </c>
      <c r="N337" t="s">
        <v>461</v>
      </c>
      <c r="O337" s="12" t="s">
        <v>462</v>
      </c>
      <c r="P337" t="s">
        <v>51</v>
      </c>
      <c r="Q337" t="s">
        <v>757</v>
      </c>
      <c r="R337" s="13" t="s">
        <v>463</v>
      </c>
      <c r="S337" t="s">
        <v>44</v>
      </c>
      <c r="T337" t="s">
        <v>45</v>
      </c>
      <c r="U337" t="s">
        <v>464</v>
      </c>
      <c r="V337" t="s">
        <v>465</v>
      </c>
      <c r="W337" t="s">
        <v>55</v>
      </c>
      <c r="X337" t="s">
        <v>466</v>
      </c>
      <c r="Y337" s="7">
        <v>3105.62</v>
      </c>
      <c r="AC337" s="7">
        <f t="shared" si="5"/>
        <v>1457.7299999999996</v>
      </c>
    </row>
    <row r="338" spans="1:29" x14ac:dyDescent="0.3">
      <c r="A338" s="5">
        <v>10349</v>
      </c>
      <c r="B338" s="5">
        <v>26</v>
      </c>
      <c r="C338" s="7">
        <v>100</v>
      </c>
      <c r="D338" s="10">
        <v>10</v>
      </c>
      <c r="E338" s="7">
        <v>4408.5600000000004</v>
      </c>
      <c r="F338" s="9">
        <v>38322</v>
      </c>
      <c r="G338" t="s">
        <v>26</v>
      </c>
      <c r="H338" s="10">
        <v>4</v>
      </c>
      <c r="I338" s="5">
        <v>12</v>
      </c>
      <c r="J338" s="5">
        <v>2004</v>
      </c>
      <c r="K338" t="s">
        <v>209</v>
      </c>
      <c r="L338" s="7">
        <v>173</v>
      </c>
      <c r="M338" t="s">
        <v>586</v>
      </c>
      <c r="N338" t="s">
        <v>542</v>
      </c>
      <c r="O338" s="12" t="s">
        <v>543</v>
      </c>
      <c r="P338" t="s">
        <v>31</v>
      </c>
      <c r="Q338" t="s">
        <v>32</v>
      </c>
      <c r="R338" s="13" t="s">
        <v>33</v>
      </c>
      <c r="S338" t="s">
        <v>34</v>
      </c>
      <c r="T338" t="s">
        <v>35</v>
      </c>
      <c r="U338" t="s">
        <v>62</v>
      </c>
      <c r="V338" t="s">
        <v>544</v>
      </c>
      <c r="W338" t="s">
        <v>55</v>
      </c>
      <c r="X338" t="s">
        <v>545</v>
      </c>
      <c r="Y338" s="7">
        <v>2600</v>
      </c>
      <c r="AC338" s="7">
        <f t="shared" si="5"/>
        <v>4062.24</v>
      </c>
    </row>
    <row r="339" spans="1:29" x14ac:dyDescent="0.3">
      <c r="A339" s="5">
        <v>10359</v>
      </c>
      <c r="B339" s="5">
        <v>49</v>
      </c>
      <c r="C339" s="7">
        <v>62.09</v>
      </c>
      <c r="D339" s="10">
        <v>5</v>
      </c>
      <c r="E339" s="7">
        <v>3042.41</v>
      </c>
      <c r="F339" s="9">
        <v>38336</v>
      </c>
      <c r="G339" t="s">
        <v>26</v>
      </c>
      <c r="H339" s="10">
        <v>4</v>
      </c>
      <c r="I339" s="5">
        <v>12</v>
      </c>
      <c r="J339" s="5">
        <v>2004</v>
      </c>
      <c r="K339" t="s">
        <v>209</v>
      </c>
      <c r="L339" s="7">
        <v>173</v>
      </c>
      <c r="M339" t="s">
        <v>586</v>
      </c>
      <c r="N339" t="s">
        <v>40</v>
      </c>
      <c r="O339" s="12" t="s">
        <v>41</v>
      </c>
      <c r="P339" t="s">
        <v>42</v>
      </c>
      <c r="Q339" t="s">
        <v>757</v>
      </c>
      <c r="R339" s="13" t="s">
        <v>43</v>
      </c>
      <c r="S339" t="s">
        <v>44</v>
      </c>
      <c r="T339" t="s">
        <v>45</v>
      </c>
      <c r="U339" t="s">
        <v>46</v>
      </c>
      <c r="V339" t="s">
        <v>47</v>
      </c>
      <c r="W339" t="s">
        <v>55</v>
      </c>
      <c r="X339" t="s">
        <v>48</v>
      </c>
      <c r="Y339" s="7">
        <v>3042.41</v>
      </c>
      <c r="AC339" s="7">
        <f t="shared" si="5"/>
        <v>1378.8000000000002</v>
      </c>
    </row>
    <row r="340" spans="1:29" x14ac:dyDescent="0.3">
      <c r="A340" s="5">
        <v>10372</v>
      </c>
      <c r="B340" s="5">
        <v>34</v>
      </c>
      <c r="C340" s="7">
        <v>100</v>
      </c>
      <c r="D340" s="10">
        <v>1</v>
      </c>
      <c r="E340" s="7">
        <v>5941.5</v>
      </c>
      <c r="F340" s="9">
        <v>38378</v>
      </c>
      <c r="G340" t="s">
        <v>26</v>
      </c>
      <c r="H340" s="10">
        <v>1</v>
      </c>
      <c r="I340" s="5">
        <v>1</v>
      </c>
      <c r="J340" s="5">
        <v>2005</v>
      </c>
      <c r="K340" t="s">
        <v>209</v>
      </c>
      <c r="L340" s="7">
        <v>173</v>
      </c>
      <c r="M340" t="s">
        <v>586</v>
      </c>
      <c r="N340" t="s">
        <v>284</v>
      </c>
      <c r="O340" s="12" t="s">
        <v>285</v>
      </c>
      <c r="P340" t="s">
        <v>286</v>
      </c>
      <c r="Q340" t="s">
        <v>287</v>
      </c>
      <c r="R340" s="13" t="s">
        <v>288</v>
      </c>
      <c r="S340" t="s">
        <v>229</v>
      </c>
      <c r="T340" t="s">
        <v>229</v>
      </c>
      <c r="U340" t="s">
        <v>289</v>
      </c>
      <c r="V340" t="s">
        <v>290</v>
      </c>
      <c r="W340" t="s">
        <v>55</v>
      </c>
      <c r="X340" t="s">
        <v>291</v>
      </c>
      <c r="Y340" s="7">
        <v>3400</v>
      </c>
      <c r="AC340" s="7">
        <f t="shared" si="5"/>
        <v>3753</v>
      </c>
    </row>
    <row r="341" spans="1:29" x14ac:dyDescent="0.3">
      <c r="A341" s="5">
        <v>10382</v>
      </c>
      <c r="B341" s="5">
        <v>34</v>
      </c>
      <c r="C341" s="7">
        <v>95.35</v>
      </c>
      <c r="D341" s="10">
        <v>12</v>
      </c>
      <c r="E341" s="7">
        <v>3241.9</v>
      </c>
      <c r="F341" s="9">
        <v>38400</v>
      </c>
      <c r="G341" t="s">
        <v>26</v>
      </c>
      <c r="H341" s="10">
        <v>1</v>
      </c>
      <c r="I341" s="5">
        <v>2</v>
      </c>
      <c r="J341" s="5">
        <v>2005</v>
      </c>
      <c r="K341" t="s">
        <v>209</v>
      </c>
      <c r="L341" s="7">
        <v>173</v>
      </c>
      <c r="M341" t="s">
        <v>586</v>
      </c>
      <c r="N341" t="s">
        <v>312</v>
      </c>
      <c r="O341" s="12" t="s">
        <v>313</v>
      </c>
      <c r="P341" t="s">
        <v>314</v>
      </c>
      <c r="Q341" t="s">
        <v>60</v>
      </c>
      <c r="R341" s="13" t="s">
        <v>128</v>
      </c>
      <c r="S341" t="s">
        <v>34</v>
      </c>
      <c r="T341" t="s">
        <v>35</v>
      </c>
      <c r="U341" t="s">
        <v>315</v>
      </c>
      <c r="V341" t="s">
        <v>316</v>
      </c>
      <c r="W341" t="s">
        <v>55</v>
      </c>
      <c r="X341" t="s">
        <v>317</v>
      </c>
      <c r="Y341" s="7">
        <v>3241.9</v>
      </c>
      <c r="AC341" s="7">
        <f t="shared" si="5"/>
        <v>1633.4</v>
      </c>
    </row>
    <row r="342" spans="1:29" x14ac:dyDescent="0.3">
      <c r="A342" s="5">
        <v>10396</v>
      </c>
      <c r="B342" s="5">
        <v>33</v>
      </c>
      <c r="C342" s="7">
        <v>100</v>
      </c>
      <c r="D342" s="10">
        <v>3</v>
      </c>
      <c r="E342" s="7">
        <v>6109.29</v>
      </c>
      <c r="F342" s="9">
        <v>38434</v>
      </c>
      <c r="G342" t="s">
        <v>26</v>
      </c>
      <c r="H342" s="10">
        <v>1</v>
      </c>
      <c r="I342" s="5">
        <v>3</v>
      </c>
      <c r="J342" s="5">
        <v>2005</v>
      </c>
      <c r="K342" t="s">
        <v>209</v>
      </c>
      <c r="L342" s="7">
        <v>173</v>
      </c>
      <c r="M342" t="s">
        <v>586</v>
      </c>
      <c r="N342" t="s">
        <v>312</v>
      </c>
      <c r="O342" s="12" t="s">
        <v>313</v>
      </c>
      <c r="P342" t="s">
        <v>314</v>
      </c>
      <c r="Q342" t="s">
        <v>60</v>
      </c>
      <c r="R342" s="13" t="s">
        <v>128</v>
      </c>
      <c r="S342" t="s">
        <v>34</v>
      </c>
      <c r="T342" t="s">
        <v>35</v>
      </c>
      <c r="U342" t="s">
        <v>315</v>
      </c>
      <c r="V342" t="s">
        <v>316</v>
      </c>
      <c r="W342" t="s">
        <v>55</v>
      </c>
      <c r="X342" t="s">
        <v>317</v>
      </c>
      <c r="Y342" s="7">
        <v>3300</v>
      </c>
      <c r="AC342" s="7">
        <f t="shared" si="5"/>
        <v>3313.8</v>
      </c>
    </row>
    <row r="343" spans="1:29" x14ac:dyDescent="0.3">
      <c r="A343" s="5">
        <v>10413</v>
      </c>
      <c r="B343" s="5">
        <v>22</v>
      </c>
      <c r="C343" s="7">
        <v>100</v>
      </c>
      <c r="D343" s="10">
        <v>1</v>
      </c>
      <c r="E343" s="7">
        <v>3387.78</v>
      </c>
      <c r="F343" s="9">
        <v>38477</v>
      </c>
      <c r="G343" t="s">
        <v>26</v>
      </c>
      <c r="H343" s="10">
        <v>2</v>
      </c>
      <c r="I343" s="5">
        <v>5</v>
      </c>
      <c r="J343" s="5">
        <v>2005</v>
      </c>
      <c r="K343" t="s">
        <v>209</v>
      </c>
      <c r="L343" s="7">
        <v>173</v>
      </c>
      <c r="M343" t="s">
        <v>586</v>
      </c>
      <c r="N343" t="s">
        <v>124</v>
      </c>
      <c r="O343" s="12" t="s">
        <v>125</v>
      </c>
      <c r="P343" t="s">
        <v>126</v>
      </c>
      <c r="Q343" t="s">
        <v>127</v>
      </c>
      <c r="R343" s="13" t="s">
        <v>128</v>
      </c>
      <c r="S343" t="s">
        <v>34</v>
      </c>
      <c r="T343" t="s">
        <v>35</v>
      </c>
      <c r="U343" t="s">
        <v>129</v>
      </c>
      <c r="V343" t="s">
        <v>63</v>
      </c>
      <c r="W343" t="s">
        <v>55</v>
      </c>
      <c r="X343" t="s">
        <v>130</v>
      </c>
      <c r="Y343" s="7">
        <v>2200</v>
      </c>
      <c r="AC343" s="7">
        <f t="shared" si="5"/>
        <v>183.59999999999991</v>
      </c>
    </row>
    <row r="344" spans="1:29" x14ac:dyDescent="0.3">
      <c r="A344" s="5">
        <v>10108</v>
      </c>
      <c r="B344" s="5">
        <v>39</v>
      </c>
      <c r="C344" s="7">
        <v>89.38</v>
      </c>
      <c r="D344" s="10">
        <v>7</v>
      </c>
      <c r="E344" s="7">
        <v>3485.82</v>
      </c>
      <c r="F344" s="9">
        <v>37683</v>
      </c>
      <c r="G344" t="s">
        <v>26</v>
      </c>
      <c r="H344" s="10">
        <v>1</v>
      </c>
      <c r="I344" s="5">
        <v>3</v>
      </c>
      <c r="J344" s="5">
        <v>2003</v>
      </c>
      <c r="K344" t="s">
        <v>209</v>
      </c>
      <c r="L344" s="7">
        <v>79</v>
      </c>
      <c r="M344" t="s">
        <v>587</v>
      </c>
      <c r="N344" t="s">
        <v>486</v>
      </c>
      <c r="O344" s="12" t="s">
        <v>487</v>
      </c>
      <c r="P344" t="s">
        <v>488</v>
      </c>
      <c r="Q344" t="s">
        <v>757</v>
      </c>
      <c r="R344" s="13" t="s">
        <v>489</v>
      </c>
      <c r="S344" t="s">
        <v>490</v>
      </c>
      <c r="T344" t="s">
        <v>229</v>
      </c>
      <c r="U344" t="s">
        <v>491</v>
      </c>
      <c r="V344" t="s">
        <v>492</v>
      </c>
      <c r="W344" t="s">
        <v>55</v>
      </c>
      <c r="X344" t="s">
        <v>493</v>
      </c>
      <c r="Y344" s="7">
        <v>3485.82</v>
      </c>
      <c r="AC344" s="7">
        <f t="shared" si="5"/>
        <v>0</v>
      </c>
    </row>
    <row r="345" spans="1:29" x14ac:dyDescent="0.3">
      <c r="A345" s="5">
        <v>10122</v>
      </c>
      <c r="B345" s="5">
        <v>32</v>
      </c>
      <c r="C345" s="7">
        <v>63.84</v>
      </c>
      <c r="D345" s="10">
        <v>11</v>
      </c>
      <c r="E345" s="7">
        <v>2042.88</v>
      </c>
      <c r="F345" s="9">
        <v>37749</v>
      </c>
      <c r="G345" t="s">
        <v>26</v>
      </c>
      <c r="H345" s="10">
        <v>2</v>
      </c>
      <c r="I345" s="5">
        <v>5</v>
      </c>
      <c r="J345" s="5">
        <v>2003</v>
      </c>
      <c r="K345" t="s">
        <v>209</v>
      </c>
      <c r="L345" s="7">
        <v>79</v>
      </c>
      <c r="M345" t="s">
        <v>587</v>
      </c>
      <c r="N345" t="s">
        <v>494</v>
      </c>
      <c r="O345" s="12" t="s">
        <v>495</v>
      </c>
      <c r="P345" t="s">
        <v>496</v>
      </c>
      <c r="Q345" t="s">
        <v>757</v>
      </c>
      <c r="R345" s="13" t="s">
        <v>497</v>
      </c>
      <c r="S345" t="s">
        <v>44</v>
      </c>
      <c r="T345" t="s">
        <v>45</v>
      </c>
      <c r="U345" t="s">
        <v>498</v>
      </c>
      <c r="V345" t="s">
        <v>499</v>
      </c>
      <c r="W345" t="s">
        <v>38</v>
      </c>
      <c r="X345" t="s">
        <v>500</v>
      </c>
      <c r="Y345" s="7">
        <v>2042.88</v>
      </c>
      <c r="AC345" s="7">
        <f t="shared" si="5"/>
        <v>1808.5600000000004</v>
      </c>
    </row>
    <row r="346" spans="1:29" x14ac:dyDescent="0.3">
      <c r="A346" s="5">
        <v>10135</v>
      </c>
      <c r="B346" s="5">
        <v>24</v>
      </c>
      <c r="C346" s="7">
        <v>75.010000000000005</v>
      </c>
      <c r="D346" s="10">
        <v>8</v>
      </c>
      <c r="E346" s="7">
        <v>1800.24</v>
      </c>
      <c r="F346" s="9">
        <v>37804</v>
      </c>
      <c r="G346" t="s">
        <v>26</v>
      </c>
      <c r="H346" s="10">
        <v>3</v>
      </c>
      <c r="I346" s="5">
        <v>7</v>
      </c>
      <c r="J346" s="5">
        <v>2003</v>
      </c>
      <c r="K346" t="s">
        <v>209</v>
      </c>
      <c r="L346" s="7">
        <v>79</v>
      </c>
      <c r="M346" t="s">
        <v>587</v>
      </c>
      <c r="N346" t="s">
        <v>312</v>
      </c>
      <c r="O346" s="12" t="s">
        <v>313</v>
      </c>
      <c r="P346" t="s">
        <v>314</v>
      </c>
      <c r="Q346" t="s">
        <v>60</v>
      </c>
      <c r="R346" s="13" t="s">
        <v>128</v>
      </c>
      <c r="S346" t="s">
        <v>34</v>
      </c>
      <c r="T346" t="s">
        <v>35</v>
      </c>
      <c r="U346" t="s">
        <v>315</v>
      </c>
      <c r="V346" t="s">
        <v>316</v>
      </c>
      <c r="W346" t="s">
        <v>38</v>
      </c>
      <c r="X346" t="s">
        <v>317</v>
      </c>
      <c r="Y346" s="7">
        <v>1800.24</v>
      </c>
      <c r="AC346" s="7">
        <f t="shared" si="5"/>
        <v>0</v>
      </c>
    </row>
    <row r="347" spans="1:29" x14ac:dyDescent="0.3">
      <c r="A347" s="5">
        <v>10147</v>
      </c>
      <c r="B347" s="5">
        <v>21</v>
      </c>
      <c r="C347" s="7">
        <v>63.84</v>
      </c>
      <c r="D347" s="10">
        <v>8</v>
      </c>
      <c r="E347" s="7">
        <v>1340.64</v>
      </c>
      <c r="F347" s="9">
        <v>37869</v>
      </c>
      <c r="G347" t="s">
        <v>26</v>
      </c>
      <c r="H347" s="10">
        <v>3</v>
      </c>
      <c r="I347" s="5">
        <v>9</v>
      </c>
      <c r="J347" s="5">
        <v>2003</v>
      </c>
      <c r="K347" t="s">
        <v>209</v>
      </c>
      <c r="L347" s="7">
        <v>79</v>
      </c>
      <c r="M347" t="s">
        <v>587</v>
      </c>
      <c r="N347" t="s">
        <v>324</v>
      </c>
      <c r="O347" s="12" t="s">
        <v>139</v>
      </c>
      <c r="P347" t="s">
        <v>325</v>
      </c>
      <c r="Q347" t="s">
        <v>141</v>
      </c>
      <c r="R347" s="13" t="s">
        <v>326</v>
      </c>
      <c r="S347" t="s">
        <v>34</v>
      </c>
      <c r="T347" t="s">
        <v>35</v>
      </c>
      <c r="U347" t="s">
        <v>315</v>
      </c>
      <c r="V347" t="s">
        <v>327</v>
      </c>
      <c r="W347" t="s">
        <v>38</v>
      </c>
      <c r="X347" t="s">
        <v>328</v>
      </c>
      <c r="Y347" s="7">
        <v>1340.64</v>
      </c>
      <c r="AC347" s="7">
        <f t="shared" si="5"/>
        <v>2541.5</v>
      </c>
    </row>
    <row r="348" spans="1:29" x14ac:dyDescent="0.3">
      <c r="A348" s="5">
        <v>10159</v>
      </c>
      <c r="B348" s="5">
        <v>24</v>
      </c>
      <c r="C348" s="7">
        <v>73.42</v>
      </c>
      <c r="D348" s="10">
        <v>3</v>
      </c>
      <c r="E348" s="7">
        <v>1762.08</v>
      </c>
      <c r="F348" s="9">
        <v>37904</v>
      </c>
      <c r="G348" t="s">
        <v>26</v>
      </c>
      <c r="H348" s="10">
        <v>4</v>
      </c>
      <c r="I348" s="5">
        <v>10</v>
      </c>
      <c r="J348" s="5">
        <v>2003</v>
      </c>
      <c r="K348" t="s">
        <v>209</v>
      </c>
      <c r="L348" s="7">
        <v>79</v>
      </c>
      <c r="M348" t="s">
        <v>587</v>
      </c>
      <c r="N348" t="s">
        <v>65</v>
      </c>
      <c r="O348" s="12" t="s">
        <v>66</v>
      </c>
      <c r="P348" t="s">
        <v>67</v>
      </c>
      <c r="Q348" t="s">
        <v>60</v>
      </c>
      <c r="R348" s="13" t="s">
        <v>757</v>
      </c>
      <c r="S348" t="s">
        <v>34</v>
      </c>
      <c r="T348" t="s">
        <v>35</v>
      </c>
      <c r="U348" t="s">
        <v>68</v>
      </c>
      <c r="V348" t="s">
        <v>63</v>
      </c>
      <c r="W348" t="s">
        <v>38</v>
      </c>
      <c r="X348" t="s">
        <v>69</v>
      </c>
      <c r="Y348" s="7">
        <v>1762.08</v>
      </c>
      <c r="AC348" s="7">
        <f t="shared" si="5"/>
        <v>0</v>
      </c>
    </row>
    <row r="349" spans="1:29" x14ac:dyDescent="0.3">
      <c r="A349" s="5">
        <v>10169</v>
      </c>
      <c r="B349" s="5">
        <v>36</v>
      </c>
      <c r="C349" s="7">
        <v>63.84</v>
      </c>
      <c r="D349" s="10">
        <v>3</v>
      </c>
      <c r="E349" s="7">
        <v>2298.2399999999998</v>
      </c>
      <c r="F349" s="9">
        <v>37929</v>
      </c>
      <c r="G349" t="s">
        <v>26</v>
      </c>
      <c r="H349" s="10">
        <v>4</v>
      </c>
      <c r="I349" s="5">
        <v>11</v>
      </c>
      <c r="J349" s="5">
        <v>2003</v>
      </c>
      <c r="K349" t="s">
        <v>209</v>
      </c>
      <c r="L349" s="7">
        <v>79</v>
      </c>
      <c r="M349" t="s">
        <v>587</v>
      </c>
      <c r="N349" t="s">
        <v>329</v>
      </c>
      <c r="O349" s="12" t="s">
        <v>330</v>
      </c>
      <c r="P349" t="s">
        <v>331</v>
      </c>
      <c r="Q349" t="s">
        <v>180</v>
      </c>
      <c r="R349" s="13" t="s">
        <v>332</v>
      </c>
      <c r="S349" t="s">
        <v>107</v>
      </c>
      <c r="T349" t="s">
        <v>108</v>
      </c>
      <c r="U349" t="s">
        <v>333</v>
      </c>
      <c r="V349" t="s">
        <v>334</v>
      </c>
      <c r="W349" t="s">
        <v>38</v>
      </c>
      <c r="X349" t="s">
        <v>335</v>
      </c>
      <c r="Y349" s="7">
        <v>2298.2399999999998</v>
      </c>
      <c r="AC349" s="7">
        <f t="shared" si="5"/>
        <v>2809.29</v>
      </c>
    </row>
    <row r="350" spans="1:29" x14ac:dyDescent="0.3">
      <c r="A350" s="5">
        <v>10181</v>
      </c>
      <c r="B350" s="5">
        <v>20</v>
      </c>
      <c r="C350" s="7">
        <v>81.400000000000006</v>
      </c>
      <c r="D350" s="10">
        <v>15</v>
      </c>
      <c r="E350" s="7">
        <v>1628</v>
      </c>
      <c r="F350" s="9">
        <v>37937</v>
      </c>
      <c r="G350" t="s">
        <v>26</v>
      </c>
      <c r="H350" s="10">
        <v>4</v>
      </c>
      <c r="I350" s="5">
        <v>11</v>
      </c>
      <c r="J350" s="5">
        <v>2003</v>
      </c>
      <c r="K350" t="s">
        <v>209</v>
      </c>
      <c r="L350" s="7">
        <v>79</v>
      </c>
      <c r="M350" t="s">
        <v>587</v>
      </c>
      <c r="N350" t="s">
        <v>84</v>
      </c>
      <c r="O350" s="12" t="s">
        <v>85</v>
      </c>
      <c r="P350" t="s">
        <v>86</v>
      </c>
      <c r="Q350" t="s">
        <v>757</v>
      </c>
      <c r="R350" s="13" t="s">
        <v>87</v>
      </c>
      <c r="S350" t="s">
        <v>88</v>
      </c>
      <c r="T350" t="s">
        <v>45</v>
      </c>
      <c r="U350" t="s">
        <v>89</v>
      </c>
      <c r="V350" t="s">
        <v>90</v>
      </c>
      <c r="W350" t="s">
        <v>38</v>
      </c>
      <c r="X350" t="s">
        <v>91</v>
      </c>
      <c r="Y350" s="7">
        <v>1628</v>
      </c>
      <c r="AC350" s="7">
        <f t="shared" si="5"/>
        <v>1187.7800000000002</v>
      </c>
    </row>
    <row r="351" spans="1:29" x14ac:dyDescent="0.3">
      <c r="A351" s="5">
        <v>10191</v>
      </c>
      <c r="B351" s="5">
        <v>30</v>
      </c>
      <c r="C351" s="7">
        <v>64.64</v>
      </c>
      <c r="D351" s="10">
        <v>4</v>
      </c>
      <c r="E351" s="7">
        <v>1939.2</v>
      </c>
      <c r="F351" s="9">
        <v>37945</v>
      </c>
      <c r="G351" t="s">
        <v>26</v>
      </c>
      <c r="H351" s="10">
        <v>4</v>
      </c>
      <c r="I351" s="5">
        <v>11</v>
      </c>
      <c r="J351" s="5">
        <v>2003</v>
      </c>
      <c r="K351" t="s">
        <v>209</v>
      </c>
      <c r="L351" s="7">
        <v>79</v>
      </c>
      <c r="M351" t="s">
        <v>587</v>
      </c>
      <c r="N351" t="s">
        <v>501</v>
      </c>
      <c r="O351" s="12" t="s">
        <v>502</v>
      </c>
      <c r="P351" t="s">
        <v>503</v>
      </c>
      <c r="Q351" t="s">
        <v>757</v>
      </c>
      <c r="R351" s="13" t="s">
        <v>504</v>
      </c>
      <c r="S351" t="s">
        <v>505</v>
      </c>
      <c r="T351" t="s">
        <v>45</v>
      </c>
      <c r="U351" t="s">
        <v>506</v>
      </c>
      <c r="V351" t="s">
        <v>507</v>
      </c>
      <c r="W351" t="s">
        <v>38</v>
      </c>
      <c r="X351" t="s">
        <v>508</v>
      </c>
      <c r="Y351" s="7">
        <v>1939.2</v>
      </c>
      <c r="AC351" s="7">
        <f t="shared" si="5"/>
        <v>0</v>
      </c>
    </row>
    <row r="352" spans="1:29" x14ac:dyDescent="0.3">
      <c r="A352" s="5">
        <v>10203</v>
      </c>
      <c r="B352" s="5">
        <v>44</v>
      </c>
      <c r="C352" s="7">
        <v>82.99</v>
      </c>
      <c r="D352" s="10">
        <v>9</v>
      </c>
      <c r="E352" s="7">
        <v>3651.56</v>
      </c>
      <c r="F352" s="9">
        <v>37957</v>
      </c>
      <c r="G352" t="s">
        <v>26</v>
      </c>
      <c r="H352" s="10">
        <v>4</v>
      </c>
      <c r="I352" s="5">
        <v>12</v>
      </c>
      <c r="J352" s="5">
        <v>2003</v>
      </c>
      <c r="K352" t="s">
        <v>209</v>
      </c>
      <c r="L352" s="7">
        <v>79</v>
      </c>
      <c r="M352" t="s">
        <v>587</v>
      </c>
      <c r="N352" t="s">
        <v>201</v>
      </c>
      <c r="O352" s="12" t="s">
        <v>202</v>
      </c>
      <c r="P352" t="s">
        <v>203</v>
      </c>
      <c r="Q352" t="s">
        <v>757</v>
      </c>
      <c r="R352" s="13" t="s">
        <v>204</v>
      </c>
      <c r="S352" t="s">
        <v>205</v>
      </c>
      <c r="T352" t="s">
        <v>45</v>
      </c>
      <c r="U352" t="s">
        <v>206</v>
      </c>
      <c r="V352" t="s">
        <v>207</v>
      </c>
      <c r="W352" t="s">
        <v>55</v>
      </c>
      <c r="X352" t="s">
        <v>208</v>
      </c>
      <c r="Y352" s="7">
        <v>3651.56</v>
      </c>
      <c r="AC352" s="7">
        <f t="shared" si="5"/>
        <v>0</v>
      </c>
    </row>
    <row r="353" spans="1:29" x14ac:dyDescent="0.3">
      <c r="A353" s="5">
        <v>10211</v>
      </c>
      <c r="B353" s="5">
        <v>28</v>
      </c>
      <c r="C353" s="7">
        <v>92.57</v>
      </c>
      <c r="D353" s="10">
        <v>3</v>
      </c>
      <c r="E353" s="7">
        <v>2591.96</v>
      </c>
      <c r="F353" s="9">
        <v>38001</v>
      </c>
      <c r="G353" t="s">
        <v>26</v>
      </c>
      <c r="H353" s="10">
        <v>1</v>
      </c>
      <c r="I353" s="5">
        <v>1</v>
      </c>
      <c r="J353" s="5">
        <v>2004</v>
      </c>
      <c r="K353" t="s">
        <v>209</v>
      </c>
      <c r="L353" s="7">
        <v>79</v>
      </c>
      <c r="M353" t="s">
        <v>587</v>
      </c>
      <c r="N353" t="s">
        <v>96</v>
      </c>
      <c r="O353" s="12" t="s">
        <v>97</v>
      </c>
      <c r="P353" t="s">
        <v>51</v>
      </c>
      <c r="Q353" t="s">
        <v>757</v>
      </c>
      <c r="R353" s="13" t="s">
        <v>98</v>
      </c>
      <c r="S353" t="s">
        <v>44</v>
      </c>
      <c r="T353" t="s">
        <v>45</v>
      </c>
      <c r="U353" t="s">
        <v>99</v>
      </c>
      <c r="V353" t="s">
        <v>100</v>
      </c>
      <c r="W353" t="s">
        <v>38</v>
      </c>
      <c r="X353" t="s">
        <v>101</v>
      </c>
      <c r="Y353" s="7">
        <v>2591.96</v>
      </c>
      <c r="AC353" s="7">
        <f t="shared" si="5"/>
        <v>0</v>
      </c>
    </row>
    <row r="354" spans="1:29" x14ac:dyDescent="0.3">
      <c r="A354" s="5">
        <v>10225</v>
      </c>
      <c r="B354" s="5">
        <v>37</v>
      </c>
      <c r="C354" s="7">
        <v>77.41</v>
      </c>
      <c r="D354" s="10">
        <v>10</v>
      </c>
      <c r="E354" s="7">
        <v>2864.17</v>
      </c>
      <c r="F354" s="9">
        <v>38039</v>
      </c>
      <c r="G354" t="s">
        <v>26</v>
      </c>
      <c r="H354" s="10">
        <v>1</v>
      </c>
      <c r="I354" s="5">
        <v>2</v>
      </c>
      <c r="J354" s="5">
        <v>2004</v>
      </c>
      <c r="K354" t="s">
        <v>209</v>
      </c>
      <c r="L354" s="7">
        <v>79</v>
      </c>
      <c r="M354" t="s">
        <v>587</v>
      </c>
      <c r="N354" t="s">
        <v>509</v>
      </c>
      <c r="O354" s="12" t="s">
        <v>510</v>
      </c>
      <c r="P354" t="s">
        <v>511</v>
      </c>
      <c r="Q354" t="s">
        <v>757</v>
      </c>
      <c r="R354" s="13" t="s">
        <v>512</v>
      </c>
      <c r="S354" t="s">
        <v>513</v>
      </c>
      <c r="T354" t="s">
        <v>45</v>
      </c>
      <c r="U354" t="s">
        <v>514</v>
      </c>
      <c r="V354" t="s">
        <v>115</v>
      </c>
      <c r="W354" t="s">
        <v>38</v>
      </c>
      <c r="X354" t="s">
        <v>515</v>
      </c>
      <c r="Y354" s="7">
        <v>2864.17</v>
      </c>
      <c r="AC354" s="7">
        <f t="shared" si="5"/>
        <v>0</v>
      </c>
    </row>
    <row r="355" spans="1:29" x14ac:dyDescent="0.3">
      <c r="A355" s="5">
        <v>10238</v>
      </c>
      <c r="B355" s="5">
        <v>20</v>
      </c>
      <c r="C355" s="7">
        <v>74.209999999999994</v>
      </c>
      <c r="D355" s="10">
        <v>4</v>
      </c>
      <c r="E355" s="7">
        <v>1484.2</v>
      </c>
      <c r="F355" s="9">
        <v>38086</v>
      </c>
      <c r="G355" t="s">
        <v>26</v>
      </c>
      <c r="H355" s="10">
        <v>2</v>
      </c>
      <c r="I355" s="5">
        <v>4</v>
      </c>
      <c r="J355" s="5">
        <v>2004</v>
      </c>
      <c r="K355" t="s">
        <v>209</v>
      </c>
      <c r="L355" s="7">
        <v>79</v>
      </c>
      <c r="M355" t="s">
        <v>587</v>
      </c>
      <c r="N355" t="s">
        <v>369</v>
      </c>
      <c r="O355" s="12" t="s">
        <v>370</v>
      </c>
      <c r="P355" t="s">
        <v>371</v>
      </c>
      <c r="Q355" t="s">
        <v>757</v>
      </c>
      <c r="R355" s="13" t="s">
        <v>372</v>
      </c>
      <c r="S355" t="s">
        <v>373</v>
      </c>
      <c r="T355" t="s">
        <v>45</v>
      </c>
      <c r="U355" t="s">
        <v>374</v>
      </c>
      <c r="V355" t="s">
        <v>375</v>
      </c>
      <c r="W355" t="s">
        <v>38</v>
      </c>
      <c r="X355" t="s">
        <v>376</v>
      </c>
      <c r="Y355" s="7">
        <v>1484.2</v>
      </c>
      <c r="AC355" s="7">
        <f t="shared" si="5"/>
        <v>0</v>
      </c>
    </row>
    <row r="356" spans="1:29" x14ac:dyDescent="0.3">
      <c r="A356" s="5">
        <v>10253</v>
      </c>
      <c r="B356" s="5">
        <v>25</v>
      </c>
      <c r="C356" s="7">
        <v>90.17</v>
      </c>
      <c r="D356" s="10">
        <v>14</v>
      </c>
      <c r="E356" s="7">
        <v>2254.25</v>
      </c>
      <c r="F356" s="9">
        <v>38139</v>
      </c>
      <c r="G356" t="s">
        <v>388</v>
      </c>
      <c r="H356" s="10">
        <v>2</v>
      </c>
      <c r="I356" s="5">
        <v>6</v>
      </c>
      <c r="J356" s="5">
        <v>2004</v>
      </c>
      <c r="K356" t="s">
        <v>209</v>
      </c>
      <c r="L356" s="7">
        <v>79</v>
      </c>
      <c r="M356" t="s">
        <v>587</v>
      </c>
      <c r="N356" t="s">
        <v>192</v>
      </c>
      <c r="O356" s="12" t="s">
        <v>193</v>
      </c>
      <c r="P356" t="s">
        <v>194</v>
      </c>
      <c r="Q356" t="s">
        <v>757</v>
      </c>
      <c r="R356" s="13" t="s">
        <v>195</v>
      </c>
      <c r="S356" t="s">
        <v>196</v>
      </c>
      <c r="T356" t="s">
        <v>45</v>
      </c>
      <c r="U356" t="s">
        <v>197</v>
      </c>
      <c r="V356" t="s">
        <v>198</v>
      </c>
      <c r="W356" t="s">
        <v>38</v>
      </c>
      <c r="X356" t="s">
        <v>199</v>
      </c>
      <c r="Y356" s="7">
        <v>2254.25</v>
      </c>
      <c r="AC356" s="7">
        <f t="shared" si="5"/>
        <v>0</v>
      </c>
    </row>
    <row r="357" spans="1:29" x14ac:dyDescent="0.3">
      <c r="A357" s="5">
        <v>10266</v>
      </c>
      <c r="B357" s="5">
        <v>35</v>
      </c>
      <c r="C357" s="7">
        <v>76.61</v>
      </c>
      <c r="D357" s="10">
        <v>15</v>
      </c>
      <c r="E357" s="7">
        <v>2681.35</v>
      </c>
      <c r="F357" s="9">
        <v>38174</v>
      </c>
      <c r="G357" t="s">
        <v>26</v>
      </c>
      <c r="H357" s="10">
        <v>3</v>
      </c>
      <c r="I357" s="5">
        <v>7</v>
      </c>
      <c r="J357" s="5">
        <v>2004</v>
      </c>
      <c r="K357" t="s">
        <v>209</v>
      </c>
      <c r="L357" s="7">
        <v>79</v>
      </c>
      <c r="M357" t="s">
        <v>587</v>
      </c>
      <c r="N357" t="s">
        <v>516</v>
      </c>
      <c r="O357" s="12" t="s">
        <v>517</v>
      </c>
      <c r="P357" t="s">
        <v>518</v>
      </c>
      <c r="Q357" t="s">
        <v>757</v>
      </c>
      <c r="R357" s="13" t="s">
        <v>519</v>
      </c>
      <c r="S357" t="s">
        <v>296</v>
      </c>
      <c r="T357" t="s">
        <v>45</v>
      </c>
      <c r="U357" t="s">
        <v>520</v>
      </c>
      <c r="V357" t="s">
        <v>521</v>
      </c>
      <c r="W357" t="s">
        <v>38</v>
      </c>
      <c r="X357" t="s">
        <v>522</v>
      </c>
      <c r="Y357" s="7">
        <v>2681.35</v>
      </c>
      <c r="AC357" s="7">
        <f t="shared" si="5"/>
        <v>0</v>
      </c>
    </row>
    <row r="358" spans="1:29" x14ac:dyDescent="0.3">
      <c r="A358" s="5">
        <v>10276</v>
      </c>
      <c r="B358" s="5">
        <v>38</v>
      </c>
      <c r="C358" s="7">
        <v>83.79</v>
      </c>
      <c r="D358" s="10">
        <v>4</v>
      </c>
      <c r="E358" s="7">
        <v>3184.02</v>
      </c>
      <c r="F358" s="9">
        <v>38201</v>
      </c>
      <c r="G358" t="s">
        <v>26</v>
      </c>
      <c r="H358" s="10">
        <v>3</v>
      </c>
      <c r="I358" s="5">
        <v>8</v>
      </c>
      <c r="J358" s="5">
        <v>2004</v>
      </c>
      <c r="K358" t="s">
        <v>209</v>
      </c>
      <c r="L358" s="7">
        <v>79</v>
      </c>
      <c r="M358" t="s">
        <v>587</v>
      </c>
      <c r="N358" t="s">
        <v>523</v>
      </c>
      <c r="O358" s="12" t="s">
        <v>524</v>
      </c>
      <c r="P358" t="s">
        <v>325</v>
      </c>
      <c r="Q358" t="s">
        <v>141</v>
      </c>
      <c r="R358" s="13" t="s">
        <v>326</v>
      </c>
      <c r="S358" t="s">
        <v>34</v>
      </c>
      <c r="T358" t="s">
        <v>35</v>
      </c>
      <c r="U358" t="s">
        <v>525</v>
      </c>
      <c r="V358" t="s">
        <v>526</v>
      </c>
      <c r="W358" t="s">
        <v>55</v>
      </c>
      <c r="X358" t="s">
        <v>527</v>
      </c>
      <c r="Y358" s="7">
        <v>3184.02</v>
      </c>
      <c r="AC358" s="7">
        <f t="shared" si="5"/>
        <v>0</v>
      </c>
    </row>
    <row r="359" spans="1:29" x14ac:dyDescent="0.3">
      <c r="A359" s="5">
        <v>10287</v>
      </c>
      <c r="B359" s="5">
        <v>41</v>
      </c>
      <c r="C359" s="7">
        <v>69.430000000000007</v>
      </c>
      <c r="D359" s="10">
        <v>13</v>
      </c>
      <c r="E359" s="7">
        <v>2846.63</v>
      </c>
      <c r="F359" s="9">
        <v>38229</v>
      </c>
      <c r="G359" t="s">
        <v>26</v>
      </c>
      <c r="H359" s="10">
        <v>3</v>
      </c>
      <c r="I359" s="5">
        <v>8</v>
      </c>
      <c r="J359" s="5">
        <v>2004</v>
      </c>
      <c r="K359" t="s">
        <v>209</v>
      </c>
      <c r="L359" s="7">
        <v>79</v>
      </c>
      <c r="M359" t="s">
        <v>587</v>
      </c>
      <c r="N359" t="s">
        <v>509</v>
      </c>
      <c r="O359" s="12" t="s">
        <v>510</v>
      </c>
      <c r="P359" t="s">
        <v>511</v>
      </c>
      <c r="Q359" t="s">
        <v>757</v>
      </c>
      <c r="R359" s="13" t="s">
        <v>512</v>
      </c>
      <c r="S359" t="s">
        <v>513</v>
      </c>
      <c r="T359" t="s">
        <v>45</v>
      </c>
      <c r="U359" t="s">
        <v>514</v>
      </c>
      <c r="V359" t="s">
        <v>115</v>
      </c>
      <c r="W359" t="s">
        <v>38</v>
      </c>
      <c r="X359" t="s">
        <v>515</v>
      </c>
      <c r="Y359" s="7">
        <v>2846.63</v>
      </c>
      <c r="AC359" s="7">
        <f t="shared" si="5"/>
        <v>0</v>
      </c>
    </row>
    <row r="360" spans="1:29" x14ac:dyDescent="0.3">
      <c r="A360" s="5">
        <v>10300</v>
      </c>
      <c r="B360" s="5">
        <v>22</v>
      </c>
      <c r="C360" s="7">
        <v>76.61</v>
      </c>
      <c r="D360" s="10">
        <v>6</v>
      </c>
      <c r="E360" s="7">
        <v>1685.42</v>
      </c>
      <c r="F360" s="9">
        <v>37898</v>
      </c>
      <c r="G360" t="s">
        <v>26</v>
      </c>
      <c r="H360" s="10">
        <v>4</v>
      </c>
      <c r="I360" s="5">
        <v>10</v>
      </c>
      <c r="J360" s="5">
        <v>2003</v>
      </c>
      <c r="K360" t="s">
        <v>209</v>
      </c>
      <c r="L360" s="7">
        <v>79</v>
      </c>
      <c r="M360" t="s">
        <v>587</v>
      </c>
      <c r="N360" t="s">
        <v>528</v>
      </c>
      <c r="O360" s="12" t="s">
        <v>529</v>
      </c>
      <c r="P360" t="s">
        <v>530</v>
      </c>
      <c r="Q360" t="s">
        <v>757</v>
      </c>
      <c r="R360" s="13" t="s">
        <v>531</v>
      </c>
      <c r="S360" t="s">
        <v>505</v>
      </c>
      <c r="T360" t="s">
        <v>45</v>
      </c>
      <c r="U360" t="s">
        <v>532</v>
      </c>
      <c r="V360" t="s">
        <v>473</v>
      </c>
      <c r="W360" t="s">
        <v>38</v>
      </c>
      <c r="X360" t="s">
        <v>533</v>
      </c>
      <c r="Y360" s="7">
        <v>1685.42</v>
      </c>
      <c r="AC360" s="7">
        <f t="shared" si="5"/>
        <v>0</v>
      </c>
    </row>
    <row r="361" spans="1:29" x14ac:dyDescent="0.3">
      <c r="A361" s="5">
        <v>10310</v>
      </c>
      <c r="B361" s="5">
        <v>49</v>
      </c>
      <c r="C361" s="7">
        <v>81.400000000000006</v>
      </c>
      <c r="D361" s="10">
        <v>11</v>
      </c>
      <c r="E361" s="7">
        <v>3988.6</v>
      </c>
      <c r="F361" s="9">
        <v>38276</v>
      </c>
      <c r="G361" t="s">
        <v>26</v>
      </c>
      <c r="H361" s="10">
        <v>4</v>
      </c>
      <c r="I361" s="5">
        <v>10</v>
      </c>
      <c r="J361" s="5">
        <v>2004</v>
      </c>
      <c r="K361" t="s">
        <v>209</v>
      </c>
      <c r="L361" s="7">
        <v>79</v>
      </c>
      <c r="M361" t="s">
        <v>587</v>
      </c>
      <c r="N361" t="s">
        <v>501</v>
      </c>
      <c r="O361" s="12" t="s">
        <v>502</v>
      </c>
      <c r="P361" t="s">
        <v>503</v>
      </c>
      <c r="Q361" t="s">
        <v>757</v>
      </c>
      <c r="R361" s="13" t="s">
        <v>504</v>
      </c>
      <c r="S361" t="s">
        <v>505</v>
      </c>
      <c r="T361" t="s">
        <v>45</v>
      </c>
      <c r="U361" t="s">
        <v>506</v>
      </c>
      <c r="V361" t="s">
        <v>507</v>
      </c>
      <c r="W361" t="s">
        <v>55</v>
      </c>
      <c r="X361" t="s">
        <v>508</v>
      </c>
      <c r="Y361" s="7">
        <v>3988.6</v>
      </c>
      <c r="AC361" s="7">
        <f t="shared" si="5"/>
        <v>0</v>
      </c>
    </row>
    <row r="362" spans="1:29" x14ac:dyDescent="0.3">
      <c r="A362" s="5">
        <v>10320</v>
      </c>
      <c r="B362" s="5">
        <v>38</v>
      </c>
      <c r="C362" s="7">
        <v>73.42</v>
      </c>
      <c r="D362" s="10">
        <v>4</v>
      </c>
      <c r="E362" s="7">
        <v>2789.96</v>
      </c>
      <c r="F362" s="9">
        <v>38294</v>
      </c>
      <c r="G362" t="s">
        <v>26</v>
      </c>
      <c r="H362" s="10">
        <v>4</v>
      </c>
      <c r="I362" s="5">
        <v>11</v>
      </c>
      <c r="J362" s="5">
        <v>2004</v>
      </c>
      <c r="K362" t="s">
        <v>209</v>
      </c>
      <c r="L362" s="7">
        <v>79</v>
      </c>
      <c r="M362" t="s">
        <v>587</v>
      </c>
      <c r="N362" t="s">
        <v>211</v>
      </c>
      <c r="O362" s="12" t="s">
        <v>212</v>
      </c>
      <c r="P362" t="s">
        <v>213</v>
      </c>
      <c r="Q362" t="s">
        <v>757</v>
      </c>
      <c r="R362" s="13" t="s">
        <v>214</v>
      </c>
      <c r="S362" t="s">
        <v>215</v>
      </c>
      <c r="T362" t="s">
        <v>45</v>
      </c>
      <c r="U362" t="s">
        <v>216</v>
      </c>
      <c r="V362" t="s">
        <v>217</v>
      </c>
      <c r="W362" t="s">
        <v>38</v>
      </c>
      <c r="X362" t="s">
        <v>218</v>
      </c>
      <c r="Y362" s="7">
        <v>2789.96</v>
      </c>
      <c r="AC362" s="7">
        <f t="shared" si="5"/>
        <v>0</v>
      </c>
    </row>
    <row r="363" spans="1:29" x14ac:dyDescent="0.3">
      <c r="A363" s="5">
        <v>10329</v>
      </c>
      <c r="B363" s="5">
        <v>33</v>
      </c>
      <c r="C363" s="7">
        <v>100</v>
      </c>
      <c r="D363" s="10">
        <v>14</v>
      </c>
      <c r="E363" s="7">
        <v>3607.56</v>
      </c>
      <c r="F363" s="9">
        <v>38306</v>
      </c>
      <c r="G363" t="s">
        <v>26</v>
      </c>
      <c r="H363" s="10">
        <v>4</v>
      </c>
      <c r="I363" s="5">
        <v>11</v>
      </c>
      <c r="J363" s="5">
        <v>2004</v>
      </c>
      <c r="K363" t="s">
        <v>209</v>
      </c>
      <c r="L363" s="7">
        <v>79</v>
      </c>
      <c r="M363" t="s">
        <v>587</v>
      </c>
      <c r="N363" t="s">
        <v>29</v>
      </c>
      <c r="O363" s="12" t="s">
        <v>30</v>
      </c>
      <c r="P363" t="s">
        <v>31</v>
      </c>
      <c r="Q363" t="s">
        <v>32</v>
      </c>
      <c r="R363" s="13" t="s">
        <v>33</v>
      </c>
      <c r="S363" t="s">
        <v>34</v>
      </c>
      <c r="T363" t="s">
        <v>35</v>
      </c>
      <c r="U363" t="s">
        <v>36</v>
      </c>
      <c r="V363" t="s">
        <v>37</v>
      </c>
      <c r="W363" t="s">
        <v>55</v>
      </c>
      <c r="X363" t="s">
        <v>39</v>
      </c>
      <c r="Y363" s="7">
        <v>3300</v>
      </c>
      <c r="AC363" s="7">
        <f t="shared" si="5"/>
        <v>0</v>
      </c>
    </row>
    <row r="364" spans="1:29" x14ac:dyDescent="0.3">
      <c r="A364" s="5">
        <v>10341</v>
      </c>
      <c r="B364" s="5">
        <v>36</v>
      </c>
      <c r="C364" s="7">
        <v>93.56</v>
      </c>
      <c r="D364" s="10">
        <v>10</v>
      </c>
      <c r="E364" s="7">
        <v>3368.16</v>
      </c>
      <c r="F364" s="9">
        <v>38315</v>
      </c>
      <c r="G364" t="s">
        <v>26</v>
      </c>
      <c r="H364" s="10">
        <v>4</v>
      </c>
      <c r="I364" s="5">
        <v>11</v>
      </c>
      <c r="J364" s="5">
        <v>2004</v>
      </c>
      <c r="K364" t="s">
        <v>209</v>
      </c>
      <c r="L364" s="7">
        <v>79</v>
      </c>
      <c r="M364" t="s">
        <v>587</v>
      </c>
      <c r="N364" t="s">
        <v>168</v>
      </c>
      <c r="O364" s="12" t="s">
        <v>169</v>
      </c>
      <c r="P364" t="s">
        <v>170</v>
      </c>
      <c r="Q364" t="s">
        <v>757</v>
      </c>
      <c r="R364" s="13" t="s">
        <v>171</v>
      </c>
      <c r="S364" t="s">
        <v>172</v>
      </c>
      <c r="T364" t="s">
        <v>45</v>
      </c>
      <c r="U364" t="s">
        <v>173</v>
      </c>
      <c r="V364" t="s">
        <v>174</v>
      </c>
      <c r="W364" t="s">
        <v>55</v>
      </c>
      <c r="X364" t="s">
        <v>176</v>
      </c>
      <c r="Y364" s="7">
        <v>3368.16</v>
      </c>
      <c r="AC364" s="7">
        <f t="shared" si="5"/>
        <v>0</v>
      </c>
    </row>
    <row r="365" spans="1:29" x14ac:dyDescent="0.3">
      <c r="A365" s="5">
        <v>10363</v>
      </c>
      <c r="B365" s="5">
        <v>34</v>
      </c>
      <c r="C365" s="7">
        <v>81.62</v>
      </c>
      <c r="D365" s="10">
        <v>5</v>
      </c>
      <c r="E365" s="7">
        <v>2775.08</v>
      </c>
      <c r="F365" s="9">
        <v>38358</v>
      </c>
      <c r="G365" t="s">
        <v>26</v>
      </c>
      <c r="H365" s="10">
        <v>1</v>
      </c>
      <c r="I365" s="5">
        <v>1</v>
      </c>
      <c r="J365" s="5">
        <v>2005</v>
      </c>
      <c r="K365" t="s">
        <v>209</v>
      </c>
      <c r="L365" s="7">
        <v>79</v>
      </c>
      <c r="M365" t="s">
        <v>587</v>
      </c>
      <c r="N365" t="s">
        <v>534</v>
      </c>
      <c r="O365" s="12" t="s">
        <v>535</v>
      </c>
      <c r="P365" t="s">
        <v>536</v>
      </c>
      <c r="Q365" t="s">
        <v>757</v>
      </c>
      <c r="R365" s="13" t="s">
        <v>537</v>
      </c>
      <c r="S365" t="s">
        <v>150</v>
      </c>
      <c r="T365" t="s">
        <v>45</v>
      </c>
      <c r="U365" t="s">
        <v>538</v>
      </c>
      <c r="V365" t="s">
        <v>539</v>
      </c>
      <c r="W365" t="s">
        <v>38</v>
      </c>
      <c r="X365" t="s">
        <v>540</v>
      </c>
      <c r="Y365" s="7">
        <v>2775.08</v>
      </c>
      <c r="AC365" s="7">
        <f t="shared" si="5"/>
        <v>0</v>
      </c>
    </row>
    <row r="366" spans="1:29" x14ac:dyDescent="0.3">
      <c r="A366" s="5">
        <v>10377</v>
      </c>
      <c r="B366" s="5">
        <v>24</v>
      </c>
      <c r="C366" s="7">
        <v>67.83</v>
      </c>
      <c r="D366" s="10">
        <v>5</v>
      </c>
      <c r="E366" s="7">
        <v>1627.92</v>
      </c>
      <c r="F366" s="9">
        <v>38392</v>
      </c>
      <c r="G366" t="s">
        <v>26</v>
      </c>
      <c r="H366" s="10">
        <v>1</v>
      </c>
      <c r="I366" s="5">
        <v>2</v>
      </c>
      <c r="J366" s="5">
        <v>2005</v>
      </c>
      <c r="K366" t="s">
        <v>209</v>
      </c>
      <c r="L366" s="7">
        <v>79</v>
      </c>
      <c r="M366" t="s">
        <v>587</v>
      </c>
      <c r="N366" t="s">
        <v>146</v>
      </c>
      <c r="O366" s="12" t="s">
        <v>147</v>
      </c>
      <c r="P366" t="s">
        <v>148</v>
      </c>
      <c r="Q366" t="s">
        <v>757</v>
      </c>
      <c r="R366" s="13" t="s">
        <v>149</v>
      </c>
      <c r="S366" t="s">
        <v>150</v>
      </c>
      <c r="T366" t="s">
        <v>45</v>
      </c>
      <c r="U366" t="s">
        <v>151</v>
      </c>
      <c r="V366" t="s">
        <v>152</v>
      </c>
      <c r="W366" t="s">
        <v>38</v>
      </c>
      <c r="X366" t="s">
        <v>153</v>
      </c>
      <c r="Y366" s="7">
        <v>1627.92</v>
      </c>
      <c r="AC366" s="7">
        <f t="shared" si="5"/>
        <v>0</v>
      </c>
    </row>
    <row r="367" spans="1:29" x14ac:dyDescent="0.3">
      <c r="A367" s="5">
        <v>10389</v>
      </c>
      <c r="B367" s="5">
        <v>36</v>
      </c>
      <c r="C367" s="7">
        <v>70.260000000000005</v>
      </c>
      <c r="D367" s="10">
        <v>7</v>
      </c>
      <c r="E367" s="7">
        <v>2529.36</v>
      </c>
      <c r="F367" s="9">
        <v>38414</v>
      </c>
      <c r="G367" t="s">
        <v>26</v>
      </c>
      <c r="H367" s="10">
        <v>1</v>
      </c>
      <c r="I367" s="5">
        <v>3</v>
      </c>
      <c r="J367" s="5">
        <v>2005</v>
      </c>
      <c r="K367" t="s">
        <v>209</v>
      </c>
      <c r="L367" s="7">
        <v>79</v>
      </c>
      <c r="M367" t="s">
        <v>587</v>
      </c>
      <c r="N367" t="s">
        <v>300</v>
      </c>
      <c r="O367" s="12" t="s">
        <v>301</v>
      </c>
      <c r="P367" t="s">
        <v>302</v>
      </c>
      <c r="Q367" t="s">
        <v>757</v>
      </c>
      <c r="R367" s="13" t="s">
        <v>303</v>
      </c>
      <c r="S367" t="s">
        <v>215</v>
      </c>
      <c r="T367" t="s">
        <v>45</v>
      </c>
      <c r="U367" t="s">
        <v>304</v>
      </c>
      <c r="V367" t="s">
        <v>235</v>
      </c>
      <c r="W367" t="s">
        <v>38</v>
      </c>
      <c r="X367" t="s">
        <v>305</v>
      </c>
      <c r="Y367" s="7">
        <v>2529.36</v>
      </c>
      <c r="AC367" s="7">
        <f t="shared" si="5"/>
        <v>0</v>
      </c>
    </row>
    <row r="368" spans="1:29" x14ac:dyDescent="0.3">
      <c r="A368" s="5">
        <v>10419</v>
      </c>
      <c r="B368" s="5">
        <v>34</v>
      </c>
      <c r="C368" s="7">
        <v>90.17</v>
      </c>
      <c r="D368" s="10">
        <v>14</v>
      </c>
      <c r="E368" s="7">
        <v>3065.78</v>
      </c>
      <c r="F368" s="9">
        <v>38489</v>
      </c>
      <c r="G368" t="s">
        <v>26</v>
      </c>
      <c r="H368" s="10">
        <v>2</v>
      </c>
      <c r="I368" s="5">
        <v>5</v>
      </c>
      <c r="J368" s="5">
        <v>2005</v>
      </c>
      <c r="K368" t="s">
        <v>209</v>
      </c>
      <c r="L368" s="7">
        <v>79</v>
      </c>
      <c r="M368" t="s">
        <v>587</v>
      </c>
      <c r="N368" t="s">
        <v>168</v>
      </c>
      <c r="O368" s="12" t="s">
        <v>169</v>
      </c>
      <c r="P368" t="s">
        <v>170</v>
      </c>
      <c r="Q368" t="s">
        <v>757</v>
      </c>
      <c r="R368" s="13" t="s">
        <v>171</v>
      </c>
      <c r="S368" t="s">
        <v>172</v>
      </c>
      <c r="T368" t="s">
        <v>45</v>
      </c>
      <c r="U368" t="s">
        <v>173</v>
      </c>
      <c r="V368" t="s">
        <v>174</v>
      </c>
      <c r="W368" t="s">
        <v>55</v>
      </c>
      <c r="X368" t="s">
        <v>176</v>
      </c>
      <c r="Y368" s="7">
        <v>3065.78</v>
      </c>
      <c r="AC368" s="7">
        <f t="shared" si="5"/>
        <v>0</v>
      </c>
    </row>
    <row r="369" spans="1:29" x14ac:dyDescent="0.3">
      <c r="A369" s="5">
        <v>10104</v>
      </c>
      <c r="B369" s="5">
        <v>41</v>
      </c>
      <c r="C369" s="7">
        <v>100</v>
      </c>
      <c r="D369" s="10">
        <v>9</v>
      </c>
      <c r="E369" s="7">
        <v>4615.78</v>
      </c>
      <c r="F369" s="9">
        <v>37652</v>
      </c>
      <c r="G369" t="s">
        <v>26</v>
      </c>
      <c r="H369" s="10">
        <v>1</v>
      </c>
      <c r="I369" s="5">
        <v>1</v>
      </c>
      <c r="J369" s="5">
        <v>2003</v>
      </c>
      <c r="K369" t="s">
        <v>571</v>
      </c>
      <c r="L369" s="7">
        <v>118</v>
      </c>
      <c r="M369" t="s">
        <v>588</v>
      </c>
      <c r="N369" t="s">
        <v>201</v>
      </c>
      <c r="O369" s="12" t="s">
        <v>202</v>
      </c>
      <c r="P369" t="s">
        <v>203</v>
      </c>
      <c r="Q369" t="s">
        <v>757</v>
      </c>
      <c r="R369" s="13" t="s">
        <v>204</v>
      </c>
      <c r="S369" t="s">
        <v>205</v>
      </c>
      <c r="T369" t="s">
        <v>45</v>
      </c>
      <c r="U369" t="s">
        <v>206</v>
      </c>
      <c r="V369" t="s">
        <v>207</v>
      </c>
      <c r="W369" t="s">
        <v>55</v>
      </c>
      <c r="X369" t="s">
        <v>208</v>
      </c>
      <c r="Y369" s="7">
        <v>4100</v>
      </c>
      <c r="AC369" s="7">
        <f t="shared" si="5"/>
        <v>0</v>
      </c>
    </row>
    <row r="370" spans="1:29" x14ac:dyDescent="0.3">
      <c r="A370" s="5">
        <v>10115</v>
      </c>
      <c r="B370" s="5">
        <v>46</v>
      </c>
      <c r="C370" s="7">
        <v>100</v>
      </c>
      <c r="D370" s="10">
        <v>5</v>
      </c>
      <c r="E370" s="7">
        <v>5723.78</v>
      </c>
      <c r="F370" s="9">
        <v>37715</v>
      </c>
      <c r="G370" t="s">
        <v>26</v>
      </c>
      <c r="H370" s="10">
        <v>2</v>
      </c>
      <c r="I370" s="5">
        <v>4</v>
      </c>
      <c r="J370" s="5">
        <v>2003</v>
      </c>
      <c r="K370" t="s">
        <v>571</v>
      </c>
      <c r="L370" s="7">
        <v>118</v>
      </c>
      <c r="M370" t="s">
        <v>588</v>
      </c>
      <c r="N370" t="s">
        <v>233</v>
      </c>
      <c r="O370" s="12" t="s">
        <v>234</v>
      </c>
      <c r="P370" t="s">
        <v>31</v>
      </c>
      <c r="Q370" t="s">
        <v>32</v>
      </c>
      <c r="R370" s="13" t="s">
        <v>33</v>
      </c>
      <c r="S370" t="s">
        <v>34</v>
      </c>
      <c r="T370" t="s">
        <v>35</v>
      </c>
      <c r="U370" t="s">
        <v>143</v>
      </c>
      <c r="V370" t="s">
        <v>235</v>
      </c>
      <c r="W370" t="s">
        <v>55</v>
      </c>
      <c r="X370" t="s">
        <v>236</v>
      </c>
      <c r="Y370" s="7">
        <v>4600</v>
      </c>
      <c r="AC370" s="7">
        <f t="shared" si="5"/>
        <v>307.55999999999995</v>
      </c>
    </row>
    <row r="371" spans="1:29" x14ac:dyDescent="0.3">
      <c r="A371" s="5">
        <v>10127</v>
      </c>
      <c r="B371" s="5">
        <v>24</v>
      </c>
      <c r="C371" s="7">
        <v>100</v>
      </c>
      <c r="D371" s="10">
        <v>11</v>
      </c>
      <c r="E371" s="7">
        <v>2559.6</v>
      </c>
      <c r="F371" s="9">
        <v>37775</v>
      </c>
      <c r="G371" t="s">
        <v>26</v>
      </c>
      <c r="H371" s="10">
        <v>2</v>
      </c>
      <c r="I371" s="5">
        <v>6</v>
      </c>
      <c r="J371" s="5">
        <v>2003</v>
      </c>
      <c r="K371" t="s">
        <v>571</v>
      </c>
      <c r="L371" s="7">
        <v>118</v>
      </c>
      <c r="M371" t="s">
        <v>588</v>
      </c>
      <c r="N371" t="s">
        <v>542</v>
      </c>
      <c r="O371" s="12" t="s">
        <v>543</v>
      </c>
      <c r="P371" t="s">
        <v>31</v>
      </c>
      <c r="Q371" t="s">
        <v>32</v>
      </c>
      <c r="R371" s="13" t="s">
        <v>33</v>
      </c>
      <c r="S371" t="s">
        <v>34</v>
      </c>
      <c r="T371" t="s">
        <v>35</v>
      </c>
      <c r="U371" t="s">
        <v>62</v>
      </c>
      <c r="V371" t="s">
        <v>544</v>
      </c>
      <c r="W371" t="s">
        <v>38</v>
      </c>
      <c r="X371" t="s">
        <v>545</v>
      </c>
      <c r="Y371" s="7">
        <v>2400</v>
      </c>
      <c r="AC371" s="7">
        <f t="shared" si="5"/>
        <v>0</v>
      </c>
    </row>
    <row r="372" spans="1:29" x14ac:dyDescent="0.3">
      <c r="A372" s="5">
        <v>10141</v>
      </c>
      <c r="B372" s="5">
        <v>21</v>
      </c>
      <c r="C372" s="7">
        <v>100</v>
      </c>
      <c r="D372" s="10">
        <v>5</v>
      </c>
      <c r="E372" s="7">
        <v>2140.11</v>
      </c>
      <c r="F372" s="9">
        <v>37834</v>
      </c>
      <c r="G372" t="s">
        <v>26</v>
      </c>
      <c r="H372" s="10">
        <v>3</v>
      </c>
      <c r="I372" s="5">
        <v>8</v>
      </c>
      <c r="J372" s="5">
        <v>2003</v>
      </c>
      <c r="K372" t="s">
        <v>571</v>
      </c>
      <c r="L372" s="7">
        <v>118</v>
      </c>
      <c r="M372" t="s">
        <v>588</v>
      </c>
      <c r="N372" t="s">
        <v>534</v>
      </c>
      <c r="O372" s="12" t="s">
        <v>535</v>
      </c>
      <c r="P372" t="s">
        <v>536</v>
      </c>
      <c r="Q372" t="s">
        <v>757</v>
      </c>
      <c r="R372" s="13" t="s">
        <v>537</v>
      </c>
      <c r="S372" t="s">
        <v>150</v>
      </c>
      <c r="T372" t="s">
        <v>45</v>
      </c>
      <c r="U372" t="s">
        <v>538</v>
      </c>
      <c r="V372" t="s">
        <v>539</v>
      </c>
      <c r="W372" t="s">
        <v>38</v>
      </c>
      <c r="X372" t="s">
        <v>540</v>
      </c>
      <c r="Y372" s="7">
        <v>2100</v>
      </c>
      <c r="AC372" s="7">
        <f t="shared" si="5"/>
        <v>0</v>
      </c>
    </row>
    <row r="373" spans="1:29" x14ac:dyDescent="0.3">
      <c r="A373" s="5">
        <v>10151</v>
      </c>
      <c r="B373" s="5">
        <v>24</v>
      </c>
      <c r="C373" s="7">
        <v>100</v>
      </c>
      <c r="D373" s="10">
        <v>3</v>
      </c>
      <c r="E373" s="7">
        <v>3327.6</v>
      </c>
      <c r="F373" s="9">
        <v>37885</v>
      </c>
      <c r="G373" t="s">
        <v>26</v>
      </c>
      <c r="H373" s="10">
        <v>3</v>
      </c>
      <c r="I373" s="5">
        <v>9</v>
      </c>
      <c r="J373" s="5">
        <v>2003</v>
      </c>
      <c r="K373" t="s">
        <v>571</v>
      </c>
      <c r="L373" s="7">
        <v>118</v>
      </c>
      <c r="M373" t="s">
        <v>588</v>
      </c>
      <c r="N373" t="s">
        <v>447</v>
      </c>
      <c r="O373" s="12" t="s">
        <v>448</v>
      </c>
      <c r="P373" t="s">
        <v>449</v>
      </c>
      <c r="Q373" t="s">
        <v>757</v>
      </c>
      <c r="R373" s="13" t="s">
        <v>450</v>
      </c>
      <c r="S373" t="s">
        <v>150</v>
      </c>
      <c r="T373" t="s">
        <v>45</v>
      </c>
      <c r="U373" t="s">
        <v>451</v>
      </c>
      <c r="V373" t="s">
        <v>452</v>
      </c>
      <c r="W373" t="s">
        <v>55</v>
      </c>
      <c r="X373" t="s">
        <v>453</v>
      </c>
      <c r="Y373" s="7">
        <v>2400</v>
      </c>
      <c r="AC373" s="7">
        <f t="shared" si="5"/>
        <v>0</v>
      </c>
    </row>
    <row r="374" spans="1:29" x14ac:dyDescent="0.3">
      <c r="A374" s="5">
        <v>10165</v>
      </c>
      <c r="B374" s="5">
        <v>48</v>
      </c>
      <c r="C374" s="7">
        <v>100</v>
      </c>
      <c r="D374" s="10">
        <v>12</v>
      </c>
      <c r="E374" s="7">
        <v>6825.6</v>
      </c>
      <c r="F374" s="9">
        <v>37916</v>
      </c>
      <c r="G374" t="s">
        <v>26</v>
      </c>
      <c r="H374" s="10">
        <v>4</v>
      </c>
      <c r="I374" s="5">
        <v>10</v>
      </c>
      <c r="J374" s="5">
        <v>2003</v>
      </c>
      <c r="K374" t="s">
        <v>571</v>
      </c>
      <c r="L374" s="7">
        <v>118</v>
      </c>
      <c r="M374" t="s">
        <v>588</v>
      </c>
      <c r="N374" t="s">
        <v>225</v>
      </c>
      <c r="O374" s="12" t="s">
        <v>226</v>
      </c>
      <c r="P374" t="s">
        <v>227</v>
      </c>
      <c r="Q374" t="s">
        <v>757</v>
      </c>
      <c r="R374" s="13" t="s">
        <v>228</v>
      </c>
      <c r="S374" t="s">
        <v>227</v>
      </c>
      <c r="T374" t="s">
        <v>229</v>
      </c>
      <c r="U374" t="s">
        <v>230</v>
      </c>
      <c r="V374" t="s">
        <v>231</v>
      </c>
      <c r="W374" t="s">
        <v>55</v>
      </c>
      <c r="X374" t="s">
        <v>232</v>
      </c>
      <c r="Y374" s="7">
        <v>4800</v>
      </c>
      <c r="AC374" s="7">
        <f t="shared" si="5"/>
        <v>0</v>
      </c>
    </row>
    <row r="375" spans="1:29" x14ac:dyDescent="0.3">
      <c r="A375" s="5">
        <v>10175</v>
      </c>
      <c r="B375" s="5">
        <v>26</v>
      </c>
      <c r="C375" s="7">
        <v>100</v>
      </c>
      <c r="D375" s="10">
        <v>1</v>
      </c>
      <c r="E375" s="7">
        <v>3543.28</v>
      </c>
      <c r="F375" s="9">
        <v>37931</v>
      </c>
      <c r="G375" t="s">
        <v>26</v>
      </c>
      <c r="H375" s="10">
        <v>4</v>
      </c>
      <c r="I375" s="5">
        <v>11</v>
      </c>
      <c r="J375" s="5">
        <v>2003</v>
      </c>
      <c r="K375" t="s">
        <v>571</v>
      </c>
      <c r="L375" s="7">
        <v>118</v>
      </c>
      <c r="M375" t="s">
        <v>588</v>
      </c>
      <c r="N375" t="s">
        <v>377</v>
      </c>
      <c r="O375" s="12" t="s">
        <v>378</v>
      </c>
      <c r="P375" t="s">
        <v>379</v>
      </c>
      <c r="Q375" t="s">
        <v>757</v>
      </c>
      <c r="R375" s="13" t="s">
        <v>380</v>
      </c>
      <c r="S375" t="s">
        <v>196</v>
      </c>
      <c r="T375" t="s">
        <v>45</v>
      </c>
      <c r="U375" t="s">
        <v>68</v>
      </c>
      <c r="V375" t="s">
        <v>381</v>
      </c>
      <c r="W375" t="s">
        <v>55</v>
      </c>
      <c r="X375" t="s">
        <v>382</v>
      </c>
      <c r="Y375" s="7">
        <v>2600</v>
      </c>
      <c r="AC375" s="7">
        <f t="shared" si="5"/>
        <v>0</v>
      </c>
    </row>
    <row r="376" spans="1:29" x14ac:dyDescent="0.3">
      <c r="A376" s="5">
        <v>10184</v>
      </c>
      <c r="B376" s="5">
        <v>37</v>
      </c>
      <c r="C376" s="7">
        <v>100</v>
      </c>
      <c r="D376" s="10">
        <v>6</v>
      </c>
      <c r="E376" s="7">
        <v>4516.22</v>
      </c>
      <c r="F376" s="9">
        <v>37939</v>
      </c>
      <c r="G376" t="s">
        <v>26</v>
      </c>
      <c r="H376" s="10">
        <v>4</v>
      </c>
      <c r="I376" s="5">
        <v>11</v>
      </c>
      <c r="J376" s="5">
        <v>2003</v>
      </c>
      <c r="K376" t="s">
        <v>571</v>
      </c>
      <c r="L376" s="7">
        <v>118</v>
      </c>
      <c r="M376" t="s">
        <v>588</v>
      </c>
      <c r="N376" t="s">
        <v>589</v>
      </c>
      <c r="O376" s="12" t="s">
        <v>590</v>
      </c>
      <c r="P376" t="s">
        <v>591</v>
      </c>
      <c r="Q376" t="s">
        <v>757</v>
      </c>
      <c r="R376" s="13" t="s">
        <v>592</v>
      </c>
      <c r="S376" t="s">
        <v>205</v>
      </c>
      <c r="T376" t="s">
        <v>45</v>
      </c>
      <c r="U376" t="s">
        <v>593</v>
      </c>
      <c r="V376" t="s">
        <v>594</v>
      </c>
      <c r="W376" t="s">
        <v>55</v>
      </c>
      <c r="X376" t="s">
        <v>595</v>
      </c>
      <c r="Y376" s="7">
        <v>3700</v>
      </c>
      <c r="AC376" s="7">
        <f t="shared" si="5"/>
        <v>515.77999999999975</v>
      </c>
    </row>
    <row r="377" spans="1:29" x14ac:dyDescent="0.3">
      <c r="A377" s="5">
        <v>10195</v>
      </c>
      <c r="B377" s="5">
        <v>49</v>
      </c>
      <c r="C377" s="7">
        <v>100</v>
      </c>
      <c r="D377" s="10">
        <v>6</v>
      </c>
      <c r="E377" s="7">
        <v>6445.46</v>
      </c>
      <c r="F377" s="9">
        <v>37950</v>
      </c>
      <c r="G377" t="s">
        <v>26</v>
      </c>
      <c r="H377" s="10">
        <v>4</v>
      </c>
      <c r="I377" s="5">
        <v>11</v>
      </c>
      <c r="J377" s="5">
        <v>2003</v>
      </c>
      <c r="K377" t="s">
        <v>571</v>
      </c>
      <c r="L377" s="7">
        <v>118</v>
      </c>
      <c r="M377" t="s">
        <v>588</v>
      </c>
      <c r="N377" t="s">
        <v>362</v>
      </c>
      <c r="O377" s="12" t="s">
        <v>363</v>
      </c>
      <c r="P377" t="s">
        <v>364</v>
      </c>
      <c r="Q377" t="s">
        <v>32</v>
      </c>
      <c r="R377" s="13" t="s">
        <v>365</v>
      </c>
      <c r="S377" t="s">
        <v>34</v>
      </c>
      <c r="T377" t="s">
        <v>35</v>
      </c>
      <c r="U377" t="s">
        <v>114</v>
      </c>
      <c r="V377" t="s">
        <v>272</v>
      </c>
      <c r="W377" t="s">
        <v>55</v>
      </c>
      <c r="X377" t="s">
        <v>366</v>
      </c>
      <c r="Y377" s="7">
        <v>4900</v>
      </c>
      <c r="AC377" s="7">
        <f t="shared" si="5"/>
        <v>1123.7799999999997</v>
      </c>
    </row>
    <row r="378" spans="1:29" x14ac:dyDescent="0.3">
      <c r="A378" s="5">
        <v>10207</v>
      </c>
      <c r="B378" s="5">
        <v>34</v>
      </c>
      <c r="C378" s="7">
        <v>99.54</v>
      </c>
      <c r="D378" s="10">
        <v>7</v>
      </c>
      <c r="E378" s="7">
        <v>3384.36</v>
      </c>
      <c r="F378" s="9">
        <v>37964</v>
      </c>
      <c r="G378" t="s">
        <v>26</v>
      </c>
      <c r="H378" s="10">
        <v>4</v>
      </c>
      <c r="I378" s="5">
        <v>12</v>
      </c>
      <c r="J378" s="5">
        <v>2003</v>
      </c>
      <c r="K378" t="s">
        <v>571</v>
      </c>
      <c r="L378" s="7">
        <v>118</v>
      </c>
      <c r="M378" t="s">
        <v>588</v>
      </c>
      <c r="N378" t="s">
        <v>475</v>
      </c>
      <c r="O378" s="12" t="s">
        <v>476</v>
      </c>
      <c r="P378" t="s">
        <v>435</v>
      </c>
      <c r="Q378" t="s">
        <v>141</v>
      </c>
      <c r="R378" s="13" t="s">
        <v>436</v>
      </c>
      <c r="S378" t="s">
        <v>34</v>
      </c>
      <c r="T378" t="s">
        <v>35</v>
      </c>
      <c r="U378" t="s">
        <v>477</v>
      </c>
      <c r="V378" t="s">
        <v>316</v>
      </c>
      <c r="W378" t="s">
        <v>55</v>
      </c>
      <c r="X378" t="s">
        <v>478</v>
      </c>
      <c r="Y378" s="7">
        <v>3384.36</v>
      </c>
      <c r="AC378" s="7">
        <f t="shared" si="5"/>
        <v>159.59999999999991</v>
      </c>
    </row>
    <row r="379" spans="1:29" x14ac:dyDescent="0.3">
      <c r="A379" s="5">
        <v>10219</v>
      </c>
      <c r="B379" s="5">
        <v>48</v>
      </c>
      <c r="C379" s="7">
        <v>100</v>
      </c>
      <c r="D379" s="10">
        <v>2</v>
      </c>
      <c r="E379" s="7">
        <v>4891.68</v>
      </c>
      <c r="F379" s="9">
        <v>38027</v>
      </c>
      <c r="G379" t="s">
        <v>26</v>
      </c>
      <c r="H379" s="10">
        <v>1</v>
      </c>
      <c r="I379" s="5">
        <v>2</v>
      </c>
      <c r="J379" s="5">
        <v>2004</v>
      </c>
      <c r="K379" t="s">
        <v>571</v>
      </c>
      <c r="L379" s="7">
        <v>118</v>
      </c>
      <c r="M379" t="s">
        <v>588</v>
      </c>
      <c r="N379" t="s">
        <v>596</v>
      </c>
      <c r="O379" s="12" t="s">
        <v>597</v>
      </c>
      <c r="P379" t="s">
        <v>598</v>
      </c>
      <c r="Q379" t="s">
        <v>60</v>
      </c>
      <c r="R379" s="13" t="s">
        <v>73</v>
      </c>
      <c r="S379" t="s">
        <v>34</v>
      </c>
      <c r="T379" t="s">
        <v>35</v>
      </c>
      <c r="U379" t="s">
        <v>599</v>
      </c>
      <c r="V379" t="s">
        <v>457</v>
      </c>
      <c r="W379" t="s">
        <v>55</v>
      </c>
      <c r="X379" t="s">
        <v>600</v>
      </c>
      <c r="Y379" s="7">
        <v>4800</v>
      </c>
      <c r="AC379" s="7">
        <f t="shared" si="5"/>
        <v>40.110000000000127</v>
      </c>
    </row>
    <row r="380" spans="1:29" x14ac:dyDescent="0.3">
      <c r="A380" s="5">
        <v>10229</v>
      </c>
      <c r="B380" s="5">
        <v>36</v>
      </c>
      <c r="C380" s="7">
        <v>100</v>
      </c>
      <c r="D380" s="10">
        <v>1</v>
      </c>
      <c r="E380" s="7">
        <v>4521.96</v>
      </c>
      <c r="F380" s="9">
        <v>38057</v>
      </c>
      <c r="G380" t="s">
        <v>26</v>
      </c>
      <c r="H380" s="10">
        <v>1</v>
      </c>
      <c r="I380" s="5">
        <v>3</v>
      </c>
      <c r="J380" s="5">
        <v>2004</v>
      </c>
      <c r="K380" t="s">
        <v>571</v>
      </c>
      <c r="L380" s="7">
        <v>118</v>
      </c>
      <c r="M380" t="s">
        <v>588</v>
      </c>
      <c r="N380" t="s">
        <v>312</v>
      </c>
      <c r="O380" s="12" t="s">
        <v>313</v>
      </c>
      <c r="P380" t="s">
        <v>314</v>
      </c>
      <c r="Q380" t="s">
        <v>60</v>
      </c>
      <c r="R380" s="13" t="s">
        <v>128</v>
      </c>
      <c r="S380" t="s">
        <v>34</v>
      </c>
      <c r="T380" t="s">
        <v>35</v>
      </c>
      <c r="U380" t="s">
        <v>315</v>
      </c>
      <c r="V380" t="s">
        <v>316</v>
      </c>
      <c r="W380" t="s">
        <v>55</v>
      </c>
      <c r="X380" t="s">
        <v>317</v>
      </c>
      <c r="Y380" s="7">
        <v>3600</v>
      </c>
      <c r="AC380" s="7">
        <f t="shared" si="5"/>
        <v>927.59999999999991</v>
      </c>
    </row>
    <row r="381" spans="1:29" x14ac:dyDescent="0.3">
      <c r="A381" s="5">
        <v>10246</v>
      </c>
      <c r="B381" s="5">
        <v>46</v>
      </c>
      <c r="C381" s="7">
        <v>100</v>
      </c>
      <c r="D381" s="10">
        <v>5</v>
      </c>
      <c r="E381" s="7">
        <v>5069.66</v>
      </c>
      <c r="F381" s="9">
        <v>38112</v>
      </c>
      <c r="G381" t="s">
        <v>26</v>
      </c>
      <c r="H381" s="10">
        <v>2</v>
      </c>
      <c r="I381" s="5">
        <v>5</v>
      </c>
      <c r="J381" s="5">
        <v>2004</v>
      </c>
      <c r="K381" t="s">
        <v>571</v>
      </c>
      <c r="L381" s="7">
        <v>118</v>
      </c>
      <c r="M381" t="s">
        <v>588</v>
      </c>
      <c r="N381" t="s">
        <v>201</v>
      </c>
      <c r="O381" s="12" t="s">
        <v>202</v>
      </c>
      <c r="P381" t="s">
        <v>203</v>
      </c>
      <c r="Q381" t="s">
        <v>757</v>
      </c>
      <c r="R381" s="13" t="s">
        <v>204</v>
      </c>
      <c r="S381" t="s">
        <v>205</v>
      </c>
      <c r="T381" t="s">
        <v>45</v>
      </c>
      <c r="U381" t="s">
        <v>206</v>
      </c>
      <c r="V381" t="s">
        <v>207</v>
      </c>
      <c r="W381" t="s">
        <v>55</v>
      </c>
      <c r="X381" t="s">
        <v>208</v>
      </c>
      <c r="Y381" s="7">
        <v>4600</v>
      </c>
      <c r="AC381" s="7">
        <f t="shared" si="5"/>
        <v>2025.6000000000004</v>
      </c>
    </row>
    <row r="382" spans="1:29" x14ac:dyDescent="0.3">
      <c r="A382" s="5">
        <v>10259</v>
      </c>
      <c r="B382" s="5">
        <v>46</v>
      </c>
      <c r="C382" s="7">
        <v>100</v>
      </c>
      <c r="D382" s="10">
        <v>4</v>
      </c>
      <c r="E382" s="7">
        <v>6541.2</v>
      </c>
      <c r="F382" s="9">
        <v>38153</v>
      </c>
      <c r="G382" t="s">
        <v>26</v>
      </c>
      <c r="H382" s="10">
        <v>2</v>
      </c>
      <c r="I382" s="5">
        <v>6</v>
      </c>
      <c r="J382" s="5">
        <v>2004</v>
      </c>
      <c r="K382" t="s">
        <v>571</v>
      </c>
      <c r="L382" s="7">
        <v>118</v>
      </c>
      <c r="M382" t="s">
        <v>588</v>
      </c>
      <c r="N382" t="s">
        <v>479</v>
      </c>
      <c r="O382" s="12" t="s">
        <v>480</v>
      </c>
      <c r="P382" t="s">
        <v>227</v>
      </c>
      <c r="Q382" t="s">
        <v>757</v>
      </c>
      <c r="R382" s="13" t="s">
        <v>481</v>
      </c>
      <c r="S382" t="s">
        <v>227</v>
      </c>
      <c r="T382" t="s">
        <v>108</v>
      </c>
      <c r="U382" t="s">
        <v>482</v>
      </c>
      <c r="V382" t="s">
        <v>483</v>
      </c>
      <c r="W382" t="s">
        <v>55</v>
      </c>
      <c r="X382" t="s">
        <v>484</v>
      </c>
      <c r="Y382" s="7">
        <v>4600</v>
      </c>
      <c r="AC382" s="7">
        <f t="shared" si="5"/>
        <v>943.2800000000002</v>
      </c>
    </row>
    <row r="383" spans="1:29" x14ac:dyDescent="0.3">
      <c r="A383" s="5">
        <v>10271</v>
      </c>
      <c r="B383" s="5">
        <v>31</v>
      </c>
      <c r="C383" s="7">
        <v>97.17</v>
      </c>
      <c r="D383" s="10">
        <v>5</v>
      </c>
      <c r="E383" s="7">
        <v>3012.27</v>
      </c>
      <c r="F383" s="9">
        <v>38188</v>
      </c>
      <c r="G383" t="s">
        <v>26</v>
      </c>
      <c r="H383" s="10">
        <v>3</v>
      </c>
      <c r="I383" s="5">
        <v>7</v>
      </c>
      <c r="J383" s="5">
        <v>2004</v>
      </c>
      <c r="K383" t="s">
        <v>571</v>
      </c>
      <c r="L383" s="7">
        <v>118</v>
      </c>
      <c r="M383" t="s">
        <v>588</v>
      </c>
      <c r="N383" t="s">
        <v>312</v>
      </c>
      <c r="O383" s="12" t="s">
        <v>313</v>
      </c>
      <c r="P383" t="s">
        <v>314</v>
      </c>
      <c r="Q383" t="s">
        <v>60</v>
      </c>
      <c r="R383" s="13" t="s">
        <v>128</v>
      </c>
      <c r="S383" t="s">
        <v>34</v>
      </c>
      <c r="T383" t="s">
        <v>35</v>
      </c>
      <c r="U383" t="s">
        <v>315</v>
      </c>
      <c r="V383" t="s">
        <v>316</v>
      </c>
      <c r="W383" t="s">
        <v>55</v>
      </c>
      <c r="X383" t="s">
        <v>317</v>
      </c>
      <c r="Y383" s="7">
        <v>3012.27</v>
      </c>
      <c r="AC383" s="7">
        <f t="shared" si="5"/>
        <v>816.22000000000025</v>
      </c>
    </row>
    <row r="384" spans="1:29" x14ac:dyDescent="0.3">
      <c r="A384" s="5">
        <v>10281</v>
      </c>
      <c r="B384" s="5">
        <v>41</v>
      </c>
      <c r="C384" s="7">
        <v>100</v>
      </c>
      <c r="D384" s="10">
        <v>1</v>
      </c>
      <c r="E384" s="7">
        <v>5247.18</v>
      </c>
      <c r="F384" s="9">
        <v>38218</v>
      </c>
      <c r="G384" t="s">
        <v>26</v>
      </c>
      <c r="H384" s="10">
        <v>3</v>
      </c>
      <c r="I384" s="5">
        <v>8</v>
      </c>
      <c r="J384" s="5">
        <v>2004</v>
      </c>
      <c r="K384" t="s">
        <v>571</v>
      </c>
      <c r="L384" s="7">
        <v>118</v>
      </c>
      <c r="M384" t="s">
        <v>588</v>
      </c>
      <c r="N384" t="s">
        <v>161</v>
      </c>
      <c r="O384" s="12" t="s">
        <v>162</v>
      </c>
      <c r="P384" t="s">
        <v>163</v>
      </c>
      <c r="Q384" t="s">
        <v>164</v>
      </c>
      <c r="R384" s="13" t="s">
        <v>165</v>
      </c>
      <c r="S384" t="s">
        <v>34</v>
      </c>
      <c r="T384" t="s">
        <v>35</v>
      </c>
      <c r="U384" t="s">
        <v>36</v>
      </c>
      <c r="V384" t="s">
        <v>166</v>
      </c>
      <c r="W384" t="s">
        <v>55</v>
      </c>
      <c r="X384" t="s">
        <v>167</v>
      </c>
      <c r="Y384" s="7">
        <v>4100</v>
      </c>
      <c r="AC384" s="7">
        <f t="shared" si="5"/>
        <v>1545.46</v>
      </c>
    </row>
    <row r="385" spans="1:29" x14ac:dyDescent="0.3">
      <c r="A385" s="5">
        <v>10292</v>
      </c>
      <c r="B385" s="5">
        <v>21</v>
      </c>
      <c r="C385" s="7">
        <v>100</v>
      </c>
      <c r="D385" s="10">
        <v>8</v>
      </c>
      <c r="E385" s="7">
        <v>2214.87</v>
      </c>
      <c r="F385" s="9">
        <v>38238</v>
      </c>
      <c r="G385" t="s">
        <v>26</v>
      </c>
      <c r="H385" s="10">
        <v>3</v>
      </c>
      <c r="I385" s="5">
        <v>9</v>
      </c>
      <c r="J385" s="5">
        <v>2004</v>
      </c>
      <c r="K385" t="s">
        <v>571</v>
      </c>
      <c r="L385" s="7">
        <v>118</v>
      </c>
      <c r="M385" t="s">
        <v>588</v>
      </c>
      <c r="N385" t="s">
        <v>29</v>
      </c>
      <c r="O385" s="12" t="s">
        <v>30</v>
      </c>
      <c r="P385" t="s">
        <v>31</v>
      </c>
      <c r="Q385" t="s">
        <v>32</v>
      </c>
      <c r="R385" s="13" t="s">
        <v>33</v>
      </c>
      <c r="S385" t="s">
        <v>34</v>
      </c>
      <c r="T385" t="s">
        <v>35</v>
      </c>
      <c r="U385" t="s">
        <v>36</v>
      </c>
      <c r="V385" t="s">
        <v>37</v>
      </c>
      <c r="W385" t="s">
        <v>38</v>
      </c>
      <c r="X385" t="s">
        <v>39</v>
      </c>
      <c r="Y385" s="7">
        <v>2100</v>
      </c>
      <c r="AC385" s="7">
        <f t="shared" si="5"/>
        <v>0</v>
      </c>
    </row>
    <row r="386" spans="1:29" x14ac:dyDescent="0.3">
      <c r="A386" s="5">
        <v>10305</v>
      </c>
      <c r="B386" s="5">
        <v>38</v>
      </c>
      <c r="C386" s="7">
        <v>100</v>
      </c>
      <c r="D386" s="10">
        <v>5</v>
      </c>
      <c r="E386" s="7">
        <v>4773.18</v>
      </c>
      <c r="F386" s="9">
        <v>38273</v>
      </c>
      <c r="G386" t="s">
        <v>26</v>
      </c>
      <c r="H386" s="10">
        <v>4</v>
      </c>
      <c r="I386" s="5">
        <v>10</v>
      </c>
      <c r="J386" s="5">
        <v>2004</v>
      </c>
      <c r="K386" t="s">
        <v>571</v>
      </c>
      <c r="L386" s="7">
        <v>118</v>
      </c>
      <c r="M386" t="s">
        <v>588</v>
      </c>
      <c r="N386" t="s">
        <v>138</v>
      </c>
      <c r="O386" s="12" t="s">
        <v>139</v>
      </c>
      <c r="P386" t="s">
        <v>140</v>
      </c>
      <c r="Q386" t="s">
        <v>141</v>
      </c>
      <c r="R386" s="13" t="s">
        <v>142</v>
      </c>
      <c r="S386" t="s">
        <v>34</v>
      </c>
      <c r="T386" t="s">
        <v>35</v>
      </c>
      <c r="U386" t="s">
        <v>143</v>
      </c>
      <c r="V386" t="s">
        <v>144</v>
      </c>
      <c r="W386" t="s">
        <v>55</v>
      </c>
      <c r="X386" t="s">
        <v>145</v>
      </c>
      <c r="Y386" s="7">
        <v>3800</v>
      </c>
      <c r="AC386" s="7">
        <f t="shared" si="5"/>
        <v>91.680000000000291</v>
      </c>
    </row>
    <row r="387" spans="1:29" x14ac:dyDescent="0.3">
      <c r="A387" s="5">
        <v>10314</v>
      </c>
      <c r="B387" s="5">
        <v>45</v>
      </c>
      <c r="C387" s="7">
        <v>100</v>
      </c>
      <c r="D387" s="10">
        <v>14</v>
      </c>
      <c r="E387" s="7">
        <v>6185.7</v>
      </c>
      <c r="F387" s="9">
        <v>38282</v>
      </c>
      <c r="G387" t="s">
        <v>26</v>
      </c>
      <c r="H387" s="10">
        <v>4</v>
      </c>
      <c r="I387" s="5">
        <v>10</v>
      </c>
      <c r="J387" s="5">
        <v>2004</v>
      </c>
      <c r="K387" t="s">
        <v>571</v>
      </c>
      <c r="L387" s="7">
        <v>118</v>
      </c>
      <c r="M387" t="s">
        <v>588</v>
      </c>
      <c r="N387" t="s">
        <v>564</v>
      </c>
      <c r="O387" s="12" t="s">
        <v>565</v>
      </c>
      <c r="P387" t="s">
        <v>566</v>
      </c>
      <c r="Q387" t="s">
        <v>757</v>
      </c>
      <c r="R387" s="13" t="s">
        <v>567</v>
      </c>
      <c r="S387" t="s">
        <v>373</v>
      </c>
      <c r="T387" t="s">
        <v>45</v>
      </c>
      <c r="U387" t="s">
        <v>568</v>
      </c>
      <c r="V387" t="s">
        <v>569</v>
      </c>
      <c r="W387" t="s">
        <v>55</v>
      </c>
      <c r="X387" t="s">
        <v>570</v>
      </c>
      <c r="Y387" s="7">
        <v>4500</v>
      </c>
      <c r="AC387" s="7">
        <f t="shared" si="5"/>
        <v>921.96</v>
      </c>
    </row>
    <row r="388" spans="1:29" x14ac:dyDescent="0.3">
      <c r="A388" s="5">
        <v>10324</v>
      </c>
      <c r="B388" s="5">
        <v>26</v>
      </c>
      <c r="C388" s="7">
        <v>58.38</v>
      </c>
      <c r="D388" s="10">
        <v>7</v>
      </c>
      <c r="E388" s="7">
        <v>1517.88</v>
      </c>
      <c r="F388" s="9">
        <v>38296</v>
      </c>
      <c r="G388" t="s">
        <v>26</v>
      </c>
      <c r="H388" s="10">
        <v>4</v>
      </c>
      <c r="I388" s="5">
        <v>11</v>
      </c>
      <c r="J388" s="5">
        <v>2004</v>
      </c>
      <c r="K388" t="s">
        <v>571</v>
      </c>
      <c r="L388" s="7">
        <v>118</v>
      </c>
      <c r="M388" t="s">
        <v>588</v>
      </c>
      <c r="N388" t="s">
        <v>112</v>
      </c>
      <c r="O388" s="12" t="s">
        <v>113</v>
      </c>
      <c r="P388" t="s">
        <v>31</v>
      </c>
      <c r="Q388" t="s">
        <v>32</v>
      </c>
      <c r="R388" s="13" t="s">
        <v>33</v>
      </c>
      <c r="S388" t="s">
        <v>34</v>
      </c>
      <c r="T388" t="s">
        <v>35</v>
      </c>
      <c r="U388" t="s">
        <v>114</v>
      </c>
      <c r="V388" t="s">
        <v>115</v>
      </c>
      <c r="W388" t="s">
        <v>38</v>
      </c>
      <c r="X388" t="s">
        <v>116</v>
      </c>
      <c r="Y388" s="7">
        <v>1517.88</v>
      </c>
      <c r="AC388" s="7">
        <f t="shared" si="5"/>
        <v>469.65999999999985</v>
      </c>
    </row>
    <row r="389" spans="1:29" x14ac:dyDescent="0.3">
      <c r="A389" s="5">
        <v>10336</v>
      </c>
      <c r="B389" s="5">
        <v>38</v>
      </c>
      <c r="C389" s="7">
        <v>100</v>
      </c>
      <c r="D389" s="10">
        <v>3</v>
      </c>
      <c r="E389" s="7">
        <v>6372.6</v>
      </c>
      <c r="F389" s="9">
        <v>38311</v>
      </c>
      <c r="G389" t="s">
        <v>26</v>
      </c>
      <c r="H389" s="10">
        <v>4</v>
      </c>
      <c r="I389" s="5">
        <v>11</v>
      </c>
      <c r="J389" s="5">
        <v>2004</v>
      </c>
      <c r="K389" t="s">
        <v>571</v>
      </c>
      <c r="L389" s="7">
        <v>118</v>
      </c>
      <c r="M389" t="s">
        <v>588</v>
      </c>
      <c r="N389" t="s">
        <v>461</v>
      </c>
      <c r="O389" s="12" t="s">
        <v>462</v>
      </c>
      <c r="P389" t="s">
        <v>51</v>
      </c>
      <c r="Q389" t="s">
        <v>757</v>
      </c>
      <c r="R389" s="13" t="s">
        <v>463</v>
      </c>
      <c r="S389" t="s">
        <v>44</v>
      </c>
      <c r="T389" t="s">
        <v>45</v>
      </c>
      <c r="U389" t="s">
        <v>464</v>
      </c>
      <c r="V389" t="s">
        <v>465</v>
      </c>
      <c r="W389" t="s">
        <v>55</v>
      </c>
      <c r="X389" t="s">
        <v>466</v>
      </c>
      <c r="Y389" s="7">
        <v>3800</v>
      </c>
      <c r="AC389" s="7">
        <f t="shared" si="5"/>
        <v>1941.1999999999998</v>
      </c>
    </row>
    <row r="390" spans="1:29" x14ac:dyDescent="0.3">
      <c r="A390" s="5">
        <v>10349</v>
      </c>
      <c r="B390" s="5">
        <v>48</v>
      </c>
      <c r="C390" s="7">
        <v>100</v>
      </c>
      <c r="D390" s="10">
        <v>9</v>
      </c>
      <c r="E390" s="7">
        <v>5232.96</v>
      </c>
      <c r="F390" s="9">
        <v>38322</v>
      </c>
      <c r="G390" t="s">
        <v>26</v>
      </c>
      <c r="H390" s="10">
        <v>4</v>
      </c>
      <c r="I390" s="5">
        <v>12</v>
      </c>
      <c r="J390" s="5">
        <v>2004</v>
      </c>
      <c r="K390" t="s">
        <v>571</v>
      </c>
      <c r="L390" s="7">
        <v>118</v>
      </c>
      <c r="M390" t="s">
        <v>588</v>
      </c>
      <c r="N390" t="s">
        <v>542</v>
      </c>
      <c r="O390" s="12" t="s">
        <v>543</v>
      </c>
      <c r="P390" t="s">
        <v>31</v>
      </c>
      <c r="Q390" t="s">
        <v>32</v>
      </c>
      <c r="R390" s="13" t="s">
        <v>33</v>
      </c>
      <c r="S390" t="s">
        <v>34</v>
      </c>
      <c r="T390" t="s">
        <v>35</v>
      </c>
      <c r="U390" t="s">
        <v>62</v>
      </c>
      <c r="V390" t="s">
        <v>544</v>
      </c>
      <c r="W390" t="s">
        <v>55</v>
      </c>
      <c r="X390" t="s">
        <v>545</v>
      </c>
      <c r="Y390" s="7">
        <v>4800</v>
      </c>
      <c r="AC390" s="7">
        <f t="shared" si="5"/>
        <v>0</v>
      </c>
    </row>
    <row r="391" spans="1:29" x14ac:dyDescent="0.3">
      <c r="A391" s="5">
        <v>10358</v>
      </c>
      <c r="B391" s="5">
        <v>42</v>
      </c>
      <c r="C391" s="7">
        <v>64.16</v>
      </c>
      <c r="D391" s="10">
        <v>9</v>
      </c>
      <c r="E391" s="7">
        <v>2694.72</v>
      </c>
      <c r="F391" s="9">
        <v>38331</v>
      </c>
      <c r="G391" t="s">
        <v>26</v>
      </c>
      <c r="H391" s="10">
        <v>4</v>
      </c>
      <c r="I391" s="5">
        <v>12</v>
      </c>
      <c r="J391" s="5">
        <v>2004</v>
      </c>
      <c r="K391" t="s">
        <v>571</v>
      </c>
      <c r="L391" s="7">
        <v>118</v>
      </c>
      <c r="M391" t="s">
        <v>588</v>
      </c>
      <c r="N391" t="s">
        <v>201</v>
      </c>
      <c r="O391" s="12" t="s">
        <v>202</v>
      </c>
      <c r="P391" t="s">
        <v>203</v>
      </c>
      <c r="Q391" t="s">
        <v>757</v>
      </c>
      <c r="R391" s="13" t="s">
        <v>204</v>
      </c>
      <c r="S391" t="s">
        <v>205</v>
      </c>
      <c r="T391" t="s">
        <v>45</v>
      </c>
      <c r="U391" t="s">
        <v>206</v>
      </c>
      <c r="V391" t="s">
        <v>207</v>
      </c>
      <c r="W391" t="s">
        <v>38</v>
      </c>
      <c r="X391" t="s">
        <v>208</v>
      </c>
      <c r="Y391" s="7">
        <v>2694.72</v>
      </c>
      <c r="AC391" s="7">
        <f t="shared" si="5"/>
        <v>1147.1800000000003</v>
      </c>
    </row>
    <row r="392" spans="1:29" x14ac:dyDescent="0.3">
      <c r="A392" s="5">
        <v>10371</v>
      </c>
      <c r="B392" s="5">
        <v>49</v>
      </c>
      <c r="C392" s="7">
        <v>35.71</v>
      </c>
      <c r="D392" s="10">
        <v>4</v>
      </c>
      <c r="E392" s="7">
        <v>1749.79</v>
      </c>
      <c r="F392" s="9">
        <v>38375</v>
      </c>
      <c r="G392" t="s">
        <v>26</v>
      </c>
      <c r="H392" s="10">
        <v>1</v>
      </c>
      <c r="I392" s="5">
        <v>1</v>
      </c>
      <c r="J392" s="5">
        <v>2005</v>
      </c>
      <c r="K392" t="s">
        <v>571</v>
      </c>
      <c r="L392" s="7">
        <v>118</v>
      </c>
      <c r="M392" t="s">
        <v>588</v>
      </c>
      <c r="N392" t="s">
        <v>312</v>
      </c>
      <c r="O392" s="12" t="s">
        <v>313</v>
      </c>
      <c r="P392" t="s">
        <v>314</v>
      </c>
      <c r="Q392" t="s">
        <v>60</v>
      </c>
      <c r="R392" s="13" t="s">
        <v>128</v>
      </c>
      <c r="S392" t="s">
        <v>34</v>
      </c>
      <c r="T392" t="s">
        <v>35</v>
      </c>
      <c r="U392" t="s">
        <v>315</v>
      </c>
      <c r="V392" t="s">
        <v>316</v>
      </c>
      <c r="W392" t="s">
        <v>38</v>
      </c>
      <c r="X392" t="s">
        <v>317</v>
      </c>
      <c r="Y392" s="7">
        <v>1749.79</v>
      </c>
      <c r="AC392" s="7">
        <f t="shared" si="5"/>
        <v>114.86999999999989</v>
      </c>
    </row>
    <row r="393" spans="1:29" x14ac:dyDescent="0.3">
      <c r="A393" s="5">
        <v>10382</v>
      </c>
      <c r="B393" s="5">
        <v>32</v>
      </c>
      <c r="C393" s="7">
        <v>66.58</v>
      </c>
      <c r="D393" s="10">
        <v>13</v>
      </c>
      <c r="E393" s="7">
        <v>2130.56</v>
      </c>
      <c r="F393" s="9">
        <v>38400</v>
      </c>
      <c r="G393" t="s">
        <v>26</v>
      </c>
      <c r="H393" s="10">
        <v>1</v>
      </c>
      <c r="I393" s="5">
        <v>2</v>
      </c>
      <c r="J393" s="5">
        <v>2005</v>
      </c>
      <c r="K393" t="s">
        <v>571</v>
      </c>
      <c r="L393" s="7">
        <v>118</v>
      </c>
      <c r="M393" t="s">
        <v>588</v>
      </c>
      <c r="N393" t="s">
        <v>312</v>
      </c>
      <c r="O393" s="12" t="s">
        <v>313</v>
      </c>
      <c r="P393" t="s">
        <v>314</v>
      </c>
      <c r="Q393" t="s">
        <v>60</v>
      </c>
      <c r="R393" s="13" t="s">
        <v>128</v>
      </c>
      <c r="S393" t="s">
        <v>34</v>
      </c>
      <c r="T393" t="s">
        <v>35</v>
      </c>
      <c r="U393" t="s">
        <v>315</v>
      </c>
      <c r="V393" t="s">
        <v>316</v>
      </c>
      <c r="W393" t="s">
        <v>38</v>
      </c>
      <c r="X393" t="s">
        <v>317</v>
      </c>
      <c r="Y393" s="7">
        <v>2130.56</v>
      </c>
      <c r="AC393" s="7">
        <f t="shared" si="5"/>
        <v>973.18000000000029</v>
      </c>
    </row>
    <row r="394" spans="1:29" x14ac:dyDescent="0.3">
      <c r="A394" s="5">
        <v>10412</v>
      </c>
      <c r="B394" s="5">
        <v>54</v>
      </c>
      <c r="C394" s="7">
        <v>100</v>
      </c>
      <c r="D394" s="10">
        <v>5</v>
      </c>
      <c r="E394" s="7">
        <v>5951.34</v>
      </c>
      <c r="F394" s="9">
        <v>38475</v>
      </c>
      <c r="G394" t="s">
        <v>26</v>
      </c>
      <c r="H394" s="10">
        <v>2</v>
      </c>
      <c r="I394" s="5">
        <v>5</v>
      </c>
      <c r="J394" s="5">
        <v>2005</v>
      </c>
      <c r="K394" t="s">
        <v>571</v>
      </c>
      <c r="L394" s="7">
        <v>118</v>
      </c>
      <c r="M394" t="s">
        <v>588</v>
      </c>
      <c r="N394" t="s">
        <v>201</v>
      </c>
      <c r="O394" s="12" t="s">
        <v>202</v>
      </c>
      <c r="P394" t="s">
        <v>203</v>
      </c>
      <c r="Q394" t="s">
        <v>757</v>
      </c>
      <c r="R394" s="13" t="s">
        <v>204</v>
      </c>
      <c r="S394" t="s">
        <v>205</v>
      </c>
      <c r="T394" t="s">
        <v>45</v>
      </c>
      <c r="U394" t="s">
        <v>206</v>
      </c>
      <c r="V394" t="s">
        <v>207</v>
      </c>
      <c r="W394" t="s">
        <v>55</v>
      </c>
      <c r="X394" t="s">
        <v>208</v>
      </c>
      <c r="Y394" s="7">
        <v>5400</v>
      </c>
      <c r="AC394" s="7">
        <f t="shared" ref="AC394:AC457" si="6">E387-Y387</f>
        <v>1685.6999999999998</v>
      </c>
    </row>
    <row r="395" spans="1:29" x14ac:dyDescent="0.3">
      <c r="A395" s="5">
        <v>10425</v>
      </c>
      <c r="B395" s="5">
        <v>33</v>
      </c>
      <c r="C395" s="7">
        <v>100</v>
      </c>
      <c r="D395" s="10">
        <v>4</v>
      </c>
      <c r="E395" s="7">
        <v>4692.6000000000004</v>
      </c>
      <c r="F395" s="9">
        <v>38503</v>
      </c>
      <c r="G395" t="s">
        <v>344</v>
      </c>
      <c r="H395" s="10">
        <v>2</v>
      </c>
      <c r="I395" s="5">
        <v>5</v>
      </c>
      <c r="J395" s="5">
        <v>2005</v>
      </c>
      <c r="K395" t="s">
        <v>571</v>
      </c>
      <c r="L395" s="7">
        <v>118</v>
      </c>
      <c r="M395" t="s">
        <v>588</v>
      </c>
      <c r="N395" t="s">
        <v>131</v>
      </c>
      <c r="O395" s="12" t="s">
        <v>132</v>
      </c>
      <c r="P395" t="s">
        <v>133</v>
      </c>
      <c r="Q395" t="s">
        <v>757</v>
      </c>
      <c r="R395" s="13" t="s">
        <v>134</v>
      </c>
      <c r="S395" t="s">
        <v>44</v>
      </c>
      <c r="T395" t="s">
        <v>45</v>
      </c>
      <c r="U395" t="s">
        <v>135</v>
      </c>
      <c r="V395" t="s">
        <v>136</v>
      </c>
      <c r="W395" t="s">
        <v>55</v>
      </c>
      <c r="X395" t="s">
        <v>137</v>
      </c>
      <c r="Y395" s="7">
        <v>3300</v>
      </c>
      <c r="AC395" s="7">
        <f t="shared" si="6"/>
        <v>0</v>
      </c>
    </row>
    <row r="396" spans="1:29" x14ac:dyDescent="0.3">
      <c r="A396" s="5">
        <v>10108</v>
      </c>
      <c r="B396" s="5">
        <v>36</v>
      </c>
      <c r="C396" s="7">
        <v>100</v>
      </c>
      <c r="D396" s="10">
        <v>3</v>
      </c>
      <c r="E396" s="7">
        <v>3731.04</v>
      </c>
      <c r="F396" s="9">
        <v>37683</v>
      </c>
      <c r="G396" t="s">
        <v>26</v>
      </c>
      <c r="H396" s="10">
        <v>1</v>
      </c>
      <c r="I396" s="5">
        <v>3</v>
      </c>
      <c r="J396" s="5">
        <v>2003</v>
      </c>
      <c r="K396" t="s">
        <v>209</v>
      </c>
      <c r="L396" s="7">
        <v>115</v>
      </c>
      <c r="M396" t="s">
        <v>601</v>
      </c>
      <c r="N396" t="s">
        <v>486</v>
      </c>
      <c r="O396" s="12" t="s">
        <v>487</v>
      </c>
      <c r="P396" t="s">
        <v>488</v>
      </c>
      <c r="Q396" t="s">
        <v>757</v>
      </c>
      <c r="R396" s="13" t="s">
        <v>489</v>
      </c>
      <c r="S396" t="s">
        <v>490</v>
      </c>
      <c r="T396" t="s">
        <v>229</v>
      </c>
      <c r="U396" t="s">
        <v>491</v>
      </c>
      <c r="V396" t="s">
        <v>492</v>
      </c>
      <c r="W396" t="s">
        <v>55</v>
      </c>
      <c r="X396" t="s">
        <v>493</v>
      </c>
      <c r="Y396" s="7">
        <v>3600</v>
      </c>
      <c r="AC396" s="7">
        <f t="shared" si="6"/>
        <v>2572.6000000000004</v>
      </c>
    </row>
    <row r="397" spans="1:29" x14ac:dyDescent="0.3">
      <c r="A397" s="5">
        <v>10122</v>
      </c>
      <c r="B397" s="5">
        <v>20</v>
      </c>
      <c r="C397" s="7">
        <v>100</v>
      </c>
      <c r="D397" s="10">
        <v>7</v>
      </c>
      <c r="E397" s="7">
        <v>2142</v>
      </c>
      <c r="F397" s="9">
        <v>37749</v>
      </c>
      <c r="G397" t="s">
        <v>26</v>
      </c>
      <c r="H397" s="10">
        <v>2</v>
      </c>
      <c r="I397" s="5">
        <v>5</v>
      </c>
      <c r="J397" s="5">
        <v>2003</v>
      </c>
      <c r="K397" t="s">
        <v>209</v>
      </c>
      <c r="L397" s="7">
        <v>115</v>
      </c>
      <c r="M397" t="s">
        <v>601</v>
      </c>
      <c r="N397" t="s">
        <v>494</v>
      </c>
      <c r="O397" s="12" t="s">
        <v>495</v>
      </c>
      <c r="P397" t="s">
        <v>496</v>
      </c>
      <c r="Q397" t="s">
        <v>757</v>
      </c>
      <c r="R397" s="13" t="s">
        <v>497</v>
      </c>
      <c r="S397" t="s">
        <v>44</v>
      </c>
      <c r="T397" t="s">
        <v>45</v>
      </c>
      <c r="U397" t="s">
        <v>498</v>
      </c>
      <c r="V397" t="s">
        <v>499</v>
      </c>
      <c r="W397" t="s">
        <v>38</v>
      </c>
      <c r="X397" t="s">
        <v>500</v>
      </c>
      <c r="Y397" s="7">
        <v>2000</v>
      </c>
      <c r="AC397" s="7">
        <f t="shared" si="6"/>
        <v>432.96000000000004</v>
      </c>
    </row>
    <row r="398" spans="1:29" x14ac:dyDescent="0.3">
      <c r="A398" s="5">
        <v>10135</v>
      </c>
      <c r="B398" s="5">
        <v>29</v>
      </c>
      <c r="C398" s="7">
        <v>97.89</v>
      </c>
      <c r="D398" s="10">
        <v>4</v>
      </c>
      <c r="E398" s="7">
        <v>2838.81</v>
      </c>
      <c r="F398" s="9">
        <v>37804</v>
      </c>
      <c r="G398" t="s">
        <v>26</v>
      </c>
      <c r="H398" s="10">
        <v>3</v>
      </c>
      <c r="I398" s="5">
        <v>7</v>
      </c>
      <c r="J398" s="5">
        <v>2003</v>
      </c>
      <c r="K398" t="s">
        <v>209</v>
      </c>
      <c r="L398" s="7">
        <v>115</v>
      </c>
      <c r="M398" t="s">
        <v>601</v>
      </c>
      <c r="N398" t="s">
        <v>312</v>
      </c>
      <c r="O398" s="12" t="s">
        <v>313</v>
      </c>
      <c r="P398" t="s">
        <v>314</v>
      </c>
      <c r="Q398" t="s">
        <v>60</v>
      </c>
      <c r="R398" s="13" t="s">
        <v>128</v>
      </c>
      <c r="S398" t="s">
        <v>34</v>
      </c>
      <c r="T398" t="s">
        <v>35</v>
      </c>
      <c r="U398" t="s">
        <v>315</v>
      </c>
      <c r="V398" t="s">
        <v>316</v>
      </c>
      <c r="W398" t="s">
        <v>38</v>
      </c>
      <c r="X398" t="s">
        <v>317</v>
      </c>
      <c r="Y398" s="7">
        <v>2838.81</v>
      </c>
      <c r="AC398" s="7">
        <f t="shared" si="6"/>
        <v>0</v>
      </c>
    </row>
    <row r="399" spans="1:29" x14ac:dyDescent="0.3">
      <c r="A399" s="5">
        <v>10147</v>
      </c>
      <c r="B399" s="5">
        <v>33</v>
      </c>
      <c r="C399" s="7">
        <v>97.89</v>
      </c>
      <c r="D399" s="10">
        <v>4</v>
      </c>
      <c r="E399" s="7">
        <v>3230.37</v>
      </c>
      <c r="F399" s="9">
        <v>37869</v>
      </c>
      <c r="G399" t="s">
        <v>26</v>
      </c>
      <c r="H399" s="10">
        <v>3</v>
      </c>
      <c r="I399" s="5">
        <v>9</v>
      </c>
      <c r="J399" s="5">
        <v>2003</v>
      </c>
      <c r="K399" t="s">
        <v>209</v>
      </c>
      <c r="L399" s="7">
        <v>115</v>
      </c>
      <c r="M399" t="s">
        <v>601</v>
      </c>
      <c r="N399" t="s">
        <v>324</v>
      </c>
      <c r="O399" s="12" t="s">
        <v>139</v>
      </c>
      <c r="P399" t="s">
        <v>325</v>
      </c>
      <c r="Q399" t="s">
        <v>141</v>
      </c>
      <c r="R399" s="13" t="s">
        <v>326</v>
      </c>
      <c r="S399" t="s">
        <v>34</v>
      </c>
      <c r="T399" t="s">
        <v>35</v>
      </c>
      <c r="U399" t="s">
        <v>315</v>
      </c>
      <c r="V399" t="s">
        <v>327</v>
      </c>
      <c r="W399" t="s">
        <v>55</v>
      </c>
      <c r="X399" t="s">
        <v>328</v>
      </c>
      <c r="Y399" s="7">
        <v>3230.37</v>
      </c>
      <c r="AC399" s="7">
        <f t="shared" si="6"/>
        <v>0</v>
      </c>
    </row>
    <row r="400" spans="1:29" x14ac:dyDescent="0.3">
      <c r="A400" s="5">
        <v>10160</v>
      </c>
      <c r="B400" s="5">
        <v>50</v>
      </c>
      <c r="C400" s="7">
        <v>100</v>
      </c>
      <c r="D400" s="10">
        <v>5</v>
      </c>
      <c r="E400" s="7">
        <v>5182</v>
      </c>
      <c r="F400" s="9">
        <v>37905</v>
      </c>
      <c r="G400" t="s">
        <v>26</v>
      </c>
      <c r="H400" s="10">
        <v>4</v>
      </c>
      <c r="I400" s="5">
        <v>10</v>
      </c>
      <c r="J400" s="5">
        <v>2003</v>
      </c>
      <c r="K400" t="s">
        <v>209</v>
      </c>
      <c r="L400" s="7">
        <v>115</v>
      </c>
      <c r="M400" t="s">
        <v>601</v>
      </c>
      <c r="N400" t="s">
        <v>409</v>
      </c>
      <c r="O400" s="12" t="s">
        <v>410</v>
      </c>
      <c r="P400" t="s">
        <v>411</v>
      </c>
      <c r="Q400" t="s">
        <v>60</v>
      </c>
      <c r="R400" s="13" t="s">
        <v>757</v>
      </c>
      <c r="S400" t="s">
        <v>34</v>
      </c>
      <c r="T400" t="s">
        <v>35</v>
      </c>
      <c r="U400" t="s">
        <v>412</v>
      </c>
      <c r="V400" t="s">
        <v>115</v>
      </c>
      <c r="W400" t="s">
        <v>55</v>
      </c>
      <c r="X400" t="s">
        <v>413</v>
      </c>
      <c r="Y400" s="7">
        <v>5000</v>
      </c>
      <c r="AC400" s="7">
        <f t="shared" si="6"/>
        <v>0</v>
      </c>
    </row>
    <row r="401" spans="1:29" x14ac:dyDescent="0.3">
      <c r="A401" s="5">
        <v>10170</v>
      </c>
      <c r="B401" s="5">
        <v>41</v>
      </c>
      <c r="C401" s="7">
        <v>100</v>
      </c>
      <c r="D401" s="10">
        <v>3</v>
      </c>
      <c r="E401" s="7">
        <v>4391.1000000000004</v>
      </c>
      <c r="F401" s="9">
        <v>37929</v>
      </c>
      <c r="G401" t="s">
        <v>26</v>
      </c>
      <c r="H401" s="10">
        <v>4</v>
      </c>
      <c r="I401" s="5">
        <v>11</v>
      </c>
      <c r="J401" s="5">
        <v>2003</v>
      </c>
      <c r="K401" t="s">
        <v>209</v>
      </c>
      <c r="L401" s="7">
        <v>115</v>
      </c>
      <c r="M401" t="s">
        <v>601</v>
      </c>
      <c r="N401" t="s">
        <v>468</v>
      </c>
      <c r="O401" s="12" t="s">
        <v>469</v>
      </c>
      <c r="P401" t="s">
        <v>470</v>
      </c>
      <c r="Q401" t="s">
        <v>757</v>
      </c>
      <c r="R401" s="13" t="s">
        <v>471</v>
      </c>
      <c r="S401" t="s">
        <v>172</v>
      </c>
      <c r="T401" t="s">
        <v>45</v>
      </c>
      <c r="U401" t="s">
        <v>472</v>
      </c>
      <c r="V401" t="s">
        <v>473</v>
      </c>
      <c r="W401" t="s">
        <v>55</v>
      </c>
      <c r="X401" t="s">
        <v>474</v>
      </c>
      <c r="Y401" s="7">
        <v>4100</v>
      </c>
      <c r="AC401" s="7">
        <f t="shared" si="6"/>
        <v>551.34000000000015</v>
      </c>
    </row>
    <row r="402" spans="1:29" x14ac:dyDescent="0.3">
      <c r="A402" s="5">
        <v>10181</v>
      </c>
      <c r="B402" s="5">
        <v>36</v>
      </c>
      <c r="C402" s="7">
        <v>100</v>
      </c>
      <c r="D402" s="10">
        <v>11</v>
      </c>
      <c r="E402" s="7">
        <v>4477.32</v>
      </c>
      <c r="F402" s="9">
        <v>37937</v>
      </c>
      <c r="G402" t="s">
        <v>26</v>
      </c>
      <c r="H402" s="10">
        <v>4</v>
      </c>
      <c r="I402" s="5">
        <v>11</v>
      </c>
      <c r="J402" s="5">
        <v>2003</v>
      </c>
      <c r="K402" t="s">
        <v>209</v>
      </c>
      <c r="L402" s="7">
        <v>115</v>
      </c>
      <c r="M402" t="s">
        <v>601</v>
      </c>
      <c r="N402" t="s">
        <v>84</v>
      </c>
      <c r="O402" s="12" t="s">
        <v>85</v>
      </c>
      <c r="P402" t="s">
        <v>86</v>
      </c>
      <c r="Q402" t="s">
        <v>757</v>
      </c>
      <c r="R402" s="13" t="s">
        <v>87</v>
      </c>
      <c r="S402" t="s">
        <v>88</v>
      </c>
      <c r="T402" t="s">
        <v>45</v>
      </c>
      <c r="U402" t="s">
        <v>89</v>
      </c>
      <c r="V402" t="s">
        <v>90</v>
      </c>
      <c r="W402" t="s">
        <v>55</v>
      </c>
      <c r="X402" t="s">
        <v>91</v>
      </c>
      <c r="Y402" s="7">
        <v>3600</v>
      </c>
      <c r="AC402" s="7">
        <f t="shared" si="6"/>
        <v>1392.6000000000004</v>
      </c>
    </row>
    <row r="403" spans="1:29" x14ac:dyDescent="0.3">
      <c r="A403" s="5">
        <v>10192</v>
      </c>
      <c r="B403" s="5">
        <v>27</v>
      </c>
      <c r="C403" s="7">
        <v>100</v>
      </c>
      <c r="D403" s="10">
        <v>16</v>
      </c>
      <c r="E403" s="7">
        <v>3544.56</v>
      </c>
      <c r="F403" s="9">
        <v>37945</v>
      </c>
      <c r="G403" t="s">
        <v>26</v>
      </c>
      <c r="H403" s="10">
        <v>4</v>
      </c>
      <c r="I403" s="5">
        <v>11</v>
      </c>
      <c r="J403" s="5">
        <v>2003</v>
      </c>
      <c r="K403" t="s">
        <v>209</v>
      </c>
      <c r="L403" s="7">
        <v>115</v>
      </c>
      <c r="M403" t="s">
        <v>601</v>
      </c>
      <c r="N403" t="s">
        <v>318</v>
      </c>
      <c r="O403" s="12" t="s">
        <v>319</v>
      </c>
      <c r="P403" t="s">
        <v>320</v>
      </c>
      <c r="Q403" t="s">
        <v>321</v>
      </c>
      <c r="R403" s="13" t="s">
        <v>322</v>
      </c>
      <c r="S403" t="s">
        <v>34</v>
      </c>
      <c r="T403" t="s">
        <v>35</v>
      </c>
      <c r="U403" t="s">
        <v>62</v>
      </c>
      <c r="V403" t="s">
        <v>316</v>
      </c>
      <c r="W403" t="s">
        <v>55</v>
      </c>
      <c r="X403" t="s">
        <v>323</v>
      </c>
      <c r="Y403" s="7">
        <v>2700</v>
      </c>
      <c r="AC403" s="7">
        <f t="shared" si="6"/>
        <v>131.03999999999996</v>
      </c>
    </row>
    <row r="404" spans="1:29" x14ac:dyDescent="0.3">
      <c r="A404" s="5">
        <v>10203</v>
      </c>
      <c r="B404" s="5">
        <v>47</v>
      </c>
      <c r="C404" s="7">
        <v>100</v>
      </c>
      <c r="D404" s="10">
        <v>5</v>
      </c>
      <c r="E404" s="7">
        <v>5195.8500000000004</v>
      </c>
      <c r="F404" s="9">
        <v>37957</v>
      </c>
      <c r="G404" t="s">
        <v>26</v>
      </c>
      <c r="H404" s="10">
        <v>4</v>
      </c>
      <c r="I404" s="5">
        <v>12</v>
      </c>
      <c r="J404" s="5">
        <v>2003</v>
      </c>
      <c r="K404" t="s">
        <v>209</v>
      </c>
      <c r="L404" s="7">
        <v>115</v>
      </c>
      <c r="M404" t="s">
        <v>601</v>
      </c>
      <c r="N404" t="s">
        <v>201</v>
      </c>
      <c r="O404" s="12" t="s">
        <v>202</v>
      </c>
      <c r="P404" t="s">
        <v>203</v>
      </c>
      <c r="Q404" t="s">
        <v>757</v>
      </c>
      <c r="R404" s="13" t="s">
        <v>204</v>
      </c>
      <c r="S404" t="s">
        <v>205</v>
      </c>
      <c r="T404" t="s">
        <v>45</v>
      </c>
      <c r="U404" t="s">
        <v>206</v>
      </c>
      <c r="V404" t="s">
        <v>207</v>
      </c>
      <c r="W404" t="s">
        <v>55</v>
      </c>
      <c r="X404" t="s">
        <v>208</v>
      </c>
      <c r="Y404" s="7">
        <v>4700</v>
      </c>
      <c r="AC404" s="7">
        <f t="shared" si="6"/>
        <v>142</v>
      </c>
    </row>
    <row r="405" spans="1:29" x14ac:dyDescent="0.3">
      <c r="A405" s="5">
        <v>10212</v>
      </c>
      <c r="B405" s="5">
        <v>33</v>
      </c>
      <c r="C405" s="7">
        <v>100</v>
      </c>
      <c r="D405" s="10">
        <v>15</v>
      </c>
      <c r="E405" s="7">
        <v>4180.4399999999996</v>
      </c>
      <c r="F405" s="9">
        <v>38002</v>
      </c>
      <c r="G405" t="s">
        <v>26</v>
      </c>
      <c r="H405" s="10">
        <v>1</v>
      </c>
      <c r="I405" s="5">
        <v>1</v>
      </c>
      <c r="J405" s="5">
        <v>2004</v>
      </c>
      <c r="K405" t="s">
        <v>209</v>
      </c>
      <c r="L405" s="7">
        <v>115</v>
      </c>
      <c r="M405" t="s">
        <v>601</v>
      </c>
      <c r="N405" t="s">
        <v>201</v>
      </c>
      <c r="O405" s="12" t="s">
        <v>202</v>
      </c>
      <c r="P405" t="s">
        <v>203</v>
      </c>
      <c r="Q405" t="s">
        <v>757</v>
      </c>
      <c r="R405" s="13" t="s">
        <v>204</v>
      </c>
      <c r="S405" t="s">
        <v>205</v>
      </c>
      <c r="T405" t="s">
        <v>45</v>
      </c>
      <c r="U405" t="s">
        <v>206</v>
      </c>
      <c r="V405" t="s">
        <v>207</v>
      </c>
      <c r="W405" t="s">
        <v>55</v>
      </c>
      <c r="X405" t="s">
        <v>208</v>
      </c>
      <c r="Y405" s="7">
        <v>3300</v>
      </c>
      <c r="AC405" s="7">
        <f t="shared" si="6"/>
        <v>0</v>
      </c>
    </row>
    <row r="406" spans="1:29" x14ac:dyDescent="0.3">
      <c r="A406" s="5">
        <v>10225</v>
      </c>
      <c r="B406" s="5">
        <v>21</v>
      </c>
      <c r="C406" s="7">
        <v>100</v>
      </c>
      <c r="D406" s="10">
        <v>6</v>
      </c>
      <c r="E406" s="7">
        <v>2684.43</v>
      </c>
      <c r="F406" s="9">
        <v>38039</v>
      </c>
      <c r="G406" t="s">
        <v>26</v>
      </c>
      <c r="H406" s="10">
        <v>1</v>
      </c>
      <c r="I406" s="5">
        <v>2</v>
      </c>
      <c r="J406" s="5">
        <v>2004</v>
      </c>
      <c r="K406" t="s">
        <v>209</v>
      </c>
      <c r="L406" s="7">
        <v>115</v>
      </c>
      <c r="M406" t="s">
        <v>601</v>
      </c>
      <c r="N406" t="s">
        <v>509</v>
      </c>
      <c r="O406" s="12" t="s">
        <v>510</v>
      </c>
      <c r="P406" t="s">
        <v>511</v>
      </c>
      <c r="Q406" t="s">
        <v>757</v>
      </c>
      <c r="R406" s="13" t="s">
        <v>512</v>
      </c>
      <c r="S406" t="s">
        <v>513</v>
      </c>
      <c r="T406" t="s">
        <v>45</v>
      </c>
      <c r="U406" t="s">
        <v>514</v>
      </c>
      <c r="V406" t="s">
        <v>115</v>
      </c>
      <c r="W406" t="s">
        <v>38</v>
      </c>
      <c r="X406" t="s">
        <v>515</v>
      </c>
      <c r="Y406" s="7">
        <v>2100</v>
      </c>
      <c r="AC406" s="7">
        <f t="shared" si="6"/>
        <v>0</v>
      </c>
    </row>
    <row r="407" spans="1:29" x14ac:dyDescent="0.3">
      <c r="A407" s="5">
        <v>10239</v>
      </c>
      <c r="B407" s="5">
        <v>21</v>
      </c>
      <c r="C407" s="7">
        <v>93.28</v>
      </c>
      <c r="D407" s="10">
        <v>5</v>
      </c>
      <c r="E407" s="7">
        <v>1958.88</v>
      </c>
      <c r="F407" s="9">
        <v>38089</v>
      </c>
      <c r="G407" t="s">
        <v>26</v>
      </c>
      <c r="H407" s="10">
        <v>2</v>
      </c>
      <c r="I407" s="5">
        <v>4</v>
      </c>
      <c r="J407" s="5">
        <v>2004</v>
      </c>
      <c r="K407" t="s">
        <v>209</v>
      </c>
      <c r="L407" s="7">
        <v>115</v>
      </c>
      <c r="M407" t="s">
        <v>601</v>
      </c>
      <c r="N407" t="s">
        <v>447</v>
      </c>
      <c r="O407" s="12" t="s">
        <v>448</v>
      </c>
      <c r="P407" t="s">
        <v>449</v>
      </c>
      <c r="Q407" t="s">
        <v>757</v>
      </c>
      <c r="R407" s="13" t="s">
        <v>450</v>
      </c>
      <c r="S407" t="s">
        <v>150</v>
      </c>
      <c r="T407" t="s">
        <v>45</v>
      </c>
      <c r="U407" t="s">
        <v>451</v>
      </c>
      <c r="V407" t="s">
        <v>452</v>
      </c>
      <c r="W407" t="s">
        <v>38</v>
      </c>
      <c r="X407" t="s">
        <v>453</v>
      </c>
      <c r="Y407" s="7">
        <v>1958.88</v>
      </c>
      <c r="AC407" s="7">
        <f t="shared" si="6"/>
        <v>182</v>
      </c>
    </row>
    <row r="408" spans="1:29" x14ac:dyDescent="0.3">
      <c r="A408" s="5">
        <v>10253</v>
      </c>
      <c r="B408" s="5">
        <v>41</v>
      </c>
      <c r="C408" s="7">
        <v>100</v>
      </c>
      <c r="D408" s="10">
        <v>10</v>
      </c>
      <c r="E408" s="7">
        <v>4910.57</v>
      </c>
      <c r="F408" s="9">
        <v>38139</v>
      </c>
      <c r="G408" t="s">
        <v>388</v>
      </c>
      <c r="H408" s="10">
        <v>2</v>
      </c>
      <c r="I408" s="5">
        <v>6</v>
      </c>
      <c r="J408" s="5">
        <v>2004</v>
      </c>
      <c r="K408" t="s">
        <v>209</v>
      </c>
      <c r="L408" s="7">
        <v>115</v>
      </c>
      <c r="M408" t="s">
        <v>601</v>
      </c>
      <c r="N408" t="s">
        <v>192</v>
      </c>
      <c r="O408" s="12" t="s">
        <v>193</v>
      </c>
      <c r="P408" t="s">
        <v>194</v>
      </c>
      <c r="Q408" t="s">
        <v>757</v>
      </c>
      <c r="R408" s="13" t="s">
        <v>195</v>
      </c>
      <c r="S408" t="s">
        <v>196</v>
      </c>
      <c r="T408" t="s">
        <v>45</v>
      </c>
      <c r="U408" t="s">
        <v>197</v>
      </c>
      <c r="V408" t="s">
        <v>198</v>
      </c>
      <c r="W408" t="s">
        <v>55</v>
      </c>
      <c r="X408" t="s">
        <v>199</v>
      </c>
      <c r="Y408" s="7">
        <v>4100</v>
      </c>
      <c r="AC408" s="7">
        <f t="shared" si="6"/>
        <v>291.10000000000036</v>
      </c>
    </row>
    <row r="409" spans="1:29" x14ac:dyDescent="0.3">
      <c r="A409" s="5">
        <v>10266</v>
      </c>
      <c r="B409" s="5">
        <v>40</v>
      </c>
      <c r="C409" s="7">
        <v>100</v>
      </c>
      <c r="D409" s="10">
        <v>11</v>
      </c>
      <c r="E409" s="7">
        <v>4468.3999999999996</v>
      </c>
      <c r="F409" s="9">
        <v>38174</v>
      </c>
      <c r="G409" t="s">
        <v>26</v>
      </c>
      <c r="H409" s="10">
        <v>3</v>
      </c>
      <c r="I409" s="5">
        <v>7</v>
      </c>
      <c r="J409" s="5">
        <v>2004</v>
      </c>
      <c r="K409" t="s">
        <v>209</v>
      </c>
      <c r="L409" s="7">
        <v>115</v>
      </c>
      <c r="M409" t="s">
        <v>601</v>
      </c>
      <c r="N409" t="s">
        <v>516</v>
      </c>
      <c r="O409" s="12" t="s">
        <v>517</v>
      </c>
      <c r="P409" t="s">
        <v>518</v>
      </c>
      <c r="Q409" t="s">
        <v>757</v>
      </c>
      <c r="R409" s="13" t="s">
        <v>519</v>
      </c>
      <c r="S409" t="s">
        <v>296</v>
      </c>
      <c r="T409" t="s">
        <v>45</v>
      </c>
      <c r="U409" t="s">
        <v>520</v>
      </c>
      <c r="V409" t="s">
        <v>521</v>
      </c>
      <c r="W409" t="s">
        <v>55</v>
      </c>
      <c r="X409" t="s">
        <v>522</v>
      </c>
      <c r="Y409" s="7">
        <v>4000</v>
      </c>
      <c r="AC409" s="7">
        <f t="shared" si="6"/>
        <v>877.31999999999971</v>
      </c>
    </row>
    <row r="410" spans="1:29" x14ac:dyDescent="0.3">
      <c r="A410" s="5">
        <v>10277</v>
      </c>
      <c r="B410" s="5">
        <v>28</v>
      </c>
      <c r="C410" s="7">
        <v>100</v>
      </c>
      <c r="D410" s="10">
        <v>1</v>
      </c>
      <c r="E410" s="7">
        <v>3127.88</v>
      </c>
      <c r="F410" s="9">
        <v>38203</v>
      </c>
      <c r="G410" t="s">
        <v>26</v>
      </c>
      <c r="H410" s="10">
        <v>3</v>
      </c>
      <c r="I410" s="5">
        <v>8</v>
      </c>
      <c r="J410" s="5">
        <v>2004</v>
      </c>
      <c r="K410" t="s">
        <v>209</v>
      </c>
      <c r="L410" s="7">
        <v>115</v>
      </c>
      <c r="M410" t="s">
        <v>601</v>
      </c>
      <c r="N410" t="s">
        <v>225</v>
      </c>
      <c r="O410" s="12" t="s">
        <v>226</v>
      </c>
      <c r="P410" t="s">
        <v>227</v>
      </c>
      <c r="Q410" t="s">
        <v>757</v>
      </c>
      <c r="R410" s="13" t="s">
        <v>228</v>
      </c>
      <c r="S410" t="s">
        <v>227</v>
      </c>
      <c r="T410" t="s">
        <v>229</v>
      </c>
      <c r="U410" t="s">
        <v>230</v>
      </c>
      <c r="V410" t="s">
        <v>231</v>
      </c>
      <c r="W410" t="s">
        <v>55</v>
      </c>
      <c r="X410" t="s">
        <v>232</v>
      </c>
      <c r="Y410" s="7">
        <v>2800</v>
      </c>
      <c r="AC410" s="7">
        <f t="shared" si="6"/>
        <v>844.56</v>
      </c>
    </row>
    <row r="411" spans="1:29" x14ac:dyDescent="0.3">
      <c r="A411" s="5">
        <v>10287</v>
      </c>
      <c r="B411" s="5">
        <v>23</v>
      </c>
      <c r="C411" s="7">
        <v>100</v>
      </c>
      <c r="D411" s="10">
        <v>9</v>
      </c>
      <c r="E411" s="7">
        <v>2675.13</v>
      </c>
      <c r="F411" s="9">
        <v>38229</v>
      </c>
      <c r="G411" t="s">
        <v>26</v>
      </c>
      <c r="H411" s="10">
        <v>3</v>
      </c>
      <c r="I411" s="5">
        <v>8</v>
      </c>
      <c r="J411" s="5">
        <v>2004</v>
      </c>
      <c r="K411" t="s">
        <v>209</v>
      </c>
      <c r="L411" s="7">
        <v>115</v>
      </c>
      <c r="M411" t="s">
        <v>601</v>
      </c>
      <c r="N411" t="s">
        <v>509</v>
      </c>
      <c r="O411" s="12" t="s">
        <v>510</v>
      </c>
      <c r="P411" t="s">
        <v>511</v>
      </c>
      <c r="Q411" t="s">
        <v>757</v>
      </c>
      <c r="R411" s="13" t="s">
        <v>512</v>
      </c>
      <c r="S411" t="s">
        <v>513</v>
      </c>
      <c r="T411" t="s">
        <v>45</v>
      </c>
      <c r="U411" t="s">
        <v>514</v>
      </c>
      <c r="V411" t="s">
        <v>115</v>
      </c>
      <c r="W411" t="s">
        <v>38</v>
      </c>
      <c r="X411" t="s">
        <v>515</v>
      </c>
      <c r="Y411" s="7">
        <v>2300</v>
      </c>
      <c r="AC411" s="7">
        <f t="shared" si="6"/>
        <v>495.85000000000036</v>
      </c>
    </row>
    <row r="412" spans="1:29" x14ac:dyDescent="0.3">
      <c r="A412" s="5">
        <v>10300</v>
      </c>
      <c r="B412" s="5">
        <v>23</v>
      </c>
      <c r="C412" s="7">
        <v>100</v>
      </c>
      <c r="D412" s="10">
        <v>2</v>
      </c>
      <c r="E412" s="7">
        <v>2807.61</v>
      </c>
      <c r="F412" s="9">
        <v>37898</v>
      </c>
      <c r="G412" t="s">
        <v>26</v>
      </c>
      <c r="H412" s="10">
        <v>4</v>
      </c>
      <c r="I412" s="5">
        <v>10</v>
      </c>
      <c r="J412" s="5">
        <v>2003</v>
      </c>
      <c r="K412" t="s">
        <v>209</v>
      </c>
      <c r="L412" s="7">
        <v>115</v>
      </c>
      <c r="M412" t="s">
        <v>601</v>
      </c>
      <c r="N412" t="s">
        <v>528</v>
      </c>
      <c r="O412" s="12" t="s">
        <v>529</v>
      </c>
      <c r="P412" t="s">
        <v>530</v>
      </c>
      <c r="Q412" t="s">
        <v>757</v>
      </c>
      <c r="R412" s="13" t="s">
        <v>531</v>
      </c>
      <c r="S412" t="s">
        <v>505</v>
      </c>
      <c r="T412" t="s">
        <v>45</v>
      </c>
      <c r="U412" t="s">
        <v>532</v>
      </c>
      <c r="V412" t="s">
        <v>473</v>
      </c>
      <c r="W412" t="s">
        <v>38</v>
      </c>
      <c r="X412" t="s">
        <v>533</v>
      </c>
      <c r="Y412" s="7">
        <v>2300</v>
      </c>
      <c r="AC412" s="7">
        <f t="shared" si="6"/>
        <v>880.4399999999996</v>
      </c>
    </row>
    <row r="413" spans="1:29" x14ac:dyDescent="0.3">
      <c r="A413" s="5">
        <v>10310</v>
      </c>
      <c r="B413" s="5">
        <v>25</v>
      </c>
      <c r="C413" s="7">
        <v>100</v>
      </c>
      <c r="D413" s="10">
        <v>7</v>
      </c>
      <c r="E413" s="7">
        <v>2504.75</v>
      </c>
      <c r="F413" s="9">
        <v>38276</v>
      </c>
      <c r="G413" t="s">
        <v>26</v>
      </c>
      <c r="H413" s="10">
        <v>4</v>
      </c>
      <c r="I413" s="5">
        <v>10</v>
      </c>
      <c r="J413" s="5">
        <v>2004</v>
      </c>
      <c r="K413" t="s">
        <v>209</v>
      </c>
      <c r="L413" s="7">
        <v>115</v>
      </c>
      <c r="M413" t="s">
        <v>601</v>
      </c>
      <c r="N413" t="s">
        <v>501</v>
      </c>
      <c r="O413" s="12" t="s">
        <v>502</v>
      </c>
      <c r="P413" t="s">
        <v>503</v>
      </c>
      <c r="Q413" t="s">
        <v>757</v>
      </c>
      <c r="R413" s="13" t="s">
        <v>504</v>
      </c>
      <c r="S413" t="s">
        <v>505</v>
      </c>
      <c r="T413" t="s">
        <v>45</v>
      </c>
      <c r="U413" t="s">
        <v>506</v>
      </c>
      <c r="V413" t="s">
        <v>507</v>
      </c>
      <c r="W413" t="s">
        <v>38</v>
      </c>
      <c r="X413" t="s">
        <v>508</v>
      </c>
      <c r="Y413" s="7">
        <v>2500</v>
      </c>
      <c r="AC413" s="7">
        <f t="shared" si="6"/>
        <v>584.42999999999984</v>
      </c>
    </row>
    <row r="414" spans="1:29" x14ac:dyDescent="0.3">
      <c r="A414" s="5">
        <v>10321</v>
      </c>
      <c r="B414" s="5">
        <v>24</v>
      </c>
      <c r="C414" s="7">
        <v>100</v>
      </c>
      <c r="D414" s="10">
        <v>15</v>
      </c>
      <c r="E414" s="7">
        <v>2984.88</v>
      </c>
      <c r="F414" s="9">
        <v>38295</v>
      </c>
      <c r="G414" t="s">
        <v>26</v>
      </c>
      <c r="H414" s="10">
        <v>4</v>
      </c>
      <c r="I414" s="5">
        <v>11</v>
      </c>
      <c r="J414" s="5">
        <v>2004</v>
      </c>
      <c r="K414" t="s">
        <v>209</v>
      </c>
      <c r="L414" s="7">
        <v>115</v>
      </c>
      <c r="M414" t="s">
        <v>601</v>
      </c>
      <c r="N414" t="s">
        <v>185</v>
      </c>
      <c r="O414" s="12" t="s">
        <v>186</v>
      </c>
      <c r="P414" t="s">
        <v>187</v>
      </c>
      <c r="Q414" t="s">
        <v>141</v>
      </c>
      <c r="R414" s="13" t="s">
        <v>188</v>
      </c>
      <c r="S414" t="s">
        <v>34</v>
      </c>
      <c r="T414" t="s">
        <v>35</v>
      </c>
      <c r="U414" t="s">
        <v>189</v>
      </c>
      <c r="V414" t="s">
        <v>190</v>
      </c>
      <c r="W414" t="s">
        <v>38</v>
      </c>
      <c r="X414" t="s">
        <v>191</v>
      </c>
      <c r="Y414" s="7">
        <v>2400</v>
      </c>
      <c r="AC414" s="7">
        <f t="shared" si="6"/>
        <v>0</v>
      </c>
    </row>
    <row r="415" spans="1:29" x14ac:dyDescent="0.3">
      <c r="A415" s="5">
        <v>10329</v>
      </c>
      <c r="B415" s="5">
        <v>39</v>
      </c>
      <c r="C415" s="7">
        <v>64.739999999999995</v>
      </c>
      <c r="D415" s="10">
        <v>15</v>
      </c>
      <c r="E415" s="7">
        <v>2524.86</v>
      </c>
      <c r="F415" s="9">
        <v>38306</v>
      </c>
      <c r="G415" t="s">
        <v>26</v>
      </c>
      <c r="H415" s="10">
        <v>4</v>
      </c>
      <c r="I415" s="5">
        <v>11</v>
      </c>
      <c r="J415" s="5">
        <v>2004</v>
      </c>
      <c r="K415" t="s">
        <v>209</v>
      </c>
      <c r="L415" s="7">
        <v>115</v>
      </c>
      <c r="M415" t="s">
        <v>601</v>
      </c>
      <c r="N415" t="s">
        <v>29</v>
      </c>
      <c r="O415" s="12" t="s">
        <v>30</v>
      </c>
      <c r="P415" t="s">
        <v>31</v>
      </c>
      <c r="Q415" t="s">
        <v>32</v>
      </c>
      <c r="R415" s="13" t="s">
        <v>33</v>
      </c>
      <c r="S415" t="s">
        <v>34</v>
      </c>
      <c r="T415" t="s">
        <v>35</v>
      </c>
      <c r="U415" t="s">
        <v>36</v>
      </c>
      <c r="V415" t="s">
        <v>37</v>
      </c>
      <c r="W415" t="s">
        <v>38</v>
      </c>
      <c r="X415" t="s">
        <v>39</v>
      </c>
      <c r="Y415" s="7">
        <v>2524.86</v>
      </c>
      <c r="AC415" s="7">
        <f t="shared" si="6"/>
        <v>810.56999999999971</v>
      </c>
    </row>
    <row r="416" spans="1:29" x14ac:dyDescent="0.3">
      <c r="A416" s="5">
        <v>10341</v>
      </c>
      <c r="B416" s="5">
        <v>55</v>
      </c>
      <c r="C416" s="7">
        <v>75.2</v>
      </c>
      <c r="D416" s="10">
        <v>7</v>
      </c>
      <c r="E416" s="7">
        <v>4136</v>
      </c>
      <c r="F416" s="9">
        <v>38315</v>
      </c>
      <c r="G416" t="s">
        <v>26</v>
      </c>
      <c r="H416" s="10">
        <v>4</v>
      </c>
      <c r="I416" s="5">
        <v>11</v>
      </c>
      <c r="J416" s="5">
        <v>2004</v>
      </c>
      <c r="K416" t="s">
        <v>209</v>
      </c>
      <c r="L416" s="7">
        <v>115</v>
      </c>
      <c r="M416" t="s">
        <v>601</v>
      </c>
      <c r="N416" t="s">
        <v>168</v>
      </c>
      <c r="O416" s="12" t="s">
        <v>169</v>
      </c>
      <c r="P416" t="s">
        <v>170</v>
      </c>
      <c r="Q416" t="s">
        <v>757</v>
      </c>
      <c r="R416" s="13" t="s">
        <v>171</v>
      </c>
      <c r="S416" t="s">
        <v>172</v>
      </c>
      <c r="T416" t="s">
        <v>45</v>
      </c>
      <c r="U416" t="s">
        <v>173</v>
      </c>
      <c r="V416" t="s">
        <v>174</v>
      </c>
      <c r="W416" t="s">
        <v>55</v>
      </c>
      <c r="X416" t="s">
        <v>176</v>
      </c>
      <c r="Y416" s="7">
        <v>4136</v>
      </c>
      <c r="AC416" s="7">
        <f t="shared" si="6"/>
        <v>468.39999999999964</v>
      </c>
    </row>
    <row r="417" spans="1:29" x14ac:dyDescent="0.3">
      <c r="A417" s="5">
        <v>10363</v>
      </c>
      <c r="B417" s="5">
        <v>46</v>
      </c>
      <c r="C417" s="7">
        <v>88.45</v>
      </c>
      <c r="D417" s="10">
        <v>6</v>
      </c>
      <c r="E417" s="7">
        <v>4068.7</v>
      </c>
      <c r="F417" s="9">
        <v>38358</v>
      </c>
      <c r="G417" t="s">
        <v>26</v>
      </c>
      <c r="H417" s="10">
        <v>1</v>
      </c>
      <c r="I417" s="5">
        <v>1</v>
      </c>
      <c r="J417" s="5">
        <v>2005</v>
      </c>
      <c r="K417" t="s">
        <v>209</v>
      </c>
      <c r="L417" s="7">
        <v>115</v>
      </c>
      <c r="M417" t="s">
        <v>601</v>
      </c>
      <c r="N417" t="s">
        <v>534</v>
      </c>
      <c r="O417" s="12" t="s">
        <v>535</v>
      </c>
      <c r="P417" t="s">
        <v>536</v>
      </c>
      <c r="Q417" t="s">
        <v>757</v>
      </c>
      <c r="R417" s="13" t="s">
        <v>537</v>
      </c>
      <c r="S417" t="s">
        <v>150</v>
      </c>
      <c r="T417" t="s">
        <v>45</v>
      </c>
      <c r="U417" t="s">
        <v>538</v>
      </c>
      <c r="V417" t="s">
        <v>539</v>
      </c>
      <c r="W417" t="s">
        <v>55</v>
      </c>
      <c r="X417" t="s">
        <v>540</v>
      </c>
      <c r="Y417" s="7">
        <v>4068.7</v>
      </c>
      <c r="AC417" s="7">
        <f t="shared" si="6"/>
        <v>327.88000000000011</v>
      </c>
    </row>
    <row r="418" spans="1:29" x14ac:dyDescent="0.3">
      <c r="A418" s="5">
        <v>10377</v>
      </c>
      <c r="B418" s="5">
        <v>50</v>
      </c>
      <c r="C418" s="7">
        <v>100</v>
      </c>
      <c r="D418" s="10">
        <v>1</v>
      </c>
      <c r="E418" s="7">
        <v>5182</v>
      </c>
      <c r="F418" s="9">
        <v>38392</v>
      </c>
      <c r="G418" t="s">
        <v>26</v>
      </c>
      <c r="H418" s="10">
        <v>1</v>
      </c>
      <c r="I418" s="5">
        <v>2</v>
      </c>
      <c r="J418" s="5">
        <v>2005</v>
      </c>
      <c r="K418" t="s">
        <v>209</v>
      </c>
      <c r="L418" s="7">
        <v>115</v>
      </c>
      <c r="M418" t="s">
        <v>601</v>
      </c>
      <c r="N418" t="s">
        <v>146</v>
      </c>
      <c r="O418" s="12" t="s">
        <v>147</v>
      </c>
      <c r="P418" t="s">
        <v>148</v>
      </c>
      <c r="Q418" t="s">
        <v>757</v>
      </c>
      <c r="R418" s="13" t="s">
        <v>149</v>
      </c>
      <c r="S418" t="s">
        <v>150</v>
      </c>
      <c r="T418" t="s">
        <v>45</v>
      </c>
      <c r="U418" t="s">
        <v>151</v>
      </c>
      <c r="V418" t="s">
        <v>152</v>
      </c>
      <c r="W418" t="s">
        <v>55</v>
      </c>
      <c r="X418" t="s">
        <v>153</v>
      </c>
      <c r="Y418" s="7">
        <v>5000</v>
      </c>
      <c r="AC418" s="7">
        <f t="shared" si="6"/>
        <v>375.13000000000011</v>
      </c>
    </row>
    <row r="419" spans="1:29" x14ac:dyDescent="0.3">
      <c r="A419" s="5">
        <v>10389</v>
      </c>
      <c r="B419" s="5">
        <v>47</v>
      </c>
      <c r="C419" s="7">
        <v>100</v>
      </c>
      <c r="D419" s="10">
        <v>8</v>
      </c>
      <c r="E419" s="7">
        <v>5243.79</v>
      </c>
      <c r="F419" s="9">
        <v>38414</v>
      </c>
      <c r="G419" t="s">
        <v>26</v>
      </c>
      <c r="H419" s="10">
        <v>1</v>
      </c>
      <c r="I419" s="5">
        <v>3</v>
      </c>
      <c r="J419" s="5">
        <v>2005</v>
      </c>
      <c r="K419" t="s">
        <v>209</v>
      </c>
      <c r="L419" s="7">
        <v>115</v>
      </c>
      <c r="M419" t="s">
        <v>601</v>
      </c>
      <c r="N419" t="s">
        <v>300</v>
      </c>
      <c r="O419" s="12" t="s">
        <v>301</v>
      </c>
      <c r="P419" t="s">
        <v>302</v>
      </c>
      <c r="Q419" t="s">
        <v>757</v>
      </c>
      <c r="R419" s="13" t="s">
        <v>303</v>
      </c>
      <c r="S419" t="s">
        <v>215</v>
      </c>
      <c r="T419" t="s">
        <v>45</v>
      </c>
      <c r="U419" t="s">
        <v>304</v>
      </c>
      <c r="V419" t="s">
        <v>235</v>
      </c>
      <c r="W419" t="s">
        <v>55</v>
      </c>
      <c r="X419" t="s">
        <v>305</v>
      </c>
      <c r="Y419" s="7">
        <v>4700</v>
      </c>
      <c r="AC419" s="7">
        <f t="shared" si="6"/>
        <v>507.61000000000013</v>
      </c>
    </row>
    <row r="420" spans="1:29" x14ac:dyDescent="0.3">
      <c r="A420" s="5">
        <v>10405</v>
      </c>
      <c r="B420" s="5">
        <v>97</v>
      </c>
      <c r="C420" s="7">
        <v>93.28</v>
      </c>
      <c r="D420" s="10">
        <v>5</v>
      </c>
      <c r="E420" s="7">
        <v>9048.16</v>
      </c>
      <c r="F420" s="9">
        <v>38456</v>
      </c>
      <c r="G420" t="s">
        <v>26</v>
      </c>
      <c r="H420" s="10">
        <v>2</v>
      </c>
      <c r="I420" s="5">
        <v>4</v>
      </c>
      <c r="J420" s="5">
        <v>2005</v>
      </c>
      <c r="K420" t="s">
        <v>209</v>
      </c>
      <c r="L420" s="7">
        <v>115</v>
      </c>
      <c r="M420" t="s">
        <v>601</v>
      </c>
      <c r="N420" t="s">
        <v>602</v>
      </c>
      <c r="O420" s="12" t="s">
        <v>603</v>
      </c>
      <c r="P420" t="s">
        <v>604</v>
      </c>
      <c r="Q420" t="s">
        <v>757</v>
      </c>
      <c r="R420" s="13" t="s">
        <v>605</v>
      </c>
      <c r="S420" t="s">
        <v>44</v>
      </c>
      <c r="T420" t="s">
        <v>45</v>
      </c>
      <c r="U420" t="s">
        <v>606</v>
      </c>
      <c r="V420" t="s">
        <v>607</v>
      </c>
      <c r="W420" t="s">
        <v>175</v>
      </c>
      <c r="X420" t="s">
        <v>608</v>
      </c>
      <c r="Y420" s="7">
        <v>9048.16</v>
      </c>
      <c r="AC420" s="7">
        <f t="shared" si="6"/>
        <v>4.75</v>
      </c>
    </row>
    <row r="421" spans="1:29" x14ac:dyDescent="0.3">
      <c r="A421" s="5">
        <v>10419</v>
      </c>
      <c r="B421" s="5">
        <v>32</v>
      </c>
      <c r="C421" s="7">
        <v>100</v>
      </c>
      <c r="D421" s="10">
        <v>10</v>
      </c>
      <c r="E421" s="7">
        <v>3832.64</v>
      </c>
      <c r="F421" s="9">
        <v>38489</v>
      </c>
      <c r="G421" t="s">
        <v>26</v>
      </c>
      <c r="H421" s="10">
        <v>2</v>
      </c>
      <c r="I421" s="5">
        <v>5</v>
      </c>
      <c r="J421" s="5">
        <v>2005</v>
      </c>
      <c r="K421" t="s">
        <v>209</v>
      </c>
      <c r="L421" s="7">
        <v>115</v>
      </c>
      <c r="M421" t="s">
        <v>601</v>
      </c>
      <c r="N421" t="s">
        <v>168</v>
      </c>
      <c r="O421" s="12" t="s">
        <v>169</v>
      </c>
      <c r="P421" t="s">
        <v>170</v>
      </c>
      <c r="Q421" t="s">
        <v>757</v>
      </c>
      <c r="R421" s="13" t="s">
        <v>171</v>
      </c>
      <c r="S421" t="s">
        <v>172</v>
      </c>
      <c r="T421" t="s">
        <v>45</v>
      </c>
      <c r="U421" t="s">
        <v>173</v>
      </c>
      <c r="V421" t="s">
        <v>174</v>
      </c>
      <c r="W421" t="s">
        <v>55</v>
      </c>
      <c r="X421" t="s">
        <v>176</v>
      </c>
      <c r="Y421" s="7">
        <v>3200</v>
      </c>
      <c r="AC421" s="7">
        <f t="shared" si="6"/>
        <v>584.88000000000011</v>
      </c>
    </row>
    <row r="422" spans="1:29" x14ac:dyDescent="0.3">
      <c r="A422" s="5">
        <v>10103</v>
      </c>
      <c r="B422" s="5">
        <v>35</v>
      </c>
      <c r="C422" s="7">
        <v>100</v>
      </c>
      <c r="D422" s="10">
        <v>10</v>
      </c>
      <c r="E422" s="7">
        <v>3920</v>
      </c>
      <c r="F422" s="9">
        <v>37650</v>
      </c>
      <c r="G422" t="s">
        <v>26</v>
      </c>
      <c r="H422" s="10">
        <v>1</v>
      </c>
      <c r="I422" s="5">
        <v>1</v>
      </c>
      <c r="J422" s="5">
        <v>2003</v>
      </c>
      <c r="K422" t="s">
        <v>571</v>
      </c>
      <c r="L422" s="7">
        <v>116</v>
      </c>
      <c r="M422" t="s">
        <v>609</v>
      </c>
      <c r="N422" t="s">
        <v>154</v>
      </c>
      <c r="O422" s="12" t="s">
        <v>155</v>
      </c>
      <c r="P422" t="s">
        <v>156</v>
      </c>
      <c r="Q422" t="s">
        <v>757</v>
      </c>
      <c r="R422" s="13" t="s">
        <v>157</v>
      </c>
      <c r="S422" t="s">
        <v>88</v>
      </c>
      <c r="T422" t="s">
        <v>45</v>
      </c>
      <c r="U422" t="s">
        <v>158</v>
      </c>
      <c r="V422" t="s">
        <v>159</v>
      </c>
      <c r="W422" t="s">
        <v>55</v>
      </c>
      <c r="X422" t="s">
        <v>160</v>
      </c>
      <c r="Y422" s="7">
        <v>3500</v>
      </c>
      <c r="AC422" s="7">
        <f t="shared" si="6"/>
        <v>0</v>
      </c>
    </row>
    <row r="423" spans="1:29" x14ac:dyDescent="0.3">
      <c r="A423" s="5">
        <v>10113</v>
      </c>
      <c r="B423" s="5">
        <v>49</v>
      </c>
      <c r="C423" s="7">
        <v>100</v>
      </c>
      <c r="D423" s="10">
        <v>4</v>
      </c>
      <c r="E423" s="7">
        <v>4916.66</v>
      </c>
      <c r="F423" s="9">
        <v>37706</v>
      </c>
      <c r="G423" t="s">
        <v>26</v>
      </c>
      <c r="H423" s="10">
        <v>1</v>
      </c>
      <c r="I423" s="5">
        <v>3</v>
      </c>
      <c r="J423" s="5">
        <v>2003</v>
      </c>
      <c r="K423" t="s">
        <v>571</v>
      </c>
      <c r="L423" s="7">
        <v>116</v>
      </c>
      <c r="M423" t="s">
        <v>609</v>
      </c>
      <c r="N423" t="s">
        <v>312</v>
      </c>
      <c r="O423" s="12" t="s">
        <v>313</v>
      </c>
      <c r="P423" t="s">
        <v>314</v>
      </c>
      <c r="Q423" t="s">
        <v>60</v>
      </c>
      <c r="R423" s="13" t="s">
        <v>128</v>
      </c>
      <c r="S423" t="s">
        <v>34</v>
      </c>
      <c r="T423" t="s">
        <v>35</v>
      </c>
      <c r="U423" t="s">
        <v>315</v>
      </c>
      <c r="V423" t="s">
        <v>316</v>
      </c>
      <c r="W423" t="s">
        <v>55</v>
      </c>
      <c r="X423" t="s">
        <v>317</v>
      </c>
      <c r="Y423" s="7">
        <v>4900</v>
      </c>
      <c r="AC423" s="7">
        <f t="shared" si="6"/>
        <v>0</v>
      </c>
    </row>
    <row r="424" spans="1:29" x14ac:dyDescent="0.3">
      <c r="A424" s="5">
        <v>10126</v>
      </c>
      <c r="B424" s="5">
        <v>38</v>
      </c>
      <c r="C424" s="7">
        <v>100</v>
      </c>
      <c r="D424" s="10">
        <v>10</v>
      </c>
      <c r="E424" s="7">
        <v>3857</v>
      </c>
      <c r="F424" s="9">
        <v>37769</v>
      </c>
      <c r="G424" t="s">
        <v>26</v>
      </c>
      <c r="H424" s="10">
        <v>2</v>
      </c>
      <c r="I424" s="5">
        <v>5</v>
      </c>
      <c r="J424" s="5">
        <v>2003</v>
      </c>
      <c r="K424" t="s">
        <v>571</v>
      </c>
      <c r="L424" s="7">
        <v>116</v>
      </c>
      <c r="M424" t="s">
        <v>609</v>
      </c>
      <c r="N424" t="s">
        <v>219</v>
      </c>
      <c r="O424" s="12" t="s">
        <v>220</v>
      </c>
      <c r="P424" t="s">
        <v>203</v>
      </c>
      <c r="Q424" t="s">
        <v>757</v>
      </c>
      <c r="R424" s="13" t="s">
        <v>221</v>
      </c>
      <c r="S424" t="s">
        <v>205</v>
      </c>
      <c r="T424" t="s">
        <v>45</v>
      </c>
      <c r="U424" t="s">
        <v>222</v>
      </c>
      <c r="V424" t="s">
        <v>223</v>
      </c>
      <c r="W424" t="s">
        <v>55</v>
      </c>
      <c r="X424" t="s">
        <v>224</v>
      </c>
      <c r="Y424" s="7">
        <v>3800</v>
      </c>
      <c r="AC424" s="7">
        <f t="shared" si="6"/>
        <v>0</v>
      </c>
    </row>
    <row r="425" spans="1:29" x14ac:dyDescent="0.3">
      <c r="A425" s="5">
        <v>10140</v>
      </c>
      <c r="B425" s="5">
        <v>32</v>
      </c>
      <c r="C425" s="7">
        <v>100</v>
      </c>
      <c r="D425" s="10">
        <v>10</v>
      </c>
      <c r="E425" s="7">
        <v>4181.4399999999996</v>
      </c>
      <c r="F425" s="9">
        <v>37826</v>
      </c>
      <c r="G425" t="s">
        <v>26</v>
      </c>
      <c r="H425" s="10">
        <v>3</v>
      </c>
      <c r="I425" s="5">
        <v>7</v>
      </c>
      <c r="J425" s="5">
        <v>2003</v>
      </c>
      <c r="K425" t="s">
        <v>571</v>
      </c>
      <c r="L425" s="7">
        <v>116</v>
      </c>
      <c r="M425" t="s">
        <v>609</v>
      </c>
      <c r="N425" t="s">
        <v>70</v>
      </c>
      <c r="O425" s="12" t="s">
        <v>71</v>
      </c>
      <c r="P425" t="s">
        <v>72</v>
      </c>
      <c r="Q425" t="s">
        <v>60</v>
      </c>
      <c r="R425" s="13" t="s">
        <v>73</v>
      </c>
      <c r="S425" t="s">
        <v>34</v>
      </c>
      <c r="T425" t="s">
        <v>35</v>
      </c>
      <c r="U425" t="s">
        <v>74</v>
      </c>
      <c r="V425" t="s">
        <v>75</v>
      </c>
      <c r="W425" t="s">
        <v>55</v>
      </c>
      <c r="X425" t="s">
        <v>76</v>
      </c>
      <c r="Y425" s="7">
        <v>3200</v>
      </c>
      <c r="AC425" s="7">
        <f t="shared" si="6"/>
        <v>182</v>
      </c>
    </row>
    <row r="426" spans="1:29" x14ac:dyDescent="0.3">
      <c r="A426" s="5">
        <v>10150</v>
      </c>
      <c r="B426" s="5">
        <v>34</v>
      </c>
      <c r="C426" s="7">
        <v>100</v>
      </c>
      <c r="D426" s="10">
        <v>7</v>
      </c>
      <c r="E426" s="7">
        <v>4641</v>
      </c>
      <c r="F426" s="9">
        <v>37883</v>
      </c>
      <c r="G426" t="s">
        <v>26</v>
      </c>
      <c r="H426" s="10">
        <v>3</v>
      </c>
      <c r="I426" s="5">
        <v>9</v>
      </c>
      <c r="J426" s="5">
        <v>2003</v>
      </c>
      <c r="K426" t="s">
        <v>571</v>
      </c>
      <c r="L426" s="7">
        <v>116</v>
      </c>
      <c r="M426" t="s">
        <v>609</v>
      </c>
      <c r="N426" t="s">
        <v>225</v>
      </c>
      <c r="O426" s="12" t="s">
        <v>226</v>
      </c>
      <c r="P426" t="s">
        <v>227</v>
      </c>
      <c r="Q426" t="s">
        <v>757</v>
      </c>
      <c r="R426" s="13" t="s">
        <v>228</v>
      </c>
      <c r="S426" t="s">
        <v>227</v>
      </c>
      <c r="T426" t="s">
        <v>229</v>
      </c>
      <c r="U426" t="s">
        <v>230</v>
      </c>
      <c r="V426" t="s">
        <v>231</v>
      </c>
      <c r="W426" t="s">
        <v>55</v>
      </c>
      <c r="X426" t="s">
        <v>232</v>
      </c>
      <c r="Y426" s="7">
        <v>3400</v>
      </c>
      <c r="AC426" s="7">
        <f t="shared" si="6"/>
        <v>543.79</v>
      </c>
    </row>
    <row r="427" spans="1:29" x14ac:dyDescent="0.3">
      <c r="A427" s="5">
        <v>10164</v>
      </c>
      <c r="B427" s="5">
        <v>36</v>
      </c>
      <c r="C427" s="7">
        <v>99.17</v>
      </c>
      <c r="D427" s="10">
        <v>8</v>
      </c>
      <c r="E427" s="7">
        <v>3570.12</v>
      </c>
      <c r="F427" s="9">
        <v>37915</v>
      </c>
      <c r="G427" t="s">
        <v>467</v>
      </c>
      <c r="H427" s="10">
        <v>4</v>
      </c>
      <c r="I427" s="5">
        <v>10</v>
      </c>
      <c r="J427" s="5">
        <v>2003</v>
      </c>
      <c r="K427" t="s">
        <v>571</v>
      </c>
      <c r="L427" s="7">
        <v>116</v>
      </c>
      <c r="M427" t="s">
        <v>609</v>
      </c>
      <c r="N427" t="s">
        <v>468</v>
      </c>
      <c r="O427" s="12" t="s">
        <v>469</v>
      </c>
      <c r="P427" t="s">
        <v>470</v>
      </c>
      <c r="Q427" t="s">
        <v>757</v>
      </c>
      <c r="R427" s="13" t="s">
        <v>471</v>
      </c>
      <c r="S427" t="s">
        <v>172</v>
      </c>
      <c r="T427" t="s">
        <v>45</v>
      </c>
      <c r="U427" t="s">
        <v>472</v>
      </c>
      <c r="V427" t="s">
        <v>473</v>
      </c>
      <c r="W427" t="s">
        <v>55</v>
      </c>
      <c r="X427" t="s">
        <v>474</v>
      </c>
      <c r="Y427" s="7">
        <v>3570.12</v>
      </c>
      <c r="AC427" s="7">
        <f t="shared" si="6"/>
        <v>0</v>
      </c>
    </row>
    <row r="428" spans="1:29" x14ac:dyDescent="0.3">
      <c r="A428" s="5">
        <v>10174</v>
      </c>
      <c r="B428" s="5">
        <v>48</v>
      </c>
      <c r="C428" s="7">
        <v>93.34</v>
      </c>
      <c r="D428" s="10">
        <v>3</v>
      </c>
      <c r="E428" s="7">
        <v>4480.32</v>
      </c>
      <c r="F428" s="9">
        <v>37931</v>
      </c>
      <c r="G428" t="s">
        <v>26</v>
      </c>
      <c r="H428" s="10">
        <v>4</v>
      </c>
      <c r="I428" s="5">
        <v>11</v>
      </c>
      <c r="J428" s="5">
        <v>2003</v>
      </c>
      <c r="K428" t="s">
        <v>571</v>
      </c>
      <c r="L428" s="7">
        <v>116</v>
      </c>
      <c r="M428" t="s">
        <v>609</v>
      </c>
      <c r="N428" t="s">
        <v>237</v>
      </c>
      <c r="O428" s="12" t="s">
        <v>238</v>
      </c>
      <c r="P428" t="s">
        <v>239</v>
      </c>
      <c r="Q428" t="s">
        <v>240</v>
      </c>
      <c r="R428" s="13" t="s">
        <v>241</v>
      </c>
      <c r="S428" t="s">
        <v>107</v>
      </c>
      <c r="T428" t="s">
        <v>108</v>
      </c>
      <c r="U428" t="s">
        <v>242</v>
      </c>
      <c r="V428" t="s">
        <v>243</v>
      </c>
      <c r="W428" t="s">
        <v>55</v>
      </c>
      <c r="X428" t="s">
        <v>244</v>
      </c>
      <c r="Y428" s="7">
        <v>4480.32</v>
      </c>
      <c r="AC428" s="7">
        <f t="shared" si="6"/>
        <v>632.63999999999987</v>
      </c>
    </row>
    <row r="429" spans="1:29" x14ac:dyDescent="0.3">
      <c r="A429" s="5">
        <v>10183</v>
      </c>
      <c r="B429" s="5">
        <v>21</v>
      </c>
      <c r="C429" s="7">
        <v>96.84</v>
      </c>
      <c r="D429" s="10">
        <v>7</v>
      </c>
      <c r="E429" s="7">
        <v>2033.64</v>
      </c>
      <c r="F429" s="9">
        <v>37938</v>
      </c>
      <c r="G429" t="s">
        <v>26</v>
      </c>
      <c r="H429" s="10">
        <v>4</v>
      </c>
      <c r="I429" s="5">
        <v>11</v>
      </c>
      <c r="J429" s="5">
        <v>2003</v>
      </c>
      <c r="K429" t="s">
        <v>571</v>
      </c>
      <c r="L429" s="7">
        <v>116</v>
      </c>
      <c r="M429" t="s">
        <v>609</v>
      </c>
      <c r="N429" t="s">
        <v>245</v>
      </c>
      <c r="O429" s="12" t="s">
        <v>246</v>
      </c>
      <c r="P429" t="s">
        <v>247</v>
      </c>
      <c r="Q429" t="s">
        <v>164</v>
      </c>
      <c r="R429" s="13" t="s">
        <v>248</v>
      </c>
      <c r="S429" t="s">
        <v>34</v>
      </c>
      <c r="T429" t="s">
        <v>35</v>
      </c>
      <c r="U429" t="s">
        <v>249</v>
      </c>
      <c r="V429" t="s">
        <v>250</v>
      </c>
      <c r="W429" t="s">
        <v>38</v>
      </c>
      <c r="X429" t="s">
        <v>251</v>
      </c>
      <c r="Y429" s="7">
        <v>2033.64</v>
      </c>
      <c r="AC429" s="7">
        <f t="shared" si="6"/>
        <v>420</v>
      </c>
    </row>
    <row r="430" spans="1:29" x14ac:dyDescent="0.3">
      <c r="A430" s="5">
        <v>10194</v>
      </c>
      <c r="B430" s="5">
        <v>21</v>
      </c>
      <c r="C430" s="7">
        <v>93.34</v>
      </c>
      <c r="D430" s="10">
        <v>10</v>
      </c>
      <c r="E430" s="7">
        <v>1960.14</v>
      </c>
      <c r="F430" s="9">
        <v>37950</v>
      </c>
      <c r="G430" t="s">
        <v>26</v>
      </c>
      <c r="H430" s="10">
        <v>4</v>
      </c>
      <c r="I430" s="5">
        <v>11</v>
      </c>
      <c r="J430" s="5">
        <v>2003</v>
      </c>
      <c r="K430" t="s">
        <v>571</v>
      </c>
      <c r="L430" s="7">
        <v>116</v>
      </c>
      <c r="M430" t="s">
        <v>609</v>
      </c>
      <c r="N430" t="s">
        <v>252</v>
      </c>
      <c r="O430" s="12" t="s">
        <v>253</v>
      </c>
      <c r="P430" t="s">
        <v>254</v>
      </c>
      <c r="Q430" t="s">
        <v>757</v>
      </c>
      <c r="R430" s="13" t="s">
        <v>255</v>
      </c>
      <c r="S430" t="s">
        <v>44</v>
      </c>
      <c r="T430" t="s">
        <v>45</v>
      </c>
      <c r="U430" t="s">
        <v>256</v>
      </c>
      <c r="V430" t="s">
        <v>257</v>
      </c>
      <c r="W430" t="s">
        <v>38</v>
      </c>
      <c r="X430" t="s">
        <v>258</v>
      </c>
      <c r="Y430" s="7">
        <v>1960.14</v>
      </c>
      <c r="AC430" s="7">
        <f t="shared" si="6"/>
        <v>16.659999999999854</v>
      </c>
    </row>
    <row r="431" spans="1:29" x14ac:dyDescent="0.3">
      <c r="A431" s="5">
        <v>10206</v>
      </c>
      <c r="B431" s="5">
        <v>34</v>
      </c>
      <c r="C431" s="7">
        <v>100</v>
      </c>
      <c r="D431" s="10">
        <v>5</v>
      </c>
      <c r="E431" s="7">
        <v>3966.78</v>
      </c>
      <c r="F431" s="9">
        <v>37960</v>
      </c>
      <c r="G431" t="s">
        <v>26</v>
      </c>
      <c r="H431" s="10">
        <v>4</v>
      </c>
      <c r="I431" s="5">
        <v>12</v>
      </c>
      <c r="J431" s="5">
        <v>2003</v>
      </c>
      <c r="K431" t="s">
        <v>571</v>
      </c>
      <c r="L431" s="7">
        <v>116</v>
      </c>
      <c r="M431" t="s">
        <v>609</v>
      </c>
      <c r="N431" t="s">
        <v>259</v>
      </c>
      <c r="O431" s="12" t="s">
        <v>260</v>
      </c>
      <c r="P431" t="s">
        <v>261</v>
      </c>
      <c r="Q431" t="s">
        <v>262</v>
      </c>
      <c r="R431" s="13" t="s">
        <v>263</v>
      </c>
      <c r="S431" t="s">
        <v>264</v>
      </c>
      <c r="T431" t="s">
        <v>35</v>
      </c>
      <c r="U431" t="s">
        <v>265</v>
      </c>
      <c r="V431" t="s">
        <v>266</v>
      </c>
      <c r="W431" t="s">
        <v>55</v>
      </c>
      <c r="X431" t="s">
        <v>267</v>
      </c>
      <c r="Y431" s="7">
        <v>3400</v>
      </c>
      <c r="AC431" s="7">
        <f t="shared" si="6"/>
        <v>57</v>
      </c>
    </row>
    <row r="432" spans="1:29" x14ac:dyDescent="0.3">
      <c r="A432" s="5">
        <v>10215</v>
      </c>
      <c r="B432" s="5">
        <v>46</v>
      </c>
      <c r="C432" s="7">
        <v>100</v>
      </c>
      <c r="D432" s="10">
        <v>2</v>
      </c>
      <c r="E432" s="7">
        <v>5152</v>
      </c>
      <c r="F432" s="9">
        <v>38015</v>
      </c>
      <c r="G432" t="s">
        <v>26</v>
      </c>
      <c r="H432" s="10">
        <v>1</v>
      </c>
      <c r="I432" s="5">
        <v>1</v>
      </c>
      <c r="J432" s="5">
        <v>2004</v>
      </c>
      <c r="K432" t="s">
        <v>571</v>
      </c>
      <c r="L432" s="7">
        <v>116</v>
      </c>
      <c r="M432" t="s">
        <v>609</v>
      </c>
      <c r="N432" t="s">
        <v>268</v>
      </c>
      <c r="O432" s="12" t="s">
        <v>269</v>
      </c>
      <c r="P432" t="s">
        <v>270</v>
      </c>
      <c r="Q432" t="s">
        <v>60</v>
      </c>
      <c r="R432" s="13" t="s">
        <v>121</v>
      </c>
      <c r="S432" t="s">
        <v>34</v>
      </c>
      <c r="T432" t="s">
        <v>35</v>
      </c>
      <c r="U432" t="s">
        <v>271</v>
      </c>
      <c r="V432" t="s">
        <v>272</v>
      </c>
      <c r="W432" t="s">
        <v>55</v>
      </c>
      <c r="X432" t="s">
        <v>273</v>
      </c>
      <c r="Y432" s="7">
        <v>4600</v>
      </c>
      <c r="AC432" s="7">
        <f t="shared" si="6"/>
        <v>981.4399999999996</v>
      </c>
    </row>
    <row r="433" spans="1:29" x14ac:dyDescent="0.3">
      <c r="A433" s="5">
        <v>10228</v>
      </c>
      <c r="B433" s="5">
        <v>32</v>
      </c>
      <c r="C433" s="7">
        <v>100</v>
      </c>
      <c r="D433" s="10">
        <v>1</v>
      </c>
      <c r="E433" s="7">
        <v>3360</v>
      </c>
      <c r="F433" s="9">
        <v>38056</v>
      </c>
      <c r="G433" t="s">
        <v>26</v>
      </c>
      <c r="H433" s="10">
        <v>1</v>
      </c>
      <c r="I433" s="5">
        <v>3</v>
      </c>
      <c r="J433" s="5">
        <v>2004</v>
      </c>
      <c r="K433" t="s">
        <v>571</v>
      </c>
      <c r="L433" s="7">
        <v>116</v>
      </c>
      <c r="M433" t="s">
        <v>609</v>
      </c>
      <c r="N433" t="s">
        <v>274</v>
      </c>
      <c r="O433" s="12" t="s">
        <v>275</v>
      </c>
      <c r="P433" t="s">
        <v>140</v>
      </c>
      <c r="Q433" t="s">
        <v>141</v>
      </c>
      <c r="R433" s="13" t="s">
        <v>142</v>
      </c>
      <c r="S433" t="s">
        <v>34</v>
      </c>
      <c r="T433" t="s">
        <v>35</v>
      </c>
      <c r="U433" t="s">
        <v>276</v>
      </c>
      <c r="V433" t="s">
        <v>166</v>
      </c>
      <c r="W433" t="s">
        <v>55</v>
      </c>
      <c r="X433" t="s">
        <v>277</v>
      </c>
      <c r="Y433" s="7">
        <v>3200</v>
      </c>
      <c r="AC433" s="7">
        <f t="shared" si="6"/>
        <v>1241</v>
      </c>
    </row>
    <row r="434" spans="1:29" x14ac:dyDescent="0.3">
      <c r="A434" s="5">
        <v>10245</v>
      </c>
      <c r="B434" s="5">
        <v>29</v>
      </c>
      <c r="C434" s="7">
        <v>100</v>
      </c>
      <c r="D434" s="10">
        <v>8</v>
      </c>
      <c r="E434" s="7">
        <v>3451</v>
      </c>
      <c r="F434" s="9">
        <v>38111</v>
      </c>
      <c r="G434" t="s">
        <v>26</v>
      </c>
      <c r="H434" s="10">
        <v>2</v>
      </c>
      <c r="I434" s="5">
        <v>5</v>
      </c>
      <c r="J434" s="5">
        <v>2004</v>
      </c>
      <c r="K434" t="s">
        <v>571</v>
      </c>
      <c r="L434" s="7">
        <v>116</v>
      </c>
      <c r="M434" t="s">
        <v>609</v>
      </c>
      <c r="N434" t="s">
        <v>278</v>
      </c>
      <c r="O434" s="12" t="s">
        <v>279</v>
      </c>
      <c r="P434" t="s">
        <v>280</v>
      </c>
      <c r="Q434" t="s">
        <v>127</v>
      </c>
      <c r="R434" s="13" t="s">
        <v>281</v>
      </c>
      <c r="S434" t="s">
        <v>34</v>
      </c>
      <c r="T434" t="s">
        <v>35</v>
      </c>
      <c r="U434" t="s">
        <v>94</v>
      </c>
      <c r="V434" t="s">
        <v>282</v>
      </c>
      <c r="W434" t="s">
        <v>55</v>
      </c>
      <c r="X434" t="s">
        <v>283</v>
      </c>
      <c r="Y434" s="7">
        <v>2900</v>
      </c>
      <c r="AC434" s="7">
        <f t="shared" si="6"/>
        <v>0</v>
      </c>
    </row>
    <row r="435" spans="1:29" x14ac:dyDescent="0.3">
      <c r="A435" s="5">
        <v>10258</v>
      </c>
      <c r="B435" s="5">
        <v>41</v>
      </c>
      <c r="C435" s="7">
        <v>100</v>
      </c>
      <c r="D435" s="10">
        <v>5</v>
      </c>
      <c r="E435" s="7">
        <v>5453</v>
      </c>
      <c r="F435" s="9">
        <v>38153</v>
      </c>
      <c r="G435" t="s">
        <v>26</v>
      </c>
      <c r="H435" s="10">
        <v>2</v>
      </c>
      <c r="I435" s="5">
        <v>6</v>
      </c>
      <c r="J435" s="5">
        <v>2004</v>
      </c>
      <c r="K435" t="s">
        <v>571</v>
      </c>
      <c r="L435" s="7">
        <v>116</v>
      </c>
      <c r="M435" t="s">
        <v>609</v>
      </c>
      <c r="N435" t="s">
        <v>284</v>
      </c>
      <c r="O435" s="12" t="s">
        <v>285</v>
      </c>
      <c r="P435" t="s">
        <v>286</v>
      </c>
      <c r="Q435" t="s">
        <v>287</v>
      </c>
      <c r="R435" s="13" t="s">
        <v>288</v>
      </c>
      <c r="S435" t="s">
        <v>229</v>
      </c>
      <c r="T435" t="s">
        <v>229</v>
      </c>
      <c r="U435" t="s">
        <v>289</v>
      </c>
      <c r="V435" t="s">
        <v>290</v>
      </c>
      <c r="W435" t="s">
        <v>55</v>
      </c>
      <c r="X435" t="s">
        <v>291</v>
      </c>
      <c r="Y435" s="7">
        <v>4100</v>
      </c>
      <c r="AC435" s="7">
        <f t="shared" si="6"/>
        <v>0</v>
      </c>
    </row>
    <row r="436" spans="1:29" x14ac:dyDescent="0.3">
      <c r="A436" s="5">
        <v>10270</v>
      </c>
      <c r="B436" s="5">
        <v>43</v>
      </c>
      <c r="C436" s="7">
        <v>96.84</v>
      </c>
      <c r="D436" s="10">
        <v>8</v>
      </c>
      <c r="E436" s="7">
        <v>4164.12</v>
      </c>
      <c r="F436" s="9">
        <v>38187</v>
      </c>
      <c r="G436" t="s">
        <v>26</v>
      </c>
      <c r="H436" s="10">
        <v>3</v>
      </c>
      <c r="I436" s="5">
        <v>7</v>
      </c>
      <c r="J436" s="5">
        <v>2004</v>
      </c>
      <c r="K436" t="s">
        <v>571</v>
      </c>
      <c r="L436" s="7">
        <v>116</v>
      </c>
      <c r="M436" t="s">
        <v>609</v>
      </c>
      <c r="N436" t="s">
        <v>177</v>
      </c>
      <c r="O436" s="12" t="s">
        <v>178</v>
      </c>
      <c r="P436" t="s">
        <v>179</v>
      </c>
      <c r="Q436" t="s">
        <v>180</v>
      </c>
      <c r="R436" s="13" t="s">
        <v>181</v>
      </c>
      <c r="S436" t="s">
        <v>107</v>
      </c>
      <c r="T436" t="s">
        <v>108</v>
      </c>
      <c r="U436" t="s">
        <v>182</v>
      </c>
      <c r="V436" t="s">
        <v>183</v>
      </c>
      <c r="W436" t="s">
        <v>55</v>
      </c>
      <c r="X436" t="s">
        <v>184</v>
      </c>
      <c r="Y436" s="7">
        <v>4164.12</v>
      </c>
      <c r="AC436" s="7">
        <f t="shared" si="6"/>
        <v>0</v>
      </c>
    </row>
    <row r="437" spans="1:29" x14ac:dyDescent="0.3">
      <c r="A437" s="5">
        <v>10280</v>
      </c>
      <c r="B437" s="5">
        <v>24</v>
      </c>
      <c r="C437" s="7">
        <v>100</v>
      </c>
      <c r="D437" s="10">
        <v>1</v>
      </c>
      <c r="E437" s="7">
        <v>2800.08</v>
      </c>
      <c r="F437" s="9">
        <v>38216</v>
      </c>
      <c r="G437" t="s">
        <v>26</v>
      </c>
      <c r="H437" s="10">
        <v>3</v>
      </c>
      <c r="I437" s="5">
        <v>8</v>
      </c>
      <c r="J437" s="5">
        <v>2004</v>
      </c>
      <c r="K437" t="s">
        <v>571</v>
      </c>
      <c r="L437" s="7">
        <v>116</v>
      </c>
      <c r="M437" t="s">
        <v>609</v>
      </c>
      <c r="N437" t="s">
        <v>292</v>
      </c>
      <c r="O437" s="12" t="s">
        <v>293</v>
      </c>
      <c r="P437" t="s">
        <v>294</v>
      </c>
      <c r="Q437" t="s">
        <v>757</v>
      </c>
      <c r="R437" s="13" t="s">
        <v>295</v>
      </c>
      <c r="S437" t="s">
        <v>296</v>
      </c>
      <c r="T437" t="s">
        <v>45</v>
      </c>
      <c r="U437" t="s">
        <v>297</v>
      </c>
      <c r="V437" t="s">
        <v>298</v>
      </c>
      <c r="W437" t="s">
        <v>38</v>
      </c>
      <c r="X437" t="s">
        <v>299</v>
      </c>
      <c r="Y437" s="7">
        <v>2400</v>
      </c>
      <c r="AC437" s="7">
        <f t="shared" si="6"/>
        <v>0</v>
      </c>
    </row>
    <row r="438" spans="1:29" x14ac:dyDescent="0.3">
      <c r="A438" s="5">
        <v>10291</v>
      </c>
      <c r="B438" s="5">
        <v>41</v>
      </c>
      <c r="C438" s="7">
        <v>100</v>
      </c>
      <c r="D438" s="10">
        <v>10</v>
      </c>
      <c r="E438" s="7">
        <v>4687.9399999999996</v>
      </c>
      <c r="F438" s="9">
        <v>38238</v>
      </c>
      <c r="G438" t="s">
        <v>26</v>
      </c>
      <c r="H438" s="10">
        <v>3</v>
      </c>
      <c r="I438" s="5">
        <v>9</v>
      </c>
      <c r="J438" s="5">
        <v>2004</v>
      </c>
      <c r="K438" t="s">
        <v>571</v>
      </c>
      <c r="L438" s="7">
        <v>116</v>
      </c>
      <c r="M438" t="s">
        <v>609</v>
      </c>
      <c r="N438" t="s">
        <v>300</v>
      </c>
      <c r="O438" s="12" t="s">
        <v>301</v>
      </c>
      <c r="P438" t="s">
        <v>302</v>
      </c>
      <c r="Q438" t="s">
        <v>757</v>
      </c>
      <c r="R438" s="13" t="s">
        <v>303</v>
      </c>
      <c r="S438" t="s">
        <v>215</v>
      </c>
      <c r="T438" t="s">
        <v>45</v>
      </c>
      <c r="U438" t="s">
        <v>304</v>
      </c>
      <c r="V438" t="s">
        <v>235</v>
      </c>
      <c r="W438" t="s">
        <v>55</v>
      </c>
      <c r="X438" t="s">
        <v>305</v>
      </c>
      <c r="Y438" s="7">
        <v>4100</v>
      </c>
      <c r="AC438" s="7">
        <f t="shared" si="6"/>
        <v>566.7800000000002</v>
      </c>
    </row>
    <row r="439" spans="1:29" x14ac:dyDescent="0.3">
      <c r="A439" s="5">
        <v>10304</v>
      </c>
      <c r="B439" s="5">
        <v>46</v>
      </c>
      <c r="C439" s="7">
        <v>98</v>
      </c>
      <c r="D439" s="10">
        <v>5</v>
      </c>
      <c r="E439" s="7">
        <v>4508</v>
      </c>
      <c r="F439" s="9">
        <v>38271</v>
      </c>
      <c r="G439" t="s">
        <v>26</v>
      </c>
      <c r="H439" s="10">
        <v>4</v>
      </c>
      <c r="I439" s="5">
        <v>10</v>
      </c>
      <c r="J439" s="5">
        <v>2004</v>
      </c>
      <c r="K439" t="s">
        <v>571</v>
      </c>
      <c r="L439" s="7">
        <v>116</v>
      </c>
      <c r="M439" t="s">
        <v>609</v>
      </c>
      <c r="N439" t="s">
        <v>306</v>
      </c>
      <c r="O439" s="12" t="s">
        <v>307</v>
      </c>
      <c r="P439" t="s">
        <v>308</v>
      </c>
      <c r="Q439" t="s">
        <v>757</v>
      </c>
      <c r="R439" s="13" t="s">
        <v>309</v>
      </c>
      <c r="S439" t="s">
        <v>44</v>
      </c>
      <c r="T439" t="s">
        <v>45</v>
      </c>
      <c r="U439" t="s">
        <v>310</v>
      </c>
      <c r="V439" t="s">
        <v>54</v>
      </c>
      <c r="W439" t="s">
        <v>55</v>
      </c>
      <c r="X439" t="s">
        <v>311</v>
      </c>
      <c r="Y439" s="7">
        <v>4508</v>
      </c>
      <c r="AC439" s="7">
        <f t="shared" si="6"/>
        <v>552</v>
      </c>
    </row>
    <row r="440" spans="1:29" x14ac:dyDescent="0.3">
      <c r="A440" s="5">
        <v>10312</v>
      </c>
      <c r="B440" s="5">
        <v>32</v>
      </c>
      <c r="C440" s="7">
        <v>100</v>
      </c>
      <c r="D440" s="10">
        <v>2</v>
      </c>
      <c r="E440" s="7">
        <v>4181.4399999999996</v>
      </c>
      <c r="F440" s="9">
        <v>38281</v>
      </c>
      <c r="G440" t="s">
        <v>26</v>
      </c>
      <c r="H440" s="10">
        <v>4</v>
      </c>
      <c r="I440" s="5">
        <v>10</v>
      </c>
      <c r="J440" s="5">
        <v>2004</v>
      </c>
      <c r="K440" t="s">
        <v>571</v>
      </c>
      <c r="L440" s="7">
        <v>116</v>
      </c>
      <c r="M440" t="s">
        <v>609</v>
      </c>
      <c r="N440" t="s">
        <v>312</v>
      </c>
      <c r="O440" s="12" t="s">
        <v>313</v>
      </c>
      <c r="P440" t="s">
        <v>314</v>
      </c>
      <c r="Q440" t="s">
        <v>60</v>
      </c>
      <c r="R440" s="13" t="s">
        <v>128</v>
      </c>
      <c r="S440" t="s">
        <v>34</v>
      </c>
      <c r="T440" t="s">
        <v>35</v>
      </c>
      <c r="U440" t="s">
        <v>315</v>
      </c>
      <c r="V440" t="s">
        <v>316</v>
      </c>
      <c r="W440" t="s">
        <v>55</v>
      </c>
      <c r="X440" t="s">
        <v>317</v>
      </c>
      <c r="Y440" s="7">
        <v>3200</v>
      </c>
      <c r="AC440" s="7">
        <f t="shared" si="6"/>
        <v>160</v>
      </c>
    </row>
    <row r="441" spans="1:29" x14ac:dyDescent="0.3">
      <c r="A441" s="5">
        <v>10322</v>
      </c>
      <c r="B441" s="5">
        <v>22</v>
      </c>
      <c r="C441" s="7">
        <v>100</v>
      </c>
      <c r="D441" s="10">
        <v>10</v>
      </c>
      <c r="E441" s="7">
        <v>2251.04</v>
      </c>
      <c r="F441" s="9">
        <v>38295</v>
      </c>
      <c r="G441" t="s">
        <v>26</v>
      </c>
      <c r="H441" s="10">
        <v>4</v>
      </c>
      <c r="I441" s="5">
        <v>11</v>
      </c>
      <c r="J441" s="5">
        <v>2004</v>
      </c>
      <c r="K441" t="s">
        <v>571</v>
      </c>
      <c r="L441" s="7">
        <v>116</v>
      </c>
      <c r="M441" t="s">
        <v>609</v>
      </c>
      <c r="N441" t="s">
        <v>318</v>
      </c>
      <c r="O441" s="12" t="s">
        <v>319</v>
      </c>
      <c r="P441" t="s">
        <v>320</v>
      </c>
      <c r="Q441" t="s">
        <v>321</v>
      </c>
      <c r="R441" s="13" t="s">
        <v>322</v>
      </c>
      <c r="S441" t="s">
        <v>34</v>
      </c>
      <c r="T441" t="s">
        <v>35</v>
      </c>
      <c r="U441" t="s">
        <v>62</v>
      </c>
      <c r="V441" t="s">
        <v>316</v>
      </c>
      <c r="W441" t="s">
        <v>38</v>
      </c>
      <c r="X441" t="s">
        <v>323</v>
      </c>
      <c r="Y441" s="7">
        <v>2200</v>
      </c>
      <c r="AC441" s="7">
        <f t="shared" si="6"/>
        <v>551</v>
      </c>
    </row>
    <row r="442" spans="1:29" x14ac:dyDescent="0.3">
      <c r="A442" s="5">
        <v>10333</v>
      </c>
      <c r="B442" s="5">
        <v>29</v>
      </c>
      <c r="C442" s="7">
        <v>40.25</v>
      </c>
      <c r="D442" s="10">
        <v>7</v>
      </c>
      <c r="E442" s="7">
        <v>1167.25</v>
      </c>
      <c r="F442" s="9">
        <v>38309</v>
      </c>
      <c r="G442" t="s">
        <v>26</v>
      </c>
      <c r="H442" s="10">
        <v>4</v>
      </c>
      <c r="I442" s="5">
        <v>11</v>
      </c>
      <c r="J442" s="5">
        <v>2004</v>
      </c>
      <c r="K442" t="s">
        <v>571</v>
      </c>
      <c r="L442" s="7">
        <v>116</v>
      </c>
      <c r="M442" t="s">
        <v>609</v>
      </c>
      <c r="N442" t="s">
        <v>92</v>
      </c>
      <c r="O442" s="12" t="s">
        <v>93</v>
      </c>
      <c r="P442" t="s">
        <v>67</v>
      </c>
      <c r="Q442" t="s">
        <v>60</v>
      </c>
      <c r="R442" s="13" t="s">
        <v>757</v>
      </c>
      <c r="S442" t="s">
        <v>34</v>
      </c>
      <c r="T442" t="s">
        <v>35</v>
      </c>
      <c r="U442" t="s">
        <v>94</v>
      </c>
      <c r="V442" t="s">
        <v>63</v>
      </c>
      <c r="W442" t="s">
        <v>38</v>
      </c>
      <c r="X442" t="s">
        <v>95</v>
      </c>
      <c r="Y442" s="7">
        <v>1167.25</v>
      </c>
      <c r="AC442" s="7">
        <f t="shared" si="6"/>
        <v>1353</v>
      </c>
    </row>
    <row r="443" spans="1:29" x14ac:dyDescent="0.3">
      <c r="A443" s="5">
        <v>10347</v>
      </c>
      <c r="B443" s="5">
        <v>42</v>
      </c>
      <c r="C443" s="7">
        <v>49.6</v>
      </c>
      <c r="D443" s="10">
        <v>5</v>
      </c>
      <c r="E443" s="7">
        <v>2083.1999999999998</v>
      </c>
      <c r="F443" s="9">
        <v>38320</v>
      </c>
      <c r="G443" t="s">
        <v>26</v>
      </c>
      <c r="H443" s="10">
        <v>4</v>
      </c>
      <c r="I443" s="5">
        <v>11</v>
      </c>
      <c r="J443" s="5">
        <v>2004</v>
      </c>
      <c r="K443" t="s">
        <v>571</v>
      </c>
      <c r="L443" s="7">
        <v>116</v>
      </c>
      <c r="M443" t="s">
        <v>609</v>
      </c>
      <c r="N443" t="s">
        <v>102</v>
      </c>
      <c r="O443" s="12" t="s">
        <v>103</v>
      </c>
      <c r="P443" t="s">
        <v>104</v>
      </c>
      <c r="Q443" t="s">
        <v>105</v>
      </c>
      <c r="R443" s="13" t="s">
        <v>106</v>
      </c>
      <c r="S443" t="s">
        <v>107</v>
      </c>
      <c r="T443" t="s">
        <v>108</v>
      </c>
      <c r="U443" t="s">
        <v>109</v>
      </c>
      <c r="V443" t="s">
        <v>110</v>
      </c>
      <c r="W443" t="s">
        <v>38</v>
      </c>
      <c r="X443" t="s">
        <v>111</v>
      </c>
      <c r="Y443" s="7">
        <v>2083.1999999999998</v>
      </c>
      <c r="AC443" s="7">
        <f t="shared" si="6"/>
        <v>0</v>
      </c>
    </row>
    <row r="444" spans="1:29" x14ac:dyDescent="0.3">
      <c r="A444" s="5">
        <v>10357</v>
      </c>
      <c r="B444" s="5">
        <v>39</v>
      </c>
      <c r="C444" s="7">
        <v>98</v>
      </c>
      <c r="D444" s="10">
        <v>1</v>
      </c>
      <c r="E444" s="7">
        <v>3822</v>
      </c>
      <c r="F444" s="9">
        <v>38331</v>
      </c>
      <c r="G444" t="s">
        <v>26</v>
      </c>
      <c r="H444" s="10">
        <v>4</v>
      </c>
      <c r="I444" s="5">
        <v>12</v>
      </c>
      <c r="J444" s="5">
        <v>2004</v>
      </c>
      <c r="K444" t="s">
        <v>571</v>
      </c>
      <c r="L444" s="7">
        <v>116</v>
      </c>
      <c r="M444" t="s">
        <v>609</v>
      </c>
      <c r="N444" t="s">
        <v>312</v>
      </c>
      <c r="O444" s="12" t="s">
        <v>313</v>
      </c>
      <c r="P444" t="s">
        <v>314</v>
      </c>
      <c r="Q444" t="s">
        <v>60</v>
      </c>
      <c r="R444" s="13" t="s">
        <v>128</v>
      </c>
      <c r="S444" t="s">
        <v>34</v>
      </c>
      <c r="T444" t="s">
        <v>35</v>
      </c>
      <c r="U444" t="s">
        <v>315</v>
      </c>
      <c r="V444" t="s">
        <v>316</v>
      </c>
      <c r="W444" t="s">
        <v>55</v>
      </c>
      <c r="X444" t="s">
        <v>317</v>
      </c>
      <c r="Y444" s="7">
        <v>3822</v>
      </c>
      <c r="AC444" s="7">
        <f t="shared" si="6"/>
        <v>400.07999999999993</v>
      </c>
    </row>
    <row r="445" spans="1:29" x14ac:dyDescent="0.3">
      <c r="A445" s="5">
        <v>10370</v>
      </c>
      <c r="B445" s="5">
        <v>27</v>
      </c>
      <c r="C445" s="7">
        <v>100</v>
      </c>
      <c r="D445" s="10">
        <v>1</v>
      </c>
      <c r="E445" s="7">
        <v>3911.49</v>
      </c>
      <c r="F445" s="9">
        <v>38372</v>
      </c>
      <c r="G445" t="s">
        <v>26</v>
      </c>
      <c r="H445" s="10">
        <v>1</v>
      </c>
      <c r="I445" s="5">
        <v>1</v>
      </c>
      <c r="J445" s="5">
        <v>2005</v>
      </c>
      <c r="K445" t="s">
        <v>571</v>
      </c>
      <c r="L445" s="7">
        <v>116</v>
      </c>
      <c r="M445" t="s">
        <v>609</v>
      </c>
      <c r="N445" t="s">
        <v>329</v>
      </c>
      <c r="O445" s="12" t="s">
        <v>330</v>
      </c>
      <c r="P445" t="s">
        <v>331</v>
      </c>
      <c r="Q445" t="s">
        <v>180</v>
      </c>
      <c r="R445" s="13" t="s">
        <v>332</v>
      </c>
      <c r="S445" t="s">
        <v>107</v>
      </c>
      <c r="T445" t="s">
        <v>108</v>
      </c>
      <c r="U445" t="s">
        <v>333</v>
      </c>
      <c r="V445" t="s">
        <v>334</v>
      </c>
      <c r="W445" t="s">
        <v>55</v>
      </c>
      <c r="X445" t="s">
        <v>335</v>
      </c>
      <c r="Y445" s="7">
        <v>2700</v>
      </c>
      <c r="AC445" s="7">
        <f t="shared" si="6"/>
        <v>587.9399999999996</v>
      </c>
    </row>
    <row r="446" spans="1:29" x14ac:dyDescent="0.3">
      <c r="A446" s="5">
        <v>10381</v>
      </c>
      <c r="B446" s="5">
        <v>48</v>
      </c>
      <c r="C446" s="7">
        <v>98</v>
      </c>
      <c r="D446" s="10">
        <v>2</v>
      </c>
      <c r="E446" s="7">
        <v>4704</v>
      </c>
      <c r="F446" s="9">
        <v>38400</v>
      </c>
      <c r="G446" t="s">
        <v>26</v>
      </c>
      <c r="H446" s="10">
        <v>1</v>
      </c>
      <c r="I446" s="5">
        <v>2</v>
      </c>
      <c r="J446" s="5">
        <v>2005</v>
      </c>
      <c r="K446" t="s">
        <v>571</v>
      </c>
      <c r="L446" s="7">
        <v>116</v>
      </c>
      <c r="M446" t="s">
        <v>609</v>
      </c>
      <c r="N446" t="s">
        <v>65</v>
      </c>
      <c r="O446" s="12" t="s">
        <v>66</v>
      </c>
      <c r="P446" t="s">
        <v>67</v>
      </c>
      <c r="Q446" t="s">
        <v>60</v>
      </c>
      <c r="R446" s="13" t="s">
        <v>757</v>
      </c>
      <c r="S446" t="s">
        <v>34</v>
      </c>
      <c r="T446" t="s">
        <v>35</v>
      </c>
      <c r="U446" t="s">
        <v>68</v>
      </c>
      <c r="V446" t="s">
        <v>63</v>
      </c>
      <c r="W446" t="s">
        <v>55</v>
      </c>
      <c r="X446" t="s">
        <v>69</v>
      </c>
      <c r="Y446" s="7">
        <v>4704</v>
      </c>
      <c r="AC446" s="7">
        <f t="shared" si="6"/>
        <v>0</v>
      </c>
    </row>
    <row r="447" spans="1:29" x14ac:dyDescent="0.3">
      <c r="A447" s="5">
        <v>10391</v>
      </c>
      <c r="B447" s="5">
        <v>29</v>
      </c>
      <c r="C447" s="7">
        <v>85.1</v>
      </c>
      <c r="D447" s="10">
        <v>10</v>
      </c>
      <c r="E447" s="7">
        <v>2467.9</v>
      </c>
      <c r="F447" s="9">
        <v>38420</v>
      </c>
      <c r="G447" t="s">
        <v>26</v>
      </c>
      <c r="H447" s="10">
        <v>1</v>
      </c>
      <c r="I447" s="5">
        <v>3</v>
      </c>
      <c r="J447" s="5">
        <v>2005</v>
      </c>
      <c r="K447" t="s">
        <v>571</v>
      </c>
      <c r="L447" s="7">
        <v>116</v>
      </c>
      <c r="M447" t="s">
        <v>609</v>
      </c>
      <c r="N447" t="s">
        <v>329</v>
      </c>
      <c r="O447" s="12" t="s">
        <v>330</v>
      </c>
      <c r="P447" t="s">
        <v>331</v>
      </c>
      <c r="Q447" t="s">
        <v>180</v>
      </c>
      <c r="R447" s="13" t="s">
        <v>332</v>
      </c>
      <c r="S447" t="s">
        <v>107</v>
      </c>
      <c r="T447" t="s">
        <v>108</v>
      </c>
      <c r="U447" t="s">
        <v>333</v>
      </c>
      <c r="V447" t="s">
        <v>334</v>
      </c>
      <c r="W447" t="s">
        <v>38</v>
      </c>
      <c r="X447" t="s">
        <v>335</v>
      </c>
      <c r="Y447" s="7">
        <v>2467.9</v>
      </c>
      <c r="AC447" s="7">
        <f t="shared" si="6"/>
        <v>981.4399999999996</v>
      </c>
    </row>
    <row r="448" spans="1:29" x14ac:dyDescent="0.3">
      <c r="A448" s="5">
        <v>10411</v>
      </c>
      <c r="B448" s="5">
        <v>27</v>
      </c>
      <c r="C448" s="7">
        <v>100</v>
      </c>
      <c r="D448" s="10">
        <v>8</v>
      </c>
      <c r="E448" s="7">
        <v>3213</v>
      </c>
      <c r="F448" s="9">
        <v>38473</v>
      </c>
      <c r="G448" t="s">
        <v>26</v>
      </c>
      <c r="H448" s="10">
        <v>2</v>
      </c>
      <c r="I448" s="5">
        <v>5</v>
      </c>
      <c r="J448" s="5">
        <v>2005</v>
      </c>
      <c r="K448" t="s">
        <v>571</v>
      </c>
      <c r="L448" s="7">
        <v>116</v>
      </c>
      <c r="M448" t="s">
        <v>609</v>
      </c>
      <c r="N448" t="s">
        <v>336</v>
      </c>
      <c r="O448" s="12" t="s">
        <v>337</v>
      </c>
      <c r="P448" t="s">
        <v>338</v>
      </c>
      <c r="Q448" t="s">
        <v>339</v>
      </c>
      <c r="R448" s="13" t="s">
        <v>340</v>
      </c>
      <c r="S448" t="s">
        <v>264</v>
      </c>
      <c r="T448" t="s">
        <v>35</v>
      </c>
      <c r="U448" t="s">
        <v>341</v>
      </c>
      <c r="V448" t="s">
        <v>342</v>
      </c>
      <c r="W448" t="s">
        <v>55</v>
      </c>
      <c r="X448" t="s">
        <v>343</v>
      </c>
      <c r="Y448" s="7">
        <v>2700</v>
      </c>
      <c r="AC448" s="7">
        <f t="shared" si="6"/>
        <v>51.039999999999964</v>
      </c>
    </row>
    <row r="449" spans="1:29" x14ac:dyDescent="0.3">
      <c r="A449" s="5">
        <v>10424</v>
      </c>
      <c r="B449" s="5">
        <v>54</v>
      </c>
      <c r="C449" s="7">
        <v>100</v>
      </c>
      <c r="D449" s="10">
        <v>5</v>
      </c>
      <c r="E449" s="7">
        <v>7182</v>
      </c>
      <c r="F449" s="9">
        <v>38503</v>
      </c>
      <c r="G449" t="s">
        <v>344</v>
      </c>
      <c r="H449" s="10">
        <v>2</v>
      </c>
      <c r="I449" s="5">
        <v>5</v>
      </c>
      <c r="J449" s="5">
        <v>2005</v>
      </c>
      <c r="K449" t="s">
        <v>571</v>
      </c>
      <c r="L449" s="7">
        <v>116</v>
      </c>
      <c r="M449" t="s">
        <v>609</v>
      </c>
      <c r="N449" t="s">
        <v>201</v>
      </c>
      <c r="O449" s="12" t="s">
        <v>202</v>
      </c>
      <c r="P449" t="s">
        <v>203</v>
      </c>
      <c r="Q449" t="s">
        <v>757</v>
      </c>
      <c r="R449" s="13" t="s">
        <v>204</v>
      </c>
      <c r="S449" t="s">
        <v>205</v>
      </c>
      <c r="T449" t="s">
        <v>45</v>
      </c>
      <c r="U449" t="s">
        <v>206</v>
      </c>
      <c r="V449" t="s">
        <v>207</v>
      </c>
      <c r="W449" t="s">
        <v>175</v>
      </c>
      <c r="X449" t="s">
        <v>208</v>
      </c>
      <c r="Y449" s="7">
        <v>5400</v>
      </c>
      <c r="AC449" s="7">
        <f t="shared" si="6"/>
        <v>0</v>
      </c>
    </row>
    <row r="450" spans="1:29" x14ac:dyDescent="0.3">
      <c r="A450" s="5">
        <v>10109</v>
      </c>
      <c r="B450" s="5">
        <v>26</v>
      </c>
      <c r="C450" s="7">
        <v>100</v>
      </c>
      <c r="D450" s="10">
        <v>4</v>
      </c>
      <c r="E450" s="7">
        <v>4379.18</v>
      </c>
      <c r="F450" s="9">
        <v>37690</v>
      </c>
      <c r="G450" t="s">
        <v>26</v>
      </c>
      <c r="H450" s="10">
        <v>1</v>
      </c>
      <c r="I450" s="5">
        <v>3</v>
      </c>
      <c r="J450" s="5">
        <v>2003</v>
      </c>
      <c r="K450" t="s">
        <v>209</v>
      </c>
      <c r="L450" s="7">
        <v>141</v>
      </c>
      <c r="M450" t="s">
        <v>610</v>
      </c>
      <c r="N450" t="s">
        <v>353</v>
      </c>
      <c r="O450" s="12" t="s">
        <v>354</v>
      </c>
      <c r="P450" t="s">
        <v>247</v>
      </c>
      <c r="Q450" t="s">
        <v>164</v>
      </c>
      <c r="R450" s="13" t="s">
        <v>248</v>
      </c>
      <c r="S450" t="s">
        <v>34</v>
      </c>
      <c r="T450" t="s">
        <v>35</v>
      </c>
      <c r="U450" t="s">
        <v>143</v>
      </c>
      <c r="V450" t="s">
        <v>355</v>
      </c>
      <c r="W450" t="s">
        <v>55</v>
      </c>
      <c r="X450" t="s">
        <v>356</v>
      </c>
      <c r="Y450" s="7">
        <v>2600</v>
      </c>
      <c r="AC450" s="7">
        <f t="shared" si="6"/>
        <v>0</v>
      </c>
    </row>
    <row r="451" spans="1:29" x14ac:dyDescent="0.3">
      <c r="A451" s="5">
        <v>10122</v>
      </c>
      <c r="B451" s="5">
        <v>34</v>
      </c>
      <c r="C451" s="7">
        <v>100</v>
      </c>
      <c r="D451" s="10">
        <v>2</v>
      </c>
      <c r="E451" s="7">
        <v>5004.8</v>
      </c>
      <c r="F451" s="9">
        <v>37749</v>
      </c>
      <c r="G451" t="s">
        <v>26</v>
      </c>
      <c r="H451" s="10">
        <v>2</v>
      </c>
      <c r="I451" s="5">
        <v>5</v>
      </c>
      <c r="J451" s="5">
        <v>2003</v>
      </c>
      <c r="K451" t="s">
        <v>209</v>
      </c>
      <c r="L451" s="7">
        <v>141</v>
      </c>
      <c r="M451" t="s">
        <v>610</v>
      </c>
      <c r="N451" t="s">
        <v>494</v>
      </c>
      <c r="O451" s="12" t="s">
        <v>495</v>
      </c>
      <c r="P451" t="s">
        <v>496</v>
      </c>
      <c r="Q451" t="s">
        <v>757</v>
      </c>
      <c r="R451" s="13" t="s">
        <v>497</v>
      </c>
      <c r="S451" t="s">
        <v>44</v>
      </c>
      <c r="T451" t="s">
        <v>45</v>
      </c>
      <c r="U451" t="s">
        <v>498</v>
      </c>
      <c r="V451" t="s">
        <v>499</v>
      </c>
      <c r="W451" t="s">
        <v>55</v>
      </c>
      <c r="X451" t="s">
        <v>500</v>
      </c>
      <c r="Y451" s="7">
        <v>3400</v>
      </c>
      <c r="AC451" s="7">
        <f t="shared" si="6"/>
        <v>0</v>
      </c>
    </row>
    <row r="452" spans="1:29" x14ac:dyDescent="0.3">
      <c r="A452" s="5">
        <v>10136</v>
      </c>
      <c r="B452" s="5">
        <v>25</v>
      </c>
      <c r="C452" s="7">
        <v>100</v>
      </c>
      <c r="D452" s="10">
        <v>2</v>
      </c>
      <c r="E452" s="7">
        <v>3644.75</v>
      </c>
      <c r="F452" s="9">
        <v>37806</v>
      </c>
      <c r="G452" t="s">
        <v>26</v>
      </c>
      <c r="H452" s="10">
        <v>3</v>
      </c>
      <c r="I452" s="5">
        <v>7</v>
      </c>
      <c r="J452" s="5">
        <v>2003</v>
      </c>
      <c r="K452" t="s">
        <v>209</v>
      </c>
      <c r="L452" s="7">
        <v>141</v>
      </c>
      <c r="M452" t="s">
        <v>610</v>
      </c>
      <c r="N452" t="s">
        <v>389</v>
      </c>
      <c r="O452" s="12" t="s">
        <v>390</v>
      </c>
      <c r="P452" t="s">
        <v>391</v>
      </c>
      <c r="Q452" t="s">
        <v>757</v>
      </c>
      <c r="R452" s="13" t="s">
        <v>392</v>
      </c>
      <c r="S452" t="s">
        <v>44</v>
      </c>
      <c r="T452" t="s">
        <v>45</v>
      </c>
      <c r="U452" t="s">
        <v>393</v>
      </c>
      <c r="V452" t="s">
        <v>394</v>
      </c>
      <c r="W452" t="s">
        <v>55</v>
      </c>
      <c r="X452" t="s">
        <v>395</v>
      </c>
      <c r="Y452" s="7">
        <v>2500</v>
      </c>
      <c r="AC452" s="7">
        <f t="shared" si="6"/>
        <v>1211.4899999999998</v>
      </c>
    </row>
    <row r="453" spans="1:29" x14ac:dyDescent="0.3">
      <c r="A453" s="5">
        <v>10148</v>
      </c>
      <c r="B453" s="5">
        <v>23</v>
      </c>
      <c r="C453" s="7">
        <v>100</v>
      </c>
      <c r="D453" s="10">
        <v>13</v>
      </c>
      <c r="E453" s="7">
        <v>2702.04</v>
      </c>
      <c r="F453" s="9">
        <v>37875</v>
      </c>
      <c r="G453" t="s">
        <v>26</v>
      </c>
      <c r="H453" s="10">
        <v>3</v>
      </c>
      <c r="I453" s="5">
        <v>9</v>
      </c>
      <c r="J453" s="5">
        <v>2003</v>
      </c>
      <c r="K453" t="s">
        <v>209</v>
      </c>
      <c r="L453" s="7">
        <v>141</v>
      </c>
      <c r="M453" t="s">
        <v>610</v>
      </c>
      <c r="N453" t="s">
        <v>329</v>
      </c>
      <c r="O453" s="12" t="s">
        <v>330</v>
      </c>
      <c r="P453" t="s">
        <v>331</v>
      </c>
      <c r="Q453" t="s">
        <v>180</v>
      </c>
      <c r="R453" s="13" t="s">
        <v>332</v>
      </c>
      <c r="S453" t="s">
        <v>107</v>
      </c>
      <c r="T453" t="s">
        <v>108</v>
      </c>
      <c r="U453" t="s">
        <v>333</v>
      </c>
      <c r="V453" t="s">
        <v>334</v>
      </c>
      <c r="W453" t="s">
        <v>38</v>
      </c>
      <c r="X453" t="s">
        <v>335</v>
      </c>
      <c r="Y453" s="7">
        <v>2300</v>
      </c>
      <c r="AC453" s="7">
        <f t="shared" si="6"/>
        <v>0</v>
      </c>
    </row>
    <row r="454" spans="1:29" x14ac:dyDescent="0.3">
      <c r="A454" s="5">
        <v>10161</v>
      </c>
      <c r="B454" s="5">
        <v>28</v>
      </c>
      <c r="C454" s="7">
        <v>100</v>
      </c>
      <c r="D454" s="10">
        <v>12</v>
      </c>
      <c r="E454" s="7">
        <v>3764.88</v>
      </c>
      <c r="F454" s="9">
        <v>37911</v>
      </c>
      <c r="G454" t="s">
        <v>26</v>
      </c>
      <c r="H454" s="10">
        <v>4</v>
      </c>
      <c r="I454" s="5">
        <v>10</v>
      </c>
      <c r="J454" s="5">
        <v>2003</v>
      </c>
      <c r="K454" t="s">
        <v>209</v>
      </c>
      <c r="L454" s="7">
        <v>141</v>
      </c>
      <c r="M454" t="s">
        <v>610</v>
      </c>
      <c r="N454" t="s">
        <v>564</v>
      </c>
      <c r="O454" s="12" t="s">
        <v>565</v>
      </c>
      <c r="P454" t="s">
        <v>566</v>
      </c>
      <c r="Q454" t="s">
        <v>757</v>
      </c>
      <c r="R454" s="13" t="s">
        <v>567</v>
      </c>
      <c r="S454" t="s">
        <v>373</v>
      </c>
      <c r="T454" t="s">
        <v>45</v>
      </c>
      <c r="U454" t="s">
        <v>568</v>
      </c>
      <c r="V454" t="s">
        <v>569</v>
      </c>
      <c r="W454" t="s">
        <v>55</v>
      </c>
      <c r="X454" t="s">
        <v>570</v>
      </c>
      <c r="Y454" s="7">
        <v>2800</v>
      </c>
      <c r="AC454" s="7">
        <f t="shared" si="6"/>
        <v>0</v>
      </c>
    </row>
    <row r="455" spans="1:29" x14ac:dyDescent="0.3">
      <c r="A455" s="5">
        <v>10171</v>
      </c>
      <c r="B455" s="5">
        <v>35</v>
      </c>
      <c r="C455" s="7">
        <v>100</v>
      </c>
      <c r="D455" s="10">
        <v>2</v>
      </c>
      <c r="E455" s="7">
        <v>4508</v>
      </c>
      <c r="F455" s="9">
        <v>37930</v>
      </c>
      <c r="G455" t="s">
        <v>26</v>
      </c>
      <c r="H455" s="10">
        <v>4</v>
      </c>
      <c r="I455" s="5">
        <v>11</v>
      </c>
      <c r="J455" s="5">
        <v>2003</v>
      </c>
      <c r="K455" t="s">
        <v>209</v>
      </c>
      <c r="L455" s="7">
        <v>141</v>
      </c>
      <c r="M455" t="s">
        <v>610</v>
      </c>
      <c r="N455" t="s">
        <v>336</v>
      </c>
      <c r="O455" s="12" t="s">
        <v>337</v>
      </c>
      <c r="P455" t="s">
        <v>338</v>
      </c>
      <c r="Q455" t="s">
        <v>339</v>
      </c>
      <c r="R455" s="13" t="s">
        <v>340</v>
      </c>
      <c r="S455" t="s">
        <v>264</v>
      </c>
      <c r="T455" t="s">
        <v>35</v>
      </c>
      <c r="U455" t="s">
        <v>341</v>
      </c>
      <c r="V455" t="s">
        <v>342</v>
      </c>
      <c r="W455" t="s">
        <v>55</v>
      </c>
      <c r="X455" t="s">
        <v>343</v>
      </c>
      <c r="Y455" s="7">
        <v>3500</v>
      </c>
      <c r="AC455" s="7">
        <f t="shared" si="6"/>
        <v>513</v>
      </c>
    </row>
    <row r="456" spans="1:29" x14ac:dyDescent="0.3">
      <c r="A456" s="5">
        <v>10181</v>
      </c>
      <c r="B456" s="5">
        <v>44</v>
      </c>
      <c r="C456" s="7">
        <v>100</v>
      </c>
      <c r="D456" s="10">
        <v>6</v>
      </c>
      <c r="E456" s="7">
        <v>5418.16</v>
      </c>
      <c r="F456" s="9">
        <v>37937</v>
      </c>
      <c r="G456" t="s">
        <v>26</v>
      </c>
      <c r="H456" s="10">
        <v>4</v>
      </c>
      <c r="I456" s="5">
        <v>11</v>
      </c>
      <c r="J456" s="5">
        <v>2003</v>
      </c>
      <c r="K456" t="s">
        <v>209</v>
      </c>
      <c r="L456" s="7">
        <v>141</v>
      </c>
      <c r="M456" t="s">
        <v>610</v>
      </c>
      <c r="N456" t="s">
        <v>84</v>
      </c>
      <c r="O456" s="12" t="s">
        <v>85</v>
      </c>
      <c r="P456" t="s">
        <v>86</v>
      </c>
      <c r="Q456" t="s">
        <v>757</v>
      </c>
      <c r="R456" s="13" t="s">
        <v>87</v>
      </c>
      <c r="S456" t="s">
        <v>88</v>
      </c>
      <c r="T456" t="s">
        <v>45</v>
      </c>
      <c r="U456" t="s">
        <v>89</v>
      </c>
      <c r="V456" t="s">
        <v>90</v>
      </c>
      <c r="W456" t="s">
        <v>55</v>
      </c>
      <c r="X456" t="s">
        <v>91</v>
      </c>
      <c r="Y456" s="7">
        <v>4400</v>
      </c>
      <c r="AC456" s="7">
        <f t="shared" si="6"/>
        <v>1782</v>
      </c>
    </row>
    <row r="457" spans="1:29" x14ac:dyDescent="0.3">
      <c r="A457" s="5">
        <v>10192</v>
      </c>
      <c r="B457" s="5">
        <v>22</v>
      </c>
      <c r="C457" s="7">
        <v>100</v>
      </c>
      <c r="D457" s="10">
        <v>11</v>
      </c>
      <c r="E457" s="7">
        <v>3300.66</v>
      </c>
      <c r="F457" s="9">
        <v>37945</v>
      </c>
      <c r="G457" t="s">
        <v>26</v>
      </c>
      <c r="H457" s="10">
        <v>4</v>
      </c>
      <c r="I457" s="5">
        <v>11</v>
      </c>
      <c r="J457" s="5">
        <v>2003</v>
      </c>
      <c r="K457" t="s">
        <v>209</v>
      </c>
      <c r="L457" s="7">
        <v>141</v>
      </c>
      <c r="M457" t="s">
        <v>610</v>
      </c>
      <c r="N457" t="s">
        <v>318</v>
      </c>
      <c r="O457" s="12" t="s">
        <v>319</v>
      </c>
      <c r="P457" t="s">
        <v>320</v>
      </c>
      <c r="Q457" t="s">
        <v>321</v>
      </c>
      <c r="R457" s="13" t="s">
        <v>322</v>
      </c>
      <c r="S457" t="s">
        <v>34</v>
      </c>
      <c r="T457" t="s">
        <v>35</v>
      </c>
      <c r="U457" t="s">
        <v>62</v>
      </c>
      <c r="V457" t="s">
        <v>316</v>
      </c>
      <c r="W457" t="s">
        <v>55</v>
      </c>
      <c r="X457" t="s">
        <v>323</v>
      </c>
      <c r="Y457" s="7">
        <v>2200</v>
      </c>
      <c r="AC457" s="7">
        <f t="shared" si="6"/>
        <v>1779.1800000000003</v>
      </c>
    </row>
    <row r="458" spans="1:29" x14ac:dyDescent="0.3">
      <c r="A458" s="5">
        <v>10204</v>
      </c>
      <c r="B458" s="5">
        <v>42</v>
      </c>
      <c r="C458" s="7">
        <v>100</v>
      </c>
      <c r="D458" s="10">
        <v>17</v>
      </c>
      <c r="E458" s="7">
        <v>6182.4</v>
      </c>
      <c r="F458" s="9">
        <v>37957</v>
      </c>
      <c r="G458" t="s">
        <v>26</v>
      </c>
      <c r="H458" s="10">
        <v>4</v>
      </c>
      <c r="I458" s="5">
        <v>12</v>
      </c>
      <c r="J458" s="5">
        <v>2003</v>
      </c>
      <c r="K458" t="s">
        <v>209</v>
      </c>
      <c r="L458" s="7">
        <v>141</v>
      </c>
      <c r="M458" t="s">
        <v>610</v>
      </c>
      <c r="N458" t="s">
        <v>542</v>
      </c>
      <c r="O458" s="12" t="s">
        <v>543</v>
      </c>
      <c r="P458" t="s">
        <v>31</v>
      </c>
      <c r="Q458" t="s">
        <v>32</v>
      </c>
      <c r="R458" s="13" t="s">
        <v>33</v>
      </c>
      <c r="S458" t="s">
        <v>34</v>
      </c>
      <c r="T458" t="s">
        <v>35</v>
      </c>
      <c r="U458" t="s">
        <v>62</v>
      </c>
      <c r="V458" t="s">
        <v>544</v>
      </c>
      <c r="W458" t="s">
        <v>55</v>
      </c>
      <c r="X458" t="s">
        <v>545</v>
      </c>
      <c r="Y458" s="7">
        <v>4200</v>
      </c>
      <c r="AC458" s="7">
        <f t="shared" ref="AC458:AC521" si="7">E451-Y451</f>
        <v>1604.8000000000002</v>
      </c>
    </row>
    <row r="459" spans="1:29" x14ac:dyDescent="0.3">
      <c r="A459" s="5">
        <v>10212</v>
      </c>
      <c r="B459" s="5">
        <v>29</v>
      </c>
      <c r="C459" s="7">
        <v>100</v>
      </c>
      <c r="D459" s="10">
        <v>10</v>
      </c>
      <c r="E459" s="7">
        <v>4186.7299999999996</v>
      </c>
      <c r="F459" s="9">
        <v>38002</v>
      </c>
      <c r="G459" t="s">
        <v>26</v>
      </c>
      <c r="H459" s="10">
        <v>1</v>
      </c>
      <c r="I459" s="5">
        <v>1</v>
      </c>
      <c r="J459" s="5">
        <v>2004</v>
      </c>
      <c r="K459" t="s">
        <v>209</v>
      </c>
      <c r="L459" s="7">
        <v>141</v>
      </c>
      <c r="M459" t="s">
        <v>610</v>
      </c>
      <c r="N459" t="s">
        <v>201</v>
      </c>
      <c r="O459" s="12" t="s">
        <v>202</v>
      </c>
      <c r="P459" t="s">
        <v>203</v>
      </c>
      <c r="Q459" t="s">
        <v>757</v>
      </c>
      <c r="R459" s="13" t="s">
        <v>204</v>
      </c>
      <c r="S459" t="s">
        <v>205</v>
      </c>
      <c r="T459" t="s">
        <v>45</v>
      </c>
      <c r="U459" t="s">
        <v>206</v>
      </c>
      <c r="V459" t="s">
        <v>207</v>
      </c>
      <c r="W459" t="s">
        <v>55</v>
      </c>
      <c r="X459" t="s">
        <v>208</v>
      </c>
      <c r="Y459" s="7">
        <v>2900</v>
      </c>
      <c r="AC459" s="7">
        <f t="shared" si="7"/>
        <v>1144.75</v>
      </c>
    </row>
    <row r="460" spans="1:29" x14ac:dyDescent="0.3">
      <c r="A460" s="5">
        <v>10225</v>
      </c>
      <c r="B460" s="5">
        <v>32</v>
      </c>
      <c r="C460" s="7">
        <v>100</v>
      </c>
      <c r="D460" s="10">
        <v>1</v>
      </c>
      <c r="E460" s="7">
        <v>4529.28</v>
      </c>
      <c r="F460" s="9">
        <v>38039</v>
      </c>
      <c r="G460" t="s">
        <v>26</v>
      </c>
      <c r="H460" s="10">
        <v>1</v>
      </c>
      <c r="I460" s="5">
        <v>2</v>
      </c>
      <c r="J460" s="5">
        <v>2004</v>
      </c>
      <c r="K460" t="s">
        <v>209</v>
      </c>
      <c r="L460" s="7">
        <v>141</v>
      </c>
      <c r="M460" t="s">
        <v>610</v>
      </c>
      <c r="N460" t="s">
        <v>509</v>
      </c>
      <c r="O460" s="12" t="s">
        <v>510</v>
      </c>
      <c r="P460" t="s">
        <v>511</v>
      </c>
      <c r="Q460" t="s">
        <v>757</v>
      </c>
      <c r="R460" s="13" t="s">
        <v>512</v>
      </c>
      <c r="S460" t="s">
        <v>513</v>
      </c>
      <c r="T460" t="s">
        <v>45</v>
      </c>
      <c r="U460" t="s">
        <v>514</v>
      </c>
      <c r="V460" t="s">
        <v>115</v>
      </c>
      <c r="W460" t="s">
        <v>55</v>
      </c>
      <c r="X460" t="s">
        <v>515</v>
      </c>
      <c r="Y460" s="7">
        <v>3200</v>
      </c>
      <c r="AC460" s="7">
        <f t="shared" si="7"/>
        <v>402.03999999999996</v>
      </c>
    </row>
    <row r="461" spans="1:29" x14ac:dyDescent="0.3">
      <c r="A461" s="5">
        <v>10240</v>
      </c>
      <c r="B461" s="5">
        <v>41</v>
      </c>
      <c r="C461" s="7">
        <v>100</v>
      </c>
      <c r="D461" s="10">
        <v>3</v>
      </c>
      <c r="E461" s="7">
        <v>5628.89</v>
      </c>
      <c r="F461" s="9">
        <v>38090</v>
      </c>
      <c r="G461" t="s">
        <v>26</v>
      </c>
      <c r="H461" s="10">
        <v>2</v>
      </c>
      <c r="I461" s="5">
        <v>4</v>
      </c>
      <c r="J461" s="5">
        <v>2004</v>
      </c>
      <c r="K461" t="s">
        <v>209</v>
      </c>
      <c r="L461" s="7">
        <v>141</v>
      </c>
      <c r="M461" t="s">
        <v>610</v>
      </c>
      <c r="N461" t="s">
        <v>346</v>
      </c>
      <c r="O461" s="12" t="s">
        <v>347</v>
      </c>
      <c r="P461" t="s">
        <v>348</v>
      </c>
      <c r="Q461" t="s">
        <v>348</v>
      </c>
      <c r="R461" s="13" t="s">
        <v>349</v>
      </c>
      <c r="S461" t="s">
        <v>229</v>
      </c>
      <c r="T461" t="s">
        <v>229</v>
      </c>
      <c r="U461" t="s">
        <v>350</v>
      </c>
      <c r="V461" t="s">
        <v>351</v>
      </c>
      <c r="W461" t="s">
        <v>55</v>
      </c>
      <c r="X461" t="s">
        <v>352</v>
      </c>
      <c r="Y461" s="7">
        <v>4100</v>
      </c>
      <c r="AC461" s="7">
        <f t="shared" si="7"/>
        <v>964.88000000000011</v>
      </c>
    </row>
    <row r="462" spans="1:29" x14ac:dyDescent="0.3">
      <c r="A462" s="5">
        <v>10253</v>
      </c>
      <c r="B462" s="5">
        <v>26</v>
      </c>
      <c r="C462" s="7">
        <v>100</v>
      </c>
      <c r="D462" s="10">
        <v>5</v>
      </c>
      <c r="E462" s="7">
        <v>3054.48</v>
      </c>
      <c r="F462" s="9">
        <v>38139</v>
      </c>
      <c r="G462" t="s">
        <v>388</v>
      </c>
      <c r="H462" s="10">
        <v>2</v>
      </c>
      <c r="I462" s="5">
        <v>6</v>
      </c>
      <c r="J462" s="5">
        <v>2004</v>
      </c>
      <c r="K462" t="s">
        <v>209</v>
      </c>
      <c r="L462" s="7">
        <v>141</v>
      </c>
      <c r="M462" t="s">
        <v>610</v>
      </c>
      <c r="N462" t="s">
        <v>192</v>
      </c>
      <c r="O462" s="12" t="s">
        <v>193</v>
      </c>
      <c r="P462" t="s">
        <v>194</v>
      </c>
      <c r="Q462" t="s">
        <v>757</v>
      </c>
      <c r="R462" s="13" t="s">
        <v>195</v>
      </c>
      <c r="S462" t="s">
        <v>196</v>
      </c>
      <c r="T462" t="s">
        <v>45</v>
      </c>
      <c r="U462" t="s">
        <v>197</v>
      </c>
      <c r="V462" t="s">
        <v>198</v>
      </c>
      <c r="W462" t="s">
        <v>55</v>
      </c>
      <c r="X462" t="s">
        <v>199</v>
      </c>
      <c r="Y462" s="7">
        <v>2600</v>
      </c>
      <c r="AC462" s="7">
        <f t="shared" si="7"/>
        <v>1008</v>
      </c>
    </row>
    <row r="463" spans="1:29" x14ac:dyDescent="0.3">
      <c r="A463" s="5">
        <v>10266</v>
      </c>
      <c r="B463" s="5">
        <v>21</v>
      </c>
      <c r="C463" s="7">
        <v>100</v>
      </c>
      <c r="D463" s="10">
        <v>6</v>
      </c>
      <c r="E463" s="7">
        <v>2526.5100000000002</v>
      </c>
      <c r="F463" s="9">
        <v>38174</v>
      </c>
      <c r="G463" t="s">
        <v>26</v>
      </c>
      <c r="H463" s="10">
        <v>3</v>
      </c>
      <c r="I463" s="5">
        <v>7</v>
      </c>
      <c r="J463" s="5">
        <v>2004</v>
      </c>
      <c r="K463" t="s">
        <v>209</v>
      </c>
      <c r="L463" s="7">
        <v>141</v>
      </c>
      <c r="M463" t="s">
        <v>610</v>
      </c>
      <c r="N463" t="s">
        <v>516</v>
      </c>
      <c r="O463" s="12" t="s">
        <v>517</v>
      </c>
      <c r="P463" t="s">
        <v>518</v>
      </c>
      <c r="Q463" t="s">
        <v>757</v>
      </c>
      <c r="R463" s="13" t="s">
        <v>519</v>
      </c>
      <c r="S463" t="s">
        <v>296</v>
      </c>
      <c r="T463" t="s">
        <v>45</v>
      </c>
      <c r="U463" t="s">
        <v>520</v>
      </c>
      <c r="V463" t="s">
        <v>521</v>
      </c>
      <c r="W463" t="s">
        <v>38</v>
      </c>
      <c r="X463" t="s">
        <v>522</v>
      </c>
      <c r="Y463" s="7">
        <v>2100</v>
      </c>
      <c r="AC463" s="7">
        <f t="shared" si="7"/>
        <v>1018.1599999999999</v>
      </c>
    </row>
    <row r="464" spans="1:29" x14ac:dyDescent="0.3">
      <c r="A464" s="5">
        <v>10278</v>
      </c>
      <c r="B464" s="5">
        <v>34</v>
      </c>
      <c r="C464" s="7">
        <v>100</v>
      </c>
      <c r="D464" s="10">
        <v>6</v>
      </c>
      <c r="E464" s="7">
        <v>4667.8599999999997</v>
      </c>
      <c r="F464" s="9">
        <v>38205</v>
      </c>
      <c r="G464" t="s">
        <v>26</v>
      </c>
      <c r="H464" s="10">
        <v>3</v>
      </c>
      <c r="I464" s="5">
        <v>8</v>
      </c>
      <c r="J464" s="5">
        <v>2004</v>
      </c>
      <c r="K464" t="s">
        <v>209</v>
      </c>
      <c r="L464" s="7">
        <v>141</v>
      </c>
      <c r="M464" t="s">
        <v>610</v>
      </c>
      <c r="N464" t="s">
        <v>611</v>
      </c>
      <c r="O464" s="12" t="s">
        <v>612</v>
      </c>
      <c r="P464" t="s">
        <v>613</v>
      </c>
      <c r="Q464" t="s">
        <v>614</v>
      </c>
      <c r="R464" s="13" t="s">
        <v>615</v>
      </c>
      <c r="S464" t="s">
        <v>34</v>
      </c>
      <c r="T464" t="s">
        <v>35</v>
      </c>
      <c r="U464" t="s">
        <v>129</v>
      </c>
      <c r="V464" t="s">
        <v>457</v>
      </c>
      <c r="W464" t="s">
        <v>55</v>
      </c>
      <c r="X464" t="s">
        <v>616</v>
      </c>
      <c r="Y464" s="7">
        <v>3400</v>
      </c>
      <c r="AC464" s="7">
        <f t="shared" si="7"/>
        <v>1100.6599999999999</v>
      </c>
    </row>
    <row r="465" spans="1:29" x14ac:dyDescent="0.3">
      <c r="A465" s="5">
        <v>10287</v>
      </c>
      <c r="B465" s="5">
        <v>41</v>
      </c>
      <c r="C465" s="7">
        <v>100</v>
      </c>
      <c r="D465" s="10">
        <v>4</v>
      </c>
      <c r="E465" s="7">
        <v>6499.32</v>
      </c>
      <c r="F465" s="9">
        <v>38229</v>
      </c>
      <c r="G465" t="s">
        <v>26</v>
      </c>
      <c r="H465" s="10">
        <v>3</v>
      </c>
      <c r="I465" s="5">
        <v>8</v>
      </c>
      <c r="J465" s="5">
        <v>2004</v>
      </c>
      <c r="K465" t="s">
        <v>209</v>
      </c>
      <c r="L465" s="7">
        <v>141</v>
      </c>
      <c r="M465" t="s">
        <v>610</v>
      </c>
      <c r="N465" t="s">
        <v>509</v>
      </c>
      <c r="O465" s="12" t="s">
        <v>510</v>
      </c>
      <c r="P465" t="s">
        <v>511</v>
      </c>
      <c r="Q465" t="s">
        <v>757</v>
      </c>
      <c r="R465" s="13" t="s">
        <v>512</v>
      </c>
      <c r="S465" t="s">
        <v>513</v>
      </c>
      <c r="T465" t="s">
        <v>45</v>
      </c>
      <c r="U465" t="s">
        <v>514</v>
      </c>
      <c r="V465" t="s">
        <v>115</v>
      </c>
      <c r="W465" t="s">
        <v>55</v>
      </c>
      <c r="X465" t="s">
        <v>515</v>
      </c>
      <c r="Y465" s="7">
        <v>4100</v>
      </c>
      <c r="AC465" s="7">
        <f t="shared" si="7"/>
        <v>1982.3999999999996</v>
      </c>
    </row>
    <row r="466" spans="1:29" x14ac:dyDescent="0.3">
      <c r="A466" s="5">
        <v>10301</v>
      </c>
      <c r="B466" s="5">
        <v>37</v>
      </c>
      <c r="C466" s="7">
        <v>100</v>
      </c>
      <c r="D466" s="10">
        <v>8</v>
      </c>
      <c r="E466" s="7">
        <v>5917.78</v>
      </c>
      <c r="F466" s="9">
        <v>37899</v>
      </c>
      <c r="G466" t="s">
        <v>26</v>
      </c>
      <c r="H466" s="10">
        <v>4</v>
      </c>
      <c r="I466" s="5">
        <v>10</v>
      </c>
      <c r="J466" s="5">
        <v>2003</v>
      </c>
      <c r="K466" t="s">
        <v>209</v>
      </c>
      <c r="L466" s="7">
        <v>141</v>
      </c>
      <c r="M466" t="s">
        <v>610</v>
      </c>
      <c r="N466" t="s">
        <v>617</v>
      </c>
      <c r="O466" s="12" t="s">
        <v>618</v>
      </c>
      <c r="P466" t="s">
        <v>619</v>
      </c>
      <c r="Q466" t="s">
        <v>757</v>
      </c>
      <c r="R466" s="13" t="s">
        <v>620</v>
      </c>
      <c r="S466" t="s">
        <v>88</v>
      </c>
      <c r="T466" t="s">
        <v>45</v>
      </c>
      <c r="U466" t="s">
        <v>621</v>
      </c>
      <c r="V466" t="s">
        <v>622</v>
      </c>
      <c r="W466" t="s">
        <v>55</v>
      </c>
      <c r="X466" t="s">
        <v>623</v>
      </c>
      <c r="Y466" s="7">
        <v>3700</v>
      </c>
      <c r="AC466" s="7">
        <f t="shared" si="7"/>
        <v>1286.7299999999996</v>
      </c>
    </row>
    <row r="467" spans="1:29" x14ac:dyDescent="0.3">
      <c r="A467" s="5">
        <v>10310</v>
      </c>
      <c r="B467" s="5">
        <v>37</v>
      </c>
      <c r="C467" s="7">
        <v>100</v>
      </c>
      <c r="D467" s="10">
        <v>2</v>
      </c>
      <c r="E467" s="7">
        <v>6231.91</v>
      </c>
      <c r="F467" s="9">
        <v>38276</v>
      </c>
      <c r="G467" t="s">
        <v>26</v>
      </c>
      <c r="H467" s="10">
        <v>4</v>
      </c>
      <c r="I467" s="5">
        <v>10</v>
      </c>
      <c r="J467" s="5">
        <v>2004</v>
      </c>
      <c r="K467" t="s">
        <v>209</v>
      </c>
      <c r="L467" s="7">
        <v>141</v>
      </c>
      <c r="M467" t="s">
        <v>610</v>
      </c>
      <c r="N467" t="s">
        <v>501</v>
      </c>
      <c r="O467" s="12" t="s">
        <v>502</v>
      </c>
      <c r="P467" t="s">
        <v>503</v>
      </c>
      <c r="Q467" t="s">
        <v>757</v>
      </c>
      <c r="R467" s="13" t="s">
        <v>504</v>
      </c>
      <c r="S467" t="s">
        <v>505</v>
      </c>
      <c r="T467" t="s">
        <v>45</v>
      </c>
      <c r="U467" t="s">
        <v>506</v>
      </c>
      <c r="V467" t="s">
        <v>507</v>
      </c>
      <c r="W467" t="s">
        <v>55</v>
      </c>
      <c r="X467" t="s">
        <v>508</v>
      </c>
      <c r="Y467" s="7">
        <v>3700</v>
      </c>
      <c r="AC467" s="7">
        <f t="shared" si="7"/>
        <v>1329.2799999999997</v>
      </c>
    </row>
    <row r="468" spans="1:29" x14ac:dyDescent="0.3">
      <c r="A468" s="5">
        <v>10321</v>
      </c>
      <c r="B468" s="5">
        <v>41</v>
      </c>
      <c r="C468" s="7">
        <v>100</v>
      </c>
      <c r="D468" s="10">
        <v>10</v>
      </c>
      <c r="E468" s="7">
        <v>5803.14</v>
      </c>
      <c r="F468" s="9">
        <v>38295</v>
      </c>
      <c r="G468" t="s">
        <v>26</v>
      </c>
      <c r="H468" s="10">
        <v>4</v>
      </c>
      <c r="I468" s="5">
        <v>11</v>
      </c>
      <c r="J468" s="5">
        <v>2004</v>
      </c>
      <c r="K468" t="s">
        <v>209</v>
      </c>
      <c r="L468" s="7">
        <v>141</v>
      </c>
      <c r="M468" t="s">
        <v>610</v>
      </c>
      <c r="N468" t="s">
        <v>185</v>
      </c>
      <c r="O468" s="12" t="s">
        <v>186</v>
      </c>
      <c r="P468" t="s">
        <v>187</v>
      </c>
      <c r="Q468" t="s">
        <v>141</v>
      </c>
      <c r="R468" s="13" t="s">
        <v>188</v>
      </c>
      <c r="S468" t="s">
        <v>34</v>
      </c>
      <c r="T468" t="s">
        <v>35</v>
      </c>
      <c r="U468" t="s">
        <v>189</v>
      </c>
      <c r="V468" t="s">
        <v>190</v>
      </c>
      <c r="W468" t="s">
        <v>55</v>
      </c>
      <c r="X468" t="s">
        <v>191</v>
      </c>
      <c r="Y468" s="7">
        <v>4100</v>
      </c>
      <c r="AC468" s="7">
        <f t="shared" si="7"/>
        <v>1528.8900000000003</v>
      </c>
    </row>
    <row r="469" spans="1:29" x14ac:dyDescent="0.3">
      <c r="A469" s="5">
        <v>10331</v>
      </c>
      <c r="B469" s="5">
        <v>46</v>
      </c>
      <c r="C469" s="7">
        <v>100</v>
      </c>
      <c r="D469" s="10">
        <v>6</v>
      </c>
      <c r="E469" s="7">
        <v>6434.02</v>
      </c>
      <c r="F469" s="9">
        <v>38308</v>
      </c>
      <c r="G469" t="s">
        <v>26</v>
      </c>
      <c r="H469" s="10">
        <v>4</v>
      </c>
      <c r="I469" s="5">
        <v>11</v>
      </c>
      <c r="J469" s="5">
        <v>2004</v>
      </c>
      <c r="K469" t="s">
        <v>209</v>
      </c>
      <c r="L469" s="7">
        <v>141</v>
      </c>
      <c r="M469" t="s">
        <v>610</v>
      </c>
      <c r="N469" t="s">
        <v>353</v>
      </c>
      <c r="O469" s="12" t="s">
        <v>354</v>
      </c>
      <c r="P469" t="s">
        <v>247</v>
      </c>
      <c r="Q469" t="s">
        <v>164</v>
      </c>
      <c r="R469" s="13" t="s">
        <v>248</v>
      </c>
      <c r="S469" t="s">
        <v>34</v>
      </c>
      <c r="T469" t="s">
        <v>35</v>
      </c>
      <c r="U469" t="s">
        <v>143</v>
      </c>
      <c r="V469" t="s">
        <v>355</v>
      </c>
      <c r="W469" t="s">
        <v>55</v>
      </c>
      <c r="X469" t="s">
        <v>356</v>
      </c>
      <c r="Y469" s="7">
        <v>4600</v>
      </c>
      <c r="AC469" s="7">
        <f t="shared" si="7"/>
        <v>454.48</v>
      </c>
    </row>
    <row r="470" spans="1:29" x14ac:dyDescent="0.3">
      <c r="A470" s="5">
        <v>10342</v>
      </c>
      <c r="B470" s="5">
        <v>40</v>
      </c>
      <c r="C470" s="7">
        <v>100</v>
      </c>
      <c r="D470" s="10">
        <v>2</v>
      </c>
      <c r="E470" s="7">
        <v>6454.4</v>
      </c>
      <c r="F470" s="9">
        <v>38315</v>
      </c>
      <c r="G470" t="s">
        <v>26</v>
      </c>
      <c r="H470" s="10">
        <v>4</v>
      </c>
      <c r="I470" s="5">
        <v>11</v>
      </c>
      <c r="J470" s="5">
        <v>2004</v>
      </c>
      <c r="K470" t="s">
        <v>209</v>
      </c>
      <c r="L470" s="7">
        <v>141</v>
      </c>
      <c r="M470" t="s">
        <v>610</v>
      </c>
      <c r="N470" t="s">
        <v>102</v>
      </c>
      <c r="O470" s="12" t="s">
        <v>103</v>
      </c>
      <c r="P470" t="s">
        <v>104</v>
      </c>
      <c r="Q470" t="s">
        <v>105</v>
      </c>
      <c r="R470" s="13" t="s">
        <v>106</v>
      </c>
      <c r="S470" t="s">
        <v>107</v>
      </c>
      <c r="T470" t="s">
        <v>108</v>
      </c>
      <c r="U470" t="s">
        <v>109</v>
      </c>
      <c r="V470" t="s">
        <v>110</v>
      </c>
      <c r="W470" t="s">
        <v>55</v>
      </c>
      <c r="X470" t="s">
        <v>111</v>
      </c>
      <c r="Y470" s="7">
        <v>4000</v>
      </c>
      <c r="AC470" s="7">
        <f t="shared" si="7"/>
        <v>426.51000000000022</v>
      </c>
    </row>
    <row r="471" spans="1:29" x14ac:dyDescent="0.3">
      <c r="A471" s="5">
        <v>10356</v>
      </c>
      <c r="B471" s="5">
        <v>43</v>
      </c>
      <c r="C471" s="7">
        <v>97.6</v>
      </c>
      <c r="D471" s="10">
        <v>8</v>
      </c>
      <c r="E471" s="7">
        <v>4196.8</v>
      </c>
      <c r="F471" s="9">
        <v>38330</v>
      </c>
      <c r="G471" t="s">
        <v>26</v>
      </c>
      <c r="H471" s="10">
        <v>4</v>
      </c>
      <c r="I471" s="5">
        <v>12</v>
      </c>
      <c r="J471" s="5">
        <v>2004</v>
      </c>
      <c r="K471" t="s">
        <v>209</v>
      </c>
      <c r="L471" s="7">
        <v>141</v>
      </c>
      <c r="M471" t="s">
        <v>610</v>
      </c>
      <c r="N471" t="s">
        <v>49</v>
      </c>
      <c r="O471" s="12" t="s">
        <v>50</v>
      </c>
      <c r="P471" t="s">
        <v>51</v>
      </c>
      <c r="Q471" t="s">
        <v>757</v>
      </c>
      <c r="R471" s="13" t="s">
        <v>52</v>
      </c>
      <c r="S471" t="s">
        <v>44</v>
      </c>
      <c r="T471" t="s">
        <v>45</v>
      </c>
      <c r="U471" t="s">
        <v>53</v>
      </c>
      <c r="V471" t="s">
        <v>54</v>
      </c>
      <c r="W471" t="s">
        <v>55</v>
      </c>
      <c r="X471" t="s">
        <v>56</v>
      </c>
      <c r="Y471" s="7">
        <v>4196.8</v>
      </c>
      <c r="AC471" s="7">
        <f t="shared" si="7"/>
        <v>1267.8599999999997</v>
      </c>
    </row>
    <row r="472" spans="1:29" x14ac:dyDescent="0.3">
      <c r="A472" s="5">
        <v>10365</v>
      </c>
      <c r="B472" s="5">
        <v>30</v>
      </c>
      <c r="C472" s="7">
        <v>87.06</v>
      </c>
      <c r="D472" s="10">
        <v>1</v>
      </c>
      <c r="E472" s="7">
        <v>2611.8000000000002</v>
      </c>
      <c r="F472" s="9">
        <v>38359</v>
      </c>
      <c r="G472" t="s">
        <v>26</v>
      </c>
      <c r="H472" s="10">
        <v>1</v>
      </c>
      <c r="I472" s="5">
        <v>1</v>
      </c>
      <c r="J472" s="5">
        <v>2005</v>
      </c>
      <c r="K472" t="s">
        <v>209</v>
      </c>
      <c r="L472" s="7">
        <v>141</v>
      </c>
      <c r="M472" t="s">
        <v>610</v>
      </c>
      <c r="N472" t="s">
        <v>383</v>
      </c>
      <c r="O472" s="12" t="s">
        <v>384</v>
      </c>
      <c r="P472" t="s">
        <v>187</v>
      </c>
      <c r="Q472" t="s">
        <v>141</v>
      </c>
      <c r="R472" s="13" t="s">
        <v>188</v>
      </c>
      <c r="S472" t="s">
        <v>34</v>
      </c>
      <c r="T472" t="s">
        <v>35</v>
      </c>
      <c r="U472" t="s">
        <v>385</v>
      </c>
      <c r="V472" t="s">
        <v>386</v>
      </c>
      <c r="W472" t="s">
        <v>38</v>
      </c>
      <c r="X472" t="s">
        <v>387</v>
      </c>
      <c r="Y472" s="7">
        <v>2611.8000000000002</v>
      </c>
      <c r="AC472" s="7">
        <f t="shared" si="7"/>
        <v>2399.3199999999997</v>
      </c>
    </row>
    <row r="473" spans="1:29" x14ac:dyDescent="0.3">
      <c r="A473" s="5">
        <v>10377</v>
      </c>
      <c r="B473" s="5">
        <v>35</v>
      </c>
      <c r="C473" s="7">
        <v>100</v>
      </c>
      <c r="D473" s="10">
        <v>2</v>
      </c>
      <c r="E473" s="7">
        <v>5895.05</v>
      </c>
      <c r="F473" s="9">
        <v>38392</v>
      </c>
      <c r="G473" t="s">
        <v>26</v>
      </c>
      <c r="H473" s="10">
        <v>1</v>
      </c>
      <c r="I473" s="5">
        <v>2</v>
      </c>
      <c r="J473" s="5">
        <v>2005</v>
      </c>
      <c r="K473" t="s">
        <v>209</v>
      </c>
      <c r="L473" s="7">
        <v>141</v>
      </c>
      <c r="M473" t="s">
        <v>610</v>
      </c>
      <c r="N473" t="s">
        <v>146</v>
      </c>
      <c r="O473" s="12" t="s">
        <v>147</v>
      </c>
      <c r="P473" t="s">
        <v>148</v>
      </c>
      <c r="Q473" t="s">
        <v>757</v>
      </c>
      <c r="R473" s="13" t="s">
        <v>149</v>
      </c>
      <c r="S473" t="s">
        <v>150</v>
      </c>
      <c r="T473" t="s">
        <v>45</v>
      </c>
      <c r="U473" t="s">
        <v>151</v>
      </c>
      <c r="V473" t="s">
        <v>152</v>
      </c>
      <c r="W473" t="s">
        <v>55</v>
      </c>
      <c r="X473" t="s">
        <v>153</v>
      </c>
      <c r="Y473" s="7">
        <v>3500</v>
      </c>
      <c r="AC473" s="7">
        <f t="shared" si="7"/>
        <v>2217.7799999999997</v>
      </c>
    </row>
    <row r="474" spans="1:29" x14ac:dyDescent="0.3">
      <c r="A474" s="5">
        <v>10390</v>
      </c>
      <c r="B474" s="5">
        <v>36</v>
      </c>
      <c r="C474" s="7">
        <v>93.77</v>
      </c>
      <c r="D474" s="10">
        <v>14</v>
      </c>
      <c r="E474" s="7">
        <v>3375.72</v>
      </c>
      <c r="F474" s="9">
        <v>38415</v>
      </c>
      <c r="G474" t="s">
        <v>26</v>
      </c>
      <c r="H474" s="10">
        <v>1</v>
      </c>
      <c r="I474" s="5">
        <v>3</v>
      </c>
      <c r="J474" s="5">
        <v>2005</v>
      </c>
      <c r="K474" t="s">
        <v>209</v>
      </c>
      <c r="L474" s="7">
        <v>141</v>
      </c>
      <c r="M474" t="s">
        <v>610</v>
      </c>
      <c r="N474" t="s">
        <v>312</v>
      </c>
      <c r="O474" s="12" t="s">
        <v>313</v>
      </c>
      <c r="P474" t="s">
        <v>314</v>
      </c>
      <c r="Q474" t="s">
        <v>60</v>
      </c>
      <c r="R474" s="13" t="s">
        <v>128</v>
      </c>
      <c r="S474" t="s">
        <v>34</v>
      </c>
      <c r="T474" t="s">
        <v>35</v>
      </c>
      <c r="U474" t="s">
        <v>315</v>
      </c>
      <c r="V474" t="s">
        <v>316</v>
      </c>
      <c r="W474" t="s">
        <v>55</v>
      </c>
      <c r="X474" t="s">
        <v>317</v>
      </c>
      <c r="Y474" s="7">
        <v>3375.72</v>
      </c>
      <c r="AC474" s="7">
        <f t="shared" si="7"/>
        <v>2531.91</v>
      </c>
    </row>
    <row r="475" spans="1:29" x14ac:dyDescent="0.3">
      <c r="A475" s="5">
        <v>10406</v>
      </c>
      <c r="B475" s="5">
        <v>61</v>
      </c>
      <c r="C475" s="7">
        <v>100</v>
      </c>
      <c r="D475" s="10">
        <v>3</v>
      </c>
      <c r="E475" s="7">
        <v>8374.69</v>
      </c>
      <c r="F475" s="9">
        <v>38457</v>
      </c>
      <c r="G475" t="s">
        <v>200</v>
      </c>
      <c r="H475" s="10">
        <v>2</v>
      </c>
      <c r="I475" s="5">
        <v>4</v>
      </c>
      <c r="J475" s="5">
        <v>2005</v>
      </c>
      <c r="K475" t="s">
        <v>209</v>
      </c>
      <c r="L475" s="7">
        <v>141</v>
      </c>
      <c r="M475" t="s">
        <v>610</v>
      </c>
      <c r="N475" t="s">
        <v>369</v>
      </c>
      <c r="O475" s="12" t="s">
        <v>370</v>
      </c>
      <c r="P475" t="s">
        <v>371</v>
      </c>
      <c r="Q475" t="s">
        <v>757</v>
      </c>
      <c r="R475" s="13" t="s">
        <v>372</v>
      </c>
      <c r="S475" t="s">
        <v>373</v>
      </c>
      <c r="T475" t="s">
        <v>45</v>
      </c>
      <c r="U475" t="s">
        <v>374</v>
      </c>
      <c r="V475" t="s">
        <v>375</v>
      </c>
      <c r="W475" t="s">
        <v>175</v>
      </c>
      <c r="X475" t="s">
        <v>376</v>
      </c>
      <c r="Y475" s="7">
        <v>6100</v>
      </c>
      <c r="AC475" s="7">
        <f t="shared" si="7"/>
        <v>1703.1400000000003</v>
      </c>
    </row>
    <row r="476" spans="1:29" x14ac:dyDescent="0.3">
      <c r="A476" s="5">
        <v>10419</v>
      </c>
      <c r="B476" s="5">
        <v>38</v>
      </c>
      <c r="C476" s="7">
        <v>100</v>
      </c>
      <c r="D476" s="10">
        <v>5</v>
      </c>
      <c r="E476" s="7">
        <v>4464.24</v>
      </c>
      <c r="F476" s="9">
        <v>38489</v>
      </c>
      <c r="G476" t="s">
        <v>26</v>
      </c>
      <c r="H476" s="10">
        <v>2</v>
      </c>
      <c r="I476" s="5">
        <v>5</v>
      </c>
      <c r="J476" s="5">
        <v>2005</v>
      </c>
      <c r="K476" t="s">
        <v>209</v>
      </c>
      <c r="L476" s="7">
        <v>141</v>
      </c>
      <c r="M476" t="s">
        <v>610</v>
      </c>
      <c r="N476" t="s">
        <v>168</v>
      </c>
      <c r="O476" s="12" t="s">
        <v>169</v>
      </c>
      <c r="P476" t="s">
        <v>170</v>
      </c>
      <c r="Q476" t="s">
        <v>757</v>
      </c>
      <c r="R476" s="13" t="s">
        <v>171</v>
      </c>
      <c r="S476" t="s">
        <v>172</v>
      </c>
      <c r="T476" t="s">
        <v>45</v>
      </c>
      <c r="U476" t="s">
        <v>173</v>
      </c>
      <c r="V476" t="s">
        <v>174</v>
      </c>
      <c r="W476" t="s">
        <v>55</v>
      </c>
      <c r="X476" t="s">
        <v>176</v>
      </c>
      <c r="Y476" s="7">
        <v>3800</v>
      </c>
      <c r="AC476" s="7">
        <f t="shared" si="7"/>
        <v>1834.0200000000004</v>
      </c>
    </row>
    <row r="477" spans="1:29" x14ac:dyDescent="0.3">
      <c r="A477" s="5">
        <v>10102</v>
      </c>
      <c r="B477" s="5">
        <v>39</v>
      </c>
      <c r="C477" s="7">
        <v>100</v>
      </c>
      <c r="D477" s="10">
        <v>2</v>
      </c>
      <c r="E477" s="7">
        <v>4808.3100000000004</v>
      </c>
      <c r="F477" s="9">
        <v>37631</v>
      </c>
      <c r="G477" t="s">
        <v>26</v>
      </c>
      <c r="H477" s="10">
        <v>1</v>
      </c>
      <c r="I477" s="5">
        <v>1</v>
      </c>
      <c r="J477" s="5">
        <v>2003</v>
      </c>
      <c r="K477" t="s">
        <v>624</v>
      </c>
      <c r="L477" s="7">
        <v>102</v>
      </c>
      <c r="M477" t="s">
        <v>625</v>
      </c>
      <c r="N477" t="s">
        <v>112</v>
      </c>
      <c r="O477" s="12" t="s">
        <v>113</v>
      </c>
      <c r="P477" t="s">
        <v>31</v>
      </c>
      <c r="Q477" t="s">
        <v>32</v>
      </c>
      <c r="R477" s="13" t="s">
        <v>33</v>
      </c>
      <c r="S477" t="s">
        <v>34</v>
      </c>
      <c r="T477" t="s">
        <v>35</v>
      </c>
      <c r="U477" t="s">
        <v>114</v>
      </c>
      <c r="V477" t="s">
        <v>115</v>
      </c>
      <c r="W477" t="s">
        <v>55</v>
      </c>
      <c r="X477" t="s">
        <v>116</v>
      </c>
      <c r="Y477" s="7">
        <v>3900</v>
      </c>
      <c r="AC477" s="7">
        <f t="shared" si="7"/>
        <v>2454.3999999999996</v>
      </c>
    </row>
    <row r="478" spans="1:29" x14ac:dyDescent="0.3">
      <c r="A478" s="5">
        <v>10111</v>
      </c>
      <c r="B478" s="5">
        <v>33</v>
      </c>
      <c r="C478" s="7">
        <v>99.66</v>
      </c>
      <c r="D478" s="10">
        <v>6</v>
      </c>
      <c r="E478" s="7">
        <v>3288.78</v>
      </c>
      <c r="F478" s="9">
        <v>37705</v>
      </c>
      <c r="G478" t="s">
        <v>26</v>
      </c>
      <c r="H478" s="10">
        <v>1</v>
      </c>
      <c r="I478" s="5">
        <v>3</v>
      </c>
      <c r="J478" s="5">
        <v>2003</v>
      </c>
      <c r="K478" t="s">
        <v>624</v>
      </c>
      <c r="L478" s="7">
        <v>102</v>
      </c>
      <c r="M478" t="s">
        <v>625</v>
      </c>
      <c r="N478" t="s">
        <v>92</v>
      </c>
      <c r="O478" s="12" t="s">
        <v>93</v>
      </c>
      <c r="P478" t="s">
        <v>67</v>
      </c>
      <c r="Q478" t="s">
        <v>60</v>
      </c>
      <c r="R478" s="13" t="s">
        <v>757</v>
      </c>
      <c r="S478" t="s">
        <v>34</v>
      </c>
      <c r="T478" t="s">
        <v>35</v>
      </c>
      <c r="U478" t="s">
        <v>94</v>
      </c>
      <c r="V478" t="s">
        <v>63</v>
      </c>
      <c r="W478" t="s">
        <v>55</v>
      </c>
      <c r="X478" t="s">
        <v>95</v>
      </c>
      <c r="Y478" s="7">
        <v>3288.78</v>
      </c>
      <c r="AC478" s="7">
        <f t="shared" si="7"/>
        <v>0</v>
      </c>
    </row>
    <row r="479" spans="1:29" x14ac:dyDescent="0.3">
      <c r="A479" s="5">
        <v>10125</v>
      </c>
      <c r="B479" s="5">
        <v>32</v>
      </c>
      <c r="C479" s="7">
        <v>100</v>
      </c>
      <c r="D479" s="10">
        <v>1</v>
      </c>
      <c r="E479" s="7">
        <v>3254.72</v>
      </c>
      <c r="F479" s="9">
        <v>37762</v>
      </c>
      <c r="G479" t="s">
        <v>26</v>
      </c>
      <c r="H479" s="10">
        <v>2</v>
      </c>
      <c r="I479" s="5">
        <v>5</v>
      </c>
      <c r="J479" s="5">
        <v>2003</v>
      </c>
      <c r="K479" t="s">
        <v>624</v>
      </c>
      <c r="L479" s="7">
        <v>102</v>
      </c>
      <c r="M479" t="s">
        <v>625</v>
      </c>
      <c r="N479" t="s">
        <v>102</v>
      </c>
      <c r="O479" s="12" t="s">
        <v>103</v>
      </c>
      <c r="P479" t="s">
        <v>104</v>
      </c>
      <c r="Q479" t="s">
        <v>105</v>
      </c>
      <c r="R479" s="13" t="s">
        <v>106</v>
      </c>
      <c r="S479" t="s">
        <v>107</v>
      </c>
      <c r="T479" t="s">
        <v>108</v>
      </c>
      <c r="U479" t="s">
        <v>109</v>
      </c>
      <c r="V479" t="s">
        <v>110</v>
      </c>
      <c r="W479" t="s">
        <v>55</v>
      </c>
      <c r="X479" t="s">
        <v>111</v>
      </c>
      <c r="Y479" s="7">
        <v>3200</v>
      </c>
      <c r="AC479" s="7">
        <f t="shared" si="7"/>
        <v>0</v>
      </c>
    </row>
    <row r="480" spans="1:29" x14ac:dyDescent="0.3">
      <c r="A480" s="5">
        <v>10139</v>
      </c>
      <c r="B480" s="5">
        <v>31</v>
      </c>
      <c r="C480" s="7">
        <v>100</v>
      </c>
      <c r="D480" s="10">
        <v>7</v>
      </c>
      <c r="E480" s="7">
        <v>3184.94</v>
      </c>
      <c r="F480" s="9">
        <v>37818</v>
      </c>
      <c r="G480" t="s">
        <v>26</v>
      </c>
      <c r="H480" s="10">
        <v>3</v>
      </c>
      <c r="I480" s="5">
        <v>7</v>
      </c>
      <c r="J480" s="5">
        <v>2003</v>
      </c>
      <c r="K480" t="s">
        <v>624</v>
      </c>
      <c r="L480" s="7">
        <v>102</v>
      </c>
      <c r="M480" t="s">
        <v>625</v>
      </c>
      <c r="N480" t="s">
        <v>177</v>
      </c>
      <c r="O480" s="12" t="s">
        <v>178</v>
      </c>
      <c r="P480" t="s">
        <v>179</v>
      </c>
      <c r="Q480" t="s">
        <v>180</v>
      </c>
      <c r="R480" s="13" t="s">
        <v>181</v>
      </c>
      <c r="S480" t="s">
        <v>107</v>
      </c>
      <c r="T480" t="s">
        <v>108</v>
      </c>
      <c r="U480" t="s">
        <v>182</v>
      </c>
      <c r="V480" t="s">
        <v>183</v>
      </c>
      <c r="W480" t="s">
        <v>55</v>
      </c>
      <c r="X480" t="s">
        <v>184</v>
      </c>
      <c r="Y480" s="7">
        <v>3100</v>
      </c>
      <c r="AC480" s="7">
        <f t="shared" si="7"/>
        <v>2395.0500000000002</v>
      </c>
    </row>
    <row r="481" spans="1:29" x14ac:dyDescent="0.3">
      <c r="A481" s="5">
        <v>10149</v>
      </c>
      <c r="B481" s="5">
        <v>50</v>
      </c>
      <c r="C481" s="7">
        <v>100</v>
      </c>
      <c r="D481" s="10">
        <v>4</v>
      </c>
      <c r="E481" s="7">
        <v>5907.5</v>
      </c>
      <c r="F481" s="9">
        <v>37876</v>
      </c>
      <c r="G481" t="s">
        <v>26</v>
      </c>
      <c r="H481" s="10">
        <v>3</v>
      </c>
      <c r="I481" s="5">
        <v>9</v>
      </c>
      <c r="J481" s="5">
        <v>2003</v>
      </c>
      <c r="K481" t="s">
        <v>624</v>
      </c>
      <c r="L481" s="7">
        <v>102</v>
      </c>
      <c r="M481" t="s">
        <v>625</v>
      </c>
      <c r="N481" t="s">
        <v>596</v>
      </c>
      <c r="O481" s="12" t="s">
        <v>597</v>
      </c>
      <c r="P481" t="s">
        <v>598</v>
      </c>
      <c r="Q481" t="s">
        <v>60</v>
      </c>
      <c r="R481" s="13" t="s">
        <v>73</v>
      </c>
      <c r="S481" t="s">
        <v>34</v>
      </c>
      <c r="T481" t="s">
        <v>35</v>
      </c>
      <c r="U481" t="s">
        <v>599</v>
      </c>
      <c r="V481" t="s">
        <v>457</v>
      </c>
      <c r="W481" t="s">
        <v>55</v>
      </c>
      <c r="X481" t="s">
        <v>600</v>
      </c>
      <c r="Y481" s="7">
        <v>5000</v>
      </c>
      <c r="AC481" s="7">
        <f t="shared" si="7"/>
        <v>0</v>
      </c>
    </row>
    <row r="482" spans="1:29" x14ac:dyDescent="0.3">
      <c r="A482" s="5">
        <v>10162</v>
      </c>
      <c r="B482" s="5">
        <v>48</v>
      </c>
      <c r="C482" s="7">
        <v>91.44</v>
      </c>
      <c r="D482" s="10">
        <v>2</v>
      </c>
      <c r="E482" s="7">
        <v>4389.12</v>
      </c>
      <c r="F482" s="9">
        <v>37912</v>
      </c>
      <c r="G482" t="s">
        <v>26</v>
      </c>
      <c r="H482" s="10">
        <v>4</v>
      </c>
      <c r="I482" s="5">
        <v>10</v>
      </c>
      <c r="J482" s="5">
        <v>2003</v>
      </c>
      <c r="K482" t="s">
        <v>624</v>
      </c>
      <c r="L482" s="7">
        <v>102</v>
      </c>
      <c r="M482" t="s">
        <v>625</v>
      </c>
      <c r="N482" t="s">
        <v>65</v>
      </c>
      <c r="O482" s="12" t="s">
        <v>66</v>
      </c>
      <c r="P482" t="s">
        <v>67</v>
      </c>
      <c r="Q482" t="s">
        <v>60</v>
      </c>
      <c r="R482" s="13" t="s">
        <v>757</v>
      </c>
      <c r="S482" t="s">
        <v>34</v>
      </c>
      <c r="T482" t="s">
        <v>35</v>
      </c>
      <c r="U482" t="s">
        <v>68</v>
      </c>
      <c r="V482" t="s">
        <v>63</v>
      </c>
      <c r="W482" t="s">
        <v>55</v>
      </c>
      <c r="X482" t="s">
        <v>69</v>
      </c>
      <c r="Y482" s="7">
        <v>4389.12</v>
      </c>
      <c r="AC482" s="7">
        <f t="shared" si="7"/>
        <v>2274.6900000000005</v>
      </c>
    </row>
    <row r="483" spans="1:29" x14ac:dyDescent="0.3">
      <c r="A483" s="5">
        <v>10173</v>
      </c>
      <c r="B483" s="5">
        <v>43</v>
      </c>
      <c r="C483" s="7">
        <v>100</v>
      </c>
      <c r="D483" s="10">
        <v>6</v>
      </c>
      <c r="E483" s="7">
        <v>5036.16</v>
      </c>
      <c r="F483" s="9">
        <v>37930</v>
      </c>
      <c r="G483" t="s">
        <v>26</v>
      </c>
      <c r="H483" s="10">
        <v>4</v>
      </c>
      <c r="I483" s="5">
        <v>11</v>
      </c>
      <c r="J483" s="5">
        <v>2003</v>
      </c>
      <c r="K483" t="s">
        <v>624</v>
      </c>
      <c r="L483" s="7">
        <v>102</v>
      </c>
      <c r="M483" t="s">
        <v>625</v>
      </c>
      <c r="N483" t="s">
        <v>626</v>
      </c>
      <c r="O483" s="12" t="s">
        <v>627</v>
      </c>
      <c r="P483" t="s">
        <v>628</v>
      </c>
      <c r="Q483" t="s">
        <v>757</v>
      </c>
      <c r="R483" s="13" t="s">
        <v>629</v>
      </c>
      <c r="S483" t="s">
        <v>296</v>
      </c>
      <c r="T483" t="s">
        <v>45</v>
      </c>
      <c r="U483" t="s">
        <v>630</v>
      </c>
      <c r="V483" t="s">
        <v>631</v>
      </c>
      <c r="W483" t="s">
        <v>55</v>
      </c>
      <c r="X483" t="s">
        <v>632</v>
      </c>
      <c r="Y483" s="7">
        <v>4300</v>
      </c>
      <c r="AC483" s="7">
        <f t="shared" si="7"/>
        <v>664.23999999999978</v>
      </c>
    </row>
    <row r="484" spans="1:29" x14ac:dyDescent="0.3">
      <c r="A484" s="5">
        <v>10182</v>
      </c>
      <c r="B484" s="5">
        <v>25</v>
      </c>
      <c r="C484" s="7">
        <v>87.33</v>
      </c>
      <c r="D484" s="10">
        <v>3</v>
      </c>
      <c r="E484" s="7">
        <v>2183.25</v>
      </c>
      <c r="F484" s="9">
        <v>37937</v>
      </c>
      <c r="G484" t="s">
        <v>26</v>
      </c>
      <c r="H484" s="10">
        <v>4</v>
      </c>
      <c r="I484" s="5">
        <v>11</v>
      </c>
      <c r="J484" s="5">
        <v>2003</v>
      </c>
      <c r="K484" t="s">
        <v>624</v>
      </c>
      <c r="L484" s="7">
        <v>102</v>
      </c>
      <c r="M484" t="s">
        <v>625</v>
      </c>
      <c r="N484" t="s">
        <v>312</v>
      </c>
      <c r="O484" s="12" t="s">
        <v>313</v>
      </c>
      <c r="P484" t="s">
        <v>314</v>
      </c>
      <c r="Q484" t="s">
        <v>60</v>
      </c>
      <c r="R484" s="13" t="s">
        <v>128</v>
      </c>
      <c r="S484" t="s">
        <v>34</v>
      </c>
      <c r="T484" t="s">
        <v>35</v>
      </c>
      <c r="U484" t="s">
        <v>315</v>
      </c>
      <c r="V484" t="s">
        <v>316</v>
      </c>
      <c r="W484" t="s">
        <v>38</v>
      </c>
      <c r="X484" t="s">
        <v>317</v>
      </c>
      <c r="Y484" s="7">
        <v>2183.25</v>
      </c>
      <c r="AC484" s="7">
        <f t="shared" si="7"/>
        <v>908.3100000000004</v>
      </c>
    </row>
    <row r="485" spans="1:29" x14ac:dyDescent="0.3">
      <c r="A485" s="5">
        <v>10193</v>
      </c>
      <c r="B485" s="5">
        <v>28</v>
      </c>
      <c r="C485" s="7">
        <v>100</v>
      </c>
      <c r="D485" s="10">
        <v>7</v>
      </c>
      <c r="E485" s="7">
        <v>3106.88</v>
      </c>
      <c r="F485" s="9">
        <v>37946</v>
      </c>
      <c r="G485" t="s">
        <v>26</v>
      </c>
      <c r="H485" s="10">
        <v>4</v>
      </c>
      <c r="I485" s="5">
        <v>11</v>
      </c>
      <c r="J485" s="5">
        <v>2003</v>
      </c>
      <c r="K485" t="s">
        <v>624</v>
      </c>
      <c r="L485" s="7">
        <v>102</v>
      </c>
      <c r="M485" t="s">
        <v>625</v>
      </c>
      <c r="N485" t="s">
        <v>633</v>
      </c>
      <c r="O485" s="12" t="s">
        <v>634</v>
      </c>
      <c r="P485" t="s">
        <v>635</v>
      </c>
      <c r="Q485" t="s">
        <v>105</v>
      </c>
      <c r="R485" s="13" t="s">
        <v>636</v>
      </c>
      <c r="S485" t="s">
        <v>107</v>
      </c>
      <c r="T485" t="s">
        <v>108</v>
      </c>
      <c r="U485" t="s">
        <v>637</v>
      </c>
      <c r="V485" t="s">
        <v>638</v>
      </c>
      <c r="W485" t="s">
        <v>55</v>
      </c>
      <c r="X485" t="s">
        <v>639</v>
      </c>
      <c r="Y485" s="7">
        <v>2800</v>
      </c>
      <c r="AC485" s="7">
        <f t="shared" si="7"/>
        <v>0</v>
      </c>
    </row>
    <row r="486" spans="1:29" x14ac:dyDescent="0.3">
      <c r="A486" s="5">
        <v>10205</v>
      </c>
      <c r="B486" s="5">
        <v>36</v>
      </c>
      <c r="C486" s="7">
        <v>100</v>
      </c>
      <c r="D486" s="10">
        <v>2</v>
      </c>
      <c r="E486" s="7">
        <v>3735.72</v>
      </c>
      <c r="F486" s="9">
        <v>37958</v>
      </c>
      <c r="G486" t="s">
        <v>26</v>
      </c>
      <c r="H486" s="10">
        <v>4</v>
      </c>
      <c r="I486" s="5">
        <v>12</v>
      </c>
      <c r="J486" s="5">
        <v>2003</v>
      </c>
      <c r="K486" t="s">
        <v>624</v>
      </c>
      <c r="L486" s="7">
        <v>102</v>
      </c>
      <c r="M486" t="s">
        <v>625</v>
      </c>
      <c r="N486" t="s">
        <v>201</v>
      </c>
      <c r="O486" s="12" t="s">
        <v>202</v>
      </c>
      <c r="P486" t="s">
        <v>203</v>
      </c>
      <c r="Q486" t="s">
        <v>757</v>
      </c>
      <c r="R486" s="13" t="s">
        <v>204</v>
      </c>
      <c r="S486" t="s">
        <v>205</v>
      </c>
      <c r="T486" t="s">
        <v>45</v>
      </c>
      <c r="U486" t="s">
        <v>206</v>
      </c>
      <c r="V486" t="s">
        <v>207</v>
      </c>
      <c r="W486" t="s">
        <v>55</v>
      </c>
      <c r="X486" t="s">
        <v>208</v>
      </c>
      <c r="Y486" s="7">
        <v>3600</v>
      </c>
      <c r="AC486" s="7">
        <f t="shared" si="7"/>
        <v>54.7199999999998</v>
      </c>
    </row>
    <row r="487" spans="1:29" x14ac:dyDescent="0.3">
      <c r="A487" s="5">
        <v>10215</v>
      </c>
      <c r="B487" s="5">
        <v>27</v>
      </c>
      <c r="C487" s="7">
        <v>89.38</v>
      </c>
      <c r="D487" s="10">
        <v>10</v>
      </c>
      <c r="E487" s="7">
        <v>2413.2600000000002</v>
      </c>
      <c r="F487" s="9">
        <v>38015</v>
      </c>
      <c r="G487" t="s">
        <v>26</v>
      </c>
      <c r="H487" s="10">
        <v>1</v>
      </c>
      <c r="I487" s="5">
        <v>1</v>
      </c>
      <c r="J487" s="5">
        <v>2004</v>
      </c>
      <c r="K487" t="s">
        <v>624</v>
      </c>
      <c r="L487" s="7">
        <v>102</v>
      </c>
      <c r="M487" t="s">
        <v>625</v>
      </c>
      <c r="N487" t="s">
        <v>268</v>
      </c>
      <c r="O487" s="12" t="s">
        <v>269</v>
      </c>
      <c r="P487" t="s">
        <v>270</v>
      </c>
      <c r="Q487" t="s">
        <v>60</v>
      </c>
      <c r="R487" s="13" t="s">
        <v>121</v>
      </c>
      <c r="S487" t="s">
        <v>34</v>
      </c>
      <c r="T487" t="s">
        <v>35</v>
      </c>
      <c r="U487" t="s">
        <v>271</v>
      </c>
      <c r="V487" t="s">
        <v>272</v>
      </c>
      <c r="W487" t="s">
        <v>38</v>
      </c>
      <c r="X487" t="s">
        <v>273</v>
      </c>
      <c r="Y487" s="7">
        <v>2413.2600000000002</v>
      </c>
      <c r="AC487" s="7">
        <f t="shared" si="7"/>
        <v>84.940000000000055</v>
      </c>
    </row>
    <row r="488" spans="1:29" x14ac:dyDescent="0.3">
      <c r="A488" s="5">
        <v>10227</v>
      </c>
      <c r="B488" s="5">
        <v>25</v>
      </c>
      <c r="C488" s="7">
        <v>100</v>
      </c>
      <c r="D488" s="10">
        <v>3</v>
      </c>
      <c r="E488" s="7">
        <v>2953.75</v>
      </c>
      <c r="F488" s="9">
        <v>38048</v>
      </c>
      <c r="G488" t="s">
        <v>26</v>
      </c>
      <c r="H488" s="10">
        <v>1</v>
      </c>
      <c r="I488" s="5">
        <v>3</v>
      </c>
      <c r="J488" s="5">
        <v>2004</v>
      </c>
      <c r="K488" t="s">
        <v>624</v>
      </c>
      <c r="L488" s="7">
        <v>102</v>
      </c>
      <c r="M488" t="s">
        <v>625</v>
      </c>
      <c r="N488" t="s">
        <v>252</v>
      </c>
      <c r="O488" s="12" t="s">
        <v>253</v>
      </c>
      <c r="P488" t="s">
        <v>254</v>
      </c>
      <c r="Q488" t="s">
        <v>757</v>
      </c>
      <c r="R488" s="13" t="s">
        <v>255</v>
      </c>
      <c r="S488" t="s">
        <v>44</v>
      </c>
      <c r="T488" t="s">
        <v>45</v>
      </c>
      <c r="U488" t="s">
        <v>256</v>
      </c>
      <c r="V488" t="s">
        <v>257</v>
      </c>
      <c r="W488" t="s">
        <v>38</v>
      </c>
      <c r="X488" t="s">
        <v>258</v>
      </c>
      <c r="Y488" s="7">
        <v>2500</v>
      </c>
      <c r="AC488" s="7">
        <f t="shared" si="7"/>
        <v>907.5</v>
      </c>
    </row>
    <row r="489" spans="1:29" x14ac:dyDescent="0.3">
      <c r="A489" s="5">
        <v>10244</v>
      </c>
      <c r="B489" s="5">
        <v>40</v>
      </c>
      <c r="C489" s="7">
        <v>100</v>
      </c>
      <c r="D489" s="10">
        <v>7</v>
      </c>
      <c r="E489" s="7">
        <v>4684.8</v>
      </c>
      <c r="F489" s="9">
        <v>38106</v>
      </c>
      <c r="G489" t="s">
        <v>26</v>
      </c>
      <c r="H489" s="10">
        <v>2</v>
      </c>
      <c r="I489" s="5">
        <v>4</v>
      </c>
      <c r="J489" s="5">
        <v>2004</v>
      </c>
      <c r="K489" t="s">
        <v>624</v>
      </c>
      <c r="L489" s="7">
        <v>102</v>
      </c>
      <c r="M489" t="s">
        <v>625</v>
      </c>
      <c r="N489" t="s">
        <v>201</v>
      </c>
      <c r="O489" s="12" t="s">
        <v>202</v>
      </c>
      <c r="P489" t="s">
        <v>203</v>
      </c>
      <c r="Q489" t="s">
        <v>757</v>
      </c>
      <c r="R489" s="13" t="s">
        <v>204</v>
      </c>
      <c r="S489" t="s">
        <v>205</v>
      </c>
      <c r="T489" t="s">
        <v>45</v>
      </c>
      <c r="U489" t="s">
        <v>206</v>
      </c>
      <c r="V489" t="s">
        <v>207</v>
      </c>
      <c r="W489" t="s">
        <v>55</v>
      </c>
      <c r="X489" t="s">
        <v>208</v>
      </c>
      <c r="Y489" s="7">
        <v>4000</v>
      </c>
      <c r="AC489" s="7">
        <f t="shared" si="7"/>
        <v>0</v>
      </c>
    </row>
    <row r="490" spans="1:29" x14ac:dyDescent="0.3">
      <c r="A490" s="5">
        <v>10256</v>
      </c>
      <c r="B490" s="5">
        <v>34</v>
      </c>
      <c r="C490" s="7">
        <v>95.55</v>
      </c>
      <c r="D490" s="10">
        <v>2</v>
      </c>
      <c r="E490" s="7">
        <v>3248.7</v>
      </c>
      <c r="F490" s="9">
        <v>38146</v>
      </c>
      <c r="G490" t="s">
        <v>26</v>
      </c>
      <c r="H490" s="10">
        <v>2</v>
      </c>
      <c r="I490" s="5">
        <v>6</v>
      </c>
      <c r="J490" s="5">
        <v>2004</v>
      </c>
      <c r="K490" t="s">
        <v>624</v>
      </c>
      <c r="L490" s="7">
        <v>102</v>
      </c>
      <c r="M490" t="s">
        <v>625</v>
      </c>
      <c r="N490" t="s">
        <v>369</v>
      </c>
      <c r="O490" s="12" t="s">
        <v>370</v>
      </c>
      <c r="P490" t="s">
        <v>371</v>
      </c>
      <c r="Q490" t="s">
        <v>757</v>
      </c>
      <c r="R490" s="13" t="s">
        <v>372</v>
      </c>
      <c r="S490" t="s">
        <v>373</v>
      </c>
      <c r="T490" t="s">
        <v>45</v>
      </c>
      <c r="U490" t="s">
        <v>374</v>
      </c>
      <c r="V490" t="s">
        <v>375</v>
      </c>
      <c r="W490" t="s">
        <v>55</v>
      </c>
      <c r="X490" t="s">
        <v>376</v>
      </c>
      <c r="Y490" s="7">
        <v>3248.7</v>
      </c>
      <c r="AC490" s="7">
        <f t="shared" si="7"/>
        <v>736.15999999999985</v>
      </c>
    </row>
    <row r="491" spans="1:29" x14ac:dyDescent="0.3">
      <c r="A491" s="5">
        <v>10280</v>
      </c>
      <c r="B491" s="5">
        <v>50</v>
      </c>
      <c r="C491" s="7">
        <v>100</v>
      </c>
      <c r="D491" s="10">
        <v>9</v>
      </c>
      <c r="E491" s="7">
        <v>5239.5</v>
      </c>
      <c r="F491" s="9">
        <v>38216</v>
      </c>
      <c r="G491" t="s">
        <v>26</v>
      </c>
      <c r="H491" s="10">
        <v>3</v>
      </c>
      <c r="I491" s="5">
        <v>8</v>
      </c>
      <c r="J491" s="5">
        <v>2004</v>
      </c>
      <c r="K491" t="s">
        <v>624</v>
      </c>
      <c r="L491" s="7">
        <v>102</v>
      </c>
      <c r="M491" t="s">
        <v>625</v>
      </c>
      <c r="N491" t="s">
        <v>292</v>
      </c>
      <c r="O491" s="12" t="s">
        <v>293</v>
      </c>
      <c r="P491" t="s">
        <v>294</v>
      </c>
      <c r="Q491" t="s">
        <v>757</v>
      </c>
      <c r="R491" s="13" t="s">
        <v>295</v>
      </c>
      <c r="S491" t="s">
        <v>296</v>
      </c>
      <c r="T491" t="s">
        <v>45</v>
      </c>
      <c r="U491" t="s">
        <v>297</v>
      </c>
      <c r="V491" t="s">
        <v>298</v>
      </c>
      <c r="W491" t="s">
        <v>55</v>
      </c>
      <c r="X491" t="s">
        <v>299</v>
      </c>
      <c r="Y491" s="7">
        <v>5000</v>
      </c>
      <c r="AC491" s="7">
        <f t="shared" si="7"/>
        <v>0</v>
      </c>
    </row>
    <row r="492" spans="1:29" x14ac:dyDescent="0.3">
      <c r="A492" s="5">
        <v>10289</v>
      </c>
      <c r="B492" s="5">
        <v>38</v>
      </c>
      <c r="C492" s="7">
        <v>100</v>
      </c>
      <c r="D492" s="10">
        <v>2</v>
      </c>
      <c r="E492" s="7">
        <v>4567.9799999999996</v>
      </c>
      <c r="F492" s="9">
        <v>38233</v>
      </c>
      <c r="G492" t="s">
        <v>26</v>
      </c>
      <c r="H492" s="10">
        <v>3</v>
      </c>
      <c r="I492" s="5">
        <v>9</v>
      </c>
      <c r="J492" s="5">
        <v>2004</v>
      </c>
      <c r="K492" t="s">
        <v>624</v>
      </c>
      <c r="L492" s="7">
        <v>102</v>
      </c>
      <c r="M492" t="s">
        <v>625</v>
      </c>
      <c r="N492" t="s">
        <v>84</v>
      </c>
      <c r="O492" s="12" t="s">
        <v>85</v>
      </c>
      <c r="P492" t="s">
        <v>86</v>
      </c>
      <c r="Q492" t="s">
        <v>757</v>
      </c>
      <c r="R492" s="13" t="s">
        <v>87</v>
      </c>
      <c r="S492" t="s">
        <v>88</v>
      </c>
      <c r="T492" t="s">
        <v>45</v>
      </c>
      <c r="U492" t="s">
        <v>89</v>
      </c>
      <c r="V492" t="s">
        <v>90</v>
      </c>
      <c r="W492" t="s">
        <v>55</v>
      </c>
      <c r="X492" t="s">
        <v>91</v>
      </c>
      <c r="Y492" s="7">
        <v>3800</v>
      </c>
      <c r="AC492" s="7">
        <f t="shared" si="7"/>
        <v>306.88000000000011</v>
      </c>
    </row>
    <row r="493" spans="1:29" x14ac:dyDescent="0.3">
      <c r="A493" s="5">
        <v>10304</v>
      </c>
      <c r="B493" s="5">
        <v>37</v>
      </c>
      <c r="C493" s="7">
        <v>95.55</v>
      </c>
      <c r="D493" s="10">
        <v>13</v>
      </c>
      <c r="E493" s="7">
        <v>3535.35</v>
      </c>
      <c r="F493" s="9">
        <v>38271</v>
      </c>
      <c r="G493" t="s">
        <v>26</v>
      </c>
      <c r="H493" s="10">
        <v>4</v>
      </c>
      <c r="I493" s="5">
        <v>10</v>
      </c>
      <c r="J493" s="5">
        <v>2004</v>
      </c>
      <c r="K493" t="s">
        <v>624</v>
      </c>
      <c r="L493" s="7">
        <v>102</v>
      </c>
      <c r="M493" t="s">
        <v>625</v>
      </c>
      <c r="N493" t="s">
        <v>306</v>
      </c>
      <c r="O493" s="12" t="s">
        <v>307</v>
      </c>
      <c r="P493" t="s">
        <v>308</v>
      </c>
      <c r="Q493" t="s">
        <v>757</v>
      </c>
      <c r="R493" s="13" t="s">
        <v>309</v>
      </c>
      <c r="S493" t="s">
        <v>44</v>
      </c>
      <c r="T493" t="s">
        <v>45</v>
      </c>
      <c r="U493" t="s">
        <v>310</v>
      </c>
      <c r="V493" t="s">
        <v>54</v>
      </c>
      <c r="W493" t="s">
        <v>55</v>
      </c>
      <c r="X493" t="s">
        <v>311</v>
      </c>
      <c r="Y493" s="7">
        <v>3535.35</v>
      </c>
      <c r="AC493" s="7">
        <f t="shared" si="7"/>
        <v>135.7199999999998</v>
      </c>
    </row>
    <row r="494" spans="1:29" x14ac:dyDescent="0.3">
      <c r="A494" s="5">
        <v>10312</v>
      </c>
      <c r="B494" s="5">
        <v>43</v>
      </c>
      <c r="C494" s="7">
        <v>89.38</v>
      </c>
      <c r="D494" s="10">
        <v>10</v>
      </c>
      <c r="E494" s="7">
        <v>3843.34</v>
      </c>
      <c r="F494" s="9">
        <v>38281</v>
      </c>
      <c r="G494" t="s">
        <v>26</v>
      </c>
      <c r="H494" s="10">
        <v>4</v>
      </c>
      <c r="I494" s="5">
        <v>10</v>
      </c>
      <c r="J494" s="5">
        <v>2004</v>
      </c>
      <c r="K494" t="s">
        <v>624</v>
      </c>
      <c r="L494" s="7">
        <v>102</v>
      </c>
      <c r="M494" t="s">
        <v>625</v>
      </c>
      <c r="N494" t="s">
        <v>312</v>
      </c>
      <c r="O494" s="12" t="s">
        <v>313</v>
      </c>
      <c r="P494" t="s">
        <v>314</v>
      </c>
      <c r="Q494" t="s">
        <v>60</v>
      </c>
      <c r="R494" s="13" t="s">
        <v>128</v>
      </c>
      <c r="S494" t="s">
        <v>34</v>
      </c>
      <c r="T494" t="s">
        <v>35</v>
      </c>
      <c r="U494" t="s">
        <v>315</v>
      </c>
      <c r="V494" t="s">
        <v>316</v>
      </c>
      <c r="W494" t="s">
        <v>55</v>
      </c>
      <c r="X494" t="s">
        <v>317</v>
      </c>
      <c r="Y494" s="7">
        <v>3843.34</v>
      </c>
      <c r="AC494" s="7">
        <f t="shared" si="7"/>
        <v>0</v>
      </c>
    </row>
    <row r="495" spans="1:29" x14ac:dyDescent="0.3">
      <c r="A495" s="5">
        <v>10322</v>
      </c>
      <c r="B495" s="5">
        <v>43</v>
      </c>
      <c r="C495" s="7">
        <v>86.3</v>
      </c>
      <c r="D495" s="10">
        <v>14</v>
      </c>
      <c r="E495" s="7">
        <v>3710.9</v>
      </c>
      <c r="F495" s="9">
        <v>38295</v>
      </c>
      <c r="G495" t="s">
        <v>26</v>
      </c>
      <c r="H495" s="10">
        <v>4</v>
      </c>
      <c r="I495" s="5">
        <v>11</v>
      </c>
      <c r="J495" s="5">
        <v>2004</v>
      </c>
      <c r="K495" t="s">
        <v>624</v>
      </c>
      <c r="L495" s="7">
        <v>102</v>
      </c>
      <c r="M495" t="s">
        <v>625</v>
      </c>
      <c r="N495" t="s">
        <v>318</v>
      </c>
      <c r="O495" s="12" t="s">
        <v>319</v>
      </c>
      <c r="P495" t="s">
        <v>320</v>
      </c>
      <c r="Q495" t="s">
        <v>321</v>
      </c>
      <c r="R495" s="13" t="s">
        <v>322</v>
      </c>
      <c r="S495" t="s">
        <v>34</v>
      </c>
      <c r="T495" t="s">
        <v>35</v>
      </c>
      <c r="U495" t="s">
        <v>62</v>
      </c>
      <c r="V495" t="s">
        <v>316</v>
      </c>
      <c r="W495" t="s">
        <v>55</v>
      </c>
      <c r="X495" t="s">
        <v>323</v>
      </c>
      <c r="Y495" s="7">
        <v>3710.9</v>
      </c>
      <c r="AC495" s="7">
        <f t="shared" si="7"/>
        <v>453.75</v>
      </c>
    </row>
    <row r="496" spans="1:29" x14ac:dyDescent="0.3">
      <c r="A496" s="5">
        <v>10332</v>
      </c>
      <c r="B496" s="5">
        <v>46</v>
      </c>
      <c r="C496" s="7">
        <v>95.13</v>
      </c>
      <c r="D496" s="10">
        <v>15</v>
      </c>
      <c r="E496" s="7">
        <v>4375.9799999999996</v>
      </c>
      <c r="F496" s="9">
        <v>38308</v>
      </c>
      <c r="G496" t="s">
        <v>26</v>
      </c>
      <c r="H496" s="10">
        <v>4</v>
      </c>
      <c r="I496" s="5">
        <v>11</v>
      </c>
      <c r="J496" s="5">
        <v>2004</v>
      </c>
      <c r="K496" t="s">
        <v>624</v>
      </c>
      <c r="L496" s="7">
        <v>102</v>
      </c>
      <c r="M496" t="s">
        <v>625</v>
      </c>
      <c r="N496" t="s">
        <v>558</v>
      </c>
      <c r="O496" s="12" t="s">
        <v>559</v>
      </c>
      <c r="P496" t="s">
        <v>560</v>
      </c>
      <c r="Q496" t="s">
        <v>757</v>
      </c>
      <c r="R496" s="13" t="s">
        <v>561</v>
      </c>
      <c r="S496" t="s">
        <v>196</v>
      </c>
      <c r="T496" t="s">
        <v>45</v>
      </c>
      <c r="U496" t="s">
        <v>562</v>
      </c>
      <c r="V496" t="s">
        <v>105</v>
      </c>
      <c r="W496" t="s">
        <v>55</v>
      </c>
      <c r="X496" t="s">
        <v>563</v>
      </c>
      <c r="Y496" s="7">
        <v>4375.9799999999996</v>
      </c>
      <c r="AC496" s="7">
        <f t="shared" si="7"/>
        <v>684.80000000000018</v>
      </c>
    </row>
    <row r="497" spans="1:29" x14ac:dyDescent="0.3">
      <c r="A497" s="5">
        <v>10346</v>
      </c>
      <c r="B497" s="5">
        <v>42</v>
      </c>
      <c r="C497" s="7">
        <v>36.11</v>
      </c>
      <c r="D497" s="10">
        <v>3</v>
      </c>
      <c r="E497" s="7">
        <v>1516.62</v>
      </c>
      <c r="F497" s="9">
        <v>38320</v>
      </c>
      <c r="G497" t="s">
        <v>26</v>
      </c>
      <c r="H497" s="10">
        <v>4</v>
      </c>
      <c r="I497" s="5">
        <v>11</v>
      </c>
      <c r="J497" s="5">
        <v>2004</v>
      </c>
      <c r="K497" t="s">
        <v>624</v>
      </c>
      <c r="L497" s="7">
        <v>102</v>
      </c>
      <c r="M497" t="s">
        <v>625</v>
      </c>
      <c r="N497" t="s">
        <v>611</v>
      </c>
      <c r="O497" s="12" t="s">
        <v>612</v>
      </c>
      <c r="P497" t="s">
        <v>613</v>
      </c>
      <c r="Q497" t="s">
        <v>614</v>
      </c>
      <c r="R497" s="13" t="s">
        <v>615</v>
      </c>
      <c r="S497" t="s">
        <v>34</v>
      </c>
      <c r="T497" t="s">
        <v>35</v>
      </c>
      <c r="U497" t="s">
        <v>129</v>
      </c>
      <c r="V497" t="s">
        <v>457</v>
      </c>
      <c r="W497" t="s">
        <v>38</v>
      </c>
      <c r="X497" t="s">
        <v>616</v>
      </c>
      <c r="Y497" s="7">
        <v>1516.62</v>
      </c>
      <c r="AC497" s="7">
        <f t="shared" si="7"/>
        <v>0</v>
      </c>
    </row>
    <row r="498" spans="1:29" x14ac:dyDescent="0.3">
      <c r="A498" s="5">
        <v>10356</v>
      </c>
      <c r="B498" s="5">
        <v>50</v>
      </c>
      <c r="C498" s="7">
        <v>50.18</v>
      </c>
      <c r="D498" s="10">
        <v>9</v>
      </c>
      <c r="E498" s="7">
        <v>2509</v>
      </c>
      <c r="F498" s="9">
        <v>38330</v>
      </c>
      <c r="G498" t="s">
        <v>26</v>
      </c>
      <c r="H498" s="10">
        <v>4</v>
      </c>
      <c r="I498" s="5">
        <v>12</v>
      </c>
      <c r="J498" s="5">
        <v>2004</v>
      </c>
      <c r="K498" t="s">
        <v>624</v>
      </c>
      <c r="L498" s="7">
        <v>102</v>
      </c>
      <c r="M498" t="s">
        <v>625</v>
      </c>
      <c r="N498" t="s">
        <v>49</v>
      </c>
      <c r="O498" s="12" t="s">
        <v>50</v>
      </c>
      <c r="P498" t="s">
        <v>51</v>
      </c>
      <c r="Q498" t="s">
        <v>757</v>
      </c>
      <c r="R498" s="13" t="s">
        <v>52</v>
      </c>
      <c r="S498" t="s">
        <v>44</v>
      </c>
      <c r="T498" t="s">
        <v>45</v>
      </c>
      <c r="U498" t="s">
        <v>53</v>
      </c>
      <c r="V498" t="s">
        <v>54</v>
      </c>
      <c r="W498" t="s">
        <v>38</v>
      </c>
      <c r="X498" t="s">
        <v>56</v>
      </c>
      <c r="Y498" s="7">
        <v>2509</v>
      </c>
      <c r="AC498" s="7">
        <f t="shared" si="7"/>
        <v>239.5</v>
      </c>
    </row>
    <row r="499" spans="1:29" x14ac:dyDescent="0.3">
      <c r="A499" s="5">
        <v>10369</v>
      </c>
      <c r="B499" s="5">
        <v>44</v>
      </c>
      <c r="C499" s="7">
        <v>100</v>
      </c>
      <c r="D499" s="10">
        <v>8</v>
      </c>
      <c r="E499" s="7">
        <v>9240.44</v>
      </c>
      <c r="F499" s="9">
        <v>38372</v>
      </c>
      <c r="G499" t="s">
        <v>26</v>
      </c>
      <c r="H499" s="10">
        <v>1</v>
      </c>
      <c r="I499" s="5">
        <v>1</v>
      </c>
      <c r="J499" s="5">
        <v>2005</v>
      </c>
      <c r="K499" t="s">
        <v>624</v>
      </c>
      <c r="L499" s="7">
        <v>102</v>
      </c>
      <c r="M499" t="s">
        <v>625</v>
      </c>
      <c r="N499" t="s">
        <v>324</v>
      </c>
      <c r="O499" s="12" t="s">
        <v>139</v>
      </c>
      <c r="P499" t="s">
        <v>325</v>
      </c>
      <c r="Q499" t="s">
        <v>141</v>
      </c>
      <c r="R499" s="13" t="s">
        <v>326</v>
      </c>
      <c r="S499" t="s">
        <v>34</v>
      </c>
      <c r="T499" t="s">
        <v>35</v>
      </c>
      <c r="U499" t="s">
        <v>315</v>
      </c>
      <c r="V499" t="s">
        <v>327</v>
      </c>
      <c r="W499" t="s">
        <v>175</v>
      </c>
      <c r="X499" t="s">
        <v>328</v>
      </c>
      <c r="Y499" s="7">
        <v>4400</v>
      </c>
      <c r="AC499" s="7">
        <f t="shared" si="7"/>
        <v>767.97999999999956</v>
      </c>
    </row>
    <row r="500" spans="1:29" x14ac:dyDescent="0.3">
      <c r="A500" s="5">
        <v>10380</v>
      </c>
      <c r="B500" s="5">
        <v>27</v>
      </c>
      <c r="C500" s="7">
        <v>93.16</v>
      </c>
      <c r="D500" s="10">
        <v>13</v>
      </c>
      <c r="E500" s="7">
        <v>2515.3200000000002</v>
      </c>
      <c r="F500" s="9">
        <v>38399</v>
      </c>
      <c r="G500" t="s">
        <v>26</v>
      </c>
      <c r="H500" s="10">
        <v>1</v>
      </c>
      <c r="I500" s="5">
        <v>2</v>
      </c>
      <c r="J500" s="5">
        <v>2005</v>
      </c>
      <c r="K500" t="s">
        <v>624</v>
      </c>
      <c r="L500" s="7">
        <v>102</v>
      </c>
      <c r="M500" t="s">
        <v>625</v>
      </c>
      <c r="N500" t="s">
        <v>201</v>
      </c>
      <c r="O500" s="12" t="s">
        <v>202</v>
      </c>
      <c r="P500" t="s">
        <v>203</v>
      </c>
      <c r="Q500" t="s">
        <v>757</v>
      </c>
      <c r="R500" s="13" t="s">
        <v>204</v>
      </c>
      <c r="S500" t="s">
        <v>205</v>
      </c>
      <c r="T500" t="s">
        <v>45</v>
      </c>
      <c r="U500" t="s">
        <v>206</v>
      </c>
      <c r="V500" t="s">
        <v>207</v>
      </c>
      <c r="W500" t="s">
        <v>38</v>
      </c>
      <c r="X500" t="s">
        <v>208</v>
      </c>
      <c r="Y500" s="7">
        <v>2515.3200000000002</v>
      </c>
      <c r="AC500" s="7">
        <f t="shared" si="7"/>
        <v>0</v>
      </c>
    </row>
    <row r="501" spans="1:29" x14ac:dyDescent="0.3">
      <c r="A501" s="5">
        <v>10391</v>
      </c>
      <c r="B501" s="5">
        <v>35</v>
      </c>
      <c r="C501" s="7">
        <v>100</v>
      </c>
      <c r="D501" s="10">
        <v>2</v>
      </c>
      <c r="E501" s="7">
        <v>5548.9</v>
      </c>
      <c r="F501" s="9">
        <v>38420</v>
      </c>
      <c r="G501" t="s">
        <v>26</v>
      </c>
      <c r="H501" s="10">
        <v>1</v>
      </c>
      <c r="I501" s="5">
        <v>3</v>
      </c>
      <c r="J501" s="5">
        <v>2005</v>
      </c>
      <c r="K501" t="s">
        <v>624</v>
      </c>
      <c r="L501" s="7">
        <v>102</v>
      </c>
      <c r="M501" t="s">
        <v>625</v>
      </c>
      <c r="N501" t="s">
        <v>329</v>
      </c>
      <c r="O501" s="12" t="s">
        <v>330</v>
      </c>
      <c r="P501" t="s">
        <v>331</v>
      </c>
      <c r="Q501" t="s">
        <v>180</v>
      </c>
      <c r="R501" s="13" t="s">
        <v>332</v>
      </c>
      <c r="S501" t="s">
        <v>107</v>
      </c>
      <c r="T501" t="s">
        <v>108</v>
      </c>
      <c r="U501" t="s">
        <v>333</v>
      </c>
      <c r="V501" t="s">
        <v>334</v>
      </c>
      <c r="W501" t="s">
        <v>55</v>
      </c>
      <c r="X501" t="s">
        <v>335</v>
      </c>
      <c r="Y501" s="7">
        <v>3500</v>
      </c>
      <c r="AC501" s="7">
        <f t="shared" si="7"/>
        <v>0</v>
      </c>
    </row>
    <row r="502" spans="1:29" x14ac:dyDescent="0.3">
      <c r="A502" s="5">
        <v>10422</v>
      </c>
      <c r="B502" s="5">
        <v>51</v>
      </c>
      <c r="C502" s="7">
        <v>95.55</v>
      </c>
      <c r="D502" s="10">
        <v>2</v>
      </c>
      <c r="E502" s="7">
        <v>4873.05</v>
      </c>
      <c r="F502" s="9">
        <v>38502</v>
      </c>
      <c r="G502" t="s">
        <v>344</v>
      </c>
      <c r="H502" s="10">
        <v>2</v>
      </c>
      <c r="I502" s="5">
        <v>5</v>
      </c>
      <c r="J502" s="5">
        <v>2005</v>
      </c>
      <c r="K502" t="s">
        <v>624</v>
      </c>
      <c r="L502" s="7">
        <v>102</v>
      </c>
      <c r="M502" t="s">
        <v>625</v>
      </c>
      <c r="N502" t="s">
        <v>161</v>
      </c>
      <c r="O502" s="12" t="s">
        <v>162</v>
      </c>
      <c r="P502" t="s">
        <v>163</v>
      </c>
      <c r="Q502" t="s">
        <v>164</v>
      </c>
      <c r="R502" s="13" t="s">
        <v>165</v>
      </c>
      <c r="S502" t="s">
        <v>34</v>
      </c>
      <c r="T502" t="s">
        <v>35</v>
      </c>
      <c r="U502" t="s">
        <v>36</v>
      </c>
      <c r="V502" t="s">
        <v>166</v>
      </c>
      <c r="W502" t="s">
        <v>55</v>
      </c>
      <c r="X502" t="s">
        <v>167</v>
      </c>
      <c r="Y502" s="7">
        <v>4873.05</v>
      </c>
      <c r="AC502" s="7">
        <f t="shared" si="7"/>
        <v>0</v>
      </c>
    </row>
    <row r="503" spans="1:29" x14ac:dyDescent="0.3">
      <c r="A503" s="5">
        <v>10102</v>
      </c>
      <c r="B503" s="5">
        <v>41</v>
      </c>
      <c r="C503" s="7">
        <v>50.14</v>
      </c>
      <c r="D503" s="10">
        <v>1</v>
      </c>
      <c r="E503" s="7">
        <v>2055.7399999999998</v>
      </c>
      <c r="F503" s="9">
        <v>37631</v>
      </c>
      <c r="G503" t="s">
        <v>26</v>
      </c>
      <c r="H503" s="10">
        <v>1</v>
      </c>
      <c r="I503" s="5">
        <v>1</v>
      </c>
      <c r="J503" s="5">
        <v>2003</v>
      </c>
      <c r="K503" t="s">
        <v>624</v>
      </c>
      <c r="L503" s="7">
        <v>53</v>
      </c>
      <c r="M503" t="s">
        <v>640</v>
      </c>
      <c r="N503" t="s">
        <v>112</v>
      </c>
      <c r="O503" s="12" t="s">
        <v>113</v>
      </c>
      <c r="P503" t="s">
        <v>31</v>
      </c>
      <c r="Q503" t="s">
        <v>32</v>
      </c>
      <c r="R503" s="13" t="s">
        <v>33</v>
      </c>
      <c r="S503" t="s">
        <v>34</v>
      </c>
      <c r="T503" t="s">
        <v>35</v>
      </c>
      <c r="U503" t="s">
        <v>114</v>
      </c>
      <c r="V503" t="s">
        <v>115</v>
      </c>
      <c r="W503" t="s">
        <v>38</v>
      </c>
      <c r="X503" t="s">
        <v>116</v>
      </c>
      <c r="Y503" s="7">
        <v>2055.7399999999998</v>
      </c>
      <c r="AC503" s="7">
        <f t="shared" si="7"/>
        <v>0</v>
      </c>
    </row>
    <row r="504" spans="1:29" x14ac:dyDescent="0.3">
      <c r="A504" s="5">
        <v>10111</v>
      </c>
      <c r="B504" s="5">
        <v>48</v>
      </c>
      <c r="C504" s="7">
        <v>49.06</v>
      </c>
      <c r="D504" s="10">
        <v>5</v>
      </c>
      <c r="E504" s="7">
        <v>2354.88</v>
      </c>
      <c r="F504" s="9">
        <v>37705</v>
      </c>
      <c r="G504" t="s">
        <v>26</v>
      </c>
      <c r="H504" s="10">
        <v>1</v>
      </c>
      <c r="I504" s="5">
        <v>3</v>
      </c>
      <c r="J504" s="5">
        <v>2003</v>
      </c>
      <c r="K504" t="s">
        <v>624</v>
      </c>
      <c r="L504" s="7">
        <v>53</v>
      </c>
      <c r="M504" t="s">
        <v>640</v>
      </c>
      <c r="N504" t="s">
        <v>92</v>
      </c>
      <c r="O504" s="12" t="s">
        <v>93</v>
      </c>
      <c r="P504" t="s">
        <v>67</v>
      </c>
      <c r="Q504" t="s">
        <v>60</v>
      </c>
      <c r="R504" s="13" t="s">
        <v>757</v>
      </c>
      <c r="S504" t="s">
        <v>34</v>
      </c>
      <c r="T504" t="s">
        <v>35</v>
      </c>
      <c r="U504" t="s">
        <v>94</v>
      </c>
      <c r="V504" t="s">
        <v>63</v>
      </c>
      <c r="W504" t="s">
        <v>38</v>
      </c>
      <c r="X504" t="s">
        <v>95</v>
      </c>
      <c r="Y504" s="7">
        <v>2354.88</v>
      </c>
      <c r="AC504" s="7">
        <f t="shared" si="7"/>
        <v>0</v>
      </c>
    </row>
    <row r="505" spans="1:29" x14ac:dyDescent="0.3">
      <c r="A505" s="5">
        <v>10126</v>
      </c>
      <c r="B505" s="5">
        <v>42</v>
      </c>
      <c r="C505" s="7">
        <v>54.99</v>
      </c>
      <c r="D505" s="10">
        <v>17</v>
      </c>
      <c r="E505" s="7">
        <v>2309.58</v>
      </c>
      <c r="F505" s="9">
        <v>37769</v>
      </c>
      <c r="G505" t="s">
        <v>26</v>
      </c>
      <c r="H505" s="10">
        <v>2</v>
      </c>
      <c r="I505" s="5">
        <v>5</v>
      </c>
      <c r="J505" s="5">
        <v>2003</v>
      </c>
      <c r="K505" t="s">
        <v>624</v>
      </c>
      <c r="L505" s="7">
        <v>53</v>
      </c>
      <c r="M505" t="s">
        <v>640</v>
      </c>
      <c r="N505" t="s">
        <v>219</v>
      </c>
      <c r="O505" s="12" t="s">
        <v>220</v>
      </c>
      <c r="P505" t="s">
        <v>203</v>
      </c>
      <c r="Q505" t="s">
        <v>757</v>
      </c>
      <c r="R505" s="13" t="s">
        <v>221</v>
      </c>
      <c r="S505" t="s">
        <v>205</v>
      </c>
      <c r="T505" t="s">
        <v>45</v>
      </c>
      <c r="U505" t="s">
        <v>222</v>
      </c>
      <c r="V505" t="s">
        <v>223</v>
      </c>
      <c r="W505" t="s">
        <v>38</v>
      </c>
      <c r="X505" t="s">
        <v>224</v>
      </c>
      <c r="Y505" s="7">
        <v>2309.58</v>
      </c>
      <c r="AC505" s="7">
        <f t="shared" si="7"/>
        <v>0</v>
      </c>
    </row>
    <row r="506" spans="1:29" x14ac:dyDescent="0.3">
      <c r="A506" s="5">
        <v>10139</v>
      </c>
      <c r="B506" s="5">
        <v>49</v>
      </c>
      <c r="C506" s="7">
        <v>43.13</v>
      </c>
      <c r="D506" s="10">
        <v>6</v>
      </c>
      <c r="E506" s="7">
        <v>2113.37</v>
      </c>
      <c r="F506" s="9">
        <v>37818</v>
      </c>
      <c r="G506" t="s">
        <v>26</v>
      </c>
      <c r="H506" s="10">
        <v>3</v>
      </c>
      <c r="I506" s="5">
        <v>7</v>
      </c>
      <c r="J506" s="5">
        <v>2003</v>
      </c>
      <c r="K506" t="s">
        <v>624</v>
      </c>
      <c r="L506" s="7">
        <v>53</v>
      </c>
      <c r="M506" t="s">
        <v>640</v>
      </c>
      <c r="N506" t="s">
        <v>177</v>
      </c>
      <c r="O506" s="12" t="s">
        <v>178</v>
      </c>
      <c r="P506" t="s">
        <v>179</v>
      </c>
      <c r="Q506" t="s">
        <v>180</v>
      </c>
      <c r="R506" s="13" t="s">
        <v>181</v>
      </c>
      <c r="S506" t="s">
        <v>107</v>
      </c>
      <c r="T506" t="s">
        <v>108</v>
      </c>
      <c r="U506" t="s">
        <v>182</v>
      </c>
      <c r="V506" t="s">
        <v>183</v>
      </c>
      <c r="W506" t="s">
        <v>38</v>
      </c>
      <c r="X506" t="s">
        <v>184</v>
      </c>
      <c r="Y506" s="7">
        <v>2113.37</v>
      </c>
      <c r="AC506" s="7">
        <f t="shared" si="7"/>
        <v>4840.4400000000005</v>
      </c>
    </row>
    <row r="507" spans="1:29" x14ac:dyDescent="0.3">
      <c r="A507" s="5">
        <v>10149</v>
      </c>
      <c r="B507" s="5">
        <v>30</v>
      </c>
      <c r="C507" s="7">
        <v>58.22</v>
      </c>
      <c r="D507" s="10">
        <v>3</v>
      </c>
      <c r="E507" s="7">
        <v>1746.6</v>
      </c>
      <c r="F507" s="9">
        <v>37876</v>
      </c>
      <c r="G507" t="s">
        <v>26</v>
      </c>
      <c r="H507" s="10">
        <v>3</v>
      </c>
      <c r="I507" s="5">
        <v>9</v>
      </c>
      <c r="J507" s="5">
        <v>2003</v>
      </c>
      <c r="K507" t="s">
        <v>624</v>
      </c>
      <c r="L507" s="7">
        <v>53</v>
      </c>
      <c r="M507" t="s">
        <v>640</v>
      </c>
      <c r="N507" t="s">
        <v>596</v>
      </c>
      <c r="O507" s="12" t="s">
        <v>597</v>
      </c>
      <c r="P507" t="s">
        <v>598</v>
      </c>
      <c r="Q507" t="s">
        <v>60</v>
      </c>
      <c r="R507" s="13" t="s">
        <v>73</v>
      </c>
      <c r="S507" t="s">
        <v>34</v>
      </c>
      <c r="T507" t="s">
        <v>35</v>
      </c>
      <c r="U507" t="s">
        <v>599</v>
      </c>
      <c r="V507" t="s">
        <v>457</v>
      </c>
      <c r="W507" t="s">
        <v>38</v>
      </c>
      <c r="X507" t="s">
        <v>600</v>
      </c>
      <c r="Y507" s="7">
        <v>1746.6</v>
      </c>
      <c r="AC507" s="7">
        <f t="shared" si="7"/>
        <v>0</v>
      </c>
    </row>
    <row r="508" spans="1:29" x14ac:dyDescent="0.3">
      <c r="A508" s="5">
        <v>10162</v>
      </c>
      <c r="B508" s="5">
        <v>45</v>
      </c>
      <c r="C508" s="7">
        <v>51.21</v>
      </c>
      <c r="D508" s="10">
        <v>1</v>
      </c>
      <c r="E508" s="7">
        <v>2304.4499999999998</v>
      </c>
      <c r="F508" s="9">
        <v>37912</v>
      </c>
      <c r="G508" t="s">
        <v>26</v>
      </c>
      <c r="H508" s="10">
        <v>4</v>
      </c>
      <c r="I508" s="5">
        <v>10</v>
      </c>
      <c r="J508" s="5">
        <v>2003</v>
      </c>
      <c r="K508" t="s">
        <v>624</v>
      </c>
      <c r="L508" s="7">
        <v>53</v>
      </c>
      <c r="M508" t="s">
        <v>640</v>
      </c>
      <c r="N508" t="s">
        <v>65</v>
      </c>
      <c r="O508" s="12" t="s">
        <v>66</v>
      </c>
      <c r="P508" t="s">
        <v>67</v>
      </c>
      <c r="Q508" t="s">
        <v>60</v>
      </c>
      <c r="R508" s="13" t="s">
        <v>757</v>
      </c>
      <c r="S508" t="s">
        <v>34</v>
      </c>
      <c r="T508" t="s">
        <v>35</v>
      </c>
      <c r="U508" t="s">
        <v>68</v>
      </c>
      <c r="V508" t="s">
        <v>63</v>
      </c>
      <c r="W508" t="s">
        <v>38</v>
      </c>
      <c r="X508" t="s">
        <v>69</v>
      </c>
      <c r="Y508" s="7">
        <v>2304.4499999999998</v>
      </c>
      <c r="AC508" s="7">
        <f t="shared" si="7"/>
        <v>2048.8999999999996</v>
      </c>
    </row>
    <row r="509" spans="1:29" x14ac:dyDescent="0.3">
      <c r="A509" s="5">
        <v>10173</v>
      </c>
      <c r="B509" s="5">
        <v>48</v>
      </c>
      <c r="C509" s="7">
        <v>44.21</v>
      </c>
      <c r="D509" s="10">
        <v>5</v>
      </c>
      <c r="E509" s="7">
        <v>2122.08</v>
      </c>
      <c r="F509" s="9">
        <v>37930</v>
      </c>
      <c r="G509" t="s">
        <v>26</v>
      </c>
      <c r="H509" s="10">
        <v>4</v>
      </c>
      <c r="I509" s="5">
        <v>11</v>
      </c>
      <c r="J509" s="5">
        <v>2003</v>
      </c>
      <c r="K509" t="s">
        <v>624</v>
      </c>
      <c r="L509" s="7">
        <v>53</v>
      </c>
      <c r="M509" t="s">
        <v>640</v>
      </c>
      <c r="N509" t="s">
        <v>626</v>
      </c>
      <c r="O509" s="12" t="s">
        <v>627</v>
      </c>
      <c r="P509" t="s">
        <v>628</v>
      </c>
      <c r="Q509" t="s">
        <v>757</v>
      </c>
      <c r="R509" s="13" t="s">
        <v>629</v>
      </c>
      <c r="S509" t="s">
        <v>296</v>
      </c>
      <c r="T509" t="s">
        <v>45</v>
      </c>
      <c r="U509" t="s">
        <v>630</v>
      </c>
      <c r="V509" t="s">
        <v>631</v>
      </c>
      <c r="W509" t="s">
        <v>38</v>
      </c>
      <c r="X509" t="s">
        <v>632</v>
      </c>
      <c r="Y509" s="7">
        <v>2122.08</v>
      </c>
      <c r="AC509" s="7">
        <f t="shared" si="7"/>
        <v>0</v>
      </c>
    </row>
    <row r="510" spans="1:29" x14ac:dyDescent="0.3">
      <c r="A510" s="5">
        <v>10182</v>
      </c>
      <c r="B510" s="5">
        <v>32</v>
      </c>
      <c r="C510" s="7">
        <v>54.45</v>
      </c>
      <c r="D510" s="10">
        <v>2</v>
      </c>
      <c r="E510" s="7">
        <v>1742.4</v>
      </c>
      <c r="F510" s="9">
        <v>37937</v>
      </c>
      <c r="G510" t="s">
        <v>26</v>
      </c>
      <c r="H510" s="10">
        <v>4</v>
      </c>
      <c r="I510" s="5">
        <v>11</v>
      </c>
      <c r="J510" s="5">
        <v>2003</v>
      </c>
      <c r="K510" t="s">
        <v>624</v>
      </c>
      <c r="L510" s="7">
        <v>53</v>
      </c>
      <c r="M510" t="s">
        <v>640</v>
      </c>
      <c r="N510" t="s">
        <v>312</v>
      </c>
      <c r="O510" s="12" t="s">
        <v>313</v>
      </c>
      <c r="P510" t="s">
        <v>314</v>
      </c>
      <c r="Q510" t="s">
        <v>60</v>
      </c>
      <c r="R510" s="13" t="s">
        <v>128</v>
      </c>
      <c r="S510" t="s">
        <v>34</v>
      </c>
      <c r="T510" t="s">
        <v>35</v>
      </c>
      <c r="U510" t="s">
        <v>315</v>
      </c>
      <c r="V510" t="s">
        <v>316</v>
      </c>
      <c r="W510" t="s">
        <v>38</v>
      </c>
      <c r="X510" t="s">
        <v>317</v>
      </c>
      <c r="Y510" s="7">
        <v>1742.4</v>
      </c>
      <c r="AC510" s="7">
        <f t="shared" si="7"/>
        <v>0</v>
      </c>
    </row>
    <row r="511" spans="1:29" x14ac:dyDescent="0.3">
      <c r="A511" s="5">
        <v>10193</v>
      </c>
      <c r="B511" s="5">
        <v>46</v>
      </c>
      <c r="C511" s="7">
        <v>53.37</v>
      </c>
      <c r="D511" s="10">
        <v>6</v>
      </c>
      <c r="E511" s="7">
        <v>2455.02</v>
      </c>
      <c r="F511" s="9">
        <v>37946</v>
      </c>
      <c r="G511" t="s">
        <v>26</v>
      </c>
      <c r="H511" s="10">
        <v>4</v>
      </c>
      <c r="I511" s="5">
        <v>11</v>
      </c>
      <c r="J511" s="5">
        <v>2003</v>
      </c>
      <c r="K511" t="s">
        <v>624</v>
      </c>
      <c r="L511" s="7">
        <v>53</v>
      </c>
      <c r="M511" t="s">
        <v>640</v>
      </c>
      <c r="N511" t="s">
        <v>633</v>
      </c>
      <c r="O511" s="12" t="s">
        <v>634</v>
      </c>
      <c r="P511" t="s">
        <v>635</v>
      </c>
      <c r="Q511" t="s">
        <v>105</v>
      </c>
      <c r="R511" s="13" t="s">
        <v>636</v>
      </c>
      <c r="S511" t="s">
        <v>107</v>
      </c>
      <c r="T511" t="s">
        <v>108</v>
      </c>
      <c r="U511" t="s">
        <v>637</v>
      </c>
      <c r="V511" t="s">
        <v>638</v>
      </c>
      <c r="W511" t="s">
        <v>38</v>
      </c>
      <c r="X511" t="s">
        <v>639</v>
      </c>
      <c r="Y511" s="7">
        <v>2455.02</v>
      </c>
      <c r="AC511" s="7">
        <f t="shared" si="7"/>
        <v>0</v>
      </c>
    </row>
    <row r="512" spans="1:29" x14ac:dyDescent="0.3">
      <c r="A512" s="5">
        <v>10205</v>
      </c>
      <c r="B512" s="5">
        <v>48</v>
      </c>
      <c r="C512" s="7">
        <v>63.61</v>
      </c>
      <c r="D512" s="10">
        <v>1</v>
      </c>
      <c r="E512" s="7">
        <v>3053.28</v>
      </c>
      <c r="F512" s="9">
        <v>37958</v>
      </c>
      <c r="G512" t="s">
        <v>26</v>
      </c>
      <c r="H512" s="10">
        <v>4</v>
      </c>
      <c r="I512" s="5">
        <v>12</v>
      </c>
      <c r="J512" s="5">
        <v>2003</v>
      </c>
      <c r="K512" t="s">
        <v>624</v>
      </c>
      <c r="L512" s="7">
        <v>53</v>
      </c>
      <c r="M512" t="s">
        <v>640</v>
      </c>
      <c r="N512" t="s">
        <v>201</v>
      </c>
      <c r="O512" s="12" t="s">
        <v>202</v>
      </c>
      <c r="P512" t="s">
        <v>203</v>
      </c>
      <c r="Q512" t="s">
        <v>757</v>
      </c>
      <c r="R512" s="13" t="s">
        <v>204</v>
      </c>
      <c r="S512" t="s">
        <v>205</v>
      </c>
      <c r="T512" t="s">
        <v>45</v>
      </c>
      <c r="U512" t="s">
        <v>206</v>
      </c>
      <c r="V512" t="s">
        <v>207</v>
      </c>
      <c r="W512" t="s">
        <v>55</v>
      </c>
      <c r="X512" t="s">
        <v>208</v>
      </c>
      <c r="Y512" s="7">
        <v>3053.28</v>
      </c>
      <c r="AC512" s="7">
        <f t="shared" si="7"/>
        <v>0</v>
      </c>
    </row>
    <row r="513" spans="1:29" x14ac:dyDescent="0.3">
      <c r="A513" s="5">
        <v>10215</v>
      </c>
      <c r="B513" s="5">
        <v>33</v>
      </c>
      <c r="C513" s="7">
        <v>43.13</v>
      </c>
      <c r="D513" s="10">
        <v>9</v>
      </c>
      <c r="E513" s="7">
        <v>1423.29</v>
      </c>
      <c r="F513" s="9">
        <v>38015</v>
      </c>
      <c r="G513" t="s">
        <v>26</v>
      </c>
      <c r="H513" s="10">
        <v>1</v>
      </c>
      <c r="I513" s="5">
        <v>1</v>
      </c>
      <c r="J513" s="5">
        <v>2004</v>
      </c>
      <c r="K513" t="s">
        <v>624</v>
      </c>
      <c r="L513" s="7">
        <v>53</v>
      </c>
      <c r="M513" t="s">
        <v>640</v>
      </c>
      <c r="N513" t="s">
        <v>268</v>
      </c>
      <c r="O513" s="12" t="s">
        <v>269</v>
      </c>
      <c r="P513" t="s">
        <v>270</v>
      </c>
      <c r="Q513" t="s">
        <v>60</v>
      </c>
      <c r="R513" s="13" t="s">
        <v>121</v>
      </c>
      <c r="S513" t="s">
        <v>34</v>
      </c>
      <c r="T513" t="s">
        <v>35</v>
      </c>
      <c r="U513" t="s">
        <v>271</v>
      </c>
      <c r="V513" t="s">
        <v>272</v>
      </c>
      <c r="W513" t="s">
        <v>38</v>
      </c>
      <c r="X513" t="s">
        <v>273</v>
      </c>
      <c r="Y513" s="7">
        <v>1423.29</v>
      </c>
      <c r="AC513" s="7">
        <f t="shared" si="7"/>
        <v>0</v>
      </c>
    </row>
    <row r="514" spans="1:29" x14ac:dyDescent="0.3">
      <c r="A514" s="5">
        <v>10227</v>
      </c>
      <c r="B514" s="5">
        <v>31</v>
      </c>
      <c r="C514" s="7">
        <v>48.52</v>
      </c>
      <c r="D514" s="10">
        <v>2</v>
      </c>
      <c r="E514" s="7">
        <v>1504.12</v>
      </c>
      <c r="F514" s="9">
        <v>38048</v>
      </c>
      <c r="G514" t="s">
        <v>26</v>
      </c>
      <c r="H514" s="10">
        <v>1</v>
      </c>
      <c r="I514" s="5">
        <v>3</v>
      </c>
      <c r="J514" s="5">
        <v>2004</v>
      </c>
      <c r="K514" t="s">
        <v>624</v>
      </c>
      <c r="L514" s="7">
        <v>53</v>
      </c>
      <c r="M514" t="s">
        <v>640</v>
      </c>
      <c r="N514" t="s">
        <v>252</v>
      </c>
      <c r="O514" s="12" t="s">
        <v>253</v>
      </c>
      <c r="P514" t="s">
        <v>254</v>
      </c>
      <c r="Q514" t="s">
        <v>757</v>
      </c>
      <c r="R514" s="13" t="s">
        <v>255</v>
      </c>
      <c r="S514" t="s">
        <v>44</v>
      </c>
      <c r="T514" t="s">
        <v>45</v>
      </c>
      <c r="U514" t="s">
        <v>256</v>
      </c>
      <c r="V514" t="s">
        <v>257</v>
      </c>
      <c r="W514" t="s">
        <v>38</v>
      </c>
      <c r="X514" t="s">
        <v>258</v>
      </c>
      <c r="Y514" s="7">
        <v>1504.12</v>
      </c>
      <c r="AC514" s="7">
        <f t="shared" si="7"/>
        <v>0</v>
      </c>
    </row>
    <row r="515" spans="1:29" x14ac:dyDescent="0.3">
      <c r="A515" s="5">
        <v>10244</v>
      </c>
      <c r="B515" s="5">
        <v>20</v>
      </c>
      <c r="C515" s="7">
        <v>58.22</v>
      </c>
      <c r="D515" s="10">
        <v>6</v>
      </c>
      <c r="E515" s="7">
        <v>1164.4000000000001</v>
      </c>
      <c r="F515" s="9">
        <v>38106</v>
      </c>
      <c r="G515" t="s">
        <v>26</v>
      </c>
      <c r="H515" s="10">
        <v>2</v>
      </c>
      <c r="I515" s="5">
        <v>4</v>
      </c>
      <c r="J515" s="5">
        <v>2004</v>
      </c>
      <c r="K515" t="s">
        <v>624</v>
      </c>
      <c r="L515" s="7">
        <v>53</v>
      </c>
      <c r="M515" t="s">
        <v>640</v>
      </c>
      <c r="N515" t="s">
        <v>201</v>
      </c>
      <c r="O515" s="12" t="s">
        <v>202</v>
      </c>
      <c r="P515" t="s">
        <v>203</v>
      </c>
      <c r="Q515" t="s">
        <v>757</v>
      </c>
      <c r="R515" s="13" t="s">
        <v>204</v>
      </c>
      <c r="S515" t="s">
        <v>205</v>
      </c>
      <c r="T515" t="s">
        <v>45</v>
      </c>
      <c r="U515" t="s">
        <v>206</v>
      </c>
      <c r="V515" t="s">
        <v>207</v>
      </c>
      <c r="W515" t="s">
        <v>38</v>
      </c>
      <c r="X515" t="s">
        <v>208</v>
      </c>
      <c r="Y515" s="7">
        <v>1164.4000000000001</v>
      </c>
      <c r="AC515" s="7">
        <f t="shared" si="7"/>
        <v>0</v>
      </c>
    </row>
    <row r="516" spans="1:29" x14ac:dyDescent="0.3">
      <c r="A516" s="5">
        <v>10256</v>
      </c>
      <c r="B516" s="5">
        <v>29</v>
      </c>
      <c r="C516" s="7">
        <v>51.75</v>
      </c>
      <c r="D516" s="10">
        <v>1</v>
      </c>
      <c r="E516" s="7">
        <v>1500.75</v>
      </c>
      <c r="F516" s="9">
        <v>38146</v>
      </c>
      <c r="G516" t="s">
        <v>26</v>
      </c>
      <c r="H516" s="10">
        <v>2</v>
      </c>
      <c r="I516" s="5">
        <v>6</v>
      </c>
      <c r="J516" s="5">
        <v>2004</v>
      </c>
      <c r="K516" t="s">
        <v>624</v>
      </c>
      <c r="L516" s="7">
        <v>53</v>
      </c>
      <c r="M516" t="s">
        <v>640</v>
      </c>
      <c r="N516" t="s">
        <v>369</v>
      </c>
      <c r="O516" s="12" t="s">
        <v>370</v>
      </c>
      <c r="P516" t="s">
        <v>371</v>
      </c>
      <c r="Q516" t="s">
        <v>757</v>
      </c>
      <c r="R516" s="13" t="s">
        <v>372</v>
      </c>
      <c r="S516" t="s">
        <v>373</v>
      </c>
      <c r="T516" t="s">
        <v>45</v>
      </c>
      <c r="U516" t="s">
        <v>374</v>
      </c>
      <c r="V516" t="s">
        <v>375</v>
      </c>
      <c r="W516" t="s">
        <v>38</v>
      </c>
      <c r="X516" t="s">
        <v>376</v>
      </c>
      <c r="Y516" s="7">
        <v>1500.75</v>
      </c>
      <c r="AC516" s="7">
        <f t="shared" si="7"/>
        <v>0</v>
      </c>
    </row>
    <row r="517" spans="1:29" x14ac:dyDescent="0.3">
      <c r="A517" s="5">
        <v>10280</v>
      </c>
      <c r="B517" s="5">
        <v>27</v>
      </c>
      <c r="C517" s="7">
        <v>57.68</v>
      </c>
      <c r="D517" s="10">
        <v>8</v>
      </c>
      <c r="E517" s="7">
        <v>1557.36</v>
      </c>
      <c r="F517" s="9">
        <v>38216</v>
      </c>
      <c r="G517" t="s">
        <v>26</v>
      </c>
      <c r="H517" s="10">
        <v>3</v>
      </c>
      <c r="I517" s="5">
        <v>8</v>
      </c>
      <c r="J517" s="5">
        <v>2004</v>
      </c>
      <c r="K517" t="s">
        <v>624</v>
      </c>
      <c r="L517" s="7">
        <v>53</v>
      </c>
      <c r="M517" t="s">
        <v>640</v>
      </c>
      <c r="N517" t="s">
        <v>292</v>
      </c>
      <c r="O517" s="12" t="s">
        <v>293</v>
      </c>
      <c r="P517" t="s">
        <v>294</v>
      </c>
      <c r="Q517" t="s">
        <v>757</v>
      </c>
      <c r="R517" s="13" t="s">
        <v>295</v>
      </c>
      <c r="S517" t="s">
        <v>296</v>
      </c>
      <c r="T517" t="s">
        <v>45</v>
      </c>
      <c r="U517" t="s">
        <v>297</v>
      </c>
      <c r="V517" t="s">
        <v>298</v>
      </c>
      <c r="W517" t="s">
        <v>38</v>
      </c>
      <c r="X517" t="s">
        <v>299</v>
      </c>
      <c r="Y517" s="7">
        <v>1557.36</v>
      </c>
      <c r="AC517" s="7">
        <f t="shared" si="7"/>
        <v>0</v>
      </c>
    </row>
    <row r="518" spans="1:29" x14ac:dyDescent="0.3">
      <c r="A518" s="5">
        <v>10289</v>
      </c>
      <c r="B518" s="5">
        <v>24</v>
      </c>
      <c r="C518" s="7">
        <v>56.07</v>
      </c>
      <c r="D518" s="10">
        <v>1</v>
      </c>
      <c r="E518" s="7">
        <v>1345.68</v>
      </c>
      <c r="F518" s="9">
        <v>38233</v>
      </c>
      <c r="G518" t="s">
        <v>26</v>
      </c>
      <c r="H518" s="10">
        <v>3</v>
      </c>
      <c r="I518" s="5">
        <v>9</v>
      </c>
      <c r="J518" s="5">
        <v>2004</v>
      </c>
      <c r="K518" t="s">
        <v>624</v>
      </c>
      <c r="L518" s="7">
        <v>53</v>
      </c>
      <c r="M518" t="s">
        <v>640</v>
      </c>
      <c r="N518" t="s">
        <v>84</v>
      </c>
      <c r="O518" s="12" t="s">
        <v>85</v>
      </c>
      <c r="P518" t="s">
        <v>86</v>
      </c>
      <c r="Q518" t="s">
        <v>757</v>
      </c>
      <c r="R518" s="13" t="s">
        <v>87</v>
      </c>
      <c r="S518" t="s">
        <v>88</v>
      </c>
      <c r="T518" t="s">
        <v>45</v>
      </c>
      <c r="U518" t="s">
        <v>89</v>
      </c>
      <c r="V518" t="s">
        <v>90</v>
      </c>
      <c r="W518" t="s">
        <v>38</v>
      </c>
      <c r="X518" t="s">
        <v>91</v>
      </c>
      <c r="Y518" s="7">
        <v>1345.68</v>
      </c>
      <c r="AC518" s="7">
        <f t="shared" si="7"/>
        <v>0</v>
      </c>
    </row>
    <row r="519" spans="1:29" x14ac:dyDescent="0.3">
      <c r="A519" s="5">
        <v>10304</v>
      </c>
      <c r="B519" s="5">
        <v>37</v>
      </c>
      <c r="C519" s="7">
        <v>48.52</v>
      </c>
      <c r="D519" s="10">
        <v>12</v>
      </c>
      <c r="E519" s="7">
        <v>1795.24</v>
      </c>
      <c r="F519" s="9">
        <v>38271</v>
      </c>
      <c r="G519" t="s">
        <v>26</v>
      </c>
      <c r="H519" s="10">
        <v>4</v>
      </c>
      <c r="I519" s="5">
        <v>10</v>
      </c>
      <c r="J519" s="5">
        <v>2004</v>
      </c>
      <c r="K519" t="s">
        <v>624</v>
      </c>
      <c r="L519" s="7">
        <v>53</v>
      </c>
      <c r="M519" t="s">
        <v>640</v>
      </c>
      <c r="N519" t="s">
        <v>306</v>
      </c>
      <c r="O519" s="12" t="s">
        <v>307</v>
      </c>
      <c r="P519" t="s">
        <v>308</v>
      </c>
      <c r="Q519" t="s">
        <v>757</v>
      </c>
      <c r="R519" s="13" t="s">
        <v>309</v>
      </c>
      <c r="S519" t="s">
        <v>44</v>
      </c>
      <c r="T519" t="s">
        <v>45</v>
      </c>
      <c r="U519" t="s">
        <v>310</v>
      </c>
      <c r="V519" t="s">
        <v>54</v>
      </c>
      <c r="W519" t="s">
        <v>38</v>
      </c>
      <c r="X519" t="s">
        <v>311</v>
      </c>
      <c r="Y519" s="7">
        <v>1795.24</v>
      </c>
      <c r="AC519" s="7">
        <f t="shared" si="7"/>
        <v>0</v>
      </c>
    </row>
    <row r="520" spans="1:29" x14ac:dyDescent="0.3">
      <c r="A520" s="5">
        <v>10312</v>
      </c>
      <c r="B520" s="5">
        <v>25</v>
      </c>
      <c r="C520" s="7">
        <v>44.21</v>
      </c>
      <c r="D520" s="10">
        <v>9</v>
      </c>
      <c r="E520" s="7">
        <v>1105.25</v>
      </c>
      <c r="F520" s="9">
        <v>38281</v>
      </c>
      <c r="G520" t="s">
        <v>26</v>
      </c>
      <c r="H520" s="10">
        <v>4</v>
      </c>
      <c r="I520" s="5">
        <v>10</v>
      </c>
      <c r="J520" s="5">
        <v>2004</v>
      </c>
      <c r="K520" t="s">
        <v>624</v>
      </c>
      <c r="L520" s="7">
        <v>53</v>
      </c>
      <c r="M520" t="s">
        <v>640</v>
      </c>
      <c r="N520" t="s">
        <v>312</v>
      </c>
      <c r="O520" s="12" t="s">
        <v>313</v>
      </c>
      <c r="P520" t="s">
        <v>314</v>
      </c>
      <c r="Q520" t="s">
        <v>60</v>
      </c>
      <c r="R520" s="13" t="s">
        <v>128</v>
      </c>
      <c r="S520" t="s">
        <v>34</v>
      </c>
      <c r="T520" t="s">
        <v>35</v>
      </c>
      <c r="U520" t="s">
        <v>315</v>
      </c>
      <c r="V520" t="s">
        <v>316</v>
      </c>
      <c r="W520" t="s">
        <v>38</v>
      </c>
      <c r="X520" t="s">
        <v>317</v>
      </c>
      <c r="Y520" s="7">
        <v>1105.25</v>
      </c>
      <c r="AC520" s="7">
        <f t="shared" si="7"/>
        <v>0</v>
      </c>
    </row>
    <row r="521" spans="1:29" x14ac:dyDescent="0.3">
      <c r="A521" s="5">
        <v>10322</v>
      </c>
      <c r="B521" s="5">
        <v>41</v>
      </c>
      <c r="C521" s="7">
        <v>57.68</v>
      </c>
      <c r="D521" s="10">
        <v>5</v>
      </c>
      <c r="E521" s="7">
        <v>2364.88</v>
      </c>
      <c r="F521" s="9">
        <v>38295</v>
      </c>
      <c r="G521" t="s">
        <v>26</v>
      </c>
      <c r="H521" s="10">
        <v>4</v>
      </c>
      <c r="I521" s="5">
        <v>11</v>
      </c>
      <c r="J521" s="5">
        <v>2004</v>
      </c>
      <c r="K521" t="s">
        <v>624</v>
      </c>
      <c r="L521" s="7">
        <v>53</v>
      </c>
      <c r="M521" t="s">
        <v>640</v>
      </c>
      <c r="N521" t="s">
        <v>318</v>
      </c>
      <c r="O521" s="12" t="s">
        <v>319</v>
      </c>
      <c r="P521" t="s">
        <v>320</v>
      </c>
      <c r="Q521" t="s">
        <v>321</v>
      </c>
      <c r="R521" s="13" t="s">
        <v>322</v>
      </c>
      <c r="S521" t="s">
        <v>34</v>
      </c>
      <c r="T521" t="s">
        <v>35</v>
      </c>
      <c r="U521" t="s">
        <v>62</v>
      </c>
      <c r="V521" t="s">
        <v>316</v>
      </c>
      <c r="W521" t="s">
        <v>38</v>
      </c>
      <c r="X521" t="s">
        <v>323</v>
      </c>
      <c r="Y521" s="7">
        <v>2364.88</v>
      </c>
      <c r="AC521" s="7">
        <f t="shared" si="7"/>
        <v>0</v>
      </c>
    </row>
    <row r="522" spans="1:29" x14ac:dyDescent="0.3">
      <c r="A522" s="5">
        <v>10332</v>
      </c>
      <c r="B522" s="5">
        <v>27</v>
      </c>
      <c r="C522" s="7">
        <v>89.89</v>
      </c>
      <c r="D522" s="10">
        <v>16</v>
      </c>
      <c r="E522" s="7">
        <v>2427.0300000000002</v>
      </c>
      <c r="F522" s="9">
        <v>38308</v>
      </c>
      <c r="G522" t="s">
        <v>26</v>
      </c>
      <c r="H522" s="10">
        <v>4</v>
      </c>
      <c r="I522" s="5">
        <v>11</v>
      </c>
      <c r="J522" s="5">
        <v>2004</v>
      </c>
      <c r="K522" t="s">
        <v>624</v>
      </c>
      <c r="L522" s="7">
        <v>53</v>
      </c>
      <c r="M522" t="s">
        <v>640</v>
      </c>
      <c r="N522" t="s">
        <v>558</v>
      </c>
      <c r="O522" s="12" t="s">
        <v>559</v>
      </c>
      <c r="P522" t="s">
        <v>560</v>
      </c>
      <c r="Q522" t="s">
        <v>757</v>
      </c>
      <c r="R522" s="13" t="s">
        <v>561</v>
      </c>
      <c r="S522" t="s">
        <v>196</v>
      </c>
      <c r="T522" t="s">
        <v>45</v>
      </c>
      <c r="U522" t="s">
        <v>562</v>
      </c>
      <c r="V522" t="s">
        <v>105</v>
      </c>
      <c r="W522" t="s">
        <v>38</v>
      </c>
      <c r="X522" t="s">
        <v>563</v>
      </c>
      <c r="Y522" s="7">
        <v>2427.0300000000002</v>
      </c>
      <c r="AC522" s="7">
        <f t="shared" ref="AC522:AC585" si="8">E515-Y515</f>
        <v>0</v>
      </c>
    </row>
    <row r="523" spans="1:29" x14ac:dyDescent="0.3">
      <c r="A523" s="5">
        <v>10347</v>
      </c>
      <c r="B523" s="5">
        <v>21</v>
      </c>
      <c r="C523" s="7">
        <v>58.95</v>
      </c>
      <c r="D523" s="10">
        <v>7</v>
      </c>
      <c r="E523" s="7">
        <v>1237.95</v>
      </c>
      <c r="F523" s="9">
        <v>38320</v>
      </c>
      <c r="G523" t="s">
        <v>26</v>
      </c>
      <c r="H523" s="10">
        <v>4</v>
      </c>
      <c r="I523" s="5">
        <v>11</v>
      </c>
      <c r="J523" s="5">
        <v>2004</v>
      </c>
      <c r="K523" t="s">
        <v>624</v>
      </c>
      <c r="L523" s="7">
        <v>53</v>
      </c>
      <c r="M523" t="s">
        <v>640</v>
      </c>
      <c r="N523" t="s">
        <v>102</v>
      </c>
      <c r="O523" s="12" t="s">
        <v>103</v>
      </c>
      <c r="P523" t="s">
        <v>104</v>
      </c>
      <c r="Q523" t="s">
        <v>105</v>
      </c>
      <c r="R523" s="13" t="s">
        <v>106</v>
      </c>
      <c r="S523" t="s">
        <v>107</v>
      </c>
      <c r="T523" t="s">
        <v>108</v>
      </c>
      <c r="U523" t="s">
        <v>109</v>
      </c>
      <c r="V523" t="s">
        <v>110</v>
      </c>
      <c r="W523" t="s">
        <v>38</v>
      </c>
      <c r="X523" t="s">
        <v>111</v>
      </c>
      <c r="Y523" s="7">
        <v>1237.95</v>
      </c>
      <c r="AC523" s="7">
        <f t="shared" si="8"/>
        <v>0</v>
      </c>
    </row>
    <row r="524" spans="1:29" x14ac:dyDescent="0.3">
      <c r="A524" s="5">
        <v>10356</v>
      </c>
      <c r="B524" s="5">
        <v>22</v>
      </c>
      <c r="C524" s="7">
        <v>72.41</v>
      </c>
      <c r="D524" s="10">
        <v>6</v>
      </c>
      <c r="E524" s="7">
        <v>1593.02</v>
      </c>
      <c r="F524" s="9">
        <v>38330</v>
      </c>
      <c r="G524" t="s">
        <v>26</v>
      </c>
      <c r="H524" s="10">
        <v>4</v>
      </c>
      <c r="I524" s="5">
        <v>12</v>
      </c>
      <c r="J524" s="5">
        <v>2004</v>
      </c>
      <c r="K524" t="s">
        <v>624</v>
      </c>
      <c r="L524" s="7">
        <v>53</v>
      </c>
      <c r="M524" t="s">
        <v>640</v>
      </c>
      <c r="N524" t="s">
        <v>49</v>
      </c>
      <c r="O524" s="12" t="s">
        <v>50</v>
      </c>
      <c r="P524" t="s">
        <v>51</v>
      </c>
      <c r="Q524" t="s">
        <v>757</v>
      </c>
      <c r="R524" s="13" t="s">
        <v>52</v>
      </c>
      <c r="S524" t="s">
        <v>44</v>
      </c>
      <c r="T524" t="s">
        <v>45</v>
      </c>
      <c r="U524" t="s">
        <v>53</v>
      </c>
      <c r="V524" t="s">
        <v>54</v>
      </c>
      <c r="W524" t="s">
        <v>38</v>
      </c>
      <c r="X524" t="s">
        <v>56</v>
      </c>
      <c r="Y524" s="7">
        <v>1593.02</v>
      </c>
      <c r="AC524" s="7">
        <f t="shared" si="8"/>
        <v>0</v>
      </c>
    </row>
    <row r="525" spans="1:29" x14ac:dyDescent="0.3">
      <c r="A525" s="5">
        <v>10369</v>
      </c>
      <c r="B525" s="5">
        <v>32</v>
      </c>
      <c r="C525" s="7">
        <v>98.63</v>
      </c>
      <c r="D525" s="10">
        <v>7</v>
      </c>
      <c r="E525" s="7">
        <v>3156.16</v>
      </c>
      <c r="F525" s="9">
        <v>38372</v>
      </c>
      <c r="G525" t="s">
        <v>26</v>
      </c>
      <c r="H525" s="10">
        <v>1</v>
      </c>
      <c r="I525" s="5">
        <v>1</v>
      </c>
      <c r="J525" s="5">
        <v>2005</v>
      </c>
      <c r="K525" t="s">
        <v>624</v>
      </c>
      <c r="L525" s="7">
        <v>53</v>
      </c>
      <c r="M525" t="s">
        <v>640</v>
      </c>
      <c r="N525" t="s">
        <v>324</v>
      </c>
      <c r="O525" s="12" t="s">
        <v>139</v>
      </c>
      <c r="P525" t="s">
        <v>325</v>
      </c>
      <c r="Q525" t="s">
        <v>141</v>
      </c>
      <c r="R525" s="13" t="s">
        <v>326</v>
      </c>
      <c r="S525" t="s">
        <v>34</v>
      </c>
      <c r="T525" t="s">
        <v>35</v>
      </c>
      <c r="U525" t="s">
        <v>315</v>
      </c>
      <c r="V525" t="s">
        <v>327</v>
      </c>
      <c r="W525" t="s">
        <v>55</v>
      </c>
      <c r="X525" t="s">
        <v>328</v>
      </c>
      <c r="Y525" s="7">
        <v>3156.16</v>
      </c>
      <c r="AC525" s="7">
        <f t="shared" si="8"/>
        <v>0</v>
      </c>
    </row>
    <row r="526" spans="1:29" x14ac:dyDescent="0.3">
      <c r="A526" s="5">
        <v>10381</v>
      </c>
      <c r="B526" s="5">
        <v>25</v>
      </c>
      <c r="C526" s="7">
        <v>52.83</v>
      </c>
      <c r="D526" s="10">
        <v>9</v>
      </c>
      <c r="E526" s="7">
        <v>1320.75</v>
      </c>
      <c r="F526" s="9">
        <v>38400</v>
      </c>
      <c r="G526" t="s">
        <v>26</v>
      </c>
      <c r="H526" s="10">
        <v>1</v>
      </c>
      <c r="I526" s="5">
        <v>2</v>
      </c>
      <c r="J526" s="5">
        <v>2005</v>
      </c>
      <c r="K526" t="s">
        <v>624</v>
      </c>
      <c r="L526" s="7">
        <v>53</v>
      </c>
      <c r="M526" t="s">
        <v>640</v>
      </c>
      <c r="N526" t="s">
        <v>65</v>
      </c>
      <c r="O526" s="12" t="s">
        <v>66</v>
      </c>
      <c r="P526" t="s">
        <v>67</v>
      </c>
      <c r="Q526" t="s">
        <v>60</v>
      </c>
      <c r="R526" s="13" t="s">
        <v>757</v>
      </c>
      <c r="S526" t="s">
        <v>34</v>
      </c>
      <c r="T526" t="s">
        <v>35</v>
      </c>
      <c r="U526" t="s">
        <v>68</v>
      </c>
      <c r="V526" t="s">
        <v>63</v>
      </c>
      <c r="W526" t="s">
        <v>38</v>
      </c>
      <c r="X526" t="s">
        <v>69</v>
      </c>
      <c r="Y526" s="7">
        <v>1320.75</v>
      </c>
      <c r="AC526" s="7">
        <f t="shared" si="8"/>
        <v>0</v>
      </c>
    </row>
    <row r="527" spans="1:29" x14ac:dyDescent="0.3">
      <c r="A527" s="5">
        <v>10391</v>
      </c>
      <c r="B527" s="5">
        <v>42</v>
      </c>
      <c r="C527" s="7">
        <v>100</v>
      </c>
      <c r="D527" s="10">
        <v>3</v>
      </c>
      <c r="E527" s="7">
        <v>4998</v>
      </c>
      <c r="F527" s="9">
        <v>38420</v>
      </c>
      <c r="G527" t="s">
        <v>26</v>
      </c>
      <c r="H527" s="10">
        <v>1</v>
      </c>
      <c r="I527" s="5">
        <v>3</v>
      </c>
      <c r="J527" s="5">
        <v>2005</v>
      </c>
      <c r="K527" t="s">
        <v>624</v>
      </c>
      <c r="L527" s="7">
        <v>53</v>
      </c>
      <c r="M527" t="s">
        <v>640</v>
      </c>
      <c r="N527" t="s">
        <v>329</v>
      </c>
      <c r="O527" s="12" t="s">
        <v>330</v>
      </c>
      <c r="P527" t="s">
        <v>331</v>
      </c>
      <c r="Q527" t="s">
        <v>180</v>
      </c>
      <c r="R527" s="13" t="s">
        <v>332</v>
      </c>
      <c r="S527" t="s">
        <v>107</v>
      </c>
      <c r="T527" t="s">
        <v>108</v>
      </c>
      <c r="U527" t="s">
        <v>333</v>
      </c>
      <c r="V527" t="s">
        <v>334</v>
      </c>
      <c r="W527" t="s">
        <v>55</v>
      </c>
      <c r="X527" t="s">
        <v>335</v>
      </c>
      <c r="Y527" s="7">
        <v>4200</v>
      </c>
      <c r="AC527" s="7">
        <f t="shared" si="8"/>
        <v>0</v>
      </c>
    </row>
    <row r="528" spans="1:29" x14ac:dyDescent="0.3">
      <c r="A528" s="5">
        <v>10422</v>
      </c>
      <c r="B528" s="5">
        <v>25</v>
      </c>
      <c r="C528" s="7">
        <v>51.75</v>
      </c>
      <c r="D528" s="10">
        <v>1</v>
      </c>
      <c r="E528" s="7">
        <v>1293.75</v>
      </c>
      <c r="F528" s="9">
        <v>38502</v>
      </c>
      <c r="G528" t="s">
        <v>344</v>
      </c>
      <c r="H528" s="10">
        <v>2</v>
      </c>
      <c r="I528" s="5">
        <v>5</v>
      </c>
      <c r="J528" s="5">
        <v>2005</v>
      </c>
      <c r="K528" t="s">
        <v>624</v>
      </c>
      <c r="L528" s="7">
        <v>53</v>
      </c>
      <c r="M528" t="s">
        <v>640</v>
      </c>
      <c r="N528" t="s">
        <v>161</v>
      </c>
      <c r="O528" s="12" t="s">
        <v>162</v>
      </c>
      <c r="P528" t="s">
        <v>163</v>
      </c>
      <c r="Q528" t="s">
        <v>164</v>
      </c>
      <c r="R528" s="13" t="s">
        <v>165</v>
      </c>
      <c r="S528" t="s">
        <v>34</v>
      </c>
      <c r="T528" t="s">
        <v>35</v>
      </c>
      <c r="U528" t="s">
        <v>36</v>
      </c>
      <c r="V528" t="s">
        <v>166</v>
      </c>
      <c r="W528" t="s">
        <v>38</v>
      </c>
      <c r="X528" t="s">
        <v>167</v>
      </c>
      <c r="Y528" s="7">
        <v>1293.75</v>
      </c>
      <c r="AC528" s="7">
        <f t="shared" si="8"/>
        <v>0</v>
      </c>
    </row>
    <row r="529" spans="1:29" x14ac:dyDescent="0.3">
      <c r="A529" s="5">
        <v>10110</v>
      </c>
      <c r="B529" s="5">
        <v>37</v>
      </c>
      <c r="C529" s="7">
        <v>100</v>
      </c>
      <c r="D529" s="10">
        <v>16</v>
      </c>
      <c r="E529" s="7">
        <v>5433.08</v>
      </c>
      <c r="F529" s="9">
        <v>37698</v>
      </c>
      <c r="G529" t="s">
        <v>26</v>
      </c>
      <c r="H529" s="10">
        <v>1</v>
      </c>
      <c r="I529" s="5">
        <v>3</v>
      </c>
      <c r="J529" s="5">
        <v>2003</v>
      </c>
      <c r="K529" t="s">
        <v>209</v>
      </c>
      <c r="L529" s="7">
        <v>124</v>
      </c>
      <c r="M529" t="s">
        <v>641</v>
      </c>
      <c r="N529" t="s">
        <v>558</v>
      </c>
      <c r="O529" s="12" t="s">
        <v>559</v>
      </c>
      <c r="P529" t="s">
        <v>560</v>
      </c>
      <c r="Q529" t="s">
        <v>757</v>
      </c>
      <c r="R529" s="13" t="s">
        <v>561</v>
      </c>
      <c r="S529" t="s">
        <v>196</v>
      </c>
      <c r="T529" t="s">
        <v>45</v>
      </c>
      <c r="U529" t="s">
        <v>562</v>
      </c>
      <c r="V529" t="s">
        <v>105</v>
      </c>
      <c r="W529" t="s">
        <v>55</v>
      </c>
      <c r="X529" t="s">
        <v>563</v>
      </c>
      <c r="Y529" s="7">
        <v>3700</v>
      </c>
      <c r="AC529" s="7">
        <f t="shared" si="8"/>
        <v>0</v>
      </c>
    </row>
    <row r="530" spans="1:29" x14ac:dyDescent="0.3">
      <c r="A530" s="5">
        <v>10123</v>
      </c>
      <c r="B530" s="5">
        <v>26</v>
      </c>
      <c r="C530" s="7">
        <v>100</v>
      </c>
      <c r="D530" s="10">
        <v>2</v>
      </c>
      <c r="E530" s="7">
        <v>3073.72</v>
      </c>
      <c r="F530" s="9">
        <v>37761</v>
      </c>
      <c r="G530" t="s">
        <v>26</v>
      </c>
      <c r="H530" s="10">
        <v>2</v>
      </c>
      <c r="I530" s="5">
        <v>5</v>
      </c>
      <c r="J530" s="5">
        <v>2003</v>
      </c>
      <c r="K530" t="s">
        <v>209</v>
      </c>
      <c r="L530" s="7">
        <v>124</v>
      </c>
      <c r="M530" t="s">
        <v>641</v>
      </c>
      <c r="N530" t="s">
        <v>357</v>
      </c>
      <c r="O530" s="12" t="s">
        <v>358</v>
      </c>
      <c r="P530" t="s">
        <v>133</v>
      </c>
      <c r="Q530" t="s">
        <v>757</v>
      </c>
      <c r="R530" s="13" t="s">
        <v>134</v>
      </c>
      <c r="S530" t="s">
        <v>44</v>
      </c>
      <c r="T530" t="s">
        <v>45</v>
      </c>
      <c r="U530" t="s">
        <v>359</v>
      </c>
      <c r="V530" t="s">
        <v>360</v>
      </c>
      <c r="W530" t="s">
        <v>55</v>
      </c>
      <c r="X530" t="s">
        <v>361</v>
      </c>
      <c r="Y530" s="7">
        <v>2600</v>
      </c>
      <c r="AC530" s="7">
        <f t="shared" si="8"/>
        <v>0</v>
      </c>
    </row>
    <row r="531" spans="1:29" x14ac:dyDescent="0.3">
      <c r="A531" s="5">
        <v>10137</v>
      </c>
      <c r="B531" s="5">
        <v>44</v>
      </c>
      <c r="C531" s="7">
        <v>99.55</v>
      </c>
      <c r="D531" s="10">
        <v>2</v>
      </c>
      <c r="E531" s="7">
        <v>4380.2</v>
      </c>
      <c r="F531" s="9">
        <v>37812</v>
      </c>
      <c r="G531" t="s">
        <v>26</v>
      </c>
      <c r="H531" s="10">
        <v>3</v>
      </c>
      <c r="I531" s="5">
        <v>7</v>
      </c>
      <c r="J531" s="5">
        <v>2003</v>
      </c>
      <c r="K531" t="s">
        <v>209</v>
      </c>
      <c r="L531" s="7">
        <v>124</v>
      </c>
      <c r="M531" t="s">
        <v>641</v>
      </c>
      <c r="N531" t="s">
        <v>40</v>
      </c>
      <c r="O531" s="12" t="s">
        <v>41</v>
      </c>
      <c r="P531" t="s">
        <v>42</v>
      </c>
      <c r="Q531" t="s">
        <v>757</v>
      </c>
      <c r="R531" s="13" t="s">
        <v>43</v>
      </c>
      <c r="S531" t="s">
        <v>44</v>
      </c>
      <c r="T531" t="s">
        <v>45</v>
      </c>
      <c r="U531" t="s">
        <v>46</v>
      </c>
      <c r="V531" t="s">
        <v>47</v>
      </c>
      <c r="W531" t="s">
        <v>55</v>
      </c>
      <c r="X531" t="s">
        <v>48</v>
      </c>
      <c r="Y531" s="7">
        <v>4380.2</v>
      </c>
      <c r="AC531" s="7">
        <f t="shared" si="8"/>
        <v>0</v>
      </c>
    </row>
    <row r="532" spans="1:29" x14ac:dyDescent="0.3">
      <c r="A532" s="5">
        <v>10148</v>
      </c>
      <c r="B532" s="5">
        <v>47</v>
      </c>
      <c r="C532" s="7">
        <v>100</v>
      </c>
      <c r="D532" s="10">
        <v>9</v>
      </c>
      <c r="E532" s="7">
        <v>5848.68</v>
      </c>
      <c r="F532" s="9">
        <v>37875</v>
      </c>
      <c r="G532" t="s">
        <v>26</v>
      </c>
      <c r="H532" s="10">
        <v>3</v>
      </c>
      <c r="I532" s="5">
        <v>9</v>
      </c>
      <c r="J532" s="5">
        <v>2003</v>
      </c>
      <c r="K532" t="s">
        <v>209</v>
      </c>
      <c r="L532" s="7">
        <v>124</v>
      </c>
      <c r="M532" t="s">
        <v>641</v>
      </c>
      <c r="N532" t="s">
        <v>329</v>
      </c>
      <c r="O532" s="12" t="s">
        <v>330</v>
      </c>
      <c r="P532" t="s">
        <v>331</v>
      </c>
      <c r="Q532" t="s">
        <v>180</v>
      </c>
      <c r="R532" s="13" t="s">
        <v>332</v>
      </c>
      <c r="S532" t="s">
        <v>107</v>
      </c>
      <c r="T532" t="s">
        <v>108</v>
      </c>
      <c r="U532" t="s">
        <v>333</v>
      </c>
      <c r="V532" t="s">
        <v>334</v>
      </c>
      <c r="W532" t="s">
        <v>55</v>
      </c>
      <c r="X532" t="s">
        <v>335</v>
      </c>
      <c r="Y532" s="7">
        <v>4700</v>
      </c>
      <c r="AC532" s="7">
        <f t="shared" si="8"/>
        <v>0</v>
      </c>
    </row>
    <row r="533" spans="1:29" x14ac:dyDescent="0.3">
      <c r="A533" s="5">
        <v>10161</v>
      </c>
      <c r="B533" s="5">
        <v>43</v>
      </c>
      <c r="C533" s="7">
        <v>100</v>
      </c>
      <c r="D533" s="10">
        <v>8</v>
      </c>
      <c r="E533" s="7">
        <v>6153.73</v>
      </c>
      <c r="F533" s="9">
        <v>37911</v>
      </c>
      <c r="G533" t="s">
        <v>26</v>
      </c>
      <c r="H533" s="10">
        <v>4</v>
      </c>
      <c r="I533" s="5">
        <v>10</v>
      </c>
      <c r="J533" s="5">
        <v>2003</v>
      </c>
      <c r="K533" t="s">
        <v>209</v>
      </c>
      <c r="L533" s="7">
        <v>124</v>
      </c>
      <c r="M533" t="s">
        <v>641</v>
      </c>
      <c r="N533" t="s">
        <v>564</v>
      </c>
      <c r="O533" s="12" t="s">
        <v>565</v>
      </c>
      <c r="P533" t="s">
        <v>566</v>
      </c>
      <c r="Q533" t="s">
        <v>757</v>
      </c>
      <c r="R533" s="13" t="s">
        <v>567</v>
      </c>
      <c r="S533" t="s">
        <v>373</v>
      </c>
      <c r="T533" t="s">
        <v>45</v>
      </c>
      <c r="U533" t="s">
        <v>568</v>
      </c>
      <c r="V533" t="s">
        <v>569</v>
      </c>
      <c r="W533" t="s">
        <v>55</v>
      </c>
      <c r="X533" t="s">
        <v>570</v>
      </c>
      <c r="Y533" s="7">
        <v>4300</v>
      </c>
      <c r="AC533" s="7">
        <f t="shared" si="8"/>
        <v>0</v>
      </c>
    </row>
    <row r="534" spans="1:29" x14ac:dyDescent="0.3">
      <c r="A534" s="5">
        <v>10172</v>
      </c>
      <c r="B534" s="5">
        <v>42</v>
      </c>
      <c r="C534" s="7">
        <v>100</v>
      </c>
      <c r="D534" s="10">
        <v>6</v>
      </c>
      <c r="E534" s="7">
        <v>4965.24</v>
      </c>
      <c r="F534" s="9">
        <v>37930</v>
      </c>
      <c r="G534" t="s">
        <v>26</v>
      </c>
      <c r="H534" s="10">
        <v>4</v>
      </c>
      <c r="I534" s="5">
        <v>11</v>
      </c>
      <c r="J534" s="5">
        <v>2003</v>
      </c>
      <c r="K534" t="s">
        <v>209</v>
      </c>
      <c r="L534" s="7">
        <v>124</v>
      </c>
      <c r="M534" t="s">
        <v>641</v>
      </c>
      <c r="N534" t="s">
        <v>124</v>
      </c>
      <c r="O534" s="12" t="s">
        <v>125</v>
      </c>
      <c r="P534" t="s">
        <v>126</v>
      </c>
      <c r="Q534" t="s">
        <v>127</v>
      </c>
      <c r="R534" s="13" t="s">
        <v>128</v>
      </c>
      <c r="S534" t="s">
        <v>34</v>
      </c>
      <c r="T534" t="s">
        <v>35</v>
      </c>
      <c r="U534" t="s">
        <v>129</v>
      </c>
      <c r="V534" t="s">
        <v>63</v>
      </c>
      <c r="W534" t="s">
        <v>55</v>
      </c>
      <c r="X534" t="s">
        <v>130</v>
      </c>
      <c r="Y534" s="7">
        <v>4200</v>
      </c>
      <c r="AC534" s="7">
        <f t="shared" si="8"/>
        <v>798</v>
      </c>
    </row>
    <row r="535" spans="1:29" x14ac:dyDescent="0.3">
      <c r="A535" s="5">
        <v>10181</v>
      </c>
      <c r="B535" s="5">
        <v>42</v>
      </c>
      <c r="C535" s="7">
        <v>100</v>
      </c>
      <c r="D535" s="10">
        <v>2</v>
      </c>
      <c r="E535" s="7">
        <v>5435.64</v>
      </c>
      <c r="F535" s="9">
        <v>37937</v>
      </c>
      <c r="G535" t="s">
        <v>26</v>
      </c>
      <c r="H535" s="10">
        <v>4</v>
      </c>
      <c r="I535" s="5">
        <v>11</v>
      </c>
      <c r="J535" s="5">
        <v>2003</v>
      </c>
      <c r="K535" t="s">
        <v>209</v>
      </c>
      <c r="L535" s="7">
        <v>124</v>
      </c>
      <c r="M535" t="s">
        <v>641</v>
      </c>
      <c r="N535" t="s">
        <v>84</v>
      </c>
      <c r="O535" s="12" t="s">
        <v>85</v>
      </c>
      <c r="P535" t="s">
        <v>86</v>
      </c>
      <c r="Q535" t="s">
        <v>757</v>
      </c>
      <c r="R535" s="13" t="s">
        <v>87</v>
      </c>
      <c r="S535" t="s">
        <v>88</v>
      </c>
      <c r="T535" t="s">
        <v>45</v>
      </c>
      <c r="U535" t="s">
        <v>89</v>
      </c>
      <c r="V535" t="s">
        <v>90</v>
      </c>
      <c r="W535" t="s">
        <v>55</v>
      </c>
      <c r="X535" t="s">
        <v>91</v>
      </c>
      <c r="Y535" s="7">
        <v>4200</v>
      </c>
      <c r="AC535" s="7">
        <f t="shared" si="8"/>
        <v>0</v>
      </c>
    </row>
    <row r="536" spans="1:29" x14ac:dyDescent="0.3">
      <c r="A536" s="5">
        <v>10192</v>
      </c>
      <c r="B536" s="5">
        <v>29</v>
      </c>
      <c r="C536" s="7">
        <v>100</v>
      </c>
      <c r="D536" s="10">
        <v>7</v>
      </c>
      <c r="E536" s="7">
        <v>4258.3599999999997</v>
      </c>
      <c r="F536" s="9">
        <v>37945</v>
      </c>
      <c r="G536" t="s">
        <v>26</v>
      </c>
      <c r="H536" s="10">
        <v>4</v>
      </c>
      <c r="I536" s="5">
        <v>11</v>
      </c>
      <c r="J536" s="5">
        <v>2003</v>
      </c>
      <c r="K536" t="s">
        <v>209</v>
      </c>
      <c r="L536" s="7">
        <v>124</v>
      </c>
      <c r="M536" t="s">
        <v>641</v>
      </c>
      <c r="N536" t="s">
        <v>318</v>
      </c>
      <c r="O536" s="12" t="s">
        <v>319</v>
      </c>
      <c r="P536" t="s">
        <v>320</v>
      </c>
      <c r="Q536" t="s">
        <v>321</v>
      </c>
      <c r="R536" s="13" t="s">
        <v>322</v>
      </c>
      <c r="S536" t="s">
        <v>34</v>
      </c>
      <c r="T536" t="s">
        <v>35</v>
      </c>
      <c r="U536" t="s">
        <v>62</v>
      </c>
      <c r="V536" t="s">
        <v>316</v>
      </c>
      <c r="W536" t="s">
        <v>55</v>
      </c>
      <c r="X536" t="s">
        <v>323</v>
      </c>
      <c r="Y536" s="7">
        <v>2900</v>
      </c>
      <c r="AC536" s="7">
        <f t="shared" si="8"/>
        <v>1733.08</v>
      </c>
    </row>
    <row r="537" spans="1:29" x14ac:dyDescent="0.3">
      <c r="A537" s="5">
        <v>10204</v>
      </c>
      <c r="B537" s="5">
        <v>40</v>
      </c>
      <c r="C537" s="7">
        <v>100</v>
      </c>
      <c r="D537" s="10">
        <v>13</v>
      </c>
      <c r="E537" s="7">
        <v>4032</v>
      </c>
      <c r="F537" s="9">
        <v>37957</v>
      </c>
      <c r="G537" t="s">
        <v>26</v>
      </c>
      <c r="H537" s="10">
        <v>4</v>
      </c>
      <c r="I537" s="5">
        <v>12</v>
      </c>
      <c r="J537" s="5">
        <v>2003</v>
      </c>
      <c r="K537" t="s">
        <v>209</v>
      </c>
      <c r="L537" s="7">
        <v>124</v>
      </c>
      <c r="M537" t="s">
        <v>641</v>
      </c>
      <c r="N537" t="s">
        <v>542</v>
      </c>
      <c r="O537" s="12" t="s">
        <v>543</v>
      </c>
      <c r="P537" t="s">
        <v>31</v>
      </c>
      <c r="Q537" t="s">
        <v>32</v>
      </c>
      <c r="R537" s="13" t="s">
        <v>33</v>
      </c>
      <c r="S537" t="s">
        <v>34</v>
      </c>
      <c r="T537" t="s">
        <v>35</v>
      </c>
      <c r="U537" t="s">
        <v>62</v>
      </c>
      <c r="V537" t="s">
        <v>544</v>
      </c>
      <c r="W537" t="s">
        <v>55</v>
      </c>
      <c r="X537" t="s">
        <v>545</v>
      </c>
      <c r="Y537" s="7">
        <v>4000</v>
      </c>
      <c r="AC537" s="7">
        <f t="shared" si="8"/>
        <v>473.7199999999998</v>
      </c>
    </row>
    <row r="538" spans="1:29" x14ac:dyDescent="0.3">
      <c r="A538" s="5">
        <v>10212</v>
      </c>
      <c r="B538" s="5">
        <v>38</v>
      </c>
      <c r="C538" s="7">
        <v>100</v>
      </c>
      <c r="D538" s="10">
        <v>6</v>
      </c>
      <c r="E538" s="7">
        <v>4492.3599999999997</v>
      </c>
      <c r="F538" s="9">
        <v>38002</v>
      </c>
      <c r="G538" t="s">
        <v>26</v>
      </c>
      <c r="H538" s="10">
        <v>1</v>
      </c>
      <c r="I538" s="5">
        <v>1</v>
      </c>
      <c r="J538" s="5">
        <v>2004</v>
      </c>
      <c r="K538" t="s">
        <v>209</v>
      </c>
      <c r="L538" s="7">
        <v>124</v>
      </c>
      <c r="M538" t="s">
        <v>641</v>
      </c>
      <c r="N538" t="s">
        <v>201</v>
      </c>
      <c r="O538" s="12" t="s">
        <v>202</v>
      </c>
      <c r="P538" t="s">
        <v>203</v>
      </c>
      <c r="Q538" t="s">
        <v>757</v>
      </c>
      <c r="R538" s="13" t="s">
        <v>204</v>
      </c>
      <c r="S538" t="s">
        <v>205</v>
      </c>
      <c r="T538" t="s">
        <v>45</v>
      </c>
      <c r="U538" t="s">
        <v>206</v>
      </c>
      <c r="V538" t="s">
        <v>207</v>
      </c>
      <c r="W538" t="s">
        <v>55</v>
      </c>
      <c r="X538" t="s">
        <v>208</v>
      </c>
      <c r="Y538" s="7">
        <v>3800</v>
      </c>
      <c r="AC538" s="7">
        <f t="shared" si="8"/>
        <v>0</v>
      </c>
    </row>
    <row r="539" spans="1:29" x14ac:dyDescent="0.3">
      <c r="A539" s="5">
        <v>10226</v>
      </c>
      <c r="B539" s="5">
        <v>38</v>
      </c>
      <c r="C539" s="7">
        <v>100</v>
      </c>
      <c r="D539" s="10">
        <v>4</v>
      </c>
      <c r="E539" s="7">
        <v>4161.38</v>
      </c>
      <c r="F539" s="9">
        <v>38043</v>
      </c>
      <c r="G539" t="s">
        <v>26</v>
      </c>
      <c r="H539" s="10">
        <v>1</v>
      </c>
      <c r="I539" s="5">
        <v>2</v>
      </c>
      <c r="J539" s="5">
        <v>2004</v>
      </c>
      <c r="K539" t="s">
        <v>209</v>
      </c>
      <c r="L539" s="7">
        <v>124</v>
      </c>
      <c r="M539" t="s">
        <v>641</v>
      </c>
      <c r="N539" t="s">
        <v>414</v>
      </c>
      <c r="O539" s="12" t="s">
        <v>415</v>
      </c>
      <c r="P539" t="s">
        <v>416</v>
      </c>
      <c r="Q539" t="s">
        <v>60</v>
      </c>
      <c r="R539" s="13" t="s">
        <v>417</v>
      </c>
      <c r="S539" t="s">
        <v>34</v>
      </c>
      <c r="T539" t="s">
        <v>35</v>
      </c>
      <c r="U539" t="s">
        <v>271</v>
      </c>
      <c r="V539" t="s">
        <v>316</v>
      </c>
      <c r="W539" t="s">
        <v>55</v>
      </c>
      <c r="X539" t="s">
        <v>418</v>
      </c>
      <c r="Y539" s="7">
        <v>3800</v>
      </c>
      <c r="AC539" s="7">
        <f t="shared" si="8"/>
        <v>1148.6800000000003</v>
      </c>
    </row>
    <row r="540" spans="1:29" x14ac:dyDescent="0.3">
      <c r="A540" s="5">
        <v>10241</v>
      </c>
      <c r="B540" s="5">
        <v>21</v>
      </c>
      <c r="C540" s="7">
        <v>100</v>
      </c>
      <c r="D540" s="10">
        <v>11</v>
      </c>
      <c r="E540" s="7">
        <v>2508.66</v>
      </c>
      <c r="F540" s="9">
        <v>38090</v>
      </c>
      <c r="G540" t="s">
        <v>26</v>
      </c>
      <c r="H540" s="10">
        <v>2</v>
      </c>
      <c r="I540" s="5">
        <v>4</v>
      </c>
      <c r="J540" s="5">
        <v>2004</v>
      </c>
      <c r="K540" t="s">
        <v>209</v>
      </c>
      <c r="L540" s="7">
        <v>124</v>
      </c>
      <c r="M540" t="s">
        <v>641</v>
      </c>
      <c r="N540" t="s">
        <v>602</v>
      </c>
      <c r="O540" s="12" t="s">
        <v>603</v>
      </c>
      <c r="P540" t="s">
        <v>604</v>
      </c>
      <c r="Q540" t="s">
        <v>757</v>
      </c>
      <c r="R540" s="13" t="s">
        <v>605</v>
      </c>
      <c r="S540" t="s">
        <v>44</v>
      </c>
      <c r="T540" t="s">
        <v>45</v>
      </c>
      <c r="U540" t="s">
        <v>606</v>
      </c>
      <c r="V540" t="s">
        <v>607</v>
      </c>
      <c r="W540" t="s">
        <v>38</v>
      </c>
      <c r="X540" t="s">
        <v>608</v>
      </c>
      <c r="Y540" s="7">
        <v>2100</v>
      </c>
      <c r="AC540" s="7">
        <f t="shared" si="8"/>
        <v>1853.7299999999996</v>
      </c>
    </row>
    <row r="541" spans="1:29" x14ac:dyDescent="0.3">
      <c r="A541" s="5">
        <v>10253</v>
      </c>
      <c r="B541" s="5">
        <v>24</v>
      </c>
      <c r="C541" s="7">
        <v>100</v>
      </c>
      <c r="D541" s="10">
        <v>1</v>
      </c>
      <c r="E541" s="7">
        <v>3374.88</v>
      </c>
      <c r="F541" s="9">
        <v>38139</v>
      </c>
      <c r="G541" t="s">
        <v>388</v>
      </c>
      <c r="H541" s="10">
        <v>2</v>
      </c>
      <c r="I541" s="5">
        <v>6</v>
      </c>
      <c r="J541" s="5">
        <v>2004</v>
      </c>
      <c r="K541" t="s">
        <v>209</v>
      </c>
      <c r="L541" s="7">
        <v>124</v>
      </c>
      <c r="M541" t="s">
        <v>641</v>
      </c>
      <c r="N541" t="s">
        <v>192</v>
      </c>
      <c r="O541" s="12" t="s">
        <v>193</v>
      </c>
      <c r="P541" t="s">
        <v>194</v>
      </c>
      <c r="Q541" t="s">
        <v>757</v>
      </c>
      <c r="R541" s="13" t="s">
        <v>195</v>
      </c>
      <c r="S541" t="s">
        <v>196</v>
      </c>
      <c r="T541" t="s">
        <v>45</v>
      </c>
      <c r="U541" t="s">
        <v>197</v>
      </c>
      <c r="V541" t="s">
        <v>198</v>
      </c>
      <c r="W541" t="s">
        <v>55</v>
      </c>
      <c r="X541" t="s">
        <v>199</v>
      </c>
      <c r="Y541" s="7">
        <v>2400</v>
      </c>
      <c r="AC541" s="7">
        <f t="shared" si="8"/>
        <v>765.23999999999978</v>
      </c>
    </row>
    <row r="542" spans="1:29" x14ac:dyDescent="0.3">
      <c r="A542" s="5">
        <v>10266</v>
      </c>
      <c r="B542" s="5">
        <v>36</v>
      </c>
      <c r="C542" s="7">
        <v>100</v>
      </c>
      <c r="D542" s="10">
        <v>2</v>
      </c>
      <c r="E542" s="7">
        <v>5196.6000000000004</v>
      </c>
      <c r="F542" s="9">
        <v>38174</v>
      </c>
      <c r="G542" t="s">
        <v>26</v>
      </c>
      <c r="H542" s="10">
        <v>3</v>
      </c>
      <c r="I542" s="5">
        <v>7</v>
      </c>
      <c r="J542" s="5">
        <v>2004</v>
      </c>
      <c r="K542" t="s">
        <v>209</v>
      </c>
      <c r="L542" s="7">
        <v>124</v>
      </c>
      <c r="M542" t="s">
        <v>641</v>
      </c>
      <c r="N542" t="s">
        <v>516</v>
      </c>
      <c r="O542" s="12" t="s">
        <v>517</v>
      </c>
      <c r="P542" t="s">
        <v>518</v>
      </c>
      <c r="Q542" t="s">
        <v>757</v>
      </c>
      <c r="R542" s="13" t="s">
        <v>519</v>
      </c>
      <c r="S542" t="s">
        <v>296</v>
      </c>
      <c r="T542" t="s">
        <v>45</v>
      </c>
      <c r="U542" t="s">
        <v>520</v>
      </c>
      <c r="V542" t="s">
        <v>521</v>
      </c>
      <c r="W542" t="s">
        <v>55</v>
      </c>
      <c r="X542" t="s">
        <v>522</v>
      </c>
      <c r="Y542" s="7">
        <v>3600</v>
      </c>
      <c r="AC542" s="7">
        <f t="shared" si="8"/>
        <v>1235.6400000000003</v>
      </c>
    </row>
    <row r="543" spans="1:29" x14ac:dyDescent="0.3">
      <c r="A543" s="5">
        <v>10278</v>
      </c>
      <c r="B543" s="5">
        <v>23</v>
      </c>
      <c r="C543" s="7">
        <v>100</v>
      </c>
      <c r="D543" s="10">
        <v>2</v>
      </c>
      <c r="E543" s="7">
        <v>2604.52</v>
      </c>
      <c r="F543" s="9">
        <v>38205</v>
      </c>
      <c r="G543" t="s">
        <v>26</v>
      </c>
      <c r="H543" s="10">
        <v>3</v>
      </c>
      <c r="I543" s="5">
        <v>8</v>
      </c>
      <c r="J543" s="5">
        <v>2004</v>
      </c>
      <c r="K543" t="s">
        <v>209</v>
      </c>
      <c r="L543" s="7">
        <v>124</v>
      </c>
      <c r="M543" t="s">
        <v>641</v>
      </c>
      <c r="N543" t="s">
        <v>611</v>
      </c>
      <c r="O543" s="12" t="s">
        <v>612</v>
      </c>
      <c r="P543" t="s">
        <v>613</v>
      </c>
      <c r="Q543" t="s">
        <v>614</v>
      </c>
      <c r="R543" s="13" t="s">
        <v>615</v>
      </c>
      <c r="S543" t="s">
        <v>34</v>
      </c>
      <c r="T543" t="s">
        <v>35</v>
      </c>
      <c r="U543" t="s">
        <v>129</v>
      </c>
      <c r="V543" t="s">
        <v>457</v>
      </c>
      <c r="W543" t="s">
        <v>38</v>
      </c>
      <c r="X543" t="s">
        <v>616</v>
      </c>
      <c r="Y543" s="7">
        <v>2300</v>
      </c>
      <c r="AC543" s="7">
        <f t="shared" si="8"/>
        <v>1358.3599999999997</v>
      </c>
    </row>
    <row r="544" spans="1:29" x14ac:dyDescent="0.3">
      <c r="A544" s="5">
        <v>10288</v>
      </c>
      <c r="B544" s="5">
        <v>20</v>
      </c>
      <c r="C544" s="7">
        <v>100</v>
      </c>
      <c r="D544" s="10">
        <v>14</v>
      </c>
      <c r="E544" s="7">
        <v>2936.8</v>
      </c>
      <c r="F544" s="9">
        <v>38231</v>
      </c>
      <c r="G544" t="s">
        <v>26</v>
      </c>
      <c r="H544" s="10">
        <v>3</v>
      </c>
      <c r="I544" s="5">
        <v>9</v>
      </c>
      <c r="J544" s="5">
        <v>2004</v>
      </c>
      <c r="K544" t="s">
        <v>209</v>
      </c>
      <c r="L544" s="7">
        <v>124</v>
      </c>
      <c r="M544" t="s">
        <v>641</v>
      </c>
      <c r="N544" t="s">
        <v>479</v>
      </c>
      <c r="O544" s="12" t="s">
        <v>480</v>
      </c>
      <c r="P544" t="s">
        <v>227</v>
      </c>
      <c r="Q544" t="s">
        <v>757</v>
      </c>
      <c r="R544" s="13" t="s">
        <v>481</v>
      </c>
      <c r="S544" t="s">
        <v>227</v>
      </c>
      <c r="T544" t="s">
        <v>108</v>
      </c>
      <c r="U544" t="s">
        <v>482</v>
      </c>
      <c r="V544" t="s">
        <v>483</v>
      </c>
      <c r="W544" t="s">
        <v>38</v>
      </c>
      <c r="X544" t="s">
        <v>484</v>
      </c>
      <c r="Y544" s="7">
        <v>2000</v>
      </c>
      <c r="AC544" s="7">
        <f t="shared" si="8"/>
        <v>32</v>
      </c>
    </row>
    <row r="545" spans="1:29" x14ac:dyDescent="0.3">
      <c r="A545" s="5">
        <v>10301</v>
      </c>
      <c r="B545" s="5">
        <v>32</v>
      </c>
      <c r="C545" s="7">
        <v>100</v>
      </c>
      <c r="D545" s="10">
        <v>4</v>
      </c>
      <c r="E545" s="7">
        <v>3424.64</v>
      </c>
      <c r="F545" s="9">
        <v>37899</v>
      </c>
      <c r="G545" t="s">
        <v>26</v>
      </c>
      <c r="H545" s="10">
        <v>4</v>
      </c>
      <c r="I545" s="5">
        <v>10</v>
      </c>
      <c r="J545" s="5">
        <v>2003</v>
      </c>
      <c r="K545" t="s">
        <v>209</v>
      </c>
      <c r="L545" s="7">
        <v>124</v>
      </c>
      <c r="M545" t="s">
        <v>641</v>
      </c>
      <c r="N545" t="s">
        <v>617</v>
      </c>
      <c r="O545" s="12" t="s">
        <v>618</v>
      </c>
      <c r="P545" t="s">
        <v>619</v>
      </c>
      <c r="Q545" t="s">
        <v>757</v>
      </c>
      <c r="R545" s="13" t="s">
        <v>620</v>
      </c>
      <c r="S545" t="s">
        <v>88</v>
      </c>
      <c r="T545" t="s">
        <v>45</v>
      </c>
      <c r="U545" t="s">
        <v>621</v>
      </c>
      <c r="V545" t="s">
        <v>622</v>
      </c>
      <c r="W545" t="s">
        <v>55</v>
      </c>
      <c r="X545" t="s">
        <v>623</v>
      </c>
      <c r="Y545" s="7">
        <v>3200</v>
      </c>
      <c r="AC545" s="7">
        <f t="shared" si="8"/>
        <v>692.35999999999967</v>
      </c>
    </row>
    <row r="546" spans="1:29" x14ac:dyDescent="0.3">
      <c r="A546" s="5">
        <v>10311</v>
      </c>
      <c r="B546" s="5">
        <v>29</v>
      </c>
      <c r="C546" s="7">
        <v>100</v>
      </c>
      <c r="D546" s="10">
        <v>9</v>
      </c>
      <c r="E546" s="7">
        <v>2923.2</v>
      </c>
      <c r="F546" s="9">
        <v>38276</v>
      </c>
      <c r="G546" t="s">
        <v>26</v>
      </c>
      <c r="H546" s="10">
        <v>4</v>
      </c>
      <c r="I546" s="5">
        <v>10</v>
      </c>
      <c r="J546" s="5">
        <v>2004</v>
      </c>
      <c r="K546" t="s">
        <v>209</v>
      </c>
      <c r="L546" s="7">
        <v>124</v>
      </c>
      <c r="M546" t="s">
        <v>641</v>
      </c>
      <c r="N546" t="s">
        <v>201</v>
      </c>
      <c r="O546" s="12" t="s">
        <v>202</v>
      </c>
      <c r="P546" t="s">
        <v>203</v>
      </c>
      <c r="Q546" t="s">
        <v>757</v>
      </c>
      <c r="R546" s="13" t="s">
        <v>204</v>
      </c>
      <c r="S546" t="s">
        <v>205</v>
      </c>
      <c r="T546" t="s">
        <v>45</v>
      </c>
      <c r="U546" t="s">
        <v>206</v>
      </c>
      <c r="V546" t="s">
        <v>207</v>
      </c>
      <c r="W546" t="s">
        <v>38</v>
      </c>
      <c r="X546" t="s">
        <v>208</v>
      </c>
      <c r="Y546" s="7">
        <v>2900</v>
      </c>
      <c r="AC546" s="7">
        <f t="shared" si="8"/>
        <v>361.38000000000011</v>
      </c>
    </row>
    <row r="547" spans="1:29" x14ac:dyDescent="0.3">
      <c r="A547" s="5">
        <v>10321</v>
      </c>
      <c r="B547" s="5">
        <v>44</v>
      </c>
      <c r="C547" s="7">
        <v>100</v>
      </c>
      <c r="D547" s="10">
        <v>6</v>
      </c>
      <c r="E547" s="7">
        <v>4489.76</v>
      </c>
      <c r="F547" s="9">
        <v>38295</v>
      </c>
      <c r="G547" t="s">
        <v>26</v>
      </c>
      <c r="H547" s="10">
        <v>4</v>
      </c>
      <c r="I547" s="5">
        <v>11</v>
      </c>
      <c r="J547" s="5">
        <v>2004</v>
      </c>
      <c r="K547" t="s">
        <v>209</v>
      </c>
      <c r="L547" s="7">
        <v>124</v>
      </c>
      <c r="M547" t="s">
        <v>641</v>
      </c>
      <c r="N547" t="s">
        <v>185</v>
      </c>
      <c r="O547" s="12" t="s">
        <v>186</v>
      </c>
      <c r="P547" t="s">
        <v>187</v>
      </c>
      <c r="Q547" t="s">
        <v>141</v>
      </c>
      <c r="R547" s="13" t="s">
        <v>188</v>
      </c>
      <c r="S547" t="s">
        <v>34</v>
      </c>
      <c r="T547" t="s">
        <v>35</v>
      </c>
      <c r="U547" t="s">
        <v>189</v>
      </c>
      <c r="V547" t="s">
        <v>190</v>
      </c>
      <c r="W547" t="s">
        <v>55</v>
      </c>
      <c r="X547" t="s">
        <v>191</v>
      </c>
      <c r="Y547" s="7">
        <v>4400</v>
      </c>
      <c r="AC547" s="7">
        <f t="shared" si="8"/>
        <v>408.65999999999985</v>
      </c>
    </row>
    <row r="548" spans="1:29" x14ac:dyDescent="0.3">
      <c r="A548" s="5">
        <v>10331</v>
      </c>
      <c r="B548" s="5">
        <v>44</v>
      </c>
      <c r="C548" s="7">
        <v>100</v>
      </c>
      <c r="D548" s="10">
        <v>14</v>
      </c>
      <c r="E548" s="7">
        <v>4849.24</v>
      </c>
      <c r="F548" s="9">
        <v>38308</v>
      </c>
      <c r="G548" t="s">
        <v>26</v>
      </c>
      <c r="H548" s="10">
        <v>4</v>
      </c>
      <c r="I548" s="5">
        <v>11</v>
      </c>
      <c r="J548" s="5">
        <v>2004</v>
      </c>
      <c r="K548" t="s">
        <v>209</v>
      </c>
      <c r="L548" s="7">
        <v>124</v>
      </c>
      <c r="M548" t="s">
        <v>641</v>
      </c>
      <c r="N548" t="s">
        <v>353</v>
      </c>
      <c r="O548" s="12" t="s">
        <v>354</v>
      </c>
      <c r="P548" t="s">
        <v>247</v>
      </c>
      <c r="Q548" t="s">
        <v>164</v>
      </c>
      <c r="R548" s="13" t="s">
        <v>248</v>
      </c>
      <c r="S548" t="s">
        <v>34</v>
      </c>
      <c r="T548" t="s">
        <v>35</v>
      </c>
      <c r="U548" t="s">
        <v>143</v>
      </c>
      <c r="V548" t="s">
        <v>355</v>
      </c>
      <c r="W548" t="s">
        <v>55</v>
      </c>
      <c r="X548" t="s">
        <v>356</v>
      </c>
      <c r="Y548" s="7">
        <v>4400</v>
      </c>
      <c r="AC548" s="7">
        <f t="shared" si="8"/>
        <v>974.88000000000011</v>
      </c>
    </row>
    <row r="549" spans="1:29" x14ac:dyDescent="0.3">
      <c r="A549" s="5">
        <v>10343</v>
      </c>
      <c r="B549" s="5">
        <v>36</v>
      </c>
      <c r="C549" s="7">
        <v>100</v>
      </c>
      <c r="D549" s="10">
        <v>4</v>
      </c>
      <c r="E549" s="7">
        <v>5848.92</v>
      </c>
      <c r="F549" s="9">
        <v>38315</v>
      </c>
      <c r="G549" t="s">
        <v>26</v>
      </c>
      <c r="H549" s="10">
        <v>4</v>
      </c>
      <c r="I549" s="5">
        <v>11</v>
      </c>
      <c r="J549" s="5">
        <v>2004</v>
      </c>
      <c r="K549" t="s">
        <v>209</v>
      </c>
      <c r="L549" s="7">
        <v>124</v>
      </c>
      <c r="M549" t="s">
        <v>641</v>
      </c>
      <c r="N549" t="s">
        <v>40</v>
      </c>
      <c r="O549" s="12" t="s">
        <v>41</v>
      </c>
      <c r="P549" t="s">
        <v>42</v>
      </c>
      <c r="Q549" t="s">
        <v>757</v>
      </c>
      <c r="R549" s="13" t="s">
        <v>43</v>
      </c>
      <c r="S549" t="s">
        <v>44</v>
      </c>
      <c r="T549" t="s">
        <v>45</v>
      </c>
      <c r="U549" t="s">
        <v>46</v>
      </c>
      <c r="V549" t="s">
        <v>47</v>
      </c>
      <c r="W549" t="s">
        <v>55</v>
      </c>
      <c r="X549" t="s">
        <v>48</v>
      </c>
      <c r="Y549" s="7">
        <v>3600</v>
      </c>
      <c r="AC549" s="7">
        <f t="shared" si="8"/>
        <v>1596.6000000000004</v>
      </c>
    </row>
    <row r="550" spans="1:29" x14ac:dyDescent="0.3">
      <c r="A550" s="5">
        <v>10367</v>
      </c>
      <c r="B550" s="5">
        <v>49</v>
      </c>
      <c r="C550" s="7">
        <v>56.3</v>
      </c>
      <c r="D550" s="10">
        <v>1</v>
      </c>
      <c r="E550" s="7">
        <v>2758.7</v>
      </c>
      <c r="F550" s="9">
        <v>38364</v>
      </c>
      <c r="G550" t="s">
        <v>467</v>
      </c>
      <c r="H550" s="10">
        <v>1</v>
      </c>
      <c r="I550" s="5">
        <v>1</v>
      </c>
      <c r="J550" s="5">
        <v>2005</v>
      </c>
      <c r="K550" t="s">
        <v>209</v>
      </c>
      <c r="L550" s="7">
        <v>124</v>
      </c>
      <c r="M550" t="s">
        <v>641</v>
      </c>
      <c r="N550" t="s">
        <v>57</v>
      </c>
      <c r="O550" s="12" t="s">
        <v>58</v>
      </c>
      <c r="P550" t="s">
        <v>59</v>
      </c>
      <c r="Q550" t="s">
        <v>60</v>
      </c>
      <c r="R550" s="13" t="s">
        <v>61</v>
      </c>
      <c r="S550" t="s">
        <v>34</v>
      </c>
      <c r="T550" t="s">
        <v>35</v>
      </c>
      <c r="U550" t="s">
        <v>62</v>
      </c>
      <c r="V550" t="s">
        <v>63</v>
      </c>
      <c r="W550" t="s">
        <v>38</v>
      </c>
      <c r="X550" t="s">
        <v>64</v>
      </c>
      <c r="Y550" s="7">
        <v>2758.7</v>
      </c>
      <c r="AC550" s="7">
        <f t="shared" si="8"/>
        <v>304.52</v>
      </c>
    </row>
    <row r="551" spans="1:29" x14ac:dyDescent="0.3">
      <c r="A551" s="5">
        <v>10378</v>
      </c>
      <c r="B551" s="5">
        <v>34</v>
      </c>
      <c r="C551" s="7">
        <v>42.64</v>
      </c>
      <c r="D551" s="10">
        <v>5</v>
      </c>
      <c r="E551" s="7">
        <v>1449.76</v>
      </c>
      <c r="F551" s="9">
        <v>38393</v>
      </c>
      <c r="G551" t="s">
        <v>26</v>
      </c>
      <c r="H551" s="10">
        <v>1</v>
      </c>
      <c r="I551" s="5">
        <v>2</v>
      </c>
      <c r="J551" s="5">
        <v>2005</v>
      </c>
      <c r="K551" t="s">
        <v>209</v>
      </c>
      <c r="L551" s="7">
        <v>124</v>
      </c>
      <c r="M551" t="s">
        <v>641</v>
      </c>
      <c r="N551" t="s">
        <v>201</v>
      </c>
      <c r="O551" s="12" t="s">
        <v>202</v>
      </c>
      <c r="P551" t="s">
        <v>203</v>
      </c>
      <c r="Q551" t="s">
        <v>757</v>
      </c>
      <c r="R551" s="13" t="s">
        <v>204</v>
      </c>
      <c r="S551" t="s">
        <v>205</v>
      </c>
      <c r="T551" t="s">
        <v>45</v>
      </c>
      <c r="U551" t="s">
        <v>206</v>
      </c>
      <c r="V551" t="s">
        <v>207</v>
      </c>
      <c r="W551" t="s">
        <v>38</v>
      </c>
      <c r="X551" t="s">
        <v>208</v>
      </c>
      <c r="Y551" s="7">
        <v>1449.76</v>
      </c>
      <c r="AC551" s="7">
        <f t="shared" si="8"/>
        <v>936.80000000000018</v>
      </c>
    </row>
    <row r="552" spans="1:29" x14ac:dyDescent="0.3">
      <c r="A552" s="5">
        <v>10407</v>
      </c>
      <c r="B552" s="5">
        <v>59</v>
      </c>
      <c r="C552" s="7">
        <v>100</v>
      </c>
      <c r="D552" s="10">
        <v>11</v>
      </c>
      <c r="E552" s="7">
        <v>7048.14</v>
      </c>
      <c r="F552" s="9">
        <v>38464</v>
      </c>
      <c r="G552" t="s">
        <v>459</v>
      </c>
      <c r="H552" s="10">
        <v>2</v>
      </c>
      <c r="I552" s="5">
        <v>4</v>
      </c>
      <c r="J552" s="5">
        <v>2005</v>
      </c>
      <c r="K552" t="s">
        <v>209</v>
      </c>
      <c r="L552" s="7">
        <v>124</v>
      </c>
      <c r="M552" t="s">
        <v>641</v>
      </c>
      <c r="N552" t="s">
        <v>454</v>
      </c>
      <c r="O552" s="12" t="s">
        <v>455</v>
      </c>
      <c r="P552" t="s">
        <v>456</v>
      </c>
      <c r="Q552" t="s">
        <v>60</v>
      </c>
      <c r="R552" s="13" t="s">
        <v>73</v>
      </c>
      <c r="S552" t="s">
        <v>34</v>
      </c>
      <c r="T552" t="s">
        <v>35</v>
      </c>
      <c r="U552" t="s">
        <v>114</v>
      </c>
      <c r="V552" t="s">
        <v>457</v>
      </c>
      <c r="W552" t="s">
        <v>175</v>
      </c>
      <c r="X552" t="s">
        <v>458</v>
      </c>
      <c r="Y552" s="7">
        <v>5900</v>
      </c>
      <c r="AC552" s="7">
        <f t="shared" si="8"/>
        <v>224.63999999999987</v>
      </c>
    </row>
    <row r="553" spans="1:29" x14ac:dyDescent="0.3">
      <c r="A553" s="5">
        <v>10419</v>
      </c>
      <c r="B553" s="5">
        <v>37</v>
      </c>
      <c r="C553" s="7">
        <v>100</v>
      </c>
      <c r="D553" s="10">
        <v>1</v>
      </c>
      <c r="E553" s="7">
        <v>5202.9399999999996</v>
      </c>
      <c r="F553" s="9">
        <v>38489</v>
      </c>
      <c r="G553" t="s">
        <v>26</v>
      </c>
      <c r="H553" s="10">
        <v>2</v>
      </c>
      <c r="I553" s="5">
        <v>5</v>
      </c>
      <c r="J553" s="5">
        <v>2005</v>
      </c>
      <c r="K553" t="s">
        <v>209</v>
      </c>
      <c r="L553" s="7">
        <v>124</v>
      </c>
      <c r="M553" t="s">
        <v>641</v>
      </c>
      <c r="N553" t="s">
        <v>168</v>
      </c>
      <c r="O553" s="12" t="s">
        <v>169</v>
      </c>
      <c r="P553" t="s">
        <v>170</v>
      </c>
      <c r="Q553" t="s">
        <v>757</v>
      </c>
      <c r="R553" s="13" t="s">
        <v>171</v>
      </c>
      <c r="S553" t="s">
        <v>172</v>
      </c>
      <c r="T553" t="s">
        <v>45</v>
      </c>
      <c r="U553" t="s">
        <v>173</v>
      </c>
      <c r="V553" t="s">
        <v>174</v>
      </c>
      <c r="W553" t="s">
        <v>55</v>
      </c>
      <c r="X553" t="s">
        <v>176</v>
      </c>
      <c r="Y553" s="7">
        <v>3700</v>
      </c>
      <c r="AC553" s="7">
        <f t="shared" si="8"/>
        <v>23.199999999999818</v>
      </c>
    </row>
    <row r="554" spans="1:29" x14ac:dyDescent="0.3">
      <c r="A554" s="5">
        <v>10106</v>
      </c>
      <c r="B554" s="5">
        <v>36</v>
      </c>
      <c r="C554" s="7">
        <v>100</v>
      </c>
      <c r="D554" s="10">
        <v>12</v>
      </c>
      <c r="E554" s="7">
        <v>5279.4</v>
      </c>
      <c r="F554" s="9">
        <v>37669</v>
      </c>
      <c r="G554" t="s">
        <v>26</v>
      </c>
      <c r="H554" s="10">
        <v>1</v>
      </c>
      <c r="I554" s="5">
        <v>2</v>
      </c>
      <c r="J554" s="5">
        <v>2003</v>
      </c>
      <c r="K554" t="s">
        <v>642</v>
      </c>
      <c r="L554" s="7">
        <v>157</v>
      </c>
      <c r="M554" t="s">
        <v>643</v>
      </c>
      <c r="N554" t="s">
        <v>626</v>
      </c>
      <c r="O554" s="12" t="s">
        <v>627</v>
      </c>
      <c r="P554" t="s">
        <v>628</v>
      </c>
      <c r="Q554" t="s">
        <v>757</v>
      </c>
      <c r="R554" s="13" t="s">
        <v>629</v>
      </c>
      <c r="S554" t="s">
        <v>296</v>
      </c>
      <c r="T554" t="s">
        <v>45</v>
      </c>
      <c r="U554" t="s">
        <v>630</v>
      </c>
      <c r="V554" t="s">
        <v>631</v>
      </c>
      <c r="W554" t="s">
        <v>55</v>
      </c>
      <c r="X554" t="s">
        <v>632</v>
      </c>
      <c r="Y554" s="7">
        <v>3600</v>
      </c>
      <c r="AC554" s="7">
        <f t="shared" si="8"/>
        <v>89.760000000000218</v>
      </c>
    </row>
    <row r="555" spans="1:29" x14ac:dyDescent="0.3">
      <c r="A555" s="5">
        <v>10119</v>
      </c>
      <c r="B555" s="5">
        <v>43</v>
      </c>
      <c r="C555" s="7">
        <v>100</v>
      </c>
      <c r="D555" s="10">
        <v>3</v>
      </c>
      <c r="E555" s="7">
        <v>6916.12</v>
      </c>
      <c r="F555" s="9">
        <v>37739</v>
      </c>
      <c r="G555" t="s">
        <v>26</v>
      </c>
      <c r="H555" s="10">
        <v>2</v>
      </c>
      <c r="I555" s="5">
        <v>4</v>
      </c>
      <c r="J555" s="5">
        <v>2003</v>
      </c>
      <c r="K555" t="s">
        <v>642</v>
      </c>
      <c r="L555" s="7">
        <v>157</v>
      </c>
      <c r="M555" t="s">
        <v>643</v>
      </c>
      <c r="N555" t="s">
        <v>168</v>
      </c>
      <c r="O555" s="12" t="s">
        <v>169</v>
      </c>
      <c r="P555" t="s">
        <v>170</v>
      </c>
      <c r="Q555" t="s">
        <v>757</v>
      </c>
      <c r="R555" s="13" t="s">
        <v>171</v>
      </c>
      <c r="S555" t="s">
        <v>172</v>
      </c>
      <c r="T555" t="s">
        <v>45</v>
      </c>
      <c r="U555" t="s">
        <v>173</v>
      </c>
      <c r="V555" t="s">
        <v>174</v>
      </c>
      <c r="W555" t="s">
        <v>55</v>
      </c>
      <c r="X555" t="s">
        <v>176</v>
      </c>
      <c r="Y555" s="7">
        <v>4300</v>
      </c>
      <c r="AC555" s="7">
        <f t="shared" si="8"/>
        <v>449.23999999999978</v>
      </c>
    </row>
    <row r="556" spans="1:29" x14ac:dyDescent="0.3">
      <c r="A556" s="5">
        <v>10131</v>
      </c>
      <c r="B556" s="5">
        <v>21</v>
      </c>
      <c r="C556" s="7">
        <v>100</v>
      </c>
      <c r="D556" s="10">
        <v>4</v>
      </c>
      <c r="E556" s="7">
        <v>2781.66</v>
      </c>
      <c r="F556" s="9">
        <v>37788</v>
      </c>
      <c r="G556" t="s">
        <v>26</v>
      </c>
      <c r="H556" s="10">
        <v>2</v>
      </c>
      <c r="I556" s="5">
        <v>6</v>
      </c>
      <c r="J556" s="5">
        <v>2003</v>
      </c>
      <c r="K556" t="s">
        <v>642</v>
      </c>
      <c r="L556" s="7">
        <v>157</v>
      </c>
      <c r="M556" t="s">
        <v>643</v>
      </c>
      <c r="N556" t="s">
        <v>644</v>
      </c>
      <c r="O556" s="12" t="s">
        <v>645</v>
      </c>
      <c r="P556" t="s">
        <v>583</v>
      </c>
      <c r="Q556" t="s">
        <v>127</v>
      </c>
      <c r="R556" s="13" t="s">
        <v>646</v>
      </c>
      <c r="S556" t="s">
        <v>34</v>
      </c>
      <c r="T556" t="s">
        <v>35</v>
      </c>
      <c r="U556" t="s">
        <v>647</v>
      </c>
      <c r="V556" t="s">
        <v>648</v>
      </c>
      <c r="W556" t="s">
        <v>38</v>
      </c>
      <c r="X556" t="s">
        <v>649</v>
      </c>
      <c r="Y556" s="7">
        <v>2100</v>
      </c>
      <c r="AC556" s="7">
        <f t="shared" si="8"/>
        <v>2248.92</v>
      </c>
    </row>
    <row r="557" spans="1:29" x14ac:dyDescent="0.3">
      <c r="A557" s="5">
        <v>10143</v>
      </c>
      <c r="B557" s="5">
        <v>32</v>
      </c>
      <c r="C557" s="7">
        <v>100</v>
      </c>
      <c r="D557" s="10">
        <v>7</v>
      </c>
      <c r="E557" s="7">
        <v>5248</v>
      </c>
      <c r="F557" s="9">
        <v>37843</v>
      </c>
      <c r="G557" t="s">
        <v>26</v>
      </c>
      <c r="H557" s="10">
        <v>3</v>
      </c>
      <c r="I557" s="5">
        <v>8</v>
      </c>
      <c r="J557" s="5">
        <v>2003</v>
      </c>
      <c r="K557" t="s">
        <v>642</v>
      </c>
      <c r="L557" s="7">
        <v>157</v>
      </c>
      <c r="M557" t="s">
        <v>643</v>
      </c>
      <c r="N557" t="s">
        <v>383</v>
      </c>
      <c r="O557" s="12" t="s">
        <v>384</v>
      </c>
      <c r="P557" t="s">
        <v>187</v>
      </c>
      <c r="Q557" t="s">
        <v>141</v>
      </c>
      <c r="R557" s="13" t="s">
        <v>188</v>
      </c>
      <c r="S557" t="s">
        <v>34</v>
      </c>
      <c r="T557" t="s">
        <v>35</v>
      </c>
      <c r="U557" t="s">
        <v>385</v>
      </c>
      <c r="V557" t="s">
        <v>386</v>
      </c>
      <c r="W557" t="s">
        <v>55</v>
      </c>
      <c r="X557" t="s">
        <v>387</v>
      </c>
      <c r="Y557" s="7">
        <v>3200</v>
      </c>
      <c r="AC557" s="7">
        <f t="shared" si="8"/>
        <v>0</v>
      </c>
    </row>
    <row r="558" spans="1:29" x14ac:dyDescent="0.3">
      <c r="A558" s="5">
        <v>10155</v>
      </c>
      <c r="B558" s="5">
        <v>38</v>
      </c>
      <c r="C558" s="7">
        <v>100</v>
      </c>
      <c r="D558" s="10">
        <v>5</v>
      </c>
      <c r="E558" s="7">
        <v>6531.44</v>
      </c>
      <c r="F558" s="9">
        <v>37900</v>
      </c>
      <c r="G558" t="s">
        <v>26</v>
      </c>
      <c r="H558" s="10">
        <v>4</v>
      </c>
      <c r="I558" s="5">
        <v>10</v>
      </c>
      <c r="J558" s="5">
        <v>2003</v>
      </c>
      <c r="K558" t="s">
        <v>642</v>
      </c>
      <c r="L558" s="7">
        <v>157</v>
      </c>
      <c r="M558" t="s">
        <v>643</v>
      </c>
      <c r="N558" t="s">
        <v>146</v>
      </c>
      <c r="O558" s="12" t="s">
        <v>147</v>
      </c>
      <c r="P558" t="s">
        <v>148</v>
      </c>
      <c r="Q558" t="s">
        <v>757</v>
      </c>
      <c r="R558" s="13" t="s">
        <v>149</v>
      </c>
      <c r="S558" t="s">
        <v>150</v>
      </c>
      <c r="T558" t="s">
        <v>45</v>
      </c>
      <c r="U558" t="s">
        <v>151</v>
      </c>
      <c r="V558" t="s">
        <v>152</v>
      </c>
      <c r="W558" t="s">
        <v>55</v>
      </c>
      <c r="X558" t="s">
        <v>153</v>
      </c>
      <c r="Y558" s="7">
        <v>3800</v>
      </c>
      <c r="AC558" s="7">
        <f t="shared" si="8"/>
        <v>0</v>
      </c>
    </row>
    <row r="559" spans="1:29" x14ac:dyDescent="0.3">
      <c r="A559" s="5">
        <v>10167</v>
      </c>
      <c r="B559" s="5">
        <v>43</v>
      </c>
      <c r="C559" s="7">
        <v>100</v>
      </c>
      <c r="D559" s="10">
        <v>1</v>
      </c>
      <c r="E559" s="7">
        <v>5763.72</v>
      </c>
      <c r="F559" s="9">
        <v>37917</v>
      </c>
      <c r="G559" t="s">
        <v>388</v>
      </c>
      <c r="H559" s="10">
        <v>4</v>
      </c>
      <c r="I559" s="5">
        <v>10</v>
      </c>
      <c r="J559" s="5">
        <v>2003</v>
      </c>
      <c r="K559" t="s">
        <v>642</v>
      </c>
      <c r="L559" s="7">
        <v>157</v>
      </c>
      <c r="M559" t="s">
        <v>643</v>
      </c>
      <c r="N559" t="s">
        <v>300</v>
      </c>
      <c r="O559" s="12" t="s">
        <v>301</v>
      </c>
      <c r="P559" t="s">
        <v>302</v>
      </c>
      <c r="Q559" t="s">
        <v>757</v>
      </c>
      <c r="R559" s="13" t="s">
        <v>303</v>
      </c>
      <c r="S559" t="s">
        <v>215</v>
      </c>
      <c r="T559" t="s">
        <v>45</v>
      </c>
      <c r="U559" t="s">
        <v>304</v>
      </c>
      <c r="V559" t="s">
        <v>235</v>
      </c>
      <c r="W559" t="s">
        <v>55</v>
      </c>
      <c r="X559" t="s">
        <v>305</v>
      </c>
      <c r="Y559" s="7">
        <v>4300</v>
      </c>
      <c r="AC559" s="7">
        <f t="shared" si="8"/>
        <v>1148.1400000000003</v>
      </c>
    </row>
    <row r="560" spans="1:29" x14ac:dyDescent="0.3">
      <c r="A560" s="5">
        <v>10178</v>
      </c>
      <c r="B560" s="5">
        <v>42</v>
      </c>
      <c r="C560" s="7">
        <v>100</v>
      </c>
      <c r="D560" s="10">
        <v>4</v>
      </c>
      <c r="E560" s="7">
        <v>6490.68</v>
      </c>
      <c r="F560" s="9">
        <v>37933</v>
      </c>
      <c r="G560" t="s">
        <v>26</v>
      </c>
      <c r="H560" s="10">
        <v>4</v>
      </c>
      <c r="I560" s="5">
        <v>11</v>
      </c>
      <c r="J560" s="5">
        <v>2003</v>
      </c>
      <c r="K560" t="s">
        <v>642</v>
      </c>
      <c r="L560" s="7">
        <v>157</v>
      </c>
      <c r="M560" t="s">
        <v>643</v>
      </c>
      <c r="N560" t="s">
        <v>389</v>
      </c>
      <c r="O560" s="12" t="s">
        <v>390</v>
      </c>
      <c r="P560" t="s">
        <v>391</v>
      </c>
      <c r="Q560" t="s">
        <v>757</v>
      </c>
      <c r="R560" s="13" t="s">
        <v>392</v>
      </c>
      <c r="S560" t="s">
        <v>44</v>
      </c>
      <c r="T560" t="s">
        <v>45</v>
      </c>
      <c r="U560" t="s">
        <v>393</v>
      </c>
      <c r="V560" t="s">
        <v>394</v>
      </c>
      <c r="W560" t="s">
        <v>55</v>
      </c>
      <c r="X560" t="s">
        <v>395</v>
      </c>
      <c r="Y560" s="7">
        <v>4200</v>
      </c>
      <c r="AC560" s="7">
        <f t="shared" si="8"/>
        <v>1502.9399999999996</v>
      </c>
    </row>
    <row r="561" spans="1:29" x14ac:dyDescent="0.3">
      <c r="A561" s="5">
        <v>10186</v>
      </c>
      <c r="B561" s="5">
        <v>32</v>
      </c>
      <c r="C561" s="7">
        <v>100</v>
      </c>
      <c r="D561" s="10">
        <v>1</v>
      </c>
      <c r="E561" s="7">
        <v>6004.8</v>
      </c>
      <c r="F561" s="9">
        <v>37939</v>
      </c>
      <c r="G561" t="s">
        <v>26</v>
      </c>
      <c r="H561" s="10">
        <v>4</v>
      </c>
      <c r="I561" s="5">
        <v>11</v>
      </c>
      <c r="J561" s="5">
        <v>2003</v>
      </c>
      <c r="K561" t="s">
        <v>642</v>
      </c>
      <c r="L561" s="7">
        <v>157</v>
      </c>
      <c r="M561" t="s">
        <v>643</v>
      </c>
      <c r="N561" t="s">
        <v>396</v>
      </c>
      <c r="O561" s="12" t="s">
        <v>397</v>
      </c>
      <c r="P561" t="s">
        <v>379</v>
      </c>
      <c r="Q561" t="s">
        <v>757</v>
      </c>
      <c r="R561" s="13" t="s">
        <v>398</v>
      </c>
      <c r="S561" t="s">
        <v>196</v>
      </c>
      <c r="T561" t="s">
        <v>45</v>
      </c>
      <c r="U561" t="s">
        <v>399</v>
      </c>
      <c r="V561" t="s">
        <v>400</v>
      </c>
      <c r="W561" t="s">
        <v>55</v>
      </c>
      <c r="X561" t="s">
        <v>401</v>
      </c>
      <c r="Y561" s="7">
        <v>3200</v>
      </c>
      <c r="AC561" s="7">
        <f t="shared" si="8"/>
        <v>1679.3999999999996</v>
      </c>
    </row>
    <row r="562" spans="1:29" x14ac:dyDescent="0.3">
      <c r="A562" s="5">
        <v>10198</v>
      </c>
      <c r="B562" s="5">
        <v>42</v>
      </c>
      <c r="C562" s="7">
        <v>100</v>
      </c>
      <c r="D562" s="10">
        <v>4</v>
      </c>
      <c r="E562" s="7">
        <v>7483.98</v>
      </c>
      <c r="F562" s="9">
        <v>37952</v>
      </c>
      <c r="G562" t="s">
        <v>26</v>
      </c>
      <c r="H562" s="10">
        <v>4</v>
      </c>
      <c r="I562" s="5">
        <v>11</v>
      </c>
      <c r="J562" s="5">
        <v>2003</v>
      </c>
      <c r="K562" t="s">
        <v>642</v>
      </c>
      <c r="L562" s="7">
        <v>157</v>
      </c>
      <c r="M562" t="s">
        <v>643</v>
      </c>
      <c r="N562" t="s">
        <v>486</v>
      </c>
      <c r="O562" s="12" t="s">
        <v>487</v>
      </c>
      <c r="P562" t="s">
        <v>488</v>
      </c>
      <c r="Q562" t="s">
        <v>757</v>
      </c>
      <c r="R562" s="13" t="s">
        <v>489</v>
      </c>
      <c r="S562" t="s">
        <v>490</v>
      </c>
      <c r="T562" t="s">
        <v>229</v>
      </c>
      <c r="U562" t="s">
        <v>491</v>
      </c>
      <c r="V562" t="s">
        <v>492</v>
      </c>
      <c r="W562" t="s">
        <v>175</v>
      </c>
      <c r="X562" t="s">
        <v>493</v>
      </c>
      <c r="Y562" s="7">
        <v>4200</v>
      </c>
      <c r="AC562" s="7">
        <f t="shared" si="8"/>
        <v>2616.12</v>
      </c>
    </row>
    <row r="563" spans="1:29" x14ac:dyDescent="0.3">
      <c r="A563" s="5">
        <v>10210</v>
      </c>
      <c r="B563" s="5">
        <v>31</v>
      </c>
      <c r="C563" s="7">
        <v>100</v>
      </c>
      <c r="D563" s="10">
        <v>17</v>
      </c>
      <c r="E563" s="7">
        <v>5719.5</v>
      </c>
      <c r="F563" s="9">
        <v>37998</v>
      </c>
      <c r="G563" t="s">
        <v>26</v>
      </c>
      <c r="H563" s="10">
        <v>1</v>
      </c>
      <c r="I563" s="5">
        <v>1</v>
      </c>
      <c r="J563" s="5">
        <v>2004</v>
      </c>
      <c r="K563" t="s">
        <v>642</v>
      </c>
      <c r="L563" s="7">
        <v>157</v>
      </c>
      <c r="M563" t="s">
        <v>643</v>
      </c>
      <c r="N563" t="s">
        <v>346</v>
      </c>
      <c r="O563" s="12" t="s">
        <v>347</v>
      </c>
      <c r="P563" t="s">
        <v>348</v>
      </c>
      <c r="Q563" t="s">
        <v>348</v>
      </c>
      <c r="R563" s="13" t="s">
        <v>349</v>
      </c>
      <c r="S563" t="s">
        <v>229</v>
      </c>
      <c r="T563" t="s">
        <v>229</v>
      </c>
      <c r="U563" t="s">
        <v>350</v>
      </c>
      <c r="V563" t="s">
        <v>351</v>
      </c>
      <c r="W563" t="s">
        <v>55</v>
      </c>
      <c r="X563" t="s">
        <v>352</v>
      </c>
      <c r="Y563" s="7">
        <v>3100</v>
      </c>
      <c r="AC563" s="7">
        <f t="shared" si="8"/>
        <v>681.65999999999985</v>
      </c>
    </row>
    <row r="564" spans="1:29" x14ac:dyDescent="0.3">
      <c r="A564" s="5">
        <v>10222</v>
      </c>
      <c r="B564" s="5">
        <v>49</v>
      </c>
      <c r="C564" s="7">
        <v>100</v>
      </c>
      <c r="D564" s="10">
        <v>4</v>
      </c>
      <c r="E564" s="7">
        <v>6954.08</v>
      </c>
      <c r="F564" s="9">
        <v>38036</v>
      </c>
      <c r="G564" t="s">
        <v>26</v>
      </c>
      <c r="H564" s="10">
        <v>1</v>
      </c>
      <c r="I564" s="5">
        <v>2</v>
      </c>
      <c r="J564" s="5">
        <v>2004</v>
      </c>
      <c r="K564" t="s">
        <v>642</v>
      </c>
      <c r="L564" s="7">
        <v>157</v>
      </c>
      <c r="M564" t="s">
        <v>643</v>
      </c>
      <c r="N564" t="s">
        <v>414</v>
      </c>
      <c r="O564" s="12" t="s">
        <v>415</v>
      </c>
      <c r="P564" t="s">
        <v>416</v>
      </c>
      <c r="Q564" t="s">
        <v>60</v>
      </c>
      <c r="R564" s="13" t="s">
        <v>417</v>
      </c>
      <c r="S564" t="s">
        <v>34</v>
      </c>
      <c r="T564" t="s">
        <v>35</v>
      </c>
      <c r="U564" t="s">
        <v>271</v>
      </c>
      <c r="V564" t="s">
        <v>316</v>
      </c>
      <c r="W564" t="s">
        <v>55</v>
      </c>
      <c r="X564" t="s">
        <v>418</v>
      </c>
      <c r="Y564" s="7">
        <v>4900</v>
      </c>
      <c r="AC564" s="7">
        <f t="shared" si="8"/>
        <v>2048</v>
      </c>
    </row>
    <row r="565" spans="1:29" x14ac:dyDescent="0.3">
      <c r="A565" s="5">
        <v>10250</v>
      </c>
      <c r="B565" s="5">
        <v>45</v>
      </c>
      <c r="C565" s="7">
        <v>100</v>
      </c>
      <c r="D565" s="10">
        <v>14</v>
      </c>
      <c r="E565" s="7">
        <v>8160.3</v>
      </c>
      <c r="F565" s="9">
        <v>38118</v>
      </c>
      <c r="G565" t="s">
        <v>26</v>
      </c>
      <c r="H565" s="10">
        <v>2</v>
      </c>
      <c r="I565" s="5">
        <v>5</v>
      </c>
      <c r="J565" s="5">
        <v>2004</v>
      </c>
      <c r="K565" t="s">
        <v>642</v>
      </c>
      <c r="L565" s="7">
        <v>157</v>
      </c>
      <c r="M565" t="s">
        <v>643</v>
      </c>
      <c r="N565" t="s">
        <v>454</v>
      </c>
      <c r="O565" s="12" t="s">
        <v>455</v>
      </c>
      <c r="P565" t="s">
        <v>456</v>
      </c>
      <c r="Q565" t="s">
        <v>60</v>
      </c>
      <c r="R565" s="13" t="s">
        <v>73</v>
      </c>
      <c r="S565" t="s">
        <v>34</v>
      </c>
      <c r="T565" t="s">
        <v>35</v>
      </c>
      <c r="U565" t="s">
        <v>114</v>
      </c>
      <c r="V565" t="s">
        <v>457</v>
      </c>
      <c r="W565" t="s">
        <v>175</v>
      </c>
      <c r="X565" t="s">
        <v>458</v>
      </c>
      <c r="Y565" s="7">
        <v>4500</v>
      </c>
      <c r="AC565" s="7">
        <f t="shared" si="8"/>
        <v>2731.4399999999996</v>
      </c>
    </row>
    <row r="566" spans="1:29" x14ac:dyDescent="0.3">
      <c r="A566" s="5">
        <v>10262</v>
      </c>
      <c r="B566" s="5">
        <v>49</v>
      </c>
      <c r="C566" s="7">
        <v>100</v>
      </c>
      <c r="D566" s="10">
        <v>9</v>
      </c>
      <c r="E566" s="7">
        <v>6567.96</v>
      </c>
      <c r="F566" s="9">
        <v>38162</v>
      </c>
      <c r="G566" t="s">
        <v>388</v>
      </c>
      <c r="H566" s="10">
        <v>2</v>
      </c>
      <c r="I566" s="5">
        <v>6</v>
      </c>
      <c r="J566" s="5">
        <v>2004</v>
      </c>
      <c r="K566" t="s">
        <v>642</v>
      </c>
      <c r="L566" s="7">
        <v>157</v>
      </c>
      <c r="M566" t="s">
        <v>643</v>
      </c>
      <c r="N566" t="s">
        <v>201</v>
      </c>
      <c r="O566" s="12" t="s">
        <v>202</v>
      </c>
      <c r="P566" t="s">
        <v>203</v>
      </c>
      <c r="Q566" t="s">
        <v>757</v>
      </c>
      <c r="R566" s="13" t="s">
        <v>204</v>
      </c>
      <c r="S566" t="s">
        <v>205</v>
      </c>
      <c r="T566" t="s">
        <v>45</v>
      </c>
      <c r="U566" t="s">
        <v>206</v>
      </c>
      <c r="V566" t="s">
        <v>207</v>
      </c>
      <c r="W566" t="s">
        <v>55</v>
      </c>
      <c r="X566" t="s">
        <v>208</v>
      </c>
      <c r="Y566" s="7">
        <v>4900</v>
      </c>
      <c r="AC566" s="7">
        <f t="shared" si="8"/>
        <v>1463.7200000000003</v>
      </c>
    </row>
    <row r="567" spans="1:29" x14ac:dyDescent="0.3">
      <c r="A567" s="5">
        <v>10274</v>
      </c>
      <c r="B567" s="5">
        <v>41</v>
      </c>
      <c r="C567" s="7">
        <v>100</v>
      </c>
      <c r="D567" s="10">
        <v>1</v>
      </c>
      <c r="E567" s="7">
        <v>6724</v>
      </c>
      <c r="F567" s="9">
        <v>38189</v>
      </c>
      <c r="G567" t="s">
        <v>26</v>
      </c>
      <c r="H567" s="10">
        <v>3</v>
      </c>
      <c r="I567" s="5">
        <v>7</v>
      </c>
      <c r="J567" s="5">
        <v>2004</v>
      </c>
      <c r="K567" t="s">
        <v>642</v>
      </c>
      <c r="L567" s="7">
        <v>157</v>
      </c>
      <c r="M567" t="s">
        <v>643</v>
      </c>
      <c r="N567" t="s">
        <v>324</v>
      </c>
      <c r="O567" s="12" t="s">
        <v>139</v>
      </c>
      <c r="P567" t="s">
        <v>325</v>
      </c>
      <c r="Q567" t="s">
        <v>141</v>
      </c>
      <c r="R567" s="13" t="s">
        <v>326</v>
      </c>
      <c r="S567" t="s">
        <v>34</v>
      </c>
      <c r="T567" t="s">
        <v>35</v>
      </c>
      <c r="U567" t="s">
        <v>315</v>
      </c>
      <c r="V567" t="s">
        <v>327</v>
      </c>
      <c r="W567" t="s">
        <v>55</v>
      </c>
      <c r="X567" t="s">
        <v>328</v>
      </c>
      <c r="Y567" s="7">
        <v>4100</v>
      </c>
      <c r="AC567" s="7">
        <f t="shared" si="8"/>
        <v>2290.6800000000003</v>
      </c>
    </row>
    <row r="568" spans="1:29" x14ac:dyDescent="0.3">
      <c r="A568" s="5">
        <v>10284</v>
      </c>
      <c r="B568" s="5">
        <v>45</v>
      </c>
      <c r="C568" s="7">
        <v>100</v>
      </c>
      <c r="D568" s="10">
        <v>11</v>
      </c>
      <c r="E568" s="7">
        <v>5747.85</v>
      </c>
      <c r="F568" s="9">
        <v>38220</v>
      </c>
      <c r="G568" t="s">
        <v>26</v>
      </c>
      <c r="H568" s="10">
        <v>3</v>
      </c>
      <c r="I568" s="5">
        <v>8</v>
      </c>
      <c r="J568" s="5">
        <v>2004</v>
      </c>
      <c r="K568" t="s">
        <v>642</v>
      </c>
      <c r="L568" s="7">
        <v>157</v>
      </c>
      <c r="M568" t="s">
        <v>643</v>
      </c>
      <c r="N568" t="s">
        <v>617</v>
      </c>
      <c r="O568" s="12" t="s">
        <v>618</v>
      </c>
      <c r="P568" t="s">
        <v>619</v>
      </c>
      <c r="Q568" t="s">
        <v>757</v>
      </c>
      <c r="R568" s="13" t="s">
        <v>620</v>
      </c>
      <c r="S568" t="s">
        <v>88</v>
      </c>
      <c r="T568" t="s">
        <v>45</v>
      </c>
      <c r="U568" t="s">
        <v>621</v>
      </c>
      <c r="V568" t="s">
        <v>622</v>
      </c>
      <c r="W568" t="s">
        <v>55</v>
      </c>
      <c r="X568" t="s">
        <v>623</v>
      </c>
      <c r="Y568" s="7">
        <v>4500</v>
      </c>
      <c r="AC568" s="7">
        <f t="shared" si="8"/>
        <v>2804.8</v>
      </c>
    </row>
    <row r="569" spans="1:29" x14ac:dyDescent="0.3">
      <c r="A569" s="5">
        <v>10296</v>
      </c>
      <c r="B569" s="5">
        <v>36</v>
      </c>
      <c r="C569" s="7">
        <v>100</v>
      </c>
      <c r="D569" s="10">
        <v>7</v>
      </c>
      <c r="E569" s="7">
        <v>5676.84</v>
      </c>
      <c r="F569" s="9">
        <v>38245</v>
      </c>
      <c r="G569" t="s">
        <v>26</v>
      </c>
      <c r="H569" s="10">
        <v>3</v>
      </c>
      <c r="I569" s="5">
        <v>9</v>
      </c>
      <c r="J569" s="5">
        <v>2004</v>
      </c>
      <c r="K569" t="s">
        <v>642</v>
      </c>
      <c r="L569" s="7">
        <v>157</v>
      </c>
      <c r="M569" t="s">
        <v>643</v>
      </c>
      <c r="N569" t="s">
        <v>650</v>
      </c>
      <c r="O569" s="12" t="s">
        <v>651</v>
      </c>
      <c r="P569" t="s">
        <v>652</v>
      </c>
      <c r="Q569" t="s">
        <v>757</v>
      </c>
      <c r="R569" s="13" t="s">
        <v>653</v>
      </c>
      <c r="S569" t="s">
        <v>505</v>
      </c>
      <c r="T569" t="s">
        <v>45</v>
      </c>
      <c r="U569" t="s">
        <v>654</v>
      </c>
      <c r="V569" t="s">
        <v>115</v>
      </c>
      <c r="W569" t="s">
        <v>55</v>
      </c>
      <c r="X569" t="s">
        <v>655</v>
      </c>
      <c r="Y569" s="7">
        <v>3600</v>
      </c>
      <c r="AC569" s="7">
        <f t="shared" si="8"/>
        <v>3283.9799999999996</v>
      </c>
    </row>
    <row r="570" spans="1:29" x14ac:dyDescent="0.3">
      <c r="A570" s="5">
        <v>10307</v>
      </c>
      <c r="B570" s="5">
        <v>39</v>
      </c>
      <c r="C570" s="7">
        <v>100</v>
      </c>
      <c r="D570" s="10">
        <v>1</v>
      </c>
      <c r="E570" s="7">
        <v>7379.97</v>
      </c>
      <c r="F570" s="9">
        <v>38274</v>
      </c>
      <c r="G570" t="s">
        <v>26</v>
      </c>
      <c r="H570" s="10">
        <v>4</v>
      </c>
      <c r="I570" s="5">
        <v>10</v>
      </c>
      <c r="J570" s="5">
        <v>2004</v>
      </c>
      <c r="K570" t="s">
        <v>642</v>
      </c>
      <c r="L570" s="7">
        <v>157</v>
      </c>
      <c r="M570" t="s">
        <v>643</v>
      </c>
      <c r="N570" t="s">
        <v>245</v>
      </c>
      <c r="O570" s="12" t="s">
        <v>246</v>
      </c>
      <c r="P570" t="s">
        <v>247</v>
      </c>
      <c r="Q570" t="s">
        <v>164</v>
      </c>
      <c r="R570" s="13" t="s">
        <v>248</v>
      </c>
      <c r="S570" t="s">
        <v>34</v>
      </c>
      <c r="T570" t="s">
        <v>35</v>
      </c>
      <c r="U570" t="s">
        <v>249</v>
      </c>
      <c r="V570" t="s">
        <v>250</v>
      </c>
      <c r="W570" t="s">
        <v>175</v>
      </c>
      <c r="X570" t="s">
        <v>251</v>
      </c>
      <c r="Y570" s="7">
        <v>3900</v>
      </c>
      <c r="AC570" s="7">
        <f t="shared" si="8"/>
        <v>2619.5</v>
      </c>
    </row>
    <row r="571" spans="1:29" x14ac:dyDescent="0.3">
      <c r="A571" s="5">
        <v>10316</v>
      </c>
      <c r="B571" s="5">
        <v>27</v>
      </c>
      <c r="C571" s="7">
        <v>100</v>
      </c>
      <c r="D571" s="10">
        <v>9</v>
      </c>
      <c r="E571" s="7">
        <v>3704.13</v>
      </c>
      <c r="F571" s="9">
        <v>38292</v>
      </c>
      <c r="G571" t="s">
        <v>26</v>
      </c>
      <c r="H571" s="10">
        <v>4</v>
      </c>
      <c r="I571" s="5">
        <v>11</v>
      </c>
      <c r="J571" s="5">
        <v>2004</v>
      </c>
      <c r="K571" t="s">
        <v>642</v>
      </c>
      <c r="L571" s="7">
        <v>157</v>
      </c>
      <c r="M571" t="s">
        <v>643</v>
      </c>
      <c r="N571" t="s">
        <v>439</v>
      </c>
      <c r="O571" s="12" t="s">
        <v>440</v>
      </c>
      <c r="P571" t="s">
        <v>441</v>
      </c>
      <c r="Q571" t="s">
        <v>442</v>
      </c>
      <c r="R571" s="13" t="s">
        <v>443</v>
      </c>
      <c r="S571" t="s">
        <v>196</v>
      </c>
      <c r="T571" t="s">
        <v>45</v>
      </c>
      <c r="U571" t="s">
        <v>444</v>
      </c>
      <c r="V571" t="s">
        <v>445</v>
      </c>
      <c r="W571" t="s">
        <v>55</v>
      </c>
      <c r="X571" t="s">
        <v>446</v>
      </c>
      <c r="Y571" s="7">
        <v>2700</v>
      </c>
      <c r="AC571" s="7">
        <f t="shared" si="8"/>
        <v>2054.08</v>
      </c>
    </row>
    <row r="572" spans="1:29" x14ac:dyDescent="0.3">
      <c r="A572" s="5">
        <v>10327</v>
      </c>
      <c r="B572" s="5">
        <v>25</v>
      </c>
      <c r="C572" s="7">
        <v>100</v>
      </c>
      <c r="D572" s="10">
        <v>6</v>
      </c>
      <c r="E572" s="7">
        <v>2804.75</v>
      </c>
      <c r="F572" s="9">
        <v>38301</v>
      </c>
      <c r="G572" t="s">
        <v>467</v>
      </c>
      <c r="H572" s="10">
        <v>4</v>
      </c>
      <c r="I572" s="5">
        <v>11</v>
      </c>
      <c r="J572" s="5">
        <v>2004</v>
      </c>
      <c r="K572" t="s">
        <v>642</v>
      </c>
      <c r="L572" s="7">
        <v>157</v>
      </c>
      <c r="M572" t="s">
        <v>643</v>
      </c>
      <c r="N572" t="s">
        <v>369</v>
      </c>
      <c r="O572" s="12" t="s">
        <v>370</v>
      </c>
      <c r="P572" t="s">
        <v>371</v>
      </c>
      <c r="Q572" t="s">
        <v>757</v>
      </c>
      <c r="R572" s="13" t="s">
        <v>372</v>
      </c>
      <c r="S572" t="s">
        <v>373</v>
      </c>
      <c r="T572" t="s">
        <v>45</v>
      </c>
      <c r="U572" t="s">
        <v>374</v>
      </c>
      <c r="V572" t="s">
        <v>375</v>
      </c>
      <c r="W572" t="s">
        <v>38</v>
      </c>
      <c r="X572" t="s">
        <v>376</v>
      </c>
      <c r="Y572" s="7">
        <v>2500</v>
      </c>
      <c r="AC572" s="7">
        <f t="shared" si="8"/>
        <v>3660.3</v>
      </c>
    </row>
    <row r="573" spans="1:29" x14ac:dyDescent="0.3">
      <c r="A573" s="5">
        <v>10338</v>
      </c>
      <c r="B573" s="5">
        <v>41</v>
      </c>
      <c r="C573" s="7">
        <v>100</v>
      </c>
      <c r="D573" s="10">
        <v>1</v>
      </c>
      <c r="E573" s="7">
        <v>5624.79</v>
      </c>
      <c r="F573" s="9">
        <v>38313</v>
      </c>
      <c r="G573" t="s">
        <v>26</v>
      </c>
      <c r="H573" s="10">
        <v>4</v>
      </c>
      <c r="I573" s="5">
        <v>11</v>
      </c>
      <c r="J573" s="5">
        <v>2004</v>
      </c>
      <c r="K573" t="s">
        <v>642</v>
      </c>
      <c r="L573" s="7">
        <v>157</v>
      </c>
      <c r="M573" t="s">
        <v>643</v>
      </c>
      <c r="N573" t="s">
        <v>656</v>
      </c>
      <c r="O573" s="12" t="s">
        <v>657</v>
      </c>
      <c r="P573" t="s">
        <v>658</v>
      </c>
      <c r="Q573" t="s">
        <v>757</v>
      </c>
      <c r="R573" s="13" t="s">
        <v>659</v>
      </c>
      <c r="S573" t="s">
        <v>423</v>
      </c>
      <c r="T573" t="s">
        <v>45</v>
      </c>
      <c r="U573" t="s">
        <v>660</v>
      </c>
      <c r="V573" t="s">
        <v>661</v>
      </c>
      <c r="W573" t="s">
        <v>55</v>
      </c>
      <c r="X573" t="s">
        <v>662</v>
      </c>
      <c r="Y573" s="7">
        <v>4100</v>
      </c>
      <c r="AC573" s="7">
        <f t="shared" si="8"/>
        <v>1667.96</v>
      </c>
    </row>
    <row r="574" spans="1:29" x14ac:dyDescent="0.3">
      <c r="A574" s="5">
        <v>10351</v>
      </c>
      <c r="B574" s="5">
        <v>39</v>
      </c>
      <c r="C574" s="7">
        <v>99.52</v>
      </c>
      <c r="D574" s="10">
        <v>1</v>
      </c>
      <c r="E574" s="7">
        <v>3881.28</v>
      </c>
      <c r="F574" s="9">
        <v>38324</v>
      </c>
      <c r="G574" t="s">
        <v>26</v>
      </c>
      <c r="H574" s="10">
        <v>4</v>
      </c>
      <c r="I574" s="5">
        <v>12</v>
      </c>
      <c r="J574" s="5">
        <v>2004</v>
      </c>
      <c r="K574" t="s">
        <v>642</v>
      </c>
      <c r="L574" s="7">
        <v>157</v>
      </c>
      <c r="M574" t="s">
        <v>643</v>
      </c>
      <c r="N574" t="s">
        <v>377</v>
      </c>
      <c r="O574" s="12" t="s">
        <v>378</v>
      </c>
      <c r="P574" t="s">
        <v>379</v>
      </c>
      <c r="Q574" t="s">
        <v>757</v>
      </c>
      <c r="R574" s="13" t="s">
        <v>380</v>
      </c>
      <c r="S574" t="s">
        <v>196</v>
      </c>
      <c r="T574" t="s">
        <v>45</v>
      </c>
      <c r="U574" t="s">
        <v>68</v>
      </c>
      <c r="V574" t="s">
        <v>381</v>
      </c>
      <c r="W574" t="s">
        <v>55</v>
      </c>
      <c r="X574" t="s">
        <v>382</v>
      </c>
      <c r="Y574" s="7">
        <v>3881.28</v>
      </c>
      <c r="AC574" s="7">
        <f t="shared" si="8"/>
        <v>2624</v>
      </c>
    </row>
    <row r="575" spans="1:29" x14ac:dyDescent="0.3">
      <c r="A575" s="5">
        <v>10373</v>
      </c>
      <c r="B575" s="5">
        <v>28</v>
      </c>
      <c r="C575" s="7">
        <v>57.55</v>
      </c>
      <c r="D575" s="10">
        <v>4</v>
      </c>
      <c r="E575" s="7">
        <v>1611.4</v>
      </c>
      <c r="F575" s="9">
        <v>38383</v>
      </c>
      <c r="G575" t="s">
        <v>26</v>
      </c>
      <c r="H575" s="10">
        <v>1</v>
      </c>
      <c r="I575" s="5">
        <v>1</v>
      </c>
      <c r="J575" s="5">
        <v>2005</v>
      </c>
      <c r="K575" t="s">
        <v>642</v>
      </c>
      <c r="L575" s="7">
        <v>157</v>
      </c>
      <c r="M575" t="s">
        <v>643</v>
      </c>
      <c r="N575" t="s">
        <v>447</v>
      </c>
      <c r="O575" s="12" t="s">
        <v>448</v>
      </c>
      <c r="P575" t="s">
        <v>449</v>
      </c>
      <c r="Q575" t="s">
        <v>757</v>
      </c>
      <c r="R575" s="13" t="s">
        <v>450</v>
      </c>
      <c r="S575" t="s">
        <v>150</v>
      </c>
      <c r="T575" t="s">
        <v>45</v>
      </c>
      <c r="U575" t="s">
        <v>451</v>
      </c>
      <c r="V575" t="s">
        <v>452</v>
      </c>
      <c r="W575" t="s">
        <v>38</v>
      </c>
      <c r="X575" t="s">
        <v>453</v>
      </c>
      <c r="Y575" s="7">
        <v>1611.4</v>
      </c>
      <c r="AC575" s="7">
        <f t="shared" si="8"/>
        <v>1247.8500000000004</v>
      </c>
    </row>
    <row r="576" spans="1:29" x14ac:dyDescent="0.3">
      <c r="A576" s="5">
        <v>10386</v>
      </c>
      <c r="B576" s="5">
        <v>25</v>
      </c>
      <c r="C576" s="7">
        <v>54.57</v>
      </c>
      <c r="D576" s="10">
        <v>7</v>
      </c>
      <c r="E576" s="7">
        <v>1364.25</v>
      </c>
      <c r="F576" s="9">
        <v>38412</v>
      </c>
      <c r="G576" t="s">
        <v>467</v>
      </c>
      <c r="H576" s="10">
        <v>1</v>
      </c>
      <c r="I576" s="5">
        <v>3</v>
      </c>
      <c r="J576" s="5">
        <v>2005</v>
      </c>
      <c r="K576" t="s">
        <v>642</v>
      </c>
      <c r="L576" s="7">
        <v>157</v>
      </c>
      <c r="M576" t="s">
        <v>643</v>
      </c>
      <c r="N576" t="s">
        <v>201</v>
      </c>
      <c r="O576" s="12" t="s">
        <v>202</v>
      </c>
      <c r="P576" t="s">
        <v>203</v>
      </c>
      <c r="Q576" t="s">
        <v>757</v>
      </c>
      <c r="R576" s="13" t="s">
        <v>204</v>
      </c>
      <c r="S576" t="s">
        <v>205</v>
      </c>
      <c r="T576" t="s">
        <v>45</v>
      </c>
      <c r="U576" t="s">
        <v>206</v>
      </c>
      <c r="V576" t="s">
        <v>207</v>
      </c>
      <c r="W576" t="s">
        <v>38</v>
      </c>
      <c r="X576" t="s">
        <v>208</v>
      </c>
      <c r="Y576" s="7">
        <v>1364.25</v>
      </c>
      <c r="AC576" s="7">
        <f t="shared" si="8"/>
        <v>2076.84</v>
      </c>
    </row>
    <row r="577" spans="1:29" x14ac:dyDescent="0.3">
      <c r="A577" s="5">
        <v>10398</v>
      </c>
      <c r="B577" s="5">
        <v>33</v>
      </c>
      <c r="C577" s="7">
        <v>100</v>
      </c>
      <c r="D577" s="10">
        <v>11</v>
      </c>
      <c r="E577" s="7">
        <v>4215.09</v>
      </c>
      <c r="F577" s="9">
        <v>38441</v>
      </c>
      <c r="G577" t="s">
        <v>26</v>
      </c>
      <c r="H577" s="10">
        <v>1</v>
      </c>
      <c r="I577" s="5">
        <v>3</v>
      </c>
      <c r="J577" s="5">
        <v>2005</v>
      </c>
      <c r="K577" t="s">
        <v>642</v>
      </c>
      <c r="L577" s="7">
        <v>157</v>
      </c>
      <c r="M577" t="s">
        <v>643</v>
      </c>
      <c r="N577" t="s">
        <v>40</v>
      </c>
      <c r="O577" s="12" t="s">
        <v>41</v>
      </c>
      <c r="P577" t="s">
        <v>42</v>
      </c>
      <c r="Q577" t="s">
        <v>757</v>
      </c>
      <c r="R577" s="13" t="s">
        <v>43</v>
      </c>
      <c r="S577" t="s">
        <v>44</v>
      </c>
      <c r="T577" t="s">
        <v>45</v>
      </c>
      <c r="U577" t="s">
        <v>46</v>
      </c>
      <c r="V577" t="s">
        <v>47</v>
      </c>
      <c r="W577" t="s">
        <v>55</v>
      </c>
      <c r="X577" t="s">
        <v>48</v>
      </c>
      <c r="Y577" s="7">
        <v>3300</v>
      </c>
      <c r="AC577" s="7">
        <f t="shared" si="8"/>
        <v>3479.9700000000003</v>
      </c>
    </row>
    <row r="578" spans="1:29" x14ac:dyDescent="0.3">
      <c r="A578" s="5">
        <v>10400</v>
      </c>
      <c r="B578" s="5">
        <v>34</v>
      </c>
      <c r="C578" s="7">
        <v>100</v>
      </c>
      <c r="D578" s="10">
        <v>1</v>
      </c>
      <c r="E578" s="7">
        <v>6433.82</v>
      </c>
      <c r="F578" s="9">
        <v>38443</v>
      </c>
      <c r="G578" t="s">
        <v>26</v>
      </c>
      <c r="H578" s="10">
        <v>2</v>
      </c>
      <c r="I578" s="5">
        <v>4</v>
      </c>
      <c r="J578" s="5">
        <v>2005</v>
      </c>
      <c r="K578" t="s">
        <v>642</v>
      </c>
      <c r="L578" s="7">
        <v>157</v>
      </c>
      <c r="M578" t="s">
        <v>643</v>
      </c>
      <c r="N578" t="s">
        <v>454</v>
      </c>
      <c r="O578" s="12" t="s">
        <v>455</v>
      </c>
      <c r="P578" t="s">
        <v>456</v>
      </c>
      <c r="Q578" t="s">
        <v>60</v>
      </c>
      <c r="R578" s="13" t="s">
        <v>73</v>
      </c>
      <c r="S578" t="s">
        <v>34</v>
      </c>
      <c r="T578" t="s">
        <v>35</v>
      </c>
      <c r="U578" t="s">
        <v>114</v>
      </c>
      <c r="V578" t="s">
        <v>457</v>
      </c>
      <c r="W578" t="s">
        <v>55</v>
      </c>
      <c r="X578" t="s">
        <v>458</v>
      </c>
      <c r="Y578" s="7">
        <v>3400</v>
      </c>
      <c r="AC578" s="7">
        <f t="shared" si="8"/>
        <v>1004.1300000000001</v>
      </c>
    </row>
    <row r="579" spans="1:29" x14ac:dyDescent="0.3">
      <c r="A579" s="5">
        <v>10416</v>
      </c>
      <c r="B579" s="5">
        <v>24</v>
      </c>
      <c r="C579" s="7">
        <v>100</v>
      </c>
      <c r="D579" s="10">
        <v>14</v>
      </c>
      <c r="E579" s="7">
        <v>4352.16</v>
      </c>
      <c r="F579" s="9">
        <v>38482</v>
      </c>
      <c r="G579" t="s">
        <v>26</v>
      </c>
      <c r="H579" s="10">
        <v>2</v>
      </c>
      <c r="I579" s="5">
        <v>5</v>
      </c>
      <c r="J579" s="5">
        <v>2005</v>
      </c>
      <c r="K579" t="s">
        <v>642</v>
      </c>
      <c r="L579" s="7">
        <v>157</v>
      </c>
      <c r="M579" t="s">
        <v>643</v>
      </c>
      <c r="N579" t="s">
        <v>516</v>
      </c>
      <c r="O579" s="12" t="s">
        <v>517</v>
      </c>
      <c r="P579" t="s">
        <v>518</v>
      </c>
      <c r="Q579" t="s">
        <v>757</v>
      </c>
      <c r="R579" s="13" t="s">
        <v>519</v>
      </c>
      <c r="S579" t="s">
        <v>296</v>
      </c>
      <c r="T579" t="s">
        <v>45</v>
      </c>
      <c r="U579" t="s">
        <v>520</v>
      </c>
      <c r="V579" t="s">
        <v>521</v>
      </c>
      <c r="W579" t="s">
        <v>55</v>
      </c>
      <c r="X579" t="s">
        <v>522</v>
      </c>
      <c r="Y579" s="7">
        <v>2400</v>
      </c>
      <c r="AC579" s="7">
        <f t="shared" si="8"/>
        <v>304.75</v>
      </c>
    </row>
    <row r="580" spans="1:29" x14ac:dyDescent="0.3">
      <c r="A580" s="5">
        <v>10100</v>
      </c>
      <c r="B580" s="5">
        <v>30</v>
      </c>
      <c r="C580" s="7">
        <v>100</v>
      </c>
      <c r="D580" s="10">
        <v>3</v>
      </c>
      <c r="E580" s="7">
        <v>5151</v>
      </c>
      <c r="F580" s="9">
        <v>37627</v>
      </c>
      <c r="G580" t="s">
        <v>26</v>
      </c>
      <c r="H580" s="10">
        <v>1</v>
      </c>
      <c r="I580" s="5">
        <v>1</v>
      </c>
      <c r="J580" s="5">
        <v>2003</v>
      </c>
      <c r="K580" t="s">
        <v>624</v>
      </c>
      <c r="L580" s="7">
        <v>170</v>
      </c>
      <c r="M580" t="s">
        <v>663</v>
      </c>
      <c r="N580" t="s">
        <v>318</v>
      </c>
      <c r="O580" s="12" t="s">
        <v>319</v>
      </c>
      <c r="P580" t="s">
        <v>320</v>
      </c>
      <c r="Q580" t="s">
        <v>321</v>
      </c>
      <c r="R580" s="13" t="s">
        <v>322</v>
      </c>
      <c r="S580" t="s">
        <v>34</v>
      </c>
      <c r="T580" t="s">
        <v>35</v>
      </c>
      <c r="U580" t="s">
        <v>62</v>
      </c>
      <c r="V580" t="s">
        <v>316</v>
      </c>
      <c r="W580" t="s">
        <v>55</v>
      </c>
      <c r="X580" t="s">
        <v>323</v>
      </c>
      <c r="Y580" s="7">
        <v>3000</v>
      </c>
      <c r="AC580" s="7">
        <f t="shared" si="8"/>
        <v>1524.79</v>
      </c>
    </row>
    <row r="581" spans="1:29" x14ac:dyDescent="0.3">
      <c r="A581" s="5">
        <v>10110</v>
      </c>
      <c r="B581" s="5">
        <v>42</v>
      </c>
      <c r="C581" s="7">
        <v>100</v>
      </c>
      <c r="D581" s="10">
        <v>7</v>
      </c>
      <c r="E581" s="7">
        <v>6069</v>
      </c>
      <c r="F581" s="9">
        <v>37698</v>
      </c>
      <c r="G581" t="s">
        <v>26</v>
      </c>
      <c r="H581" s="10">
        <v>1</v>
      </c>
      <c r="I581" s="5">
        <v>3</v>
      </c>
      <c r="J581" s="5">
        <v>2003</v>
      </c>
      <c r="K581" t="s">
        <v>624</v>
      </c>
      <c r="L581" s="7">
        <v>170</v>
      </c>
      <c r="M581" t="s">
        <v>663</v>
      </c>
      <c r="N581" t="s">
        <v>558</v>
      </c>
      <c r="O581" s="12" t="s">
        <v>559</v>
      </c>
      <c r="P581" t="s">
        <v>560</v>
      </c>
      <c r="Q581" t="s">
        <v>757</v>
      </c>
      <c r="R581" s="13" t="s">
        <v>561</v>
      </c>
      <c r="S581" t="s">
        <v>196</v>
      </c>
      <c r="T581" t="s">
        <v>45</v>
      </c>
      <c r="U581" t="s">
        <v>562</v>
      </c>
      <c r="V581" t="s">
        <v>105</v>
      </c>
      <c r="W581" t="s">
        <v>55</v>
      </c>
      <c r="X581" t="s">
        <v>563</v>
      </c>
      <c r="Y581" s="7">
        <v>4200</v>
      </c>
      <c r="AC581" s="7">
        <f t="shared" si="8"/>
        <v>0</v>
      </c>
    </row>
    <row r="582" spans="1:29" x14ac:dyDescent="0.3">
      <c r="A582" s="5">
        <v>10124</v>
      </c>
      <c r="B582" s="5">
        <v>21</v>
      </c>
      <c r="C582" s="7">
        <v>100</v>
      </c>
      <c r="D582" s="10">
        <v>6</v>
      </c>
      <c r="E582" s="7">
        <v>2856</v>
      </c>
      <c r="F582" s="9">
        <v>37762</v>
      </c>
      <c r="G582" t="s">
        <v>26</v>
      </c>
      <c r="H582" s="10">
        <v>2</v>
      </c>
      <c r="I582" s="5">
        <v>5</v>
      </c>
      <c r="J582" s="5">
        <v>2003</v>
      </c>
      <c r="K582" t="s">
        <v>624</v>
      </c>
      <c r="L582" s="7">
        <v>170</v>
      </c>
      <c r="M582" t="s">
        <v>663</v>
      </c>
      <c r="N582" t="s">
        <v>611</v>
      </c>
      <c r="O582" s="12" t="s">
        <v>612</v>
      </c>
      <c r="P582" t="s">
        <v>613</v>
      </c>
      <c r="Q582" t="s">
        <v>614</v>
      </c>
      <c r="R582" s="13" t="s">
        <v>615</v>
      </c>
      <c r="S582" t="s">
        <v>34</v>
      </c>
      <c r="T582" t="s">
        <v>35</v>
      </c>
      <c r="U582" t="s">
        <v>129</v>
      </c>
      <c r="V582" t="s">
        <v>457</v>
      </c>
      <c r="W582" t="s">
        <v>38</v>
      </c>
      <c r="X582" t="s">
        <v>616</v>
      </c>
      <c r="Y582" s="7">
        <v>2100</v>
      </c>
      <c r="AC582" s="7">
        <f t="shared" si="8"/>
        <v>0</v>
      </c>
    </row>
    <row r="583" spans="1:29" x14ac:dyDescent="0.3">
      <c r="A583" s="5">
        <v>10149</v>
      </c>
      <c r="B583" s="5">
        <v>34</v>
      </c>
      <c r="C583" s="7">
        <v>100</v>
      </c>
      <c r="D583" s="10">
        <v>11</v>
      </c>
      <c r="E583" s="7">
        <v>5375.4</v>
      </c>
      <c r="F583" s="9">
        <v>37876</v>
      </c>
      <c r="G583" t="s">
        <v>26</v>
      </c>
      <c r="H583" s="10">
        <v>3</v>
      </c>
      <c r="I583" s="5">
        <v>9</v>
      </c>
      <c r="J583" s="5">
        <v>2003</v>
      </c>
      <c r="K583" t="s">
        <v>624</v>
      </c>
      <c r="L583" s="7">
        <v>170</v>
      </c>
      <c r="M583" t="s">
        <v>663</v>
      </c>
      <c r="N583" t="s">
        <v>596</v>
      </c>
      <c r="O583" s="12" t="s">
        <v>597</v>
      </c>
      <c r="P583" t="s">
        <v>598</v>
      </c>
      <c r="Q583" t="s">
        <v>60</v>
      </c>
      <c r="R583" s="13" t="s">
        <v>73</v>
      </c>
      <c r="S583" t="s">
        <v>34</v>
      </c>
      <c r="T583" t="s">
        <v>35</v>
      </c>
      <c r="U583" t="s">
        <v>599</v>
      </c>
      <c r="V583" t="s">
        <v>457</v>
      </c>
      <c r="W583" t="s">
        <v>55</v>
      </c>
      <c r="X583" t="s">
        <v>600</v>
      </c>
      <c r="Y583" s="7">
        <v>3400</v>
      </c>
      <c r="AC583" s="7">
        <f t="shared" si="8"/>
        <v>0</v>
      </c>
    </row>
    <row r="584" spans="1:29" x14ac:dyDescent="0.3">
      <c r="A584" s="5">
        <v>10162</v>
      </c>
      <c r="B584" s="5">
        <v>29</v>
      </c>
      <c r="C584" s="7">
        <v>100</v>
      </c>
      <c r="D584" s="10">
        <v>9</v>
      </c>
      <c r="E584" s="7">
        <v>5176.5</v>
      </c>
      <c r="F584" s="9">
        <v>37912</v>
      </c>
      <c r="G584" t="s">
        <v>26</v>
      </c>
      <c r="H584" s="10">
        <v>4</v>
      </c>
      <c r="I584" s="5">
        <v>10</v>
      </c>
      <c r="J584" s="5">
        <v>2003</v>
      </c>
      <c r="K584" t="s">
        <v>624</v>
      </c>
      <c r="L584" s="7">
        <v>170</v>
      </c>
      <c r="M584" t="s">
        <v>663</v>
      </c>
      <c r="N584" t="s">
        <v>65</v>
      </c>
      <c r="O584" s="12" t="s">
        <v>66</v>
      </c>
      <c r="P584" t="s">
        <v>67</v>
      </c>
      <c r="Q584" t="s">
        <v>60</v>
      </c>
      <c r="R584" s="13" t="s">
        <v>757</v>
      </c>
      <c r="S584" t="s">
        <v>34</v>
      </c>
      <c r="T584" t="s">
        <v>35</v>
      </c>
      <c r="U584" t="s">
        <v>68</v>
      </c>
      <c r="V584" t="s">
        <v>63</v>
      </c>
      <c r="W584" t="s">
        <v>55</v>
      </c>
      <c r="X584" t="s">
        <v>69</v>
      </c>
      <c r="Y584" s="7">
        <v>2900</v>
      </c>
      <c r="AC584" s="7">
        <f t="shared" si="8"/>
        <v>915.09000000000015</v>
      </c>
    </row>
    <row r="585" spans="1:29" x14ac:dyDescent="0.3">
      <c r="A585" s="5">
        <v>10173</v>
      </c>
      <c r="B585" s="5">
        <v>24</v>
      </c>
      <c r="C585" s="7">
        <v>100</v>
      </c>
      <c r="D585" s="10">
        <v>13</v>
      </c>
      <c r="E585" s="7">
        <v>3508.8</v>
      </c>
      <c r="F585" s="9">
        <v>37930</v>
      </c>
      <c r="G585" t="s">
        <v>26</v>
      </c>
      <c r="H585" s="10">
        <v>4</v>
      </c>
      <c r="I585" s="5">
        <v>11</v>
      </c>
      <c r="J585" s="5">
        <v>2003</v>
      </c>
      <c r="K585" t="s">
        <v>624</v>
      </c>
      <c r="L585" s="7">
        <v>170</v>
      </c>
      <c r="M585" t="s">
        <v>663</v>
      </c>
      <c r="N585" t="s">
        <v>626</v>
      </c>
      <c r="O585" s="12" t="s">
        <v>627</v>
      </c>
      <c r="P585" t="s">
        <v>628</v>
      </c>
      <c r="Q585" t="s">
        <v>757</v>
      </c>
      <c r="R585" s="13" t="s">
        <v>629</v>
      </c>
      <c r="S585" t="s">
        <v>296</v>
      </c>
      <c r="T585" t="s">
        <v>45</v>
      </c>
      <c r="U585" t="s">
        <v>630</v>
      </c>
      <c r="V585" t="s">
        <v>631</v>
      </c>
      <c r="W585" t="s">
        <v>55</v>
      </c>
      <c r="X585" t="s">
        <v>632</v>
      </c>
      <c r="Y585" s="7">
        <v>2400</v>
      </c>
      <c r="AC585" s="7">
        <f t="shared" si="8"/>
        <v>3033.8199999999997</v>
      </c>
    </row>
    <row r="586" spans="1:29" x14ac:dyDescent="0.3">
      <c r="A586" s="5">
        <v>10182</v>
      </c>
      <c r="B586" s="5">
        <v>44</v>
      </c>
      <c r="C586" s="7">
        <v>100</v>
      </c>
      <c r="D586" s="10">
        <v>10</v>
      </c>
      <c r="E586" s="7">
        <v>7554.8</v>
      </c>
      <c r="F586" s="9">
        <v>37937</v>
      </c>
      <c r="G586" t="s">
        <v>26</v>
      </c>
      <c r="H586" s="10">
        <v>4</v>
      </c>
      <c r="I586" s="5">
        <v>11</v>
      </c>
      <c r="J586" s="5">
        <v>2003</v>
      </c>
      <c r="K586" t="s">
        <v>624</v>
      </c>
      <c r="L586" s="7">
        <v>170</v>
      </c>
      <c r="M586" t="s">
        <v>663</v>
      </c>
      <c r="N586" t="s">
        <v>312</v>
      </c>
      <c r="O586" s="12" t="s">
        <v>313</v>
      </c>
      <c r="P586" t="s">
        <v>314</v>
      </c>
      <c r="Q586" t="s">
        <v>60</v>
      </c>
      <c r="R586" s="13" t="s">
        <v>128</v>
      </c>
      <c r="S586" t="s">
        <v>34</v>
      </c>
      <c r="T586" t="s">
        <v>35</v>
      </c>
      <c r="U586" t="s">
        <v>315</v>
      </c>
      <c r="V586" t="s">
        <v>316</v>
      </c>
      <c r="W586" t="s">
        <v>175</v>
      </c>
      <c r="X586" t="s">
        <v>317</v>
      </c>
      <c r="Y586" s="7">
        <v>4400</v>
      </c>
      <c r="AC586" s="7">
        <f t="shared" ref="AC586:AC649" si="9">E579-Y579</f>
        <v>1952.1599999999999</v>
      </c>
    </row>
    <row r="587" spans="1:29" x14ac:dyDescent="0.3">
      <c r="A587" s="5">
        <v>10193</v>
      </c>
      <c r="B587" s="5">
        <v>21</v>
      </c>
      <c r="C587" s="7">
        <v>100</v>
      </c>
      <c r="D587" s="10">
        <v>14</v>
      </c>
      <c r="E587" s="7">
        <v>3141.6</v>
      </c>
      <c r="F587" s="9">
        <v>37946</v>
      </c>
      <c r="G587" t="s">
        <v>26</v>
      </c>
      <c r="H587" s="10">
        <v>4</v>
      </c>
      <c r="I587" s="5">
        <v>11</v>
      </c>
      <c r="J587" s="5">
        <v>2003</v>
      </c>
      <c r="K587" t="s">
        <v>624</v>
      </c>
      <c r="L587" s="7">
        <v>170</v>
      </c>
      <c r="M587" t="s">
        <v>663</v>
      </c>
      <c r="N587" t="s">
        <v>633</v>
      </c>
      <c r="O587" s="12" t="s">
        <v>634</v>
      </c>
      <c r="P587" t="s">
        <v>635</v>
      </c>
      <c r="Q587" t="s">
        <v>105</v>
      </c>
      <c r="R587" s="13" t="s">
        <v>636</v>
      </c>
      <c r="S587" t="s">
        <v>107</v>
      </c>
      <c r="T587" t="s">
        <v>108</v>
      </c>
      <c r="U587" t="s">
        <v>637</v>
      </c>
      <c r="V587" t="s">
        <v>638</v>
      </c>
      <c r="W587" t="s">
        <v>55</v>
      </c>
      <c r="X587" t="s">
        <v>639</v>
      </c>
      <c r="Y587" s="7">
        <v>2100</v>
      </c>
      <c r="AC587" s="7">
        <f t="shared" si="9"/>
        <v>2151</v>
      </c>
    </row>
    <row r="588" spans="1:29" x14ac:dyDescent="0.3">
      <c r="A588" s="5">
        <v>10204</v>
      </c>
      <c r="B588" s="5">
        <v>33</v>
      </c>
      <c r="C588" s="7">
        <v>100</v>
      </c>
      <c r="D588" s="10">
        <v>4</v>
      </c>
      <c r="E588" s="7">
        <v>5890.5</v>
      </c>
      <c r="F588" s="9">
        <v>37957</v>
      </c>
      <c r="G588" t="s">
        <v>26</v>
      </c>
      <c r="H588" s="10">
        <v>4</v>
      </c>
      <c r="I588" s="5">
        <v>12</v>
      </c>
      <c r="J588" s="5">
        <v>2003</v>
      </c>
      <c r="K588" t="s">
        <v>624</v>
      </c>
      <c r="L588" s="7">
        <v>170</v>
      </c>
      <c r="M588" t="s">
        <v>663</v>
      </c>
      <c r="N588" t="s">
        <v>542</v>
      </c>
      <c r="O588" s="12" t="s">
        <v>543</v>
      </c>
      <c r="P588" t="s">
        <v>31</v>
      </c>
      <c r="Q588" t="s">
        <v>32</v>
      </c>
      <c r="R588" s="13" t="s">
        <v>33</v>
      </c>
      <c r="S588" t="s">
        <v>34</v>
      </c>
      <c r="T588" t="s">
        <v>35</v>
      </c>
      <c r="U588" t="s">
        <v>62</v>
      </c>
      <c r="V588" t="s">
        <v>544</v>
      </c>
      <c r="W588" t="s">
        <v>55</v>
      </c>
      <c r="X588" t="s">
        <v>545</v>
      </c>
      <c r="Y588" s="7">
        <v>3300</v>
      </c>
      <c r="AC588" s="7">
        <f t="shared" si="9"/>
        <v>1869</v>
      </c>
    </row>
    <row r="589" spans="1:29" x14ac:dyDescent="0.3">
      <c r="A589" s="5">
        <v>10214</v>
      </c>
      <c r="B589" s="5">
        <v>30</v>
      </c>
      <c r="C589" s="7">
        <v>100</v>
      </c>
      <c r="D589" s="10">
        <v>7</v>
      </c>
      <c r="E589" s="7">
        <v>5967</v>
      </c>
      <c r="F589" s="9">
        <v>38012</v>
      </c>
      <c r="G589" t="s">
        <v>26</v>
      </c>
      <c r="H589" s="10">
        <v>1</v>
      </c>
      <c r="I589" s="5">
        <v>1</v>
      </c>
      <c r="J589" s="5">
        <v>2004</v>
      </c>
      <c r="K589" t="s">
        <v>624</v>
      </c>
      <c r="L589" s="7">
        <v>170</v>
      </c>
      <c r="M589" t="s">
        <v>663</v>
      </c>
      <c r="N589" t="s">
        <v>219</v>
      </c>
      <c r="O589" s="12" t="s">
        <v>220</v>
      </c>
      <c r="P589" t="s">
        <v>203</v>
      </c>
      <c r="Q589" t="s">
        <v>757</v>
      </c>
      <c r="R589" s="13" t="s">
        <v>221</v>
      </c>
      <c r="S589" t="s">
        <v>205</v>
      </c>
      <c r="T589" t="s">
        <v>45</v>
      </c>
      <c r="U589" t="s">
        <v>222</v>
      </c>
      <c r="V589" t="s">
        <v>223</v>
      </c>
      <c r="W589" t="s">
        <v>55</v>
      </c>
      <c r="X589" t="s">
        <v>224</v>
      </c>
      <c r="Y589" s="7">
        <v>3000</v>
      </c>
      <c r="AC589" s="7">
        <f t="shared" si="9"/>
        <v>756</v>
      </c>
    </row>
    <row r="590" spans="1:29" x14ac:dyDescent="0.3">
      <c r="A590" s="5">
        <v>10227</v>
      </c>
      <c r="B590" s="5">
        <v>26</v>
      </c>
      <c r="C590" s="7">
        <v>100</v>
      </c>
      <c r="D590" s="10">
        <v>10</v>
      </c>
      <c r="E590" s="7">
        <v>3712.8</v>
      </c>
      <c r="F590" s="9">
        <v>38048</v>
      </c>
      <c r="G590" t="s">
        <v>26</v>
      </c>
      <c r="H590" s="10">
        <v>1</v>
      </c>
      <c r="I590" s="5">
        <v>3</v>
      </c>
      <c r="J590" s="5">
        <v>2004</v>
      </c>
      <c r="K590" t="s">
        <v>624</v>
      </c>
      <c r="L590" s="7">
        <v>170</v>
      </c>
      <c r="M590" t="s">
        <v>663</v>
      </c>
      <c r="N590" t="s">
        <v>252</v>
      </c>
      <c r="O590" s="12" t="s">
        <v>253</v>
      </c>
      <c r="P590" t="s">
        <v>254</v>
      </c>
      <c r="Q590" t="s">
        <v>757</v>
      </c>
      <c r="R590" s="13" t="s">
        <v>255</v>
      </c>
      <c r="S590" t="s">
        <v>44</v>
      </c>
      <c r="T590" t="s">
        <v>45</v>
      </c>
      <c r="U590" t="s">
        <v>256</v>
      </c>
      <c r="V590" t="s">
        <v>257</v>
      </c>
      <c r="W590" t="s">
        <v>55</v>
      </c>
      <c r="X590" t="s">
        <v>258</v>
      </c>
      <c r="Y590" s="7">
        <v>2600</v>
      </c>
      <c r="AC590" s="7">
        <f t="shared" si="9"/>
        <v>1975.3999999999996</v>
      </c>
    </row>
    <row r="591" spans="1:29" x14ac:dyDescent="0.3">
      <c r="A591" s="5">
        <v>10241</v>
      </c>
      <c r="B591" s="5">
        <v>41</v>
      </c>
      <c r="C591" s="7">
        <v>100</v>
      </c>
      <c r="D591" s="10">
        <v>2</v>
      </c>
      <c r="E591" s="7">
        <v>7597.3</v>
      </c>
      <c r="F591" s="9">
        <v>38090</v>
      </c>
      <c r="G591" t="s">
        <v>26</v>
      </c>
      <c r="H591" s="10">
        <v>2</v>
      </c>
      <c r="I591" s="5">
        <v>4</v>
      </c>
      <c r="J591" s="5">
        <v>2004</v>
      </c>
      <c r="K591" t="s">
        <v>624</v>
      </c>
      <c r="L591" s="7">
        <v>170</v>
      </c>
      <c r="M591" t="s">
        <v>663</v>
      </c>
      <c r="N591" t="s">
        <v>602</v>
      </c>
      <c r="O591" s="12" t="s">
        <v>603</v>
      </c>
      <c r="P591" t="s">
        <v>604</v>
      </c>
      <c r="Q591" t="s">
        <v>757</v>
      </c>
      <c r="R591" s="13" t="s">
        <v>605</v>
      </c>
      <c r="S591" t="s">
        <v>44</v>
      </c>
      <c r="T591" t="s">
        <v>45</v>
      </c>
      <c r="U591" t="s">
        <v>606</v>
      </c>
      <c r="V591" t="s">
        <v>607</v>
      </c>
      <c r="W591" t="s">
        <v>175</v>
      </c>
      <c r="X591" t="s">
        <v>608</v>
      </c>
      <c r="Y591" s="7">
        <v>4100</v>
      </c>
      <c r="AC591" s="7">
        <f t="shared" si="9"/>
        <v>2276.5</v>
      </c>
    </row>
    <row r="592" spans="1:29" x14ac:dyDescent="0.3">
      <c r="A592" s="5">
        <v>10280</v>
      </c>
      <c r="B592" s="5">
        <v>26</v>
      </c>
      <c r="C592" s="7">
        <v>100</v>
      </c>
      <c r="D592" s="10">
        <v>16</v>
      </c>
      <c r="E592" s="7">
        <v>3668.6</v>
      </c>
      <c r="F592" s="9">
        <v>38216</v>
      </c>
      <c r="G592" t="s">
        <v>26</v>
      </c>
      <c r="H592" s="10">
        <v>3</v>
      </c>
      <c r="I592" s="5">
        <v>8</v>
      </c>
      <c r="J592" s="5">
        <v>2004</v>
      </c>
      <c r="K592" t="s">
        <v>624</v>
      </c>
      <c r="L592" s="7">
        <v>170</v>
      </c>
      <c r="M592" t="s">
        <v>663</v>
      </c>
      <c r="N592" t="s">
        <v>292</v>
      </c>
      <c r="O592" s="12" t="s">
        <v>293</v>
      </c>
      <c r="P592" t="s">
        <v>294</v>
      </c>
      <c r="Q592" t="s">
        <v>757</v>
      </c>
      <c r="R592" s="13" t="s">
        <v>295</v>
      </c>
      <c r="S592" t="s">
        <v>296</v>
      </c>
      <c r="T592" t="s">
        <v>45</v>
      </c>
      <c r="U592" t="s">
        <v>297</v>
      </c>
      <c r="V592" t="s">
        <v>298</v>
      </c>
      <c r="W592" t="s">
        <v>55</v>
      </c>
      <c r="X592" t="s">
        <v>299</v>
      </c>
      <c r="Y592" s="7">
        <v>2600</v>
      </c>
      <c r="AC592" s="7">
        <f t="shared" si="9"/>
        <v>1108.8000000000002</v>
      </c>
    </row>
    <row r="593" spans="1:29" x14ac:dyDescent="0.3">
      <c r="A593" s="5">
        <v>10288</v>
      </c>
      <c r="B593" s="5">
        <v>32</v>
      </c>
      <c r="C593" s="7">
        <v>100</v>
      </c>
      <c r="D593" s="10">
        <v>5</v>
      </c>
      <c r="E593" s="7">
        <v>5875.2</v>
      </c>
      <c r="F593" s="9">
        <v>38231</v>
      </c>
      <c r="G593" t="s">
        <v>26</v>
      </c>
      <c r="H593" s="10">
        <v>3</v>
      </c>
      <c r="I593" s="5">
        <v>9</v>
      </c>
      <c r="J593" s="5">
        <v>2004</v>
      </c>
      <c r="K593" t="s">
        <v>624</v>
      </c>
      <c r="L593" s="7">
        <v>170</v>
      </c>
      <c r="M593" t="s">
        <v>663</v>
      </c>
      <c r="N593" t="s">
        <v>479</v>
      </c>
      <c r="O593" s="12" t="s">
        <v>480</v>
      </c>
      <c r="P593" t="s">
        <v>227</v>
      </c>
      <c r="Q593" t="s">
        <v>757</v>
      </c>
      <c r="R593" s="13" t="s">
        <v>481</v>
      </c>
      <c r="S593" t="s">
        <v>227</v>
      </c>
      <c r="T593" t="s">
        <v>108</v>
      </c>
      <c r="U593" t="s">
        <v>482</v>
      </c>
      <c r="V593" t="s">
        <v>483</v>
      </c>
      <c r="W593" t="s">
        <v>55</v>
      </c>
      <c r="X593" t="s">
        <v>484</v>
      </c>
      <c r="Y593" s="7">
        <v>3200</v>
      </c>
      <c r="AC593" s="7">
        <f t="shared" si="9"/>
        <v>3154.8</v>
      </c>
    </row>
    <row r="594" spans="1:29" x14ac:dyDescent="0.3">
      <c r="A594" s="5">
        <v>10302</v>
      </c>
      <c r="B594" s="5">
        <v>43</v>
      </c>
      <c r="C594" s="7">
        <v>100</v>
      </c>
      <c r="D594" s="10">
        <v>1</v>
      </c>
      <c r="E594" s="7">
        <v>7310</v>
      </c>
      <c r="F594" s="9">
        <v>37900</v>
      </c>
      <c r="G594" t="s">
        <v>26</v>
      </c>
      <c r="H594" s="10">
        <v>4</v>
      </c>
      <c r="I594" s="5">
        <v>10</v>
      </c>
      <c r="J594" s="5">
        <v>2003</v>
      </c>
      <c r="K594" t="s">
        <v>624</v>
      </c>
      <c r="L594" s="7">
        <v>170</v>
      </c>
      <c r="M594" t="s">
        <v>663</v>
      </c>
      <c r="N594" t="s">
        <v>192</v>
      </c>
      <c r="O594" s="12" t="s">
        <v>193</v>
      </c>
      <c r="P594" t="s">
        <v>194</v>
      </c>
      <c r="Q594" t="s">
        <v>757</v>
      </c>
      <c r="R594" s="13" t="s">
        <v>195</v>
      </c>
      <c r="S594" t="s">
        <v>196</v>
      </c>
      <c r="T594" t="s">
        <v>45</v>
      </c>
      <c r="U594" t="s">
        <v>197</v>
      </c>
      <c r="V594" t="s">
        <v>198</v>
      </c>
      <c r="W594" t="s">
        <v>175</v>
      </c>
      <c r="X594" t="s">
        <v>199</v>
      </c>
      <c r="Y594" s="7">
        <v>4300</v>
      </c>
      <c r="AC594" s="7">
        <f t="shared" si="9"/>
        <v>1041.5999999999999</v>
      </c>
    </row>
    <row r="595" spans="1:29" x14ac:dyDescent="0.3">
      <c r="A595" s="5">
        <v>10312</v>
      </c>
      <c r="B595" s="5">
        <v>48</v>
      </c>
      <c r="C595" s="7">
        <v>100</v>
      </c>
      <c r="D595" s="10">
        <v>17</v>
      </c>
      <c r="E595" s="7">
        <v>8078.4</v>
      </c>
      <c r="F595" s="9">
        <v>38281</v>
      </c>
      <c r="G595" t="s">
        <v>26</v>
      </c>
      <c r="H595" s="10">
        <v>4</v>
      </c>
      <c r="I595" s="5">
        <v>10</v>
      </c>
      <c r="J595" s="5">
        <v>2004</v>
      </c>
      <c r="K595" t="s">
        <v>624</v>
      </c>
      <c r="L595" s="7">
        <v>170</v>
      </c>
      <c r="M595" t="s">
        <v>663</v>
      </c>
      <c r="N595" t="s">
        <v>312</v>
      </c>
      <c r="O595" s="12" t="s">
        <v>313</v>
      </c>
      <c r="P595" t="s">
        <v>314</v>
      </c>
      <c r="Q595" t="s">
        <v>60</v>
      </c>
      <c r="R595" s="13" t="s">
        <v>128</v>
      </c>
      <c r="S595" t="s">
        <v>34</v>
      </c>
      <c r="T595" t="s">
        <v>35</v>
      </c>
      <c r="U595" t="s">
        <v>315</v>
      </c>
      <c r="V595" t="s">
        <v>316</v>
      </c>
      <c r="W595" t="s">
        <v>175</v>
      </c>
      <c r="X595" t="s">
        <v>317</v>
      </c>
      <c r="Y595" s="7">
        <v>4800</v>
      </c>
      <c r="AC595" s="7">
        <f t="shared" si="9"/>
        <v>2590.5</v>
      </c>
    </row>
    <row r="596" spans="1:29" x14ac:dyDescent="0.3">
      <c r="A596" s="5">
        <v>10331</v>
      </c>
      <c r="B596" s="5">
        <v>44</v>
      </c>
      <c r="C596" s="7">
        <v>74.040000000000006</v>
      </c>
      <c r="D596" s="10">
        <v>7</v>
      </c>
      <c r="E596" s="7">
        <v>3257.76</v>
      </c>
      <c r="F596" s="9">
        <v>38308</v>
      </c>
      <c r="G596" t="s">
        <v>26</v>
      </c>
      <c r="H596" s="10">
        <v>4</v>
      </c>
      <c r="I596" s="5">
        <v>11</v>
      </c>
      <c r="J596" s="5">
        <v>2004</v>
      </c>
      <c r="K596" t="s">
        <v>624</v>
      </c>
      <c r="L596" s="7">
        <v>170</v>
      </c>
      <c r="M596" t="s">
        <v>663</v>
      </c>
      <c r="N596" t="s">
        <v>353</v>
      </c>
      <c r="O596" s="12" t="s">
        <v>354</v>
      </c>
      <c r="P596" t="s">
        <v>247</v>
      </c>
      <c r="Q596" t="s">
        <v>164</v>
      </c>
      <c r="R596" s="13" t="s">
        <v>248</v>
      </c>
      <c r="S596" t="s">
        <v>34</v>
      </c>
      <c r="T596" t="s">
        <v>35</v>
      </c>
      <c r="U596" t="s">
        <v>143</v>
      </c>
      <c r="V596" t="s">
        <v>355</v>
      </c>
      <c r="W596" t="s">
        <v>55</v>
      </c>
      <c r="X596" t="s">
        <v>356</v>
      </c>
      <c r="Y596" s="7">
        <v>3257.76</v>
      </c>
      <c r="AC596" s="7">
        <f t="shared" si="9"/>
        <v>2967</v>
      </c>
    </row>
    <row r="597" spans="1:29" x14ac:dyDescent="0.3">
      <c r="A597" s="5">
        <v>10344</v>
      </c>
      <c r="B597" s="5">
        <v>45</v>
      </c>
      <c r="C597" s="7">
        <v>100</v>
      </c>
      <c r="D597" s="10">
        <v>1</v>
      </c>
      <c r="E597" s="7">
        <v>7650</v>
      </c>
      <c r="F597" s="9">
        <v>38316</v>
      </c>
      <c r="G597" t="s">
        <v>26</v>
      </c>
      <c r="H597" s="10">
        <v>4</v>
      </c>
      <c r="I597" s="5">
        <v>11</v>
      </c>
      <c r="J597" s="5">
        <v>2004</v>
      </c>
      <c r="K597" t="s">
        <v>624</v>
      </c>
      <c r="L597" s="7">
        <v>170</v>
      </c>
      <c r="M597" t="s">
        <v>663</v>
      </c>
      <c r="N597" t="s">
        <v>494</v>
      </c>
      <c r="O597" s="12" t="s">
        <v>495</v>
      </c>
      <c r="P597" t="s">
        <v>496</v>
      </c>
      <c r="Q597" t="s">
        <v>757</v>
      </c>
      <c r="R597" s="13" t="s">
        <v>497</v>
      </c>
      <c r="S597" t="s">
        <v>44</v>
      </c>
      <c r="T597" t="s">
        <v>45</v>
      </c>
      <c r="U597" t="s">
        <v>498</v>
      </c>
      <c r="V597" t="s">
        <v>499</v>
      </c>
      <c r="W597" t="s">
        <v>175</v>
      </c>
      <c r="X597" t="s">
        <v>500</v>
      </c>
      <c r="Y597" s="7">
        <v>4500</v>
      </c>
      <c r="AC597" s="7">
        <f t="shared" si="9"/>
        <v>1112.8000000000002</v>
      </c>
    </row>
    <row r="598" spans="1:29" x14ac:dyDescent="0.3">
      <c r="A598" s="5">
        <v>10367</v>
      </c>
      <c r="B598" s="5">
        <v>37</v>
      </c>
      <c r="C598" s="7">
        <v>100</v>
      </c>
      <c r="D598" s="10">
        <v>3</v>
      </c>
      <c r="E598" s="7">
        <v>4703.8100000000004</v>
      </c>
      <c r="F598" s="9">
        <v>38364</v>
      </c>
      <c r="G598" t="s">
        <v>467</v>
      </c>
      <c r="H598" s="10">
        <v>1</v>
      </c>
      <c r="I598" s="5">
        <v>1</v>
      </c>
      <c r="J598" s="5">
        <v>2005</v>
      </c>
      <c r="K598" t="s">
        <v>624</v>
      </c>
      <c r="L598" s="7">
        <v>170</v>
      </c>
      <c r="M598" t="s">
        <v>663</v>
      </c>
      <c r="N598" t="s">
        <v>57</v>
      </c>
      <c r="O598" s="12" t="s">
        <v>58</v>
      </c>
      <c r="P598" t="s">
        <v>59</v>
      </c>
      <c r="Q598" t="s">
        <v>60</v>
      </c>
      <c r="R598" s="13" t="s">
        <v>61</v>
      </c>
      <c r="S598" t="s">
        <v>34</v>
      </c>
      <c r="T598" t="s">
        <v>35</v>
      </c>
      <c r="U598" t="s">
        <v>62</v>
      </c>
      <c r="V598" t="s">
        <v>63</v>
      </c>
      <c r="W598" t="s">
        <v>55</v>
      </c>
      <c r="X598" t="s">
        <v>64</v>
      </c>
      <c r="Y598" s="7">
        <v>3700</v>
      </c>
      <c r="AC598" s="7">
        <f t="shared" si="9"/>
        <v>3497.3</v>
      </c>
    </row>
    <row r="599" spans="1:29" x14ac:dyDescent="0.3">
      <c r="A599" s="5">
        <v>10379</v>
      </c>
      <c r="B599" s="5">
        <v>39</v>
      </c>
      <c r="C599" s="7">
        <v>100</v>
      </c>
      <c r="D599" s="10">
        <v>2</v>
      </c>
      <c r="E599" s="7">
        <v>5399.55</v>
      </c>
      <c r="F599" s="9">
        <v>38393</v>
      </c>
      <c r="G599" t="s">
        <v>26</v>
      </c>
      <c r="H599" s="10">
        <v>1</v>
      </c>
      <c r="I599" s="5">
        <v>2</v>
      </c>
      <c r="J599" s="5">
        <v>2005</v>
      </c>
      <c r="K599" t="s">
        <v>624</v>
      </c>
      <c r="L599" s="7">
        <v>170</v>
      </c>
      <c r="M599" t="s">
        <v>663</v>
      </c>
      <c r="N599" t="s">
        <v>201</v>
      </c>
      <c r="O599" s="12" t="s">
        <v>202</v>
      </c>
      <c r="P599" t="s">
        <v>203</v>
      </c>
      <c r="Q599" t="s">
        <v>757</v>
      </c>
      <c r="R599" s="13" t="s">
        <v>204</v>
      </c>
      <c r="S599" t="s">
        <v>205</v>
      </c>
      <c r="T599" t="s">
        <v>45</v>
      </c>
      <c r="U599" t="s">
        <v>206</v>
      </c>
      <c r="V599" t="s">
        <v>207</v>
      </c>
      <c r="W599" t="s">
        <v>55</v>
      </c>
      <c r="X599" t="s">
        <v>208</v>
      </c>
      <c r="Y599" s="7">
        <v>3900</v>
      </c>
      <c r="AC599" s="7">
        <f t="shared" si="9"/>
        <v>1068.5999999999999</v>
      </c>
    </row>
    <row r="600" spans="1:29" x14ac:dyDescent="0.3">
      <c r="A600" s="5">
        <v>10407</v>
      </c>
      <c r="B600" s="5">
        <v>76</v>
      </c>
      <c r="C600" s="7">
        <v>100</v>
      </c>
      <c r="D600" s="10">
        <v>2</v>
      </c>
      <c r="E600" s="7">
        <v>14082.8</v>
      </c>
      <c r="F600" s="9">
        <v>38464</v>
      </c>
      <c r="G600" t="s">
        <v>459</v>
      </c>
      <c r="H600" s="10">
        <v>2</v>
      </c>
      <c r="I600" s="5">
        <v>4</v>
      </c>
      <c r="J600" s="5">
        <v>2005</v>
      </c>
      <c r="K600" t="s">
        <v>624</v>
      </c>
      <c r="L600" s="7">
        <v>170</v>
      </c>
      <c r="M600" t="s">
        <v>663</v>
      </c>
      <c r="N600" t="s">
        <v>454</v>
      </c>
      <c r="O600" s="12" t="s">
        <v>455</v>
      </c>
      <c r="P600" t="s">
        <v>456</v>
      </c>
      <c r="Q600" t="s">
        <v>60</v>
      </c>
      <c r="R600" s="13" t="s">
        <v>73</v>
      </c>
      <c r="S600" t="s">
        <v>34</v>
      </c>
      <c r="T600" t="s">
        <v>35</v>
      </c>
      <c r="U600" t="s">
        <v>114</v>
      </c>
      <c r="V600" t="s">
        <v>457</v>
      </c>
      <c r="W600" t="s">
        <v>175</v>
      </c>
      <c r="X600" t="s">
        <v>458</v>
      </c>
      <c r="Y600" s="7">
        <v>7600</v>
      </c>
      <c r="AC600" s="7">
        <f t="shared" si="9"/>
        <v>2675.2</v>
      </c>
    </row>
    <row r="601" spans="1:29" x14ac:dyDescent="0.3">
      <c r="A601" s="5">
        <v>10420</v>
      </c>
      <c r="B601" s="5">
        <v>37</v>
      </c>
      <c r="C601" s="7">
        <v>100</v>
      </c>
      <c r="D601" s="10">
        <v>5</v>
      </c>
      <c r="E601" s="7">
        <v>5283.6</v>
      </c>
      <c r="F601" s="9">
        <v>38501</v>
      </c>
      <c r="G601" t="s">
        <v>344</v>
      </c>
      <c r="H601" s="10">
        <v>2</v>
      </c>
      <c r="I601" s="5">
        <v>5</v>
      </c>
      <c r="J601" s="5">
        <v>2005</v>
      </c>
      <c r="K601" t="s">
        <v>624</v>
      </c>
      <c r="L601" s="7">
        <v>170</v>
      </c>
      <c r="M601" t="s">
        <v>663</v>
      </c>
      <c r="N601" t="s">
        <v>177</v>
      </c>
      <c r="O601" s="12" t="s">
        <v>178</v>
      </c>
      <c r="P601" t="s">
        <v>179</v>
      </c>
      <c r="Q601" t="s">
        <v>180</v>
      </c>
      <c r="R601" s="13" t="s">
        <v>181</v>
      </c>
      <c r="S601" t="s">
        <v>107</v>
      </c>
      <c r="T601" t="s">
        <v>108</v>
      </c>
      <c r="U601" t="s">
        <v>182</v>
      </c>
      <c r="V601" t="s">
        <v>183</v>
      </c>
      <c r="W601" t="s">
        <v>55</v>
      </c>
      <c r="X601" t="s">
        <v>184</v>
      </c>
      <c r="Y601" s="7">
        <v>3700</v>
      </c>
      <c r="AC601" s="7">
        <f t="shared" si="9"/>
        <v>3010</v>
      </c>
    </row>
    <row r="602" spans="1:29" x14ac:dyDescent="0.3">
      <c r="A602" s="5">
        <v>10108</v>
      </c>
      <c r="B602" s="5">
        <v>38</v>
      </c>
      <c r="C602" s="7">
        <v>82.39</v>
      </c>
      <c r="D602" s="10">
        <v>2</v>
      </c>
      <c r="E602" s="7">
        <v>3130.82</v>
      </c>
      <c r="F602" s="9">
        <v>37683</v>
      </c>
      <c r="G602" t="s">
        <v>26</v>
      </c>
      <c r="H602" s="10">
        <v>1</v>
      </c>
      <c r="I602" s="5">
        <v>3</v>
      </c>
      <c r="J602" s="5">
        <v>2003</v>
      </c>
      <c r="K602" t="s">
        <v>209</v>
      </c>
      <c r="L602" s="7">
        <v>77</v>
      </c>
      <c r="M602" t="s">
        <v>664</v>
      </c>
      <c r="N602" t="s">
        <v>486</v>
      </c>
      <c r="O602" s="12" t="s">
        <v>487</v>
      </c>
      <c r="P602" t="s">
        <v>488</v>
      </c>
      <c r="Q602" t="s">
        <v>757</v>
      </c>
      <c r="R602" s="13" t="s">
        <v>489</v>
      </c>
      <c r="S602" t="s">
        <v>490</v>
      </c>
      <c r="T602" t="s">
        <v>229</v>
      </c>
      <c r="U602" t="s">
        <v>491</v>
      </c>
      <c r="V602" t="s">
        <v>492</v>
      </c>
      <c r="W602" t="s">
        <v>55</v>
      </c>
      <c r="X602" t="s">
        <v>493</v>
      </c>
      <c r="Y602" s="7">
        <v>3130.82</v>
      </c>
      <c r="AC602" s="7">
        <f t="shared" si="9"/>
        <v>3278.3999999999996</v>
      </c>
    </row>
    <row r="603" spans="1:29" x14ac:dyDescent="0.3">
      <c r="A603" s="5">
        <v>10122</v>
      </c>
      <c r="B603" s="5">
        <v>43</v>
      </c>
      <c r="C603" s="7">
        <v>72.38</v>
      </c>
      <c r="D603" s="10">
        <v>6</v>
      </c>
      <c r="E603" s="7">
        <v>3112.34</v>
      </c>
      <c r="F603" s="9">
        <v>37749</v>
      </c>
      <c r="G603" t="s">
        <v>26</v>
      </c>
      <c r="H603" s="10">
        <v>2</v>
      </c>
      <c r="I603" s="5">
        <v>5</v>
      </c>
      <c r="J603" s="5">
        <v>2003</v>
      </c>
      <c r="K603" t="s">
        <v>209</v>
      </c>
      <c r="L603" s="7">
        <v>77</v>
      </c>
      <c r="M603" t="s">
        <v>664</v>
      </c>
      <c r="N603" t="s">
        <v>494</v>
      </c>
      <c r="O603" s="12" t="s">
        <v>495</v>
      </c>
      <c r="P603" t="s">
        <v>496</v>
      </c>
      <c r="Q603" t="s">
        <v>757</v>
      </c>
      <c r="R603" s="13" t="s">
        <v>497</v>
      </c>
      <c r="S603" t="s">
        <v>44</v>
      </c>
      <c r="T603" t="s">
        <v>45</v>
      </c>
      <c r="U603" t="s">
        <v>498</v>
      </c>
      <c r="V603" t="s">
        <v>499</v>
      </c>
      <c r="W603" t="s">
        <v>55</v>
      </c>
      <c r="X603" t="s">
        <v>500</v>
      </c>
      <c r="Y603" s="7">
        <v>3112.34</v>
      </c>
      <c r="AC603" s="7">
        <f t="shared" si="9"/>
        <v>0</v>
      </c>
    </row>
    <row r="604" spans="1:29" x14ac:dyDescent="0.3">
      <c r="A604" s="5">
        <v>10135</v>
      </c>
      <c r="B604" s="5">
        <v>48</v>
      </c>
      <c r="C604" s="7">
        <v>79.31</v>
      </c>
      <c r="D604" s="10">
        <v>3</v>
      </c>
      <c r="E604" s="7">
        <v>3806.88</v>
      </c>
      <c r="F604" s="9">
        <v>37804</v>
      </c>
      <c r="G604" t="s">
        <v>26</v>
      </c>
      <c r="H604" s="10">
        <v>3</v>
      </c>
      <c r="I604" s="5">
        <v>7</v>
      </c>
      <c r="J604" s="5">
        <v>2003</v>
      </c>
      <c r="K604" t="s">
        <v>209</v>
      </c>
      <c r="L604" s="7">
        <v>77</v>
      </c>
      <c r="M604" t="s">
        <v>664</v>
      </c>
      <c r="N604" t="s">
        <v>312</v>
      </c>
      <c r="O604" s="12" t="s">
        <v>313</v>
      </c>
      <c r="P604" t="s">
        <v>314</v>
      </c>
      <c r="Q604" t="s">
        <v>60</v>
      </c>
      <c r="R604" s="13" t="s">
        <v>128</v>
      </c>
      <c r="S604" t="s">
        <v>34</v>
      </c>
      <c r="T604" t="s">
        <v>35</v>
      </c>
      <c r="U604" t="s">
        <v>315</v>
      </c>
      <c r="V604" t="s">
        <v>316</v>
      </c>
      <c r="W604" t="s">
        <v>55</v>
      </c>
      <c r="X604" t="s">
        <v>317</v>
      </c>
      <c r="Y604" s="7">
        <v>3806.88</v>
      </c>
      <c r="AC604" s="7">
        <f t="shared" si="9"/>
        <v>3150</v>
      </c>
    </row>
    <row r="605" spans="1:29" x14ac:dyDescent="0.3">
      <c r="A605" s="5">
        <v>10147</v>
      </c>
      <c r="B605" s="5">
        <v>26</v>
      </c>
      <c r="C605" s="7">
        <v>82.39</v>
      </c>
      <c r="D605" s="10">
        <v>3</v>
      </c>
      <c r="E605" s="7">
        <v>2142.14</v>
      </c>
      <c r="F605" s="9">
        <v>37869</v>
      </c>
      <c r="G605" t="s">
        <v>26</v>
      </c>
      <c r="H605" s="10">
        <v>3</v>
      </c>
      <c r="I605" s="5">
        <v>9</v>
      </c>
      <c r="J605" s="5">
        <v>2003</v>
      </c>
      <c r="K605" t="s">
        <v>209</v>
      </c>
      <c r="L605" s="7">
        <v>77</v>
      </c>
      <c r="M605" t="s">
        <v>664</v>
      </c>
      <c r="N605" t="s">
        <v>324</v>
      </c>
      <c r="O605" s="12" t="s">
        <v>139</v>
      </c>
      <c r="P605" t="s">
        <v>325</v>
      </c>
      <c r="Q605" t="s">
        <v>141</v>
      </c>
      <c r="R605" s="13" t="s">
        <v>326</v>
      </c>
      <c r="S605" t="s">
        <v>34</v>
      </c>
      <c r="T605" t="s">
        <v>35</v>
      </c>
      <c r="U605" t="s">
        <v>315</v>
      </c>
      <c r="V605" t="s">
        <v>327</v>
      </c>
      <c r="W605" t="s">
        <v>38</v>
      </c>
      <c r="X605" t="s">
        <v>328</v>
      </c>
      <c r="Y605" s="7">
        <v>2142.14</v>
      </c>
      <c r="AC605" s="7">
        <f t="shared" si="9"/>
        <v>1003.8100000000004</v>
      </c>
    </row>
    <row r="606" spans="1:29" x14ac:dyDescent="0.3">
      <c r="A606" s="5">
        <v>10160</v>
      </c>
      <c r="B606" s="5">
        <v>38</v>
      </c>
      <c r="C606" s="7">
        <v>88.55</v>
      </c>
      <c r="D606" s="10">
        <v>4</v>
      </c>
      <c r="E606" s="7">
        <v>3364.9</v>
      </c>
      <c r="F606" s="9">
        <v>37905</v>
      </c>
      <c r="G606" t="s">
        <v>26</v>
      </c>
      <c r="H606" s="10">
        <v>4</v>
      </c>
      <c r="I606" s="5">
        <v>10</v>
      </c>
      <c r="J606" s="5">
        <v>2003</v>
      </c>
      <c r="K606" t="s">
        <v>209</v>
      </c>
      <c r="L606" s="7">
        <v>77</v>
      </c>
      <c r="M606" t="s">
        <v>664</v>
      </c>
      <c r="N606" t="s">
        <v>409</v>
      </c>
      <c r="O606" s="12" t="s">
        <v>410</v>
      </c>
      <c r="P606" t="s">
        <v>411</v>
      </c>
      <c r="Q606" t="s">
        <v>60</v>
      </c>
      <c r="R606" s="13" t="s">
        <v>757</v>
      </c>
      <c r="S606" t="s">
        <v>34</v>
      </c>
      <c r="T606" t="s">
        <v>35</v>
      </c>
      <c r="U606" t="s">
        <v>412</v>
      </c>
      <c r="V606" t="s">
        <v>115</v>
      </c>
      <c r="W606" t="s">
        <v>55</v>
      </c>
      <c r="X606" t="s">
        <v>413</v>
      </c>
      <c r="Y606" s="7">
        <v>3364.9</v>
      </c>
      <c r="AC606" s="7">
        <f t="shared" si="9"/>
        <v>1499.5500000000002</v>
      </c>
    </row>
    <row r="607" spans="1:29" x14ac:dyDescent="0.3">
      <c r="A607" s="5">
        <v>10170</v>
      </c>
      <c r="B607" s="5">
        <v>20</v>
      </c>
      <c r="C607" s="7">
        <v>63.14</v>
      </c>
      <c r="D607" s="10">
        <v>2</v>
      </c>
      <c r="E607" s="7">
        <v>1262.8</v>
      </c>
      <c r="F607" s="9">
        <v>37929</v>
      </c>
      <c r="G607" t="s">
        <v>26</v>
      </c>
      <c r="H607" s="10">
        <v>4</v>
      </c>
      <c r="I607" s="5">
        <v>11</v>
      </c>
      <c r="J607" s="5">
        <v>2003</v>
      </c>
      <c r="K607" t="s">
        <v>209</v>
      </c>
      <c r="L607" s="7">
        <v>77</v>
      </c>
      <c r="M607" t="s">
        <v>664</v>
      </c>
      <c r="N607" t="s">
        <v>468</v>
      </c>
      <c r="O607" s="12" t="s">
        <v>469</v>
      </c>
      <c r="P607" t="s">
        <v>470</v>
      </c>
      <c r="Q607" t="s">
        <v>757</v>
      </c>
      <c r="R607" s="13" t="s">
        <v>471</v>
      </c>
      <c r="S607" t="s">
        <v>172</v>
      </c>
      <c r="T607" t="s">
        <v>45</v>
      </c>
      <c r="U607" t="s">
        <v>472</v>
      </c>
      <c r="V607" t="s">
        <v>473</v>
      </c>
      <c r="W607" t="s">
        <v>38</v>
      </c>
      <c r="X607" t="s">
        <v>474</v>
      </c>
      <c r="Y607" s="7">
        <v>1262.8</v>
      </c>
      <c r="AC607" s="7">
        <f t="shared" si="9"/>
        <v>6482.7999999999993</v>
      </c>
    </row>
    <row r="608" spans="1:29" x14ac:dyDescent="0.3">
      <c r="A608" s="5">
        <v>10181</v>
      </c>
      <c r="B608" s="5">
        <v>22</v>
      </c>
      <c r="C608" s="7">
        <v>73.92</v>
      </c>
      <c r="D608" s="10">
        <v>10</v>
      </c>
      <c r="E608" s="7">
        <v>1626.24</v>
      </c>
      <c r="F608" s="9">
        <v>37937</v>
      </c>
      <c r="G608" t="s">
        <v>26</v>
      </c>
      <c r="H608" s="10">
        <v>4</v>
      </c>
      <c r="I608" s="5">
        <v>11</v>
      </c>
      <c r="J608" s="5">
        <v>2003</v>
      </c>
      <c r="K608" t="s">
        <v>209</v>
      </c>
      <c r="L608" s="7">
        <v>77</v>
      </c>
      <c r="M608" t="s">
        <v>664</v>
      </c>
      <c r="N608" t="s">
        <v>84</v>
      </c>
      <c r="O608" s="12" t="s">
        <v>85</v>
      </c>
      <c r="P608" t="s">
        <v>86</v>
      </c>
      <c r="Q608" t="s">
        <v>757</v>
      </c>
      <c r="R608" s="13" t="s">
        <v>87</v>
      </c>
      <c r="S608" t="s">
        <v>88</v>
      </c>
      <c r="T608" t="s">
        <v>45</v>
      </c>
      <c r="U608" t="s">
        <v>89</v>
      </c>
      <c r="V608" t="s">
        <v>90</v>
      </c>
      <c r="W608" t="s">
        <v>38</v>
      </c>
      <c r="X608" t="s">
        <v>91</v>
      </c>
      <c r="Y608" s="7">
        <v>1626.24</v>
      </c>
      <c r="AC608" s="7">
        <f t="shared" si="9"/>
        <v>1583.6000000000004</v>
      </c>
    </row>
    <row r="609" spans="1:29" x14ac:dyDescent="0.3">
      <c r="A609" s="5">
        <v>10192</v>
      </c>
      <c r="B609" s="5">
        <v>45</v>
      </c>
      <c r="C609" s="7">
        <v>90.86</v>
      </c>
      <c r="D609" s="10">
        <v>15</v>
      </c>
      <c r="E609" s="7">
        <v>4088.7</v>
      </c>
      <c r="F609" s="9">
        <v>37945</v>
      </c>
      <c r="G609" t="s">
        <v>26</v>
      </c>
      <c r="H609" s="10">
        <v>4</v>
      </c>
      <c r="I609" s="5">
        <v>11</v>
      </c>
      <c r="J609" s="5">
        <v>2003</v>
      </c>
      <c r="K609" t="s">
        <v>209</v>
      </c>
      <c r="L609" s="7">
        <v>77</v>
      </c>
      <c r="M609" t="s">
        <v>664</v>
      </c>
      <c r="N609" t="s">
        <v>318</v>
      </c>
      <c r="O609" s="12" t="s">
        <v>319</v>
      </c>
      <c r="P609" t="s">
        <v>320</v>
      </c>
      <c r="Q609" t="s">
        <v>321</v>
      </c>
      <c r="R609" s="13" t="s">
        <v>322</v>
      </c>
      <c r="S609" t="s">
        <v>34</v>
      </c>
      <c r="T609" t="s">
        <v>35</v>
      </c>
      <c r="U609" t="s">
        <v>62</v>
      </c>
      <c r="V609" t="s">
        <v>316</v>
      </c>
      <c r="W609" t="s">
        <v>55</v>
      </c>
      <c r="X609" t="s">
        <v>323</v>
      </c>
      <c r="Y609" s="7">
        <v>4088.7</v>
      </c>
      <c r="AC609" s="7">
        <f t="shared" si="9"/>
        <v>0</v>
      </c>
    </row>
    <row r="610" spans="1:29" x14ac:dyDescent="0.3">
      <c r="A610" s="5">
        <v>10203</v>
      </c>
      <c r="B610" s="5">
        <v>45</v>
      </c>
      <c r="C610" s="7">
        <v>85.47</v>
      </c>
      <c r="D610" s="10">
        <v>4</v>
      </c>
      <c r="E610" s="7">
        <v>3846.15</v>
      </c>
      <c r="F610" s="9">
        <v>37957</v>
      </c>
      <c r="G610" t="s">
        <v>26</v>
      </c>
      <c r="H610" s="10">
        <v>4</v>
      </c>
      <c r="I610" s="5">
        <v>12</v>
      </c>
      <c r="J610" s="5">
        <v>2003</v>
      </c>
      <c r="K610" t="s">
        <v>209</v>
      </c>
      <c r="L610" s="7">
        <v>77</v>
      </c>
      <c r="M610" t="s">
        <v>664</v>
      </c>
      <c r="N610" t="s">
        <v>201</v>
      </c>
      <c r="O610" s="12" t="s">
        <v>202</v>
      </c>
      <c r="P610" t="s">
        <v>203</v>
      </c>
      <c r="Q610" t="s">
        <v>757</v>
      </c>
      <c r="R610" s="13" t="s">
        <v>204</v>
      </c>
      <c r="S610" t="s">
        <v>205</v>
      </c>
      <c r="T610" t="s">
        <v>45</v>
      </c>
      <c r="U610" t="s">
        <v>206</v>
      </c>
      <c r="V610" t="s">
        <v>207</v>
      </c>
      <c r="W610" t="s">
        <v>55</v>
      </c>
      <c r="X610" t="s">
        <v>208</v>
      </c>
      <c r="Y610" s="7">
        <v>3846.15</v>
      </c>
      <c r="AC610" s="7">
        <f t="shared" si="9"/>
        <v>0</v>
      </c>
    </row>
    <row r="611" spans="1:29" x14ac:dyDescent="0.3">
      <c r="A611" s="5">
        <v>10212</v>
      </c>
      <c r="B611" s="5">
        <v>20</v>
      </c>
      <c r="C611" s="7">
        <v>66.989999999999995</v>
      </c>
      <c r="D611" s="10">
        <v>14</v>
      </c>
      <c r="E611" s="7">
        <v>1339.8</v>
      </c>
      <c r="F611" s="9">
        <v>38002</v>
      </c>
      <c r="G611" t="s">
        <v>26</v>
      </c>
      <c r="H611" s="10">
        <v>1</v>
      </c>
      <c r="I611" s="5">
        <v>1</v>
      </c>
      <c r="J611" s="5">
        <v>2004</v>
      </c>
      <c r="K611" t="s">
        <v>209</v>
      </c>
      <c r="L611" s="7">
        <v>77</v>
      </c>
      <c r="M611" t="s">
        <v>664</v>
      </c>
      <c r="N611" t="s">
        <v>201</v>
      </c>
      <c r="O611" s="12" t="s">
        <v>202</v>
      </c>
      <c r="P611" t="s">
        <v>203</v>
      </c>
      <c r="Q611" t="s">
        <v>757</v>
      </c>
      <c r="R611" s="13" t="s">
        <v>204</v>
      </c>
      <c r="S611" t="s">
        <v>205</v>
      </c>
      <c r="T611" t="s">
        <v>45</v>
      </c>
      <c r="U611" t="s">
        <v>206</v>
      </c>
      <c r="V611" t="s">
        <v>207</v>
      </c>
      <c r="W611" t="s">
        <v>38</v>
      </c>
      <c r="X611" t="s">
        <v>208</v>
      </c>
      <c r="Y611" s="7">
        <v>1339.8</v>
      </c>
      <c r="AC611" s="7">
        <f t="shared" si="9"/>
        <v>0</v>
      </c>
    </row>
    <row r="612" spans="1:29" x14ac:dyDescent="0.3">
      <c r="A612" s="5">
        <v>10225</v>
      </c>
      <c r="B612" s="5">
        <v>47</v>
      </c>
      <c r="C612" s="7">
        <v>64.680000000000007</v>
      </c>
      <c r="D612" s="10">
        <v>5</v>
      </c>
      <c r="E612" s="7">
        <v>3039.96</v>
      </c>
      <c r="F612" s="9">
        <v>38039</v>
      </c>
      <c r="G612" t="s">
        <v>26</v>
      </c>
      <c r="H612" s="10">
        <v>1</v>
      </c>
      <c r="I612" s="5">
        <v>2</v>
      </c>
      <c r="J612" s="5">
        <v>2004</v>
      </c>
      <c r="K612" t="s">
        <v>209</v>
      </c>
      <c r="L612" s="7">
        <v>77</v>
      </c>
      <c r="M612" t="s">
        <v>664</v>
      </c>
      <c r="N612" t="s">
        <v>509</v>
      </c>
      <c r="O612" s="12" t="s">
        <v>510</v>
      </c>
      <c r="P612" t="s">
        <v>511</v>
      </c>
      <c r="Q612" t="s">
        <v>757</v>
      </c>
      <c r="R612" s="13" t="s">
        <v>512</v>
      </c>
      <c r="S612" t="s">
        <v>513</v>
      </c>
      <c r="T612" t="s">
        <v>45</v>
      </c>
      <c r="U612" t="s">
        <v>514</v>
      </c>
      <c r="V612" t="s">
        <v>115</v>
      </c>
      <c r="W612" t="s">
        <v>55</v>
      </c>
      <c r="X612" t="s">
        <v>515</v>
      </c>
      <c r="Y612" s="7">
        <v>3039.96</v>
      </c>
      <c r="AC612" s="7">
        <f t="shared" si="9"/>
        <v>0</v>
      </c>
    </row>
    <row r="613" spans="1:29" x14ac:dyDescent="0.3">
      <c r="A613" s="5">
        <v>10239</v>
      </c>
      <c r="B613" s="5">
        <v>46</v>
      </c>
      <c r="C613" s="7">
        <v>73.92</v>
      </c>
      <c r="D613" s="10">
        <v>4</v>
      </c>
      <c r="E613" s="7">
        <v>3400.32</v>
      </c>
      <c r="F613" s="9">
        <v>38089</v>
      </c>
      <c r="G613" t="s">
        <v>26</v>
      </c>
      <c r="H613" s="10">
        <v>2</v>
      </c>
      <c r="I613" s="5">
        <v>4</v>
      </c>
      <c r="J613" s="5">
        <v>2004</v>
      </c>
      <c r="K613" t="s">
        <v>209</v>
      </c>
      <c r="L613" s="7">
        <v>77</v>
      </c>
      <c r="M613" t="s">
        <v>664</v>
      </c>
      <c r="N613" t="s">
        <v>447</v>
      </c>
      <c r="O613" s="12" t="s">
        <v>448</v>
      </c>
      <c r="P613" t="s">
        <v>449</v>
      </c>
      <c r="Q613" t="s">
        <v>757</v>
      </c>
      <c r="R613" s="13" t="s">
        <v>450</v>
      </c>
      <c r="S613" t="s">
        <v>150</v>
      </c>
      <c r="T613" t="s">
        <v>45</v>
      </c>
      <c r="U613" t="s">
        <v>451</v>
      </c>
      <c r="V613" t="s">
        <v>452</v>
      </c>
      <c r="W613" t="s">
        <v>55</v>
      </c>
      <c r="X613" t="s">
        <v>453</v>
      </c>
      <c r="Y613" s="7">
        <v>3400.32</v>
      </c>
      <c r="AC613" s="7">
        <f t="shared" si="9"/>
        <v>0</v>
      </c>
    </row>
    <row r="614" spans="1:29" x14ac:dyDescent="0.3">
      <c r="A614" s="5">
        <v>10253</v>
      </c>
      <c r="B614" s="5">
        <v>23</v>
      </c>
      <c r="C614" s="7">
        <v>83.93</v>
      </c>
      <c r="D614" s="10">
        <v>9</v>
      </c>
      <c r="E614" s="7">
        <v>1930.39</v>
      </c>
      <c r="F614" s="9">
        <v>38139</v>
      </c>
      <c r="G614" t="s">
        <v>388</v>
      </c>
      <c r="H614" s="10">
        <v>2</v>
      </c>
      <c r="I614" s="5">
        <v>6</v>
      </c>
      <c r="J614" s="5">
        <v>2004</v>
      </c>
      <c r="K614" t="s">
        <v>209</v>
      </c>
      <c r="L614" s="7">
        <v>77</v>
      </c>
      <c r="M614" t="s">
        <v>664</v>
      </c>
      <c r="N614" t="s">
        <v>192</v>
      </c>
      <c r="O614" s="12" t="s">
        <v>193</v>
      </c>
      <c r="P614" t="s">
        <v>194</v>
      </c>
      <c r="Q614" t="s">
        <v>757</v>
      </c>
      <c r="R614" s="13" t="s">
        <v>195</v>
      </c>
      <c r="S614" t="s">
        <v>196</v>
      </c>
      <c r="T614" t="s">
        <v>45</v>
      </c>
      <c r="U614" t="s">
        <v>197</v>
      </c>
      <c r="V614" t="s">
        <v>198</v>
      </c>
      <c r="W614" t="s">
        <v>38</v>
      </c>
      <c r="X614" t="s">
        <v>199</v>
      </c>
      <c r="Y614" s="7">
        <v>1930.39</v>
      </c>
      <c r="AC614" s="7">
        <f t="shared" si="9"/>
        <v>0</v>
      </c>
    </row>
    <row r="615" spans="1:29" x14ac:dyDescent="0.3">
      <c r="A615" s="5">
        <v>10266</v>
      </c>
      <c r="B615" s="5">
        <v>33</v>
      </c>
      <c r="C615" s="7">
        <v>74.69</v>
      </c>
      <c r="D615" s="10">
        <v>10</v>
      </c>
      <c r="E615" s="7">
        <v>2464.77</v>
      </c>
      <c r="F615" s="9">
        <v>38174</v>
      </c>
      <c r="G615" t="s">
        <v>26</v>
      </c>
      <c r="H615" s="10">
        <v>3</v>
      </c>
      <c r="I615" s="5">
        <v>7</v>
      </c>
      <c r="J615" s="5">
        <v>2004</v>
      </c>
      <c r="K615" t="s">
        <v>209</v>
      </c>
      <c r="L615" s="7">
        <v>77</v>
      </c>
      <c r="M615" t="s">
        <v>664</v>
      </c>
      <c r="N615" t="s">
        <v>516</v>
      </c>
      <c r="O615" s="12" t="s">
        <v>517</v>
      </c>
      <c r="P615" t="s">
        <v>518</v>
      </c>
      <c r="Q615" t="s">
        <v>757</v>
      </c>
      <c r="R615" s="13" t="s">
        <v>519</v>
      </c>
      <c r="S615" t="s">
        <v>296</v>
      </c>
      <c r="T615" t="s">
        <v>45</v>
      </c>
      <c r="U615" t="s">
        <v>520</v>
      </c>
      <c r="V615" t="s">
        <v>521</v>
      </c>
      <c r="W615" t="s">
        <v>38</v>
      </c>
      <c r="X615" t="s">
        <v>522</v>
      </c>
      <c r="Y615" s="7">
        <v>2464.77</v>
      </c>
      <c r="AC615" s="7">
        <f t="shared" si="9"/>
        <v>0</v>
      </c>
    </row>
    <row r="616" spans="1:29" x14ac:dyDescent="0.3">
      <c r="A616" s="5">
        <v>10278</v>
      </c>
      <c r="B616" s="5">
        <v>29</v>
      </c>
      <c r="C616" s="7">
        <v>90.86</v>
      </c>
      <c r="D616" s="10">
        <v>10</v>
      </c>
      <c r="E616" s="7">
        <v>2634.94</v>
      </c>
      <c r="F616" s="9">
        <v>38205</v>
      </c>
      <c r="G616" t="s">
        <v>26</v>
      </c>
      <c r="H616" s="10">
        <v>3</v>
      </c>
      <c r="I616" s="5">
        <v>8</v>
      </c>
      <c r="J616" s="5">
        <v>2004</v>
      </c>
      <c r="K616" t="s">
        <v>209</v>
      </c>
      <c r="L616" s="7">
        <v>77</v>
      </c>
      <c r="M616" t="s">
        <v>664</v>
      </c>
      <c r="N616" t="s">
        <v>611</v>
      </c>
      <c r="O616" s="12" t="s">
        <v>612</v>
      </c>
      <c r="P616" t="s">
        <v>613</v>
      </c>
      <c r="Q616" t="s">
        <v>614</v>
      </c>
      <c r="R616" s="13" t="s">
        <v>615</v>
      </c>
      <c r="S616" t="s">
        <v>34</v>
      </c>
      <c r="T616" t="s">
        <v>35</v>
      </c>
      <c r="U616" t="s">
        <v>129</v>
      </c>
      <c r="V616" t="s">
        <v>457</v>
      </c>
      <c r="W616" t="s">
        <v>38</v>
      </c>
      <c r="X616" t="s">
        <v>616</v>
      </c>
      <c r="Y616" s="7">
        <v>2634.94</v>
      </c>
      <c r="AC616" s="7">
        <f t="shared" si="9"/>
        <v>0</v>
      </c>
    </row>
    <row r="617" spans="1:29" x14ac:dyDescent="0.3">
      <c r="A617" s="5">
        <v>10287</v>
      </c>
      <c r="B617" s="5">
        <v>44</v>
      </c>
      <c r="C617" s="7">
        <v>82.39</v>
      </c>
      <c r="D617" s="10">
        <v>8</v>
      </c>
      <c r="E617" s="7">
        <v>3625.16</v>
      </c>
      <c r="F617" s="9">
        <v>38229</v>
      </c>
      <c r="G617" t="s">
        <v>26</v>
      </c>
      <c r="H617" s="10">
        <v>3</v>
      </c>
      <c r="I617" s="5">
        <v>8</v>
      </c>
      <c r="J617" s="5">
        <v>2004</v>
      </c>
      <c r="K617" t="s">
        <v>209</v>
      </c>
      <c r="L617" s="7">
        <v>77</v>
      </c>
      <c r="M617" t="s">
        <v>664</v>
      </c>
      <c r="N617" t="s">
        <v>509</v>
      </c>
      <c r="O617" s="12" t="s">
        <v>510</v>
      </c>
      <c r="P617" t="s">
        <v>511</v>
      </c>
      <c r="Q617" t="s">
        <v>757</v>
      </c>
      <c r="R617" s="13" t="s">
        <v>512</v>
      </c>
      <c r="S617" t="s">
        <v>513</v>
      </c>
      <c r="T617" t="s">
        <v>45</v>
      </c>
      <c r="U617" t="s">
        <v>514</v>
      </c>
      <c r="V617" t="s">
        <v>115</v>
      </c>
      <c r="W617" t="s">
        <v>55</v>
      </c>
      <c r="X617" t="s">
        <v>515</v>
      </c>
      <c r="Y617" s="7">
        <v>3625.16</v>
      </c>
      <c r="AC617" s="7">
        <f t="shared" si="9"/>
        <v>0</v>
      </c>
    </row>
    <row r="618" spans="1:29" x14ac:dyDescent="0.3">
      <c r="A618" s="5">
        <v>10300</v>
      </c>
      <c r="B618" s="5">
        <v>41</v>
      </c>
      <c r="C618" s="7">
        <v>92.4</v>
      </c>
      <c r="D618" s="10">
        <v>1</v>
      </c>
      <c r="E618" s="7">
        <v>3788.4</v>
      </c>
      <c r="F618" s="9">
        <v>37898</v>
      </c>
      <c r="G618" t="s">
        <v>26</v>
      </c>
      <c r="H618" s="10">
        <v>4</v>
      </c>
      <c r="I618" s="5">
        <v>10</v>
      </c>
      <c r="J618" s="5">
        <v>2003</v>
      </c>
      <c r="K618" t="s">
        <v>209</v>
      </c>
      <c r="L618" s="7">
        <v>77</v>
      </c>
      <c r="M618" t="s">
        <v>664</v>
      </c>
      <c r="N618" t="s">
        <v>528</v>
      </c>
      <c r="O618" s="12" t="s">
        <v>529</v>
      </c>
      <c r="P618" t="s">
        <v>530</v>
      </c>
      <c r="Q618" t="s">
        <v>757</v>
      </c>
      <c r="R618" s="13" t="s">
        <v>531</v>
      </c>
      <c r="S618" t="s">
        <v>505</v>
      </c>
      <c r="T618" t="s">
        <v>45</v>
      </c>
      <c r="U618" t="s">
        <v>532</v>
      </c>
      <c r="V618" t="s">
        <v>473</v>
      </c>
      <c r="W618" t="s">
        <v>55</v>
      </c>
      <c r="X618" t="s">
        <v>533</v>
      </c>
      <c r="Y618" s="7">
        <v>3788.4</v>
      </c>
      <c r="AC618" s="7">
        <f t="shared" si="9"/>
        <v>0</v>
      </c>
    </row>
    <row r="619" spans="1:29" x14ac:dyDescent="0.3">
      <c r="A619" s="5">
        <v>10310</v>
      </c>
      <c r="B619" s="5">
        <v>20</v>
      </c>
      <c r="C619" s="7">
        <v>91.63</v>
      </c>
      <c r="D619" s="10">
        <v>6</v>
      </c>
      <c r="E619" s="7">
        <v>1832.6</v>
      </c>
      <c r="F619" s="9">
        <v>38276</v>
      </c>
      <c r="G619" t="s">
        <v>26</v>
      </c>
      <c r="H619" s="10">
        <v>4</v>
      </c>
      <c r="I619" s="5">
        <v>10</v>
      </c>
      <c r="J619" s="5">
        <v>2004</v>
      </c>
      <c r="K619" t="s">
        <v>209</v>
      </c>
      <c r="L619" s="7">
        <v>77</v>
      </c>
      <c r="M619" t="s">
        <v>664</v>
      </c>
      <c r="N619" t="s">
        <v>501</v>
      </c>
      <c r="O619" s="12" t="s">
        <v>502</v>
      </c>
      <c r="P619" t="s">
        <v>503</v>
      </c>
      <c r="Q619" t="s">
        <v>757</v>
      </c>
      <c r="R619" s="13" t="s">
        <v>504</v>
      </c>
      <c r="S619" t="s">
        <v>505</v>
      </c>
      <c r="T619" t="s">
        <v>45</v>
      </c>
      <c r="U619" t="s">
        <v>506</v>
      </c>
      <c r="V619" t="s">
        <v>507</v>
      </c>
      <c r="W619" t="s">
        <v>38</v>
      </c>
      <c r="X619" t="s">
        <v>508</v>
      </c>
      <c r="Y619" s="7">
        <v>1832.6</v>
      </c>
      <c r="AC619" s="7">
        <f t="shared" si="9"/>
        <v>0</v>
      </c>
    </row>
    <row r="620" spans="1:29" x14ac:dyDescent="0.3">
      <c r="A620" s="5">
        <v>10321</v>
      </c>
      <c r="B620" s="5">
        <v>37</v>
      </c>
      <c r="C620" s="7">
        <v>78.540000000000006</v>
      </c>
      <c r="D620" s="10">
        <v>14</v>
      </c>
      <c r="E620" s="7">
        <v>2905.98</v>
      </c>
      <c r="F620" s="9">
        <v>38295</v>
      </c>
      <c r="G620" t="s">
        <v>26</v>
      </c>
      <c r="H620" s="10">
        <v>4</v>
      </c>
      <c r="I620" s="5">
        <v>11</v>
      </c>
      <c r="J620" s="5">
        <v>2004</v>
      </c>
      <c r="K620" t="s">
        <v>209</v>
      </c>
      <c r="L620" s="7">
        <v>77</v>
      </c>
      <c r="M620" t="s">
        <v>664</v>
      </c>
      <c r="N620" t="s">
        <v>185</v>
      </c>
      <c r="O620" s="12" t="s">
        <v>186</v>
      </c>
      <c r="P620" t="s">
        <v>187</v>
      </c>
      <c r="Q620" t="s">
        <v>141</v>
      </c>
      <c r="R620" s="13" t="s">
        <v>188</v>
      </c>
      <c r="S620" t="s">
        <v>34</v>
      </c>
      <c r="T620" t="s">
        <v>35</v>
      </c>
      <c r="U620" t="s">
        <v>189</v>
      </c>
      <c r="V620" t="s">
        <v>190</v>
      </c>
      <c r="W620" t="s">
        <v>38</v>
      </c>
      <c r="X620" t="s">
        <v>191</v>
      </c>
      <c r="Y620" s="7">
        <v>2905.98</v>
      </c>
      <c r="AC620" s="7">
        <f t="shared" si="9"/>
        <v>0</v>
      </c>
    </row>
    <row r="621" spans="1:29" x14ac:dyDescent="0.3">
      <c r="A621" s="5">
        <v>10329</v>
      </c>
      <c r="B621" s="5">
        <v>29</v>
      </c>
      <c r="C621" s="7">
        <v>100</v>
      </c>
      <c r="D621" s="10">
        <v>9</v>
      </c>
      <c r="E621" s="7">
        <v>2954.81</v>
      </c>
      <c r="F621" s="9">
        <v>38306</v>
      </c>
      <c r="G621" t="s">
        <v>26</v>
      </c>
      <c r="H621" s="10">
        <v>4</v>
      </c>
      <c r="I621" s="5">
        <v>11</v>
      </c>
      <c r="J621" s="5">
        <v>2004</v>
      </c>
      <c r="K621" t="s">
        <v>209</v>
      </c>
      <c r="L621" s="7">
        <v>77</v>
      </c>
      <c r="M621" t="s">
        <v>664</v>
      </c>
      <c r="N621" t="s">
        <v>29</v>
      </c>
      <c r="O621" s="12" t="s">
        <v>30</v>
      </c>
      <c r="P621" t="s">
        <v>31</v>
      </c>
      <c r="Q621" t="s">
        <v>32</v>
      </c>
      <c r="R621" s="13" t="s">
        <v>33</v>
      </c>
      <c r="S621" t="s">
        <v>34</v>
      </c>
      <c r="T621" t="s">
        <v>35</v>
      </c>
      <c r="U621" t="s">
        <v>36</v>
      </c>
      <c r="V621" t="s">
        <v>37</v>
      </c>
      <c r="W621" t="s">
        <v>38</v>
      </c>
      <c r="X621" t="s">
        <v>39</v>
      </c>
      <c r="Y621" s="7">
        <v>2900</v>
      </c>
      <c r="AC621" s="7">
        <f t="shared" si="9"/>
        <v>0</v>
      </c>
    </row>
    <row r="622" spans="1:29" x14ac:dyDescent="0.3">
      <c r="A622" s="5">
        <v>10342</v>
      </c>
      <c r="B622" s="5">
        <v>55</v>
      </c>
      <c r="C622" s="7">
        <v>65.45</v>
      </c>
      <c r="D622" s="10">
        <v>1</v>
      </c>
      <c r="E622" s="7">
        <v>3599.75</v>
      </c>
      <c r="F622" s="9">
        <v>38315</v>
      </c>
      <c r="G622" t="s">
        <v>26</v>
      </c>
      <c r="H622" s="10">
        <v>4</v>
      </c>
      <c r="I622" s="5">
        <v>11</v>
      </c>
      <c r="J622" s="5">
        <v>2004</v>
      </c>
      <c r="K622" t="s">
        <v>209</v>
      </c>
      <c r="L622" s="7">
        <v>77</v>
      </c>
      <c r="M622" t="s">
        <v>664</v>
      </c>
      <c r="N622" t="s">
        <v>102</v>
      </c>
      <c r="O622" s="12" t="s">
        <v>103</v>
      </c>
      <c r="P622" t="s">
        <v>104</v>
      </c>
      <c r="Q622" t="s">
        <v>105</v>
      </c>
      <c r="R622" s="13" t="s">
        <v>106</v>
      </c>
      <c r="S622" t="s">
        <v>107</v>
      </c>
      <c r="T622" t="s">
        <v>108</v>
      </c>
      <c r="U622" t="s">
        <v>109</v>
      </c>
      <c r="V622" t="s">
        <v>110</v>
      </c>
      <c r="W622" t="s">
        <v>55</v>
      </c>
      <c r="X622" t="s">
        <v>111</v>
      </c>
      <c r="Y622" s="7">
        <v>3599.75</v>
      </c>
      <c r="AC622" s="7">
        <f t="shared" si="9"/>
        <v>0</v>
      </c>
    </row>
    <row r="623" spans="1:29" x14ac:dyDescent="0.3">
      <c r="A623" s="5">
        <v>10363</v>
      </c>
      <c r="B623" s="5">
        <v>22</v>
      </c>
      <c r="C623" s="7">
        <v>100</v>
      </c>
      <c r="D623" s="10">
        <v>7</v>
      </c>
      <c r="E623" s="7">
        <v>3686.54</v>
      </c>
      <c r="F623" s="9">
        <v>38358</v>
      </c>
      <c r="G623" t="s">
        <v>26</v>
      </c>
      <c r="H623" s="10">
        <v>1</v>
      </c>
      <c r="I623" s="5">
        <v>1</v>
      </c>
      <c r="J623" s="5">
        <v>2005</v>
      </c>
      <c r="K623" t="s">
        <v>209</v>
      </c>
      <c r="L623" s="7">
        <v>77</v>
      </c>
      <c r="M623" t="s">
        <v>664</v>
      </c>
      <c r="N623" t="s">
        <v>534</v>
      </c>
      <c r="O623" s="12" t="s">
        <v>535</v>
      </c>
      <c r="P623" t="s">
        <v>536</v>
      </c>
      <c r="Q623" t="s">
        <v>757</v>
      </c>
      <c r="R623" s="13" t="s">
        <v>537</v>
      </c>
      <c r="S623" t="s">
        <v>150</v>
      </c>
      <c r="T623" t="s">
        <v>45</v>
      </c>
      <c r="U623" t="s">
        <v>538</v>
      </c>
      <c r="V623" t="s">
        <v>539</v>
      </c>
      <c r="W623" t="s">
        <v>55</v>
      </c>
      <c r="X623" t="s">
        <v>540</v>
      </c>
      <c r="Y623" s="7">
        <v>2200</v>
      </c>
      <c r="AC623" s="7">
        <f t="shared" si="9"/>
        <v>0</v>
      </c>
    </row>
    <row r="624" spans="1:29" x14ac:dyDescent="0.3">
      <c r="A624" s="5">
        <v>10377</v>
      </c>
      <c r="B624" s="5">
        <v>31</v>
      </c>
      <c r="C624" s="7">
        <v>67.760000000000005</v>
      </c>
      <c r="D624" s="10">
        <v>4</v>
      </c>
      <c r="E624" s="7">
        <v>2100.56</v>
      </c>
      <c r="F624" s="9">
        <v>38392</v>
      </c>
      <c r="G624" t="s">
        <v>26</v>
      </c>
      <c r="H624" s="10">
        <v>1</v>
      </c>
      <c r="I624" s="5">
        <v>2</v>
      </c>
      <c r="J624" s="5">
        <v>2005</v>
      </c>
      <c r="K624" t="s">
        <v>209</v>
      </c>
      <c r="L624" s="7">
        <v>77</v>
      </c>
      <c r="M624" t="s">
        <v>664</v>
      </c>
      <c r="N624" t="s">
        <v>146</v>
      </c>
      <c r="O624" s="12" t="s">
        <v>147</v>
      </c>
      <c r="P624" t="s">
        <v>148</v>
      </c>
      <c r="Q624" t="s">
        <v>757</v>
      </c>
      <c r="R624" s="13" t="s">
        <v>149</v>
      </c>
      <c r="S624" t="s">
        <v>150</v>
      </c>
      <c r="T624" t="s">
        <v>45</v>
      </c>
      <c r="U624" t="s">
        <v>151</v>
      </c>
      <c r="V624" t="s">
        <v>152</v>
      </c>
      <c r="W624" t="s">
        <v>38</v>
      </c>
      <c r="X624" t="s">
        <v>153</v>
      </c>
      <c r="Y624" s="7">
        <v>2100.56</v>
      </c>
      <c r="AC624" s="7">
        <f t="shared" si="9"/>
        <v>0</v>
      </c>
    </row>
    <row r="625" spans="1:29" x14ac:dyDescent="0.3">
      <c r="A625" s="5">
        <v>10389</v>
      </c>
      <c r="B625" s="5">
        <v>49</v>
      </c>
      <c r="C625" s="7">
        <v>79.22</v>
      </c>
      <c r="D625" s="10">
        <v>3</v>
      </c>
      <c r="E625" s="7">
        <v>3881.78</v>
      </c>
      <c r="F625" s="9">
        <v>38414</v>
      </c>
      <c r="G625" t="s">
        <v>26</v>
      </c>
      <c r="H625" s="10">
        <v>1</v>
      </c>
      <c r="I625" s="5">
        <v>3</v>
      </c>
      <c r="J625" s="5">
        <v>2005</v>
      </c>
      <c r="K625" t="s">
        <v>209</v>
      </c>
      <c r="L625" s="7">
        <v>77</v>
      </c>
      <c r="M625" t="s">
        <v>664</v>
      </c>
      <c r="N625" t="s">
        <v>300</v>
      </c>
      <c r="O625" s="12" t="s">
        <v>301</v>
      </c>
      <c r="P625" t="s">
        <v>302</v>
      </c>
      <c r="Q625" t="s">
        <v>757</v>
      </c>
      <c r="R625" s="13" t="s">
        <v>303</v>
      </c>
      <c r="S625" t="s">
        <v>215</v>
      </c>
      <c r="T625" t="s">
        <v>45</v>
      </c>
      <c r="U625" t="s">
        <v>304</v>
      </c>
      <c r="V625" t="s">
        <v>235</v>
      </c>
      <c r="W625" t="s">
        <v>55</v>
      </c>
      <c r="X625" t="s">
        <v>305</v>
      </c>
      <c r="Y625" s="7">
        <v>3881.78</v>
      </c>
      <c r="AC625" s="7">
        <f t="shared" si="9"/>
        <v>0</v>
      </c>
    </row>
    <row r="626" spans="1:29" x14ac:dyDescent="0.3">
      <c r="A626" s="5">
        <v>10405</v>
      </c>
      <c r="B626" s="5">
        <v>61</v>
      </c>
      <c r="C626" s="7">
        <v>73.92</v>
      </c>
      <c r="D626" s="10">
        <v>4</v>
      </c>
      <c r="E626" s="7">
        <v>4509.12</v>
      </c>
      <c r="F626" s="9">
        <v>38456</v>
      </c>
      <c r="G626" t="s">
        <v>26</v>
      </c>
      <c r="H626" s="10">
        <v>2</v>
      </c>
      <c r="I626" s="5">
        <v>4</v>
      </c>
      <c r="J626" s="5">
        <v>2005</v>
      </c>
      <c r="K626" t="s">
        <v>209</v>
      </c>
      <c r="L626" s="7">
        <v>77</v>
      </c>
      <c r="M626" t="s">
        <v>664</v>
      </c>
      <c r="N626" t="s">
        <v>602</v>
      </c>
      <c r="O626" s="12" t="s">
        <v>603</v>
      </c>
      <c r="P626" t="s">
        <v>604</v>
      </c>
      <c r="Q626" t="s">
        <v>757</v>
      </c>
      <c r="R626" s="13" t="s">
        <v>605</v>
      </c>
      <c r="S626" t="s">
        <v>44</v>
      </c>
      <c r="T626" t="s">
        <v>45</v>
      </c>
      <c r="U626" t="s">
        <v>606</v>
      </c>
      <c r="V626" t="s">
        <v>607</v>
      </c>
      <c r="W626" t="s">
        <v>55</v>
      </c>
      <c r="X626" t="s">
        <v>608</v>
      </c>
      <c r="Y626" s="7">
        <v>4509.12</v>
      </c>
      <c r="AC626" s="7">
        <f t="shared" si="9"/>
        <v>0</v>
      </c>
    </row>
    <row r="627" spans="1:29" x14ac:dyDescent="0.3">
      <c r="A627" s="5">
        <v>10419</v>
      </c>
      <c r="B627" s="5">
        <v>39</v>
      </c>
      <c r="C627" s="7">
        <v>83.93</v>
      </c>
      <c r="D627" s="10">
        <v>9</v>
      </c>
      <c r="E627" s="7">
        <v>3273.27</v>
      </c>
      <c r="F627" s="9">
        <v>38489</v>
      </c>
      <c r="G627" t="s">
        <v>26</v>
      </c>
      <c r="H627" s="10">
        <v>2</v>
      </c>
      <c r="I627" s="5">
        <v>5</v>
      </c>
      <c r="J627" s="5">
        <v>2005</v>
      </c>
      <c r="K627" t="s">
        <v>209</v>
      </c>
      <c r="L627" s="7">
        <v>77</v>
      </c>
      <c r="M627" t="s">
        <v>664</v>
      </c>
      <c r="N627" t="s">
        <v>168</v>
      </c>
      <c r="O627" s="12" t="s">
        <v>169</v>
      </c>
      <c r="P627" t="s">
        <v>170</v>
      </c>
      <c r="Q627" t="s">
        <v>757</v>
      </c>
      <c r="R627" s="13" t="s">
        <v>171</v>
      </c>
      <c r="S627" t="s">
        <v>172</v>
      </c>
      <c r="T627" t="s">
        <v>45</v>
      </c>
      <c r="U627" t="s">
        <v>173</v>
      </c>
      <c r="V627" t="s">
        <v>174</v>
      </c>
      <c r="W627" t="s">
        <v>55</v>
      </c>
      <c r="X627" t="s">
        <v>176</v>
      </c>
      <c r="Y627" s="7">
        <v>3273.27</v>
      </c>
      <c r="AC627" s="7">
        <f t="shared" si="9"/>
        <v>0</v>
      </c>
    </row>
    <row r="628" spans="1:29" x14ac:dyDescent="0.3">
      <c r="A628" s="5">
        <v>10109</v>
      </c>
      <c r="B628" s="5">
        <v>38</v>
      </c>
      <c r="C628" s="7">
        <v>100</v>
      </c>
      <c r="D628" s="10">
        <v>3</v>
      </c>
      <c r="E628" s="7">
        <v>4432.7</v>
      </c>
      <c r="F628" s="9">
        <v>37690</v>
      </c>
      <c r="G628" t="s">
        <v>26</v>
      </c>
      <c r="H628" s="10">
        <v>1</v>
      </c>
      <c r="I628" s="5">
        <v>3</v>
      </c>
      <c r="J628" s="5">
        <v>2003</v>
      </c>
      <c r="K628" t="s">
        <v>209</v>
      </c>
      <c r="L628" s="7">
        <v>142</v>
      </c>
      <c r="M628" t="s">
        <v>665</v>
      </c>
      <c r="N628" t="s">
        <v>353</v>
      </c>
      <c r="O628" s="12" t="s">
        <v>354</v>
      </c>
      <c r="P628" t="s">
        <v>247</v>
      </c>
      <c r="Q628" t="s">
        <v>164</v>
      </c>
      <c r="R628" s="13" t="s">
        <v>248</v>
      </c>
      <c r="S628" t="s">
        <v>34</v>
      </c>
      <c r="T628" t="s">
        <v>35</v>
      </c>
      <c r="U628" t="s">
        <v>143</v>
      </c>
      <c r="V628" t="s">
        <v>355</v>
      </c>
      <c r="W628" t="s">
        <v>55</v>
      </c>
      <c r="X628" t="s">
        <v>356</v>
      </c>
      <c r="Y628" s="7">
        <v>3800</v>
      </c>
      <c r="AC628" s="7">
        <f t="shared" si="9"/>
        <v>54.809999999999945</v>
      </c>
    </row>
    <row r="629" spans="1:29" x14ac:dyDescent="0.3">
      <c r="A629" s="5">
        <v>10122</v>
      </c>
      <c r="B629" s="5">
        <v>31</v>
      </c>
      <c r="C629" s="7">
        <v>100</v>
      </c>
      <c r="D629" s="10">
        <v>1</v>
      </c>
      <c r="E629" s="7">
        <v>4100.99</v>
      </c>
      <c r="F629" s="9">
        <v>37749</v>
      </c>
      <c r="G629" t="s">
        <v>26</v>
      </c>
      <c r="H629" s="10">
        <v>2</v>
      </c>
      <c r="I629" s="5">
        <v>5</v>
      </c>
      <c r="J629" s="5">
        <v>2003</v>
      </c>
      <c r="K629" t="s">
        <v>209</v>
      </c>
      <c r="L629" s="7">
        <v>142</v>
      </c>
      <c r="M629" t="s">
        <v>665</v>
      </c>
      <c r="N629" t="s">
        <v>494</v>
      </c>
      <c r="O629" s="12" t="s">
        <v>495</v>
      </c>
      <c r="P629" t="s">
        <v>496</v>
      </c>
      <c r="Q629" t="s">
        <v>757</v>
      </c>
      <c r="R629" s="13" t="s">
        <v>497</v>
      </c>
      <c r="S629" t="s">
        <v>44</v>
      </c>
      <c r="T629" t="s">
        <v>45</v>
      </c>
      <c r="U629" t="s">
        <v>498</v>
      </c>
      <c r="V629" t="s">
        <v>499</v>
      </c>
      <c r="W629" t="s">
        <v>55</v>
      </c>
      <c r="X629" t="s">
        <v>500</v>
      </c>
      <c r="Y629" s="7">
        <v>3100</v>
      </c>
      <c r="AC629" s="7">
        <f t="shared" si="9"/>
        <v>0</v>
      </c>
    </row>
    <row r="630" spans="1:29" x14ac:dyDescent="0.3">
      <c r="A630" s="5">
        <v>10136</v>
      </c>
      <c r="B630" s="5">
        <v>36</v>
      </c>
      <c r="C630" s="7">
        <v>100</v>
      </c>
      <c r="D630" s="10">
        <v>1</v>
      </c>
      <c r="E630" s="7">
        <v>5274.72</v>
      </c>
      <c r="F630" s="9">
        <v>37806</v>
      </c>
      <c r="G630" t="s">
        <v>26</v>
      </c>
      <c r="H630" s="10">
        <v>3</v>
      </c>
      <c r="I630" s="5">
        <v>7</v>
      </c>
      <c r="J630" s="5">
        <v>2003</v>
      </c>
      <c r="K630" t="s">
        <v>209</v>
      </c>
      <c r="L630" s="7">
        <v>142</v>
      </c>
      <c r="M630" t="s">
        <v>665</v>
      </c>
      <c r="N630" t="s">
        <v>389</v>
      </c>
      <c r="O630" s="12" t="s">
        <v>390</v>
      </c>
      <c r="P630" t="s">
        <v>391</v>
      </c>
      <c r="Q630" t="s">
        <v>757</v>
      </c>
      <c r="R630" s="13" t="s">
        <v>392</v>
      </c>
      <c r="S630" t="s">
        <v>44</v>
      </c>
      <c r="T630" t="s">
        <v>45</v>
      </c>
      <c r="U630" t="s">
        <v>393</v>
      </c>
      <c r="V630" t="s">
        <v>394</v>
      </c>
      <c r="W630" t="s">
        <v>55</v>
      </c>
      <c r="X630" t="s">
        <v>395</v>
      </c>
      <c r="Y630" s="7">
        <v>3600</v>
      </c>
      <c r="AC630" s="7">
        <f t="shared" si="9"/>
        <v>1486.54</v>
      </c>
    </row>
    <row r="631" spans="1:29" x14ac:dyDescent="0.3">
      <c r="A631" s="5">
        <v>10148</v>
      </c>
      <c r="B631" s="5">
        <v>25</v>
      </c>
      <c r="C631" s="7">
        <v>100</v>
      </c>
      <c r="D631" s="10">
        <v>12</v>
      </c>
      <c r="E631" s="7">
        <v>4232</v>
      </c>
      <c r="F631" s="9">
        <v>37875</v>
      </c>
      <c r="G631" t="s">
        <v>26</v>
      </c>
      <c r="H631" s="10">
        <v>3</v>
      </c>
      <c r="I631" s="5">
        <v>9</v>
      </c>
      <c r="J631" s="5">
        <v>2003</v>
      </c>
      <c r="K631" t="s">
        <v>209</v>
      </c>
      <c r="L631" s="7">
        <v>142</v>
      </c>
      <c r="M631" t="s">
        <v>665</v>
      </c>
      <c r="N631" t="s">
        <v>329</v>
      </c>
      <c r="O631" s="12" t="s">
        <v>330</v>
      </c>
      <c r="P631" t="s">
        <v>331</v>
      </c>
      <c r="Q631" t="s">
        <v>180</v>
      </c>
      <c r="R631" s="13" t="s">
        <v>332</v>
      </c>
      <c r="S631" t="s">
        <v>107</v>
      </c>
      <c r="T631" t="s">
        <v>108</v>
      </c>
      <c r="U631" t="s">
        <v>333</v>
      </c>
      <c r="V631" t="s">
        <v>334</v>
      </c>
      <c r="W631" t="s">
        <v>55</v>
      </c>
      <c r="X631" t="s">
        <v>335</v>
      </c>
      <c r="Y631" s="7">
        <v>2500</v>
      </c>
      <c r="AC631" s="7">
        <f t="shared" si="9"/>
        <v>0</v>
      </c>
    </row>
    <row r="632" spans="1:29" x14ac:dyDescent="0.3">
      <c r="A632" s="5">
        <v>10161</v>
      </c>
      <c r="B632" s="5">
        <v>48</v>
      </c>
      <c r="C632" s="7">
        <v>100</v>
      </c>
      <c r="D632" s="10">
        <v>11</v>
      </c>
      <c r="E632" s="7">
        <v>6145.44</v>
      </c>
      <c r="F632" s="9">
        <v>37911</v>
      </c>
      <c r="G632" t="s">
        <v>26</v>
      </c>
      <c r="H632" s="10">
        <v>4</v>
      </c>
      <c r="I632" s="5">
        <v>10</v>
      </c>
      <c r="J632" s="5">
        <v>2003</v>
      </c>
      <c r="K632" t="s">
        <v>209</v>
      </c>
      <c r="L632" s="7">
        <v>142</v>
      </c>
      <c r="M632" t="s">
        <v>665</v>
      </c>
      <c r="N632" t="s">
        <v>564</v>
      </c>
      <c r="O632" s="12" t="s">
        <v>565</v>
      </c>
      <c r="P632" t="s">
        <v>566</v>
      </c>
      <c r="Q632" t="s">
        <v>757</v>
      </c>
      <c r="R632" s="13" t="s">
        <v>567</v>
      </c>
      <c r="S632" t="s">
        <v>373</v>
      </c>
      <c r="T632" t="s">
        <v>45</v>
      </c>
      <c r="U632" t="s">
        <v>568</v>
      </c>
      <c r="V632" t="s">
        <v>569</v>
      </c>
      <c r="W632" t="s">
        <v>55</v>
      </c>
      <c r="X632" t="s">
        <v>570</v>
      </c>
      <c r="Y632" s="7">
        <v>4800</v>
      </c>
      <c r="AC632" s="7">
        <f t="shared" si="9"/>
        <v>0</v>
      </c>
    </row>
    <row r="633" spans="1:29" x14ac:dyDescent="0.3">
      <c r="A633" s="5">
        <v>10171</v>
      </c>
      <c r="B633" s="5">
        <v>35</v>
      </c>
      <c r="C633" s="7">
        <v>100</v>
      </c>
      <c r="D633" s="10">
        <v>1</v>
      </c>
      <c r="E633" s="7">
        <v>4680.2</v>
      </c>
      <c r="F633" s="9">
        <v>37930</v>
      </c>
      <c r="G633" t="s">
        <v>26</v>
      </c>
      <c r="H633" s="10">
        <v>4</v>
      </c>
      <c r="I633" s="5">
        <v>11</v>
      </c>
      <c r="J633" s="5">
        <v>2003</v>
      </c>
      <c r="K633" t="s">
        <v>209</v>
      </c>
      <c r="L633" s="7">
        <v>142</v>
      </c>
      <c r="M633" t="s">
        <v>665</v>
      </c>
      <c r="N633" t="s">
        <v>336</v>
      </c>
      <c r="O633" s="12" t="s">
        <v>337</v>
      </c>
      <c r="P633" t="s">
        <v>338</v>
      </c>
      <c r="Q633" t="s">
        <v>339</v>
      </c>
      <c r="R633" s="13" t="s">
        <v>340</v>
      </c>
      <c r="S633" t="s">
        <v>264</v>
      </c>
      <c r="T633" t="s">
        <v>35</v>
      </c>
      <c r="U633" t="s">
        <v>341</v>
      </c>
      <c r="V633" t="s">
        <v>342</v>
      </c>
      <c r="W633" t="s">
        <v>55</v>
      </c>
      <c r="X633" t="s">
        <v>343</v>
      </c>
      <c r="Y633" s="7">
        <v>3500</v>
      </c>
      <c r="AC633" s="7">
        <f t="shared" si="9"/>
        <v>0</v>
      </c>
    </row>
    <row r="634" spans="1:29" x14ac:dyDescent="0.3">
      <c r="A634" s="5">
        <v>10181</v>
      </c>
      <c r="B634" s="5">
        <v>21</v>
      </c>
      <c r="C634" s="7">
        <v>100</v>
      </c>
      <c r="D634" s="10">
        <v>5</v>
      </c>
      <c r="E634" s="7">
        <v>3286.08</v>
      </c>
      <c r="F634" s="9">
        <v>37937</v>
      </c>
      <c r="G634" t="s">
        <v>26</v>
      </c>
      <c r="H634" s="10">
        <v>4</v>
      </c>
      <c r="I634" s="5">
        <v>11</v>
      </c>
      <c r="J634" s="5">
        <v>2003</v>
      </c>
      <c r="K634" t="s">
        <v>209</v>
      </c>
      <c r="L634" s="7">
        <v>142</v>
      </c>
      <c r="M634" t="s">
        <v>665</v>
      </c>
      <c r="N634" t="s">
        <v>84</v>
      </c>
      <c r="O634" s="12" t="s">
        <v>85</v>
      </c>
      <c r="P634" t="s">
        <v>86</v>
      </c>
      <c r="Q634" t="s">
        <v>757</v>
      </c>
      <c r="R634" s="13" t="s">
        <v>87</v>
      </c>
      <c r="S634" t="s">
        <v>88</v>
      </c>
      <c r="T634" t="s">
        <v>45</v>
      </c>
      <c r="U634" t="s">
        <v>89</v>
      </c>
      <c r="V634" t="s">
        <v>90</v>
      </c>
      <c r="W634" t="s">
        <v>55</v>
      </c>
      <c r="X634" t="s">
        <v>91</v>
      </c>
      <c r="Y634" s="7">
        <v>2100</v>
      </c>
      <c r="AC634" s="7">
        <f t="shared" si="9"/>
        <v>0</v>
      </c>
    </row>
    <row r="635" spans="1:29" x14ac:dyDescent="0.3">
      <c r="A635" s="5">
        <v>10192</v>
      </c>
      <c r="B635" s="5">
        <v>47</v>
      </c>
      <c r="C635" s="7">
        <v>100</v>
      </c>
      <c r="D635" s="10">
        <v>10</v>
      </c>
      <c r="E635" s="7">
        <v>7421.3</v>
      </c>
      <c r="F635" s="9">
        <v>37945</v>
      </c>
      <c r="G635" t="s">
        <v>26</v>
      </c>
      <c r="H635" s="10">
        <v>4</v>
      </c>
      <c r="I635" s="5">
        <v>11</v>
      </c>
      <c r="J635" s="5">
        <v>2003</v>
      </c>
      <c r="K635" t="s">
        <v>209</v>
      </c>
      <c r="L635" s="7">
        <v>142</v>
      </c>
      <c r="M635" t="s">
        <v>665</v>
      </c>
      <c r="N635" t="s">
        <v>318</v>
      </c>
      <c r="O635" s="12" t="s">
        <v>319</v>
      </c>
      <c r="P635" t="s">
        <v>320</v>
      </c>
      <c r="Q635" t="s">
        <v>321</v>
      </c>
      <c r="R635" s="13" t="s">
        <v>322</v>
      </c>
      <c r="S635" t="s">
        <v>34</v>
      </c>
      <c r="T635" t="s">
        <v>35</v>
      </c>
      <c r="U635" t="s">
        <v>62</v>
      </c>
      <c r="V635" t="s">
        <v>316</v>
      </c>
      <c r="W635" t="s">
        <v>175</v>
      </c>
      <c r="X635" t="s">
        <v>323</v>
      </c>
      <c r="Y635" s="7">
        <v>4700</v>
      </c>
      <c r="AC635" s="7">
        <f t="shared" si="9"/>
        <v>632.69999999999982</v>
      </c>
    </row>
    <row r="636" spans="1:29" x14ac:dyDescent="0.3">
      <c r="A636" s="5">
        <v>10204</v>
      </c>
      <c r="B636" s="5">
        <v>38</v>
      </c>
      <c r="C636" s="7">
        <v>100</v>
      </c>
      <c r="D636" s="10">
        <v>16</v>
      </c>
      <c r="E636" s="7">
        <v>6432.64</v>
      </c>
      <c r="F636" s="9">
        <v>37957</v>
      </c>
      <c r="G636" t="s">
        <v>26</v>
      </c>
      <c r="H636" s="10">
        <v>4</v>
      </c>
      <c r="I636" s="5">
        <v>12</v>
      </c>
      <c r="J636" s="5">
        <v>2003</v>
      </c>
      <c r="K636" t="s">
        <v>209</v>
      </c>
      <c r="L636" s="7">
        <v>142</v>
      </c>
      <c r="M636" t="s">
        <v>665</v>
      </c>
      <c r="N636" t="s">
        <v>542</v>
      </c>
      <c r="O636" s="12" t="s">
        <v>543</v>
      </c>
      <c r="P636" t="s">
        <v>31</v>
      </c>
      <c r="Q636" t="s">
        <v>32</v>
      </c>
      <c r="R636" s="13" t="s">
        <v>33</v>
      </c>
      <c r="S636" t="s">
        <v>34</v>
      </c>
      <c r="T636" t="s">
        <v>35</v>
      </c>
      <c r="U636" t="s">
        <v>62</v>
      </c>
      <c r="V636" t="s">
        <v>544</v>
      </c>
      <c r="W636" t="s">
        <v>55</v>
      </c>
      <c r="X636" t="s">
        <v>545</v>
      </c>
      <c r="Y636" s="7">
        <v>3800</v>
      </c>
      <c r="AC636" s="7">
        <f t="shared" si="9"/>
        <v>1000.9899999999998</v>
      </c>
    </row>
    <row r="637" spans="1:29" x14ac:dyDescent="0.3">
      <c r="A637" s="5">
        <v>10212</v>
      </c>
      <c r="B637" s="5">
        <v>41</v>
      </c>
      <c r="C637" s="7">
        <v>100</v>
      </c>
      <c r="D637" s="10">
        <v>9</v>
      </c>
      <c r="E637" s="7">
        <v>4840.87</v>
      </c>
      <c r="F637" s="9">
        <v>38002</v>
      </c>
      <c r="G637" t="s">
        <v>26</v>
      </c>
      <c r="H637" s="10">
        <v>1</v>
      </c>
      <c r="I637" s="5">
        <v>1</v>
      </c>
      <c r="J637" s="5">
        <v>2004</v>
      </c>
      <c r="K637" t="s">
        <v>209</v>
      </c>
      <c r="L637" s="7">
        <v>142</v>
      </c>
      <c r="M637" t="s">
        <v>665</v>
      </c>
      <c r="N637" t="s">
        <v>201</v>
      </c>
      <c r="O637" s="12" t="s">
        <v>202</v>
      </c>
      <c r="P637" t="s">
        <v>203</v>
      </c>
      <c r="Q637" t="s">
        <v>757</v>
      </c>
      <c r="R637" s="13" t="s">
        <v>204</v>
      </c>
      <c r="S637" t="s">
        <v>205</v>
      </c>
      <c r="T637" t="s">
        <v>45</v>
      </c>
      <c r="U637" t="s">
        <v>206</v>
      </c>
      <c r="V637" t="s">
        <v>207</v>
      </c>
      <c r="W637" t="s">
        <v>55</v>
      </c>
      <c r="X637" t="s">
        <v>208</v>
      </c>
      <c r="Y637" s="7">
        <v>4100</v>
      </c>
      <c r="AC637" s="7">
        <f t="shared" si="9"/>
        <v>1674.7200000000003</v>
      </c>
    </row>
    <row r="638" spans="1:29" x14ac:dyDescent="0.3">
      <c r="A638" s="5">
        <v>10226</v>
      </c>
      <c r="B638" s="5">
        <v>24</v>
      </c>
      <c r="C638" s="7">
        <v>100</v>
      </c>
      <c r="D638" s="10">
        <v>7</v>
      </c>
      <c r="E638" s="7">
        <v>3892.08</v>
      </c>
      <c r="F638" s="9">
        <v>38043</v>
      </c>
      <c r="G638" t="s">
        <v>26</v>
      </c>
      <c r="H638" s="10">
        <v>1</v>
      </c>
      <c r="I638" s="5">
        <v>2</v>
      </c>
      <c r="J638" s="5">
        <v>2004</v>
      </c>
      <c r="K638" t="s">
        <v>209</v>
      </c>
      <c r="L638" s="7">
        <v>142</v>
      </c>
      <c r="M638" t="s">
        <v>665</v>
      </c>
      <c r="N638" t="s">
        <v>414</v>
      </c>
      <c r="O638" s="12" t="s">
        <v>415</v>
      </c>
      <c r="P638" t="s">
        <v>416</v>
      </c>
      <c r="Q638" t="s">
        <v>60</v>
      </c>
      <c r="R638" s="13" t="s">
        <v>417</v>
      </c>
      <c r="S638" t="s">
        <v>34</v>
      </c>
      <c r="T638" t="s">
        <v>35</v>
      </c>
      <c r="U638" t="s">
        <v>271</v>
      </c>
      <c r="V638" t="s">
        <v>316</v>
      </c>
      <c r="W638" t="s">
        <v>55</v>
      </c>
      <c r="X638" t="s">
        <v>418</v>
      </c>
      <c r="Y638" s="7">
        <v>2400</v>
      </c>
      <c r="AC638" s="7">
        <f t="shared" si="9"/>
        <v>1732</v>
      </c>
    </row>
    <row r="639" spans="1:29" x14ac:dyDescent="0.3">
      <c r="A639" s="5">
        <v>10240</v>
      </c>
      <c r="B639" s="5">
        <v>37</v>
      </c>
      <c r="C639" s="7">
        <v>100</v>
      </c>
      <c r="D639" s="10">
        <v>2</v>
      </c>
      <c r="E639" s="7">
        <v>5526.32</v>
      </c>
      <c r="F639" s="9">
        <v>38090</v>
      </c>
      <c r="G639" t="s">
        <v>26</v>
      </c>
      <c r="H639" s="10">
        <v>2</v>
      </c>
      <c r="I639" s="5">
        <v>4</v>
      </c>
      <c r="J639" s="5">
        <v>2004</v>
      </c>
      <c r="K639" t="s">
        <v>209</v>
      </c>
      <c r="L639" s="7">
        <v>142</v>
      </c>
      <c r="M639" t="s">
        <v>665</v>
      </c>
      <c r="N639" t="s">
        <v>346</v>
      </c>
      <c r="O639" s="12" t="s">
        <v>347</v>
      </c>
      <c r="P639" t="s">
        <v>348</v>
      </c>
      <c r="Q639" t="s">
        <v>348</v>
      </c>
      <c r="R639" s="13" t="s">
        <v>349</v>
      </c>
      <c r="S639" t="s">
        <v>229</v>
      </c>
      <c r="T639" t="s">
        <v>229</v>
      </c>
      <c r="U639" t="s">
        <v>350</v>
      </c>
      <c r="V639" t="s">
        <v>351</v>
      </c>
      <c r="W639" t="s">
        <v>55</v>
      </c>
      <c r="X639" t="s">
        <v>352</v>
      </c>
      <c r="Y639" s="7">
        <v>3700</v>
      </c>
      <c r="AC639" s="7">
        <f t="shared" si="9"/>
        <v>1345.4399999999996</v>
      </c>
    </row>
    <row r="640" spans="1:29" x14ac:dyDescent="0.3">
      <c r="A640" s="5">
        <v>10253</v>
      </c>
      <c r="B640" s="5">
        <v>33</v>
      </c>
      <c r="C640" s="7">
        <v>100</v>
      </c>
      <c r="D640" s="10">
        <v>4</v>
      </c>
      <c r="E640" s="7">
        <v>4459.62</v>
      </c>
      <c r="F640" s="9">
        <v>38139</v>
      </c>
      <c r="G640" t="s">
        <v>388</v>
      </c>
      <c r="H640" s="10">
        <v>2</v>
      </c>
      <c r="I640" s="5">
        <v>6</v>
      </c>
      <c r="J640" s="5">
        <v>2004</v>
      </c>
      <c r="K640" t="s">
        <v>209</v>
      </c>
      <c r="L640" s="7">
        <v>142</v>
      </c>
      <c r="M640" t="s">
        <v>665</v>
      </c>
      <c r="N640" t="s">
        <v>192</v>
      </c>
      <c r="O640" s="12" t="s">
        <v>193</v>
      </c>
      <c r="P640" t="s">
        <v>194</v>
      </c>
      <c r="Q640" t="s">
        <v>757</v>
      </c>
      <c r="R640" s="13" t="s">
        <v>195</v>
      </c>
      <c r="S640" t="s">
        <v>196</v>
      </c>
      <c r="T640" t="s">
        <v>45</v>
      </c>
      <c r="U640" t="s">
        <v>197</v>
      </c>
      <c r="V640" t="s">
        <v>198</v>
      </c>
      <c r="W640" t="s">
        <v>55</v>
      </c>
      <c r="X640" t="s">
        <v>199</v>
      </c>
      <c r="Y640" s="7">
        <v>3300</v>
      </c>
      <c r="AC640" s="7">
        <f t="shared" si="9"/>
        <v>1180.1999999999998</v>
      </c>
    </row>
    <row r="641" spans="1:29" x14ac:dyDescent="0.3">
      <c r="A641" s="5">
        <v>10266</v>
      </c>
      <c r="B641" s="5">
        <v>49</v>
      </c>
      <c r="C641" s="7">
        <v>100</v>
      </c>
      <c r="D641" s="10">
        <v>5</v>
      </c>
      <c r="E641" s="7">
        <v>6203.4</v>
      </c>
      <c r="F641" s="9">
        <v>38174</v>
      </c>
      <c r="G641" t="s">
        <v>26</v>
      </c>
      <c r="H641" s="10">
        <v>3</v>
      </c>
      <c r="I641" s="5">
        <v>7</v>
      </c>
      <c r="J641" s="5">
        <v>2004</v>
      </c>
      <c r="K641" t="s">
        <v>209</v>
      </c>
      <c r="L641" s="7">
        <v>142</v>
      </c>
      <c r="M641" t="s">
        <v>665</v>
      </c>
      <c r="N641" t="s">
        <v>516</v>
      </c>
      <c r="O641" s="12" t="s">
        <v>517</v>
      </c>
      <c r="P641" t="s">
        <v>518</v>
      </c>
      <c r="Q641" t="s">
        <v>757</v>
      </c>
      <c r="R641" s="13" t="s">
        <v>519</v>
      </c>
      <c r="S641" t="s">
        <v>296</v>
      </c>
      <c r="T641" t="s">
        <v>45</v>
      </c>
      <c r="U641" t="s">
        <v>520</v>
      </c>
      <c r="V641" t="s">
        <v>521</v>
      </c>
      <c r="W641" t="s">
        <v>55</v>
      </c>
      <c r="X641" t="s">
        <v>522</v>
      </c>
      <c r="Y641" s="7">
        <v>4900</v>
      </c>
      <c r="AC641" s="7">
        <f t="shared" si="9"/>
        <v>1186.08</v>
      </c>
    </row>
    <row r="642" spans="1:29" x14ac:dyDescent="0.3">
      <c r="A642" s="5">
        <v>10278</v>
      </c>
      <c r="B642" s="5">
        <v>29</v>
      </c>
      <c r="C642" s="7">
        <v>100</v>
      </c>
      <c r="D642" s="10">
        <v>5</v>
      </c>
      <c r="E642" s="7">
        <v>3754.05</v>
      </c>
      <c r="F642" s="9">
        <v>38205</v>
      </c>
      <c r="G642" t="s">
        <v>26</v>
      </c>
      <c r="H642" s="10">
        <v>3</v>
      </c>
      <c r="I642" s="5">
        <v>8</v>
      </c>
      <c r="J642" s="5">
        <v>2004</v>
      </c>
      <c r="K642" t="s">
        <v>209</v>
      </c>
      <c r="L642" s="7">
        <v>142</v>
      </c>
      <c r="M642" t="s">
        <v>665</v>
      </c>
      <c r="N642" t="s">
        <v>611</v>
      </c>
      <c r="O642" s="12" t="s">
        <v>612</v>
      </c>
      <c r="P642" t="s">
        <v>613</v>
      </c>
      <c r="Q642" t="s">
        <v>614</v>
      </c>
      <c r="R642" s="13" t="s">
        <v>615</v>
      </c>
      <c r="S642" t="s">
        <v>34</v>
      </c>
      <c r="T642" t="s">
        <v>35</v>
      </c>
      <c r="U642" t="s">
        <v>129</v>
      </c>
      <c r="V642" t="s">
        <v>457</v>
      </c>
      <c r="W642" t="s">
        <v>55</v>
      </c>
      <c r="X642" t="s">
        <v>616</v>
      </c>
      <c r="Y642" s="7">
        <v>2900</v>
      </c>
      <c r="AC642" s="7">
        <f t="shared" si="9"/>
        <v>2721.3</v>
      </c>
    </row>
    <row r="643" spans="1:29" x14ac:dyDescent="0.3">
      <c r="A643" s="5">
        <v>10287</v>
      </c>
      <c r="B643" s="5">
        <v>24</v>
      </c>
      <c r="C643" s="7">
        <v>100</v>
      </c>
      <c r="D643" s="10">
        <v>3</v>
      </c>
      <c r="E643" s="7">
        <v>3516.48</v>
      </c>
      <c r="F643" s="9">
        <v>38229</v>
      </c>
      <c r="G643" t="s">
        <v>26</v>
      </c>
      <c r="H643" s="10">
        <v>3</v>
      </c>
      <c r="I643" s="5">
        <v>8</v>
      </c>
      <c r="J643" s="5">
        <v>2004</v>
      </c>
      <c r="K643" t="s">
        <v>209</v>
      </c>
      <c r="L643" s="7">
        <v>142</v>
      </c>
      <c r="M643" t="s">
        <v>665</v>
      </c>
      <c r="N643" t="s">
        <v>509</v>
      </c>
      <c r="O643" s="12" t="s">
        <v>510</v>
      </c>
      <c r="P643" t="s">
        <v>511</v>
      </c>
      <c r="Q643" t="s">
        <v>757</v>
      </c>
      <c r="R643" s="13" t="s">
        <v>512</v>
      </c>
      <c r="S643" t="s">
        <v>513</v>
      </c>
      <c r="T643" t="s">
        <v>45</v>
      </c>
      <c r="U643" t="s">
        <v>514</v>
      </c>
      <c r="V643" t="s">
        <v>115</v>
      </c>
      <c r="W643" t="s">
        <v>55</v>
      </c>
      <c r="X643" t="s">
        <v>515</v>
      </c>
      <c r="Y643" s="7">
        <v>2400</v>
      </c>
      <c r="AC643" s="7">
        <f t="shared" si="9"/>
        <v>2632.6400000000003</v>
      </c>
    </row>
    <row r="644" spans="1:29" x14ac:dyDescent="0.3">
      <c r="A644" s="5">
        <v>10301</v>
      </c>
      <c r="B644" s="5">
        <v>47</v>
      </c>
      <c r="C644" s="7">
        <v>100</v>
      </c>
      <c r="D644" s="10">
        <v>7</v>
      </c>
      <c r="E644" s="7">
        <v>7488.04</v>
      </c>
      <c r="F644" s="9">
        <v>37899</v>
      </c>
      <c r="G644" t="s">
        <v>26</v>
      </c>
      <c r="H644" s="10">
        <v>4</v>
      </c>
      <c r="I644" s="5">
        <v>10</v>
      </c>
      <c r="J644" s="5">
        <v>2003</v>
      </c>
      <c r="K644" t="s">
        <v>209</v>
      </c>
      <c r="L644" s="7">
        <v>142</v>
      </c>
      <c r="M644" t="s">
        <v>665</v>
      </c>
      <c r="N644" t="s">
        <v>617</v>
      </c>
      <c r="O644" s="12" t="s">
        <v>618</v>
      </c>
      <c r="P644" t="s">
        <v>619</v>
      </c>
      <c r="Q644" t="s">
        <v>757</v>
      </c>
      <c r="R644" s="13" t="s">
        <v>620</v>
      </c>
      <c r="S644" t="s">
        <v>88</v>
      </c>
      <c r="T644" t="s">
        <v>45</v>
      </c>
      <c r="U644" t="s">
        <v>621</v>
      </c>
      <c r="V644" t="s">
        <v>622</v>
      </c>
      <c r="W644" t="s">
        <v>175</v>
      </c>
      <c r="X644" t="s">
        <v>623</v>
      </c>
      <c r="Y644" s="7">
        <v>4700</v>
      </c>
      <c r="AC644" s="7">
        <f t="shared" si="9"/>
        <v>740.86999999999989</v>
      </c>
    </row>
    <row r="645" spans="1:29" x14ac:dyDescent="0.3">
      <c r="A645" s="5">
        <v>10310</v>
      </c>
      <c r="B645" s="5">
        <v>24</v>
      </c>
      <c r="C645" s="7">
        <v>100</v>
      </c>
      <c r="D645" s="10">
        <v>1</v>
      </c>
      <c r="E645" s="7">
        <v>3448.08</v>
      </c>
      <c r="F645" s="9">
        <v>38276</v>
      </c>
      <c r="G645" t="s">
        <v>26</v>
      </c>
      <c r="H645" s="10">
        <v>4</v>
      </c>
      <c r="I645" s="5">
        <v>10</v>
      </c>
      <c r="J645" s="5">
        <v>2004</v>
      </c>
      <c r="K645" t="s">
        <v>209</v>
      </c>
      <c r="L645" s="7">
        <v>142</v>
      </c>
      <c r="M645" t="s">
        <v>665</v>
      </c>
      <c r="N645" t="s">
        <v>501</v>
      </c>
      <c r="O645" s="12" t="s">
        <v>502</v>
      </c>
      <c r="P645" t="s">
        <v>503</v>
      </c>
      <c r="Q645" t="s">
        <v>757</v>
      </c>
      <c r="R645" s="13" t="s">
        <v>504</v>
      </c>
      <c r="S645" t="s">
        <v>505</v>
      </c>
      <c r="T645" t="s">
        <v>45</v>
      </c>
      <c r="U645" t="s">
        <v>506</v>
      </c>
      <c r="V645" t="s">
        <v>507</v>
      </c>
      <c r="W645" t="s">
        <v>55</v>
      </c>
      <c r="X645" t="s">
        <v>508</v>
      </c>
      <c r="Y645" s="7">
        <v>2400</v>
      </c>
      <c r="AC645" s="7">
        <f t="shared" si="9"/>
        <v>1492.08</v>
      </c>
    </row>
    <row r="646" spans="1:29" x14ac:dyDescent="0.3">
      <c r="A646" s="5">
        <v>10321</v>
      </c>
      <c r="B646" s="5">
        <v>25</v>
      </c>
      <c r="C646" s="7">
        <v>100</v>
      </c>
      <c r="D646" s="10">
        <v>9</v>
      </c>
      <c r="E646" s="7">
        <v>3734</v>
      </c>
      <c r="F646" s="9">
        <v>38295</v>
      </c>
      <c r="G646" t="s">
        <v>26</v>
      </c>
      <c r="H646" s="10">
        <v>4</v>
      </c>
      <c r="I646" s="5">
        <v>11</v>
      </c>
      <c r="J646" s="5">
        <v>2004</v>
      </c>
      <c r="K646" t="s">
        <v>209</v>
      </c>
      <c r="L646" s="7">
        <v>142</v>
      </c>
      <c r="M646" t="s">
        <v>665</v>
      </c>
      <c r="N646" t="s">
        <v>185</v>
      </c>
      <c r="O646" s="12" t="s">
        <v>186</v>
      </c>
      <c r="P646" t="s">
        <v>187</v>
      </c>
      <c r="Q646" t="s">
        <v>141</v>
      </c>
      <c r="R646" s="13" t="s">
        <v>188</v>
      </c>
      <c r="S646" t="s">
        <v>34</v>
      </c>
      <c r="T646" t="s">
        <v>35</v>
      </c>
      <c r="U646" t="s">
        <v>189</v>
      </c>
      <c r="V646" t="s">
        <v>190</v>
      </c>
      <c r="W646" t="s">
        <v>55</v>
      </c>
      <c r="X646" t="s">
        <v>191</v>
      </c>
      <c r="Y646" s="7">
        <v>2500</v>
      </c>
      <c r="AC646" s="7">
        <f t="shared" si="9"/>
        <v>1826.3199999999997</v>
      </c>
    </row>
    <row r="647" spans="1:29" x14ac:dyDescent="0.3">
      <c r="A647" s="5">
        <v>10331</v>
      </c>
      <c r="B647" s="5">
        <v>30</v>
      </c>
      <c r="C647" s="7">
        <v>32.47</v>
      </c>
      <c r="D647" s="10">
        <v>8</v>
      </c>
      <c r="E647" s="7">
        <v>974.1</v>
      </c>
      <c r="F647" s="9">
        <v>38308</v>
      </c>
      <c r="G647" t="s">
        <v>26</v>
      </c>
      <c r="H647" s="10">
        <v>4</v>
      </c>
      <c r="I647" s="5">
        <v>11</v>
      </c>
      <c r="J647" s="5">
        <v>2004</v>
      </c>
      <c r="K647" t="s">
        <v>209</v>
      </c>
      <c r="L647" s="7">
        <v>142</v>
      </c>
      <c r="M647" t="s">
        <v>665</v>
      </c>
      <c r="N647" t="s">
        <v>353</v>
      </c>
      <c r="O647" s="12" t="s">
        <v>354</v>
      </c>
      <c r="P647" t="s">
        <v>247</v>
      </c>
      <c r="Q647" t="s">
        <v>164</v>
      </c>
      <c r="R647" s="13" t="s">
        <v>248</v>
      </c>
      <c r="S647" t="s">
        <v>34</v>
      </c>
      <c r="T647" t="s">
        <v>35</v>
      </c>
      <c r="U647" t="s">
        <v>143</v>
      </c>
      <c r="V647" t="s">
        <v>355</v>
      </c>
      <c r="W647" t="s">
        <v>38</v>
      </c>
      <c r="X647" t="s">
        <v>356</v>
      </c>
      <c r="Y647" s="7">
        <v>974.09999999999991</v>
      </c>
      <c r="AC647" s="7">
        <f t="shared" si="9"/>
        <v>1159.6199999999999</v>
      </c>
    </row>
    <row r="648" spans="1:29" x14ac:dyDescent="0.3">
      <c r="A648" s="5">
        <v>10342</v>
      </c>
      <c r="B648" s="5">
        <v>22</v>
      </c>
      <c r="C648" s="7">
        <v>100</v>
      </c>
      <c r="D648" s="10">
        <v>3</v>
      </c>
      <c r="E648" s="7">
        <v>3160.74</v>
      </c>
      <c r="F648" s="9">
        <v>38315</v>
      </c>
      <c r="G648" t="s">
        <v>26</v>
      </c>
      <c r="H648" s="10">
        <v>4</v>
      </c>
      <c r="I648" s="5">
        <v>11</v>
      </c>
      <c r="J648" s="5">
        <v>2004</v>
      </c>
      <c r="K648" t="s">
        <v>209</v>
      </c>
      <c r="L648" s="7">
        <v>142</v>
      </c>
      <c r="M648" t="s">
        <v>665</v>
      </c>
      <c r="N648" t="s">
        <v>102</v>
      </c>
      <c r="O648" s="12" t="s">
        <v>103</v>
      </c>
      <c r="P648" t="s">
        <v>104</v>
      </c>
      <c r="Q648" t="s">
        <v>105</v>
      </c>
      <c r="R648" s="13" t="s">
        <v>106</v>
      </c>
      <c r="S648" t="s">
        <v>107</v>
      </c>
      <c r="T648" t="s">
        <v>108</v>
      </c>
      <c r="U648" t="s">
        <v>109</v>
      </c>
      <c r="V648" t="s">
        <v>110</v>
      </c>
      <c r="W648" t="s">
        <v>55</v>
      </c>
      <c r="X648" t="s">
        <v>111</v>
      </c>
      <c r="Y648" s="7">
        <v>2200</v>
      </c>
      <c r="AC648" s="7">
        <f t="shared" si="9"/>
        <v>1303.3999999999996</v>
      </c>
    </row>
    <row r="649" spans="1:29" x14ac:dyDescent="0.3">
      <c r="A649" s="5">
        <v>10356</v>
      </c>
      <c r="B649" s="5">
        <v>27</v>
      </c>
      <c r="C649" s="7">
        <v>64.69</v>
      </c>
      <c r="D649" s="10">
        <v>2</v>
      </c>
      <c r="E649" s="7">
        <v>1746.63</v>
      </c>
      <c r="F649" s="9">
        <v>38330</v>
      </c>
      <c r="G649" t="s">
        <v>26</v>
      </c>
      <c r="H649" s="10">
        <v>4</v>
      </c>
      <c r="I649" s="5">
        <v>12</v>
      </c>
      <c r="J649" s="5">
        <v>2004</v>
      </c>
      <c r="K649" t="s">
        <v>209</v>
      </c>
      <c r="L649" s="7">
        <v>142</v>
      </c>
      <c r="M649" t="s">
        <v>665</v>
      </c>
      <c r="N649" t="s">
        <v>49</v>
      </c>
      <c r="O649" s="12" t="s">
        <v>50</v>
      </c>
      <c r="P649" t="s">
        <v>51</v>
      </c>
      <c r="Q649" t="s">
        <v>757</v>
      </c>
      <c r="R649" s="13" t="s">
        <v>52</v>
      </c>
      <c r="S649" t="s">
        <v>44</v>
      </c>
      <c r="T649" t="s">
        <v>45</v>
      </c>
      <c r="U649" t="s">
        <v>53</v>
      </c>
      <c r="V649" t="s">
        <v>54</v>
      </c>
      <c r="W649" t="s">
        <v>38</v>
      </c>
      <c r="X649" t="s">
        <v>56</v>
      </c>
      <c r="Y649" s="7">
        <v>1746.63</v>
      </c>
      <c r="AC649" s="7">
        <f t="shared" si="9"/>
        <v>854.05000000000018</v>
      </c>
    </row>
    <row r="650" spans="1:29" x14ac:dyDescent="0.3">
      <c r="A650" s="5">
        <v>10366</v>
      </c>
      <c r="B650" s="5">
        <v>34</v>
      </c>
      <c r="C650" s="7">
        <v>100</v>
      </c>
      <c r="D650" s="10">
        <v>3</v>
      </c>
      <c r="E650" s="7">
        <v>4207.84</v>
      </c>
      <c r="F650" s="9">
        <v>38362</v>
      </c>
      <c r="G650" t="s">
        <v>26</v>
      </c>
      <c r="H650" s="10">
        <v>1</v>
      </c>
      <c r="I650" s="5">
        <v>1</v>
      </c>
      <c r="J650" s="5">
        <v>2005</v>
      </c>
      <c r="K650" t="s">
        <v>209</v>
      </c>
      <c r="L650" s="7">
        <v>142</v>
      </c>
      <c r="M650" t="s">
        <v>665</v>
      </c>
      <c r="N650" t="s">
        <v>656</v>
      </c>
      <c r="O650" s="12" t="s">
        <v>657</v>
      </c>
      <c r="P650" t="s">
        <v>658</v>
      </c>
      <c r="Q650" t="s">
        <v>757</v>
      </c>
      <c r="R650" s="13" t="s">
        <v>659</v>
      </c>
      <c r="S650" t="s">
        <v>423</v>
      </c>
      <c r="T650" t="s">
        <v>45</v>
      </c>
      <c r="U650" t="s">
        <v>660</v>
      </c>
      <c r="V650" t="s">
        <v>661</v>
      </c>
      <c r="W650" t="s">
        <v>55</v>
      </c>
      <c r="X650" t="s">
        <v>662</v>
      </c>
      <c r="Y650" s="7">
        <v>3400</v>
      </c>
      <c r="AC650" s="7">
        <f t="shared" ref="AC650:AC713" si="10">E643-Y643</f>
        <v>1116.48</v>
      </c>
    </row>
    <row r="651" spans="1:29" x14ac:dyDescent="0.3">
      <c r="A651" s="5">
        <v>10377</v>
      </c>
      <c r="B651" s="5">
        <v>36</v>
      </c>
      <c r="C651" s="7">
        <v>100</v>
      </c>
      <c r="D651" s="10">
        <v>6</v>
      </c>
      <c r="E651" s="7">
        <v>4352.76</v>
      </c>
      <c r="F651" s="9">
        <v>38392</v>
      </c>
      <c r="G651" t="s">
        <v>26</v>
      </c>
      <c r="H651" s="10">
        <v>1</v>
      </c>
      <c r="I651" s="5">
        <v>2</v>
      </c>
      <c r="J651" s="5">
        <v>2005</v>
      </c>
      <c r="K651" t="s">
        <v>209</v>
      </c>
      <c r="L651" s="7">
        <v>142</v>
      </c>
      <c r="M651" t="s">
        <v>665</v>
      </c>
      <c r="N651" t="s">
        <v>146</v>
      </c>
      <c r="O651" s="12" t="s">
        <v>147</v>
      </c>
      <c r="P651" t="s">
        <v>148</v>
      </c>
      <c r="Q651" t="s">
        <v>757</v>
      </c>
      <c r="R651" s="13" t="s">
        <v>149</v>
      </c>
      <c r="S651" t="s">
        <v>150</v>
      </c>
      <c r="T651" t="s">
        <v>45</v>
      </c>
      <c r="U651" t="s">
        <v>151</v>
      </c>
      <c r="V651" t="s">
        <v>152</v>
      </c>
      <c r="W651" t="s">
        <v>55</v>
      </c>
      <c r="X651" t="s">
        <v>153</v>
      </c>
      <c r="Y651" s="7">
        <v>3600</v>
      </c>
      <c r="AC651" s="7">
        <f t="shared" si="10"/>
        <v>2788.04</v>
      </c>
    </row>
    <row r="652" spans="1:29" x14ac:dyDescent="0.3">
      <c r="A652" s="5">
        <v>10390</v>
      </c>
      <c r="B652" s="5">
        <v>34</v>
      </c>
      <c r="C652" s="7">
        <v>43.05</v>
      </c>
      <c r="D652" s="10">
        <v>15</v>
      </c>
      <c r="E652" s="7">
        <v>1463.7</v>
      </c>
      <c r="F652" s="9">
        <v>38415</v>
      </c>
      <c r="G652" t="s">
        <v>26</v>
      </c>
      <c r="H652" s="10">
        <v>1</v>
      </c>
      <c r="I652" s="5">
        <v>3</v>
      </c>
      <c r="J652" s="5">
        <v>2005</v>
      </c>
      <c r="K652" t="s">
        <v>209</v>
      </c>
      <c r="L652" s="7">
        <v>142</v>
      </c>
      <c r="M652" t="s">
        <v>665</v>
      </c>
      <c r="N652" t="s">
        <v>312</v>
      </c>
      <c r="O652" s="12" t="s">
        <v>313</v>
      </c>
      <c r="P652" t="s">
        <v>314</v>
      </c>
      <c r="Q652" t="s">
        <v>60</v>
      </c>
      <c r="R652" s="13" t="s">
        <v>128</v>
      </c>
      <c r="S652" t="s">
        <v>34</v>
      </c>
      <c r="T652" t="s">
        <v>35</v>
      </c>
      <c r="U652" t="s">
        <v>315</v>
      </c>
      <c r="V652" t="s">
        <v>316</v>
      </c>
      <c r="W652" t="s">
        <v>38</v>
      </c>
      <c r="X652" t="s">
        <v>317</v>
      </c>
      <c r="Y652" s="7">
        <v>1463.7</v>
      </c>
      <c r="AC652" s="7">
        <f t="shared" si="10"/>
        <v>1048.08</v>
      </c>
    </row>
    <row r="653" spans="1:29" x14ac:dyDescent="0.3">
      <c r="A653" s="5">
        <v>10406</v>
      </c>
      <c r="B653" s="5">
        <v>48</v>
      </c>
      <c r="C653" s="7">
        <v>100</v>
      </c>
      <c r="D653" s="10">
        <v>2</v>
      </c>
      <c r="E653" s="7">
        <v>7169.28</v>
      </c>
      <c r="F653" s="9">
        <v>38457</v>
      </c>
      <c r="G653" t="s">
        <v>200</v>
      </c>
      <c r="H653" s="10">
        <v>2</v>
      </c>
      <c r="I653" s="5">
        <v>4</v>
      </c>
      <c r="J653" s="5">
        <v>2005</v>
      </c>
      <c r="K653" t="s">
        <v>209</v>
      </c>
      <c r="L653" s="7">
        <v>142</v>
      </c>
      <c r="M653" t="s">
        <v>665</v>
      </c>
      <c r="N653" t="s">
        <v>369</v>
      </c>
      <c r="O653" s="12" t="s">
        <v>370</v>
      </c>
      <c r="P653" t="s">
        <v>371</v>
      </c>
      <c r="Q653" t="s">
        <v>757</v>
      </c>
      <c r="R653" s="13" t="s">
        <v>372</v>
      </c>
      <c r="S653" t="s">
        <v>373</v>
      </c>
      <c r="T653" t="s">
        <v>45</v>
      </c>
      <c r="U653" t="s">
        <v>374</v>
      </c>
      <c r="V653" t="s">
        <v>375</v>
      </c>
      <c r="W653" t="s">
        <v>175</v>
      </c>
      <c r="X653" t="s">
        <v>376</v>
      </c>
      <c r="Y653" s="7">
        <v>4800</v>
      </c>
      <c r="AC653" s="7">
        <f t="shared" si="10"/>
        <v>1234</v>
      </c>
    </row>
    <row r="654" spans="1:29" x14ac:dyDescent="0.3">
      <c r="A654" s="5">
        <v>10419</v>
      </c>
      <c r="B654" s="5">
        <v>34</v>
      </c>
      <c r="C654" s="7">
        <v>100</v>
      </c>
      <c r="D654" s="10">
        <v>4</v>
      </c>
      <c r="E654" s="7">
        <v>4594.76</v>
      </c>
      <c r="F654" s="9">
        <v>38489</v>
      </c>
      <c r="G654" t="s">
        <v>26</v>
      </c>
      <c r="H654" s="10">
        <v>2</v>
      </c>
      <c r="I654" s="5">
        <v>5</v>
      </c>
      <c r="J654" s="5">
        <v>2005</v>
      </c>
      <c r="K654" t="s">
        <v>209</v>
      </c>
      <c r="L654" s="7">
        <v>142</v>
      </c>
      <c r="M654" t="s">
        <v>665</v>
      </c>
      <c r="N654" t="s">
        <v>168</v>
      </c>
      <c r="O654" s="12" t="s">
        <v>169</v>
      </c>
      <c r="P654" t="s">
        <v>170</v>
      </c>
      <c r="Q654" t="s">
        <v>757</v>
      </c>
      <c r="R654" s="13" t="s">
        <v>171</v>
      </c>
      <c r="S654" t="s">
        <v>172</v>
      </c>
      <c r="T654" t="s">
        <v>45</v>
      </c>
      <c r="U654" t="s">
        <v>173</v>
      </c>
      <c r="V654" t="s">
        <v>174</v>
      </c>
      <c r="W654" t="s">
        <v>55</v>
      </c>
      <c r="X654" t="s">
        <v>176</v>
      </c>
      <c r="Y654" s="7">
        <v>3400</v>
      </c>
      <c r="AC654" s="7">
        <f t="shared" si="10"/>
        <v>0</v>
      </c>
    </row>
    <row r="655" spans="1:29" x14ac:dyDescent="0.3">
      <c r="A655" s="5">
        <v>10104</v>
      </c>
      <c r="B655" s="5">
        <v>24</v>
      </c>
      <c r="C655" s="7">
        <v>100</v>
      </c>
      <c r="D655" s="10">
        <v>8</v>
      </c>
      <c r="E655" s="7">
        <v>3457.92</v>
      </c>
      <c r="F655" s="9">
        <v>37652</v>
      </c>
      <c r="G655" t="s">
        <v>26</v>
      </c>
      <c r="H655" s="10">
        <v>1</v>
      </c>
      <c r="I655" s="5">
        <v>1</v>
      </c>
      <c r="J655" s="5">
        <v>2003</v>
      </c>
      <c r="K655" t="s">
        <v>209</v>
      </c>
      <c r="L655" s="7">
        <v>163</v>
      </c>
      <c r="M655" t="s">
        <v>666</v>
      </c>
      <c r="N655" t="s">
        <v>201</v>
      </c>
      <c r="O655" s="12" t="s">
        <v>202</v>
      </c>
      <c r="P655" t="s">
        <v>203</v>
      </c>
      <c r="Q655" t="s">
        <v>757</v>
      </c>
      <c r="R655" s="13" t="s">
        <v>204</v>
      </c>
      <c r="S655" t="s">
        <v>205</v>
      </c>
      <c r="T655" t="s">
        <v>45</v>
      </c>
      <c r="U655" t="s">
        <v>206</v>
      </c>
      <c r="V655" t="s">
        <v>207</v>
      </c>
      <c r="W655" t="s">
        <v>55</v>
      </c>
      <c r="X655" t="s">
        <v>208</v>
      </c>
      <c r="Y655" s="7">
        <v>2400</v>
      </c>
      <c r="AC655" s="7">
        <f t="shared" si="10"/>
        <v>960.73999999999978</v>
      </c>
    </row>
    <row r="656" spans="1:29" x14ac:dyDescent="0.3">
      <c r="A656" s="5">
        <v>10115</v>
      </c>
      <c r="B656" s="5">
        <v>46</v>
      </c>
      <c r="C656" s="7">
        <v>100</v>
      </c>
      <c r="D656" s="10">
        <v>4</v>
      </c>
      <c r="E656" s="7">
        <v>7381.16</v>
      </c>
      <c r="F656" s="9">
        <v>37715</v>
      </c>
      <c r="G656" t="s">
        <v>26</v>
      </c>
      <c r="H656" s="10">
        <v>2</v>
      </c>
      <c r="I656" s="5">
        <v>4</v>
      </c>
      <c r="J656" s="5">
        <v>2003</v>
      </c>
      <c r="K656" t="s">
        <v>209</v>
      </c>
      <c r="L656" s="7">
        <v>163</v>
      </c>
      <c r="M656" t="s">
        <v>666</v>
      </c>
      <c r="N656" t="s">
        <v>233</v>
      </c>
      <c r="O656" s="12" t="s">
        <v>234</v>
      </c>
      <c r="P656" t="s">
        <v>31</v>
      </c>
      <c r="Q656" t="s">
        <v>32</v>
      </c>
      <c r="R656" s="13" t="s">
        <v>33</v>
      </c>
      <c r="S656" t="s">
        <v>34</v>
      </c>
      <c r="T656" t="s">
        <v>35</v>
      </c>
      <c r="U656" t="s">
        <v>143</v>
      </c>
      <c r="V656" t="s">
        <v>235</v>
      </c>
      <c r="W656" t="s">
        <v>175</v>
      </c>
      <c r="X656" t="s">
        <v>236</v>
      </c>
      <c r="Y656" s="7">
        <v>4600</v>
      </c>
      <c r="AC656" s="7">
        <f t="shared" si="10"/>
        <v>0</v>
      </c>
    </row>
    <row r="657" spans="1:29" x14ac:dyDescent="0.3">
      <c r="A657" s="5">
        <v>10127</v>
      </c>
      <c r="B657" s="5">
        <v>45</v>
      </c>
      <c r="C657" s="7">
        <v>100</v>
      </c>
      <c r="D657" s="10">
        <v>10</v>
      </c>
      <c r="E657" s="7">
        <v>7146.9</v>
      </c>
      <c r="F657" s="9">
        <v>37775</v>
      </c>
      <c r="G657" t="s">
        <v>26</v>
      </c>
      <c r="H657" s="10">
        <v>2</v>
      </c>
      <c r="I657" s="5">
        <v>6</v>
      </c>
      <c r="J657" s="5">
        <v>2003</v>
      </c>
      <c r="K657" t="s">
        <v>209</v>
      </c>
      <c r="L657" s="7">
        <v>163</v>
      </c>
      <c r="M657" t="s">
        <v>666</v>
      </c>
      <c r="N657" t="s">
        <v>542</v>
      </c>
      <c r="O657" s="12" t="s">
        <v>543</v>
      </c>
      <c r="P657" t="s">
        <v>31</v>
      </c>
      <c r="Q657" t="s">
        <v>32</v>
      </c>
      <c r="R657" s="13" t="s">
        <v>33</v>
      </c>
      <c r="S657" t="s">
        <v>34</v>
      </c>
      <c r="T657" t="s">
        <v>35</v>
      </c>
      <c r="U657" t="s">
        <v>62</v>
      </c>
      <c r="V657" t="s">
        <v>544</v>
      </c>
      <c r="W657" t="s">
        <v>175</v>
      </c>
      <c r="X657" t="s">
        <v>545</v>
      </c>
      <c r="Y657" s="7">
        <v>4500</v>
      </c>
      <c r="AC657" s="7">
        <f t="shared" si="10"/>
        <v>807.84000000000015</v>
      </c>
    </row>
    <row r="658" spans="1:29" x14ac:dyDescent="0.3">
      <c r="A658" s="5">
        <v>10141</v>
      </c>
      <c r="B658" s="5">
        <v>39</v>
      </c>
      <c r="C658" s="7">
        <v>100</v>
      </c>
      <c r="D658" s="10">
        <v>4</v>
      </c>
      <c r="E658" s="7">
        <v>5938.53</v>
      </c>
      <c r="F658" s="9">
        <v>37834</v>
      </c>
      <c r="G658" t="s">
        <v>26</v>
      </c>
      <c r="H658" s="10">
        <v>3</v>
      </c>
      <c r="I658" s="5">
        <v>8</v>
      </c>
      <c r="J658" s="5">
        <v>2003</v>
      </c>
      <c r="K658" t="s">
        <v>209</v>
      </c>
      <c r="L658" s="7">
        <v>163</v>
      </c>
      <c r="M658" t="s">
        <v>666</v>
      </c>
      <c r="N658" t="s">
        <v>534</v>
      </c>
      <c r="O658" s="12" t="s">
        <v>535</v>
      </c>
      <c r="P658" t="s">
        <v>536</v>
      </c>
      <c r="Q658" t="s">
        <v>757</v>
      </c>
      <c r="R658" s="13" t="s">
        <v>537</v>
      </c>
      <c r="S658" t="s">
        <v>150</v>
      </c>
      <c r="T658" t="s">
        <v>45</v>
      </c>
      <c r="U658" t="s">
        <v>538</v>
      </c>
      <c r="V658" t="s">
        <v>539</v>
      </c>
      <c r="W658" t="s">
        <v>55</v>
      </c>
      <c r="X658" t="s">
        <v>540</v>
      </c>
      <c r="Y658" s="7">
        <v>3900</v>
      </c>
      <c r="AC658" s="7">
        <f t="shared" si="10"/>
        <v>752.76000000000022</v>
      </c>
    </row>
    <row r="659" spans="1:29" x14ac:dyDescent="0.3">
      <c r="A659" s="5">
        <v>10151</v>
      </c>
      <c r="B659" s="5">
        <v>43</v>
      </c>
      <c r="C659" s="7">
        <v>100</v>
      </c>
      <c r="D659" s="10">
        <v>2</v>
      </c>
      <c r="E659" s="7">
        <v>7110.91</v>
      </c>
      <c r="F659" s="9">
        <v>37885</v>
      </c>
      <c r="G659" t="s">
        <v>26</v>
      </c>
      <c r="H659" s="10">
        <v>3</v>
      </c>
      <c r="I659" s="5">
        <v>9</v>
      </c>
      <c r="J659" s="5">
        <v>2003</v>
      </c>
      <c r="K659" t="s">
        <v>209</v>
      </c>
      <c r="L659" s="7">
        <v>163</v>
      </c>
      <c r="M659" t="s">
        <v>666</v>
      </c>
      <c r="N659" t="s">
        <v>447</v>
      </c>
      <c r="O659" s="12" t="s">
        <v>448</v>
      </c>
      <c r="P659" t="s">
        <v>449</v>
      </c>
      <c r="Q659" t="s">
        <v>757</v>
      </c>
      <c r="R659" s="13" t="s">
        <v>450</v>
      </c>
      <c r="S659" t="s">
        <v>150</v>
      </c>
      <c r="T659" t="s">
        <v>45</v>
      </c>
      <c r="U659" t="s">
        <v>451</v>
      </c>
      <c r="V659" t="s">
        <v>452</v>
      </c>
      <c r="W659" t="s">
        <v>175</v>
      </c>
      <c r="X659" t="s">
        <v>453</v>
      </c>
      <c r="Y659" s="7">
        <v>4300</v>
      </c>
      <c r="AC659" s="7">
        <f t="shared" si="10"/>
        <v>0</v>
      </c>
    </row>
    <row r="660" spans="1:29" x14ac:dyDescent="0.3">
      <c r="A660" s="5">
        <v>10165</v>
      </c>
      <c r="B660" s="5">
        <v>29</v>
      </c>
      <c r="C660" s="7">
        <v>100</v>
      </c>
      <c r="D660" s="10">
        <v>11</v>
      </c>
      <c r="E660" s="7">
        <v>5032.95</v>
      </c>
      <c r="F660" s="9">
        <v>37916</v>
      </c>
      <c r="G660" t="s">
        <v>26</v>
      </c>
      <c r="H660" s="10">
        <v>4</v>
      </c>
      <c r="I660" s="5">
        <v>10</v>
      </c>
      <c r="J660" s="5">
        <v>2003</v>
      </c>
      <c r="K660" t="s">
        <v>209</v>
      </c>
      <c r="L660" s="7">
        <v>163</v>
      </c>
      <c r="M660" t="s">
        <v>666</v>
      </c>
      <c r="N660" t="s">
        <v>225</v>
      </c>
      <c r="O660" s="12" t="s">
        <v>226</v>
      </c>
      <c r="P660" t="s">
        <v>227</v>
      </c>
      <c r="Q660" t="s">
        <v>757</v>
      </c>
      <c r="R660" s="13" t="s">
        <v>228</v>
      </c>
      <c r="S660" t="s">
        <v>227</v>
      </c>
      <c r="T660" t="s">
        <v>229</v>
      </c>
      <c r="U660" t="s">
        <v>230</v>
      </c>
      <c r="V660" t="s">
        <v>231</v>
      </c>
      <c r="W660" t="s">
        <v>55</v>
      </c>
      <c r="X660" t="s">
        <v>232</v>
      </c>
      <c r="Y660" s="7">
        <v>2900</v>
      </c>
      <c r="AC660" s="7">
        <f t="shared" si="10"/>
        <v>2369.2799999999997</v>
      </c>
    </row>
    <row r="661" spans="1:29" x14ac:dyDescent="0.3">
      <c r="A661" s="5">
        <v>10176</v>
      </c>
      <c r="B661" s="5">
        <v>20</v>
      </c>
      <c r="C661" s="7">
        <v>100</v>
      </c>
      <c r="D661" s="10">
        <v>10</v>
      </c>
      <c r="E661" s="7">
        <v>3667.6</v>
      </c>
      <c r="F661" s="9">
        <v>37931</v>
      </c>
      <c r="G661" t="s">
        <v>26</v>
      </c>
      <c r="H661" s="10">
        <v>4</v>
      </c>
      <c r="I661" s="5">
        <v>11</v>
      </c>
      <c r="J661" s="5">
        <v>2003</v>
      </c>
      <c r="K661" t="s">
        <v>209</v>
      </c>
      <c r="L661" s="7">
        <v>163</v>
      </c>
      <c r="M661" t="s">
        <v>666</v>
      </c>
      <c r="N661" t="s">
        <v>516</v>
      </c>
      <c r="O661" s="12" t="s">
        <v>517</v>
      </c>
      <c r="P661" t="s">
        <v>518</v>
      </c>
      <c r="Q661" t="s">
        <v>757</v>
      </c>
      <c r="R661" s="13" t="s">
        <v>519</v>
      </c>
      <c r="S661" t="s">
        <v>296</v>
      </c>
      <c r="T661" t="s">
        <v>45</v>
      </c>
      <c r="U661" t="s">
        <v>520</v>
      </c>
      <c r="V661" t="s">
        <v>521</v>
      </c>
      <c r="W661" t="s">
        <v>55</v>
      </c>
      <c r="X661" t="s">
        <v>522</v>
      </c>
      <c r="Y661" s="7">
        <v>2000</v>
      </c>
      <c r="AC661" s="7">
        <f t="shared" si="10"/>
        <v>1194.7600000000002</v>
      </c>
    </row>
    <row r="662" spans="1:29" x14ac:dyDescent="0.3">
      <c r="A662" s="5">
        <v>10184</v>
      </c>
      <c r="B662" s="5">
        <v>46</v>
      </c>
      <c r="C662" s="7">
        <v>100</v>
      </c>
      <c r="D662" s="10">
        <v>5</v>
      </c>
      <c r="E662" s="7">
        <v>7381.16</v>
      </c>
      <c r="F662" s="9">
        <v>37939</v>
      </c>
      <c r="G662" t="s">
        <v>26</v>
      </c>
      <c r="H662" s="10">
        <v>4</v>
      </c>
      <c r="I662" s="5">
        <v>11</v>
      </c>
      <c r="J662" s="5">
        <v>2003</v>
      </c>
      <c r="K662" t="s">
        <v>209</v>
      </c>
      <c r="L662" s="7">
        <v>163</v>
      </c>
      <c r="M662" t="s">
        <v>666</v>
      </c>
      <c r="N662" t="s">
        <v>589</v>
      </c>
      <c r="O662" s="12" t="s">
        <v>590</v>
      </c>
      <c r="P662" t="s">
        <v>591</v>
      </c>
      <c r="Q662" t="s">
        <v>757</v>
      </c>
      <c r="R662" s="13" t="s">
        <v>592</v>
      </c>
      <c r="S662" t="s">
        <v>205</v>
      </c>
      <c r="T662" t="s">
        <v>45</v>
      </c>
      <c r="U662" t="s">
        <v>593</v>
      </c>
      <c r="V662" t="s">
        <v>594</v>
      </c>
      <c r="W662" t="s">
        <v>175</v>
      </c>
      <c r="X662" t="s">
        <v>595</v>
      </c>
      <c r="Y662" s="7">
        <v>4600</v>
      </c>
      <c r="AC662" s="7">
        <f t="shared" si="10"/>
        <v>1057.92</v>
      </c>
    </row>
    <row r="663" spans="1:29" x14ac:dyDescent="0.3">
      <c r="A663" s="5">
        <v>10195</v>
      </c>
      <c r="B663" s="5">
        <v>27</v>
      </c>
      <c r="C663" s="7">
        <v>100</v>
      </c>
      <c r="D663" s="10">
        <v>5</v>
      </c>
      <c r="E663" s="7">
        <v>5128.1099999999997</v>
      </c>
      <c r="F663" s="9">
        <v>37950</v>
      </c>
      <c r="G663" t="s">
        <v>26</v>
      </c>
      <c r="H663" s="10">
        <v>4</v>
      </c>
      <c r="I663" s="5">
        <v>11</v>
      </c>
      <c r="J663" s="5">
        <v>2003</v>
      </c>
      <c r="K663" t="s">
        <v>209</v>
      </c>
      <c r="L663" s="7">
        <v>163</v>
      </c>
      <c r="M663" t="s">
        <v>666</v>
      </c>
      <c r="N663" t="s">
        <v>362</v>
      </c>
      <c r="O663" s="12" t="s">
        <v>363</v>
      </c>
      <c r="P663" t="s">
        <v>364</v>
      </c>
      <c r="Q663" t="s">
        <v>32</v>
      </c>
      <c r="R663" s="13" t="s">
        <v>365</v>
      </c>
      <c r="S663" t="s">
        <v>34</v>
      </c>
      <c r="T663" t="s">
        <v>35</v>
      </c>
      <c r="U663" t="s">
        <v>114</v>
      </c>
      <c r="V663" t="s">
        <v>272</v>
      </c>
      <c r="W663" t="s">
        <v>55</v>
      </c>
      <c r="X663" t="s">
        <v>366</v>
      </c>
      <c r="Y663" s="7">
        <v>2700</v>
      </c>
      <c r="AC663" s="7">
        <f t="shared" si="10"/>
        <v>2781.16</v>
      </c>
    </row>
    <row r="664" spans="1:29" x14ac:dyDescent="0.3">
      <c r="A664" s="5">
        <v>10207</v>
      </c>
      <c r="B664" s="5">
        <v>44</v>
      </c>
      <c r="C664" s="7">
        <v>100</v>
      </c>
      <c r="D664" s="10">
        <v>6</v>
      </c>
      <c r="E664" s="7">
        <v>7060.24</v>
      </c>
      <c r="F664" s="9">
        <v>37964</v>
      </c>
      <c r="G664" t="s">
        <v>26</v>
      </c>
      <c r="H664" s="10">
        <v>4</v>
      </c>
      <c r="I664" s="5">
        <v>12</v>
      </c>
      <c r="J664" s="5">
        <v>2003</v>
      </c>
      <c r="K664" t="s">
        <v>209</v>
      </c>
      <c r="L664" s="7">
        <v>163</v>
      </c>
      <c r="M664" t="s">
        <v>666</v>
      </c>
      <c r="N664" t="s">
        <v>475</v>
      </c>
      <c r="O664" s="12" t="s">
        <v>476</v>
      </c>
      <c r="P664" t="s">
        <v>435</v>
      </c>
      <c r="Q664" t="s">
        <v>141</v>
      </c>
      <c r="R664" s="13" t="s">
        <v>436</v>
      </c>
      <c r="S664" t="s">
        <v>34</v>
      </c>
      <c r="T664" t="s">
        <v>35</v>
      </c>
      <c r="U664" t="s">
        <v>477</v>
      </c>
      <c r="V664" t="s">
        <v>316</v>
      </c>
      <c r="W664" t="s">
        <v>175</v>
      </c>
      <c r="X664" t="s">
        <v>478</v>
      </c>
      <c r="Y664" s="7">
        <v>4400</v>
      </c>
      <c r="AC664" s="7">
        <f t="shared" si="10"/>
        <v>2646.8999999999996</v>
      </c>
    </row>
    <row r="665" spans="1:29" x14ac:dyDescent="0.3">
      <c r="A665" s="5">
        <v>10219</v>
      </c>
      <c r="B665" s="5">
        <v>43</v>
      </c>
      <c r="C665" s="7">
        <v>100</v>
      </c>
      <c r="D665" s="10">
        <v>1</v>
      </c>
      <c r="E665" s="7">
        <v>8448.64</v>
      </c>
      <c r="F665" s="9">
        <v>38027</v>
      </c>
      <c r="G665" t="s">
        <v>26</v>
      </c>
      <c r="H665" s="10">
        <v>1</v>
      </c>
      <c r="I665" s="5">
        <v>2</v>
      </c>
      <c r="J665" s="5">
        <v>2004</v>
      </c>
      <c r="K665" t="s">
        <v>209</v>
      </c>
      <c r="L665" s="7">
        <v>163</v>
      </c>
      <c r="M665" t="s">
        <v>666</v>
      </c>
      <c r="N665" t="s">
        <v>596</v>
      </c>
      <c r="O665" s="12" t="s">
        <v>597</v>
      </c>
      <c r="P665" t="s">
        <v>598</v>
      </c>
      <c r="Q665" t="s">
        <v>60</v>
      </c>
      <c r="R665" s="13" t="s">
        <v>73</v>
      </c>
      <c r="S665" t="s">
        <v>34</v>
      </c>
      <c r="T665" t="s">
        <v>35</v>
      </c>
      <c r="U665" t="s">
        <v>599</v>
      </c>
      <c r="V665" t="s">
        <v>457</v>
      </c>
      <c r="W665" t="s">
        <v>175</v>
      </c>
      <c r="X665" t="s">
        <v>600</v>
      </c>
      <c r="Y665" s="7">
        <v>4300</v>
      </c>
      <c r="AC665" s="7">
        <f t="shared" si="10"/>
        <v>2038.5299999999997</v>
      </c>
    </row>
    <row r="666" spans="1:29" x14ac:dyDescent="0.3">
      <c r="A666" s="5">
        <v>10230</v>
      </c>
      <c r="B666" s="5">
        <v>49</v>
      </c>
      <c r="C666" s="7">
        <v>100</v>
      </c>
      <c r="D666" s="10">
        <v>8</v>
      </c>
      <c r="E666" s="7">
        <v>7300.51</v>
      </c>
      <c r="F666" s="9">
        <v>38061</v>
      </c>
      <c r="G666" t="s">
        <v>26</v>
      </c>
      <c r="H666" s="10">
        <v>1</v>
      </c>
      <c r="I666" s="5">
        <v>3</v>
      </c>
      <c r="J666" s="5">
        <v>2004</v>
      </c>
      <c r="K666" t="s">
        <v>209</v>
      </c>
      <c r="L666" s="7">
        <v>163</v>
      </c>
      <c r="M666" t="s">
        <v>666</v>
      </c>
      <c r="N666" t="s">
        <v>528</v>
      </c>
      <c r="O666" s="12" t="s">
        <v>529</v>
      </c>
      <c r="P666" t="s">
        <v>530</v>
      </c>
      <c r="Q666" t="s">
        <v>757</v>
      </c>
      <c r="R666" s="13" t="s">
        <v>531</v>
      </c>
      <c r="S666" t="s">
        <v>505</v>
      </c>
      <c r="T666" t="s">
        <v>45</v>
      </c>
      <c r="U666" t="s">
        <v>532</v>
      </c>
      <c r="V666" t="s">
        <v>473</v>
      </c>
      <c r="W666" t="s">
        <v>175</v>
      </c>
      <c r="X666" t="s">
        <v>533</v>
      </c>
      <c r="Y666" s="7">
        <v>4900</v>
      </c>
      <c r="AC666" s="7">
        <f t="shared" si="10"/>
        <v>2810.91</v>
      </c>
    </row>
    <row r="667" spans="1:29" x14ac:dyDescent="0.3">
      <c r="A667" s="5">
        <v>10246</v>
      </c>
      <c r="B667" s="5">
        <v>40</v>
      </c>
      <c r="C667" s="7">
        <v>100</v>
      </c>
      <c r="D667" s="10">
        <v>4</v>
      </c>
      <c r="E667" s="7">
        <v>6549.2</v>
      </c>
      <c r="F667" s="9">
        <v>38112</v>
      </c>
      <c r="G667" t="s">
        <v>26</v>
      </c>
      <c r="H667" s="10">
        <v>2</v>
      </c>
      <c r="I667" s="5">
        <v>5</v>
      </c>
      <c r="J667" s="5">
        <v>2004</v>
      </c>
      <c r="K667" t="s">
        <v>209</v>
      </c>
      <c r="L667" s="7">
        <v>163</v>
      </c>
      <c r="M667" t="s">
        <v>666</v>
      </c>
      <c r="N667" t="s">
        <v>201</v>
      </c>
      <c r="O667" s="12" t="s">
        <v>202</v>
      </c>
      <c r="P667" t="s">
        <v>203</v>
      </c>
      <c r="Q667" t="s">
        <v>757</v>
      </c>
      <c r="R667" s="13" t="s">
        <v>204</v>
      </c>
      <c r="S667" t="s">
        <v>205</v>
      </c>
      <c r="T667" t="s">
        <v>45</v>
      </c>
      <c r="U667" t="s">
        <v>206</v>
      </c>
      <c r="V667" t="s">
        <v>207</v>
      </c>
      <c r="W667" t="s">
        <v>55</v>
      </c>
      <c r="X667" t="s">
        <v>208</v>
      </c>
      <c r="Y667" s="7">
        <v>4000</v>
      </c>
      <c r="AC667" s="7">
        <f t="shared" si="10"/>
        <v>2132.9499999999998</v>
      </c>
    </row>
    <row r="668" spans="1:29" x14ac:dyDescent="0.3">
      <c r="A668" s="5">
        <v>10259</v>
      </c>
      <c r="B668" s="5">
        <v>30</v>
      </c>
      <c r="C668" s="7">
        <v>100</v>
      </c>
      <c r="D668" s="10">
        <v>3</v>
      </c>
      <c r="E668" s="7">
        <v>5697.9</v>
      </c>
      <c r="F668" s="9">
        <v>38153</v>
      </c>
      <c r="G668" t="s">
        <v>26</v>
      </c>
      <c r="H668" s="10">
        <v>2</v>
      </c>
      <c r="I668" s="5">
        <v>6</v>
      </c>
      <c r="J668" s="5">
        <v>2004</v>
      </c>
      <c r="K668" t="s">
        <v>209</v>
      </c>
      <c r="L668" s="7">
        <v>163</v>
      </c>
      <c r="M668" t="s">
        <v>666</v>
      </c>
      <c r="N668" t="s">
        <v>479</v>
      </c>
      <c r="O668" s="12" t="s">
        <v>480</v>
      </c>
      <c r="P668" t="s">
        <v>227</v>
      </c>
      <c r="Q668" t="s">
        <v>757</v>
      </c>
      <c r="R668" s="13" t="s">
        <v>481</v>
      </c>
      <c r="S668" t="s">
        <v>227</v>
      </c>
      <c r="T668" t="s">
        <v>108</v>
      </c>
      <c r="U668" t="s">
        <v>482</v>
      </c>
      <c r="V668" t="s">
        <v>483</v>
      </c>
      <c r="W668" t="s">
        <v>55</v>
      </c>
      <c r="X668" t="s">
        <v>484</v>
      </c>
      <c r="Y668" s="7">
        <v>3000</v>
      </c>
      <c r="AC668" s="7">
        <f t="shared" si="10"/>
        <v>1667.6</v>
      </c>
    </row>
    <row r="669" spans="1:29" x14ac:dyDescent="0.3">
      <c r="A669" s="5">
        <v>10271</v>
      </c>
      <c r="B669" s="5">
        <v>50</v>
      </c>
      <c r="C669" s="7">
        <v>100</v>
      </c>
      <c r="D669" s="10">
        <v>4</v>
      </c>
      <c r="E669" s="7">
        <v>9169</v>
      </c>
      <c r="F669" s="9">
        <v>38188</v>
      </c>
      <c r="G669" t="s">
        <v>26</v>
      </c>
      <c r="H669" s="10">
        <v>3</v>
      </c>
      <c r="I669" s="5">
        <v>7</v>
      </c>
      <c r="J669" s="5">
        <v>2004</v>
      </c>
      <c r="K669" t="s">
        <v>209</v>
      </c>
      <c r="L669" s="7">
        <v>163</v>
      </c>
      <c r="M669" t="s">
        <v>666</v>
      </c>
      <c r="N669" t="s">
        <v>312</v>
      </c>
      <c r="O669" s="12" t="s">
        <v>313</v>
      </c>
      <c r="P669" t="s">
        <v>314</v>
      </c>
      <c r="Q669" t="s">
        <v>60</v>
      </c>
      <c r="R669" s="13" t="s">
        <v>128</v>
      </c>
      <c r="S669" t="s">
        <v>34</v>
      </c>
      <c r="T669" t="s">
        <v>35</v>
      </c>
      <c r="U669" t="s">
        <v>315</v>
      </c>
      <c r="V669" t="s">
        <v>316</v>
      </c>
      <c r="W669" t="s">
        <v>175</v>
      </c>
      <c r="X669" t="s">
        <v>317</v>
      </c>
      <c r="Y669" s="7">
        <v>5000</v>
      </c>
      <c r="AC669" s="7">
        <f t="shared" si="10"/>
        <v>2781.16</v>
      </c>
    </row>
    <row r="670" spans="1:29" x14ac:dyDescent="0.3">
      <c r="A670" s="5">
        <v>10282</v>
      </c>
      <c r="B670" s="5">
        <v>23</v>
      </c>
      <c r="C670" s="7">
        <v>100</v>
      </c>
      <c r="D670" s="10">
        <v>13</v>
      </c>
      <c r="E670" s="7">
        <v>3238.63</v>
      </c>
      <c r="F670" s="9">
        <v>38219</v>
      </c>
      <c r="G670" t="s">
        <v>26</v>
      </c>
      <c r="H670" s="10">
        <v>3</v>
      </c>
      <c r="I670" s="5">
        <v>8</v>
      </c>
      <c r="J670" s="5">
        <v>2004</v>
      </c>
      <c r="K670" t="s">
        <v>209</v>
      </c>
      <c r="L670" s="7">
        <v>163</v>
      </c>
      <c r="M670" t="s">
        <v>666</v>
      </c>
      <c r="N670" t="s">
        <v>312</v>
      </c>
      <c r="O670" s="12" t="s">
        <v>313</v>
      </c>
      <c r="P670" t="s">
        <v>314</v>
      </c>
      <c r="Q670" t="s">
        <v>60</v>
      </c>
      <c r="R670" s="13" t="s">
        <v>128</v>
      </c>
      <c r="S670" t="s">
        <v>34</v>
      </c>
      <c r="T670" t="s">
        <v>35</v>
      </c>
      <c r="U670" t="s">
        <v>315</v>
      </c>
      <c r="V670" t="s">
        <v>316</v>
      </c>
      <c r="W670" t="s">
        <v>55</v>
      </c>
      <c r="X670" t="s">
        <v>317</v>
      </c>
      <c r="Y670" s="7">
        <v>2300</v>
      </c>
      <c r="AC670" s="7">
        <f t="shared" si="10"/>
        <v>2428.1099999999997</v>
      </c>
    </row>
    <row r="671" spans="1:29" x14ac:dyDescent="0.3">
      <c r="A671" s="5">
        <v>10292</v>
      </c>
      <c r="B671" s="5">
        <v>26</v>
      </c>
      <c r="C671" s="7">
        <v>100</v>
      </c>
      <c r="D671" s="10">
        <v>7</v>
      </c>
      <c r="E671" s="7">
        <v>4554.9399999999996</v>
      </c>
      <c r="F671" s="9">
        <v>38238</v>
      </c>
      <c r="G671" t="s">
        <v>26</v>
      </c>
      <c r="H671" s="10">
        <v>3</v>
      </c>
      <c r="I671" s="5">
        <v>9</v>
      </c>
      <c r="J671" s="5">
        <v>2004</v>
      </c>
      <c r="K671" t="s">
        <v>209</v>
      </c>
      <c r="L671" s="7">
        <v>163</v>
      </c>
      <c r="M671" t="s">
        <v>666</v>
      </c>
      <c r="N671" t="s">
        <v>29</v>
      </c>
      <c r="O671" s="12" t="s">
        <v>30</v>
      </c>
      <c r="P671" t="s">
        <v>31</v>
      </c>
      <c r="Q671" t="s">
        <v>32</v>
      </c>
      <c r="R671" s="13" t="s">
        <v>33</v>
      </c>
      <c r="S671" t="s">
        <v>34</v>
      </c>
      <c r="T671" t="s">
        <v>35</v>
      </c>
      <c r="U671" t="s">
        <v>36</v>
      </c>
      <c r="V671" t="s">
        <v>37</v>
      </c>
      <c r="W671" t="s">
        <v>55</v>
      </c>
      <c r="X671" t="s">
        <v>39</v>
      </c>
      <c r="Y671" s="7">
        <v>2600</v>
      </c>
      <c r="AC671" s="7">
        <f t="shared" si="10"/>
        <v>2660.24</v>
      </c>
    </row>
    <row r="672" spans="1:29" x14ac:dyDescent="0.3">
      <c r="A672" s="5">
        <v>10305</v>
      </c>
      <c r="B672" s="5">
        <v>27</v>
      </c>
      <c r="C672" s="7">
        <v>100</v>
      </c>
      <c r="D672" s="10">
        <v>4</v>
      </c>
      <c r="E672" s="7">
        <v>3934.44</v>
      </c>
      <c r="F672" s="9">
        <v>38273</v>
      </c>
      <c r="G672" t="s">
        <v>26</v>
      </c>
      <c r="H672" s="10">
        <v>4</v>
      </c>
      <c r="I672" s="5">
        <v>10</v>
      </c>
      <c r="J672" s="5">
        <v>2004</v>
      </c>
      <c r="K672" t="s">
        <v>209</v>
      </c>
      <c r="L672" s="7">
        <v>163</v>
      </c>
      <c r="M672" t="s">
        <v>666</v>
      </c>
      <c r="N672" t="s">
        <v>138</v>
      </c>
      <c r="O672" s="12" t="s">
        <v>139</v>
      </c>
      <c r="P672" t="s">
        <v>140</v>
      </c>
      <c r="Q672" t="s">
        <v>141</v>
      </c>
      <c r="R672" s="13" t="s">
        <v>142</v>
      </c>
      <c r="S672" t="s">
        <v>34</v>
      </c>
      <c r="T672" t="s">
        <v>35</v>
      </c>
      <c r="U672" t="s">
        <v>143</v>
      </c>
      <c r="V672" t="s">
        <v>144</v>
      </c>
      <c r="W672" t="s">
        <v>55</v>
      </c>
      <c r="X672" t="s">
        <v>145</v>
      </c>
      <c r="Y672" s="7">
        <v>2700</v>
      </c>
      <c r="AC672" s="7">
        <f t="shared" si="10"/>
        <v>4148.6399999999994</v>
      </c>
    </row>
    <row r="673" spans="1:29" x14ac:dyDescent="0.3">
      <c r="A673" s="5">
        <v>10314</v>
      </c>
      <c r="B673" s="5">
        <v>42</v>
      </c>
      <c r="C673" s="7">
        <v>100</v>
      </c>
      <c r="D673" s="10">
        <v>13</v>
      </c>
      <c r="E673" s="7">
        <v>5776.26</v>
      </c>
      <c r="F673" s="9">
        <v>38282</v>
      </c>
      <c r="G673" t="s">
        <v>26</v>
      </c>
      <c r="H673" s="10">
        <v>4</v>
      </c>
      <c r="I673" s="5">
        <v>10</v>
      </c>
      <c r="J673" s="5">
        <v>2004</v>
      </c>
      <c r="K673" t="s">
        <v>209</v>
      </c>
      <c r="L673" s="7">
        <v>163</v>
      </c>
      <c r="M673" t="s">
        <v>666</v>
      </c>
      <c r="N673" t="s">
        <v>564</v>
      </c>
      <c r="O673" s="12" t="s">
        <v>565</v>
      </c>
      <c r="P673" t="s">
        <v>566</v>
      </c>
      <c r="Q673" t="s">
        <v>757</v>
      </c>
      <c r="R673" s="13" t="s">
        <v>567</v>
      </c>
      <c r="S673" t="s">
        <v>373</v>
      </c>
      <c r="T673" t="s">
        <v>45</v>
      </c>
      <c r="U673" t="s">
        <v>568</v>
      </c>
      <c r="V673" t="s">
        <v>569</v>
      </c>
      <c r="W673" t="s">
        <v>55</v>
      </c>
      <c r="X673" t="s">
        <v>570</v>
      </c>
      <c r="Y673" s="7">
        <v>4200</v>
      </c>
      <c r="AC673" s="7">
        <f t="shared" si="10"/>
        <v>2400.5100000000002</v>
      </c>
    </row>
    <row r="674" spans="1:29" x14ac:dyDescent="0.3">
      <c r="A674" s="5">
        <v>10324</v>
      </c>
      <c r="B674" s="5">
        <v>47</v>
      </c>
      <c r="C674" s="7">
        <v>100</v>
      </c>
      <c r="D674" s="10">
        <v>8</v>
      </c>
      <c r="E674" s="7">
        <v>7207.45</v>
      </c>
      <c r="F674" s="9">
        <v>38296</v>
      </c>
      <c r="G674" t="s">
        <v>26</v>
      </c>
      <c r="H674" s="10">
        <v>4</v>
      </c>
      <c r="I674" s="5">
        <v>11</v>
      </c>
      <c r="J674" s="5">
        <v>2004</v>
      </c>
      <c r="K674" t="s">
        <v>209</v>
      </c>
      <c r="L674" s="7">
        <v>163</v>
      </c>
      <c r="M674" t="s">
        <v>666</v>
      </c>
      <c r="N674" t="s">
        <v>112</v>
      </c>
      <c r="O674" s="12" t="s">
        <v>113</v>
      </c>
      <c r="P674" t="s">
        <v>31</v>
      </c>
      <c r="Q674" t="s">
        <v>32</v>
      </c>
      <c r="R674" s="13" t="s">
        <v>33</v>
      </c>
      <c r="S674" t="s">
        <v>34</v>
      </c>
      <c r="T674" t="s">
        <v>35</v>
      </c>
      <c r="U674" t="s">
        <v>114</v>
      </c>
      <c r="V674" t="s">
        <v>115</v>
      </c>
      <c r="W674" t="s">
        <v>175</v>
      </c>
      <c r="X674" t="s">
        <v>116</v>
      </c>
      <c r="Y674" s="7">
        <v>4700</v>
      </c>
      <c r="AC674" s="7">
        <f t="shared" si="10"/>
        <v>2549.1999999999998</v>
      </c>
    </row>
    <row r="675" spans="1:29" x14ac:dyDescent="0.3">
      <c r="A675" s="5">
        <v>10336</v>
      </c>
      <c r="B675" s="5">
        <v>49</v>
      </c>
      <c r="C675" s="7">
        <v>100</v>
      </c>
      <c r="D675" s="10">
        <v>6</v>
      </c>
      <c r="E675" s="7">
        <v>7460.74</v>
      </c>
      <c r="F675" s="9">
        <v>38311</v>
      </c>
      <c r="G675" t="s">
        <v>26</v>
      </c>
      <c r="H675" s="10">
        <v>4</v>
      </c>
      <c r="I675" s="5">
        <v>11</v>
      </c>
      <c r="J675" s="5">
        <v>2004</v>
      </c>
      <c r="K675" t="s">
        <v>209</v>
      </c>
      <c r="L675" s="7">
        <v>163</v>
      </c>
      <c r="M675" t="s">
        <v>666</v>
      </c>
      <c r="N675" t="s">
        <v>461</v>
      </c>
      <c r="O675" s="12" t="s">
        <v>462</v>
      </c>
      <c r="P675" t="s">
        <v>51</v>
      </c>
      <c r="Q675" t="s">
        <v>757</v>
      </c>
      <c r="R675" s="13" t="s">
        <v>463</v>
      </c>
      <c r="S675" t="s">
        <v>44</v>
      </c>
      <c r="T675" t="s">
        <v>45</v>
      </c>
      <c r="U675" t="s">
        <v>464</v>
      </c>
      <c r="V675" t="s">
        <v>465</v>
      </c>
      <c r="W675" t="s">
        <v>175</v>
      </c>
      <c r="X675" t="s">
        <v>466</v>
      </c>
      <c r="Y675" s="7">
        <v>4900</v>
      </c>
      <c r="AC675" s="7">
        <f t="shared" si="10"/>
        <v>2697.8999999999996</v>
      </c>
    </row>
    <row r="676" spans="1:29" x14ac:dyDescent="0.3">
      <c r="A676" s="5">
        <v>10349</v>
      </c>
      <c r="B676" s="5">
        <v>38</v>
      </c>
      <c r="C676" s="7">
        <v>100</v>
      </c>
      <c r="D676" s="10">
        <v>8</v>
      </c>
      <c r="E676" s="7">
        <v>6719.54</v>
      </c>
      <c r="F676" s="9">
        <v>38322</v>
      </c>
      <c r="G676" t="s">
        <v>26</v>
      </c>
      <c r="H676" s="10">
        <v>4</v>
      </c>
      <c r="I676" s="5">
        <v>12</v>
      </c>
      <c r="J676" s="5">
        <v>2004</v>
      </c>
      <c r="K676" t="s">
        <v>209</v>
      </c>
      <c r="L676" s="7">
        <v>163</v>
      </c>
      <c r="M676" t="s">
        <v>666</v>
      </c>
      <c r="N676" t="s">
        <v>542</v>
      </c>
      <c r="O676" s="12" t="s">
        <v>543</v>
      </c>
      <c r="P676" t="s">
        <v>31</v>
      </c>
      <c r="Q676" t="s">
        <v>32</v>
      </c>
      <c r="R676" s="13" t="s">
        <v>33</v>
      </c>
      <c r="S676" t="s">
        <v>34</v>
      </c>
      <c r="T676" t="s">
        <v>35</v>
      </c>
      <c r="U676" t="s">
        <v>62</v>
      </c>
      <c r="V676" t="s">
        <v>544</v>
      </c>
      <c r="W676" t="s">
        <v>55</v>
      </c>
      <c r="X676" t="s">
        <v>545</v>
      </c>
      <c r="Y676" s="7">
        <v>3800</v>
      </c>
      <c r="AC676" s="7">
        <f t="shared" si="10"/>
        <v>4169</v>
      </c>
    </row>
    <row r="677" spans="1:29" x14ac:dyDescent="0.3">
      <c r="A677" s="5">
        <v>10358</v>
      </c>
      <c r="B677" s="5">
        <v>20</v>
      </c>
      <c r="C677" s="7">
        <v>100</v>
      </c>
      <c r="D677" s="10">
        <v>10</v>
      </c>
      <c r="E677" s="7">
        <v>2428</v>
      </c>
      <c r="F677" s="9">
        <v>38331</v>
      </c>
      <c r="G677" t="s">
        <v>26</v>
      </c>
      <c r="H677" s="10">
        <v>4</v>
      </c>
      <c r="I677" s="5">
        <v>12</v>
      </c>
      <c r="J677" s="5">
        <v>2004</v>
      </c>
      <c r="K677" t="s">
        <v>209</v>
      </c>
      <c r="L677" s="7">
        <v>163</v>
      </c>
      <c r="M677" t="s">
        <v>666</v>
      </c>
      <c r="N677" t="s">
        <v>201</v>
      </c>
      <c r="O677" s="12" t="s">
        <v>202</v>
      </c>
      <c r="P677" t="s">
        <v>203</v>
      </c>
      <c r="Q677" t="s">
        <v>757</v>
      </c>
      <c r="R677" s="13" t="s">
        <v>204</v>
      </c>
      <c r="S677" t="s">
        <v>205</v>
      </c>
      <c r="T677" t="s">
        <v>45</v>
      </c>
      <c r="U677" t="s">
        <v>206</v>
      </c>
      <c r="V677" t="s">
        <v>207</v>
      </c>
      <c r="W677" t="s">
        <v>38</v>
      </c>
      <c r="X677" t="s">
        <v>208</v>
      </c>
      <c r="Y677" s="7">
        <v>2000</v>
      </c>
      <c r="AC677" s="7">
        <f t="shared" si="10"/>
        <v>938.63000000000011</v>
      </c>
    </row>
    <row r="678" spans="1:29" x14ac:dyDescent="0.3">
      <c r="A678" s="5">
        <v>10371</v>
      </c>
      <c r="B678" s="5">
        <v>25</v>
      </c>
      <c r="C678" s="7">
        <v>100</v>
      </c>
      <c r="D678" s="10">
        <v>7</v>
      </c>
      <c r="E678" s="7">
        <v>2602.25</v>
      </c>
      <c r="F678" s="9">
        <v>38375</v>
      </c>
      <c r="G678" t="s">
        <v>26</v>
      </c>
      <c r="H678" s="10">
        <v>1</v>
      </c>
      <c r="I678" s="5">
        <v>1</v>
      </c>
      <c r="J678" s="5">
        <v>2005</v>
      </c>
      <c r="K678" t="s">
        <v>209</v>
      </c>
      <c r="L678" s="7">
        <v>163</v>
      </c>
      <c r="M678" t="s">
        <v>666</v>
      </c>
      <c r="N678" t="s">
        <v>312</v>
      </c>
      <c r="O678" s="12" t="s">
        <v>313</v>
      </c>
      <c r="P678" t="s">
        <v>314</v>
      </c>
      <c r="Q678" t="s">
        <v>60</v>
      </c>
      <c r="R678" s="13" t="s">
        <v>128</v>
      </c>
      <c r="S678" t="s">
        <v>34</v>
      </c>
      <c r="T678" t="s">
        <v>35</v>
      </c>
      <c r="U678" t="s">
        <v>315</v>
      </c>
      <c r="V678" t="s">
        <v>316</v>
      </c>
      <c r="W678" t="s">
        <v>38</v>
      </c>
      <c r="X678" t="s">
        <v>317</v>
      </c>
      <c r="Y678" s="7">
        <v>2500</v>
      </c>
      <c r="AC678" s="7">
        <f t="shared" si="10"/>
        <v>1954.9399999999996</v>
      </c>
    </row>
    <row r="679" spans="1:29" x14ac:dyDescent="0.3">
      <c r="A679" s="5">
        <v>10382</v>
      </c>
      <c r="B679" s="5">
        <v>25</v>
      </c>
      <c r="C679" s="7">
        <v>88</v>
      </c>
      <c r="D679" s="10">
        <v>5</v>
      </c>
      <c r="E679" s="7">
        <v>2200</v>
      </c>
      <c r="F679" s="9">
        <v>38400</v>
      </c>
      <c r="G679" t="s">
        <v>26</v>
      </c>
      <c r="H679" s="10">
        <v>1</v>
      </c>
      <c r="I679" s="5">
        <v>2</v>
      </c>
      <c r="J679" s="5">
        <v>2005</v>
      </c>
      <c r="K679" t="s">
        <v>209</v>
      </c>
      <c r="L679" s="7">
        <v>163</v>
      </c>
      <c r="M679" t="s">
        <v>666</v>
      </c>
      <c r="N679" t="s">
        <v>312</v>
      </c>
      <c r="O679" s="12" t="s">
        <v>313</v>
      </c>
      <c r="P679" t="s">
        <v>314</v>
      </c>
      <c r="Q679" t="s">
        <v>60</v>
      </c>
      <c r="R679" s="13" t="s">
        <v>128</v>
      </c>
      <c r="S679" t="s">
        <v>34</v>
      </c>
      <c r="T679" t="s">
        <v>35</v>
      </c>
      <c r="U679" t="s">
        <v>315</v>
      </c>
      <c r="V679" t="s">
        <v>316</v>
      </c>
      <c r="W679" t="s">
        <v>38</v>
      </c>
      <c r="X679" t="s">
        <v>317</v>
      </c>
      <c r="Y679" s="7">
        <v>2200</v>
      </c>
      <c r="AC679" s="7">
        <f t="shared" si="10"/>
        <v>1234.44</v>
      </c>
    </row>
    <row r="680" spans="1:29" x14ac:dyDescent="0.3">
      <c r="A680" s="5">
        <v>10412</v>
      </c>
      <c r="B680" s="5">
        <v>41</v>
      </c>
      <c r="C680" s="7">
        <v>100</v>
      </c>
      <c r="D680" s="10">
        <v>4</v>
      </c>
      <c r="E680" s="7">
        <v>6712.93</v>
      </c>
      <c r="F680" s="9">
        <v>38475</v>
      </c>
      <c r="G680" t="s">
        <v>26</v>
      </c>
      <c r="H680" s="10">
        <v>2</v>
      </c>
      <c r="I680" s="5">
        <v>5</v>
      </c>
      <c r="J680" s="5">
        <v>2005</v>
      </c>
      <c r="K680" t="s">
        <v>209</v>
      </c>
      <c r="L680" s="7">
        <v>163</v>
      </c>
      <c r="M680" t="s">
        <v>666</v>
      </c>
      <c r="N680" t="s">
        <v>201</v>
      </c>
      <c r="O680" s="12" t="s">
        <v>202</v>
      </c>
      <c r="P680" t="s">
        <v>203</v>
      </c>
      <c r="Q680" t="s">
        <v>757</v>
      </c>
      <c r="R680" s="13" t="s">
        <v>204</v>
      </c>
      <c r="S680" t="s">
        <v>205</v>
      </c>
      <c r="T680" t="s">
        <v>45</v>
      </c>
      <c r="U680" t="s">
        <v>206</v>
      </c>
      <c r="V680" t="s">
        <v>207</v>
      </c>
      <c r="W680" t="s">
        <v>55</v>
      </c>
      <c r="X680" t="s">
        <v>208</v>
      </c>
      <c r="Y680" s="7">
        <v>4100</v>
      </c>
      <c r="AC680" s="7">
        <f t="shared" si="10"/>
        <v>1576.2600000000002</v>
      </c>
    </row>
    <row r="681" spans="1:29" x14ac:dyDescent="0.3">
      <c r="A681" s="5">
        <v>10425</v>
      </c>
      <c r="B681" s="5">
        <v>28</v>
      </c>
      <c r="C681" s="7">
        <v>100</v>
      </c>
      <c r="D681" s="10">
        <v>3</v>
      </c>
      <c r="E681" s="7">
        <v>5318.04</v>
      </c>
      <c r="F681" s="9">
        <v>38503</v>
      </c>
      <c r="G681" t="s">
        <v>344</v>
      </c>
      <c r="H681" s="10">
        <v>2</v>
      </c>
      <c r="I681" s="5">
        <v>5</v>
      </c>
      <c r="J681" s="5">
        <v>2005</v>
      </c>
      <c r="K681" t="s">
        <v>209</v>
      </c>
      <c r="L681" s="7">
        <v>163</v>
      </c>
      <c r="M681" t="s">
        <v>666</v>
      </c>
      <c r="N681" t="s">
        <v>131</v>
      </c>
      <c r="O681" s="12" t="s">
        <v>132</v>
      </c>
      <c r="P681" t="s">
        <v>133</v>
      </c>
      <c r="Q681" t="s">
        <v>757</v>
      </c>
      <c r="R681" s="13" t="s">
        <v>134</v>
      </c>
      <c r="S681" t="s">
        <v>44</v>
      </c>
      <c r="T681" t="s">
        <v>45</v>
      </c>
      <c r="U681" t="s">
        <v>135</v>
      </c>
      <c r="V681" t="s">
        <v>136</v>
      </c>
      <c r="W681" t="s">
        <v>55</v>
      </c>
      <c r="X681" t="s">
        <v>137</v>
      </c>
      <c r="Y681" s="7">
        <v>2800</v>
      </c>
      <c r="AC681" s="7">
        <f t="shared" si="10"/>
        <v>2507.4499999999998</v>
      </c>
    </row>
    <row r="682" spans="1:29" x14ac:dyDescent="0.3">
      <c r="A682" s="5">
        <v>10100</v>
      </c>
      <c r="B682" s="5">
        <v>50</v>
      </c>
      <c r="C682" s="7">
        <v>67.8</v>
      </c>
      <c r="D682" s="10">
        <v>2</v>
      </c>
      <c r="E682" s="7">
        <v>3390</v>
      </c>
      <c r="F682" s="9">
        <v>37627</v>
      </c>
      <c r="G682" t="s">
        <v>26</v>
      </c>
      <c r="H682" s="10">
        <v>1</v>
      </c>
      <c r="I682" s="5">
        <v>1</v>
      </c>
      <c r="J682" s="5">
        <v>2003</v>
      </c>
      <c r="K682" t="s">
        <v>624</v>
      </c>
      <c r="L682" s="7">
        <v>60</v>
      </c>
      <c r="M682" t="s">
        <v>667</v>
      </c>
      <c r="N682" t="s">
        <v>318</v>
      </c>
      <c r="O682" s="12" t="s">
        <v>319</v>
      </c>
      <c r="P682" t="s">
        <v>320</v>
      </c>
      <c r="Q682" t="s">
        <v>321</v>
      </c>
      <c r="R682" s="13" t="s">
        <v>322</v>
      </c>
      <c r="S682" t="s">
        <v>34</v>
      </c>
      <c r="T682" t="s">
        <v>35</v>
      </c>
      <c r="U682" t="s">
        <v>62</v>
      </c>
      <c r="V682" t="s">
        <v>316</v>
      </c>
      <c r="W682" t="s">
        <v>55</v>
      </c>
      <c r="X682" t="s">
        <v>323</v>
      </c>
      <c r="Y682" s="7">
        <v>3390</v>
      </c>
      <c r="AC682" s="7">
        <f t="shared" si="10"/>
        <v>2560.7399999999998</v>
      </c>
    </row>
    <row r="683" spans="1:29" x14ac:dyDescent="0.3">
      <c r="A683" s="5">
        <v>10110</v>
      </c>
      <c r="B683" s="5">
        <v>32</v>
      </c>
      <c r="C683" s="7">
        <v>50.25</v>
      </c>
      <c r="D683" s="10">
        <v>6</v>
      </c>
      <c r="E683" s="7">
        <v>1608</v>
      </c>
      <c r="F683" s="9">
        <v>37698</v>
      </c>
      <c r="G683" t="s">
        <v>26</v>
      </c>
      <c r="H683" s="10">
        <v>1</v>
      </c>
      <c r="I683" s="5">
        <v>3</v>
      </c>
      <c r="J683" s="5">
        <v>2003</v>
      </c>
      <c r="K683" t="s">
        <v>624</v>
      </c>
      <c r="L683" s="7">
        <v>60</v>
      </c>
      <c r="M683" t="s">
        <v>667</v>
      </c>
      <c r="N683" t="s">
        <v>558</v>
      </c>
      <c r="O683" s="12" t="s">
        <v>559</v>
      </c>
      <c r="P683" t="s">
        <v>560</v>
      </c>
      <c r="Q683" t="s">
        <v>757</v>
      </c>
      <c r="R683" s="13" t="s">
        <v>561</v>
      </c>
      <c r="S683" t="s">
        <v>196</v>
      </c>
      <c r="T683" t="s">
        <v>45</v>
      </c>
      <c r="U683" t="s">
        <v>562</v>
      </c>
      <c r="V683" t="s">
        <v>105</v>
      </c>
      <c r="W683" t="s">
        <v>38</v>
      </c>
      <c r="X683" t="s">
        <v>563</v>
      </c>
      <c r="Y683" s="7">
        <v>1608</v>
      </c>
      <c r="AC683" s="7">
        <f t="shared" si="10"/>
        <v>2919.54</v>
      </c>
    </row>
    <row r="684" spans="1:29" x14ac:dyDescent="0.3">
      <c r="A684" s="5">
        <v>10124</v>
      </c>
      <c r="B684" s="5">
        <v>42</v>
      </c>
      <c r="C684" s="7">
        <v>53.88</v>
      </c>
      <c r="D684" s="10">
        <v>5</v>
      </c>
      <c r="E684" s="7">
        <v>2262.96</v>
      </c>
      <c r="F684" s="9">
        <v>37762</v>
      </c>
      <c r="G684" t="s">
        <v>26</v>
      </c>
      <c r="H684" s="10">
        <v>2</v>
      </c>
      <c r="I684" s="5">
        <v>5</v>
      </c>
      <c r="J684" s="5">
        <v>2003</v>
      </c>
      <c r="K684" t="s">
        <v>624</v>
      </c>
      <c r="L684" s="7">
        <v>60</v>
      </c>
      <c r="M684" t="s">
        <v>667</v>
      </c>
      <c r="N684" t="s">
        <v>611</v>
      </c>
      <c r="O684" s="12" t="s">
        <v>612</v>
      </c>
      <c r="P684" t="s">
        <v>613</v>
      </c>
      <c r="Q684" t="s">
        <v>614</v>
      </c>
      <c r="R684" s="13" t="s">
        <v>615</v>
      </c>
      <c r="S684" t="s">
        <v>34</v>
      </c>
      <c r="T684" t="s">
        <v>35</v>
      </c>
      <c r="U684" t="s">
        <v>129</v>
      </c>
      <c r="V684" t="s">
        <v>457</v>
      </c>
      <c r="W684" t="s">
        <v>38</v>
      </c>
      <c r="X684" t="s">
        <v>616</v>
      </c>
      <c r="Y684" s="7">
        <v>2262.96</v>
      </c>
      <c r="AC684" s="7">
        <f t="shared" si="10"/>
        <v>428</v>
      </c>
    </row>
    <row r="685" spans="1:29" x14ac:dyDescent="0.3">
      <c r="A685" s="5">
        <v>10149</v>
      </c>
      <c r="B685" s="5">
        <v>24</v>
      </c>
      <c r="C685" s="7">
        <v>62.36</v>
      </c>
      <c r="D685" s="10">
        <v>10</v>
      </c>
      <c r="E685" s="7">
        <v>1496.64</v>
      </c>
      <c r="F685" s="9">
        <v>37876</v>
      </c>
      <c r="G685" t="s">
        <v>26</v>
      </c>
      <c r="H685" s="10">
        <v>3</v>
      </c>
      <c r="I685" s="5">
        <v>9</v>
      </c>
      <c r="J685" s="5">
        <v>2003</v>
      </c>
      <c r="K685" t="s">
        <v>624</v>
      </c>
      <c r="L685" s="7">
        <v>60</v>
      </c>
      <c r="M685" t="s">
        <v>667</v>
      </c>
      <c r="N685" t="s">
        <v>596</v>
      </c>
      <c r="O685" s="12" t="s">
        <v>597</v>
      </c>
      <c r="P685" t="s">
        <v>598</v>
      </c>
      <c r="Q685" t="s">
        <v>60</v>
      </c>
      <c r="R685" s="13" t="s">
        <v>73</v>
      </c>
      <c r="S685" t="s">
        <v>34</v>
      </c>
      <c r="T685" t="s">
        <v>35</v>
      </c>
      <c r="U685" t="s">
        <v>599</v>
      </c>
      <c r="V685" t="s">
        <v>457</v>
      </c>
      <c r="W685" t="s">
        <v>38</v>
      </c>
      <c r="X685" t="s">
        <v>600</v>
      </c>
      <c r="Y685" s="7">
        <v>1496.64</v>
      </c>
      <c r="AC685" s="7">
        <f t="shared" si="10"/>
        <v>102.25</v>
      </c>
    </row>
    <row r="686" spans="1:29" x14ac:dyDescent="0.3">
      <c r="A686" s="5">
        <v>10162</v>
      </c>
      <c r="B686" s="5">
        <v>27</v>
      </c>
      <c r="C686" s="7">
        <v>69.62</v>
      </c>
      <c r="D686" s="10">
        <v>8</v>
      </c>
      <c r="E686" s="7">
        <v>1879.74</v>
      </c>
      <c r="F686" s="9">
        <v>37912</v>
      </c>
      <c r="G686" t="s">
        <v>26</v>
      </c>
      <c r="H686" s="10">
        <v>4</v>
      </c>
      <c r="I686" s="5">
        <v>10</v>
      </c>
      <c r="J686" s="5">
        <v>2003</v>
      </c>
      <c r="K686" t="s">
        <v>624</v>
      </c>
      <c r="L686" s="7">
        <v>60</v>
      </c>
      <c r="M686" t="s">
        <v>667</v>
      </c>
      <c r="N686" t="s">
        <v>65</v>
      </c>
      <c r="O686" s="12" t="s">
        <v>66</v>
      </c>
      <c r="P686" t="s">
        <v>67</v>
      </c>
      <c r="Q686" t="s">
        <v>60</v>
      </c>
      <c r="R686" s="13" t="s">
        <v>757</v>
      </c>
      <c r="S686" t="s">
        <v>34</v>
      </c>
      <c r="T686" t="s">
        <v>35</v>
      </c>
      <c r="U686" t="s">
        <v>68</v>
      </c>
      <c r="V686" t="s">
        <v>63</v>
      </c>
      <c r="W686" t="s">
        <v>38</v>
      </c>
      <c r="X686" t="s">
        <v>69</v>
      </c>
      <c r="Y686" s="7">
        <v>1879.74</v>
      </c>
      <c r="AC686" s="7">
        <f t="shared" si="10"/>
        <v>0</v>
      </c>
    </row>
    <row r="687" spans="1:29" x14ac:dyDescent="0.3">
      <c r="A687" s="5">
        <v>10173</v>
      </c>
      <c r="B687" s="5">
        <v>26</v>
      </c>
      <c r="C687" s="7">
        <v>57.51</v>
      </c>
      <c r="D687" s="10">
        <v>12</v>
      </c>
      <c r="E687" s="7">
        <v>1495.26</v>
      </c>
      <c r="F687" s="9">
        <v>37930</v>
      </c>
      <c r="G687" t="s">
        <v>26</v>
      </c>
      <c r="H687" s="10">
        <v>4</v>
      </c>
      <c r="I687" s="5">
        <v>11</v>
      </c>
      <c r="J687" s="5">
        <v>2003</v>
      </c>
      <c r="K687" t="s">
        <v>624</v>
      </c>
      <c r="L687" s="7">
        <v>60</v>
      </c>
      <c r="M687" t="s">
        <v>667</v>
      </c>
      <c r="N687" t="s">
        <v>626</v>
      </c>
      <c r="O687" s="12" t="s">
        <v>627</v>
      </c>
      <c r="P687" t="s">
        <v>628</v>
      </c>
      <c r="Q687" t="s">
        <v>757</v>
      </c>
      <c r="R687" s="13" t="s">
        <v>629</v>
      </c>
      <c r="S687" t="s">
        <v>296</v>
      </c>
      <c r="T687" t="s">
        <v>45</v>
      </c>
      <c r="U687" t="s">
        <v>630</v>
      </c>
      <c r="V687" t="s">
        <v>631</v>
      </c>
      <c r="W687" t="s">
        <v>38</v>
      </c>
      <c r="X687" t="s">
        <v>632</v>
      </c>
      <c r="Y687" s="7">
        <v>1495.26</v>
      </c>
      <c r="AC687" s="7">
        <f t="shared" si="10"/>
        <v>2612.9300000000003</v>
      </c>
    </row>
    <row r="688" spans="1:29" x14ac:dyDescent="0.3">
      <c r="A688" s="5">
        <v>10182</v>
      </c>
      <c r="B688" s="5">
        <v>38</v>
      </c>
      <c r="C688" s="7">
        <v>61.15</v>
      </c>
      <c r="D688" s="10">
        <v>9</v>
      </c>
      <c r="E688" s="7">
        <v>2323.6999999999998</v>
      </c>
      <c r="F688" s="9">
        <v>37937</v>
      </c>
      <c r="G688" t="s">
        <v>26</v>
      </c>
      <c r="H688" s="10">
        <v>4</v>
      </c>
      <c r="I688" s="5">
        <v>11</v>
      </c>
      <c r="J688" s="5">
        <v>2003</v>
      </c>
      <c r="K688" t="s">
        <v>624</v>
      </c>
      <c r="L688" s="7">
        <v>60</v>
      </c>
      <c r="M688" t="s">
        <v>667</v>
      </c>
      <c r="N688" t="s">
        <v>312</v>
      </c>
      <c r="O688" s="12" t="s">
        <v>313</v>
      </c>
      <c r="P688" t="s">
        <v>314</v>
      </c>
      <c r="Q688" t="s">
        <v>60</v>
      </c>
      <c r="R688" s="13" t="s">
        <v>128</v>
      </c>
      <c r="S688" t="s">
        <v>34</v>
      </c>
      <c r="T688" t="s">
        <v>35</v>
      </c>
      <c r="U688" t="s">
        <v>315</v>
      </c>
      <c r="V688" t="s">
        <v>316</v>
      </c>
      <c r="W688" t="s">
        <v>38</v>
      </c>
      <c r="X688" t="s">
        <v>317</v>
      </c>
      <c r="Y688" s="7">
        <v>2323.6999999999998</v>
      </c>
      <c r="AC688" s="7">
        <f t="shared" si="10"/>
        <v>2518.04</v>
      </c>
    </row>
    <row r="689" spans="1:29" x14ac:dyDescent="0.3">
      <c r="A689" s="5">
        <v>10193</v>
      </c>
      <c r="B689" s="5">
        <v>42</v>
      </c>
      <c r="C689" s="7">
        <v>59.33</v>
      </c>
      <c r="D689" s="10">
        <v>13</v>
      </c>
      <c r="E689" s="7">
        <v>2491.86</v>
      </c>
      <c r="F689" s="9">
        <v>37946</v>
      </c>
      <c r="G689" t="s">
        <v>26</v>
      </c>
      <c r="H689" s="10">
        <v>4</v>
      </c>
      <c r="I689" s="5">
        <v>11</v>
      </c>
      <c r="J689" s="5">
        <v>2003</v>
      </c>
      <c r="K689" t="s">
        <v>624</v>
      </c>
      <c r="L689" s="7">
        <v>60</v>
      </c>
      <c r="M689" t="s">
        <v>667</v>
      </c>
      <c r="N689" t="s">
        <v>633</v>
      </c>
      <c r="O689" s="12" t="s">
        <v>634</v>
      </c>
      <c r="P689" t="s">
        <v>635</v>
      </c>
      <c r="Q689" t="s">
        <v>105</v>
      </c>
      <c r="R689" s="13" t="s">
        <v>636</v>
      </c>
      <c r="S689" t="s">
        <v>107</v>
      </c>
      <c r="T689" t="s">
        <v>108</v>
      </c>
      <c r="U689" t="s">
        <v>637</v>
      </c>
      <c r="V689" t="s">
        <v>638</v>
      </c>
      <c r="W689" t="s">
        <v>38</v>
      </c>
      <c r="X689" t="s">
        <v>639</v>
      </c>
      <c r="Y689" s="7">
        <v>2491.86</v>
      </c>
      <c r="AC689" s="7">
        <f t="shared" si="10"/>
        <v>0</v>
      </c>
    </row>
    <row r="690" spans="1:29" x14ac:dyDescent="0.3">
      <c r="A690" s="5">
        <v>10204</v>
      </c>
      <c r="B690" s="5">
        <v>23</v>
      </c>
      <c r="C690" s="7">
        <v>71.44</v>
      </c>
      <c r="D690" s="10">
        <v>3</v>
      </c>
      <c r="E690" s="7">
        <v>1643.12</v>
      </c>
      <c r="F690" s="9">
        <v>37957</v>
      </c>
      <c r="G690" t="s">
        <v>26</v>
      </c>
      <c r="H690" s="10">
        <v>4</v>
      </c>
      <c r="I690" s="5">
        <v>12</v>
      </c>
      <c r="J690" s="5">
        <v>2003</v>
      </c>
      <c r="K690" t="s">
        <v>624</v>
      </c>
      <c r="L690" s="7">
        <v>60</v>
      </c>
      <c r="M690" t="s">
        <v>667</v>
      </c>
      <c r="N690" t="s">
        <v>542</v>
      </c>
      <c r="O690" s="12" t="s">
        <v>543</v>
      </c>
      <c r="P690" t="s">
        <v>31</v>
      </c>
      <c r="Q690" t="s">
        <v>32</v>
      </c>
      <c r="R690" s="13" t="s">
        <v>33</v>
      </c>
      <c r="S690" t="s">
        <v>34</v>
      </c>
      <c r="T690" t="s">
        <v>35</v>
      </c>
      <c r="U690" t="s">
        <v>62</v>
      </c>
      <c r="V690" t="s">
        <v>544</v>
      </c>
      <c r="W690" t="s">
        <v>38</v>
      </c>
      <c r="X690" t="s">
        <v>545</v>
      </c>
      <c r="Y690" s="7">
        <v>1643.12</v>
      </c>
      <c r="AC690" s="7">
        <f t="shared" si="10"/>
        <v>0</v>
      </c>
    </row>
    <row r="691" spans="1:29" x14ac:dyDescent="0.3">
      <c r="A691" s="5">
        <v>10214</v>
      </c>
      <c r="B691" s="5">
        <v>21</v>
      </c>
      <c r="C691" s="7">
        <v>62.96</v>
      </c>
      <c r="D691" s="10">
        <v>6</v>
      </c>
      <c r="E691" s="7">
        <v>1322.16</v>
      </c>
      <c r="F691" s="9">
        <v>38012</v>
      </c>
      <c r="G691" t="s">
        <v>26</v>
      </c>
      <c r="H691" s="10">
        <v>1</v>
      </c>
      <c r="I691" s="5">
        <v>1</v>
      </c>
      <c r="J691" s="5">
        <v>2004</v>
      </c>
      <c r="K691" t="s">
        <v>624</v>
      </c>
      <c r="L691" s="7">
        <v>60</v>
      </c>
      <c r="M691" t="s">
        <v>667</v>
      </c>
      <c r="N691" t="s">
        <v>219</v>
      </c>
      <c r="O691" s="12" t="s">
        <v>220</v>
      </c>
      <c r="P691" t="s">
        <v>203</v>
      </c>
      <c r="Q691" t="s">
        <v>757</v>
      </c>
      <c r="R691" s="13" t="s">
        <v>221</v>
      </c>
      <c r="S691" t="s">
        <v>205</v>
      </c>
      <c r="T691" t="s">
        <v>45</v>
      </c>
      <c r="U691" t="s">
        <v>222</v>
      </c>
      <c r="V691" t="s">
        <v>223</v>
      </c>
      <c r="W691" t="s">
        <v>38</v>
      </c>
      <c r="X691" t="s">
        <v>224</v>
      </c>
      <c r="Y691" s="7">
        <v>1322.16</v>
      </c>
      <c r="AC691" s="7">
        <f t="shared" si="10"/>
        <v>0</v>
      </c>
    </row>
    <row r="692" spans="1:29" x14ac:dyDescent="0.3">
      <c r="A692" s="5">
        <v>10227</v>
      </c>
      <c r="B692" s="5">
        <v>28</v>
      </c>
      <c r="C692" s="7">
        <v>50.85</v>
      </c>
      <c r="D692" s="10">
        <v>9</v>
      </c>
      <c r="E692" s="7">
        <v>1423.8</v>
      </c>
      <c r="F692" s="9">
        <v>38048</v>
      </c>
      <c r="G692" t="s">
        <v>26</v>
      </c>
      <c r="H692" s="10">
        <v>1</v>
      </c>
      <c r="I692" s="5">
        <v>3</v>
      </c>
      <c r="J692" s="5">
        <v>2004</v>
      </c>
      <c r="K692" t="s">
        <v>624</v>
      </c>
      <c r="L692" s="7">
        <v>60</v>
      </c>
      <c r="M692" t="s">
        <v>667</v>
      </c>
      <c r="N692" t="s">
        <v>252</v>
      </c>
      <c r="O692" s="12" t="s">
        <v>253</v>
      </c>
      <c r="P692" t="s">
        <v>254</v>
      </c>
      <c r="Q692" t="s">
        <v>757</v>
      </c>
      <c r="R692" s="13" t="s">
        <v>255</v>
      </c>
      <c r="S692" t="s">
        <v>44</v>
      </c>
      <c r="T692" t="s">
        <v>45</v>
      </c>
      <c r="U692" t="s">
        <v>256</v>
      </c>
      <c r="V692" t="s">
        <v>257</v>
      </c>
      <c r="W692" t="s">
        <v>38</v>
      </c>
      <c r="X692" t="s">
        <v>258</v>
      </c>
      <c r="Y692" s="7">
        <v>1423.8</v>
      </c>
      <c r="AC692" s="7">
        <f t="shared" si="10"/>
        <v>0</v>
      </c>
    </row>
    <row r="693" spans="1:29" x14ac:dyDescent="0.3">
      <c r="A693" s="5">
        <v>10241</v>
      </c>
      <c r="B693" s="5">
        <v>33</v>
      </c>
      <c r="C693" s="7">
        <v>72.650000000000006</v>
      </c>
      <c r="D693" s="10">
        <v>1</v>
      </c>
      <c r="E693" s="7">
        <v>2397.4499999999998</v>
      </c>
      <c r="F693" s="9">
        <v>38090</v>
      </c>
      <c r="G693" t="s">
        <v>26</v>
      </c>
      <c r="H693" s="10">
        <v>2</v>
      </c>
      <c r="I693" s="5">
        <v>4</v>
      </c>
      <c r="J693" s="5">
        <v>2004</v>
      </c>
      <c r="K693" t="s">
        <v>624</v>
      </c>
      <c r="L693" s="7">
        <v>60</v>
      </c>
      <c r="M693" t="s">
        <v>667</v>
      </c>
      <c r="N693" t="s">
        <v>602</v>
      </c>
      <c r="O693" s="12" t="s">
        <v>603</v>
      </c>
      <c r="P693" t="s">
        <v>604</v>
      </c>
      <c r="Q693" t="s">
        <v>757</v>
      </c>
      <c r="R693" s="13" t="s">
        <v>605</v>
      </c>
      <c r="S693" t="s">
        <v>44</v>
      </c>
      <c r="T693" t="s">
        <v>45</v>
      </c>
      <c r="U693" t="s">
        <v>606</v>
      </c>
      <c r="V693" t="s">
        <v>607</v>
      </c>
      <c r="W693" t="s">
        <v>38</v>
      </c>
      <c r="X693" t="s">
        <v>608</v>
      </c>
      <c r="Y693" s="7">
        <v>2397.4499999999998</v>
      </c>
      <c r="AC693" s="7">
        <f t="shared" si="10"/>
        <v>0</v>
      </c>
    </row>
    <row r="694" spans="1:29" x14ac:dyDescent="0.3">
      <c r="A694" s="5">
        <v>10280</v>
      </c>
      <c r="B694" s="5">
        <v>25</v>
      </c>
      <c r="C694" s="7">
        <v>62.96</v>
      </c>
      <c r="D694" s="10">
        <v>15</v>
      </c>
      <c r="E694" s="7">
        <v>1574</v>
      </c>
      <c r="F694" s="9">
        <v>38216</v>
      </c>
      <c r="G694" t="s">
        <v>26</v>
      </c>
      <c r="H694" s="10">
        <v>3</v>
      </c>
      <c r="I694" s="5">
        <v>8</v>
      </c>
      <c r="J694" s="5">
        <v>2004</v>
      </c>
      <c r="K694" t="s">
        <v>624</v>
      </c>
      <c r="L694" s="7">
        <v>60</v>
      </c>
      <c r="M694" t="s">
        <v>667</v>
      </c>
      <c r="N694" t="s">
        <v>292</v>
      </c>
      <c r="O694" s="12" t="s">
        <v>293</v>
      </c>
      <c r="P694" t="s">
        <v>294</v>
      </c>
      <c r="Q694" t="s">
        <v>757</v>
      </c>
      <c r="R694" s="13" t="s">
        <v>295</v>
      </c>
      <c r="S694" t="s">
        <v>296</v>
      </c>
      <c r="T694" t="s">
        <v>45</v>
      </c>
      <c r="U694" t="s">
        <v>297</v>
      </c>
      <c r="V694" t="s">
        <v>298</v>
      </c>
      <c r="W694" t="s">
        <v>38</v>
      </c>
      <c r="X694" t="s">
        <v>299</v>
      </c>
      <c r="Y694" s="7">
        <v>1574</v>
      </c>
      <c r="AC694" s="7">
        <f t="shared" si="10"/>
        <v>0</v>
      </c>
    </row>
    <row r="695" spans="1:29" x14ac:dyDescent="0.3">
      <c r="A695" s="5">
        <v>10288</v>
      </c>
      <c r="B695" s="5">
        <v>28</v>
      </c>
      <c r="C695" s="7">
        <v>61.75</v>
      </c>
      <c r="D695" s="10">
        <v>4</v>
      </c>
      <c r="E695" s="7">
        <v>1729</v>
      </c>
      <c r="F695" s="9">
        <v>38231</v>
      </c>
      <c r="G695" t="s">
        <v>26</v>
      </c>
      <c r="H695" s="10">
        <v>3</v>
      </c>
      <c r="I695" s="5">
        <v>9</v>
      </c>
      <c r="J695" s="5">
        <v>2004</v>
      </c>
      <c r="K695" t="s">
        <v>624</v>
      </c>
      <c r="L695" s="7">
        <v>60</v>
      </c>
      <c r="M695" t="s">
        <v>667</v>
      </c>
      <c r="N695" t="s">
        <v>479</v>
      </c>
      <c r="O695" s="12" t="s">
        <v>480</v>
      </c>
      <c r="P695" t="s">
        <v>227</v>
      </c>
      <c r="Q695" t="s">
        <v>757</v>
      </c>
      <c r="R695" s="13" t="s">
        <v>481</v>
      </c>
      <c r="S695" t="s">
        <v>227</v>
      </c>
      <c r="T695" t="s">
        <v>108</v>
      </c>
      <c r="U695" t="s">
        <v>482</v>
      </c>
      <c r="V695" t="s">
        <v>483</v>
      </c>
      <c r="W695" t="s">
        <v>38</v>
      </c>
      <c r="X695" t="s">
        <v>484</v>
      </c>
      <c r="Y695" s="7">
        <v>1729</v>
      </c>
      <c r="AC695" s="7">
        <f t="shared" si="10"/>
        <v>0</v>
      </c>
    </row>
    <row r="696" spans="1:29" x14ac:dyDescent="0.3">
      <c r="A696" s="5">
        <v>10303</v>
      </c>
      <c r="B696" s="5">
        <v>46</v>
      </c>
      <c r="C696" s="7">
        <v>49.04</v>
      </c>
      <c r="D696" s="10">
        <v>2</v>
      </c>
      <c r="E696" s="7">
        <v>2255.84</v>
      </c>
      <c r="F696" s="9">
        <v>38266</v>
      </c>
      <c r="G696" t="s">
        <v>26</v>
      </c>
      <c r="H696" s="10">
        <v>4</v>
      </c>
      <c r="I696" s="5">
        <v>10</v>
      </c>
      <c r="J696" s="5">
        <v>2004</v>
      </c>
      <c r="K696" t="s">
        <v>624</v>
      </c>
      <c r="L696" s="7">
        <v>60</v>
      </c>
      <c r="M696" t="s">
        <v>667</v>
      </c>
      <c r="N696" t="s">
        <v>589</v>
      </c>
      <c r="O696" s="12" t="s">
        <v>590</v>
      </c>
      <c r="P696" t="s">
        <v>591</v>
      </c>
      <c r="Q696" t="s">
        <v>757</v>
      </c>
      <c r="R696" s="13" t="s">
        <v>592</v>
      </c>
      <c r="S696" t="s">
        <v>205</v>
      </c>
      <c r="T696" t="s">
        <v>45</v>
      </c>
      <c r="U696" t="s">
        <v>593</v>
      </c>
      <c r="V696" t="s">
        <v>594</v>
      </c>
      <c r="W696" t="s">
        <v>38</v>
      </c>
      <c r="X696" t="s">
        <v>595</v>
      </c>
      <c r="Y696" s="7">
        <v>2255.84</v>
      </c>
      <c r="AC696" s="7">
        <f t="shared" si="10"/>
        <v>0</v>
      </c>
    </row>
    <row r="697" spans="1:29" x14ac:dyDescent="0.3">
      <c r="A697" s="5">
        <v>10312</v>
      </c>
      <c r="B697" s="5">
        <v>30</v>
      </c>
      <c r="C697" s="7">
        <v>61.15</v>
      </c>
      <c r="D697" s="10">
        <v>16</v>
      </c>
      <c r="E697" s="7">
        <v>1834.5</v>
      </c>
      <c r="F697" s="9">
        <v>38281</v>
      </c>
      <c r="G697" t="s">
        <v>26</v>
      </c>
      <c r="H697" s="10">
        <v>4</v>
      </c>
      <c r="I697" s="5">
        <v>10</v>
      </c>
      <c r="J697" s="5">
        <v>2004</v>
      </c>
      <c r="K697" t="s">
        <v>624</v>
      </c>
      <c r="L697" s="7">
        <v>60</v>
      </c>
      <c r="M697" t="s">
        <v>667</v>
      </c>
      <c r="N697" t="s">
        <v>312</v>
      </c>
      <c r="O697" s="12" t="s">
        <v>313</v>
      </c>
      <c r="P697" t="s">
        <v>314</v>
      </c>
      <c r="Q697" t="s">
        <v>60</v>
      </c>
      <c r="R697" s="13" t="s">
        <v>128</v>
      </c>
      <c r="S697" t="s">
        <v>34</v>
      </c>
      <c r="T697" t="s">
        <v>35</v>
      </c>
      <c r="U697" t="s">
        <v>315</v>
      </c>
      <c r="V697" t="s">
        <v>316</v>
      </c>
      <c r="W697" t="s">
        <v>38</v>
      </c>
      <c r="X697" t="s">
        <v>317</v>
      </c>
      <c r="Y697" s="7">
        <v>1834.5</v>
      </c>
      <c r="AC697" s="7">
        <f t="shared" si="10"/>
        <v>0</v>
      </c>
    </row>
    <row r="698" spans="1:29" x14ac:dyDescent="0.3">
      <c r="A698" s="5">
        <v>10332</v>
      </c>
      <c r="B698" s="5">
        <v>38</v>
      </c>
      <c r="C698" s="7">
        <v>84.25</v>
      </c>
      <c r="D698" s="10">
        <v>9</v>
      </c>
      <c r="E698" s="7">
        <v>3201.5</v>
      </c>
      <c r="F698" s="9">
        <v>38308</v>
      </c>
      <c r="G698" t="s">
        <v>26</v>
      </c>
      <c r="H698" s="10">
        <v>4</v>
      </c>
      <c r="I698" s="5">
        <v>11</v>
      </c>
      <c r="J698" s="5">
        <v>2004</v>
      </c>
      <c r="K698" t="s">
        <v>624</v>
      </c>
      <c r="L698" s="7">
        <v>60</v>
      </c>
      <c r="M698" t="s">
        <v>667</v>
      </c>
      <c r="N698" t="s">
        <v>558</v>
      </c>
      <c r="O698" s="12" t="s">
        <v>559</v>
      </c>
      <c r="P698" t="s">
        <v>560</v>
      </c>
      <c r="Q698" t="s">
        <v>757</v>
      </c>
      <c r="R698" s="13" t="s">
        <v>561</v>
      </c>
      <c r="S698" t="s">
        <v>196</v>
      </c>
      <c r="T698" t="s">
        <v>45</v>
      </c>
      <c r="U698" t="s">
        <v>562</v>
      </c>
      <c r="V698" t="s">
        <v>105</v>
      </c>
      <c r="W698" t="s">
        <v>55</v>
      </c>
      <c r="X698" t="s">
        <v>563</v>
      </c>
      <c r="Y698" s="7">
        <v>3201.5</v>
      </c>
      <c r="AC698" s="7">
        <f t="shared" si="10"/>
        <v>0</v>
      </c>
    </row>
    <row r="699" spans="1:29" x14ac:dyDescent="0.3">
      <c r="A699" s="5">
        <v>10344</v>
      </c>
      <c r="B699" s="5">
        <v>40</v>
      </c>
      <c r="C699" s="7">
        <v>56.91</v>
      </c>
      <c r="D699" s="10">
        <v>2</v>
      </c>
      <c r="E699" s="7">
        <v>2276.4</v>
      </c>
      <c r="F699" s="9">
        <v>38316</v>
      </c>
      <c r="G699" t="s">
        <v>26</v>
      </c>
      <c r="H699" s="10">
        <v>4</v>
      </c>
      <c r="I699" s="5">
        <v>11</v>
      </c>
      <c r="J699" s="5">
        <v>2004</v>
      </c>
      <c r="K699" t="s">
        <v>624</v>
      </c>
      <c r="L699" s="7">
        <v>60</v>
      </c>
      <c r="M699" t="s">
        <v>667</v>
      </c>
      <c r="N699" t="s">
        <v>494</v>
      </c>
      <c r="O699" s="12" t="s">
        <v>495</v>
      </c>
      <c r="P699" t="s">
        <v>496</v>
      </c>
      <c r="Q699" t="s">
        <v>757</v>
      </c>
      <c r="R699" s="13" t="s">
        <v>497</v>
      </c>
      <c r="S699" t="s">
        <v>44</v>
      </c>
      <c r="T699" t="s">
        <v>45</v>
      </c>
      <c r="U699" t="s">
        <v>498</v>
      </c>
      <c r="V699" t="s">
        <v>499</v>
      </c>
      <c r="W699" t="s">
        <v>38</v>
      </c>
      <c r="X699" t="s">
        <v>500</v>
      </c>
      <c r="Y699" s="7">
        <v>2276.4</v>
      </c>
      <c r="AC699" s="7">
        <f t="shared" si="10"/>
        <v>0</v>
      </c>
    </row>
    <row r="700" spans="1:29" x14ac:dyDescent="0.3">
      <c r="A700" s="5">
        <v>10367</v>
      </c>
      <c r="B700" s="5">
        <v>45</v>
      </c>
      <c r="C700" s="7">
        <v>100</v>
      </c>
      <c r="D700" s="10">
        <v>4</v>
      </c>
      <c r="E700" s="7">
        <v>8884.7999999999993</v>
      </c>
      <c r="F700" s="9">
        <v>38364</v>
      </c>
      <c r="G700" t="s">
        <v>467</v>
      </c>
      <c r="H700" s="10">
        <v>1</v>
      </c>
      <c r="I700" s="5">
        <v>1</v>
      </c>
      <c r="J700" s="5">
        <v>2005</v>
      </c>
      <c r="K700" t="s">
        <v>624</v>
      </c>
      <c r="L700" s="7">
        <v>60</v>
      </c>
      <c r="M700" t="s">
        <v>667</v>
      </c>
      <c r="N700" t="s">
        <v>57</v>
      </c>
      <c r="O700" s="12" t="s">
        <v>58</v>
      </c>
      <c r="P700" t="s">
        <v>59</v>
      </c>
      <c r="Q700" t="s">
        <v>60</v>
      </c>
      <c r="R700" s="13" t="s">
        <v>61</v>
      </c>
      <c r="S700" t="s">
        <v>34</v>
      </c>
      <c r="T700" t="s">
        <v>35</v>
      </c>
      <c r="U700" t="s">
        <v>62</v>
      </c>
      <c r="V700" t="s">
        <v>63</v>
      </c>
      <c r="W700" t="s">
        <v>175</v>
      </c>
      <c r="X700" t="s">
        <v>64</v>
      </c>
      <c r="Y700" s="7">
        <v>4500</v>
      </c>
      <c r="AC700" s="7">
        <f t="shared" si="10"/>
        <v>0</v>
      </c>
    </row>
    <row r="701" spans="1:29" x14ac:dyDescent="0.3">
      <c r="A701" s="5">
        <v>10379</v>
      </c>
      <c r="B701" s="5">
        <v>27</v>
      </c>
      <c r="C701" s="7">
        <v>49.3</v>
      </c>
      <c r="D701" s="10">
        <v>1</v>
      </c>
      <c r="E701" s="7">
        <v>1331.1</v>
      </c>
      <c r="F701" s="9">
        <v>38393</v>
      </c>
      <c r="G701" t="s">
        <v>26</v>
      </c>
      <c r="H701" s="10">
        <v>1</v>
      </c>
      <c r="I701" s="5">
        <v>2</v>
      </c>
      <c r="J701" s="5">
        <v>2005</v>
      </c>
      <c r="K701" t="s">
        <v>624</v>
      </c>
      <c r="L701" s="7">
        <v>60</v>
      </c>
      <c r="M701" t="s">
        <v>667</v>
      </c>
      <c r="N701" t="s">
        <v>201</v>
      </c>
      <c r="O701" s="12" t="s">
        <v>202</v>
      </c>
      <c r="P701" t="s">
        <v>203</v>
      </c>
      <c r="Q701" t="s">
        <v>757</v>
      </c>
      <c r="R701" s="13" t="s">
        <v>204</v>
      </c>
      <c r="S701" t="s">
        <v>205</v>
      </c>
      <c r="T701" t="s">
        <v>45</v>
      </c>
      <c r="U701" t="s">
        <v>206</v>
      </c>
      <c r="V701" t="s">
        <v>207</v>
      </c>
      <c r="W701" t="s">
        <v>38</v>
      </c>
      <c r="X701" t="s">
        <v>208</v>
      </c>
      <c r="Y701" s="7">
        <v>1331.1</v>
      </c>
      <c r="AC701" s="7">
        <f t="shared" si="10"/>
        <v>0</v>
      </c>
    </row>
    <row r="702" spans="1:29" x14ac:dyDescent="0.3">
      <c r="A702" s="5">
        <v>10407</v>
      </c>
      <c r="B702" s="5">
        <v>42</v>
      </c>
      <c r="C702" s="7">
        <v>72.650000000000006</v>
      </c>
      <c r="D702" s="10">
        <v>1</v>
      </c>
      <c r="E702" s="7">
        <v>3051.3</v>
      </c>
      <c r="F702" s="9">
        <v>38464</v>
      </c>
      <c r="G702" t="s">
        <v>459</v>
      </c>
      <c r="H702" s="10">
        <v>2</v>
      </c>
      <c r="I702" s="5">
        <v>4</v>
      </c>
      <c r="J702" s="5">
        <v>2005</v>
      </c>
      <c r="K702" t="s">
        <v>624</v>
      </c>
      <c r="L702" s="7">
        <v>60</v>
      </c>
      <c r="M702" t="s">
        <v>667</v>
      </c>
      <c r="N702" t="s">
        <v>454</v>
      </c>
      <c r="O702" s="12" t="s">
        <v>455</v>
      </c>
      <c r="P702" t="s">
        <v>456</v>
      </c>
      <c r="Q702" t="s">
        <v>60</v>
      </c>
      <c r="R702" s="13" t="s">
        <v>73</v>
      </c>
      <c r="S702" t="s">
        <v>34</v>
      </c>
      <c r="T702" t="s">
        <v>35</v>
      </c>
      <c r="U702" t="s">
        <v>114</v>
      </c>
      <c r="V702" t="s">
        <v>457</v>
      </c>
      <c r="W702" t="s">
        <v>55</v>
      </c>
      <c r="X702" t="s">
        <v>458</v>
      </c>
      <c r="Y702" s="7">
        <v>3051.3</v>
      </c>
      <c r="AC702" s="7">
        <f t="shared" si="10"/>
        <v>0</v>
      </c>
    </row>
    <row r="703" spans="1:29" x14ac:dyDescent="0.3">
      <c r="A703" s="5">
        <v>10420</v>
      </c>
      <c r="B703" s="5">
        <v>36</v>
      </c>
      <c r="C703" s="7">
        <v>63.57</v>
      </c>
      <c r="D703" s="10">
        <v>4</v>
      </c>
      <c r="E703" s="7">
        <v>2288.52</v>
      </c>
      <c r="F703" s="9">
        <v>38501</v>
      </c>
      <c r="G703" t="s">
        <v>344</v>
      </c>
      <c r="H703" s="10">
        <v>2</v>
      </c>
      <c r="I703" s="5">
        <v>5</v>
      </c>
      <c r="J703" s="5">
        <v>2005</v>
      </c>
      <c r="K703" t="s">
        <v>624</v>
      </c>
      <c r="L703" s="7">
        <v>60</v>
      </c>
      <c r="M703" t="s">
        <v>667</v>
      </c>
      <c r="N703" t="s">
        <v>177</v>
      </c>
      <c r="O703" s="12" t="s">
        <v>178</v>
      </c>
      <c r="P703" t="s">
        <v>179</v>
      </c>
      <c r="Q703" t="s">
        <v>180</v>
      </c>
      <c r="R703" s="13" t="s">
        <v>181</v>
      </c>
      <c r="S703" t="s">
        <v>107</v>
      </c>
      <c r="T703" t="s">
        <v>108</v>
      </c>
      <c r="U703" t="s">
        <v>182</v>
      </c>
      <c r="V703" t="s">
        <v>183</v>
      </c>
      <c r="W703" t="s">
        <v>38</v>
      </c>
      <c r="X703" t="s">
        <v>184</v>
      </c>
      <c r="Y703" s="7">
        <v>2288.52</v>
      </c>
      <c r="AC703" s="7">
        <f t="shared" si="10"/>
        <v>0</v>
      </c>
    </row>
    <row r="704" spans="1:29" x14ac:dyDescent="0.3">
      <c r="A704" s="5">
        <v>10104</v>
      </c>
      <c r="B704" s="5">
        <v>29</v>
      </c>
      <c r="C704" s="7">
        <v>100</v>
      </c>
      <c r="D704" s="10">
        <v>12</v>
      </c>
      <c r="E704" s="7">
        <v>3772.61</v>
      </c>
      <c r="F704" s="9">
        <v>37652</v>
      </c>
      <c r="G704" t="s">
        <v>26</v>
      </c>
      <c r="H704" s="10">
        <v>1</v>
      </c>
      <c r="I704" s="5">
        <v>1</v>
      </c>
      <c r="J704" s="5">
        <v>2003</v>
      </c>
      <c r="K704" t="s">
        <v>571</v>
      </c>
      <c r="L704" s="7">
        <v>122</v>
      </c>
      <c r="M704" t="s">
        <v>668</v>
      </c>
      <c r="N704" t="s">
        <v>201</v>
      </c>
      <c r="O704" s="12" t="s">
        <v>202</v>
      </c>
      <c r="P704" t="s">
        <v>203</v>
      </c>
      <c r="Q704" t="s">
        <v>757</v>
      </c>
      <c r="R704" s="13" t="s">
        <v>204</v>
      </c>
      <c r="S704" t="s">
        <v>205</v>
      </c>
      <c r="T704" t="s">
        <v>45</v>
      </c>
      <c r="U704" t="s">
        <v>206</v>
      </c>
      <c r="V704" t="s">
        <v>207</v>
      </c>
      <c r="W704" t="s">
        <v>55</v>
      </c>
      <c r="X704" t="s">
        <v>208</v>
      </c>
      <c r="Y704" s="7">
        <v>2900</v>
      </c>
      <c r="AC704" s="7">
        <f t="shared" si="10"/>
        <v>0</v>
      </c>
    </row>
    <row r="705" spans="1:29" x14ac:dyDescent="0.3">
      <c r="A705" s="5">
        <v>10114</v>
      </c>
      <c r="B705" s="5">
        <v>39</v>
      </c>
      <c r="C705" s="7">
        <v>100</v>
      </c>
      <c r="D705" s="10">
        <v>3</v>
      </c>
      <c r="E705" s="7">
        <v>4164.42</v>
      </c>
      <c r="F705" s="9">
        <v>37712</v>
      </c>
      <c r="G705" t="s">
        <v>26</v>
      </c>
      <c r="H705" s="10">
        <v>2</v>
      </c>
      <c r="I705" s="5">
        <v>4</v>
      </c>
      <c r="J705" s="5">
        <v>2003</v>
      </c>
      <c r="K705" t="s">
        <v>571</v>
      </c>
      <c r="L705" s="7">
        <v>122</v>
      </c>
      <c r="M705" t="s">
        <v>668</v>
      </c>
      <c r="N705" t="s">
        <v>461</v>
      </c>
      <c r="O705" s="12" t="s">
        <v>462</v>
      </c>
      <c r="P705" t="s">
        <v>51</v>
      </c>
      <c r="Q705" t="s">
        <v>757</v>
      </c>
      <c r="R705" s="13" t="s">
        <v>463</v>
      </c>
      <c r="S705" t="s">
        <v>44</v>
      </c>
      <c r="T705" t="s">
        <v>45</v>
      </c>
      <c r="U705" t="s">
        <v>464</v>
      </c>
      <c r="V705" t="s">
        <v>465</v>
      </c>
      <c r="W705" t="s">
        <v>55</v>
      </c>
      <c r="X705" t="s">
        <v>466</v>
      </c>
      <c r="Y705" s="7">
        <v>3900</v>
      </c>
      <c r="AC705" s="7">
        <f t="shared" si="10"/>
        <v>0</v>
      </c>
    </row>
    <row r="706" spans="1:29" x14ac:dyDescent="0.3">
      <c r="A706" s="5">
        <v>10127</v>
      </c>
      <c r="B706" s="5">
        <v>45</v>
      </c>
      <c r="C706" s="7">
        <v>100</v>
      </c>
      <c r="D706" s="10">
        <v>14</v>
      </c>
      <c r="E706" s="7">
        <v>6295.95</v>
      </c>
      <c r="F706" s="9">
        <v>37775</v>
      </c>
      <c r="G706" t="s">
        <v>26</v>
      </c>
      <c r="H706" s="10">
        <v>2</v>
      </c>
      <c r="I706" s="5">
        <v>6</v>
      </c>
      <c r="J706" s="5">
        <v>2003</v>
      </c>
      <c r="K706" t="s">
        <v>571</v>
      </c>
      <c r="L706" s="7">
        <v>122</v>
      </c>
      <c r="M706" t="s">
        <v>668</v>
      </c>
      <c r="N706" t="s">
        <v>542</v>
      </c>
      <c r="O706" s="12" t="s">
        <v>543</v>
      </c>
      <c r="P706" t="s">
        <v>31</v>
      </c>
      <c r="Q706" t="s">
        <v>32</v>
      </c>
      <c r="R706" s="13" t="s">
        <v>33</v>
      </c>
      <c r="S706" t="s">
        <v>34</v>
      </c>
      <c r="T706" t="s">
        <v>35</v>
      </c>
      <c r="U706" t="s">
        <v>62</v>
      </c>
      <c r="V706" t="s">
        <v>544</v>
      </c>
      <c r="W706" t="s">
        <v>55</v>
      </c>
      <c r="X706" t="s">
        <v>545</v>
      </c>
      <c r="Y706" s="7">
        <v>4500</v>
      </c>
      <c r="AC706" s="7">
        <f t="shared" si="10"/>
        <v>0</v>
      </c>
    </row>
    <row r="707" spans="1:29" x14ac:dyDescent="0.3">
      <c r="A707" s="5">
        <v>10141</v>
      </c>
      <c r="B707" s="5">
        <v>47</v>
      </c>
      <c r="C707" s="7">
        <v>100</v>
      </c>
      <c r="D707" s="10">
        <v>8</v>
      </c>
      <c r="E707" s="7">
        <v>6287.66</v>
      </c>
      <c r="F707" s="9">
        <v>37834</v>
      </c>
      <c r="G707" t="s">
        <v>26</v>
      </c>
      <c r="H707" s="10">
        <v>3</v>
      </c>
      <c r="I707" s="5">
        <v>8</v>
      </c>
      <c r="J707" s="5">
        <v>2003</v>
      </c>
      <c r="K707" t="s">
        <v>571</v>
      </c>
      <c r="L707" s="7">
        <v>122</v>
      </c>
      <c r="M707" t="s">
        <v>668</v>
      </c>
      <c r="N707" t="s">
        <v>534</v>
      </c>
      <c r="O707" s="12" t="s">
        <v>535</v>
      </c>
      <c r="P707" t="s">
        <v>536</v>
      </c>
      <c r="Q707" t="s">
        <v>757</v>
      </c>
      <c r="R707" s="13" t="s">
        <v>537</v>
      </c>
      <c r="S707" t="s">
        <v>150</v>
      </c>
      <c r="T707" t="s">
        <v>45</v>
      </c>
      <c r="U707" t="s">
        <v>538</v>
      </c>
      <c r="V707" t="s">
        <v>539</v>
      </c>
      <c r="W707" t="s">
        <v>55</v>
      </c>
      <c r="X707" t="s">
        <v>540</v>
      </c>
      <c r="Y707" s="7">
        <v>4700</v>
      </c>
      <c r="AC707" s="7">
        <f t="shared" si="10"/>
        <v>4384.7999999999993</v>
      </c>
    </row>
    <row r="708" spans="1:29" x14ac:dyDescent="0.3">
      <c r="A708" s="5">
        <v>10151</v>
      </c>
      <c r="B708" s="5">
        <v>49</v>
      </c>
      <c r="C708" s="7">
        <v>100</v>
      </c>
      <c r="D708" s="10">
        <v>6</v>
      </c>
      <c r="E708" s="7">
        <v>5412.54</v>
      </c>
      <c r="F708" s="9">
        <v>37885</v>
      </c>
      <c r="G708" t="s">
        <v>26</v>
      </c>
      <c r="H708" s="10">
        <v>3</v>
      </c>
      <c r="I708" s="5">
        <v>9</v>
      </c>
      <c r="J708" s="5">
        <v>2003</v>
      </c>
      <c r="K708" t="s">
        <v>571</v>
      </c>
      <c r="L708" s="7">
        <v>122</v>
      </c>
      <c r="M708" t="s">
        <v>668</v>
      </c>
      <c r="N708" t="s">
        <v>447</v>
      </c>
      <c r="O708" s="12" t="s">
        <v>448</v>
      </c>
      <c r="P708" t="s">
        <v>449</v>
      </c>
      <c r="Q708" t="s">
        <v>757</v>
      </c>
      <c r="R708" s="13" t="s">
        <v>450</v>
      </c>
      <c r="S708" t="s">
        <v>150</v>
      </c>
      <c r="T708" t="s">
        <v>45</v>
      </c>
      <c r="U708" t="s">
        <v>451</v>
      </c>
      <c r="V708" t="s">
        <v>452</v>
      </c>
      <c r="W708" t="s">
        <v>55</v>
      </c>
      <c r="X708" t="s">
        <v>453</v>
      </c>
      <c r="Y708" s="7">
        <v>4900</v>
      </c>
      <c r="AC708" s="7">
        <f t="shared" si="10"/>
        <v>0</v>
      </c>
    </row>
    <row r="709" spans="1:29" x14ac:dyDescent="0.3">
      <c r="A709" s="5">
        <v>10165</v>
      </c>
      <c r="B709" s="5">
        <v>46</v>
      </c>
      <c r="C709" s="7">
        <v>100</v>
      </c>
      <c r="D709" s="10">
        <v>15</v>
      </c>
      <c r="E709" s="7">
        <v>5984.14</v>
      </c>
      <c r="F709" s="9">
        <v>37916</v>
      </c>
      <c r="G709" t="s">
        <v>26</v>
      </c>
      <c r="H709" s="10">
        <v>4</v>
      </c>
      <c r="I709" s="5">
        <v>10</v>
      </c>
      <c r="J709" s="5">
        <v>2003</v>
      </c>
      <c r="K709" t="s">
        <v>571</v>
      </c>
      <c r="L709" s="7">
        <v>122</v>
      </c>
      <c r="M709" t="s">
        <v>668</v>
      </c>
      <c r="N709" t="s">
        <v>225</v>
      </c>
      <c r="O709" s="12" t="s">
        <v>226</v>
      </c>
      <c r="P709" t="s">
        <v>227</v>
      </c>
      <c r="Q709" t="s">
        <v>757</v>
      </c>
      <c r="R709" s="13" t="s">
        <v>228</v>
      </c>
      <c r="S709" t="s">
        <v>227</v>
      </c>
      <c r="T709" t="s">
        <v>229</v>
      </c>
      <c r="U709" t="s">
        <v>230</v>
      </c>
      <c r="V709" t="s">
        <v>231</v>
      </c>
      <c r="W709" t="s">
        <v>55</v>
      </c>
      <c r="X709" t="s">
        <v>232</v>
      </c>
      <c r="Y709" s="7">
        <v>4600</v>
      </c>
      <c r="AC709" s="7">
        <f t="shared" si="10"/>
        <v>0</v>
      </c>
    </row>
    <row r="710" spans="1:29" x14ac:dyDescent="0.3">
      <c r="A710" s="5">
        <v>10175</v>
      </c>
      <c r="B710" s="5">
        <v>48</v>
      </c>
      <c r="C710" s="7">
        <v>100</v>
      </c>
      <c r="D710" s="10">
        <v>4</v>
      </c>
      <c r="E710" s="7">
        <v>5891.04</v>
      </c>
      <c r="F710" s="9">
        <v>37931</v>
      </c>
      <c r="G710" t="s">
        <v>26</v>
      </c>
      <c r="H710" s="10">
        <v>4</v>
      </c>
      <c r="I710" s="5">
        <v>11</v>
      </c>
      <c r="J710" s="5">
        <v>2003</v>
      </c>
      <c r="K710" t="s">
        <v>571</v>
      </c>
      <c r="L710" s="7">
        <v>122</v>
      </c>
      <c r="M710" t="s">
        <v>668</v>
      </c>
      <c r="N710" t="s">
        <v>377</v>
      </c>
      <c r="O710" s="12" t="s">
        <v>378</v>
      </c>
      <c r="P710" t="s">
        <v>379</v>
      </c>
      <c r="Q710" t="s">
        <v>757</v>
      </c>
      <c r="R710" s="13" t="s">
        <v>380</v>
      </c>
      <c r="S710" t="s">
        <v>196</v>
      </c>
      <c r="T710" t="s">
        <v>45</v>
      </c>
      <c r="U710" t="s">
        <v>68</v>
      </c>
      <c r="V710" t="s">
        <v>381</v>
      </c>
      <c r="W710" t="s">
        <v>55</v>
      </c>
      <c r="X710" t="s">
        <v>382</v>
      </c>
      <c r="Y710" s="7">
        <v>4800</v>
      </c>
      <c r="AC710" s="7">
        <f t="shared" si="10"/>
        <v>0</v>
      </c>
    </row>
    <row r="711" spans="1:29" x14ac:dyDescent="0.3">
      <c r="A711" s="5">
        <v>10184</v>
      </c>
      <c r="B711" s="5">
        <v>46</v>
      </c>
      <c r="C711" s="7">
        <v>100</v>
      </c>
      <c r="D711" s="10">
        <v>9</v>
      </c>
      <c r="E711" s="7">
        <v>5984.14</v>
      </c>
      <c r="F711" s="9">
        <v>37939</v>
      </c>
      <c r="G711" t="s">
        <v>26</v>
      </c>
      <c r="H711" s="10">
        <v>4</v>
      </c>
      <c r="I711" s="5">
        <v>11</v>
      </c>
      <c r="J711" s="5">
        <v>2003</v>
      </c>
      <c r="K711" t="s">
        <v>571</v>
      </c>
      <c r="L711" s="7">
        <v>122</v>
      </c>
      <c r="M711" t="s">
        <v>668</v>
      </c>
      <c r="N711" t="s">
        <v>589</v>
      </c>
      <c r="O711" s="12" t="s">
        <v>590</v>
      </c>
      <c r="P711" t="s">
        <v>591</v>
      </c>
      <c r="Q711" t="s">
        <v>757</v>
      </c>
      <c r="R711" s="13" t="s">
        <v>592</v>
      </c>
      <c r="S711" t="s">
        <v>205</v>
      </c>
      <c r="T711" t="s">
        <v>45</v>
      </c>
      <c r="U711" t="s">
        <v>593</v>
      </c>
      <c r="V711" t="s">
        <v>594</v>
      </c>
      <c r="W711" t="s">
        <v>55</v>
      </c>
      <c r="X711" t="s">
        <v>595</v>
      </c>
      <c r="Y711" s="7">
        <v>4600</v>
      </c>
      <c r="AC711" s="7">
        <f t="shared" si="10"/>
        <v>872.61000000000013</v>
      </c>
    </row>
    <row r="712" spans="1:29" x14ac:dyDescent="0.3">
      <c r="A712" s="5">
        <v>10195</v>
      </c>
      <c r="B712" s="5">
        <v>35</v>
      </c>
      <c r="C712" s="7">
        <v>100</v>
      </c>
      <c r="D712" s="10">
        <v>9</v>
      </c>
      <c r="E712" s="7">
        <v>3608.15</v>
      </c>
      <c r="F712" s="9">
        <v>37950</v>
      </c>
      <c r="G712" t="s">
        <v>26</v>
      </c>
      <c r="H712" s="10">
        <v>4</v>
      </c>
      <c r="I712" s="5">
        <v>11</v>
      </c>
      <c r="J712" s="5">
        <v>2003</v>
      </c>
      <c r="K712" t="s">
        <v>571</v>
      </c>
      <c r="L712" s="7">
        <v>122</v>
      </c>
      <c r="M712" t="s">
        <v>668</v>
      </c>
      <c r="N712" t="s">
        <v>362</v>
      </c>
      <c r="O712" s="12" t="s">
        <v>363</v>
      </c>
      <c r="P712" t="s">
        <v>364</v>
      </c>
      <c r="Q712" t="s">
        <v>32</v>
      </c>
      <c r="R712" s="13" t="s">
        <v>365</v>
      </c>
      <c r="S712" t="s">
        <v>34</v>
      </c>
      <c r="T712" t="s">
        <v>35</v>
      </c>
      <c r="U712" t="s">
        <v>114</v>
      </c>
      <c r="V712" t="s">
        <v>272</v>
      </c>
      <c r="W712" t="s">
        <v>55</v>
      </c>
      <c r="X712" t="s">
        <v>366</v>
      </c>
      <c r="Y712" s="7">
        <v>3500</v>
      </c>
      <c r="AC712" s="7">
        <f t="shared" si="10"/>
        <v>264.42000000000007</v>
      </c>
    </row>
    <row r="713" spans="1:29" x14ac:dyDescent="0.3">
      <c r="A713" s="5">
        <v>10207</v>
      </c>
      <c r="B713" s="5">
        <v>43</v>
      </c>
      <c r="C713" s="7">
        <v>100</v>
      </c>
      <c r="D713" s="10">
        <v>10</v>
      </c>
      <c r="E713" s="7">
        <v>5752.54</v>
      </c>
      <c r="F713" s="9">
        <v>37964</v>
      </c>
      <c r="G713" t="s">
        <v>26</v>
      </c>
      <c r="H713" s="10">
        <v>4</v>
      </c>
      <c r="I713" s="5">
        <v>12</v>
      </c>
      <c r="J713" s="5">
        <v>2003</v>
      </c>
      <c r="K713" t="s">
        <v>571</v>
      </c>
      <c r="L713" s="7">
        <v>122</v>
      </c>
      <c r="M713" t="s">
        <v>668</v>
      </c>
      <c r="N713" t="s">
        <v>475</v>
      </c>
      <c r="O713" s="12" t="s">
        <v>476</v>
      </c>
      <c r="P713" t="s">
        <v>435</v>
      </c>
      <c r="Q713" t="s">
        <v>141</v>
      </c>
      <c r="R713" s="13" t="s">
        <v>436</v>
      </c>
      <c r="S713" t="s">
        <v>34</v>
      </c>
      <c r="T713" t="s">
        <v>35</v>
      </c>
      <c r="U713" t="s">
        <v>477</v>
      </c>
      <c r="V713" t="s">
        <v>316</v>
      </c>
      <c r="W713" t="s">
        <v>55</v>
      </c>
      <c r="X713" t="s">
        <v>478</v>
      </c>
      <c r="Y713" s="7">
        <v>4300</v>
      </c>
      <c r="AC713" s="7">
        <f t="shared" si="10"/>
        <v>1795.9499999999998</v>
      </c>
    </row>
    <row r="714" spans="1:29" x14ac:dyDescent="0.3">
      <c r="A714" s="5">
        <v>10229</v>
      </c>
      <c r="B714" s="5">
        <v>26</v>
      </c>
      <c r="C714" s="7">
        <v>100</v>
      </c>
      <c r="D714" s="10">
        <v>4</v>
      </c>
      <c r="E714" s="7">
        <v>3765.32</v>
      </c>
      <c r="F714" s="9">
        <v>38057</v>
      </c>
      <c r="G714" t="s">
        <v>26</v>
      </c>
      <c r="H714" s="10">
        <v>1</v>
      </c>
      <c r="I714" s="5">
        <v>3</v>
      </c>
      <c r="J714" s="5">
        <v>2004</v>
      </c>
      <c r="K714" t="s">
        <v>571</v>
      </c>
      <c r="L714" s="7">
        <v>122</v>
      </c>
      <c r="M714" t="s">
        <v>668</v>
      </c>
      <c r="N714" t="s">
        <v>312</v>
      </c>
      <c r="O714" s="12" t="s">
        <v>313</v>
      </c>
      <c r="P714" t="s">
        <v>314</v>
      </c>
      <c r="Q714" t="s">
        <v>60</v>
      </c>
      <c r="R714" s="13" t="s">
        <v>128</v>
      </c>
      <c r="S714" t="s">
        <v>34</v>
      </c>
      <c r="T714" t="s">
        <v>35</v>
      </c>
      <c r="U714" t="s">
        <v>315</v>
      </c>
      <c r="V714" t="s">
        <v>316</v>
      </c>
      <c r="W714" t="s">
        <v>55</v>
      </c>
      <c r="X714" t="s">
        <v>317</v>
      </c>
      <c r="Y714" s="7">
        <v>2600</v>
      </c>
      <c r="AC714" s="7">
        <f t="shared" ref="AC714:AC777" si="11">E707-Y707</f>
        <v>1587.6599999999999</v>
      </c>
    </row>
    <row r="715" spans="1:29" x14ac:dyDescent="0.3">
      <c r="A715" s="5">
        <v>10246</v>
      </c>
      <c r="B715" s="5">
        <v>22</v>
      </c>
      <c r="C715" s="7">
        <v>98.18</v>
      </c>
      <c r="D715" s="10">
        <v>8</v>
      </c>
      <c r="E715" s="7">
        <v>2159.96</v>
      </c>
      <c r="F715" s="9">
        <v>38112</v>
      </c>
      <c r="G715" t="s">
        <v>26</v>
      </c>
      <c r="H715" s="10">
        <v>2</v>
      </c>
      <c r="I715" s="5">
        <v>5</v>
      </c>
      <c r="J715" s="5">
        <v>2004</v>
      </c>
      <c r="K715" t="s">
        <v>571</v>
      </c>
      <c r="L715" s="7">
        <v>122</v>
      </c>
      <c r="M715" t="s">
        <v>668</v>
      </c>
      <c r="N715" t="s">
        <v>201</v>
      </c>
      <c r="O715" s="12" t="s">
        <v>202</v>
      </c>
      <c r="P715" t="s">
        <v>203</v>
      </c>
      <c r="Q715" t="s">
        <v>757</v>
      </c>
      <c r="R715" s="13" t="s">
        <v>204</v>
      </c>
      <c r="S715" t="s">
        <v>205</v>
      </c>
      <c r="T715" t="s">
        <v>45</v>
      </c>
      <c r="U715" t="s">
        <v>206</v>
      </c>
      <c r="V715" t="s">
        <v>207</v>
      </c>
      <c r="W715" t="s">
        <v>38</v>
      </c>
      <c r="X715" t="s">
        <v>208</v>
      </c>
      <c r="Y715" s="7">
        <v>2159.96</v>
      </c>
      <c r="AC715" s="7">
        <f t="shared" si="11"/>
        <v>512.54</v>
      </c>
    </row>
    <row r="716" spans="1:29" x14ac:dyDescent="0.3">
      <c r="A716" s="5">
        <v>10259</v>
      </c>
      <c r="B716" s="5">
        <v>34</v>
      </c>
      <c r="C716" s="7">
        <v>99.41</v>
      </c>
      <c r="D716" s="10">
        <v>7</v>
      </c>
      <c r="E716" s="7">
        <v>3379.94</v>
      </c>
      <c r="F716" s="9">
        <v>38153</v>
      </c>
      <c r="G716" t="s">
        <v>26</v>
      </c>
      <c r="H716" s="10">
        <v>2</v>
      </c>
      <c r="I716" s="5">
        <v>6</v>
      </c>
      <c r="J716" s="5">
        <v>2004</v>
      </c>
      <c r="K716" t="s">
        <v>571</v>
      </c>
      <c r="L716" s="7">
        <v>122</v>
      </c>
      <c r="M716" t="s">
        <v>668</v>
      </c>
      <c r="N716" t="s">
        <v>479</v>
      </c>
      <c r="O716" s="12" t="s">
        <v>480</v>
      </c>
      <c r="P716" t="s">
        <v>227</v>
      </c>
      <c r="Q716" t="s">
        <v>757</v>
      </c>
      <c r="R716" s="13" t="s">
        <v>481</v>
      </c>
      <c r="S716" t="s">
        <v>227</v>
      </c>
      <c r="T716" t="s">
        <v>108</v>
      </c>
      <c r="U716" t="s">
        <v>482</v>
      </c>
      <c r="V716" t="s">
        <v>483</v>
      </c>
      <c r="W716" t="s">
        <v>55</v>
      </c>
      <c r="X716" t="s">
        <v>484</v>
      </c>
      <c r="Y716" s="7">
        <v>3379.94</v>
      </c>
      <c r="AC716" s="7">
        <f t="shared" si="11"/>
        <v>1384.1400000000003</v>
      </c>
    </row>
    <row r="717" spans="1:29" x14ac:dyDescent="0.3">
      <c r="A717" s="5">
        <v>10271</v>
      </c>
      <c r="B717" s="5">
        <v>50</v>
      </c>
      <c r="C717" s="7">
        <v>100</v>
      </c>
      <c r="D717" s="10">
        <v>8</v>
      </c>
      <c r="E717" s="7">
        <v>5093.5</v>
      </c>
      <c r="F717" s="9">
        <v>38188</v>
      </c>
      <c r="G717" t="s">
        <v>26</v>
      </c>
      <c r="H717" s="10">
        <v>3</v>
      </c>
      <c r="I717" s="5">
        <v>7</v>
      </c>
      <c r="J717" s="5">
        <v>2004</v>
      </c>
      <c r="K717" t="s">
        <v>571</v>
      </c>
      <c r="L717" s="7">
        <v>122</v>
      </c>
      <c r="M717" t="s">
        <v>668</v>
      </c>
      <c r="N717" t="s">
        <v>312</v>
      </c>
      <c r="O717" s="12" t="s">
        <v>313</v>
      </c>
      <c r="P717" t="s">
        <v>314</v>
      </c>
      <c r="Q717" t="s">
        <v>60</v>
      </c>
      <c r="R717" s="13" t="s">
        <v>128</v>
      </c>
      <c r="S717" t="s">
        <v>34</v>
      </c>
      <c r="T717" t="s">
        <v>35</v>
      </c>
      <c r="U717" t="s">
        <v>315</v>
      </c>
      <c r="V717" t="s">
        <v>316</v>
      </c>
      <c r="W717" t="s">
        <v>55</v>
      </c>
      <c r="X717" t="s">
        <v>317</v>
      </c>
      <c r="Y717" s="7">
        <v>5000</v>
      </c>
      <c r="AC717" s="7">
        <f t="shared" si="11"/>
        <v>1091.04</v>
      </c>
    </row>
    <row r="718" spans="1:29" x14ac:dyDescent="0.3">
      <c r="A718" s="5">
        <v>10281</v>
      </c>
      <c r="B718" s="5">
        <v>48</v>
      </c>
      <c r="C718" s="7">
        <v>100</v>
      </c>
      <c r="D718" s="10">
        <v>4</v>
      </c>
      <c r="E718" s="7">
        <v>5773.44</v>
      </c>
      <c r="F718" s="9">
        <v>38218</v>
      </c>
      <c r="G718" t="s">
        <v>26</v>
      </c>
      <c r="H718" s="10">
        <v>3</v>
      </c>
      <c r="I718" s="5">
        <v>8</v>
      </c>
      <c r="J718" s="5">
        <v>2004</v>
      </c>
      <c r="K718" t="s">
        <v>571</v>
      </c>
      <c r="L718" s="7">
        <v>122</v>
      </c>
      <c r="M718" t="s">
        <v>668</v>
      </c>
      <c r="N718" t="s">
        <v>161</v>
      </c>
      <c r="O718" s="12" t="s">
        <v>162</v>
      </c>
      <c r="P718" t="s">
        <v>163</v>
      </c>
      <c r="Q718" t="s">
        <v>164</v>
      </c>
      <c r="R718" s="13" t="s">
        <v>165</v>
      </c>
      <c r="S718" t="s">
        <v>34</v>
      </c>
      <c r="T718" t="s">
        <v>35</v>
      </c>
      <c r="U718" t="s">
        <v>36</v>
      </c>
      <c r="V718" t="s">
        <v>166</v>
      </c>
      <c r="W718" t="s">
        <v>55</v>
      </c>
      <c r="X718" t="s">
        <v>167</v>
      </c>
      <c r="Y718" s="7">
        <v>4800</v>
      </c>
      <c r="AC718" s="7">
        <f t="shared" si="11"/>
        <v>1384.1400000000003</v>
      </c>
    </row>
    <row r="719" spans="1:29" x14ac:dyDescent="0.3">
      <c r="A719" s="5">
        <v>10292</v>
      </c>
      <c r="B719" s="5">
        <v>41</v>
      </c>
      <c r="C719" s="7">
        <v>100</v>
      </c>
      <c r="D719" s="10">
        <v>11</v>
      </c>
      <c r="E719" s="7">
        <v>4528.8599999999997</v>
      </c>
      <c r="F719" s="9">
        <v>38238</v>
      </c>
      <c r="G719" t="s">
        <v>26</v>
      </c>
      <c r="H719" s="10">
        <v>3</v>
      </c>
      <c r="I719" s="5">
        <v>9</v>
      </c>
      <c r="J719" s="5">
        <v>2004</v>
      </c>
      <c r="K719" t="s">
        <v>571</v>
      </c>
      <c r="L719" s="7">
        <v>122</v>
      </c>
      <c r="M719" t="s">
        <v>668</v>
      </c>
      <c r="N719" t="s">
        <v>29</v>
      </c>
      <c r="O719" s="12" t="s">
        <v>30</v>
      </c>
      <c r="P719" t="s">
        <v>31</v>
      </c>
      <c r="Q719" t="s">
        <v>32</v>
      </c>
      <c r="R719" s="13" t="s">
        <v>33</v>
      </c>
      <c r="S719" t="s">
        <v>34</v>
      </c>
      <c r="T719" t="s">
        <v>35</v>
      </c>
      <c r="U719" t="s">
        <v>36</v>
      </c>
      <c r="V719" t="s">
        <v>37</v>
      </c>
      <c r="W719" t="s">
        <v>55</v>
      </c>
      <c r="X719" t="s">
        <v>39</v>
      </c>
      <c r="Y719" s="7">
        <v>4100</v>
      </c>
      <c r="AC719" s="7">
        <f t="shared" si="11"/>
        <v>108.15000000000009</v>
      </c>
    </row>
    <row r="720" spans="1:29" x14ac:dyDescent="0.3">
      <c r="A720" s="5">
        <v>10305</v>
      </c>
      <c r="B720" s="5">
        <v>36</v>
      </c>
      <c r="C720" s="7">
        <v>100</v>
      </c>
      <c r="D720" s="10">
        <v>8</v>
      </c>
      <c r="E720" s="7">
        <v>4816.08</v>
      </c>
      <c r="F720" s="9">
        <v>38273</v>
      </c>
      <c r="G720" t="s">
        <v>26</v>
      </c>
      <c r="H720" s="10">
        <v>4</v>
      </c>
      <c r="I720" s="5">
        <v>10</v>
      </c>
      <c r="J720" s="5">
        <v>2004</v>
      </c>
      <c r="K720" t="s">
        <v>571</v>
      </c>
      <c r="L720" s="7">
        <v>122</v>
      </c>
      <c r="M720" t="s">
        <v>668</v>
      </c>
      <c r="N720" t="s">
        <v>138</v>
      </c>
      <c r="O720" s="12" t="s">
        <v>139</v>
      </c>
      <c r="P720" t="s">
        <v>140</v>
      </c>
      <c r="Q720" t="s">
        <v>141</v>
      </c>
      <c r="R720" s="13" t="s">
        <v>142</v>
      </c>
      <c r="S720" t="s">
        <v>34</v>
      </c>
      <c r="T720" t="s">
        <v>35</v>
      </c>
      <c r="U720" t="s">
        <v>143</v>
      </c>
      <c r="V720" t="s">
        <v>144</v>
      </c>
      <c r="W720" t="s">
        <v>55</v>
      </c>
      <c r="X720" t="s">
        <v>145</v>
      </c>
      <c r="Y720" s="7">
        <v>3600</v>
      </c>
      <c r="AC720" s="7">
        <f t="shared" si="11"/>
        <v>1452.54</v>
      </c>
    </row>
    <row r="721" spans="1:29" x14ac:dyDescent="0.3">
      <c r="A721" s="5">
        <v>10313</v>
      </c>
      <c r="B721" s="5">
        <v>29</v>
      </c>
      <c r="C721" s="7">
        <v>100</v>
      </c>
      <c r="D721" s="10">
        <v>2</v>
      </c>
      <c r="E721" s="7">
        <v>3416.78</v>
      </c>
      <c r="F721" s="9">
        <v>38282</v>
      </c>
      <c r="G721" t="s">
        <v>26</v>
      </c>
      <c r="H721" s="10">
        <v>4</v>
      </c>
      <c r="I721" s="5">
        <v>10</v>
      </c>
      <c r="J721" s="5">
        <v>2004</v>
      </c>
      <c r="K721" t="s">
        <v>571</v>
      </c>
      <c r="L721" s="7">
        <v>122</v>
      </c>
      <c r="M721" t="s">
        <v>668</v>
      </c>
      <c r="N721" t="s">
        <v>259</v>
      </c>
      <c r="O721" s="12" t="s">
        <v>260</v>
      </c>
      <c r="P721" t="s">
        <v>261</v>
      </c>
      <c r="Q721" t="s">
        <v>262</v>
      </c>
      <c r="R721" s="13" t="s">
        <v>263</v>
      </c>
      <c r="S721" t="s">
        <v>264</v>
      </c>
      <c r="T721" t="s">
        <v>35</v>
      </c>
      <c r="U721" t="s">
        <v>265</v>
      </c>
      <c r="V721" t="s">
        <v>266</v>
      </c>
      <c r="W721" t="s">
        <v>55</v>
      </c>
      <c r="X721" t="s">
        <v>267</v>
      </c>
      <c r="Y721" s="7">
        <v>2900</v>
      </c>
      <c r="AC721" s="7">
        <f t="shared" si="11"/>
        <v>1165.3200000000002</v>
      </c>
    </row>
    <row r="722" spans="1:29" x14ac:dyDescent="0.3">
      <c r="A722" s="5">
        <v>10324</v>
      </c>
      <c r="B722" s="5">
        <v>33</v>
      </c>
      <c r="C722" s="7">
        <v>37.479999999999997</v>
      </c>
      <c r="D722" s="10">
        <v>10</v>
      </c>
      <c r="E722" s="7">
        <v>1236.8399999999999</v>
      </c>
      <c r="F722" s="9">
        <v>38296</v>
      </c>
      <c r="G722" t="s">
        <v>26</v>
      </c>
      <c r="H722" s="10">
        <v>4</v>
      </c>
      <c r="I722" s="5">
        <v>11</v>
      </c>
      <c r="J722" s="5">
        <v>2004</v>
      </c>
      <c r="K722" t="s">
        <v>571</v>
      </c>
      <c r="L722" s="7">
        <v>122</v>
      </c>
      <c r="M722" t="s">
        <v>668</v>
      </c>
      <c r="N722" t="s">
        <v>112</v>
      </c>
      <c r="O722" s="12" t="s">
        <v>113</v>
      </c>
      <c r="P722" t="s">
        <v>31</v>
      </c>
      <c r="Q722" t="s">
        <v>32</v>
      </c>
      <c r="R722" s="13" t="s">
        <v>33</v>
      </c>
      <c r="S722" t="s">
        <v>34</v>
      </c>
      <c r="T722" t="s">
        <v>35</v>
      </c>
      <c r="U722" t="s">
        <v>114</v>
      </c>
      <c r="V722" t="s">
        <v>115</v>
      </c>
      <c r="W722" t="s">
        <v>38</v>
      </c>
      <c r="X722" t="s">
        <v>116</v>
      </c>
      <c r="Y722" s="7">
        <v>1236.8399999999999</v>
      </c>
      <c r="AC722" s="7">
        <f t="shared" si="11"/>
        <v>0</v>
      </c>
    </row>
    <row r="723" spans="1:29" x14ac:dyDescent="0.3">
      <c r="A723" s="5">
        <v>10334</v>
      </c>
      <c r="B723" s="5">
        <v>46</v>
      </c>
      <c r="C723" s="7">
        <v>100</v>
      </c>
      <c r="D723" s="10">
        <v>6</v>
      </c>
      <c r="E723" s="7">
        <v>5814.86</v>
      </c>
      <c r="F723" s="9">
        <v>38310</v>
      </c>
      <c r="G723" t="s">
        <v>459</v>
      </c>
      <c r="H723" s="10">
        <v>4</v>
      </c>
      <c r="I723" s="5">
        <v>11</v>
      </c>
      <c r="J723" s="5">
        <v>2004</v>
      </c>
      <c r="K723" t="s">
        <v>571</v>
      </c>
      <c r="L723" s="7">
        <v>122</v>
      </c>
      <c r="M723" t="s">
        <v>668</v>
      </c>
      <c r="N723" t="s">
        <v>211</v>
      </c>
      <c r="O723" s="12" t="s">
        <v>212</v>
      </c>
      <c r="P723" t="s">
        <v>213</v>
      </c>
      <c r="Q723" t="s">
        <v>757</v>
      </c>
      <c r="R723" s="13" t="s">
        <v>214</v>
      </c>
      <c r="S723" t="s">
        <v>215</v>
      </c>
      <c r="T723" t="s">
        <v>45</v>
      </c>
      <c r="U723" t="s">
        <v>216</v>
      </c>
      <c r="V723" t="s">
        <v>217</v>
      </c>
      <c r="W723" t="s">
        <v>55</v>
      </c>
      <c r="X723" t="s">
        <v>218</v>
      </c>
      <c r="Y723" s="7">
        <v>4600</v>
      </c>
      <c r="AC723" s="7">
        <f t="shared" si="11"/>
        <v>0</v>
      </c>
    </row>
    <row r="724" spans="1:29" x14ac:dyDescent="0.3">
      <c r="A724" s="5">
        <v>10349</v>
      </c>
      <c r="B724" s="5">
        <v>38</v>
      </c>
      <c r="C724" s="7">
        <v>100</v>
      </c>
      <c r="D724" s="10">
        <v>7</v>
      </c>
      <c r="E724" s="7">
        <v>5223.4799999999996</v>
      </c>
      <c r="F724" s="9">
        <v>38322</v>
      </c>
      <c r="G724" t="s">
        <v>26</v>
      </c>
      <c r="H724" s="10">
        <v>4</v>
      </c>
      <c r="I724" s="5">
        <v>12</v>
      </c>
      <c r="J724" s="5">
        <v>2004</v>
      </c>
      <c r="K724" t="s">
        <v>571</v>
      </c>
      <c r="L724" s="7">
        <v>122</v>
      </c>
      <c r="M724" t="s">
        <v>668</v>
      </c>
      <c r="N724" t="s">
        <v>542</v>
      </c>
      <c r="O724" s="12" t="s">
        <v>543</v>
      </c>
      <c r="P724" t="s">
        <v>31</v>
      </c>
      <c r="Q724" t="s">
        <v>32</v>
      </c>
      <c r="R724" s="13" t="s">
        <v>33</v>
      </c>
      <c r="S724" t="s">
        <v>34</v>
      </c>
      <c r="T724" t="s">
        <v>35</v>
      </c>
      <c r="U724" t="s">
        <v>62</v>
      </c>
      <c r="V724" t="s">
        <v>544</v>
      </c>
      <c r="W724" t="s">
        <v>55</v>
      </c>
      <c r="X724" t="s">
        <v>545</v>
      </c>
      <c r="Y724" s="7">
        <v>3800</v>
      </c>
      <c r="AC724" s="7">
        <f t="shared" si="11"/>
        <v>93.5</v>
      </c>
    </row>
    <row r="725" spans="1:29" x14ac:dyDescent="0.3">
      <c r="A725" s="5">
        <v>10358</v>
      </c>
      <c r="B725" s="5">
        <v>20</v>
      </c>
      <c r="C725" s="7">
        <v>36.42</v>
      </c>
      <c r="D725" s="10">
        <v>11</v>
      </c>
      <c r="E725" s="7">
        <v>728.4</v>
      </c>
      <c r="F725" s="9">
        <v>38331</v>
      </c>
      <c r="G725" t="s">
        <v>26</v>
      </c>
      <c r="H725" s="10">
        <v>4</v>
      </c>
      <c r="I725" s="5">
        <v>12</v>
      </c>
      <c r="J725" s="5">
        <v>2004</v>
      </c>
      <c r="K725" t="s">
        <v>571</v>
      </c>
      <c r="L725" s="7">
        <v>122</v>
      </c>
      <c r="M725" t="s">
        <v>668</v>
      </c>
      <c r="N725" t="s">
        <v>201</v>
      </c>
      <c r="O725" s="12" t="s">
        <v>202</v>
      </c>
      <c r="P725" t="s">
        <v>203</v>
      </c>
      <c r="Q725" t="s">
        <v>757</v>
      </c>
      <c r="R725" s="13" t="s">
        <v>204</v>
      </c>
      <c r="S725" t="s">
        <v>205</v>
      </c>
      <c r="T725" t="s">
        <v>45</v>
      </c>
      <c r="U725" t="s">
        <v>206</v>
      </c>
      <c r="V725" t="s">
        <v>207</v>
      </c>
      <c r="W725" t="s">
        <v>38</v>
      </c>
      <c r="X725" t="s">
        <v>208</v>
      </c>
      <c r="Y725" s="7">
        <v>728.40000000000009</v>
      </c>
      <c r="AC725" s="7">
        <f t="shared" si="11"/>
        <v>973.4399999999996</v>
      </c>
    </row>
    <row r="726" spans="1:29" x14ac:dyDescent="0.3">
      <c r="A726" s="5">
        <v>10370</v>
      </c>
      <c r="B726" s="5">
        <v>22</v>
      </c>
      <c r="C726" s="7">
        <v>100</v>
      </c>
      <c r="D726" s="10">
        <v>5</v>
      </c>
      <c r="E726" s="7">
        <v>3949</v>
      </c>
      <c r="F726" s="9">
        <v>38372</v>
      </c>
      <c r="G726" t="s">
        <v>26</v>
      </c>
      <c r="H726" s="10">
        <v>1</v>
      </c>
      <c r="I726" s="5">
        <v>1</v>
      </c>
      <c r="J726" s="5">
        <v>2005</v>
      </c>
      <c r="K726" t="s">
        <v>571</v>
      </c>
      <c r="L726" s="7">
        <v>122</v>
      </c>
      <c r="M726" t="s">
        <v>668</v>
      </c>
      <c r="N726" t="s">
        <v>329</v>
      </c>
      <c r="O726" s="12" t="s">
        <v>330</v>
      </c>
      <c r="P726" t="s">
        <v>331</v>
      </c>
      <c r="Q726" t="s">
        <v>180</v>
      </c>
      <c r="R726" s="13" t="s">
        <v>332</v>
      </c>
      <c r="S726" t="s">
        <v>107</v>
      </c>
      <c r="T726" t="s">
        <v>108</v>
      </c>
      <c r="U726" t="s">
        <v>333</v>
      </c>
      <c r="V726" t="s">
        <v>334</v>
      </c>
      <c r="W726" t="s">
        <v>55</v>
      </c>
      <c r="X726" t="s">
        <v>335</v>
      </c>
      <c r="Y726" s="7">
        <v>2200</v>
      </c>
      <c r="AC726" s="7">
        <f t="shared" si="11"/>
        <v>428.85999999999967</v>
      </c>
    </row>
    <row r="727" spans="1:29" x14ac:dyDescent="0.3">
      <c r="A727" s="5">
        <v>10383</v>
      </c>
      <c r="B727" s="5">
        <v>27</v>
      </c>
      <c r="C727" s="7">
        <v>100</v>
      </c>
      <c r="D727" s="10">
        <v>11</v>
      </c>
      <c r="E727" s="7">
        <v>3843.99</v>
      </c>
      <c r="F727" s="9">
        <v>38405</v>
      </c>
      <c r="G727" t="s">
        <v>26</v>
      </c>
      <c r="H727" s="10">
        <v>1</v>
      </c>
      <c r="I727" s="5">
        <v>2</v>
      </c>
      <c r="J727" s="5">
        <v>2005</v>
      </c>
      <c r="K727" t="s">
        <v>571</v>
      </c>
      <c r="L727" s="7">
        <v>122</v>
      </c>
      <c r="M727" t="s">
        <v>668</v>
      </c>
      <c r="N727" t="s">
        <v>201</v>
      </c>
      <c r="O727" s="12" t="s">
        <v>202</v>
      </c>
      <c r="P727" t="s">
        <v>203</v>
      </c>
      <c r="Q727" t="s">
        <v>757</v>
      </c>
      <c r="R727" s="13" t="s">
        <v>204</v>
      </c>
      <c r="S727" t="s">
        <v>205</v>
      </c>
      <c r="T727" t="s">
        <v>45</v>
      </c>
      <c r="U727" t="s">
        <v>206</v>
      </c>
      <c r="V727" t="s">
        <v>207</v>
      </c>
      <c r="W727" t="s">
        <v>55</v>
      </c>
      <c r="X727" t="s">
        <v>208</v>
      </c>
      <c r="Y727" s="7">
        <v>2700</v>
      </c>
      <c r="AC727" s="7">
        <f t="shared" si="11"/>
        <v>1216.08</v>
      </c>
    </row>
    <row r="728" spans="1:29" x14ac:dyDescent="0.3">
      <c r="A728" s="5">
        <v>10412</v>
      </c>
      <c r="B728" s="5">
        <v>56</v>
      </c>
      <c r="C728" s="7">
        <v>98.18</v>
      </c>
      <c r="D728" s="10">
        <v>8</v>
      </c>
      <c r="E728" s="7">
        <v>5498.08</v>
      </c>
      <c r="F728" s="9">
        <v>38475</v>
      </c>
      <c r="G728" t="s">
        <v>26</v>
      </c>
      <c r="H728" s="10">
        <v>2</v>
      </c>
      <c r="I728" s="5">
        <v>5</v>
      </c>
      <c r="J728" s="5">
        <v>2005</v>
      </c>
      <c r="K728" t="s">
        <v>571</v>
      </c>
      <c r="L728" s="7">
        <v>122</v>
      </c>
      <c r="M728" t="s">
        <v>668</v>
      </c>
      <c r="N728" t="s">
        <v>201</v>
      </c>
      <c r="O728" s="12" t="s">
        <v>202</v>
      </c>
      <c r="P728" t="s">
        <v>203</v>
      </c>
      <c r="Q728" t="s">
        <v>757</v>
      </c>
      <c r="R728" s="13" t="s">
        <v>204</v>
      </c>
      <c r="S728" t="s">
        <v>205</v>
      </c>
      <c r="T728" t="s">
        <v>45</v>
      </c>
      <c r="U728" t="s">
        <v>206</v>
      </c>
      <c r="V728" t="s">
        <v>207</v>
      </c>
      <c r="W728" t="s">
        <v>55</v>
      </c>
      <c r="X728" t="s">
        <v>208</v>
      </c>
      <c r="Y728" s="7">
        <v>5498.08</v>
      </c>
      <c r="AC728" s="7">
        <f t="shared" si="11"/>
        <v>516.7800000000002</v>
      </c>
    </row>
    <row r="729" spans="1:29" x14ac:dyDescent="0.3">
      <c r="A729" s="5">
        <v>10425</v>
      </c>
      <c r="B729" s="5">
        <v>38</v>
      </c>
      <c r="C729" s="7">
        <v>99.41</v>
      </c>
      <c r="D729" s="10">
        <v>7</v>
      </c>
      <c r="E729" s="7">
        <v>3777.58</v>
      </c>
      <c r="F729" s="9">
        <v>38503</v>
      </c>
      <c r="G729" t="s">
        <v>344</v>
      </c>
      <c r="H729" s="10">
        <v>2</v>
      </c>
      <c r="I729" s="5">
        <v>5</v>
      </c>
      <c r="J729" s="5">
        <v>2005</v>
      </c>
      <c r="K729" t="s">
        <v>571</v>
      </c>
      <c r="L729" s="7">
        <v>122</v>
      </c>
      <c r="M729" t="s">
        <v>668</v>
      </c>
      <c r="N729" t="s">
        <v>131</v>
      </c>
      <c r="O729" s="12" t="s">
        <v>132</v>
      </c>
      <c r="P729" t="s">
        <v>133</v>
      </c>
      <c r="Q729" t="s">
        <v>757</v>
      </c>
      <c r="R729" s="13" t="s">
        <v>134</v>
      </c>
      <c r="S729" t="s">
        <v>44</v>
      </c>
      <c r="T729" t="s">
        <v>45</v>
      </c>
      <c r="U729" t="s">
        <v>135</v>
      </c>
      <c r="V729" t="s">
        <v>136</v>
      </c>
      <c r="W729" t="s">
        <v>55</v>
      </c>
      <c r="X729" t="s">
        <v>137</v>
      </c>
      <c r="Y729" s="7">
        <v>3777.58</v>
      </c>
      <c r="AC729" s="7">
        <f t="shared" si="11"/>
        <v>0</v>
      </c>
    </row>
    <row r="730" spans="1:29" x14ac:dyDescent="0.3">
      <c r="A730" s="5">
        <v>10101</v>
      </c>
      <c r="B730" s="5">
        <v>25</v>
      </c>
      <c r="C730" s="7">
        <v>100</v>
      </c>
      <c r="D730" s="10">
        <v>4</v>
      </c>
      <c r="E730" s="7">
        <v>3782</v>
      </c>
      <c r="F730" s="9">
        <v>37630</v>
      </c>
      <c r="G730" t="s">
        <v>26</v>
      </c>
      <c r="H730" s="10">
        <v>1</v>
      </c>
      <c r="I730" s="5">
        <v>1</v>
      </c>
      <c r="J730" s="5">
        <v>2003</v>
      </c>
      <c r="K730" t="s">
        <v>624</v>
      </c>
      <c r="L730" s="7">
        <v>127</v>
      </c>
      <c r="M730" t="s">
        <v>669</v>
      </c>
      <c r="N730" t="s">
        <v>528</v>
      </c>
      <c r="O730" s="12" t="s">
        <v>529</v>
      </c>
      <c r="P730" t="s">
        <v>530</v>
      </c>
      <c r="Q730" t="s">
        <v>757</v>
      </c>
      <c r="R730" s="13" t="s">
        <v>531</v>
      </c>
      <c r="S730" t="s">
        <v>505</v>
      </c>
      <c r="T730" t="s">
        <v>45</v>
      </c>
      <c r="U730" t="s">
        <v>532</v>
      </c>
      <c r="V730" t="s">
        <v>473</v>
      </c>
      <c r="W730" t="s">
        <v>55</v>
      </c>
      <c r="X730" t="s">
        <v>533</v>
      </c>
      <c r="Y730" s="7">
        <v>2500</v>
      </c>
      <c r="AC730" s="7">
        <f t="shared" si="11"/>
        <v>1214.8599999999997</v>
      </c>
    </row>
    <row r="731" spans="1:29" x14ac:dyDescent="0.3">
      <c r="A731" s="5">
        <v>10110</v>
      </c>
      <c r="B731" s="5">
        <v>33</v>
      </c>
      <c r="C731" s="7">
        <v>100</v>
      </c>
      <c r="D731" s="10">
        <v>4</v>
      </c>
      <c r="E731" s="7">
        <v>3859.68</v>
      </c>
      <c r="F731" s="9">
        <v>37698</v>
      </c>
      <c r="G731" t="s">
        <v>26</v>
      </c>
      <c r="H731" s="10">
        <v>1</v>
      </c>
      <c r="I731" s="5">
        <v>3</v>
      </c>
      <c r="J731" s="5">
        <v>2003</v>
      </c>
      <c r="K731" t="s">
        <v>624</v>
      </c>
      <c r="L731" s="7">
        <v>127</v>
      </c>
      <c r="M731" t="s">
        <v>669</v>
      </c>
      <c r="N731" t="s">
        <v>558</v>
      </c>
      <c r="O731" s="12" t="s">
        <v>559</v>
      </c>
      <c r="P731" t="s">
        <v>560</v>
      </c>
      <c r="Q731" t="s">
        <v>757</v>
      </c>
      <c r="R731" s="13" t="s">
        <v>561</v>
      </c>
      <c r="S731" t="s">
        <v>196</v>
      </c>
      <c r="T731" t="s">
        <v>45</v>
      </c>
      <c r="U731" t="s">
        <v>562</v>
      </c>
      <c r="V731" t="s">
        <v>105</v>
      </c>
      <c r="W731" t="s">
        <v>55</v>
      </c>
      <c r="X731" t="s">
        <v>563</v>
      </c>
      <c r="Y731" s="7">
        <v>3300</v>
      </c>
      <c r="AC731" s="7">
        <f t="shared" si="11"/>
        <v>1423.4799999999996</v>
      </c>
    </row>
    <row r="732" spans="1:29" x14ac:dyDescent="0.3">
      <c r="A732" s="5">
        <v>10124</v>
      </c>
      <c r="B732" s="5">
        <v>42</v>
      </c>
      <c r="C732" s="7">
        <v>100</v>
      </c>
      <c r="D732" s="10">
        <v>3</v>
      </c>
      <c r="E732" s="7">
        <v>4431.84</v>
      </c>
      <c r="F732" s="9">
        <v>37762</v>
      </c>
      <c r="G732" t="s">
        <v>26</v>
      </c>
      <c r="H732" s="10">
        <v>2</v>
      </c>
      <c r="I732" s="5">
        <v>5</v>
      </c>
      <c r="J732" s="5">
        <v>2003</v>
      </c>
      <c r="K732" t="s">
        <v>624</v>
      </c>
      <c r="L732" s="7">
        <v>127</v>
      </c>
      <c r="M732" t="s">
        <v>669</v>
      </c>
      <c r="N732" t="s">
        <v>611</v>
      </c>
      <c r="O732" s="12" t="s">
        <v>612</v>
      </c>
      <c r="P732" t="s">
        <v>613</v>
      </c>
      <c r="Q732" t="s">
        <v>614</v>
      </c>
      <c r="R732" s="13" t="s">
        <v>615</v>
      </c>
      <c r="S732" t="s">
        <v>34</v>
      </c>
      <c r="T732" t="s">
        <v>35</v>
      </c>
      <c r="U732" t="s">
        <v>129</v>
      </c>
      <c r="V732" t="s">
        <v>457</v>
      </c>
      <c r="W732" t="s">
        <v>55</v>
      </c>
      <c r="X732" t="s">
        <v>616</v>
      </c>
      <c r="Y732" s="7">
        <v>4200</v>
      </c>
      <c r="AC732" s="7">
        <f t="shared" si="11"/>
        <v>0</v>
      </c>
    </row>
    <row r="733" spans="1:29" x14ac:dyDescent="0.3">
      <c r="A733" s="5">
        <v>10149</v>
      </c>
      <c r="B733" s="5">
        <v>33</v>
      </c>
      <c r="C733" s="7">
        <v>100</v>
      </c>
      <c r="D733" s="10">
        <v>8</v>
      </c>
      <c r="E733" s="7">
        <v>4950.33</v>
      </c>
      <c r="F733" s="9">
        <v>37876</v>
      </c>
      <c r="G733" t="s">
        <v>26</v>
      </c>
      <c r="H733" s="10">
        <v>3</v>
      </c>
      <c r="I733" s="5">
        <v>9</v>
      </c>
      <c r="J733" s="5">
        <v>2003</v>
      </c>
      <c r="K733" t="s">
        <v>624</v>
      </c>
      <c r="L733" s="7">
        <v>127</v>
      </c>
      <c r="M733" t="s">
        <v>669</v>
      </c>
      <c r="N733" t="s">
        <v>596</v>
      </c>
      <c r="O733" s="12" t="s">
        <v>597</v>
      </c>
      <c r="P733" t="s">
        <v>598</v>
      </c>
      <c r="Q733" t="s">
        <v>60</v>
      </c>
      <c r="R733" s="13" t="s">
        <v>73</v>
      </c>
      <c r="S733" t="s">
        <v>34</v>
      </c>
      <c r="T733" t="s">
        <v>35</v>
      </c>
      <c r="U733" t="s">
        <v>599</v>
      </c>
      <c r="V733" t="s">
        <v>457</v>
      </c>
      <c r="W733" t="s">
        <v>55</v>
      </c>
      <c r="X733" t="s">
        <v>600</v>
      </c>
      <c r="Y733" s="7">
        <v>3300</v>
      </c>
      <c r="AC733" s="7">
        <f t="shared" si="11"/>
        <v>1749</v>
      </c>
    </row>
    <row r="734" spans="1:29" x14ac:dyDescent="0.3">
      <c r="A734" s="5">
        <v>10162</v>
      </c>
      <c r="B734" s="5">
        <v>38</v>
      </c>
      <c r="C734" s="7">
        <v>100</v>
      </c>
      <c r="D734" s="10">
        <v>6</v>
      </c>
      <c r="E734" s="7">
        <v>4299.7</v>
      </c>
      <c r="F734" s="9">
        <v>37912</v>
      </c>
      <c r="G734" t="s">
        <v>26</v>
      </c>
      <c r="H734" s="10">
        <v>4</v>
      </c>
      <c r="I734" s="5">
        <v>10</v>
      </c>
      <c r="J734" s="5">
        <v>2003</v>
      </c>
      <c r="K734" t="s">
        <v>624</v>
      </c>
      <c r="L734" s="7">
        <v>127</v>
      </c>
      <c r="M734" t="s">
        <v>669</v>
      </c>
      <c r="N734" t="s">
        <v>65</v>
      </c>
      <c r="O734" s="12" t="s">
        <v>66</v>
      </c>
      <c r="P734" t="s">
        <v>67</v>
      </c>
      <c r="Q734" t="s">
        <v>60</v>
      </c>
      <c r="R734" s="13" t="s">
        <v>757</v>
      </c>
      <c r="S734" t="s">
        <v>34</v>
      </c>
      <c r="T734" t="s">
        <v>35</v>
      </c>
      <c r="U734" t="s">
        <v>68</v>
      </c>
      <c r="V734" t="s">
        <v>63</v>
      </c>
      <c r="W734" t="s">
        <v>55</v>
      </c>
      <c r="X734" t="s">
        <v>69</v>
      </c>
      <c r="Y734" s="7">
        <v>3800</v>
      </c>
      <c r="AC734" s="7">
        <f t="shared" si="11"/>
        <v>1143.9899999999998</v>
      </c>
    </row>
    <row r="735" spans="1:29" x14ac:dyDescent="0.3">
      <c r="A735" s="5">
        <v>10173</v>
      </c>
      <c r="B735" s="5">
        <v>31</v>
      </c>
      <c r="C735" s="7">
        <v>100</v>
      </c>
      <c r="D735" s="10">
        <v>10</v>
      </c>
      <c r="E735" s="7">
        <v>4492.83</v>
      </c>
      <c r="F735" s="9">
        <v>37930</v>
      </c>
      <c r="G735" t="s">
        <v>26</v>
      </c>
      <c r="H735" s="10">
        <v>4</v>
      </c>
      <c r="I735" s="5">
        <v>11</v>
      </c>
      <c r="J735" s="5">
        <v>2003</v>
      </c>
      <c r="K735" t="s">
        <v>624</v>
      </c>
      <c r="L735" s="7">
        <v>127</v>
      </c>
      <c r="M735" t="s">
        <v>669</v>
      </c>
      <c r="N735" t="s">
        <v>626</v>
      </c>
      <c r="O735" s="12" t="s">
        <v>627</v>
      </c>
      <c r="P735" t="s">
        <v>628</v>
      </c>
      <c r="Q735" t="s">
        <v>757</v>
      </c>
      <c r="R735" s="13" t="s">
        <v>629</v>
      </c>
      <c r="S735" t="s">
        <v>296</v>
      </c>
      <c r="T735" t="s">
        <v>45</v>
      </c>
      <c r="U735" t="s">
        <v>630</v>
      </c>
      <c r="V735" t="s">
        <v>631</v>
      </c>
      <c r="W735" t="s">
        <v>55</v>
      </c>
      <c r="X735" t="s">
        <v>632</v>
      </c>
      <c r="Y735" s="7">
        <v>3100</v>
      </c>
      <c r="AC735" s="7">
        <f t="shared" si="11"/>
        <v>0</v>
      </c>
    </row>
    <row r="736" spans="1:29" x14ac:dyDescent="0.3">
      <c r="A736" s="5">
        <v>10182</v>
      </c>
      <c r="B736" s="5">
        <v>20</v>
      </c>
      <c r="C736" s="7">
        <v>100</v>
      </c>
      <c r="D736" s="10">
        <v>7</v>
      </c>
      <c r="E736" s="7">
        <v>2212</v>
      </c>
      <c r="F736" s="9">
        <v>37937</v>
      </c>
      <c r="G736" t="s">
        <v>26</v>
      </c>
      <c r="H736" s="10">
        <v>4</v>
      </c>
      <c r="I736" s="5">
        <v>11</v>
      </c>
      <c r="J736" s="5">
        <v>2003</v>
      </c>
      <c r="K736" t="s">
        <v>624</v>
      </c>
      <c r="L736" s="7">
        <v>127</v>
      </c>
      <c r="M736" t="s">
        <v>669</v>
      </c>
      <c r="N736" t="s">
        <v>312</v>
      </c>
      <c r="O736" s="12" t="s">
        <v>313</v>
      </c>
      <c r="P736" t="s">
        <v>314</v>
      </c>
      <c r="Q736" t="s">
        <v>60</v>
      </c>
      <c r="R736" s="13" t="s">
        <v>128</v>
      </c>
      <c r="S736" t="s">
        <v>34</v>
      </c>
      <c r="T736" t="s">
        <v>35</v>
      </c>
      <c r="U736" t="s">
        <v>315</v>
      </c>
      <c r="V736" t="s">
        <v>316</v>
      </c>
      <c r="W736" t="s">
        <v>38</v>
      </c>
      <c r="X736" t="s">
        <v>317</v>
      </c>
      <c r="Y736" s="7">
        <v>2000</v>
      </c>
      <c r="AC736" s="7">
        <f t="shared" si="11"/>
        <v>0</v>
      </c>
    </row>
    <row r="737" spans="1:29" x14ac:dyDescent="0.3">
      <c r="A737" s="5">
        <v>10193</v>
      </c>
      <c r="B737" s="5">
        <v>44</v>
      </c>
      <c r="C737" s="7">
        <v>100</v>
      </c>
      <c r="D737" s="10">
        <v>11</v>
      </c>
      <c r="E737" s="7">
        <v>4642.88</v>
      </c>
      <c r="F737" s="9">
        <v>37946</v>
      </c>
      <c r="G737" t="s">
        <v>26</v>
      </c>
      <c r="H737" s="10">
        <v>4</v>
      </c>
      <c r="I737" s="5">
        <v>11</v>
      </c>
      <c r="J737" s="5">
        <v>2003</v>
      </c>
      <c r="K737" t="s">
        <v>624</v>
      </c>
      <c r="L737" s="7">
        <v>127</v>
      </c>
      <c r="M737" t="s">
        <v>669</v>
      </c>
      <c r="N737" t="s">
        <v>633</v>
      </c>
      <c r="O737" s="12" t="s">
        <v>634</v>
      </c>
      <c r="P737" t="s">
        <v>635</v>
      </c>
      <c r="Q737" t="s">
        <v>105</v>
      </c>
      <c r="R737" s="13" t="s">
        <v>636</v>
      </c>
      <c r="S737" t="s">
        <v>107</v>
      </c>
      <c r="T737" t="s">
        <v>108</v>
      </c>
      <c r="U737" t="s">
        <v>637</v>
      </c>
      <c r="V737" t="s">
        <v>638</v>
      </c>
      <c r="W737" t="s">
        <v>55</v>
      </c>
      <c r="X737" t="s">
        <v>639</v>
      </c>
      <c r="Y737" s="7">
        <v>4400</v>
      </c>
      <c r="AC737" s="7">
        <f t="shared" si="11"/>
        <v>1282</v>
      </c>
    </row>
    <row r="738" spans="1:29" x14ac:dyDescent="0.3">
      <c r="A738" s="5">
        <v>10204</v>
      </c>
      <c r="B738" s="5">
        <v>26</v>
      </c>
      <c r="C738" s="7">
        <v>100</v>
      </c>
      <c r="D738" s="10">
        <v>1</v>
      </c>
      <c r="E738" s="7">
        <v>3206.32</v>
      </c>
      <c r="F738" s="9">
        <v>37957</v>
      </c>
      <c r="G738" t="s">
        <v>26</v>
      </c>
      <c r="H738" s="10">
        <v>4</v>
      </c>
      <c r="I738" s="5">
        <v>12</v>
      </c>
      <c r="J738" s="5">
        <v>2003</v>
      </c>
      <c r="K738" t="s">
        <v>624</v>
      </c>
      <c r="L738" s="7">
        <v>127</v>
      </c>
      <c r="M738" t="s">
        <v>669</v>
      </c>
      <c r="N738" t="s">
        <v>542</v>
      </c>
      <c r="O738" s="12" t="s">
        <v>543</v>
      </c>
      <c r="P738" t="s">
        <v>31</v>
      </c>
      <c r="Q738" t="s">
        <v>32</v>
      </c>
      <c r="R738" s="13" t="s">
        <v>33</v>
      </c>
      <c r="S738" t="s">
        <v>34</v>
      </c>
      <c r="T738" t="s">
        <v>35</v>
      </c>
      <c r="U738" t="s">
        <v>62</v>
      </c>
      <c r="V738" t="s">
        <v>544</v>
      </c>
      <c r="W738" t="s">
        <v>55</v>
      </c>
      <c r="X738" t="s">
        <v>545</v>
      </c>
      <c r="Y738" s="7">
        <v>2600</v>
      </c>
      <c r="AC738" s="7">
        <f t="shared" si="11"/>
        <v>559.67999999999984</v>
      </c>
    </row>
    <row r="739" spans="1:29" x14ac:dyDescent="0.3">
      <c r="A739" s="5">
        <v>10214</v>
      </c>
      <c r="B739" s="5">
        <v>27</v>
      </c>
      <c r="C739" s="7">
        <v>100</v>
      </c>
      <c r="D739" s="10">
        <v>4</v>
      </c>
      <c r="E739" s="7">
        <v>3604.23</v>
      </c>
      <c r="F739" s="9">
        <v>38012</v>
      </c>
      <c r="G739" t="s">
        <v>26</v>
      </c>
      <c r="H739" s="10">
        <v>1</v>
      </c>
      <c r="I739" s="5">
        <v>1</v>
      </c>
      <c r="J739" s="5">
        <v>2004</v>
      </c>
      <c r="K739" t="s">
        <v>624</v>
      </c>
      <c r="L739" s="7">
        <v>127</v>
      </c>
      <c r="M739" t="s">
        <v>669</v>
      </c>
      <c r="N739" t="s">
        <v>219</v>
      </c>
      <c r="O739" s="12" t="s">
        <v>220</v>
      </c>
      <c r="P739" t="s">
        <v>203</v>
      </c>
      <c r="Q739" t="s">
        <v>757</v>
      </c>
      <c r="R739" s="13" t="s">
        <v>221</v>
      </c>
      <c r="S739" t="s">
        <v>205</v>
      </c>
      <c r="T739" t="s">
        <v>45</v>
      </c>
      <c r="U739" t="s">
        <v>222</v>
      </c>
      <c r="V739" t="s">
        <v>223</v>
      </c>
      <c r="W739" t="s">
        <v>55</v>
      </c>
      <c r="X739" t="s">
        <v>224</v>
      </c>
      <c r="Y739" s="7">
        <v>2700</v>
      </c>
      <c r="AC739" s="7">
        <f t="shared" si="11"/>
        <v>231.84000000000015</v>
      </c>
    </row>
    <row r="740" spans="1:29" x14ac:dyDescent="0.3">
      <c r="A740" s="5">
        <v>10227</v>
      </c>
      <c r="B740" s="5">
        <v>46</v>
      </c>
      <c r="C740" s="7">
        <v>100</v>
      </c>
      <c r="D740" s="10">
        <v>7</v>
      </c>
      <c r="E740" s="7">
        <v>7017.76</v>
      </c>
      <c r="F740" s="9">
        <v>38048</v>
      </c>
      <c r="G740" t="s">
        <v>26</v>
      </c>
      <c r="H740" s="10">
        <v>1</v>
      </c>
      <c r="I740" s="5">
        <v>3</v>
      </c>
      <c r="J740" s="5">
        <v>2004</v>
      </c>
      <c r="K740" t="s">
        <v>624</v>
      </c>
      <c r="L740" s="7">
        <v>127</v>
      </c>
      <c r="M740" t="s">
        <v>669</v>
      </c>
      <c r="N740" t="s">
        <v>252</v>
      </c>
      <c r="O740" s="12" t="s">
        <v>253</v>
      </c>
      <c r="P740" t="s">
        <v>254</v>
      </c>
      <c r="Q740" t="s">
        <v>757</v>
      </c>
      <c r="R740" s="13" t="s">
        <v>255</v>
      </c>
      <c r="S740" t="s">
        <v>44</v>
      </c>
      <c r="T740" t="s">
        <v>45</v>
      </c>
      <c r="U740" t="s">
        <v>256</v>
      </c>
      <c r="V740" t="s">
        <v>257</v>
      </c>
      <c r="W740" t="s">
        <v>175</v>
      </c>
      <c r="X740" t="s">
        <v>258</v>
      </c>
      <c r="Y740" s="7">
        <v>4600</v>
      </c>
      <c r="AC740" s="7">
        <f t="shared" si="11"/>
        <v>1650.33</v>
      </c>
    </row>
    <row r="741" spans="1:29" x14ac:dyDescent="0.3">
      <c r="A741" s="5">
        <v>10243</v>
      </c>
      <c r="B741" s="5">
        <v>47</v>
      </c>
      <c r="C741" s="7">
        <v>100</v>
      </c>
      <c r="D741" s="10">
        <v>2</v>
      </c>
      <c r="E741" s="7">
        <v>6154.18</v>
      </c>
      <c r="F741" s="9">
        <v>38103</v>
      </c>
      <c r="G741" t="s">
        <v>26</v>
      </c>
      <c r="H741" s="10">
        <v>2</v>
      </c>
      <c r="I741" s="5">
        <v>4</v>
      </c>
      <c r="J741" s="5">
        <v>2004</v>
      </c>
      <c r="K741" t="s">
        <v>624</v>
      </c>
      <c r="L741" s="7">
        <v>127</v>
      </c>
      <c r="M741" t="s">
        <v>669</v>
      </c>
      <c r="N741" t="s">
        <v>475</v>
      </c>
      <c r="O741" s="12" t="s">
        <v>476</v>
      </c>
      <c r="P741" t="s">
        <v>435</v>
      </c>
      <c r="Q741" t="s">
        <v>141</v>
      </c>
      <c r="R741" s="13" t="s">
        <v>436</v>
      </c>
      <c r="S741" t="s">
        <v>34</v>
      </c>
      <c r="T741" t="s">
        <v>35</v>
      </c>
      <c r="U741" t="s">
        <v>477</v>
      </c>
      <c r="V741" t="s">
        <v>316</v>
      </c>
      <c r="W741" t="s">
        <v>55</v>
      </c>
      <c r="X741" t="s">
        <v>478</v>
      </c>
      <c r="Y741" s="7">
        <v>4700</v>
      </c>
      <c r="AC741" s="7">
        <f t="shared" si="11"/>
        <v>499.69999999999982</v>
      </c>
    </row>
    <row r="742" spans="1:29" x14ac:dyDescent="0.3">
      <c r="A742" s="5">
        <v>10280</v>
      </c>
      <c r="B742" s="5">
        <v>37</v>
      </c>
      <c r="C742" s="7">
        <v>100</v>
      </c>
      <c r="D742" s="10">
        <v>13</v>
      </c>
      <c r="E742" s="7">
        <v>4750.8</v>
      </c>
      <c r="F742" s="9">
        <v>38216</v>
      </c>
      <c r="G742" t="s">
        <v>26</v>
      </c>
      <c r="H742" s="10">
        <v>3</v>
      </c>
      <c r="I742" s="5">
        <v>8</v>
      </c>
      <c r="J742" s="5">
        <v>2004</v>
      </c>
      <c r="K742" t="s">
        <v>624</v>
      </c>
      <c r="L742" s="7">
        <v>127</v>
      </c>
      <c r="M742" t="s">
        <v>669</v>
      </c>
      <c r="N742" t="s">
        <v>292</v>
      </c>
      <c r="O742" s="12" t="s">
        <v>293</v>
      </c>
      <c r="P742" t="s">
        <v>294</v>
      </c>
      <c r="Q742" t="s">
        <v>757</v>
      </c>
      <c r="R742" s="13" t="s">
        <v>295</v>
      </c>
      <c r="S742" t="s">
        <v>296</v>
      </c>
      <c r="T742" t="s">
        <v>45</v>
      </c>
      <c r="U742" t="s">
        <v>297</v>
      </c>
      <c r="V742" t="s">
        <v>298</v>
      </c>
      <c r="W742" t="s">
        <v>55</v>
      </c>
      <c r="X742" t="s">
        <v>299</v>
      </c>
      <c r="Y742" s="7">
        <v>3700</v>
      </c>
      <c r="AC742" s="7">
        <f t="shared" si="11"/>
        <v>1392.83</v>
      </c>
    </row>
    <row r="743" spans="1:29" x14ac:dyDescent="0.3">
      <c r="A743" s="5">
        <v>10288</v>
      </c>
      <c r="B743" s="5">
        <v>31</v>
      </c>
      <c r="C743" s="7">
        <v>100</v>
      </c>
      <c r="D743" s="10">
        <v>2</v>
      </c>
      <c r="E743" s="7">
        <v>3822.92</v>
      </c>
      <c r="F743" s="9">
        <v>38231</v>
      </c>
      <c r="G743" t="s">
        <v>26</v>
      </c>
      <c r="H743" s="10">
        <v>3</v>
      </c>
      <c r="I743" s="5">
        <v>9</v>
      </c>
      <c r="J743" s="5">
        <v>2004</v>
      </c>
      <c r="K743" t="s">
        <v>624</v>
      </c>
      <c r="L743" s="7">
        <v>127</v>
      </c>
      <c r="M743" t="s">
        <v>669</v>
      </c>
      <c r="N743" t="s">
        <v>479</v>
      </c>
      <c r="O743" s="12" t="s">
        <v>480</v>
      </c>
      <c r="P743" t="s">
        <v>227</v>
      </c>
      <c r="Q743" t="s">
        <v>757</v>
      </c>
      <c r="R743" s="13" t="s">
        <v>481</v>
      </c>
      <c r="S743" t="s">
        <v>227</v>
      </c>
      <c r="T743" t="s">
        <v>108</v>
      </c>
      <c r="U743" t="s">
        <v>482</v>
      </c>
      <c r="V743" t="s">
        <v>483</v>
      </c>
      <c r="W743" t="s">
        <v>55</v>
      </c>
      <c r="X743" t="s">
        <v>484</v>
      </c>
      <c r="Y743" s="7">
        <v>3100</v>
      </c>
      <c r="AC743" s="7">
        <f t="shared" si="11"/>
        <v>212</v>
      </c>
    </row>
    <row r="744" spans="1:29" x14ac:dyDescent="0.3">
      <c r="A744" s="5">
        <v>10304</v>
      </c>
      <c r="B744" s="5">
        <v>24</v>
      </c>
      <c r="C744" s="7">
        <v>100</v>
      </c>
      <c r="D744" s="10">
        <v>17</v>
      </c>
      <c r="E744" s="7">
        <v>2440.8000000000002</v>
      </c>
      <c r="F744" s="9">
        <v>38271</v>
      </c>
      <c r="G744" t="s">
        <v>26</v>
      </c>
      <c r="H744" s="10">
        <v>4</v>
      </c>
      <c r="I744" s="5">
        <v>10</v>
      </c>
      <c r="J744" s="5">
        <v>2004</v>
      </c>
      <c r="K744" t="s">
        <v>624</v>
      </c>
      <c r="L744" s="7">
        <v>127</v>
      </c>
      <c r="M744" t="s">
        <v>669</v>
      </c>
      <c r="N744" t="s">
        <v>306</v>
      </c>
      <c r="O744" s="12" t="s">
        <v>307</v>
      </c>
      <c r="P744" t="s">
        <v>308</v>
      </c>
      <c r="Q744" t="s">
        <v>757</v>
      </c>
      <c r="R744" s="13" t="s">
        <v>309</v>
      </c>
      <c r="S744" t="s">
        <v>44</v>
      </c>
      <c r="T744" t="s">
        <v>45</v>
      </c>
      <c r="U744" t="s">
        <v>310</v>
      </c>
      <c r="V744" t="s">
        <v>54</v>
      </c>
      <c r="W744" t="s">
        <v>38</v>
      </c>
      <c r="X744" t="s">
        <v>311</v>
      </c>
      <c r="Y744" s="7">
        <v>2400</v>
      </c>
      <c r="AC744" s="7">
        <f t="shared" si="11"/>
        <v>242.88000000000011</v>
      </c>
    </row>
    <row r="745" spans="1:29" x14ac:dyDescent="0.3">
      <c r="A745" s="5">
        <v>10312</v>
      </c>
      <c r="B745" s="5">
        <v>31</v>
      </c>
      <c r="C745" s="7">
        <v>100</v>
      </c>
      <c r="D745" s="10">
        <v>14</v>
      </c>
      <c r="E745" s="7">
        <v>4729.3599999999997</v>
      </c>
      <c r="F745" s="9">
        <v>38281</v>
      </c>
      <c r="G745" t="s">
        <v>26</v>
      </c>
      <c r="H745" s="10">
        <v>4</v>
      </c>
      <c r="I745" s="5">
        <v>10</v>
      </c>
      <c r="J745" s="5">
        <v>2004</v>
      </c>
      <c r="K745" t="s">
        <v>624</v>
      </c>
      <c r="L745" s="7">
        <v>127</v>
      </c>
      <c r="M745" t="s">
        <v>669</v>
      </c>
      <c r="N745" t="s">
        <v>312</v>
      </c>
      <c r="O745" s="12" t="s">
        <v>313</v>
      </c>
      <c r="P745" t="s">
        <v>314</v>
      </c>
      <c r="Q745" t="s">
        <v>60</v>
      </c>
      <c r="R745" s="13" t="s">
        <v>128</v>
      </c>
      <c r="S745" t="s">
        <v>34</v>
      </c>
      <c r="T745" t="s">
        <v>35</v>
      </c>
      <c r="U745" t="s">
        <v>315</v>
      </c>
      <c r="V745" t="s">
        <v>316</v>
      </c>
      <c r="W745" t="s">
        <v>55</v>
      </c>
      <c r="X745" t="s">
        <v>317</v>
      </c>
      <c r="Y745" s="7">
        <v>3100</v>
      </c>
      <c r="AC745" s="7">
        <f t="shared" si="11"/>
        <v>606.32000000000016</v>
      </c>
    </row>
    <row r="746" spans="1:29" x14ac:dyDescent="0.3">
      <c r="A746" s="5">
        <v>10322</v>
      </c>
      <c r="B746" s="5">
        <v>50</v>
      </c>
      <c r="C746" s="7">
        <v>100</v>
      </c>
      <c r="D746" s="10">
        <v>6</v>
      </c>
      <c r="E746" s="7">
        <v>12536.5</v>
      </c>
      <c r="F746" s="9">
        <v>38295</v>
      </c>
      <c r="G746" t="s">
        <v>26</v>
      </c>
      <c r="H746" s="10">
        <v>4</v>
      </c>
      <c r="I746" s="5">
        <v>11</v>
      </c>
      <c r="J746" s="5">
        <v>2004</v>
      </c>
      <c r="K746" t="s">
        <v>624</v>
      </c>
      <c r="L746" s="7">
        <v>127</v>
      </c>
      <c r="M746" t="s">
        <v>669</v>
      </c>
      <c r="N746" t="s">
        <v>318</v>
      </c>
      <c r="O746" s="12" t="s">
        <v>319</v>
      </c>
      <c r="P746" t="s">
        <v>320</v>
      </c>
      <c r="Q746" t="s">
        <v>321</v>
      </c>
      <c r="R746" s="13" t="s">
        <v>322</v>
      </c>
      <c r="S746" t="s">
        <v>34</v>
      </c>
      <c r="T746" t="s">
        <v>35</v>
      </c>
      <c r="U746" t="s">
        <v>62</v>
      </c>
      <c r="V746" t="s">
        <v>316</v>
      </c>
      <c r="W746" t="s">
        <v>175</v>
      </c>
      <c r="X746" t="s">
        <v>323</v>
      </c>
      <c r="Y746" s="7">
        <v>5000</v>
      </c>
      <c r="AC746" s="7">
        <f t="shared" si="11"/>
        <v>904.23</v>
      </c>
    </row>
    <row r="747" spans="1:29" x14ac:dyDescent="0.3">
      <c r="A747" s="5">
        <v>10332</v>
      </c>
      <c r="B747" s="5">
        <v>35</v>
      </c>
      <c r="C747" s="7">
        <v>64.69</v>
      </c>
      <c r="D747" s="10">
        <v>8</v>
      </c>
      <c r="E747" s="7">
        <v>2264.15</v>
      </c>
      <c r="F747" s="9">
        <v>38308</v>
      </c>
      <c r="G747" t="s">
        <v>26</v>
      </c>
      <c r="H747" s="10">
        <v>4</v>
      </c>
      <c r="I747" s="5">
        <v>11</v>
      </c>
      <c r="J747" s="5">
        <v>2004</v>
      </c>
      <c r="K747" t="s">
        <v>624</v>
      </c>
      <c r="L747" s="7">
        <v>127</v>
      </c>
      <c r="M747" t="s">
        <v>669</v>
      </c>
      <c r="N747" t="s">
        <v>558</v>
      </c>
      <c r="O747" s="12" t="s">
        <v>559</v>
      </c>
      <c r="P747" t="s">
        <v>560</v>
      </c>
      <c r="Q747" t="s">
        <v>757</v>
      </c>
      <c r="R747" s="13" t="s">
        <v>561</v>
      </c>
      <c r="S747" t="s">
        <v>196</v>
      </c>
      <c r="T747" t="s">
        <v>45</v>
      </c>
      <c r="U747" t="s">
        <v>562</v>
      </c>
      <c r="V747" t="s">
        <v>105</v>
      </c>
      <c r="W747" t="s">
        <v>38</v>
      </c>
      <c r="X747" t="s">
        <v>563</v>
      </c>
      <c r="Y747" s="7">
        <v>2264.15</v>
      </c>
      <c r="AC747" s="7">
        <f t="shared" si="11"/>
        <v>2417.7600000000002</v>
      </c>
    </row>
    <row r="748" spans="1:29" x14ac:dyDescent="0.3">
      <c r="A748" s="5">
        <v>10344</v>
      </c>
      <c r="B748" s="5">
        <v>30</v>
      </c>
      <c r="C748" s="7">
        <v>100</v>
      </c>
      <c r="D748" s="10">
        <v>3</v>
      </c>
      <c r="E748" s="7">
        <v>3928.2</v>
      </c>
      <c r="F748" s="9">
        <v>38316</v>
      </c>
      <c r="G748" t="s">
        <v>26</v>
      </c>
      <c r="H748" s="10">
        <v>4</v>
      </c>
      <c r="I748" s="5">
        <v>11</v>
      </c>
      <c r="J748" s="5">
        <v>2004</v>
      </c>
      <c r="K748" t="s">
        <v>624</v>
      </c>
      <c r="L748" s="7">
        <v>127</v>
      </c>
      <c r="M748" t="s">
        <v>669</v>
      </c>
      <c r="N748" t="s">
        <v>494</v>
      </c>
      <c r="O748" s="12" t="s">
        <v>495</v>
      </c>
      <c r="P748" t="s">
        <v>496</v>
      </c>
      <c r="Q748" t="s">
        <v>757</v>
      </c>
      <c r="R748" s="13" t="s">
        <v>497</v>
      </c>
      <c r="S748" t="s">
        <v>44</v>
      </c>
      <c r="T748" t="s">
        <v>45</v>
      </c>
      <c r="U748" t="s">
        <v>498</v>
      </c>
      <c r="V748" t="s">
        <v>499</v>
      </c>
      <c r="W748" t="s">
        <v>55</v>
      </c>
      <c r="X748" t="s">
        <v>500</v>
      </c>
      <c r="Y748" s="7">
        <v>3000</v>
      </c>
      <c r="AC748" s="7">
        <f t="shared" si="11"/>
        <v>1454.1800000000003</v>
      </c>
    </row>
    <row r="749" spans="1:29" x14ac:dyDescent="0.3">
      <c r="A749" s="5">
        <v>10356</v>
      </c>
      <c r="B749" s="5">
        <v>29</v>
      </c>
      <c r="C749" s="7">
        <v>100</v>
      </c>
      <c r="D749" s="10">
        <v>3</v>
      </c>
      <c r="E749" s="7">
        <v>3630.22</v>
      </c>
      <c r="F749" s="9">
        <v>38330</v>
      </c>
      <c r="G749" t="s">
        <v>26</v>
      </c>
      <c r="H749" s="10">
        <v>4</v>
      </c>
      <c r="I749" s="5">
        <v>12</v>
      </c>
      <c r="J749" s="5">
        <v>2004</v>
      </c>
      <c r="K749" t="s">
        <v>624</v>
      </c>
      <c r="L749" s="7">
        <v>127</v>
      </c>
      <c r="M749" t="s">
        <v>669</v>
      </c>
      <c r="N749" t="s">
        <v>49</v>
      </c>
      <c r="O749" s="12" t="s">
        <v>50</v>
      </c>
      <c r="P749" t="s">
        <v>51</v>
      </c>
      <c r="Q749" t="s">
        <v>757</v>
      </c>
      <c r="R749" s="13" t="s">
        <v>52</v>
      </c>
      <c r="S749" t="s">
        <v>44</v>
      </c>
      <c r="T749" t="s">
        <v>45</v>
      </c>
      <c r="U749" t="s">
        <v>53</v>
      </c>
      <c r="V749" t="s">
        <v>54</v>
      </c>
      <c r="W749" t="s">
        <v>55</v>
      </c>
      <c r="X749" t="s">
        <v>56</v>
      </c>
      <c r="Y749" s="7">
        <v>2900</v>
      </c>
      <c r="AC749" s="7">
        <f t="shared" si="11"/>
        <v>1050.8000000000002</v>
      </c>
    </row>
    <row r="750" spans="1:29" x14ac:dyDescent="0.3">
      <c r="A750" s="5">
        <v>10367</v>
      </c>
      <c r="B750" s="5">
        <v>27</v>
      </c>
      <c r="C750" s="7">
        <v>100</v>
      </c>
      <c r="D750" s="10">
        <v>5</v>
      </c>
      <c r="E750" s="7">
        <v>4196.07</v>
      </c>
      <c r="F750" s="9">
        <v>38364</v>
      </c>
      <c r="G750" t="s">
        <v>467</v>
      </c>
      <c r="H750" s="10">
        <v>1</v>
      </c>
      <c r="I750" s="5">
        <v>1</v>
      </c>
      <c r="J750" s="5">
        <v>2005</v>
      </c>
      <c r="K750" t="s">
        <v>624</v>
      </c>
      <c r="L750" s="7">
        <v>127</v>
      </c>
      <c r="M750" t="s">
        <v>669</v>
      </c>
      <c r="N750" t="s">
        <v>57</v>
      </c>
      <c r="O750" s="12" t="s">
        <v>58</v>
      </c>
      <c r="P750" t="s">
        <v>59</v>
      </c>
      <c r="Q750" t="s">
        <v>60</v>
      </c>
      <c r="R750" s="13" t="s">
        <v>61</v>
      </c>
      <c r="S750" t="s">
        <v>34</v>
      </c>
      <c r="T750" t="s">
        <v>35</v>
      </c>
      <c r="U750" t="s">
        <v>62</v>
      </c>
      <c r="V750" t="s">
        <v>63</v>
      </c>
      <c r="W750" t="s">
        <v>55</v>
      </c>
      <c r="X750" t="s">
        <v>64</v>
      </c>
      <c r="Y750" s="7">
        <v>2700</v>
      </c>
      <c r="AC750" s="7">
        <f t="shared" si="11"/>
        <v>722.92000000000007</v>
      </c>
    </row>
    <row r="751" spans="1:29" x14ac:dyDescent="0.3">
      <c r="A751" s="5">
        <v>10380</v>
      </c>
      <c r="B751" s="5">
        <v>40</v>
      </c>
      <c r="C751" s="7">
        <v>100</v>
      </c>
      <c r="D751" s="10">
        <v>10</v>
      </c>
      <c r="E751" s="7">
        <v>4931.6000000000004</v>
      </c>
      <c r="F751" s="9">
        <v>38399</v>
      </c>
      <c r="G751" t="s">
        <v>26</v>
      </c>
      <c r="H751" s="10">
        <v>1</v>
      </c>
      <c r="I751" s="5">
        <v>2</v>
      </c>
      <c r="J751" s="5">
        <v>2005</v>
      </c>
      <c r="K751" t="s">
        <v>624</v>
      </c>
      <c r="L751" s="7">
        <v>127</v>
      </c>
      <c r="M751" t="s">
        <v>669</v>
      </c>
      <c r="N751" t="s">
        <v>201</v>
      </c>
      <c r="O751" s="12" t="s">
        <v>202</v>
      </c>
      <c r="P751" t="s">
        <v>203</v>
      </c>
      <c r="Q751" t="s">
        <v>757</v>
      </c>
      <c r="R751" s="13" t="s">
        <v>204</v>
      </c>
      <c r="S751" t="s">
        <v>205</v>
      </c>
      <c r="T751" t="s">
        <v>45</v>
      </c>
      <c r="U751" t="s">
        <v>206</v>
      </c>
      <c r="V751" t="s">
        <v>207</v>
      </c>
      <c r="W751" t="s">
        <v>55</v>
      </c>
      <c r="X751" t="s">
        <v>208</v>
      </c>
      <c r="Y751" s="7">
        <v>4000</v>
      </c>
      <c r="AC751" s="7">
        <f t="shared" si="11"/>
        <v>40.800000000000182</v>
      </c>
    </row>
    <row r="752" spans="1:29" x14ac:dyDescent="0.3">
      <c r="A752" s="5">
        <v>10390</v>
      </c>
      <c r="B752" s="5">
        <v>31</v>
      </c>
      <c r="C752" s="7">
        <v>98.99</v>
      </c>
      <c r="D752" s="10">
        <v>16</v>
      </c>
      <c r="E752" s="7">
        <v>3068.69</v>
      </c>
      <c r="F752" s="9">
        <v>38415</v>
      </c>
      <c r="G752" t="s">
        <v>26</v>
      </c>
      <c r="H752" s="10">
        <v>1</v>
      </c>
      <c r="I752" s="5">
        <v>3</v>
      </c>
      <c r="J752" s="5">
        <v>2005</v>
      </c>
      <c r="K752" t="s">
        <v>624</v>
      </c>
      <c r="L752" s="7">
        <v>127</v>
      </c>
      <c r="M752" t="s">
        <v>669</v>
      </c>
      <c r="N752" t="s">
        <v>312</v>
      </c>
      <c r="O752" s="12" t="s">
        <v>313</v>
      </c>
      <c r="P752" t="s">
        <v>314</v>
      </c>
      <c r="Q752" t="s">
        <v>60</v>
      </c>
      <c r="R752" s="13" t="s">
        <v>128</v>
      </c>
      <c r="S752" t="s">
        <v>34</v>
      </c>
      <c r="T752" t="s">
        <v>35</v>
      </c>
      <c r="U752" t="s">
        <v>315</v>
      </c>
      <c r="V752" t="s">
        <v>316</v>
      </c>
      <c r="W752" t="s">
        <v>55</v>
      </c>
      <c r="X752" t="s">
        <v>317</v>
      </c>
      <c r="Y752" s="7">
        <v>3068.69</v>
      </c>
      <c r="AC752" s="7">
        <f t="shared" si="11"/>
        <v>1629.3599999999997</v>
      </c>
    </row>
    <row r="753" spans="1:29" x14ac:dyDescent="0.3">
      <c r="A753" s="5">
        <v>10409</v>
      </c>
      <c r="B753" s="5">
        <v>6</v>
      </c>
      <c r="C753" s="7">
        <v>100</v>
      </c>
      <c r="D753" s="10">
        <v>2</v>
      </c>
      <c r="E753" s="7">
        <v>785.64</v>
      </c>
      <c r="F753" s="9">
        <v>38465</v>
      </c>
      <c r="G753" t="s">
        <v>26</v>
      </c>
      <c r="H753" s="10">
        <v>2</v>
      </c>
      <c r="I753" s="5">
        <v>4</v>
      </c>
      <c r="J753" s="5">
        <v>2005</v>
      </c>
      <c r="K753" t="s">
        <v>624</v>
      </c>
      <c r="L753" s="7">
        <v>127</v>
      </c>
      <c r="M753" t="s">
        <v>669</v>
      </c>
      <c r="N753" t="s">
        <v>479</v>
      </c>
      <c r="O753" s="12" t="s">
        <v>480</v>
      </c>
      <c r="P753" t="s">
        <v>227</v>
      </c>
      <c r="Q753" t="s">
        <v>757</v>
      </c>
      <c r="R753" s="13" t="s">
        <v>481</v>
      </c>
      <c r="S753" t="s">
        <v>227</v>
      </c>
      <c r="T753" t="s">
        <v>108</v>
      </c>
      <c r="U753" t="s">
        <v>482</v>
      </c>
      <c r="V753" t="s">
        <v>483</v>
      </c>
      <c r="W753" t="s">
        <v>38</v>
      </c>
      <c r="X753" t="s">
        <v>484</v>
      </c>
      <c r="Y753" s="7">
        <v>600</v>
      </c>
      <c r="AC753" s="7">
        <f t="shared" si="11"/>
        <v>7536.5</v>
      </c>
    </row>
    <row r="754" spans="1:29" x14ac:dyDescent="0.3">
      <c r="A754" s="5">
        <v>10420</v>
      </c>
      <c r="B754" s="5">
        <v>45</v>
      </c>
      <c r="C754" s="7">
        <v>100</v>
      </c>
      <c r="D754" s="10">
        <v>2</v>
      </c>
      <c r="E754" s="7">
        <v>4977</v>
      </c>
      <c r="F754" s="9">
        <v>38501</v>
      </c>
      <c r="G754" t="s">
        <v>344</v>
      </c>
      <c r="H754" s="10">
        <v>2</v>
      </c>
      <c r="I754" s="5">
        <v>5</v>
      </c>
      <c r="J754" s="5">
        <v>2005</v>
      </c>
      <c r="K754" t="s">
        <v>624</v>
      </c>
      <c r="L754" s="7">
        <v>127</v>
      </c>
      <c r="M754" t="s">
        <v>669</v>
      </c>
      <c r="N754" t="s">
        <v>177</v>
      </c>
      <c r="O754" s="12" t="s">
        <v>178</v>
      </c>
      <c r="P754" t="s">
        <v>179</v>
      </c>
      <c r="Q754" t="s">
        <v>180</v>
      </c>
      <c r="R754" s="13" t="s">
        <v>181</v>
      </c>
      <c r="S754" t="s">
        <v>107</v>
      </c>
      <c r="T754" t="s">
        <v>108</v>
      </c>
      <c r="U754" t="s">
        <v>182</v>
      </c>
      <c r="V754" t="s">
        <v>183</v>
      </c>
      <c r="W754" t="s">
        <v>55</v>
      </c>
      <c r="X754" t="s">
        <v>184</v>
      </c>
      <c r="Y754" s="7">
        <v>4500</v>
      </c>
      <c r="AC754" s="7">
        <f t="shared" si="11"/>
        <v>0</v>
      </c>
    </row>
    <row r="755" spans="1:29" x14ac:dyDescent="0.3">
      <c r="A755" s="5">
        <v>10103</v>
      </c>
      <c r="B755" s="5">
        <v>22</v>
      </c>
      <c r="C755" s="7">
        <v>54.09</v>
      </c>
      <c r="D755" s="10">
        <v>2</v>
      </c>
      <c r="E755" s="7">
        <v>1189.98</v>
      </c>
      <c r="F755" s="9">
        <v>37650</v>
      </c>
      <c r="G755" t="s">
        <v>26</v>
      </c>
      <c r="H755" s="10">
        <v>1</v>
      </c>
      <c r="I755" s="5">
        <v>1</v>
      </c>
      <c r="J755" s="5">
        <v>2003</v>
      </c>
      <c r="K755" t="s">
        <v>571</v>
      </c>
      <c r="L755" s="7">
        <v>60</v>
      </c>
      <c r="M755" t="s">
        <v>670</v>
      </c>
      <c r="N755" t="s">
        <v>154</v>
      </c>
      <c r="O755" s="12" t="s">
        <v>155</v>
      </c>
      <c r="P755" t="s">
        <v>156</v>
      </c>
      <c r="Q755" t="s">
        <v>757</v>
      </c>
      <c r="R755" s="13" t="s">
        <v>157</v>
      </c>
      <c r="S755" t="s">
        <v>88</v>
      </c>
      <c r="T755" t="s">
        <v>45</v>
      </c>
      <c r="U755" t="s">
        <v>158</v>
      </c>
      <c r="V755" t="s">
        <v>159</v>
      </c>
      <c r="W755" t="s">
        <v>38</v>
      </c>
      <c r="X755" t="s">
        <v>160</v>
      </c>
      <c r="Y755" s="7">
        <v>1189.98</v>
      </c>
      <c r="AC755" s="7">
        <f t="shared" si="11"/>
        <v>928.19999999999982</v>
      </c>
    </row>
    <row r="756" spans="1:29" x14ac:dyDescent="0.3">
      <c r="A756" s="5">
        <v>10114</v>
      </c>
      <c r="B756" s="5">
        <v>45</v>
      </c>
      <c r="C756" s="7">
        <v>68.67</v>
      </c>
      <c r="D756" s="10">
        <v>6</v>
      </c>
      <c r="E756" s="7">
        <v>3090.15</v>
      </c>
      <c r="F756" s="9">
        <v>37712</v>
      </c>
      <c r="G756" t="s">
        <v>26</v>
      </c>
      <c r="H756" s="10">
        <v>2</v>
      </c>
      <c r="I756" s="5">
        <v>4</v>
      </c>
      <c r="J756" s="5">
        <v>2003</v>
      </c>
      <c r="K756" t="s">
        <v>571</v>
      </c>
      <c r="L756" s="7">
        <v>60</v>
      </c>
      <c r="M756" t="s">
        <v>670</v>
      </c>
      <c r="N756" t="s">
        <v>461</v>
      </c>
      <c r="O756" s="12" t="s">
        <v>462</v>
      </c>
      <c r="P756" t="s">
        <v>51</v>
      </c>
      <c r="Q756" t="s">
        <v>757</v>
      </c>
      <c r="R756" s="13" t="s">
        <v>463</v>
      </c>
      <c r="S756" t="s">
        <v>44</v>
      </c>
      <c r="T756" t="s">
        <v>45</v>
      </c>
      <c r="U756" t="s">
        <v>464</v>
      </c>
      <c r="V756" t="s">
        <v>465</v>
      </c>
      <c r="W756" t="s">
        <v>55</v>
      </c>
      <c r="X756" t="s">
        <v>466</v>
      </c>
      <c r="Y756" s="7">
        <v>3090.15</v>
      </c>
      <c r="AC756" s="7">
        <f t="shared" si="11"/>
        <v>730.2199999999998</v>
      </c>
    </row>
    <row r="757" spans="1:29" x14ac:dyDescent="0.3">
      <c r="A757" s="5">
        <v>10126</v>
      </c>
      <c r="B757" s="5">
        <v>43</v>
      </c>
      <c r="C757" s="7">
        <v>65.02</v>
      </c>
      <c r="D757" s="10">
        <v>2</v>
      </c>
      <c r="E757" s="7">
        <v>2795.86</v>
      </c>
      <c r="F757" s="9">
        <v>37769</v>
      </c>
      <c r="G757" t="s">
        <v>26</v>
      </c>
      <c r="H757" s="10">
        <v>2</v>
      </c>
      <c r="I757" s="5">
        <v>5</v>
      </c>
      <c r="J757" s="5">
        <v>2003</v>
      </c>
      <c r="K757" t="s">
        <v>571</v>
      </c>
      <c r="L757" s="7">
        <v>60</v>
      </c>
      <c r="M757" t="s">
        <v>670</v>
      </c>
      <c r="N757" t="s">
        <v>219</v>
      </c>
      <c r="O757" s="12" t="s">
        <v>220</v>
      </c>
      <c r="P757" t="s">
        <v>203</v>
      </c>
      <c r="Q757" t="s">
        <v>757</v>
      </c>
      <c r="R757" s="13" t="s">
        <v>221</v>
      </c>
      <c r="S757" t="s">
        <v>205</v>
      </c>
      <c r="T757" t="s">
        <v>45</v>
      </c>
      <c r="U757" t="s">
        <v>222</v>
      </c>
      <c r="V757" t="s">
        <v>223</v>
      </c>
      <c r="W757" t="s">
        <v>38</v>
      </c>
      <c r="X757" t="s">
        <v>224</v>
      </c>
      <c r="Y757" s="7">
        <v>2795.86</v>
      </c>
      <c r="AC757" s="7">
        <f t="shared" si="11"/>
        <v>1496.0699999999997</v>
      </c>
    </row>
    <row r="758" spans="1:29" x14ac:dyDescent="0.3">
      <c r="A758" s="5">
        <v>10140</v>
      </c>
      <c r="B758" s="5">
        <v>46</v>
      </c>
      <c r="C758" s="7">
        <v>61.99</v>
      </c>
      <c r="D758" s="10">
        <v>2</v>
      </c>
      <c r="E758" s="7">
        <v>2851.54</v>
      </c>
      <c r="F758" s="9">
        <v>37826</v>
      </c>
      <c r="G758" t="s">
        <v>26</v>
      </c>
      <c r="H758" s="10">
        <v>3</v>
      </c>
      <c r="I758" s="5">
        <v>7</v>
      </c>
      <c r="J758" s="5">
        <v>2003</v>
      </c>
      <c r="K758" t="s">
        <v>571</v>
      </c>
      <c r="L758" s="7">
        <v>60</v>
      </c>
      <c r="M758" t="s">
        <v>670</v>
      </c>
      <c r="N758" t="s">
        <v>70</v>
      </c>
      <c r="O758" s="12" t="s">
        <v>71</v>
      </c>
      <c r="P758" t="s">
        <v>72</v>
      </c>
      <c r="Q758" t="s">
        <v>60</v>
      </c>
      <c r="R758" s="13" t="s">
        <v>73</v>
      </c>
      <c r="S758" t="s">
        <v>34</v>
      </c>
      <c r="T758" t="s">
        <v>35</v>
      </c>
      <c r="U758" t="s">
        <v>74</v>
      </c>
      <c r="V758" t="s">
        <v>75</v>
      </c>
      <c r="W758" t="s">
        <v>38</v>
      </c>
      <c r="X758" t="s">
        <v>76</v>
      </c>
      <c r="Y758" s="7">
        <v>2851.54</v>
      </c>
      <c r="AC758" s="7">
        <f t="shared" si="11"/>
        <v>931.60000000000036</v>
      </c>
    </row>
    <row r="759" spans="1:29" x14ac:dyDescent="0.3">
      <c r="A759" s="5">
        <v>10151</v>
      </c>
      <c r="B759" s="5">
        <v>39</v>
      </c>
      <c r="C759" s="7">
        <v>69.28</v>
      </c>
      <c r="D759" s="10">
        <v>9</v>
      </c>
      <c r="E759" s="7">
        <v>2701.92</v>
      </c>
      <c r="F759" s="9">
        <v>37885</v>
      </c>
      <c r="G759" t="s">
        <v>26</v>
      </c>
      <c r="H759" s="10">
        <v>3</v>
      </c>
      <c r="I759" s="5">
        <v>9</v>
      </c>
      <c r="J759" s="5">
        <v>2003</v>
      </c>
      <c r="K759" t="s">
        <v>571</v>
      </c>
      <c r="L759" s="7">
        <v>60</v>
      </c>
      <c r="M759" t="s">
        <v>670</v>
      </c>
      <c r="N759" t="s">
        <v>447</v>
      </c>
      <c r="O759" s="12" t="s">
        <v>448</v>
      </c>
      <c r="P759" t="s">
        <v>449</v>
      </c>
      <c r="Q759" t="s">
        <v>757</v>
      </c>
      <c r="R759" s="13" t="s">
        <v>450</v>
      </c>
      <c r="S759" t="s">
        <v>150</v>
      </c>
      <c r="T759" t="s">
        <v>45</v>
      </c>
      <c r="U759" t="s">
        <v>451</v>
      </c>
      <c r="V759" t="s">
        <v>452</v>
      </c>
      <c r="W759" t="s">
        <v>38</v>
      </c>
      <c r="X759" t="s">
        <v>453</v>
      </c>
      <c r="Y759" s="7">
        <v>2701.92</v>
      </c>
      <c r="AC759" s="7">
        <f t="shared" si="11"/>
        <v>0</v>
      </c>
    </row>
    <row r="760" spans="1:29" x14ac:dyDescent="0.3">
      <c r="A760" s="5">
        <v>10165</v>
      </c>
      <c r="B760" s="5">
        <v>31</v>
      </c>
      <c r="C760" s="7">
        <v>71.099999999999994</v>
      </c>
      <c r="D760" s="10">
        <v>18</v>
      </c>
      <c r="E760" s="7">
        <v>2204.1</v>
      </c>
      <c r="F760" s="9">
        <v>37916</v>
      </c>
      <c r="G760" t="s">
        <v>26</v>
      </c>
      <c r="H760" s="10">
        <v>4</v>
      </c>
      <c r="I760" s="5">
        <v>10</v>
      </c>
      <c r="J760" s="5">
        <v>2003</v>
      </c>
      <c r="K760" t="s">
        <v>571</v>
      </c>
      <c r="L760" s="7">
        <v>60</v>
      </c>
      <c r="M760" t="s">
        <v>670</v>
      </c>
      <c r="N760" t="s">
        <v>225</v>
      </c>
      <c r="O760" s="12" t="s">
        <v>226</v>
      </c>
      <c r="P760" t="s">
        <v>227</v>
      </c>
      <c r="Q760" t="s">
        <v>757</v>
      </c>
      <c r="R760" s="13" t="s">
        <v>228</v>
      </c>
      <c r="S760" t="s">
        <v>227</v>
      </c>
      <c r="T760" t="s">
        <v>229</v>
      </c>
      <c r="U760" t="s">
        <v>230</v>
      </c>
      <c r="V760" t="s">
        <v>231</v>
      </c>
      <c r="W760" t="s">
        <v>38</v>
      </c>
      <c r="X760" t="s">
        <v>232</v>
      </c>
      <c r="Y760" s="7">
        <v>2204.1</v>
      </c>
      <c r="AC760" s="7">
        <f t="shared" si="11"/>
        <v>185.64</v>
      </c>
    </row>
    <row r="761" spans="1:29" x14ac:dyDescent="0.3">
      <c r="A761" s="5">
        <v>10175</v>
      </c>
      <c r="B761" s="5">
        <v>41</v>
      </c>
      <c r="C761" s="7">
        <v>69.28</v>
      </c>
      <c r="D761" s="10">
        <v>7</v>
      </c>
      <c r="E761" s="7">
        <v>2840.48</v>
      </c>
      <c r="F761" s="9">
        <v>37931</v>
      </c>
      <c r="G761" t="s">
        <v>26</v>
      </c>
      <c r="H761" s="10">
        <v>4</v>
      </c>
      <c r="I761" s="5">
        <v>11</v>
      </c>
      <c r="J761" s="5">
        <v>2003</v>
      </c>
      <c r="K761" t="s">
        <v>571</v>
      </c>
      <c r="L761" s="7">
        <v>60</v>
      </c>
      <c r="M761" t="s">
        <v>670</v>
      </c>
      <c r="N761" t="s">
        <v>377</v>
      </c>
      <c r="O761" s="12" t="s">
        <v>378</v>
      </c>
      <c r="P761" t="s">
        <v>379</v>
      </c>
      <c r="Q761" t="s">
        <v>757</v>
      </c>
      <c r="R761" s="13" t="s">
        <v>380</v>
      </c>
      <c r="S761" t="s">
        <v>196</v>
      </c>
      <c r="T761" t="s">
        <v>45</v>
      </c>
      <c r="U761" t="s">
        <v>68</v>
      </c>
      <c r="V761" t="s">
        <v>381</v>
      </c>
      <c r="W761" t="s">
        <v>38</v>
      </c>
      <c r="X761" t="s">
        <v>382</v>
      </c>
      <c r="Y761" s="7">
        <v>2840.48</v>
      </c>
      <c r="AC761" s="7">
        <f t="shared" si="11"/>
        <v>477</v>
      </c>
    </row>
    <row r="762" spans="1:29" x14ac:dyDescent="0.3">
      <c r="A762" s="5">
        <v>10184</v>
      </c>
      <c r="B762" s="5">
        <v>44</v>
      </c>
      <c r="C762" s="7">
        <v>60.16</v>
      </c>
      <c r="D762" s="10">
        <v>12</v>
      </c>
      <c r="E762" s="7">
        <v>2647.04</v>
      </c>
      <c r="F762" s="9">
        <v>37939</v>
      </c>
      <c r="G762" t="s">
        <v>26</v>
      </c>
      <c r="H762" s="10">
        <v>4</v>
      </c>
      <c r="I762" s="5">
        <v>11</v>
      </c>
      <c r="J762" s="5">
        <v>2003</v>
      </c>
      <c r="K762" t="s">
        <v>571</v>
      </c>
      <c r="L762" s="7">
        <v>60</v>
      </c>
      <c r="M762" t="s">
        <v>670</v>
      </c>
      <c r="N762" t="s">
        <v>589</v>
      </c>
      <c r="O762" s="12" t="s">
        <v>590</v>
      </c>
      <c r="P762" t="s">
        <v>591</v>
      </c>
      <c r="Q762" t="s">
        <v>757</v>
      </c>
      <c r="R762" s="13" t="s">
        <v>592</v>
      </c>
      <c r="S762" t="s">
        <v>205</v>
      </c>
      <c r="T762" t="s">
        <v>45</v>
      </c>
      <c r="U762" t="s">
        <v>593</v>
      </c>
      <c r="V762" t="s">
        <v>594</v>
      </c>
      <c r="W762" t="s">
        <v>38</v>
      </c>
      <c r="X762" t="s">
        <v>595</v>
      </c>
      <c r="Y762" s="7">
        <v>2647.04</v>
      </c>
      <c r="AC762" s="7">
        <f t="shared" si="11"/>
        <v>0</v>
      </c>
    </row>
    <row r="763" spans="1:29" x14ac:dyDescent="0.3">
      <c r="A763" s="5">
        <v>10194</v>
      </c>
      <c r="B763" s="5">
        <v>45</v>
      </c>
      <c r="C763" s="7">
        <v>70.489999999999995</v>
      </c>
      <c r="D763" s="10">
        <v>2</v>
      </c>
      <c r="E763" s="7">
        <v>3172.05</v>
      </c>
      <c r="F763" s="9">
        <v>37950</v>
      </c>
      <c r="G763" t="s">
        <v>26</v>
      </c>
      <c r="H763" s="10">
        <v>4</v>
      </c>
      <c r="I763" s="5">
        <v>11</v>
      </c>
      <c r="J763" s="5">
        <v>2003</v>
      </c>
      <c r="K763" t="s">
        <v>571</v>
      </c>
      <c r="L763" s="7">
        <v>60</v>
      </c>
      <c r="M763" t="s">
        <v>670</v>
      </c>
      <c r="N763" t="s">
        <v>252</v>
      </c>
      <c r="O763" s="12" t="s">
        <v>253</v>
      </c>
      <c r="P763" t="s">
        <v>254</v>
      </c>
      <c r="Q763" t="s">
        <v>757</v>
      </c>
      <c r="R763" s="13" t="s">
        <v>255</v>
      </c>
      <c r="S763" t="s">
        <v>44</v>
      </c>
      <c r="T763" t="s">
        <v>45</v>
      </c>
      <c r="U763" t="s">
        <v>256</v>
      </c>
      <c r="V763" t="s">
        <v>257</v>
      </c>
      <c r="W763" t="s">
        <v>55</v>
      </c>
      <c r="X763" t="s">
        <v>258</v>
      </c>
      <c r="Y763" s="7">
        <v>3172.05</v>
      </c>
      <c r="AC763" s="7">
        <f t="shared" si="11"/>
        <v>0</v>
      </c>
    </row>
    <row r="764" spans="1:29" x14ac:dyDescent="0.3">
      <c r="A764" s="5">
        <v>10207</v>
      </c>
      <c r="B764" s="5">
        <v>37</v>
      </c>
      <c r="C764" s="7">
        <v>69.89</v>
      </c>
      <c r="D764" s="10">
        <v>13</v>
      </c>
      <c r="E764" s="7">
        <v>2585.9299999999998</v>
      </c>
      <c r="F764" s="9">
        <v>37964</v>
      </c>
      <c r="G764" t="s">
        <v>26</v>
      </c>
      <c r="H764" s="10">
        <v>4</v>
      </c>
      <c r="I764" s="5">
        <v>12</v>
      </c>
      <c r="J764" s="5">
        <v>2003</v>
      </c>
      <c r="K764" t="s">
        <v>571</v>
      </c>
      <c r="L764" s="7">
        <v>60</v>
      </c>
      <c r="M764" t="s">
        <v>670</v>
      </c>
      <c r="N764" t="s">
        <v>475</v>
      </c>
      <c r="O764" s="12" t="s">
        <v>476</v>
      </c>
      <c r="P764" t="s">
        <v>435</v>
      </c>
      <c r="Q764" t="s">
        <v>141</v>
      </c>
      <c r="R764" s="13" t="s">
        <v>436</v>
      </c>
      <c r="S764" t="s">
        <v>34</v>
      </c>
      <c r="T764" t="s">
        <v>35</v>
      </c>
      <c r="U764" t="s">
        <v>477</v>
      </c>
      <c r="V764" t="s">
        <v>316</v>
      </c>
      <c r="W764" t="s">
        <v>38</v>
      </c>
      <c r="X764" t="s">
        <v>478</v>
      </c>
      <c r="Y764" s="7">
        <v>2585.9299999999998</v>
      </c>
      <c r="AC764" s="7">
        <f t="shared" si="11"/>
        <v>0</v>
      </c>
    </row>
    <row r="765" spans="1:29" x14ac:dyDescent="0.3">
      <c r="A765" s="5">
        <v>10217</v>
      </c>
      <c r="B765" s="5">
        <v>35</v>
      </c>
      <c r="C765" s="7">
        <v>61.38</v>
      </c>
      <c r="D765" s="10">
        <v>2</v>
      </c>
      <c r="E765" s="7">
        <v>2148.3000000000002</v>
      </c>
      <c r="F765" s="9">
        <v>38021</v>
      </c>
      <c r="G765" t="s">
        <v>26</v>
      </c>
      <c r="H765" s="10">
        <v>1</v>
      </c>
      <c r="I765" s="5">
        <v>2</v>
      </c>
      <c r="J765" s="5">
        <v>2004</v>
      </c>
      <c r="K765" t="s">
        <v>571</v>
      </c>
      <c r="L765" s="7">
        <v>60</v>
      </c>
      <c r="M765" t="s">
        <v>670</v>
      </c>
      <c r="N765" t="s">
        <v>479</v>
      </c>
      <c r="O765" s="12" t="s">
        <v>480</v>
      </c>
      <c r="P765" t="s">
        <v>227</v>
      </c>
      <c r="Q765" t="s">
        <v>757</v>
      </c>
      <c r="R765" s="13" t="s">
        <v>481</v>
      </c>
      <c r="S765" t="s">
        <v>227</v>
      </c>
      <c r="T765" t="s">
        <v>108</v>
      </c>
      <c r="U765" t="s">
        <v>482</v>
      </c>
      <c r="V765" t="s">
        <v>483</v>
      </c>
      <c r="W765" t="s">
        <v>38</v>
      </c>
      <c r="X765" t="s">
        <v>484</v>
      </c>
      <c r="Y765" s="7">
        <v>2148.3000000000002</v>
      </c>
      <c r="AC765" s="7">
        <f t="shared" si="11"/>
        <v>0</v>
      </c>
    </row>
    <row r="766" spans="1:29" x14ac:dyDescent="0.3">
      <c r="A766" s="5">
        <v>10229</v>
      </c>
      <c r="B766" s="5">
        <v>28</v>
      </c>
      <c r="C766" s="7">
        <v>59.55</v>
      </c>
      <c r="D766" s="10">
        <v>7</v>
      </c>
      <c r="E766" s="7">
        <v>1667.4</v>
      </c>
      <c r="F766" s="9">
        <v>38057</v>
      </c>
      <c r="G766" t="s">
        <v>26</v>
      </c>
      <c r="H766" s="10">
        <v>1</v>
      </c>
      <c r="I766" s="5">
        <v>3</v>
      </c>
      <c r="J766" s="5">
        <v>2004</v>
      </c>
      <c r="K766" t="s">
        <v>571</v>
      </c>
      <c r="L766" s="7">
        <v>60</v>
      </c>
      <c r="M766" t="s">
        <v>670</v>
      </c>
      <c r="N766" t="s">
        <v>312</v>
      </c>
      <c r="O766" s="12" t="s">
        <v>313</v>
      </c>
      <c r="P766" t="s">
        <v>314</v>
      </c>
      <c r="Q766" t="s">
        <v>60</v>
      </c>
      <c r="R766" s="13" t="s">
        <v>128</v>
      </c>
      <c r="S766" t="s">
        <v>34</v>
      </c>
      <c r="T766" t="s">
        <v>35</v>
      </c>
      <c r="U766" t="s">
        <v>315</v>
      </c>
      <c r="V766" t="s">
        <v>316</v>
      </c>
      <c r="W766" t="s">
        <v>38</v>
      </c>
      <c r="X766" t="s">
        <v>317</v>
      </c>
      <c r="Y766" s="7">
        <v>1667.4</v>
      </c>
      <c r="AC766" s="7">
        <f t="shared" si="11"/>
        <v>0</v>
      </c>
    </row>
    <row r="767" spans="1:29" x14ac:dyDescent="0.3">
      <c r="A767" s="5">
        <v>10246</v>
      </c>
      <c r="B767" s="5">
        <v>30</v>
      </c>
      <c r="C767" s="7">
        <v>61.99</v>
      </c>
      <c r="D767" s="10">
        <v>11</v>
      </c>
      <c r="E767" s="7">
        <v>1859.7</v>
      </c>
      <c r="F767" s="9">
        <v>38112</v>
      </c>
      <c r="G767" t="s">
        <v>26</v>
      </c>
      <c r="H767" s="10">
        <v>2</v>
      </c>
      <c r="I767" s="5">
        <v>5</v>
      </c>
      <c r="J767" s="5">
        <v>2004</v>
      </c>
      <c r="K767" t="s">
        <v>571</v>
      </c>
      <c r="L767" s="7">
        <v>60</v>
      </c>
      <c r="M767" t="s">
        <v>670</v>
      </c>
      <c r="N767" t="s">
        <v>201</v>
      </c>
      <c r="O767" s="12" t="s">
        <v>202</v>
      </c>
      <c r="P767" t="s">
        <v>203</v>
      </c>
      <c r="Q767" t="s">
        <v>757</v>
      </c>
      <c r="R767" s="13" t="s">
        <v>204</v>
      </c>
      <c r="S767" t="s">
        <v>205</v>
      </c>
      <c r="T767" t="s">
        <v>45</v>
      </c>
      <c r="U767" t="s">
        <v>206</v>
      </c>
      <c r="V767" t="s">
        <v>207</v>
      </c>
      <c r="W767" t="s">
        <v>38</v>
      </c>
      <c r="X767" t="s">
        <v>208</v>
      </c>
      <c r="Y767" s="7">
        <v>1859.7</v>
      </c>
      <c r="AC767" s="7">
        <f t="shared" si="11"/>
        <v>0</v>
      </c>
    </row>
    <row r="768" spans="1:29" x14ac:dyDescent="0.3">
      <c r="A768" s="5">
        <v>10259</v>
      </c>
      <c r="B768" s="5">
        <v>30</v>
      </c>
      <c r="C768" s="7">
        <v>49.22</v>
      </c>
      <c r="D768" s="10">
        <v>10</v>
      </c>
      <c r="E768" s="7">
        <v>1476.6</v>
      </c>
      <c r="F768" s="9">
        <v>38153</v>
      </c>
      <c r="G768" t="s">
        <v>26</v>
      </c>
      <c r="H768" s="10">
        <v>2</v>
      </c>
      <c r="I768" s="5">
        <v>6</v>
      </c>
      <c r="J768" s="5">
        <v>2004</v>
      </c>
      <c r="K768" t="s">
        <v>571</v>
      </c>
      <c r="L768" s="7">
        <v>60</v>
      </c>
      <c r="M768" t="s">
        <v>670</v>
      </c>
      <c r="N768" t="s">
        <v>479</v>
      </c>
      <c r="O768" s="12" t="s">
        <v>480</v>
      </c>
      <c r="P768" t="s">
        <v>227</v>
      </c>
      <c r="Q768" t="s">
        <v>757</v>
      </c>
      <c r="R768" s="13" t="s">
        <v>481</v>
      </c>
      <c r="S768" t="s">
        <v>227</v>
      </c>
      <c r="T768" t="s">
        <v>108</v>
      </c>
      <c r="U768" t="s">
        <v>482</v>
      </c>
      <c r="V768" t="s">
        <v>483</v>
      </c>
      <c r="W768" t="s">
        <v>38</v>
      </c>
      <c r="X768" t="s">
        <v>484</v>
      </c>
      <c r="Y768" s="7">
        <v>1476.6</v>
      </c>
      <c r="AC768" s="7">
        <f t="shared" si="11"/>
        <v>0</v>
      </c>
    </row>
    <row r="769" spans="1:29" x14ac:dyDescent="0.3">
      <c r="A769" s="5">
        <v>10271</v>
      </c>
      <c r="B769" s="5">
        <v>25</v>
      </c>
      <c r="C769" s="7">
        <v>69.28</v>
      </c>
      <c r="D769" s="10">
        <v>11</v>
      </c>
      <c r="E769" s="7">
        <v>1732</v>
      </c>
      <c r="F769" s="9">
        <v>38188</v>
      </c>
      <c r="G769" t="s">
        <v>26</v>
      </c>
      <c r="H769" s="10">
        <v>3</v>
      </c>
      <c r="I769" s="5">
        <v>7</v>
      </c>
      <c r="J769" s="5">
        <v>2004</v>
      </c>
      <c r="K769" t="s">
        <v>571</v>
      </c>
      <c r="L769" s="7">
        <v>60</v>
      </c>
      <c r="M769" t="s">
        <v>670</v>
      </c>
      <c r="N769" t="s">
        <v>312</v>
      </c>
      <c r="O769" s="12" t="s">
        <v>313</v>
      </c>
      <c r="P769" t="s">
        <v>314</v>
      </c>
      <c r="Q769" t="s">
        <v>60</v>
      </c>
      <c r="R769" s="13" t="s">
        <v>128</v>
      </c>
      <c r="S769" t="s">
        <v>34</v>
      </c>
      <c r="T769" t="s">
        <v>35</v>
      </c>
      <c r="U769" t="s">
        <v>315</v>
      </c>
      <c r="V769" t="s">
        <v>316</v>
      </c>
      <c r="W769" t="s">
        <v>38</v>
      </c>
      <c r="X769" t="s">
        <v>317</v>
      </c>
      <c r="Y769" s="7">
        <v>1732</v>
      </c>
      <c r="AC769" s="7">
        <f t="shared" si="11"/>
        <v>0</v>
      </c>
    </row>
    <row r="770" spans="1:29" x14ac:dyDescent="0.3">
      <c r="A770" s="5">
        <v>10281</v>
      </c>
      <c r="B770" s="5">
        <v>29</v>
      </c>
      <c r="C770" s="7">
        <v>57.73</v>
      </c>
      <c r="D770" s="10">
        <v>7</v>
      </c>
      <c r="E770" s="7">
        <v>1674.17</v>
      </c>
      <c r="F770" s="9">
        <v>38218</v>
      </c>
      <c r="G770" t="s">
        <v>26</v>
      </c>
      <c r="H770" s="10">
        <v>3</v>
      </c>
      <c r="I770" s="5">
        <v>8</v>
      </c>
      <c r="J770" s="5">
        <v>2004</v>
      </c>
      <c r="K770" t="s">
        <v>571</v>
      </c>
      <c r="L770" s="7">
        <v>60</v>
      </c>
      <c r="M770" t="s">
        <v>670</v>
      </c>
      <c r="N770" t="s">
        <v>161</v>
      </c>
      <c r="O770" s="12" t="s">
        <v>162</v>
      </c>
      <c r="P770" t="s">
        <v>163</v>
      </c>
      <c r="Q770" t="s">
        <v>164</v>
      </c>
      <c r="R770" s="13" t="s">
        <v>165</v>
      </c>
      <c r="S770" t="s">
        <v>34</v>
      </c>
      <c r="T770" t="s">
        <v>35</v>
      </c>
      <c r="U770" t="s">
        <v>36</v>
      </c>
      <c r="V770" t="s">
        <v>166</v>
      </c>
      <c r="W770" t="s">
        <v>38</v>
      </c>
      <c r="X770" t="s">
        <v>167</v>
      </c>
      <c r="Y770" s="7">
        <v>1674.17</v>
      </c>
      <c r="AC770" s="7">
        <f t="shared" si="11"/>
        <v>0</v>
      </c>
    </row>
    <row r="771" spans="1:29" x14ac:dyDescent="0.3">
      <c r="A771" s="5">
        <v>10291</v>
      </c>
      <c r="B771" s="5">
        <v>26</v>
      </c>
      <c r="C771" s="7">
        <v>57.73</v>
      </c>
      <c r="D771" s="10">
        <v>2</v>
      </c>
      <c r="E771" s="7">
        <v>1500.98</v>
      </c>
      <c r="F771" s="9">
        <v>38238</v>
      </c>
      <c r="G771" t="s">
        <v>26</v>
      </c>
      <c r="H771" s="10">
        <v>3</v>
      </c>
      <c r="I771" s="5">
        <v>9</v>
      </c>
      <c r="J771" s="5">
        <v>2004</v>
      </c>
      <c r="K771" t="s">
        <v>571</v>
      </c>
      <c r="L771" s="7">
        <v>60</v>
      </c>
      <c r="M771" t="s">
        <v>670</v>
      </c>
      <c r="N771" t="s">
        <v>300</v>
      </c>
      <c r="O771" s="12" t="s">
        <v>301</v>
      </c>
      <c r="P771" t="s">
        <v>302</v>
      </c>
      <c r="Q771" t="s">
        <v>757</v>
      </c>
      <c r="R771" s="13" t="s">
        <v>303</v>
      </c>
      <c r="S771" t="s">
        <v>215</v>
      </c>
      <c r="T771" t="s">
        <v>45</v>
      </c>
      <c r="U771" t="s">
        <v>304</v>
      </c>
      <c r="V771" t="s">
        <v>235</v>
      </c>
      <c r="W771" t="s">
        <v>38</v>
      </c>
      <c r="X771" t="s">
        <v>305</v>
      </c>
      <c r="Y771" s="7">
        <v>1500.98</v>
      </c>
      <c r="AC771" s="7">
        <f t="shared" si="11"/>
        <v>0</v>
      </c>
    </row>
    <row r="772" spans="1:29" x14ac:dyDescent="0.3">
      <c r="A772" s="5">
        <v>10305</v>
      </c>
      <c r="B772" s="5">
        <v>41</v>
      </c>
      <c r="C772" s="7">
        <v>53.48</v>
      </c>
      <c r="D772" s="10">
        <v>11</v>
      </c>
      <c r="E772" s="7">
        <v>2192.6799999999998</v>
      </c>
      <c r="F772" s="9">
        <v>38273</v>
      </c>
      <c r="G772" t="s">
        <v>26</v>
      </c>
      <c r="H772" s="10">
        <v>4</v>
      </c>
      <c r="I772" s="5">
        <v>10</v>
      </c>
      <c r="J772" s="5">
        <v>2004</v>
      </c>
      <c r="K772" t="s">
        <v>571</v>
      </c>
      <c r="L772" s="7">
        <v>60</v>
      </c>
      <c r="M772" t="s">
        <v>670</v>
      </c>
      <c r="N772" t="s">
        <v>138</v>
      </c>
      <c r="O772" s="12" t="s">
        <v>139</v>
      </c>
      <c r="P772" t="s">
        <v>140</v>
      </c>
      <c r="Q772" t="s">
        <v>141</v>
      </c>
      <c r="R772" s="13" t="s">
        <v>142</v>
      </c>
      <c r="S772" t="s">
        <v>34</v>
      </c>
      <c r="T772" t="s">
        <v>35</v>
      </c>
      <c r="U772" t="s">
        <v>143</v>
      </c>
      <c r="V772" t="s">
        <v>144</v>
      </c>
      <c r="W772" t="s">
        <v>38</v>
      </c>
      <c r="X772" t="s">
        <v>145</v>
      </c>
      <c r="Y772" s="7">
        <v>2192.6799999999998</v>
      </c>
      <c r="AC772" s="7">
        <f t="shared" si="11"/>
        <v>0</v>
      </c>
    </row>
    <row r="773" spans="1:29" x14ac:dyDescent="0.3">
      <c r="A773" s="5">
        <v>10313</v>
      </c>
      <c r="B773" s="5">
        <v>34</v>
      </c>
      <c r="C773" s="7">
        <v>52.87</v>
      </c>
      <c r="D773" s="10">
        <v>5</v>
      </c>
      <c r="E773" s="7">
        <v>1797.58</v>
      </c>
      <c r="F773" s="9">
        <v>38282</v>
      </c>
      <c r="G773" t="s">
        <v>26</v>
      </c>
      <c r="H773" s="10">
        <v>4</v>
      </c>
      <c r="I773" s="5">
        <v>10</v>
      </c>
      <c r="J773" s="5">
        <v>2004</v>
      </c>
      <c r="K773" t="s">
        <v>571</v>
      </c>
      <c r="L773" s="7">
        <v>60</v>
      </c>
      <c r="M773" t="s">
        <v>670</v>
      </c>
      <c r="N773" t="s">
        <v>259</v>
      </c>
      <c r="O773" s="12" t="s">
        <v>260</v>
      </c>
      <c r="P773" t="s">
        <v>261</v>
      </c>
      <c r="Q773" t="s">
        <v>262</v>
      </c>
      <c r="R773" s="13" t="s">
        <v>263</v>
      </c>
      <c r="S773" t="s">
        <v>264</v>
      </c>
      <c r="T773" t="s">
        <v>35</v>
      </c>
      <c r="U773" t="s">
        <v>265</v>
      </c>
      <c r="V773" t="s">
        <v>266</v>
      </c>
      <c r="W773" t="s">
        <v>38</v>
      </c>
      <c r="X773" t="s">
        <v>267</v>
      </c>
      <c r="Y773" s="7">
        <v>1797.58</v>
      </c>
      <c r="AC773" s="7">
        <f t="shared" si="11"/>
        <v>0</v>
      </c>
    </row>
    <row r="774" spans="1:29" x14ac:dyDescent="0.3">
      <c r="A774" s="5">
        <v>10322</v>
      </c>
      <c r="B774" s="5">
        <v>35</v>
      </c>
      <c r="C774" s="7">
        <v>61.21</v>
      </c>
      <c r="D774" s="10">
        <v>11</v>
      </c>
      <c r="E774" s="7">
        <v>2142.35</v>
      </c>
      <c r="F774" s="9">
        <v>38295</v>
      </c>
      <c r="G774" t="s">
        <v>26</v>
      </c>
      <c r="H774" s="10">
        <v>4</v>
      </c>
      <c r="I774" s="5">
        <v>11</v>
      </c>
      <c r="J774" s="5">
        <v>2004</v>
      </c>
      <c r="K774" t="s">
        <v>571</v>
      </c>
      <c r="L774" s="7">
        <v>60</v>
      </c>
      <c r="M774" t="s">
        <v>670</v>
      </c>
      <c r="N774" t="s">
        <v>318</v>
      </c>
      <c r="O774" s="12" t="s">
        <v>319</v>
      </c>
      <c r="P774" t="s">
        <v>320</v>
      </c>
      <c r="Q774" t="s">
        <v>321</v>
      </c>
      <c r="R774" s="13" t="s">
        <v>322</v>
      </c>
      <c r="S774" t="s">
        <v>34</v>
      </c>
      <c r="T774" t="s">
        <v>35</v>
      </c>
      <c r="U774" t="s">
        <v>62</v>
      </c>
      <c r="V774" t="s">
        <v>316</v>
      </c>
      <c r="W774" t="s">
        <v>38</v>
      </c>
      <c r="X774" t="s">
        <v>323</v>
      </c>
      <c r="Y774" s="7">
        <v>2142.35</v>
      </c>
      <c r="AC774" s="7">
        <f t="shared" si="11"/>
        <v>0</v>
      </c>
    </row>
    <row r="775" spans="1:29" x14ac:dyDescent="0.3">
      <c r="A775" s="5">
        <v>10334</v>
      </c>
      <c r="B775" s="5">
        <v>34</v>
      </c>
      <c r="C775" s="7">
        <v>61.38</v>
      </c>
      <c r="D775" s="10">
        <v>1</v>
      </c>
      <c r="E775" s="7">
        <v>2086.92</v>
      </c>
      <c r="F775" s="9">
        <v>38310</v>
      </c>
      <c r="G775" t="s">
        <v>459</v>
      </c>
      <c r="H775" s="10">
        <v>4</v>
      </c>
      <c r="I775" s="5">
        <v>11</v>
      </c>
      <c r="J775" s="5">
        <v>2004</v>
      </c>
      <c r="K775" t="s">
        <v>571</v>
      </c>
      <c r="L775" s="7">
        <v>60</v>
      </c>
      <c r="M775" t="s">
        <v>670</v>
      </c>
      <c r="N775" t="s">
        <v>211</v>
      </c>
      <c r="O775" s="12" t="s">
        <v>212</v>
      </c>
      <c r="P775" t="s">
        <v>213</v>
      </c>
      <c r="Q775" t="s">
        <v>757</v>
      </c>
      <c r="R775" s="13" t="s">
        <v>214</v>
      </c>
      <c r="S775" t="s">
        <v>215</v>
      </c>
      <c r="T775" t="s">
        <v>45</v>
      </c>
      <c r="U775" t="s">
        <v>216</v>
      </c>
      <c r="V775" t="s">
        <v>217</v>
      </c>
      <c r="W775" t="s">
        <v>38</v>
      </c>
      <c r="X775" t="s">
        <v>218</v>
      </c>
      <c r="Y775" s="7">
        <v>2086.92</v>
      </c>
      <c r="AC775" s="7">
        <f t="shared" si="11"/>
        <v>0</v>
      </c>
    </row>
    <row r="776" spans="1:29" x14ac:dyDescent="0.3">
      <c r="A776" s="5">
        <v>10347</v>
      </c>
      <c r="B776" s="5">
        <v>50</v>
      </c>
      <c r="C776" s="7">
        <v>100</v>
      </c>
      <c r="D776" s="10">
        <v>8</v>
      </c>
      <c r="E776" s="7">
        <v>6834.5</v>
      </c>
      <c r="F776" s="9">
        <v>38320</v>
      </c>
      <c r="G776" t="s">
        <v>26</v>
      </c>
      <c r="H776" s="10">
        <v>4</v>
      </c>
      <c r="I776" s="5">
        <v>11</v>
      </c>
      <c r="J776" s="5">
        <v>2004</v>
      </c>
      <c r="K776" t="s">
        <v>571</v>
      </c>
      <c r="L776" s="7">
        <v>60</v>
      </c>
      <c r="M776" t="s">
        <v>670</v>
      </c>
      <c r="N776" t="s">
        <v>102</v>
      </c>
      <c r="O776" s="12" t="s">
        <v>103</v>
      </c>
      <c r="P776" t="s">
        <v>104</v>
      </c>
      <c r="Q776" t="s">
        <v>105</v>
      </c>
      <c r="R776" s="13" t="s">
        <v>106</v>
      </c>
      <c r="S776" t="s">
        <v>107</v>
      </c>
      <c r="T776" t="s">
        <v>108</v>
      </c>
      <c r="U776" t="s">
        <v>109</v>
      </c>
      <c r="V776" t="s">
        <v>110</v>
      </c>
      <c r="W776" t="s">
        <v>55</v>
      </c>
      <c r="X776" t="s">
        <v>111</v>
      </c>
      <c r="Y776" s="7">
        <v>5000</v>
      </c>
      <c r="AC776" s="7">
        <f t="shared" si="11"/>
        <v>0</v>
      </c>
    </row>
    <row r="777" spans="1:29" x14ac:dyDescent="0.3">
      <c r="A777" s="5">
        <v>10357</v>
      </c>
      <c r="B777" s="5">
        <v>41</v>
      </c>
      <c r="C777" s="7">
        <v>61.99</v>
      </c>
      <c r="D777" s="10">
        <v>7</v>
      </c>
      <c r="E777" s="7">
        <v>2541.59</v>
      </c>
      <c r="F777" s="9">
        <v>38331</v>
      </c>
      <c r="G777" t="s">
        <v>26</v>
      </c>
      <c r="H777" s="10">
        <v>4</v>
      </c>
      <c r="I777" s="5">
        <v>12</v>
      </c>
      <c r="J777" s="5">
        <v>2004</v>
      </c>
      <c r="K777" t="s">
        <v>571</v>
      </c>
      <c r="L777" s="7">
        <v>60</v>
      </c>
      <c r="M777" t="s">
        <v>670</v>
      </c>
      <c r="N777" t="s">
        <v>312</v>
      </c>
      <c r="O777" s="12" t="s">
        <v>313</v>
      </c>
      <c r="P777" t="s">
        <v>314</v>
      </c>
      <c r="Q777" t="s">
        <v>60</v>
      </c>
      <c r="R777" s="13" t="s">
        <v>128</v>
      </c>
      <c r="S777" t="s">
        <v>34</v>
      </c>
      <c r="T777" t="s">
        <v>35</v>
      </c>
      <c r="U777" t="s">
        <v>315</v>
      </c>
      <c r="V777" t="s">
        <v>316</v>
      </c>
      <c r="W777" t="s">
        <v>38</v>
      </c>
      <c r="X777" t="s">
        <v>317</v>
      </c>
      <c r="Y777" s="7">
        <v>2541.59</v>
      </c>
      <c r="AC777" s="7">
        <f t="shared" si="11"/>
        <v>0</v>
      </c>
    </row>
    <row r="778" spans="1:29" x14ac:dyDescent="0.3">
      <c r="A778" s="5">
        <v>10370</v>
      </c>
      <c r="B778" s="5">
        <v>22</v>
      </c>
      <c r="C778" s="7">
        <v>96.86</v>
      </c>
      <c r="D778" s="10">
        <v>7</v>
      </c>
      <c r="E778" s="7">
        <v>2130.92</v>
      </c>
      <c r="F778" s="9">
        <v>38372</v>
      </c>
      <c r="G778" t="s">
        <v>26</v>
      </c>
      <c r="H778" s="10">
        <v>1</v>
      </c>
      <c r="I778" s="5">
        <v>1</v>
      </c>
      <c r="J778" s="5">
        <v>2005</v>
      </c>
      <c r="K778" t="s">
        <v>571</v>
      </c>
      <c r="L778" s="7">
        <v>60</v>
      </c>
      <c r="M778" t="s">
        <v>670</v>
      </c>
      <c r="N778" t="s">
        <v>329</v>
      </c>
      <c r="O778" s="12" t="s">
        <v>330</v>
      </c>
      <c r="P778" t="s">
        <v>331</v>
      </c>
      <c r="Q778" t="s">
        <v>180</v>
      </c>
      <c r="R778" s="13" t="s">
        <v>332</v>
      </c>
      <c r="S778" t="s">
        <v>107</v>
      </c>
      <c r="T778" t="s">
        <v>108</v>
      </c>
      <c r="U778" t="s">
        <v>333</v>
      </c>
      <c r="V778" t="s">
        <v>334</v>
      </c>
      <c r="W778" t="s">
        <v>38</v>
      </c>
      <c r="X778" t="s">
        <v>335</v>
      </c>
      <c r="Y778" s="7">
        <v>2130.92</v>
      </c>
      <c r="AC778" s="7">
        <f t="shared" ref="AC778:AC841" si="12">E771-Y771</f>
        <v>0</v>
      </c>
    </row>
    <row r="779" spans="1:29" x14ac:dyDescent="0.3">
      <c r="A779" s="5">
        <v>10381</v>
      </c>
      <c r="B779" s="5">
        <v>35</v>
      </c>
      <c r="C779" s="7">
        <v>48.62</v>
      </c>
      <c r="D779" s="10">
        <v>7</v>
      </c>
      <c r="E779" s="7">
        <v>1701.7</v>
      </c>
      <c r="F779" s="9">
        <v>38400</v>
      </c>
      <c r="G779" t="s">
        <v>26</v>
      </c>
      <c r="H779" s="10">
        <v>1</v>
      </c>
      <c r="I779" s="5">
        <v>2</v>
      </c>
      <c r="J779" s="5">
        <v>2005</v>
      </c>
      <c r="K779" t="s">
        <v>571</v>
      </c>
      <c r="L779" s="7">
        <v>60</v>
      </c>
      <c r="M779" t="s">
        <v>670</v>
      </c>
      <c r="N779" t="s">
        <v>65</v>
      </c>
      <c r="O779" s="12" t="s">
        <v>66</v>
      </c>
      <c r="P779" t="s">
        <v>67</v>
      </c>
      <c r="Q779" t="s">
        <v>60</v>
      </c>
      <c r="R779" s="13" t="s">
        <v>757</v>
      </c>
      <c r="S779" t="s">
        <v>34</v>
      </c>
      <c r="T779" t="s">
        <v>35</v>
      </c>
      <c r="U779" t="s">
        <v>68</v>
      </c>
      <c r="V779" t="s">
        <v>63</v>
      </c>
      <c r="W779" t="s">
        <v>38</v>
      </c>
      <c r="X779" t="s">
        <v>69</v>
      </c>
      <c r="Y779" s="7">
        <v>1701.7</v>
      </c>
      <c r="AC779" s="7">
        <f t="shared" si="12"/>
        <v>0</v>
      </c>
    </row>
    <row r="780" spans="1:29" x14ac:dyDescent="0.3">
      <c r="A780" s="5">
        <v>10391</v>
      </c>
      <c r="B780" s="5">
        <v>44</v>
      </c>
      <c r="C780" s="7">
        <v>38.5</v>
      </c>
      <c r="D780" s="10">
        <v>5</v>
      </c>
      <c r="E780" s="7">
        <v>1694</v>
      </c>
      <c r="F780" s="9">
        <v>38420</v>
      </c>
      <c r="G780" t="s">
        <v>26</v>
      </c>
      <c r="H780" s="10">
        <v>1</v>
      </c>
      <c r="I780" s="5">
        <v>3</v>
      </c>
      <c r="J780" s="5">
        <v>2005</v>
      </c>
      <c r="K780" t="s">
        <v>571</v>
      </c>
      <c r="L780" s="7">
        <v>60</v>
      </c>
      <c r="M780" t="s">
        <v>670</v>
      </c>
      <c r="N780" t="s">
        <v>329</v>
      </c>
      <c r="O780" s="12" t="s">
        <v>330</v>
      </c>
      <c r="P780" t="s">
        <v>331</v>
      </c>
      <c r="Q780" t="s">
        <v>180</v>
      </c>
      <c r="R780" s="13" t="s">
        <v>332</v>
      </c>
      <c r="S780" t="s">
        <v>107</v>
      </c>
      <c r="T780" t="s">
        <v>108</v>
      </c>
      <c r="U780" t="s">
        <v>333</v>
      </c>
      <c r="V780" t="s">
        <v>334</v>
      </c>
      <c r="W780" t="s">
        <v>38</v>
      </c>
      <c r="X780" t="s">
        <v>335</v>
      </c>
      <c r="Y780" s="7">
        <v>1694</v>
      </c>
      <c r="AC780" s="7">
        <f t="shared" si="12"/>
        <v>0</v>
      </c>
    </row>
    <row r="781" spans="1:29" x14ac:dyDescent="0.3">
      <c r="A781" s="5">
        <v>10412</v>
      </c>
      <c r="B781" s="5">
        <v>47</v>
      </c>
      <c r="C781" s="7">
        <v>61.99</v>
      </c>
      <c r="D781" s="10">
        <v>11</v>
      </c>
      <c r="E781" s="7">
        <v>2913.53</v>
      </c>
      <c r="F781" s="9">
        <v>38475</v>
      </c>
      <c r="G781" t="s">
        <v>26</v>
      </c>
      <c r="H781" s="10">
        <v>2</v>
      </c>
      <c r="I781" s="5">
        <v>5</v>
      </c>
      <c r="J781" s="5">
        <v>2005</v>
      </c>
      <c r="K781" t="s">
        <v>571</v>
      </c>
      <c r="L781" s="7">
        <v>60</v>
      </c>
      <c r="M781" t="s">
        <v>670</v>
      </c>
      <c r="N781" t="s">
        <v>201</v>
      </c>
      <c r="O781" s="12" t="s">
        <v>202</v>
      </c>
      <c r="P781" t="s">
        <v>203</v>
      </c>
      <c r="Q781" t="s">
        <v>757</v>
      </c>
      <c r="R781" s="13" t="s">
        <v>204</v>
      </c>
      <c r="S781" t="s">
        <v>205</v>
      </c>
      <c r="T781" t="s">
        <v>45</v>
      </c>
      <c r="U781" t="s">
        <v>206</v>
      </c>
      <c r="V781" t="s">
        <v>207</v>
      </c>
      <c r="W781" t="s">
        <v>38</v>
      </c>
      <c r="X781" t="s">
        <v>208</v>
      </c>
      <c r="Y781" s="7">
        <v>2913.53</v>
      </c>
      <c r="AC781" s="7">
        <f t="shared" si="12"/>
        <v>0</v>
      </c>
    </row>
    <row r="782" spans="1:29" x14ac:dyDescent="0.3">
      <c r="A782" s="5">
        <v>10425</v>
      </c>
      <c r="B782" s="5">
        <v>19</v>
      </c>
      <c r="C782" s="7">
        <v>49.22</v>
      </c>
      <c r="D782" s="10">
        <v>10</v>
      </c>
      <c r="E782" s="7">
        <v>935.18</v>
      </c>
      <c r="F782" s="9">
        <v>38503</v>
      </c>
      <c r="G782" t="s">
        <v>344</v>
      </c>
      <c r="H782" s="10">
        <v>2</v>
      </c>
      <c r="I782" s="5">
        <v>5</v>
      </c>
      <c r="J782" s="5">
        <v>2005</v>
      </c>
      <c r="K782" t="s">
        <v>571</v>
      </c>
      <c r="L782" s="7">
        <v>60</v>
      </c>
      <c r="M782" t="s">
        <v>670</v>
      </c>
      <c r="N782" t="s">
        <v>131</v>
      </c>
      <c r="O782" s="12" t="s">
        <v>132</v>
      </c>
      <c r="P782" t="s">
        <v>133</v>
      </c>
      <c r="Q782" t="s">
        <v>757</v>
      </c>
      <c r="R782" s="13" t="s">
        <v>134</v>
      </c>
      <c r="S782" t="s">
        <v>44</v>
      </c>
      <c r="T782" t="s">
        <v>45</v>
      </c>
      <c r="U782" t="s">
        <v>135</v>
      </c>
      <c r="V782" t="s">
        <v>136</v>
      </c>
      <c r="W782" t="s">
        <v>38</v>
      </c>
      <c r="X782" t="s">
        <v>137</v>
      </c>
      <c r="Y782" s="7">
        <v>935.18</v>
      </c>
      <c r="AC782" s="7">
        <f t="shared" si="12"/>
        <v>0</v>
      </c>
    </row>
    <row r="783" spans="1:29" x14ac:dyDescent="0.3">
      <c r="A783" s="5">
        <v>10106</v>
      </c>
      <c r="B783" s="5">
        <v>34</v>
      </c>
      <c r="C783" s="7">
        <v>90.39</v>
      </c>
      <c r="D783" s="10">
        <v>2</v>
      </c>
      <c r="E783" s="7">
        <v>3073.26</v>
      </c>
      <c r="F783" s="9">
        <v>37669</v>
      </c>
      <c r="G783" t="s">
        <v>26</v>
      </c>
      <c r="H783" s="10">
        <v>1</v>
      </c>
      <c r="I783" s="5">
        <v>2</v>
      </c>
      <c r="J783" s="5">
        <v>2003</v>
      </c>
      <c r="K783" t="s">
        <v>642</v>
      </c>
      <c r="L783" s="7">
        <v>84</v>
      </c>
      <c r="M783" t="s">
        <v>671</v>
      </c>
      <c r="N783" t="s">
        <v>626</v>
      </c>
      <c r="O783" s="12" t="s">
        <v>627</v>
      </c>
      <c r="P783" t="s">
        <v>628</v>
      </c>
      <c r="Q783" t="s">
        <v>757</v>
      </c>
      <c r="R783" s="13" t="s">
        <v>629</v>
      </c>
      <c r="S783" t="s">
        <v>296</v>
      </c>
      <c r="T783" t="s">
        <v>45</v>
      </c>
      <c r="U783" t="s">
        <v>630</v>
      </c>
      <c r="V783" t="s">
        <v>631</v>
      </c>
      <c r="W783" t="s">
        <v>55</v>
      </c>
      <c r="X783" t="s">
        <v>632</v>
      </c>
      <c r="Y783" s="7">
        <v>3073.26</v>
      </c>
      <c r="AC783" s="7">
        <f t="shared" si="12"/>
        <v>1834.5</v>
      </c>
    </row>
    <row r="784" spans="1:29" x14ac:dyDescent="0.3">
      <c r="A784" s="5">
        <v>10120</v>
      </c>
      <c r="B784" s="5">
        <v>29</v>
      </c>
      <c r="C784" s="7">
        <v>71.81</v>
      </c>
      <c r="D784" s="10">
        <v>8</v>
      </c>
      <c r="E784" s="7">
        <v>2082.4899999999998</v>
      </c>
      <c r="F784" s="9">
        <v>37740</v>
      </c>
      <c r="G784" t="s">
        <v>26</v>
      </c>
      <c r="H784" s="10">
        <v>2</v>
      </c>
      <c r="I784" s="5">
        <v>4</v>
      </c>
      <c r="J784" s="5">
        <v>2003</v>
      </c>
      <c r="K784" t="s">
        <v>642</v>
      </c>
      <c r="L784" s="7">
        <v>84</v>
      </c>
      <c r="M784" t="s">
        <v>671</v>
      </c>
      <c r="N784" t="s">
        <v>102</v>
      </c>
      <c r="O784" s="12" t="s">
        <v>103</v>
      </c>
      <c r="P784" t="s">
        <v>104</v>
      </c>
      <c r="Q784" t="s">
        <v>105</v>
      </c>
      <c r="R784" s="13" t="s">
        <v>106</v>
      </c>
      <c r="S784" t="s">
        <v>107</v>
      </c>
      <c r="T784" t="s">
        <v>108</v>
      </c>
      <c r="U784" t="s">
        <v>109</v>
      </c>
      <c r="V784" t="s">
        <v>110</v>
      </c>
      <c r="W784" t="s">
        <v>38</v>
      </c>
      <c r="X784" t="s">
        <v>111</v>
      </c>
      <c r="Y784" s="7">
        <v>2082.4899999999998</v>
      </c>
      <c r="AC784" s="7">
        <f t="shared" si="12"/>
        <v>0</v>
      </c>
    </row>
    <row r="785" spans="1:29" x14ac:dyDescent="0.3">
      <c r="A785" s="5">
        <v>10133</v>
      </c>
      <c r="B785" s="5">
        <v>49</v>
      </c>
      <c r="C785" s="7">
        <v>69.27</v>
      </c>
      <c r="D785" s="10">
        <v>3</v>
      </c>
      <c r="E785" s="7">
        <v>3394.23</v>
      </c>
      <c r="F785" s="9">
        <v>37799</v>
      </c>
      <c r="G785" t="s">
        <v>26</v>
      </c>
      <c r="H785" s="10">
        <v>2</v>
      </c>
      <c r="I785" s="5">
        <v>6</v>
      </c>
      <c r="J785" s="5">
        <v>2003</v>
      </c>
      <c r="K785" t="s">
        <v>642</v>
      </c>
      <c r="L785" s="7">
        <v>84</v>
      </c>
      <c r="M785" t="s">
        <v>671</v>
      </c>
      <c r="N785" t="s">
        <v>201</v>
      </c>
      <c r="O785" s="12" t="s">
        <v>202</v>
      </c>
      <c r="P785" t="s">
        <v>203</v>
      </c>
      <c r="Q785" t="s">
        <v>757</v>
      </c>
      <c r="R785" s="13" t="s">
        <v>204</v>
      </c>
      <c r="S785" t="s">
        <v>205</v>
      </c>
      <c r="T785" t="s">
        <v>45</v>
      </c>
      <c r="U785" t="s">
        <v>206</v>
      </c>
      <c r="V785" t="s">
        <v>207</v>
      </c>
      <c r="W785" t="s">
        <v>55</v>
      </c>
      <c r="X785" t="s">
        <v>208</v>
      </c>
      <c r="Y785" s="7">
        <v>3394.23</v>
      </c>
      <c r="AC785" s="7">
        <f t="shared" si="12"/>
        <v>0</v>
      </c>
    </row>
    <row r="786" spans="1:29" x14ac:dyDescent="0.3">
      <c r="A786" s="5">
        <v>10145</v>
      </c>
      <c r="B786" s="5">
        <v>30</v>
      </c>
      <c r="C786" s="7">
        <v>85.32</v>
      </c>
      <c r="D786" s="10">
        <v>14</v>
      </c>
      <c r="E786" s="7">
        <v>2559.6</v>
      </c>
      <c r="F786" s="9">
        <v>37858</v>
      </c>
      <c r="G786" t="s">
        <v>26</v>
      </c>
      <c r="H786" s="10">
        <v>3</v>
      </c>
      <c r="I786" s="5">
        <v>8</v>
      </c>
      <c r="J786" s="5">
        <v>2003</v>
      </c>
      <c r="K786" t="s">
        <v>642</v>
      </c>
      <c r="L786" s="7">
        <v>84</v>
      </c>
      <c r="M786" t="s">
        <v>671</v>
      </c>
      <c r="N786" t="s">
        <v>57</v>
      </c>
      <c r="O786" s="12" t="s">
        <v>58</v>
      </c>
      <c r="P786" t="s">
        <v>59</v>
      </c>
      <c r="Q786" t="s">
        <v>60</v>
      </c>
      <c r="R786" s="13" t="s">
        <v>61</v>
      </c>
      <c r="S786" t="s">
        <v>34</v>
      </c>
      <c r="T786" t="s">
        <v>35</v>
      </c>
      <c r="U786" t="s">
        <v>62</v>
      </c>
      <c r="V786" t="s">
        <v>63</v>
      </c>
      <c r="W786" t="s">
        <v>38</v>
      </c>
      <c r="X786" t="s">
        <v>64</v>
      </c>
      <c r="Y786" s="7">
        <v>2559.6</v>
      </c>
      <c r="AC786" s="7">
        <f t="shared" si="12"/>
        <v>0</v>
      </c>
    </row>
    <row r="787" spans="1:29" x14ac:dyDescent="0.3">
      <c r="A787" s="5">
        <v>10168</v>
      </c>
      <c r="B787" s="5">
        <v>21</v>
      </c>
      <c r="C787" s="7">
        <v>70.959999999999994</v>
      </c>
      <c r="D787" s="10">
        <v>9</v>
      </c>
      <c r="E787" s="7">
        <v>1490.16</v>
      </c>
      <c r="F787" s="9">
        <v>37922</v>
      </c>
      <c r="G787" t="s">
        <v>26</v>
      </c>
      <c r="H787" s="10">
        <v>4</v>
      </c>
      <c r="I787" s="5">
        <v>10</v>
      </c>
      <c r="J787" s="5">
        <v>2003</v>
      </c>
      <c r="K787" t="s">
        <v>642</v>
      </c>
      <c r="L787" s="7">
        <v>84</v>
      </c>
      <c r="M787" t="s">
        <v>671</v>
      </c>
      <c r="N787" t="s">
        <v>70</v>
      </c>
      <c r="O787" s="12" t="s">
        <v>71</v>
      </c>
      <c r="P787" t="s">
        <v>72</v>
      </c>
      <c r="Q787" t="s">
        <v>60</v>
      </c>
      <c r="R787" s="13" t="s">
        <v>73</v>
      </c>
      <c r="S787" t="s">
        <v>34</v>
      </c>
      <c r="T787" t="s">
        <v>35</v>
      </c>
      <c r="U787" t="s">
        <v>74</v>
      </c>
      <c r="V787" t="s">
        <v>75</v>
      </c>
      <c r="W787" t="s">
        <v>38</v>
      </c>
      <c r="X787" t="s">
        <v>76</v>
      </c>
      <c r="Y787" s="7">
        <v>1490.16</v>
      </c>
      <c r="AC787" s="7">
        <f t="shared" si="12"/>
        <v>0</v>
      </c>
    </row>
    <row r="788" spans="1:29" x14ac:dyDescent="0.3">
      <c r="A788" s="5">
        <v>10210</v>
      </c>
      <c r="B788" s="5">
        <v>50</v>
      </c>
      <c r="C788" s="7">
        <v>76.88</v>
      </c>
      <c r="D788" s="10">
        <v>7</v>
      </c>
      <c r="E788" s="7">
        <v>3844</v>
      </c>
      <c r="F788" s="9">
        <v>37998</v>
      </c>
      <c r="G788" t="s">
        <v>26</v>
      </c>
      <c r="H788" s="10">
        <v>1</v>
      </c>
      <c r="I788" s="5">
        <v>1</v>
      </c>
      <c r="J788" s="5">
        <v>2004</v>
      </c>
      <c r="K788" t="s">
        <v>642</v>
      </c>
      <c r="L788" s="7">
        <v>84</v>
      </c>
      <c r="M788" t="s">
        <v>671</v>
      </c>
      <c r="N788" t="s">
        <v>346</v>
      </c>
      <c r="O788" s="12" t="s">
        <v>347</v>
      </c>
      <c r="P788" t="s">
        <v>348</v>
      </c>
      <c r="Q788" t="s">
        <v>348</v>
      </c>
      <c r="R788" s="13" t="s">
        <v>349</v>
      </c>
      <c r="S788" t="s">
        <v>229</v>
      </c>
      <c r="T788" t="s">
        <v>229</v>
      </c>
      <c r="U788" t="s">
        <v>350</v>
      </c>
      <c r="V788" t="s">
        <v>351</v>
      </c>
      <c r="W788" t="s">
        <v>55</v>
      </c>
      <c r="X788" t="s">
        <v>352</v>
      </c>
      <c r="Y788" s="7">
        <v>3844</v>
      </c>
      <c r="AC788" s="7">
        <f t="shared" si="12"/>
        <v>0</v>
      </c>
    </row>
    <row r="789" spans="1:29" x14ac:dyDescent="0.3">
      <c r="A789" s="5">
        <v>10223</v>
      </c>
      <c r="B789" s="5">
        <v>47</v>
      </c>
      <c r="C789" s="7">
        <v>100</v>
      </c>
      <c r="D789" s="10">
        <v>9</v>
      </c>
      <c r="E789" s="7">
        <v>4724.91</v>
      </c>
      <c r="F789" s="9">
        <v>38037</v>
      </c>
      <c r="G789" t="s">
        <v>26</v>
      </c>
      <c r="H789" s="10">
        <v>1</v>
      </c>
      <c r="I789" s="5">
        <v>2</v>
      </c>
      <c r="J789" s="5">
        <v>2004</v>
      </c>
      <c r="K789" t="s">
        <v>642</v>
      </c>
      <c r="L789" s="7">
        <v>84</v>
      </c>
      <c r="M789" t="s">
        <v>671</v>
      </c>
      <c r="N789" t="s">
        <v>102</v>
      </c>
      <c r="O789" s="12" t="s">
        <v>103</v>
      </c>
      <c r="P789" t="s">
        <v>104</v>
      </c>
      <c r="Q789" t="s">
        <v>105</v>
      </c>
      <c r="R789" s="13" t="s">
        <v>106</v>
      </c>
      <c r="S789" t="s">
        <v>107</v>
      </c>
      <c r="T789" t="s">
        <v>108</v>
      </c>
      <c r="U789" t="s">
        <v>109</v>
      </c>
      <c r="V789" t="s">
        <v>110</v>
      </c>
      <c r="W789" t="s">
        <v>55</v>
      </c>
      <c r="X789" t="s">
        <v>111</v>
      </c>
      <c r="Y789" s="7">
        <v>4700</v>
      </c>
      <c r="AC789" s="7">
        <f t="shared" si="12"/>
        <v>0</v>
      </c>
    </row>
    <row r="790" spans="1:29" x14ac:dyDescent="0.3">
      <c r="A790" s="5">
        <v>10235</v>
      </c>
      <c r="B790" s="5">
        <v>24</v>
      </c>
      <c r="C790" s="7">
        <v>76.03</v>
      </c>
      <c r="D790" s="10">
        <v>3</v>
      </c>
      <c r="E790" s="7">
        <v>1824.72</v>
      </c>
      <c r="F790" s="9">
        <v>38079</v>
      </c>
      <c r="G790" t="s">
        <v>26</v>
      </c>
      <c r="H790" s="10">
        <v>2</v>
      </c>
      <c r="I790" s="5">
        <v>4</v>
      </c>
      <c r="J790" s="5">
        <v>2004</v>
      </c>
      <c r="K790" t="s">
        <v>642</v>
      </c>
      <c r="L790" s="7">
        <v>84</v>
      </c>
      <c r="M790" t="s">
        <v>671</v>
      </c>
      <c r="N790" t="s">
        <v>427</v>
      </c>
      <c r="O790" s="12" t="s">
        <v>428</v>
      </c>
      <c r="P790" t="s">
        <v>429</v>
      </c>
      <c r="Q790" t="s">
        <v>262</v>
      </c>
      <c r="R790" s="13" t="s">
        <v>430</v>
      </c>
      <c r="S790" t="s">
        <v>264</v>
      </c>
      <c r="T790" t="s">
        <v>35</v>
      </c>
      <c r="U790" t="s">
        <v>431</v>
      </c>
      <c r="V790" t="s">
        <v>198</v>
      </c>
      <c r="W790" t="s">
        <v>38</v>
      </c>
      <c r="X790" t="s">
        <v>432</v>
      </c>
      <c r="Y790" s="7">
        <v>1824.72</v>
      </c>
      <c r="AC790" s="7">
        <f t="shared" si="12"/>
        <v>0</v>
      </c>
    </row>
    <row r="791" spans="1:29" x14ac:dyDescent="0.3">
      <c r="A791" s="5">
        <v>10250</v>
      </c>
      <c r="B791" s="5">
        <v>27</v>
      </c>
      <c r="C791" s="7">
        <v>98.84</v>
      </c>
      <c r="D791" s="10">
        <v>4</v>
      </c>
      <c r="E791" s="7">
        <v>2668.68</v>
      </c>
      <c r="F791" s="9">
        <v>38118</v>
      </c>
      <c r="G791" t="s">
        <v>26</v>
      </c>
      <c r="H791" s="10">
        <v>2</v>
      </c>
      <c r="I791" s="5">
        <v>5</v>
      </c>
      <c r="J791" s="5">
        <v>2004</v>
      </c>
      <c r="K791" t="s">
        <v>642</v>
      </c>
      <c r="L791" s="7">
        <v>84</v>
      </c>
      <c r="M791" t="s">
        <v>671</v>
      </c>
      <c r="N791" t="s">
        <v>454</v>
      </c>
      <c r="O791" s="12" t="s">
        <v>455</v>
      </c>
      <c r="P791" t="s">
        <v>456</v>
      </c>
      <c r="Q791" t="s">
        <v>60</v>
      </c>
      <c r="R791" s="13" t="s">
        <v>73</v>
      </c>
      <c r="S791" t="s">
        <v>34</v>
      </c>
      <c r="T791" t="s">
        <v>35</v>
      </c>
      <c r="U791" t="s">
        <v>114</v>
      </c>
      <c r="V791" t="s">
        <v>457</v>
      </c>
      <c r="W791" t="s">
        <v>38</v>
      </c>
      <c r="X791" t="s">
        <v>458</v>
      </c>
      <c r="Y791" s="7">
        <v>2668.68</v>
      </c>
      <c r="AC791" s="7">
        <f t="shared" si="12"/>
        <v>0</v>
      </c>
    </row>
    <row r="792" spans="1:29" x14ac:dyDescent="0.3">
      <c r="A792" s="5">
        <v>10263</v>
      </c>
      <c r="B792" s="5">
        <v>33</v>
      </c>
      <c r="C792" s="7">
        <v>86.17</v>
      </c>
      <c r="D792" s="10">
        <v>10</v>
      </c>
      <c r="E792" s="7">
        <v>2843.61</v>
      </c>
      <c r="F792" s="9">
        <v>38166</v>
      </c>
      <c r="G792" t="s">
        <v>26</v>
      </c>
      <c r="H792" s="10">
        <v>2</v>
      </c>
      <c r="I792" s="5">
        <v>6</v>
      </c>
      <c r="J792" s="5">
        <v>2004</v>
      </c>
      <c r="K792" t="s">
        <v>642</v>
      </c>
      <c r="L792" s="7">
        <v>84</v>
      </c>
      <c r="M792" t="s">
        <v>671</v>
      </c>
      <c r="N792" t="s">
        <v>124</v>
      </c>
      <c r="O792" s="12" t="s">
        <v>125</v>
      </c>
      <c r="P792" t="s">
        <v>126</v>
      </c>
      <c r="Q792" t="s">
        <v>127</v>
      </c>
      <c r="R792" s="13" t="s">
        <v>128</v>
      </c>
      <c r="S792" t="s">
        <v>34</v>
      </c>
      <c r="T792" t="s">
        <v>35</v>
      </c>
      <c r="U792" t="s">
        <v>129</v>
      </c>
      <c r="V792" t="s">
        <v>63</v>
      </c>
      <c r="W792" t="s">
        <v>38</v>
      </c>
      <c r="X792" t="s">
        <v>130</v>
      </c>
      <c r="Y792" s="7">
        <v>2843.61</v>
      </c>
      <c r="AC792" s="7">
        <f t="shared" si="12"/>
        <v>0</v>
      </c>
    </row>
    <row r="793" spans="1:29" x14ac:dyDescent="0.3">
      <c r="A793" s="5">
        <v>10275</v>
      </c>
      <c r="B793" s="5">
        <v>35</v>
      </c>
      <c r="C793" s="7">
        <v>90.39</v>
      </c>
      <c r="D793" s="10">
        <v>9</v>
      </c>
      <c r="E793" s="7">
        <v>3163.65</v>
      </c>
      <c r="F793" s="9">
        <v>38191</v>
      </c>
      <c r="G793" t="s">
        <v>26</v>
      </c>
      <c r="H793" s="10">
        <v>3</v>
      </c>
      <c r="I793" s="5">
        <v>7</v>
      </c>
      <c r="J793" s="5">
        <v>2004</v>
      </c>
      <c r="K793" t="s">
        <v>642</v>
      </c>
      <c r="L793" s="7">
        <v>84</v>
      </c>
      <c r="M793" t="s">
        <v>671</v>
      </c>
      <c r="N793" t="s">
        <v>131</v>
      </c>
      <c r="O793" s="12" t="s">
        <v>132</v>
      </c>
      <c r="P793" t="s">
        <v>133</v>
      </c>
      <c r="Q793" t="s">
        <v>757</v>
      </c>
      <c r="R793" s="13" t="s">
        <v>134</v>
      </c>
      <c r="S793" t="s">
        <v>44</v>
      </c>
      <c r="T793" t="s">
        <v>45</v>
      </c>
      <c r="U793" t="s">
        <v>135</v>
      </c>
      <c r="V793" t="s">
        <v>136</v>
      </c>
      <c r="W793" t="s">
        <v>55</v>
      </c>
      <c r="X793" t="s">
        <v>137</v>
      </c>
      <c r="Y793" s="7">
        <v>3163.65</v>
      </c>
      <c r="AC793" s="7">
        <f t="shared" si="12"/>
        <v>0</v>
      </c>
    </row>
    <row r="794" spans="1:29" x14ac:dyDescent="0.3">
      <c r="A794" s="5">
        <v>10284</v>
      </c>
      <c r="B794" s="5">
        <v>31</v>
      </c>
      <c r="C794" s="7">
        <v>71.81</v>
      </c>
      <c r="D794" s="10">
        <v>1</v>
      </c>
      <c r="E794" s="7">
        <v>2226.11</v>
      </c>
      <c r="F794" s="9">
        <v>38220</v>
      </c>
      <c r="G794" t="s">
        <v>26</v>
      </c>
      <c r="H794" s="10">
        <v>3</v>
      </c>
      <c r="I794" s="5">
        <v>8</v>
      </c>
      <c r="J794" s="5">
        <v>2004</v>
      </c>
      <c r="K794" t="s">
        <v>642</v>
      </c>
      <c r="L794" s="7">
        <v>84</v>
      </c>
      <c r="M794" t="s">
        <v>671</v>
      </c>
      <c r="N794" t="s">
        <v>617</v>
      </c>
      <c r="O794" s="12" t="s">
        <v>618</v>
      </c>
      <c r="P794" t="s">
        <v>619</v>
      </c>
      <c r="Q794" t="s">
        <v>757</v>
      </c>
      <c r="R794" s="13" t="s">
        <v>620</v>
      </c>
      <c r="S794" t="s">
        <v>88</v>
      </c>
      <c r="T794" t="s">
        <v>45</v>
      </c>
      <c r="U794" t="s">
        <v>621</v>
      </c>
      <c r="V794" t="s">
        <v>622</v>
      </c>
      <c r="W794" t="s">
        <v>38</v>
      </c>
      <c r="X794" t="s">
        <v>623</v>
      </c>
      <c r="Y794" s="7">
        <v>2226.11</v>
      </c>
      <c r="AC794" s="7">
        <f t="shared" si="12"/>
        <v>0</v>
      </c>
    </row>
    <row r="795" spans="1:29" x14ac:dyDescent="0.3">
      <c r="A795" s="5">
        <v>10297</v>
      </c>
      <c r="B795" s="5">
        <v>25</v>
      </c>
      <c r="C795" s="7">
        <v>82.79</v>
      </c>
      <c r="D795" s="10">
        <v>4</v>
      </c>
      <c r="E795" s="7">
        <v>2069.75</v>
      </c>
      <c r="F795" s="9">
        <v>38246</v>
      </c>
      <c r="G795" t="s">
        <v>26</v>
      </c>
      <c r="H795" s="10">
        <v>3</v>
      </c>
      <c r="I795" s="5">
        <v>9</v>
      </c>
      <c r="J795" s="5">
        <v>2004</v>
      </c>
      <c r="K795" t="s">
        <v>642</v>
      </c>
      <c r="L795" s="7">
        <v>84</v>
      </c>
      <c r="M795" t="s">
        <v>671</v>
      </c>
      <c r="N795" t="s">
        <v>546</v>
      </c>
      <c r="O795" s="12" t="s">
        <v>547</v>
      </c>
      <c r="P795" t="s">
        <v>548</v>
      </c>
      <c r="Q795" t="s">
        <v>757</v>
      </c>
      <c r="R795" s="13" t="s">
        <v>25</v>
      </c>
      <c r="S795" t="s">
        <v>549</v>
      </c>
      <c r="T795" t="s">
        <v>45</v>
      </c>
      <c r="U795" t="s">
        <v>550</v>
      </c>
      <c r="V795" t="s">
        <v>551</v>
      </c>
      <c r="W795" t="s">
        <v>38</v>
      </c>
      <c r="X795" t="s">
        <v>552</v>
      </c>
      <c r="Y795" s="7">
        <v>2069.75</v>
      </c>
      <c r="AC795" s="7">
        <f t="shared" si="12"/>
        <v>0</v>
      </c>
    </row>
    <row r="796" spans="1:29" x14ac:dyDescent="0.3">
      <c r="A796" s="5">
        <v>10308</v>
      </c>
      <c r="B796" s="5">
        <v>27</v>
      </c>
      <c r="C796" s="7">
        <v>82.79</v>
      </c>
      <c r="D796" s="10">
        <v>7</v>
      </c>
      <c r="E796" s="7">
        <v>2235.33</v>
      </c>
      <c r="F796" s="9">
        <v>38275</v>
      </c>
      <c r="G796" t="s">
        <v>26</v>
      </c>
      <c r="H796" s="10">
        <v>4</v>
      </c>
      <c r="I796" s="5">
        <v>10</v>
      </c>
      <c r="J796" s="5">
        <v>2004</v>
      </c>
      <c r="K796" t="s">
        <v>642</v>
      </c>
      <c r="L796" s="7">
        <v>84</v>
      </c>
      <c r="M796" t="s">
        <v>671</v>
      </c>
      <c r="N796" t="s">
        <v>362</v>
      </c>
      <c r="O796" s="12" t="s">
        <v>363</v>
      </c>
      <c r="P796" t="s">
        <v>364</v>
      </c>
      <c r="Q796" t="s">
        <v>32</v>
      </c>
      <c r="R796" s="13" t="s">
        <v>365</v>
      </c>
      <c r="S796" t="s">
        <v>34</v>
      </c>
      <c r="T796" t="s">
        <v>35</v>
      </c>
      <c r="U796" t="s">
        <v>114</v>
      </c>
      <c r="V796" t="s">
        <v>272</v>
      </c>
      <c r="W796" t="s">
        <v>38</v>
      </c>
      <c r="X796" t="s">
        <v>366</v>
      </c>
      <c r="Y796" s="7">
        <v>2235.33</v>
      </c>
      <c r="AC796" s="7">
        <f t="shared" si="12"/>
        <v>24.909999999999854</v>
      </c>
    </row>
    <row r="797" spans="1:29" x14ac:dyDescent="0.3">
      <c r="A797" s="5">
        <v>10318</v>
      </c>
      <c r="B797" s="5">
        <v>31</v>
      </c>
      <c r="C797" s="7">
        <v>100</v>
      </c>
      <c r="D797" s="10">
        <v>9</v>
      </c>
      <c r="E797" s="7">
        <v>3116.43</v>
      </c>
      <c r="F797" s="9">
        <v>38293</v>
      </c>
      <c r="G797" t="s">
        <v>26</v>
      </c>
      <c r="H797" s="10">
        <v>4</v>
      </c>
      <c r="I797" s="5">
        <v>11</v>
      </c>
      <c r="J797" s="5">
        <v>2004</v>
      </c>
      <c r="K797" t="s">
        <v>642</v>
      </c>
      <c r="L797" s="7">
        <v>84</v>
      </c>
      <c r="M797" t="s">
        <v>671</v>
      </c>
      <c r="N797" t="s">
        <v>161</v>
      </c>
      <c r="O797" s="12" t="s">
        <v>162</v>
      </c>
      <c r="P797" t="s">
        <v>163</v>
      </c>
      <c r="Q797" t="s">
        <v>164</v>
      </c>
      <c r="R797" s="13" t="s">
        <v>165</v>
      </c>
      <c r="S797" t="s">
        <v>34</v>
      </c>
      <c r="T797" t="s">
        <v>35</v>
      </c>
      <c r="U797" t="s">
        <v>36</v>
      </c>
      <c r="V797" t="s">
        <v>166</v>
      </c>
      <c r="W797" t="s">
        <v>55</v>
      </c>
      <c r="X797" t="s">
        <v>167</v>
      </c>
      <c r="Y797" s="7">
        <v>3100</v>
      </c>
      <c r="AC797" s="7">
        <f t="shared" si="12"/>
        <v>0</v>
      </c>
    </row>
    <row r="798" spans="1:29" x14ac:dyDescent="0.3">
      <c r="A798" s="5">
        <v>10327</v>
      </c>
      <c r="B798" s="5">
        <v>45</v>
      </c>
      <c r="C798" s="7">
        <v>100</v>
      </c>
      <c r="D798" s="10">
        <v>8</v>
      </c>
      <c r="E798" s="7">
        <v>4781.7</v>
      </c>
      <c r="F798" s="9">
        <v>38301</v>
      </c>
      <c r="G798" t="s">
        <v>467</v>
      </c>
      <c r="H798" s="10">
        <v>4</v>
      </c>
      <c r="I798" s="5">
        <v>11</v>
      </c>
      <c r="J798" s="5">
        <v>2004</v>
      </c>
      <c r="K798" t="s">
        <v>642</v>
      </c>
      <c r="L798" s="7">
        <v>84</v>
      </c>
      <c r="M798" t="s">
        <v>671</v>
      </c>
      <c r="N798" t="s">
        <v>369</v>
      </c>
      <c r="O798" s="12" t="s">
        <v>370</v>
      </c>
      <c r="P798" t="s">
        <v>371</v>
      </c>
      <c r="Q798" t="s">
        <v>757</v>
      </c>
      <c r="R798" s="13" t="s">
        <v>372</v>
      </c>
      <c r="S798" t="s">
        <v>373</v>
      </c>
      <c r="T798" t="s">
        <v>45</v>
      </c>
      <c r="U798" t="s">
        <v>374</v>
      </c>
      <c r="V798" t="s">
        <v>375</v>
      </c>
      <c r="W798" t="s">
        <v>55</v>
      </c>
      <c r="X798" t="s">
        <v>376</v>
      </c>
      <c r="Y798" s="7">
        <v>4500</v>
      </c>
      <c r="AC798" s="7">
        <f t="shared" si="12"/>
        <v>0</v>
      </c>
    </row>
    <row r="799" spans="1:29" x14ac:dyDescent="0.3">
      <c r="A799" s="5">
        <v>10339</v>
      </c>
      <c r="B799" s="5">
        <v>27</v>
      </c>
      <c r="C799" s="7">
        <v>100</v>
      </c>
      <c r="D799" s="10">
        <v>2</v>
      </c>
      <c r="E799" s="7">
        <v>2810.7</v>
      </c>
      <c r="F799" s="9">
        <v>38314</v>
      </c>
      <c r="G799" t="s">
        <v>26</v>
      </c>
      <c r="H799" s="10">
        <v>4</v>
      </c>
      <c r="I799" s="5">
        <v>11</v>
      </c>
      <c r="J799" s="5">
        <v>2004</v>
      </c>
      <c r="K799" t="s">
        <v>642</v>
      </c>
      <c r="L799" s="7">
        <v>84</v>
      </c>
      <c r="M799" t="s">
        <v>671</v>
      </c>
      <c r="N799" t="s">
        <v>284</v>
      </c>
      <c r="O799" s="12" t="s">
        <v>285</v>
      </c>
      <c r="P799" t="s">
        <v>286</v>
      </c>
      <c r="Q799" t="s">
        <v>287</v>
      </c>
      <c r="R799" s="13" t="s">
        <v>288</v>
      </c>
      <c r="S799" t="s">
        <v>229</v>
      </c>
      <c r="T799" t="s">
        <v>229</v>
      </c>
      <c r="U799" t="s">
        <v>289</v>
      </c>
      <c r="V799" t="s">
        <v>290</v>
      </c>
      <c r="W799" t="s">
        <v>38</v>
      </c>
      <c r="X799" t="s">
        <v>291</v>
      </c>
      <c r="Y799" s="7">
        <v>2700</v>
      </c>
      <c r="AC799" s="7">
        <f t="shared" si="12"/>
        <v>0</v>
      </c>
    </row>
    <row r="800" spans="1:29" x14ac:dyDescent="0.3">
      <c r="A800" s="5">
        <v>10353</v>
      </c>
      <c r="B800" s="5">
        <v>27</v>
      </c>
      <c r="C800" s="7">
        <v>100</v>
      </c>
      <c r="D800" s="10">
        <v>1</v>
      </c>
      <c r="E800" s="7">
        <v>3515.67</v>
      </c>
      <c r="F800" s="9">
        <v>38325</v>
      </c>
      <c r="G800" t="s">
        <v>26</v>
      </c>
      <c r="H800" s="10">
        <v>4</v>
      </c>
      <c r="I800" s="5">
        <v>12</v>
      </c>
      <c r="J800" s="5">
        <v>2004</v>
      </c>
      <c r="K800" t="s">
        <v>642</v>
      </c>
      <c r="L800" s="7">
        <v>84</v>
      </c>
      <c r="M800" t="s">
        <v>671</v>
      </c>
      <c r="N800" t="s">
        <v>644</v>
      </c>
      <c r="O800" s="12" t="s">
        <v>645</v>
      </c>
      <c r="P800" t="s">
        <v>583</v>
      </c>
      <c r="Q800" t="s">
        <v>127</v>
      </c>
      <c r="R800" s="13" t="s">
        <v>646</v>
      </c>
      <c r="S800" t="s">
        <v>34</v>
      </c>
      <c r="T800" t="s">
        <v>35</v>
      </c>
      <c r="U800" t="s">
        <v>647</v>
      </c>
      <c r="V800" t="s">
        <v>648</v>
      </c>
      <c r="W800" t="s">
        <v>55</v>
      </c>
      <c r="X800" t="s">
        <v>649</v>
      </c>
      <c r="Y800" s="7">
        <v>2700</v>
      </c>
      <c r="AC800" s="7">
        <f t="shared" si="12"/>
        <v>0</v>
      </c>
    </row>
    <row r="801" spans="1:29" x14ac:dyDescent="0.3">
      <c r="A801" s="5">
        <v>10374</v>
      </c>
      <c r="B801" s="5">
        <v>42</v>
      </c>
      <c r="C801" s="7">
        <v>69.27</v>
      </c>
      <c r="D801" s="10">
        <v>2</v>
      </c>
      <c r="E801" s="7">
        <v>2909.34</v>
      </c>
      <c r="F801" s="9">
        <v>38385</v>
      </c>
      <c r="G801" t="s">
        <v>26</v>
      </c>
      <c r="H801" s="10">
        <v>1</v>
      </c>
      <c r="I801" s="5">
        <v>2</v>
      </c>
      <c r="J801" s="5">
        <v>2005</v>
      </c>
      <c r="K801" t="s">
        <v>642</v>
      </c>
      <c r="L801" s="7">
        <v>84</v>
      </c>
      <c r="M801" t="s">
        <v>671</v>
      </c>
      <c r="N801" t="s">
        <v>237</v>
      </c>
      <c r="O801" s="12" t="s">
        <v>238</v>
      </c>
      <c r="P801" t="s">
        <v>239</v>
      </c>
      <c r="Q801" t="s">
        <v>240</v>
      </c>
      <c r="R801" s="13" t="s">
        <v>241</v>
      </c>
      <c r="S801" t="s">
        <v>107</v>
      </c>
      <c r="T801" t="s">
        <v>108</v>
      </c>
      <c r="U801" t="s">
        <v>242</v>
      </c>
      <c r="V801" t="s">
        <v>243</v>
      </c>
      <c r="W801" t="s">
        <v>38</v>
      </c>
      <c r="X801" t="s">
        <v>244</v>
      </c>
      <c r="Y801" s="7">
        <v>2909.34</v>
      </c>
      <c r="AC801" s="7">
        <f t="shared" si="12"/>
        <v>0</v>
      </c>
    </row>
    <row r="802" spans="1:29" x14ac:dyDescent="0.3">
      <c r="A802" s="5">
        <v>10386</v>
      </c>
      <c r="B802" s="5">
        <v>21</v>
      </c>
      <c r="C802" s="7">
        <v>74.77</v>
      </c>
      <c r="D802" s="10">
        <v>18</v>
      </c>
      <c r="E802" s="7">
        <v>1570.17</v>
      </c>
      <c r="F802" s="9">
        <v>38412</v>
      </c>
      <c r="G802" t="s">
        <v>467</v>
      </c>
      <c r="H802" s="10">
        <v>1</v>
      </c>
      <c r="I802" s="5">
        <v>3</v>
      </c>
      <c r="J802" s="5">
        <v>2005</v>
      </c>
      <c r="K802" t="s">
        <v>642</v>
      </c>
      <c r="L802" s="7">
        <v>84</v>
      </c>
      <c r="M802" t="s">
        <v>671</v>
      </c>
      <c r="N802" t="s">
        <v>201</v>
      </c>
      <c r="O802" s="12" t="s">
        <v>202</v>
      </c>
      <c r="P802" t="s">
        <v>203</v>
      </c>
      <c r="Q802" t="s">
        <v>757</v>
      </c>
      <c r="R802" s="13" t="s">
        <v>204</v>
      </c>
      <c r="S802" t="s">
        <v>205</v>
      </c>
      <c r="T802" t="s">
        <v>45</v>
      </c>
      <c r="U802" t="s">
        <v>206</v>
      </c>
      <c r="V802" t="s">
        <v>207</v>
      </c>
      <c r="W802" t="s">
        <v>38</v>
      </c>
      <c r="X802" t="s">
        <v>208</v>
      </c>
      <c r="Y802" s="7">
        <v>1570.17</v>
      </c>
      <c r="AC802" s="7">
        <f t="shared" si="12"/>
        <v>0</v>
      </c>
    </row>
    <row r="803" spans="1:29" x14ac:dyDescent="0.3">
      <c r="A803" s="5">
        <v>10398</v>
      </c>
      <c r="B803" s="5">
        <v>34</v>
      </c>
      <c r="C803" s="7">
        <v>76.88</v>
      </c>
      <c r="D803" s="10">
        <v>15</v>
      </c>
      <c r="E803" s="7">
        <v>2613.92</v>
      </c>
      <c r="F803" s="9">
        <v>38441</v>
      </c>
      <c r="G803" t="s">
        <v>26</v>
      </c>
      <c r="H803" s="10">
        <v>1</v>
      </c>
      <c r="I803" s="5">
        <v>3</v>
      </c>
      <c r="J803" s="5">
        <v>2005</v>
      </c>
      <c r="K803" t="s">
        <v>642</v>
      </c>
      <c r="L803" s="7">
        <v>84</v>
      </c>
      <c r="M803" t="s">
        <v>671</v>
      </c>
      <c r="N803" t="s">
        <v>40</v>
      </c>
      <c r="O803" s="12" t="s">
        <v>41</v>
      </c>
      <c r="P803" t="s">
        <v>42</v>
      </c>
      <c r="Q803" t="s">
        <v>757</v>
      </c>
      <c r="R803" s="13" t="s">
        <v>43</v>
      </c>
      <c r="S803" t="s">
        <v>44</v>
      </c>
      <c r="T803" t="s">
        <v>45</v>
      </c>
      <c r="U803" t="s">
        <v>46</v>
      </c>
      <c r="V803" t="s">
        <v>47</v>
      </c>
      <c r="W803" t="s">
        <v>38</v>
      </c>
      <c r="X803" t="s">
        <v>48</v>
      </c>
      <c r="Y803" s="7">
        <v>2613.92</v>
      </c>
      <c r="AC803" s="7">
        <f t="shared" si="12"/>
        <v>0</v>
      </c>
    </row>
    <row r="804" spans="1:29" x14ac:dyDescent="0.3">
      <c r="A804" s="5">
        <v>10401</v>
      </c>
      <c r="B804" s="5">
        <v>42</v>
      </c>
      <c r="C804" s="7">
        <v>76.03</v>
      </c>
      <c r="D804" s="10">
        <v>3</v>
      </c>
      <c r="E804" s="7">
        <v>3193.26</v>
      </c>
      <c r="F804" s="9">
        <v>38445</v>
      </c>
      <c r="G804" t="s">
        <v>459</v>
      </c>
      <c r="H804" s="10">
        <v>2</v>
      </c>
      <c r="I804" s="5">
        <v>4</v>
      </c>
      <c r="J804" s="5">
        <v>2005</v>
      </c>
      <c r="K804" t="s">
        <v>642</v>
      </c>
      <c r="L804" s="7">
        <v>84</v>
      </c>
      <c r="M804" t="s">
        <v>671</v>
      </c>
      <c r="N804" t="s">
        <v>117</v>
      </c>
      <c r="O804" s="12" t="s">
        <v>118</v>
      </c>
      <c r="P804" t="s">
        <v>119</v>
      </c>
      <c r="Q804" t="s">
        <v>120</v>
      </c>
      <c r="R804" s="13" t="s">
        <v>121</v>
      </c>
      <c r="S804" t="s">
        <v>34</v>
      </c>
      <c r="T804" t="s">
        <v>35</v>
      </c>
      <c r="U804" t="s">
        <v>68</v>
      </c>
      <c r="V804" t="s">
        <v>122</v>
      </c>
      <c r="W804" t="s">
        <v>55</v>
      </c>
      <c r="X804" t="s">
        <v>123</v>
      </c>
      <c r="Y804" s="7">
        <v>3193.26</v>
      </c>
      <c r="AC804" s="7">
        <f t="shared" si="12"/>
        <v>16.429999999999836</v>
      </c>
    </row>
    <row r="805" spans="1:29" x14ac:dyDescent="0.3">
      <c r="A805" s="5">
        <v>10416</v>
      </c>
      <c r="B805" s="5">
        <v>15</v>
      </c>
      <c r="C805" s="7">
        <v>98.84</v>
      </c>
      <c r="D805" s="10">
        <v>4</v>
      </c>
      <c r="E805" s="7">
        <v>1482.6</v>
      </c>
      <c r="F805" s="9">
        <v>38482</v>
      </c>
      <c r="G805" t="s">
        <v>26</v>
      </c>
      <c r="H805" s="10">
        <v>2</v>
      </c>
      <c r="I805" s="5">
        <v>5</v>
      </c>
      <c r="J805" s="5">
        <v>2005</v>
      </c>
      <c r="K805" t="s">
        <v>642</v>
      </c>
      <c r="L805" s="7">
        <v>84</v>
      </c>
      <c r="M805" t="s">
        <v>671</v>
      </c>
      <c r="N805" t="s">
        <v>516</v>
      </c>
      <c r="O805" s="12" t="s">
        <v>517</v>
      </c>
      <c r="P805" t="s">
        <v>518</v>
      </c>
      <c r="Q805" t="s">
        <v>757</v>
      </c>
      <c r="R805" s="13" t="s">
        <v>519</v>
      </c>
      <c r="S805" t="s">
        <v>296</v>
      </c>
      <c r="T805" t="s">
        <v>45</v>
      </c>
      <c r="U805" t="s">
        <v>520</v>
      </c>
      <c r="V805" t="s">
        <v>521</v>
      </c>
      <c r="W805" t="s">
        <v>38</v>
      </c>
      <c r="X805" t="s">
        <v>522</v>
      </c>
      <c r="Y805" s="7">
        <v>1482.6</v>
      </c>
      <c r="AC805" s="7">
        <f t="shared" si="12"/>
        <v>281.69999999999982</v>
      </c>
    </row>
    <row r="806" spans="1:29" x14ac:dyDescent="0.3">
      <c r="A806" s="5">
        <v>10107</v>
      </c>
      <c r="B806" s="5">
        <v>29</v>
      </c>
      <c r="C806" s="7">
        <v>70.87</v>
      </c>
      <c r="D806" s="10">
        <v>6</v>
      </c>
      <c r="E806" s="7">
        <v>2055.23</v>
      </c>
      <c r="F806" s="9">
        <v>37676</v>
      </c>
      <c r="G806" t="s">
        <v>26</v>
      </c>
      <c r="H806" s="10">
        <v>1</v>
      </c>
      <c r="I806" s="5">
        <v>2</v>
      </c>
      <c r="J806" s="5">
        <v>2003</v>
      </c>
      <c r="K806" t="s">
        <v>27</v>
      </c>
      <c r="L806" s="7">
        <v>60</v>
      </c>
      <c r="M806" t="s">
        <v>672</v>
      </c>
      <c r="N806" t="s">
        <v>29</v>
      </c>
      <c r="O806" s="12" t="s">
        <v>30</v>
      </c>
      <c r="P806" t="s">
        <v>31</v>
      </c>
      <c r="Q806" t="s">
        <v>32</v>
      </c>
      <c r="R806" s="13" t="s">
        <v>33</v>
      </c>
      <c r="S806" t="s">
        <v>34</v>
      </c>
      <c r="T806" t="s">
        <v>35</v>
      </c>
      <c r="U806" t="s">
        <v>36</v>
      </c>
      <c r="V806" t="s">
        <v>37</v>
      </c>
      <c r="W806" t="s">
        <v>38</v>
      </c>
      <c r="X806" t="s">
        <v>39</v>
      </c>
      <c r="Y806" s="7">
        <v>2055.23</v>
      </c>
      <c r="AC806" s="7">
        <f t="shared" si="12"/>
        <v>110.69999999999982</v>
      </c>
    </row>
    <row r="807" spans="1:29" x14ac:dyDescent="0.3">
      <c r="A807" s="5">
        <v>10120</v>
      </c>
      <c r="B807" s="5">
        <v>46</v>
      </c>
      <c r="C807" s="7">
        <v>58.15</v>
      </c>
      <c r="D807" s="10">
        <v>4</v>
      </c>
      <c r="E807" s="7">
        <v>2674.9</v>
      </c>
      <c r="F807" s="9">
        <v>37740</v>
      </c>
      <c r="G807" t="s">
        <v>26</v>
      </c>
      <c r="H807" s="10">
        <v>2</v>
      </c>
      <c r="I807" s="5">
        <v>4</v>
      </c>
      <c r="J807" s="5">
        <v>2003</v>
      </c>
      <c r="K807" t="s">
        <v>27</v>
      </c>
      <c r="L807" s="7">
        <v>60</v>
      </c>
      <c r="M807" t="s">
        <v>672</v>
      </c>
      <c r="N807" t="s">
        <v>102</v>
      </c>
      <c r="O807" s="12" t="s">
        <v>103</v>
      </c>
      <c r="P807" t="s">
        <v>104</v>
      </c>
      <c r="Q807" t="s">
        <v>105</v>
      </c>
      <c r="R807" s="13" t="s">
        <v>106</v>
      </c>
      <c r="S807" t="s">
        <v>107</v>
      </c>
      <c r="T807" t="s">
        <v>108</v>
      </c>
      <c r="U807" t="s">
        <v>109</v>
      </c>
      <c r="V807" t="s">
        <v>110</v>
      </c>
      <c r="W807" t="s">
        <v>38</v>
      </c>
      <c r="X807" t="s">
        <v>111</v>
      </c>
      <c r="Y807" s="7">
        <v>2674.9</v>
      </c>
      <c r="AC807" s="7">
        <f t="shared" si="12"/>
        <v>815.67000000000007</v>
      </c>
    </row>
    <row r="808" spans="1:29" x14ac:dyDescent="0.3">
      <c r="A808" s="5">
        <v>10134</v>
      </c>
      <c r="B808" s="5">
        <v>30</v>
      </c>
      <c r="C808" s="7">
        <v>61.78</v>
      </c>
      <c r="D808" s="10">
        <v>6</v>
      </c>
      <c r="E808" s="7">
        <v>1853.4</v>
      </c>
      <c r="F808" s="9">
        <v>37803</v>
      </c>
      <c r="G808" t="s">
        <v>26</v>
      </c>
      <c r="H808" s="10">
        <v>3</v>
      </c>
      <c r="I808" s="5">
        <v>7</v>
      </c>
      <c r="J808" s="5">
        <v>2003</v>
      </c>
      <c r="K808" t="s">
        <v>27</v>
      </c>
      <c r="L808" s="7">
        <v>60</v>
      </c>
      <c r="M808" t="s">
        <v>672</v>
      </c>
      <c r="N808" t="s">
        <v>49</v>
      </c>
      <c r="O808" s="12" t="s">
        <v>50</v>
      </c>
      <c r="P808" t="s">
        <v>51</v>
      </c>
      <c r="Q808" t="s">
        <v>757</v>
      </c>
      <c r="R808" s="13" t="s">
        <v>52</v>
      </c>
      <c r="S808" t="s">
        <v>44</v>
      </c>
      <c r="T808" t="s">
        <v>45</v>
      </c>
      <c r="U808" t="s">
        <v>53</v>
      </c>
      <c r="V808" t="s">
        <v>54</v>
      </c>
      <c r="W808" t="s">
        <v>38</v>
      </c>
      <c r="X808" t="s">
        <v>56</v>
      </c>
      <c r="Y808" s="7">
        <v>1853.4</v>
      </c>
      <c r="AC808" s="7">
        <f t="shared" si="12"/>
        <v>0</v>
      </c>
    </row>
    <row r="809" spans="1:29" x14ac:dyDescent="0.3">
      <c r="A809" s="5">
        <v>10145</v>
      </c>
      <c r="B809" s="5">
        <v>30</v>
      </c>
      <c r="C809" s="7">
        <v>49.67</v>
      </c>
      <c r="D809" s="10">
        <v>10</v>
      </c>
      <c r="E809" s="7">
        <v>1490.1</v>
      </c>
      <c r="F809" s="9">
        <v>37858</v>
      </c>
      <c r="G809" t="s">
        <v>26</v>
      </c>
      <c r="H809" s="10">
        <v>3</v>
      </c>
      <c r="I809" s="5">
        <v>8</v>
      </c>
      <c r="J809" s="5">
        <v>2003</v>
      </c>
      <c r="K809" t="s">
        <v>27</v>
      </c>
      <c r="L809" s="7">
        <v>60</v>
      </c>
      <c r="M809" t="s">
        <v>672</v>
      </c>
      <c r="N809" t="s">
        <v>57</v>
      </c>
      <c r="O809" s="12" t="s">
        <v>58</v>
      </c>
      <c r="P809" t="s">
        <v>59</v>
      </c>
      <c r="Q809" t="s">
        <v>60</v>
      </c>
      <c r="R809" s="13" t="s">
        <v>61</v>
      </c>
      <c r="S809" t="s">
        <v>34</v>
      </c>
      <c r="T809" t="s">
        <v>35</v>
      </c>
      <c r="U809" t="s">
        <v>62</v>
      </c>
      <c r="V809" t="s">
        <v>63</v>
      </c>
      <c r="W809" t="s">
        <v>38</v>
      </c>
      <c r="X809" t="s">
        <v>64</v>
      </c>
      <c r="Y809" s="7">
        <v>1490.1</v>
      </c>
      <c r="AC809" s="7">
        <f t="shared" si="12"/>
        <v>0</v>
      </c>
    </row>
    <row r="810" spans="1:29" x14ac:dyDescent="0.3">
      <c r="A810" s="5">
        <v>10159</v>
      </c>
      <c r="B810" s="5">
        <v>42</v>
      </c>
      <c r="C810" s="7">
        <v>51.48</v>
      </c>
      <c r="D810" s="10">
        <v>18</v>
      </c>
      <c r="E810" s="7">
        <v>2162.16</v>
      </c>
      <c r="F810" s="9">
        <v>37904</v>
      </c>
      <c r="G810" t="s">
        <v>26</v>
      </c>
      <c r="H810" s="10">
        <v>4</v>
      </c>
      <c r="I810" s="5">
        <v>10</v>
      </c>
      <c r="J810" s="5">
        <v>2003</v>
      </c>
      <c r="K810" t="s">
        <v>27</v>
      </c>
      <c r="L810" s="7">
        <v>60</v>
      </c>
      <c r="M810" t="s">
        <v>672</v>
      </c>
      <c r="N810" t="s">
        <v>65</v>
      </c>
      <c r="O810" s="12" t="s">
        <v>66</v>
      </c>
      <c r="P810" t="s">
        <v>67</v>
      </c>
      <c r="Q810" t="s">
        <v>60</v>
      </c>
      <c r="R810" s="13" t="s">
        <v>757</v>
      </c>
      <c r="S810" t="s">
        <v>34</v>
      </c>
      <c r="T810" t="s">
        <v>35</v>
      </c>
      <c r="U810" t="s">
        <v>68</v>
      </c>
      <c r="V810" t="s">
        <v>63</v>
      </c>
      <c r="W810" t="s">
        <v>38</v>
      </c>
      <c r="X810" t="s">
        <v>69</v>
      </c>
      <c r="Y810" s="7">
        <v>2162.16</v>
      </c>
      <c r="AC810" s="7">
        <f t="shared" si="12"/>
        <v>0</v>
      </c>
    </row>
    <row r="811" spans="1:29" x14ac:dyDescent="0.3">
      <c r="A811" s="5">
        <v>10168</v>
      </c>
      <c r="B811" s="5">
        <v>46</v>
      </c>
      <c r="C811" s="7">
        <v>61.18</v>
      </c>
      <c r="D811" s="10">
        <v>5</v>
      </c>
      <c r="E811" s="7">
        <v>2814.28</v>
      </c>
      <c r="F811" s="9">
        <v>37922</v>
      </c>
      <c r="G811" t="s">
        <v>26</v>
      </c>
      <c r="H811" s="10">
        <v>4</v>
      </c>
      <c r="I811" s="5">
        <v>10</v>
      </c>
      <c r="J811" s="5">
        <v>2003</v>
      </c>
      <c r="K811" t="s">
        <v>27</v>
      </c>
      <c r="L811" s="7">
        <v>60</v>
      </c>
      <c r="M811" t="s">
        <v>672</v>
      </c>
      <c r="N811" t="s">
        <v>70</v>
      </c>
      <c r="O811" s="12" t="s">
        <v>71</v>
      </c>
      <c r="P811" t="s">
        <v>72</v>
      </c>
      <c r="Q811" t="s">
        <v>60</v>
      </c>
      <c r="R811" s="13" t="s">
        <v>73</v>
      </c>
      <c r="S811" t="s">
        <v>34</v>
      </c>
      <c r="T811" t="s">
        <v>35</v>
      </c>
      <c r="U811" t="s">
        <v>74</v>
      </c>
      <c r="V811" t="s">
        <v>75</v>
      </c>
      <c r="W811" t="s">
        <v>38</v>
      </c>
      <c r="X811" t="s">
        <v>76</v>
      </c>
      <c r="Y811" s="7">
        <v>2814.28</v>
      </c>
      <c r="AC811" s="7">
        <f t="shared" si="12"/>
        <v>0</v>
      </c>
    </row>
    <row r="812" spans="1:29" x14ac:dyDescent="0.3">
      <c r="A812" s="5">
        <v>10180</v>
      </c>
      <c r="B812" s="5">
        <v>25</v>
      </c>
      <c r="C812" s="7">
        <v>64.2</v>
      </c>
      <c r="D812" s="10">
        <v>13</v>
      </c>
      <c r="E812" s="7">
        <v>1605</v>
      </c>
      <c r="F812" s="9">
        <v>37936</v>
      </c>
      <c r="G812" t="s">
        <v>26</v>
      </c>
      <c r="H812" s="10">
        <v>4</v>
      </c>
      <c r="I812" s="5">
        <v>11</v>
      </c>
      <c r="J812" s="5">
        <v>2003</v>
      </c>
      <c r="K812" t="s">
        <v>27</v>
      </c>
      <c r="L812" s="7">
        <v>60</v>
      </c>
      <c r="M812" t="s">
        <v>672</v>
      </c>
      <c r="N812" t="s">
        <v>77</v>
      </c>
      <c r="O812" s="12" t="s">
        <v>78</v>
      </c>
      <c r="P812" t="s">
        <v>79</v>
      </c>
      <c r="Q812" t="s">
        <v>757</v>
      </c>
      <c r="R812" s="13" t="s">
        <v>80</v>
      </c>
      <c r="S812" t="s">
        <v>44</v>
      </c>
      <c r="T812" t="s">
        <v>45</v>
      </c>
      <c r="U812" t="s">
        <v>81</v>
      </c>
      <c r="V812" t="s">
        <v>82</v>
      </c>
      <c r="W812" t="s">
        <v>38</v>
      </c>
      <c r="X812" t="s">
        <v>83</v>
      </c>
      <c r="Y812" s="7">
        <v>1605</v>
      </c>
      <c r="AC812" s="7">
        <f t="shared" si="12"/>
        <v>0</v>
      </c>
    </row>
    <row r="813" spans="1:29" x14ac:dyDescent="0.3">
      <c r="A813" s="5">
        <v>10188</v>
      </c>
      <c r="B813" s="5">
        <v>32</v>
      </c>
      <c r="C813" s="7">
        <v>65.42</v>
      </c>
      <c r="D813" s="10">
        <v>5</v>
      </c>
      <c r="E813" s="7">
        <v>2093.44</v>
      </c>
      <c r="F813" s="9">
        <v>37943</v>
      </c>
      <c r="G813" t="s">
        <v>26</v>
      </c>
      <c r="H813" s="10">
        <v>4</v>
      </c>
      <c r="I813" s="5">
        <v>11</v>
      </c>
      <c r="J813" s="5">
        <v>2003</v>
      </c>
      <c r="K813" t="s">
        <v>27</v>
      </c>
      <c r="L813" s="7">
        <v>60</v>
      </c>
      <c r="M813" t="s">
        <v>672</v>
      </c>
      <c r="N813" t="s">
        <v>84</v>
      </c>
      <c r="O813" s="12" t="s">
        <v>85</v>
      </c>
      <c r="P813" t="s">
        <v>86</v>
      </c>
      <c r="Q813" t="s">
        <v>757</v>
      </c>
      <c r="R813" s="13" t="s">
        <v>87</v>
      </c>
      <c r="S813" t="s">
        <v>88</v>
      </c>
      <c r="T813" t="s">
        <v>45</v>
      </c>
      <c r="U813" t="s">
        <v>89</v>
      </c>
      <c r="V813" t="s">
        <v>90</v>
      </c>
      <c r="W813" t="s">
        <v>38</v>
      </c>
      <c r="X813" t="s">
        <v>91</v>
      </c>
      <c r="Y813" s="7">
        <v>2093.44</v>
      </c>
      <c r="AC813" s="7">
        <f t="shared" si="12"/>
        <v>0</v>
      </c>
    </row>
    <row r="814" spans="1:29" x14ac:dyDescent="0.3">
      <c r="A814" s="5">
        <v>10201</v>
      </c>
      <c r="B814" s="5">
        <v>30</v>
      </c>
      <c r="C814" s="7">
        <v>64.81</v>
      </c>
      <c r="D814" s="10">
        <v>6</v>
      </c>
      <c r="E814" s="7">
        <v>1944.3</v>
      </c>
      <c r="F814" s="9">
        <v>37956</v>
      </c>
      <c r="G814" t="s">
        <v>26</v>
      </c>
      <c r="H814" s="10">
        <v>4</v>
      </c>
      <c r="I814" s="5">
        <v>12</v>
      </c>
      <c r="J814" s="5">
        <v>2003</v>
      </c>
      <c r="K814" t="s">
        <v>27</v>
      </c>
      <c r="L814" s="7">
        <v>60</v>
      </c>
      <c r="M814" t="s">
        <v>672</v>
      </c>
      <c r="N814" t="s">
        <v>92</v>
      </c>
      <c r="O814" s="12" t="s">
        <v>93</v>
      </c>
      <c r="P814" t="s">
        <v>67</v>
      </c>
      <c r="Q814" t="s">
        <v>60</v>
      </c>
      <c r="R814" s="13" t="s">
        <v>757</v>
      </c>
      <c r="S814" t="s">
        <v>34</v>
      </c>
      <c r="T814" t="s">
        <v>35</v>
      </c>
      <c r="U814" t="s">
        <v>94</v>
      </c>
      <c r="V814" t="s">
        <v>63</v>
      </c>
      <c r="W814" t="s">
        <v>38</v>
      </c>
      <c r="X814" t="s">
        <v>95</v>
      </c>
      <c r="Y814" s="7">
        <v>1944.3</v>
      </c>
      <c r="AC814" s="7">
        <f t="shared" si="12"/>
        <v>0</v>
      </c>
    </row>
    <row r="815" spans="1:29" x14ac:dyDescent="0.3">
      <c r="A815" s="5">
        <v>10210</v>
      </c>
      <c r="B815" s="5">
        <v>40</v>
      </c>
      <c r="C815" s="7">
        <v>49.67</v>
      </c>
      <c r="D815" s="10">
        <v>3</v>
      </c>
      <c r="E815" s="7">
        <v>1986.8</v>
      </c>
      <c r="F815" s="9">
        <v>37998</v>
      </c>
      <c r="G815" t="s">
        <v>26</v>
      </c>
      <c r="H815" s="10">
        <v>1</v>
      </c>
      <c r="I815" s="5">
        <v>1</v>
      </c>
      <c r="J815" s="5">
        <v>2004</v>
      </c>
      <c r="K815" t="s">
        <v>27</v>
      </c>
      <c r="L815" s="7">
        <v>60</v>
      </c>
      <c r="M815" t="s">
        <v>672</v>
      </c>
      <c r="N815" t="s">
        <v>346</v>
      </c>
      <c r="O815" s="12" t="s">
        <v>347</v>
      </c>
      <c r="P815" t="s">
        <v>348</v>
      </c>
      <c r="Q815" t="s">
        <v>348</v>
      </c>
      <c r="R815" s="13" t="s">
        <v>349</v>
      </c>
      <c r="S815" t="s">
        <v>229</v>
      </c>
      <c r="T815" t="s">
        <v>229</v>
      </c>
      <c r="U815" t="s">
        <v>350</v>
      </c>
      <c r="V815" t="s">
        <v>351</v>
      </c>
      <c r="W815" t="s">
        <v>38</v>
      </c>
      <c r="X815" t="s">
        <v>352</v>
      </c>
      <c r="Y815" s="7">
        <v>1986.8</v>
      </c>
      <c r="AC815" s="7">
        <f t="shared" si="12"/>
        <v>0</v>
      </c>
    </row>
    <row r="816" spans="1:29" x14ac:dyDescent="0.3">
      <c r="A816" s="5">
        <v>10223</v>
      </c>
      <c r="B816" s="5">
        <v>28</v>
      </c>
      <c r="C816" s="7">
        <v>60.57</v>
      </c>
      <c r="D816" s="10">
        <v>5</v>
      </c>
      <c r="E816" s="7">
        <v>1695.96</v>
      </c>
      <c r="F816" s="9">
        <v>38037</v>
      </c>
      <c r="G816" t="s">
        <v>26</v>
      </c>
      <c r="H816" s="10">
        <v>1</v>
      </c>
      <c r="I816" s="5">
        <v>2</v>
      </c>
      <c r="J816" s="5">
        <v>2004</v>
      </c>
      <c r="K816" t="s">
        <v>27</v>
      </c>
      <c r="L816" s="7">
        <v>60</v>
      </c>
      <c r="M816" t="s">
        <v>672</v>
      </c>
      <c r="N816" t="s">
        <v>102</v>
      </c>
      <c r="O816" s="12" t="s">
        <v>103</v>
      </c>
      <c r="P816" t="s">
        <v>104</v>
      </c>
      <c r="Q816" t="s">
        <v>105</v>
      </c>
      <c r="R816" s="13" t="s">
        <v>106</v>
      </c>
      <c r="S816" t="s">
        <v>107</v>
      </c>
      <c r="T816" t="s">
        <v>108</v>
      </c>
      <c r="U816" t="s">
        <v>109</v>
      </c>
      <c r="V816" t="s">
        <v>110</v>
      </c>
      <c r="W816" t="s">
        <v>38</v>
      </c>
      <c r="X816" t="s">
        <v>111</v>
      </c>
      <c r="Y816" s="7">
        <v>1695.96</v>
      </c>
      <c r="AC816" s="7">
        <f t="shared" si="12"/>
        <v>0</v>
      </c>
    </row>
    <row r="817" spans="1:29" x14ac:dyDescent="0.3">
      <c r="A817" s="5">
        <v>10236</v>
      </c>
      <c r="B817" s="5">
        <v>23</v>
      </c>
      <c r="C817" s="7">
        <v>55.72</v>
      </c>
      <c r="D817" s="10">
        <v>2</v>
      </c>
      <c r="E817" s="7">
        <v>1281.56</v>
      </c>
      <c r="F817" s="9">
        <v>38080</v>
      </c>
      <c r="G817" t="s">
        <v>26</v>
      </c>
      <c r="H817" s="10">
        <v>2</v>
      </c>
      <c r="I817" s="5">
        <v>4</v>
      </c>
      <c r="J817" s="5">
        <v>2004</v>
      </c>
      <c r="K817" t="s">
        <v>27</v>
      </c>
      <c r="L817" s="7">
        <v>60</v>
      </c>
      <c r="M817" t="s">
        <v>672</v>
      </c>
      <c r="N817" t="s">
        <v>353</v>
      </c>
      <c r="O817" s="12" t="s">
        <v>354</v>
      </c>
      <c r="P817" t="s">
        <v>247</v>
      </c>
      <c r="Q817" t="s">
        <v>164</v>
      </c>
      <c r="R817" s="13" t="s">
        <v>248</v>
      </c>
      <c r="S817" t="s">
        <v>34</v>
      </c>
      <c r="T817" t="s">
        <v>35</v>
      </c>
      <c r="U817" t="s">
        <v>143</v>
      </c>
      <c r="V817" t="s">
        <v>355</v>
      </c>
      <c r="W817" t="s">
        <v>38</v>
      </c>
      <c r="X817" t="s">
        <v>356</v>
      </c>
      <c r="Y817" s="7">
        <v>1281.56</v>
      </c>
      <c r="AC817" s="7">
        <f t="shared" si="12"/>
        <v>0</v>
      </c>
    </row>
    <row r="818" spans="1:29" x14ac:dyDescent="0.3">
      <c r="A818" s="5">
        <v>10251</v>
      </c>
      <c r="B818" s="5">
        <v>29</v>
      </c>
      <c r="C818" s="7">
        <v>61.18</v>
      </c>
      <c r="D818" s="10">
        <v>6</v>
      </c>
      <c r="E818" s="7">
        <v>1774.22</v>
      </c>
      <c r="F818" s="9">
        <v>38125</v>
      </c>
      <c r="G818" t="s">
        <v>26</v>
      </c>
      <c r="H818" s="10">
        <v>2</v>
      </c>
      <c r="I818" s="5">
        <v>5</v>
      </c>
      <c r="J818" s="5">
        <v>2004</v>
      </c>
      <c r="K818" t="s">
        <v>27</v>
      </c>
      <c r="L818" s="7">
        <v>60</v>
      </c>
      <c r="M818" t="s">
        <v>672</v>
      </c>
      <c r="N818" t="s">
        <v>117</v>
      </c>
      <c r="O818" s="12" t="s">
        <v>118</v>
      </c>
      <c r="P818" t="s">
        <v>119</v>
      </c>
      <c r="Q818" t="s">
        <v>120</v>
      </c>
      <c r="R818" s="13" t="s">
        <v>121</v>
      </c>
      <c r="S818" t="s">
        <v>34</v>
      </c>
      <c r="T818" t="s">
        <v>35</v>
      </c>
      <c r="U818" t="s">
        <v>68</v>
      </c>
      <c r="V818" t="s">
        <v>122</v>
      </c>
      <c r="W818" t="s">
        <v>38</v>
      </c>
      <c r="X818" t="s">
        <v>123</v>
      </c>
      <c r="Y818" s="7">
        <v>1774.22</v>
      </c>
      <c r="AC818" s="7">
        <f t="shared" si="12"/>
        <v>0</v>
      </c>
    </row>
    <row r="819" spans="1:29" x14ac:dyDescent="0.3">
      <c r="A819" s="5">
        <v>10263</v>
      </c>
      <c r="B819" s="5">
        <v>34</v>
      </c>
      <c r="C819" s="7">
        <v>58.75</v>
      </c>
      <c r="D819" s="10">
        <v>6</v>
      </c>
      <c r="E819" s="7">
        <v>1997.5</v>
      </c>
      <c r="F819" s="9">
        <v>38166</v>
      </c>
      <c r="G819" t="s">
        <v>26</v>
      </c>
      <c r="H819" s="10">
        <v>2</v>
      </c>
      <c r="I819" s="5">
        <v>6</v>
      </c>
      <c r="J819" s="5">
        <v>2004</v>
      </c>
      <c r="K819" t="s">
        <v>27</v>
      </c>
      <c r="L819" s="7">
        <v>60</v>
      </c>
      <c r="M819" t="s">
        <v>672</v>
      </c>
      <c r="N819" t="s">
        <v>124</v>
      </c>
      <c r="O819" s="12" t="s">
        <v>125</v>
      </c>
      <c r="P819" t="s">
        <v>126</v>
      </c>
      <c r="Q819" t="s">
        <v>127</v>
      </c>
      <c r="R819" s="13" t="s">
        <v>128</v>
      </c>
      <c r="S819" t="s">
        <v>34</v>
      </c>
      <c r="T819" t="s">
        <v>35</v>
      </c>
      <c r="U819" t="s">
        <v>129</v>
      </c>
      <c r="V819" t="s">
        <v>63</v>
      </c>
      <c r="W819" t="s">
        <v>38</v>
      </c>
      <c r="X819" t="s">
        <v>130</v>
      </c>
      <c r="Y819" s="7">
        <v>1997.5</v>
      </c>
      <c r="AC819" s="7">
        <f t="shared" si="12"/>
        <v>0</v>
      </c>
    </row>
    <row r="820" spans="1:29" x14ac:dyDescent="0.3">
      <c r="A820" s="5">
        <v>10275</v>
      </c>
      <c r="B820" s="5">
        <v>37</v>
      </c>
      <c r="C820" s="7">
        <v>63.6</v>
      </c>
      <c r="D820" s="10">
        <v>5</v>
      </c>
      <c r="E820" s="7">
        <v>2353.1999999999998</v>
      </c>
      <c r="F820" s="9">
        <v>38191</v>
      </c>
      <c r="G820" t="s">
        <v>26</v>
      </c>
      <c r="H820" s="10">
        <v>3</v>
      </c>
      <c r="I820" s="5">
        <v>7</v>
      </c>
      <c r="J820" s="5">
        <v>2004</v>
      </c>
      <c r="K820" t="s">
        <v>27</v>
      </c>
      <c r="L820" s="7">
        <v>60</v>
      </c>
      <c r="M820" t="s">
        <v>672</v>
      </c>
      <c r="N820" t="s">
        <v>131</v>
      </c>
      <c r="O820" s="12" t="s">
        <v>132</v>
      </c>
      <c r="P820" t="s">
        <v>133</v>
      </c>
      <c r="Q820" t="s">
        <v>757</v>
      </c>
      <c r="R820" s="13" t="s">
        <v>134</v>
      </c>
      <c r="S820" t="s">
        <v>44</v>
      </c>
      <c r="T820" t="s">
        <v>45</v>
      </c>
      <c r="U820" t="s">
        <v>135</v>
      </c>
      <c r="V820" t="s">
        <v>136</v>
      </c>
      <c r="W820" t="s">
        <v>38</v>
      </c>
      <c r="X820" t="s">
        <v>137</v>
      </c>
      <c r="Y820" s="7">
        <v>2353.1999999999998</v>
      </c>
      <c r="AC820" s="7">
        <f t="shared" si="12"/>
        <v>0</v>
      </c>
    </row>
    <row r="821" spans="1:29" x14ac:dyDescent="0.3">
      <c r="A821" s="5">
        <v>10285</v>
      </c>
      <c r="B821" s="5">
        <v>20</v>
      </c>
      <c r="C821" s="7">
        <v>49.06</v>
      </c>
      <c r="D821" s="10">
        <v>10</v>
      </c>
      <c r="E821" s="7">
        <v>981.2</v>
      </c>
      <c r="F821" s="9">
        <v>38226</v>
      </c>
      <c r="G821" t="s">
        <v>26</v>
      </c>
      <c r="H821" s="10">
        <v>3</v>
      </c>
      <c r="I821" s="5">
        <v>8</v>
      </c>
      <c r="J821" s="5">
        <v>2004</v>
      </c>
      <c r="K821" t="s">
        <v>27</v>
      </c>
      <c r="L821" s="7">
        <v>60</v>
      </c>
      <c r="M821" t="s">
        <v>672</v>
      </c>
      <c r="N821" t="s">
        <v>138</v>
      </c>
      <c r="O821" s="12" t="s">
        <v>139</v>
      </c>
      <c r="P821" t="s">
        <v>140</v>
      </c>
      <c r="Q821" t="s">
        <v>141</v>
      </c>
      <c r="R821" s="13" t="s">
        <v>142</v>
      </c>
      <c r="S821" t="s">
        <v>34</v>
      </c>
      <c r="T821" t="s">
        <v>35</v>
      </c>
      <c r="U821" t="s">
        <v>143</v>
      </c>
      <c r="V821" t="s">
        <v>144</v>
      </c>
      <c r="W821" t="s">
        <v>38</v>
      </c>
      <c r="X821" t="s">
        <v>145</v>
      </c>
      <c r="Y821" s="7">
        <v>981.2</v>
      </c>
      <c r="AC821" s="7">
        <f t="shared" si="12"/>
        <v>0</v>
      </c>
    </row>
    <row r="822" spans="1:29" x14ac:dyDescent="0.3">
      <c r="A822" s="5">
        <v>10298</v>
      </c>
      <c r="B822" s="5">
        <v>32</v>
      </c>
      <c r="C822" s="7">
        <v>48.46</v>
      </c>
      <c r="D822" s="10">
        <v>2</v>
      </c>
      <c r="E822" s="7">
        <v>1550.72</v>
      </c>
      <c r="F822" s="9">
        <v>38257</v>
      </c>
      <c r="G822" t="s">
        <v>26</v>
      </c>
      <c r="H822" s="10">
        <v>3</v>
      </c>
      <c r="I822" s="5">
        <v>9</v>
      </c>
      <c r="J822" s="5">
        <v>2004</v>
      </c>
      <c r="K822" t="s">
        <v>27</v>
      </c>
      <c r="L822" s="7">
        <v>60</v>
      </c>
      <c r="M822" t="s">
        <v>672</v>
      </c>
      <c r="N822" t="s">
        <v>357</v>
      </c>
      <c r="O822" s="12" t="s">
        <v>358</v>
      </c>
      <c r="P822" t="s">
        <v>133</v>
      </c>
      <c r="Q822" t="s">
        <v>757</v>
      </c>
      <c r="R822" s="13" t="s">
        <v>134</v>
      </c>
      <c r="S822" t="s">
        <v>44</v>
      </c>
      <c r="T822" t="s">
        <v>45</v>
      </c>
      <c r="U822" t="s">
        <v>359</v>
      </c>
      <c r="V822" t="s">
        <v>360</v>
      </c>
      <c r="W822" t="s">
        <v>38</v>
      </c>
      <c r="X822" t="s">
        <v>361</v>
      </c>
      <c r="Y822" s="7">
        <v>1550.72</v>
      </c>
      <c r="AC822" s="7">
        <f t="shared" si="12"/>
        <v>0</v>
      </c>
    </row>
    <row r="823" spans="1:29" x14ac:dyDescent="0.3">
      <c r="A823" s="5">
        <v>10308</v>
      </c>
      <c r="B823" s="5">
        <v>34</v>
      </c>
      <c r="C823" s="7">
        <v>52.09</v>
      </c>
      <c r="D823" s="10">
        <v>3</v>
      </c>
      <c r="E823" s="7">
        <v>1771.06</v>
      </c>
      <c r="F823" s="9">
        <v>38275</v>
      </c>
      <c r="G823" t="s">
        <v>26</v>
      </c>
      <c r="H823" s="10">
        <v>4</v>
      </c>
      <c r="I823" s="5">
        <v>10</v>
      </c>
      <c r="J823" s="5">
        <v>2004</v>
      </c>
      <c r="K823" t="s">
        <v>27</v>
      </c>
      <c r="L823" s="7">
        <v>60</v>
      </c>
      <c r="M823" t="s">
        <v>672</v>
      </c>
      <c r="N823" t="s">
        <v>362</v>
      </c>
      <c r="O823" s="12" t="s">
        <v>363</v>
      </c>
      <c r="P823" t="s">
        <v>364</v>
      </c>
      <c r="Q823" t="s">
        <v>32</v>
      </c>
      <c r="R823" s="13" t="s">
        <v>365</v>
      </c>
      <c r="S823" t="s">
        <v>34</v>
      </c>
      <c r="T823" t="s">
        <v>35</v>
      </c>
      <c r="U823" t="s">
        <v>114</v>
      </c>
      <c r="V823" t="s">
        <v>272</v>
      </c>
      <c r="W823" t="s">
        <v>38</v>
      </c>
      <c r="X823" t="s">
        <v>366</v>
      </c>
      <c r="Y823" s="7">
        <v>1771.06</v>
      </c>
      <c r="AC823" s="7">
        <f t="shared" si="12"/>
        <v>0</v>
      </c>
    </row>
    <row r="824" spans="1:29" x14ac:dyDescent="0.3">
      <c r="A824" s="5">
        <v>10318</v>
      </c>
      <c r="B824" s="5">
        <v>42</v>
      </c>
      <c r="C824" s="7">
        <v>52.7</v>
      </c>
      <c r="D824" s="10">
        <v>5</v>
      </c>
      <c r="E824" s="7">
        <v>2213.4</v>
      </c>
      <c r="F824" s="9">
        <v>38293</v>
      </c>
      <c r="G824" t="s">
        <v>26</v>
      </c>
      <c r="H824" s="10">
        <v>4</v>
      </c>
      <c r="I824" s="5">
        <v>11</v>
      </c>
      <c r="J824" s="5">
        <v>2004</v>
      </c>
      <c r="K824" t="s">
        <v>27</v>
      </c>
      <c r="L824" s="7">
        <v>60</v>
      </c>
      <c r="M824" t="s">
        <v>672</v>
      </c>
      <c r="N824" t="s">
        <v>161</v>
      </c>
      <c r="O824" s="12" t="s">
        <v>162</v>
      </c>
      <c r="P824" t="s">
        <v>163</v>
      </c>
      <c r="Q824" t="s">
        <v>164</v>
      </c>
      <c r="R824" s="13" t="s">
        <v>165</v>
      </c>
      <c r="S824" t="s">
        <v>34</v>
      </c>
      <c r="T824" t="s">
        <v>35</v>
      </c>
      <c r="U824" t="s">
        <v>36</v>
      </c>
      <c r="V824" t="s">
        <v>166</v>
      </c>
      <c r="W824" t="s">
        <v>38</v>
      </c>
      <c r="X824" t="s">
        <v>167</v>
      </c>
      <c r="Y824" s="7">
        <v>2213.4</v>
      </c>
      <c r="AC824" s="7">
        <f t="shared" si="12"/>
        <v>0</v>
      </c>
    </row>
    <row r="825" spans="1:29" x14ac:dyDescent="0.3">
      <c r="A825" s="5">
        <v>10329</v>
      </c>
      <c r="B825" s="5">
        <v>38</v>
      </c>
      <c r="C825" s="7">
        <v>100</v>
      </c>
      <c r="D825" s="10">
        <v>12</v>
      </c>
      <c r="E825" s="7">
        <v>5266.04</v>
      </c>
      <c r="F825" s="9">
        <v>38306</v>
      </c>
      <c r="G825" t="s">
        <v>26</v>
      </c>
      <c r="H825" s="10">
        <v>4</v>
      </c>
      <c r="I825" s="5">
        <v>11</v>
      </c>
      <c r="J825" s="5">
        <v>2004</v>
      </c>
      <c r="K825" t="s">
        <v>27</v>
      </c>
      <c r="L825" s="7">
        <v>60</v>
      </c>
      <c r="M825" t="s">
        <v>672</v>
      </c>
      <c r="N825" t="s">
        <v>29</v>
      </c>
      <c r="O825" s="12" t="s">
        <v>30</v>
      </c>
      <c r="P825" t="s">
        <v>31</v>
      </c>
      <c r="Q825" t="s">
        <v>32</v>
      </c>
      <c r="R825" s="13" t="s">
        <v>33</v>
      </c>
      <c r="S825" t="s">
        <v>34</v>
      </c>
      <c r="T825" t="s">
        <v>35</v>
      </c>
      <c r="U825" t="s">
        <v>36</v>
      </c>
      <c r="V825" t="s">
        <v>37</v>
      </c>
      <c r="W825" t="s">
        <v>55</v>
      </c>
      <c r="X825" t="s">
        <v>39</v>
      </c>
      <c r="Y825" s="7">
        <v>3800</v>
      </c>
      <c r="AC825" s="7">
        <f t="shared" si="12"/>
        <v>0</v>
      </c>
    </row>
    <row r="826" spans="1:29" x14ac:dyDescent="0.3">
      <c r="A826" s="5">
        <v>10339</v>
      </c>
      <c r="B826" s="5">
        <v>30</v>
      </c>
      <c r="C826" s="7">
        <v>62.16</v>
      </c>
      <c r="D826" s="10">
        <v>1</v>
      </c>
      <c r="E826" s="7">
        <v>1864.8</v>
      </c>
      <c r="F826" s="9">
        <v>38314</v>
      </c>
      <c r="G826" t="s">
        <v>26</v>
      </c>
      <c r="H826" s="10">
        <v>4</v>
      </c>
      <c r="I826" s="5">
        <v>11</v>
      </c>
      <c r="J826" s="5">
        <v>2004</v>
      </c>
      <c r="K826" t="s">
        <v>27</v>
      </c>
      <c r="L826" s="7">
        <v>60</v>
      </c>
      <c r="M826" t="s">
        <v>672</v>
      </c>
      <c r="N826" t="s">
        <v>284</v>
      </c>
      <c r="O826" s="12" t="s">
        <v>285</v>
      </c>
      <c r="P826" t="s">
        <v>286</v>
      </c>
      <c r="Q826" t="s">
        <v>287</v>
      </c>
      <c r="R826" s="13" t="s">
        <v>288</v>
      </c>
      <c r="S826" t="s">
        <v>229</v>
      </c>
      <c r="T826" t="s">
        <v>229</v>
      </c>
      <c r="U826" t="s">
        <v>289</v>
      </c>
      <c r="V826" t="s">
        <v>290</v>
      </c>
      <c r="W826" t="s">
        <v>38</v>
      </c>
      <c r="X826" t="s">
        <v>291</v>
      </c>
      <c r="Y826" s="7">
        <v>1864.8</v>
      </c>
      <c r="AC826" s="7">
        <f t="shared" si="12"/>
        <v>0</v>
      </c>
    </row>
    <row r="827" spans="1:29" x14ac:dyDescent="0.3">
      <c r="A827" s="5">
        <v>10362</v>
      </c>
      <c r="B827" s="5">
        <v>23</v>
      </c>
      <c r="C827" s="7">
        <v>49.67</v>
      </c>
      <c r="D827" s="10">
        <v>3</v>
      </c>
      <c r="E827" s="7">
        <v>1142.4100000000001</v>
      </c>
      <c r="F827" s="9">
        <v>38357</v>
      </c>
      <c r="G827" t="s">
        <v>26</v>
      </c>
      <c r="H827" s="10">
        <v>1</v>
      </c>
      <c r="I827" s="5">
        <v>1</v>
      </c>
      <c r="J827" s="5">
        <v>2005</v>
      </c>
      <c r="K827" t="s">
        <v>27</v>
      </c>
      <c r="L827" s="7">
        <v>60</v>
      </c>
      <c r="M827" t="s">
        <v>672</v>
      </c>
      <c r="N827" t="s">
        <v>70</v>
      </c>
      <c r="O827" s="12" t="s">
        <v>71</v>
      </c>
      <c r="P827" t="s">
        <v>72</v>
      </c>
      <c r="Q827" t="s">
        <v>60</v>
      </c>
      <c r="R827" s="13" t="s">
        <v>73</v>
      </c>
      <c r="S827" t="s">
        <v>34</v>
      </c>
      <c r="T827" t="s">
        <v>35</v>
      </c>
      <c r="U827" t="s">
        <v>74</v>
      </c>
      <c r="V827" t="s">
        <v>75</v>
      </c>
      <c r="W827" t="s">
        <v>38</v>
      </c>
      <c r="X827" t="s">
        <v>76</v>
      </c>
      <c r="Y827" s="7">
        <v>1142.4100000000001</v>
      </c>
      <c r="AC827" s="7">
        <f t="shared" si="12"/>
        <v>0</v>
      </c>
    </row>
    <row r="828" spans="1:29" x14ac:dyDescent="0.3">
      <c r="A828" s="5">
        <v>10374</v>
      </c>
      <c r="B828" s="5">
        <v>22</v>
      </c>
      <c r="C828" s="7">
        <v>53.3</v>
      </c>
      <c r="D828" s="10">
        <v>4</v>
      </c>
      <c r="E828" s="7">
        <v>1172.5999999999999</v>
      </c>
      <c r="F828" s="9">
        <v>38385</v>
      </c>
      <c r="G828" t="s">
        <v>26</v>
      </c>
      <c r="H828" s="10">
        <v>1</v>
      </c>
      <c r="I828" s="5">
        <v>2</v>
      </c>
      <c r="J828" s="5">
        <v>2005</v>
      </c>
      <c r="K828" t="s">
        <v>27</v>
      </c>
      <c r="L828" s="7">
        <v>60</v>
      </c>
      <c r="M828" t="s">
        <v>672</v>
      </c>
      <c r="N828" t="s">
        <v>237</v>
      </c>
      <c r="O828" s="12" t="s">
        <v>238</v>
      </c>
      <c r="P828" t="s">
        <v>239</v>
      </c>
      <c r="Q828" t="s">
        <v>240</v>
      </c>
      <c r="R828" s="13" t="s">
        <v>241</v>
      </c>
      <c r="S828" t="s">
        <v>107</v>
      </c>
      <c r="T828" t="s">
        <v>108</v>
      </c>
      <c r="U828" t="s">
        <v>242</v>
      </c>
      <c r="V828" t="s">
        <v>243</v>
      </c>
      <c r="W828" t="s">
        <v>38</v>
      </c>
      <c r="X828" t="s">
        <v>244</v>
      </c>
      <c r="Y828" s="7">
        <v>1172.5999999999999</v>
      </c>
      <c r="AC828" s="7">
        <f t="shared" si="12"/>
        <v>0</v>
      </c>
    </row>
    <row r="829" spans="1:29" x14ac:dyDescent="0.3">
      <c r="A829" s="5">
        <v>10389</v>
      </c>
      <c r="B829" s="5">
        <v>39</v>
      </c>
      <c r="C829" s="7">
        <v>100</v>
      </c>
      <c r="D829" s="10">
        <v>5</v>
      </c>
      <c r="E829" s="7">
        <v>6981</v>
      </c>
      <c r="F829" s="9">
        <v>38414</v>
      </c>
      <c r="G829" t="s">
        <v>26</v>
      </c>
      <c r="H829" s="10">
        <v>1</v>
      </c>
      <c r="I829" s="5">
        <v>3</v>
      </c>
      <c r="J829" s="5">
        <v>2005</v>
      </c>
      <c r="K829" t="s">
        <v>27</v>
      </c>
      <c r="L829" s="7">
        <v>60</v>
      </c>
      <c r="M829" t="s">
        <v>672</v>
      </c>
      <c r="N829" t="s">
        <v>300</v>
      </c>
      <c r="O829" s="12" t="s">
        <v>301</v>
      </c>
      <c r="P829" t="s">
        <v>302</v>
      </c>
      <c r="Q829" t="s">
        <v>757</v>
      </c>
      <c r="R829" s="13" t="s">
        <v>303</v>
      </c>
      <c r="S829" t="s">
        <v>215</v>
      </c>
      <c r="T829" t="s">
        <v>45</v>
      </c>
      <c r="U829" t="s">
        <v>304</v>
      </c>
      <c r="V829" t="s">
        <v>235</v>
      </c>
      <c r="W829" t="s">
        <v>55</v>
      </c>
      <c r="X829" t="s">
        <v>305</v>
      </c>
      <c r="Y829" s="7">
        <v>3900</v>
      </c>
      <c r="AC829" s="7">
        <f t="shared" si="12"/>
        <v>0</v>
      </c>
    </row>
    <row r="830" spans="1:29" x14ac:dyDescent="0.3">
      <c r="A830" s="5">
        <v>10402</v>
      </c>
      <c r="B830" s="5">
        <v>55</v>
      </c>
      <c r="C830" s="7">
        <v>55.72</v>
      </c>
      <c r="D830" s="10">
        <v>2</v>
      </c>
      <c r="E830" s="7">
        <v>3064.6</v>
      </c>
      <c r="F830" s="9">
        <v>38449</v>
      </c>
      <c r="G830" t="s">
        <v>26</v>
      </c>
      <c r="H830" s="10">
        <v>2</v>
      </c>
      <c r="I830" s="5">
        <v>4</v>
      </c>
      <c r="J830" s="5">
        <v>2005</v>
      </c>
      <c r="K830" t="s">
        <v>27</v>
      </c>
      <c r="L830" s="7">
        <v>60</v>
      </c>
      <c r="M830" t="s">
        <v>672</v>
      </c>
      <c r="N830" t="s">
        <v>96</v>
      </c>
      <c r="O830" s="12" t="s">
        <v>97</v>
      </c>
      <c r="P830" t="s">
        <v>51</v>
      </c>
      <c r="Q830" t="s">
        <v>757</v>
      </c>
      <c r="R830" s="13" t="s">
        <v>98</v>
      </c>
      <c r="S830" t="s">
        <v>44</v>
      </c>
      <c r="T830" t="s">
        <v>45</v>
      </c>
      <c r="U830" t="s">
        <v>99</v>
      </c>
      <c r="V830" t="s">
        <v>100</v>
      </c>
      <c r="W830" t="s">
        <v>55</v>
      </c>
      <c r="X830" t="s">
        <v>101</v>
      </c>
      <c r="Y830" s="7">
        <v>3064.6</v>
      </c>
      <c r="AC830" s="7">
        <f t="shared" si="12"/>
        <v>0</v>
      </c>
    </row>
    <row r="831" spans="1:29" x14ac:dyDescent="0.3">
      <c r="A831" s="5">
        <v>10417</v>
      </c>
      <c r="B831" s="5">
        <v>36</v>
      </c>
      <c r="C831" s="7">
        <v>61.18</v>
      </c>
      <c r="D831" s="10">
        <v>6</v>
      </c>
      <c r="E831" s="7">
        <v>2202.48</v>
      </c>
      <c r="F831" s="9">
        <v>38485</v>
      </c>
      <c r="G831" t="s">
        <v>200</v>
      </c>
      <c r="H831" s="10">
        <v>2</v>
      </c>
      <c r="I831" s="5">
        <v>5</v>
      </c>
      <c r="J831" s="5">
        <v>2005</v>
      </c>
      <c r="K831" t="s">
        <v>27</v>
      </c>
      <c r="L831" s="7">
        <v>60</v>
      </c>
      <c r="M831" t="s">
        <v>672</v>
      </c>
      <c r="N831" t="s">
        <v>201</v>
      </c>
      <c r="O831" s="12" t="s">
        <v>202</v>
      </c>
      <c r="P831" t="s">
        <v>203</v>
      </c>
      <c r="Q831" t="s">
        <v>757</v>
      </c>
      <c r="R831" s="13" t="s">
        <v>204</v>
      </c>
      <c r="S831" t="s">
        <v>205</v>
      </c>
      <c r="T831" t="s">
        <v>45</v>
      </c>
      <c r="U831" t="s">
        <v>206</v>
      </c>
      <c r="V831" t="s">
        <v>207</v>
      </c>
      <c r="W831" t="s">
        <v>38</v>
      </c>
      <c r="X831" t="s">
        <v>208</v>
      </c>
      <c r="Y831" s="7">
        <v>2202.48</v>
      </c>
      <c r="AC831" s="7">
        <f t="shared" si="12"/>
        <v>0</v>
      </c>
    </row>
    <row r="832" spans="1:29" x14ac:dyDescent="0.3">
      <c r="A832" s="5">
        <v>10101</v>
      </c>
      <c r="B832" s="5">
        <v>26</v>
      </c>
      <c r="C832" s="7">
        <v>100</v>
      </c>
      <c r="D832" s="10">
        <v>1</v>
      </c>
      <c r="E832" s="7">
        <v>3773.38</v>
      </c>
      <c r="F832" s="9">
        <v>37630</v>
      </c>
      <c r="G832" t="s">
        <v>26</v>
      </c>
      <c r="H832" s="10">
        <v>1</v>
      </c>
      <c r="I832" s="5">
        <v>1</v>
      </c>
      <c r="J832" s="5">
        <v>2003</v>
      </c>
      <c r="K832" t="s">
        <v>624</v>
      </c>
      <c r="L832" s="7">
        <v>168</v>
      </c>
      <c r="M832" t="s">
        <v>673</v>
      </c>
      <c r="N832" t="s">
        <v>528</v>
      </c>
      <c r="O832" s="12" t="s">
        <v>529</v>
      </c>
      <c r="P832" t="s">
        <v>530</v>
      </c>
      <c r="Q832" t="s">
        <v>757</v>
      </c>
      <c r="R832" s="13" t="s">
        <v>531</v>
      </c>
      <c r="S832" t="s">
        <v>505</v>
      </c>
      <c r="T832" t="s">
        <v>45</v>
      </c>
      <c r="U832" t="s">
        <v>532</v>
      </c>
      <c r="V832" t="s">
        <v>473</v>
      </c>
      <c r="W832" t="s">
        <v>55</v>
      </c>
      <c r="X832" t="s">
        <v>533</v>
      </c>
      <c r="Y832" s="7">
        <v>2600</v>
      </c>
      <c r="AC832" s="7">
        <f t="shared" si="12"/>
        <v>1466.04</v>
      </c>
    </row>
    <row r="833" spans="1:29" x14ac:dyDescent="0.3">
      <c r="A833" s="5">
        <v>10110</v>
      </c>
      <c r="B833" s="5">
        <v>31</v>
      </c>
      <c r="C833" s="7">
        <v>100</v>
      </c>
      <c r="D833" s="10">
        <v>1</v>
      </c>
      <c r="E833" s="7">
        <v>5074.3900000000003</v>
      </c>
      <c r="F833" s="9">
        <v>37698</v>
      </c>
      <c r="G833" t="s">
        <v>26</v>
      </c>
      <c r="H833" s="10">
        <v>1</v>
      </c>
      <c r="I833" s="5">
        <v>3</v>
      </c>
      <c r="J833" s="5">
        <v>2003</v>
      </c>
      <c r="K833" t="s">
        <v>624</v>
      </c>
      <c r="L833" s="7">
        <v>168</v>
      </c>
      <c r="M833" t="s">
        <v>673</v>
      </c>
      <c r="N833" t="s">
        <v>558</v>
      </c>
      <c r="O833" s="12" t="s">
        <v>559</v>
      </c>
      <c r="P833" t="s">
        <v>560</v>
      </c>
      <c r="Q833" t="s">
        <v>757</v>
      </c>
      <c r="R833" s="13" t="s">
        <v>561</v>
      </c>
      <c r="S833" t="s">
        <v>196</v>
      </c>
      <c r="T833" t="s">
        <v>45</v>
      </c>
      <c r="U833" t="s">
        <v>562</v>
      </c>
      <c r="V833" t="s">
        <v>105</v>
      </c>
      <c r="W833" t="s">
        <v>55</v>
      </c>
      <c r="X833" t="s">
        <v>563</v>
      </c>
      <c r="Y833" s="7">
        <v>3100</v>
      </c>
      <c r="AC833" s="7">
        <f t="shared" si="12"/>
        <v>0</v>
      </c>
    </row>
    <row r="834" spans="1:29" x14ac:dyDescent="0.3">
      <c r="A834" s="5">
        <v>10125</v>
      </c>
      <c r="B834" s="5">
        <v>34</v>
      </c>
      <c r="C834" s="7">
        <v>100</v>
      </c>
      <c r="D834" s="10">
        <v>2</v>
      </c>
      <c r="E834" s="7">
        <v>6483.46</v>
      </c>
      <c r="F834" s="9">
        <v>37762</v>
      </c>
      <c r="G834" t="s">
        <v>26</v>
      </c>
      <c r="H834" s="10">
        <v>2</v>
      </c>
      <c r="I834" s="5">
        <v>5</v>
      </c>
      <c r="J834" s="5">
        <v>2003</v>
      </c>
      <c r="K834" t="s">
        <v>624</v>
      </c>
      <c r="L834" s="7">
        <v>168</v>
      </c>
      <c r="M834" t="s">
        <v>673</v>
      </c>
      <c r="N834" t="s">
        <v>102</v>
      </c>
      <c r="O834" s="12" t="s">
        <v>103</v>
      </c>
      <c r="P834" t="s">
        <v>104</v>
      </c>
      <c r="Q834" t="s">
        <v>105</v>
      </c>
      <c r="R834" s="13" t="s">
        <v>106</v>
      </c>
      <c r="S834" t="s">
        <v>107</v>
      </c>
      <c r="T834" t="s">
        <v>108</v>
      </c>
      <c r="U834" t="s">
        <v>109</v>
      </c>
      <c r="V834" t="s">
        <v>110</v>
      </c>
      <c r="W834" t="s">
        <v>55</v>
      </c>
      <c r="X834" t="s">
        <v>111</v>
      </c>
      <c r="Y834" s="7">
        <v>3400</v>
      </c>
      <c r="AC834" s="7">
        <f t="shared" si="12"/>
        <v>0</v>
      </c>
    </row>
    <row r="835" spans="1:29" x14ac:dyDescent="0.3">
      <c r="A835" s="5">
        <v>10139</v>
      </c>
      <c r="B835" s="5">
        <v>41</v>
      </c>
      <c r="C835" s="7">
        <v>100</v>
      </c>
      <c r="D835" s="10">
        <v>8</v>
      </c>
      <c r="E835" s="7">
        <v>7956.46</v>
      </c>
      <c r="F835" s="9">
        <v>37818</v>
      </c>
      <c r="G835" t="s">
        <v>26</v>
      </c>
      <c r="H835" s="10">
        <v>3</v>
      </c>
      <c r="I835" s="5">
        <v>7</v>
      </c>
      <c r="J835" s="5">
        <v>2003</v>
      </c>
      <c r="K835" t="s">
        <v>624</v>
      </c>
      <c r="L835" s="7">
        <v>168</v>
      </c>
      <c r="M835" t="s">
        <v>673</v>
      </c>
      <c r="N835" t="s">
        <v>177</v>
      </c>
      <c r="O835" s="12" t="s">
        <v>178</v>
      </c>
      <c r="P835" t="s">
        <v>179</v>
      </c>
      <c r="Q835" t="s">
        <v>180</v>
      </c>
      <c r="R835" s="13" t="s">
        <v>181</v>
      </c>
      <c r="S835" t="s">
        <v>107</v>
      </c>
      <c r="T835" t="s">
        <v>108</v>
      </c>
      <c r="U835" t="s">
        <v>182</v>
      </c>
      <c r="V835" t="s">
        <v>183</v>
      </c>
      <c r="W835" t="s">
        <v>175</v>
      </c>
      <c r="X835" t="s">
        <v>184</v>
      </c>
      <c r="Y835" s="7">
        <v>4100</v>
      </c>
      <c r="AC835" s="7">
        <f t="shared" si="12"/>
        <v>0</v>
      </c>
    </row>
    <row r="836" spans="1:29" x14ac:dyDescent="0.3">
      <c r="A836" s="5">
        <v>10149</v>
      </c>
      <c r="B836" s="5">
        <v>23</v>
      </c>
      <c r="C836" s="7">
        <v>100</v>
      </c>
      <c r="D836" s="10">
        <v>5</v>
      </c>
      <c r="E836" s="7">
        <v>4230.62</v>
      </c>
      <c r="F836" s="9">
        <v>37876</v>
      </c>
      <c r="G836" t="s">
        <v>26</v>
      </c>
      <c r="H836" s="10">
        <v>3</v>
      </c>
      <c r="I836" s="5">
        <v>9</v>
      </c>
      <c r="J836" s="5">
        <v>2003</v>
      </c>
      <c r="K836" t="s">
        <v>624</v>
      </c>
      <c r="L836" s="7">
        <v>168</v>
      </c>
      <c r="M836" t="s">
        <v>673</v>
      </c>
      <c r="N836" t="s">
        <v>596</v>
      </c>
      <c r="O836" s="12" t="s">
        <v>597</v>
      </c>
      <c r="P836" t="s">
        <v>598</v>
      </c>
      <c r="Q836" t="s">
        <v>60</v>
      </c>
      <c r="R836" s="13" t="s">
        <v>73</v>
      </c>
      <c r="S836" t="s">
        <v>34</v>
      </c>
      <c r="T836" t="s">
        <v>35</v>
      </c>
      <c r="U836" t="s">
        <v>599</v>
      </c>
      <c r="V836" t="s">
        <v>457</v>
      </c>
      <c r="W836" t="s">
        <v>55</v>
      </c>
      <c r="X836" t="s">
        <v>600</v>
      </c>
      <c r="Y836" s="7">
        <v>2300</v>
      </c>
      <c r="AC836" s="7">
        <f t="shared" si="12"/>
        <v>3081</v>
      </c>
    </row>
    <row r="837" spans="1:29" x14ac:dyDescent="0.3">
      <c r="A837" s="5">
        <v>10162</v>
      </c>
      <c r="B837" s="5">
        <v>48</v>
      </c>
      <c r="C837" s="7">
        <v>100</v>
      </c>
      <c r="D837" s="10">
        <v>3</v>
      </c>
      <c r="E837" s="7">
        <v>7209.12</v>
      </c>
      <c r="F837" s="9">
        <v>37912</v>
      </c>
      <c r="G837" t="s">
        <v>26</v>
      </c>
      <c r="H837" s="10">
        <v>4</v>
      </c>
      <c r="I837" s="5">
        <v>10</v>
      </c>
      <c r="J837" s="5">
        <v>2003</v>
      </c>
      <c r="K837" t="s">
        <v>624</v>
      </c>
      <c r="L837" s="7">
        <v>168</v>
      </c>
      <c r="M837" t="s">
        <v>673</v>
      </c>
      <c r="N837" t="s">
        <v>65</v>
      </c>
      <c r="O837" s="12" t="s">
        <v>66</v>
      </c>
      <c r="P837" t="s">
        <v>67</v>
      </c>
      <c r="Q837" t="s">
        <v>60</v>
      </c>
      <c r="R837" s="13" t="s">
        <v>757</v>
      </c>
      <c r="S837" t="s">
        <v>34</v>
      </c>
      <c r="T837" t="s">
        <v>35</v>
      </c>
      <c r="U837" t="s">
        <v>68</v>
      </c>
      <c r="V837" t="s">
        <v>63</v>
      </c>
      <c r="W837" t="s">
        <v>175</v>
      </c>
      <c r="X837" t="s">
        <v>69</v>
      </c>
      <c r="Y837" s="7">
        <v>4800</v>
      </c>
      <c r="AC837" s="7">
        <f t="shared" si="12"/>
        <v>0</v>
      </c>
    </row>
    <row r="838" spans="1:29" x14ac:dyDescent="0.3">
      <c r="A838" s="5">
        <v>10173</v>
      </c>
      <c r="B838" s="5">
        <v>22</v>
      </c>
      <c r="C838" s="7">
        <v>100</v>
      </c>
      <c r="D838" s="10">
        <v>7</v>
      </c>
      <c r="E838" s="7">
        <v>3452.68</v>
      </c>
      <c r="F838" s="9">
        <v>37930</v>
      </c>
      <c r="G838" t="s">
        <v>26</v>
      </c>
      <c r="H838" s="10">
        <v>4</v>
      </c>
      <c r="I838" s="5">
        <v>11</v>
      </c>
      <c r="J838" s="5">
        <v>2003</v>
      </c>
      <c r="K838" t="s">
        <v>624</v>
      </c>
      <c r="L838" s="7">
        <v>168</v>
      </c>
      <c r="M838" t="s">
        <v>673</v>
      </c>
      <c r="N838" t="s">
        <v>626</v>
      </c>
      <c r="O838" s="12" t="s">
        <v>627</v>
      </c>
      <c r="P838" t="s">
        <v>628</v>
      </c>
      <c r="Q838" t="s">
        <v>757</v>
      </c>
      <c r="R838" s="13" t="s">
        <v>629</v>
      </c>
      <c r="S838" t="s">
        <v>296</v>
      </c>
      <c r="T838" t="s">
        <v>45</v>
      </c>
      <c r="U838" t="s">
        <v>630</v>
      </c>
      <c r="V838" t="s">
        <v>631</v>
      </c>
      <c r="W838" t="s">
        <v>55</v>
      </c>
      <c r="X838" t="s">
        <v>632</v>
      </c>
      <c r="Y838" s="7">
        <v>2200</v>
      </c>
      <c r="AC838" s="7">
        <f t="shared" si="12"/>
        <v>0</v>
      </c>
    </row>
    <row r="839" spans="1:29" x14ac:dyDescent="0.3">
      <c r="A839" s="5">
        <v>10182</v>
      </c>
      <c r="B839" s="5">
        <v>21</v>
      </c>
      <c r="C839" s="7">
        <v>100</v>
      </c>
      <c r="D839" s="10">
        <v>4</v>
      </c>
      <c r="E839" s="7">
        <v>3047.73</v>
      </c>
      <c r="F839" s="9">
        <v>37937</v>
      </c>
      <c r="G839" t="s">
        <v>26</v>
      </c>
      <c r="H839" s="10">
        <v>4</v>
      </c>
      <c r="I839" s="5">
        <v>11</v>
      </c>
      <c r="J839" s="5">
        <v>2003</v>
      </c>
      <c r="K839" t="s">
        <v>624</v>
      </c>
      <c r="L839" s="7">
        <v>168</v>
      </c>
      <c r="M839" t="s">
        <v>673</v>
      </c>
      <c r="N839" t="s">
        <v>312</v>
      </c>
      <c r="O839" s="12" t="s">
        <v>313</v>
      </c>
      <c r="P839" t="s">
        <v>314</v>
      </c>
      <c r="Q839" t="s">
        <v>60</v>
      </c>
      <c r="R839" s="13" t="s">
        <v>128</v>
      </c>
      <c r="S839" t="s">
        <v>34</v>
      </c>
      <c r="T839" t="s">
        <v>35</v>
      </c>
      <c r="U839" t="s">
        <v>315</v>
      </c>
      <c r="V839" t="s">
        <v>316</v>
      </c>
      <c r="W839" t="s">
        <v>55</v>
      </c>
      <c r="X839" t="s">
        <v>317</v>
      </c>
      <c r="Y839" s="7">
        <v>2100</v>
      </c>
      <c r="AC839" s="7">
        <f t="shared" si="12"/>
        <v>1173.3800000000001</v>
      </c>
    </row>
    <row r="840" spans="1:29" x14ac:dyDescent="0.3">
      <c r="A840" s="5">
        <v>10193</v>
      </c>
      <c r="B840" s="5">
        <v>22</v>
      </c>
      <c r="C840" s="7">
        <v>100</v>
      </c>
      <c r="D840" s="10">
        <v>8</v>
      </c>
      <c r="E840" s="7">
        <v>3675.32</v>
      </c>
      <c r="F840" s="9">
        <v>37946</v>
      </c>
      <c r="G840" t="s">
        <v>26</v>
      </c>
      <c r="H840" s="10">
        <v>4</v>
      </c>
      <c r="I840" s="5">
        <v>11</v>
      </c>
      <c r="J840" s="5">
        <v>2003</v>
      </c>
      <c r="K840" t="s">
        <v>624</v>
      </c>
      <c r="L840" s="7">
        <v>168</v>
      </c>
      <c r="M840" t="s">
        <v>673</v>
      </c>
      <c r="N840" t="s">
        <v>633</v>
      </c>
      <c r="O840" s="12" t="s">
        <v>634</v>
      </c>
      <c r="P840" t="s">
        <v>635</v>
      </c>
      <c r="Q840" t="s">
        <v>105</v>
      </c>
      <c r="R840" s="13" t="s">
        <v>636</v>
      </c>
      <c r="S840" t="s">
        <v>107</v>
      </c>
      <c r="T840" t="s">
        <v>108</v>
      </c>
      <c r="U840" t="s">
        <v>637</v>
      </c>
      <c r="V840" t="s">
        <v>638</v>
      </c>
      <c r="W840" t="s">
        <v>55</v>
      </c>
      <c r="X840" t="s">
        <v>639</v>
      </c>
      <c r="Y840" s="7">
        <v>2200</v>
      </c>
      <c r="AC840" s="7">
        <f t="shared" si="12"/>
        <v>1974.3900000000003</v>
      </c>
    </row>
    <row r="841" spans="1:29" x14ac:dyDescent="0.3">
      <c r="A841" s="5">
        <v>10205</v>
      </c>
      <c r="B841" s="5">
        <v>40</v>
      </c>
      <c r="C841" s="7">
        <v>100</v>
      </c>
      <c r="D841" s="10">
        <v>3</v>
      </c>
      <c r="E841" s="7">
        <v>7492.4</v>
      </c>
      <c r="F841" s="9">
        <v>37958</v>
      </c>
      <c r="G841" t="s">
        <v>26</v>
      </c>
      <c r="H841" s="10">
        <v>4</v>
      </c>
      <c r="I841" s="5">
        <v>12</v>
      </c>
      <c r="J841" s="5">
        <v>2003</v>
      </c>
      <c r="K841" t="s">
        <v>624</v>
      </c>
      <c r="L841" s="7">
        <v>168</v>
      </c>
      <c r="M841" t="s">
        <v>673</v>
      </c>
      <c r="N841" t="s">
        <v>201</v>
      </c>
      <c r="O841" s="12" t="s">
        <v>202</v>
      </c>
      <c r="P841" t="s">
        <v>203</v>
      </c>
      <c r="Q841" t="s">
        <v>757</v>
      </c>
      <c r="R841" s="13" t="s">
        <v>204</v>
      </c>
      <c r="S841" t="s">
        <v>205</v>
      </c>
      <c r="T841" t="s">
        <v>45</v>
      </c>
      <c r="U841" t="s">
        <v>206</v>
      </c>
      <c r="V841" t="s">
        <v>207</v>
      </c>
      <c r="W841" t="s">
        <v>175</v>
      </c>
      <c r="X841" t="s">
        <v>208</v>
      </c>
      <c r="Y841" s="7">
        <v>4000</v>
      </c>
      <c r="AC841" s="7">
        <f t="shared" si="12"/>
        <v>3083.46</v>
      </c>
    </row>
    <row r="842" spans="1:29" x14ac:dyDescent="0.3">
      <c r="A842" s="5">
        <v>10214</v>
      </c>
      <c r="B842" s="5">
        <v>50</v>
      </c>
      <c r="C842" s="7">
        <v>100</v>
      </c>
      <c r="D842" s="10">
        <v>1</v>
      </c>
      <c r="E842" s="7">
        <v>9534.5</v>
      </c>
      <c r="F842" s="9">
        <v>38012</v>
      </c>
      <c r="G842" t="s">
        <v>26</v>
      </c>
      <c r="H842" s="10">
        <v>1</v>
      </c>
      <c r="I842" s="5">
        <v>1</v>
      </c>
      <c r="J842" s="5">
        <v>2004</v>
      </c>
      <c r="K842" t="s">
        <v>624</v>
      </c>
      <c r="L842" s="7">
        <v>168</v>
      </c>
      <c r="M842" t="s">
        <v>673</v>
      </c>
      <c r="N842" t="s">
        <v>219</v>
      </c>
      <c r="O842" s="12" t="s">
        <v>220</v>
      </c>
      <c r="P842" t="s">
        <v>203</v>
      </c>
      <c r="Q842" t="s">
        <v>757</v>
      </c>
      <c r="R842" s="13" t="s">
        <v>221</v>
      </c>
      <c r="S842" t="s">
        <v>205</v>
      </c>
      <c r="T842" t="s">
        <v>45</v>
      </c>
      <c r="U842" t="s">
        <v>222</v>
      </c>
      <c r="V842" t="s">
        <v>223</v>
      </c>
      <c r="W842" t="s">
        <v>175</v>
      </c>
      <c r="X842" t="s">
        <v>224</v>
      </c>
      <c r="Y842" s="7">
        <v>5000</v>
      </c>
      <c r="AC842" s="7">
        <f t="shared" ref="AC842:AC905" si="13">E835-Y835</f>
        <v>3856.46</v>
      </c>
    </row>
    <row r="843" spans="1:29" x14ac:dyDescent="0.3">
      <c r="A843" s="5">
        <v>10227</v>
      </c>
      <c r="B843" s="5">
        <v>29</v>
      </c>
      <c r="C843" s="7">
        <v>100</v>
      </c>
      <c r="D843" s="10">
        <v>4</v>
      </c>
      <c r="E843" s="7">
        <v>5579.02</v>
      </c>
      <c r="F843" s="9">
        <v>38048</v>
      </c>
      <c r="G843" t="s">
        <v>26</v>
      </c>
      <c r="H843" s="10">
        <v>1</v>
      </c>
      <c r="I843" s="5">
        <v>3</v>
      </c>
      <c r="J843" s="5">
        <v>2004</v>
      </c>
      <c r="K843" t="s">
        <v>624</v>
      </c>
      <c r="L843" s="7">
        <v>168</v>
      </c>
      <c r="M843" t="s">
        <v>673</v>
      </c>
      <c r="N843" t="s">
        <v>252</v>
      </c>
      <c r="O843" s="12" t="s">
        <v>253</v>
      </c>
      <c r="P843" t="s">
        <v>254</v>
      </c>
      <c r="Q843" t="s">
        <v>757</v>
      </c>
      <c r="R843" s="13" t="s">
        <v>255</v>
      </c>
      <c r="S843" t="s">
        <v>44</v>
      </c>
      <c r="T843" t="s">
        <v>45</v>
      </c>
      <c r="U843" t="s">
        <v>256</v>
      </c>
      <c r="V843" t="s">
        <v>257</v>
      </c>
      <c r="W843" t="s">
        <v>55</v>
      </c>
      <c r="X843" t="s">
        <v>258</v>
      </c>
      <c r="Y843" s="7">
        <v>2900</v>
      </c>
      <c r="AC843" s="7">
        <f t="shared" si="13"/>
        <v>1930.62</v>
      </c>
    </row>
    <row r="844" spans="1:29" x14ac:dyDescent="0.3">
      <c r="A844" s="5">
        <v>10244</v>
      </c>
      <c r="B844" s="5">
        <v>43</v>
      </c>
      <c r="C844" s="7">
        <v>100</v>
      </c>
      <c r="D844" s="10">
        <v>8</v>
      </c>
      <c r="E844" s="7">
        <v>5950.34</v>
      </c>
      <c r="F844" s="9">
        <v>38106</v>
      </c>
      <c r="G844" t="s">
        <v>26</v>
      </c>
      <c r="H844" s="10">
        <v>2</v>
      </c>
      <c r="I844" s="5">
        <v>4</v>
      </c>
      <c r="J844" s="5">
        <v>2004</v>
      </c>
      <c r="K844" t="s">
        <v>624</v>
      </c>
      <c r="L844" s="7">
        <v>168</v>
      </c>
      <c r="M844" t="s">
        <v>673</v>
      </c>
      <c r="N844" t="s">
        <v>201</v>
      </c>
      <c r="O844" s="12" t="s">
        <v>202</v>
      </c>
      <c r="P844" t="s">
        <v>203</v>
      </c>
      <c r="Q844" t="s">
        <v>757</v>
      </c>
      <c r="R844" s="13" t="s">
        <v>204</v>
      </c>
      <c r="S844" t="s">
        <v>205</v>
      </c>
      <c r="T844" t="s">
        <v>45</v>
      </c>
      <c r="U844" t="s">
        <v>206</v>
      </c>
      <c r="V844" t="s">
        <v>207</v>
      </c>
      <c r="W844" t="s">
        <v>55</v>
      </c>
      <c r="X844" t="s">
        <v>208</v>
      </c>
      <c r="Y844" s="7">
        <v>4300</v>
      </c>
      <c r="AC844" s="7">
        <f t="shared" si="13"/>
        <v>2409.12</v>
      </c>
    </row>
    <row r="845" spans="1:29" x14ac:dyDescent="0.3">
      <c r="A845" s="5">
        <v>10255</v>
      </c>
      <c r="B845" s="5">
        <v>24</v>
      </c>
      <c r="C845" s="7">
        <v>100</v>
      </c>
      <c r="D845" s="10">
        <v>1</v>
      </c>
      <c r="E845" s="7">
        <v>3726</v>
      </c>
      <c r="F845" s="9">
        <v>38142</v>
      </c>
      <c r="G845" t="s">
        <v>26</v>
      </c>
      <c r="H845" s="10">
        <v>2</v>
      </c>
      <c r="I845" s="5">
        <v>6</v>
      </c>
      <c r="J845" s="5">
        <v>2004</v>
      </c>
      <c r="K845" t="s">
        <v>624</v>
      </c>
      <c r="L845" s="7">
        <v>168</v>
      </c>
      <c r="M845" t="s">
        <v>673</v>
      </c>
      <c r="N845" t="s">
        <v>602</v>
      </c>
      <c r="O845" s="12" t="s">
        <v>603</v>
      </c>
      <c r="P845" t="s">
        <v>604</v>
      </c>
      <c r="Q845" t="s">
        <v>757</v>
      </c>
      <c r="R845" s="13" t="s">
        <v>605</v>
      </c>
      <c r="S845" t="s">
        <v>44</v>
      </c>
      <c r="T845" t="s">
        <v>45</v>
      </c>
      <c r="U845" t="s">
        <v>606</v>
      </c>
      <c r="V845" t="s">
        <v>607</v>
      </c>
      <c r="W845" t="s">
        <v>55</v>
      </c>
      <c r="X845" t="s">
        <v>608</v>
      </c>
      <c r="Y845" s="7">
        <v>2400</v>
      </c>
      <c r="AC845" s="7">
        <f t="shared" si="13"/>
        <v>1252.6799999999998</v>
      </c>
    </row>
    <row r="846" spans="1:29" x14ac:dyDescent="0.3">
      <c r="A846" s="5">
        <v>10280</v>
      </c>
      <c r="B846" s="5">
        <v>22</v>
      </c>
      <c r="C846" s="7">
        <v>100</v>
      </c>
      <c r="D846" s="10">
        <v>10</v>
      </c>
      <c r="E846" s="7">
        <v>4455</v>
      </c>
      <c r="F846" s="9">
        <v>38216</v>
      </c>
      <c r="G846" t="s">
        <v>26</v>
      </c>
      <c r="H846" s="10">
        <v>3</v>
      </c>
      <c r="I846" s="5">
        <v>8</v>
      </c>
      <c r="J846" s="5">
        <v>2004</v>
      </c>
      <c r="K846" t="s">
        <v>624</v>
      </c>
      <c r="L846" s="7">
        <v>168</v>
      </c>
      <c r="M846" t="s">
        <v>673</v>
      </c>
      <c r="N846" t="s">
        <v>292</v>
      </c>
      <c r="O846" s="12" t="s">
        <v>293</v>
      </c>
      <c r="P846" t="s">
        <v>294</v>
      </c>
      <c r="Q846" t="s">
        <v>757</v>
      </c>
      <c r="R846" s="13" t="s">
        <v>295</v>
      </c>
      <c r="S846" t="s">
        <v>296</v>
      </c>
      <c r="T846" t="s">
        <v>45</v>
      </c>
      <c r="U846" t="s">
        <v>297</v>
      </c>
      <c r="V846" t="s">
        <v>298</v>
      </c>
      <c r="W846" t="s">
        <v>55</v>
      </c>
      <c r="X846" t="s">
        <v>299</v>
      </c>
      <c r="Y846" s="7">
        <v>2200</v>
      </c>
      <c r="AC846" s="7">
        <f t="shared" si="13"/>
        <v>947.73</v>
      </c>
    </row>
    <row r="847" spans="1:29" x14ac:dyDescent="0.3">
      <c r="A847" s="5">
        <v>10289</v>
      </c>
      <c r="B847" s="5">
        <v>43</v>
      </c>
      <c r="C847" s="7">
        <v>100</v>
      </c>
      <c r="D847" s="10">
        <v>3</v>
      </c>
      <c r="E847" s="7">
        <v>8272.34</v>
      </c>
      <c r="F847" s="9">
        <v>38233</v>
      </c>
      <c r="G847" t="s">
        <v>26</v>
      </c>
      <c r="H847" s="10">
        <v>3</v>
      </c>
      <c r="I847" s="5">
        <v>9</v>
      </c>
      <c r="J847" s="5">
        <v>2004</v>
      </c>
      <c r="K847" t="s">
        <v>624</v>
      </c>
      <c r="L847" s="7">
        <v>168</v>
      </c>
      <c r="M847" t="s">
        <v>673</v>
      </c>
      <c r="N847" t="s">
        <v>84</v>
      </c>
      <c r="O847" s="12" t="s">
        <v>85</v>
      </c>
      <c r="P847" t="s">
        <v>86</v>
      </c>
      <c r="Q847" t="s">
        <v>757</v>
      </c>
      <c r="R847" s="13" t="s">
        <v>87</v>
      </c>
      <c r="S847" t="s">
        <v>88</v>
      </c>
      <c r="T847" t="s">
        <v>45</v>
      </c>
      <c r="U847" t="s">
        <v>89</v>
      </c>
      <c r="V847" t="s">
        <v>90</v>
      </c>
      <c r="W847" t="s">
        <v>175</v>
      </c>
      <c r="X847" t="s">
        <v>91</v>
      </c>
      <c r="Y847" s="7">
        <v>4300</v>
      </c>
      <c r="AC847" s="7">
        <f t="shared" si="13"/>
        <v>1475.3200000000002</v>
      </c>
    </row>
    <row r="848" spans="1:29" x14ac:dyDescent="0.3">
      <c r="A848" s="5">
        <v>10304</v>
      </c>
      <c r="B848" s="5">
        <v>20</v>
      </c>
      <c r="C848" s="7">
        <v>100</v>
      </c>
      <c r="D848" s="10">
        <v>14</v>
      </c>
      <c r="E848" s="7">
        <v>3577.6</v>
      </c>
      <c r="F848" s="9">
        <v>38271</v>
      </c>
      <c r="G848" t="s">
        <v>26</v>
      </c>
      <c r="H848" s="10">
        <v>4</v>
      </c>
      <c r="I848" s="5">
        <v>10</v>
      </c>
      <c r="J848" s="5">
        <v>2004</v>
      </c>
      <c r="K848" t="s">
        <v>624</v>
      </c>
      <c r="L848" s="7">
        <v>168</v>
      </c>
      <c r="M848" t="s">
        <v>673</v>
      </c>
      <c r="N848" t="s">
        <v>306</v>
      </c>
      <c r="O848" s="12" t="s">
        <v>307</v>
      </c>
      <c r="P848" t="s">
        <v>308</v>
      </c>
      <c r="Q848" t="s">
        <v>757</v>
      </c>
      <c r="R848" s="13" t="s">
        <v>309</v>
      </c>
      <c r="S848" t="s">
        <v>44</v>
      </c>
      <c r="T848" t="s">
        <v>45</v>
      </c>
      <c r="U848" t="s">
        <v>310</v>
      </c>
      <c r="V848" t="s">
        <v>54</v>
      </c>
      <c r="W848" t="s">
        <v>55</v>
      </c>
      <c r="X848" t="s">
        <v>311</v>
      </c>
      <c r="Y848" s="7">
        <v>2000</v>
      </c>
      <c r="AC848" s="7">
        <f t="shared" si="13"/>
        <v>3492.3999999999996</v>
      </c>
    </row>
    <row r="849" spans="1:29" x14ac:dyDescent="0.3">
      <c r="A849" s="5">
        <v>10312</v>
      </c>
      <c r="B849" s="5">
        <v>25</v>
      </c>
      <c r="C849" s="7">
        <v>100</v>
      </c>
      <c r="D849" s="10">
        <v>11</v>
      </c>
      <c r="E849" s="7">
        <v>3881.25</v>
      </c>
      <c r="F849" s="9">
        <v>38281</v>
      </c>
      <c r="G849" t="s">
        <v>26</v>
      </c>
      <c r="H849" s="10">
        <v>4</v>
      </c>
      <c r="I849" s="5">
        <v>10</v>
      </c>
      <c r="J849" s="5">
        <v>2004</v>
      </c>
      <c r="K849" t="s">
        <v>624</v>
      </c>
      <c r="L849" s="7">
        <v>168</v>
      </c>
      <c r="M849" t="s">
        <v>673</v>
      </c>
      <c r="N849" t="s">
        <v>312</v>
      </c>
      <c r="O849" s="12" t="s">
        <v>313</v>
      </c>
      <c r="P849" t="s">
        <v>314</v>
      </c>
      <c r="Q849" t="s">
        <v>60</v>
      </c>
      <c r="R849" s="13" t="s">
        <v>128</v>
      </c>
      <c r="S849" t="s">
        <v>34</v>
      </c>
      <c r="T849" t="s">
        <v>35</v>
      </c>
      <c r="U849" t="s">
        <v>315</v>
      </c>
      <c r="V849" t="s">
        <v>316</v>
      </c>
      <c r="W849" t="s">
        <v>55</v>
      </c>
      <c r="X849" t="s">
        <v>317</v>
      </c>
      <c r="Y849" s="7">
        <v>2500</v>
      </c>
      <c r="AC849" s="7">
        <f t="shared" si="13"/>
        <v>4534.5</v>
      </c>
    </row>
    <row r="850" spans="1:29" x14ac:dyDescent="0.3">
      <c r="A850" s="5">
        <v>10322</v>
      </c>
      <c r="B850" s="5">
        <v>36</v>
      </c>
      <c r="C850" s="7">
        <v>100</v>
      </c>
      <c r="D850" s="10">
        <v>2</v>
      </c>
      <c r="E850" s="7">
        <v>5797.44</v>
      </c>
      <c r="F850" s="9">
        <v>38295</v>
      </c>
      <c r="G850" t="s">
        <v>26</v>
      </c>
      <c r="H850" s="10">
        <v>4</v>
      </c>
      <c r="I850" s="5">
        <v>11</v>
      </c>
      <c r="J850" s="5">
        <v>2004</v>
      </c>
      <c r="K850" t="s">
        <v>624</v>
      </c>
      <c r="L850" s="7">
        <v>168</v>
      </c>
      <c r="M850" t="s">
        <v>673</v>
      </c>
      <c r="N850" t="s">
        <v>318</v>
      </c>
      <c r="O850" s="12" t="s">
        <v>319</v>
      </c>
      <c r="P850" t="s">
        <v>320</v>
      </c>
      <c r="Q850" t="s">
        <v>321</v>
      </c>
      <c r="R850" s="13" t="s">
        <v>322</v>
      </c>
      <c r="S850" t="s">
        <v>34</v>
      </c>
      <c r="T850" t="s">
        <v>35</v>
      </c>
      <c r="U850" t="s">
        <v>62</v>
      </c>
      <c r="V850" t="s">
        <v>316</v>
      </c>
      <c r="W850" t="s">
        <v>55</v>
      </c>
      <c r="X850" t="s">
        <v>323</v>
      </c>
      <c r="Y850" s="7">
        <v>3600</v>
      </c>
      <c r="AC850" s="7">
        <f t="shared" si="13"/>
        <v>2679.0200000000004</v>
      </c>
    </row>
    <row r="851" spans="1:29" x14ac:dyDescent="0.3">
      <c r="A851" s="5">
        <v>10332</v>
      </c>
      <c r="B851" s="5">
        <v>24</v>
      </c>
      <c r="C851" s="7">
        <v>52.67</v>
      </c>
      <c r="D851" s="10">
        <v>1</v>
      </c>
      <c r="E851" s="7">
        <v>1264.08</v>
      </c>
      <c r="F851" s="9">
        <v>38308</v>
      </c>
      <c r="G851" t="s">
        <v>26</v>
      </c>
      <c r="H851" s="10">
        <v>4</v>
      </c>
      <c r="I851" s="5">
        <v>11</v>
      </c>
      <c r="J851" s="5">
        <v>2004</v>
      </c>
      <c r="K851" t="s">
        <v>624</v>
      </c>
      <c r="L851" s="7">
        <v>168</v>
      </c>
      <c r="M851" t="s">
        <v>673</v>
      </c>
      <c r="N851" t="s">
        <v>558</v>
      </c>
      <c r="O851" s="12" t="s">
        <v>559</v>
      </c>
      <c r="P851" t="s">
        <v>560</v>
      </c>
      <c r="Q851" t="s">
        <v>757</v>
      </c>
      <c r="R851" s="13" t="s">
        <v>561</v>
      </c>
      <c r="S851" t="s">
        <v>196</v>
      </c>
      <c r="T851" t="s">
        <v>45</v>
      </c>
      <c r="U851" t="s">
        <v>562</v>
      </c>
      <c r="V851" t="s">
        <v>105</v>
      </c>
      <c r="W851" t="s">
        <v>38</v>
      </c>
      <c r="X851" t="s">
        <v>563</v>
      </c>
      <c r="Y851" s="7">
        <v>1264.08</v>
      </c>
      <c r="AC851" s="7">
        <f t="shared" si="13"/>
        <v>1650.3400000000001</v>
      </c>
    </row>
    <row r="852" spans="1:29" x14ac:dyDescent="0.3">
      <c r="A852" s="5">
        <v>10347</v>
      </c>
      <c r="B852" s="5">
        <v>21</v>
      </c>
      <c r="C852" s="7">
        <v>100</v>
      </c>
      <c r="D852" s="10">
        <v>6</v>
      </c>
      <c r="E852" s="7">
        <v>4815.3</v>
      </c>
      <c r="F852" s="9">
        <v>38320</v>
      </c>
      <c r="G852" t="s">
        <v>26</v>
      </c>
      <c r="H852" s="10">
        <v>4</v>
      </c>
      <c r="I852" s="5">
        <v>11</v>
      </c>
      <c r="J852" s="5">
        <v>2004</v>
      </c>
      <c r="K852" t="s">
        <v>624</v>
      </c>
      <c r="L852" s="7">
        <v>168</v>
      </c>
      <c r="M852" t="s">
        <v>673</v>
      </c>
      <c r="N852" t="s">
        <v>102</v>
      </c>
      <c r="O852" s="12" t="s">
        <v>103</v>
      </c>
      <c r="P852" t="s">
        <v>104</v>
      </c>
      <c r="Q852" t="s">
        <v>105</v>
      </c>
      <c r="R852" s="13" t="s">
        <v>106</v>
      </c>
      <c r="S852" t="s">
        <v>107</v>
      </c>
      <c r="T852" t="s">
        <v>108</v>
      </c>
      <c r="U852" t="s">
        <v>109</v>
      </c>
      <c r="V852" t="s">
        <v>110</v>
      </c>
      <c r="W852" t="s">
        <v>55</v>
      </c>
      <c r="X852" t="s">
        <v>111</v>
      </c>
      <c r="Y852" s="7">
        <v>2100</v>
      </c>
      <c r="AC852" s="7">
        <f t="shared" si="13"/>
        <v>1326</v>
      </c>
    </row>
    <row r="853" spans="1:29" x14ac:dyDescent="0.3">
      <c r="A853" s="5">
        <v>10356</v>
      </c>
      <c r="B853" s="5">
        <v>30</v>
      </c>
      <c r="C853" s="7">
        <v>100</v>
      </c>
      <c r="D853" s="10">
        <v>1</v>
      </c>
      <c r="E853" s="7">
        <v>4462.2</v>
      </c>
      <c r="F853" s="9">
        <v>38330</v>
      </c>
      <c r="G853" t="s">
        <v>26</v>
      </c>
      <c r="H853" s="10">
        <v>4</v>
      </c>
      <c r="I853" s="5">
        <v>12</v>
      </c>
      <c r="J853" s="5">
        <v>2004</v>
      </c>
      <c r="K853" t="s">
        <v>624</v>
      </c>
      <c r="L853" s="7">
        <v>168</v>
      </c>
      <c r="M853" t="s">
        <v>673</v>
      </c>
      <c r="N853" t="s">
        <v>49</v>
      </c>
      <c r="O853" s="12" t="s">
        <v>50</v>
      </c>
      <c r="P853" t="s">
        <v>51</v>
      </c>
      <c r="Q853" t="s">
        <v>757</v>
      </c>
      <c r="R853" s="13" t="s">
        <v>52</v>
      </c>
      <c r="S853" t="s">
        <v>44</v>
      </c>
      <c r="T853" t="s">
        <v>45</v>
      </c>
      <c r="U853" t="s">
        <v>53</v>
      </c>
      <c r="V853" t="s">
        <v>54</v>
      </c>
      <c r="W853" t="s">
        <v>55</v>
      </c>
      <c r="X853" t="s">
        <v>56</v>
      </c>
      <c r="Y853" s="7">
        <v>3000</v>
      </c>
      <c r="AC853" s="7">
        <f t="shared" si="13"/>
        <v>2255</v>
      </c>
    </row>
    <row r="854" spans="1:29" x14ac:dyDescent="0.3">
      <c r="A854" s="5">
        <v>10367</v>
      </c>
      <c r="B854" s="5">
        <v>32</v>
      </c>
      <c r="C854" s="7">
        <v>94.79</v>
      </c>
      <c r="D854" s="10">
        <v>7</v>
      </c>
      <c r="E854" s="7">
        <v>3033.28</v>
      </c>
      <c r="F854" s="9">
        <v>38364</v>
      </c>
      <c r="G854" t="s">
        <v>467</v>
      </c>
      <c r="H854" s="10">
        <v>1</v>
      </c>
      <c r="I854" s="5">
        <v>1</v>
      </c>
      <c r="J854" s="5">
        <v>2005</v>
      </c>
      <c r="K854" t="s">
        <v>624</v>
      </c>
      <c r="L854" s="7">
        <v>168</v>
      </c>
      <c r="M854" t="s">
        <v>673</v>
      </c>
      <c r="N854" t="s">
        <v>57</v>
      </c>
      <c r="O854" s="12" t="s">
        <v>58</v>
      </c>
      <c r="P854" t="s">
        <v>59</v>
      </c>
      <c r="Q854" t="s">
        <v>60</v>
      </c>
      <c r="R854" s="13" t="s">
        <v>61</v>
      </c>
      <c r="S854" t="s">
        <v>34</v>
      </c>
      <c r="T854" t="s">
        <v>35</v>
      </c>
      <c r="U854" t="s">
        <v>62</v>
      </c>
      <c r="V854" t="s">
        <v>63</v>
      </c>
      <c r="W854" t="s">
        <v>55</v>
      </c>
      <c r="X854" t="s">
        <v>64</v>
      </c>
      <c r="Y854" s="7">
        <v>3033.28</v>
      </c>
      <c r="AC854" s="7">
        <f t="shared" si="13"/>
        <v>3972.34</v>
      </c>
    </row>
    <row r="855" spans="1:29" x14ac:dyDescent="0.3">
      <c r="A855" s="5">
        <v>10380</v>
      </c>
      <c r="B855" s="5">
        <v>21</v>
      </c>
      <c r="C855" s="7">
        <v>47.18</v>
      </c>
      <c r="D855" s="10">
        <v>8</v>
      </c>
      <c r="E855" s="7">
        <v>990.78</v>
      </c>
      <c r="F855" s="9">
        <v>38399</v>
      </c>
      <c r="G855" t="s">
        <v>26</v>
      </c>
      <c r="H855" s="10">
        <v>1</v>
      </c>
      <c r="I855" s="5">
        <v>2</v>
      </c>
      <c r="J855" s="5">
        <v>2005</v>
      </c>
      <c r="K855" t="s">
        <v>624</v>
      </c>
      <c r="L855" s="7">
        <v>168</v>
      </c>
      <c r="M855" t="s">
        <v>673</v>
      </c>
      <c r="N855" t="s">
        <v>201</v>
      </c>
      <c r="O855" s="12" t="s">
        <v>202</v>
      </c>
      <c r="P855" t="s">
        <v>203</v>
      </c>
      <c r="Q855" t="s">
        <v>757</v>
      </c>
      <c r="R855" s="13" t="s">
        <v>204</v>
      </c>
      <c r="S855" t="s">
        <v>205</v>
      </c>
      <c r="T855" t="s">
        <v>45</v>
      </c>
      <c r="U855" t="s">
        <v>206</v>
      </c>
      <c r="V855" t="s">
        <v>207</v>
      </c>
      <c r="W855" t="s">
        <v>38</v>
      </c>
      <c r="X855" t="s">
        <v>208</v>
      </c>
      <c r="Y855" s="7">
        <v>990.78</v>
      </c>
      <c r="AC855" s="7">
        <f t="shared" si="13"/>
        <v>1577.6</v>
      </c>
    </row>
    <row r="856" spans="1:29" x14ac:dyDescent="0.3">
      <c r="A856" s="5">
        <v>10390</v>
      </c>
      <c r="B856" s="5">
        <v>26</v>
      </c>
      <c r="C856" s="7">
        <v>78.11</v>
      </c>
      <c r="D856" s="10">
        <v>7</v>
      </c>
      <c r="E856" s="7">
        <v>2030.86</v>
      </c>
      <c r="F856" s="9">
        <v>38415</v>
      </c>
      <c r="G856" t="s">
        <v>26</v>
      </c>
      <c r="H856" s="10">
        <v>1</v>
      </c>
      <c r="I856" s="5">
        <v>3</v>
      </c>
      <c r="J856" s="5">
        <v>2005</v>
      </c>
      <c r="K856" t="s">
        <v>624</v>
      </c>
      <c r="L856" s="7">
        <v>168</v>
      </c>
      <c r="M856" t="s">
        <v>673</v>
      </c>
      <c r="N856" t="s">
        <v>312</v>
      </c>
      <c r="O856" s="12" t="s">
        <v>313</v>
      </c>
      <c r="P856" t="s">
        <v>314</v>
      </c>
      <c r="Q856" t="s">
        <v>60</v>
      </c>
      <c r="R856" s="13" t="s">
        <v>128</v>
      </c>
      <c r="S856" t="s">
        <v>34</v>
      </c>
      <c r="T856" t="s">
        <v>35</v>
      </c>
      <c r="U856" t="s">
        <v>315</v>
      </c>
      <c r="V856" t="s">
        <v>316</v>
      </c>
      <c r="W856" t="s">
        <v>38</v>
      </c>
      <c r="X856" t="s">
        <v>317</v>
      </c>
      <c r="Y856" s="7">
        <v>2030.86</v>
      </c>
      <c r="AC856" s="7">
        <f t="shared" si="13"/>
        <v>1381.25</v>
      </c>
    </row>
    <row r="857" spans="1:29" x14ac:dyDescent="0.3">
      <c r="A857" s="5">
        <v>10421</v>
      </c>
      <c r="B857" s="5">
        <v>35</v>
      </c>
      <c r="C857" s="7">
        <v>100</v>
      </c>
      <c r="D857" s="10">
        <v>1</v>
      </c>
      <c r="E857" s="7">
        <v>5433.75</v>
      </c>
      <c r="F857" s="9">
        <v>38501</v>
      </c>
      <c r="G857" t="s">
        <v>344</v>
      </c>
      <c r="H857" s="10">
        <v>2</v>
      </c>
      <c r="I857" s="5">
        <v>5</v>
      </c>
      <c r="J857" s="5">
        <v>2005</v>
      </c>
      <c r="K857" t="s">
        <v>624</v>
      </c>
      <c r="L857" s="7">
        <v>168</v>
      </c>
      <c r="M857" t="s">
        <v>673</v>
      </c>
      <c r="N857" t="s">
        <v>312</v>
      </c>
      <c r="O857" s="12" t="s">
        <v>313</v>
      </c>
      <c r="P857" t="s">
        <v>314</v>
      </c>
      <c r="Q857" t="s">
        <v>60</v>
      </c>
      <c r="R857" s="13" t="s">
        <v>128</v>
      </c>
      <c r="S857" t="s">
        <v>34</v>
      </c>
      <c r="T857" t="s">
        <v>35</v>
      </c>
      <c r="U857" t="s">
        <v>315</v>
      </c>
      <c r="V857" t="s">
        <v>316</v>
      </c>
      <c r="W857" t="s">
        <v>55</v>
      </c>
      <c r="X857" t="s">
        <v>317</v>
      </c>
      <c r="Y857" s="7">
        <v>3500</v>
      </c>
      <c r="AC857" s="7">
        <f t="shared" si="13"/>
        <v>2197.4399999999996</v>
      </c>
    </row>
    <row r="858" spans="1:29" x14ac:dyDescent="0.3">
      <c r="A858" s="5">
        <v>10109</v>
      </c>
      <c r="B858" s="5">
        <v>26</v>
      </c>
      <c r="C858" s="7">
        <v>100</v>
      </c>
      <c r="D858" s="10">
        <v>1</v>
      </c>
      <c r="E858" s="7">
        <v>3157.44</v>
      </c>
      <c r="F858" s="9">
        <v>37690</v>
      </c>
      <c r="G858" t="s">
        <v>26</v>
      </c>
      <c r="H858" s="10">
        <v>1</v>
      </c>
      <c r="I858" s="5">
        <v>3</v>
      </c>
      <c r="J858" s="5">
        <v>2003</v>
      </c>
      <c r="K858" t="s">
        <v>209</v>
      </c>
      <c r="L858" s="7">
        <v>132</v>
      </c>
      <c r="M858" t="s">
        <v>674</v>
      </c>
      <c r="N858" t="s">
        <v>353</v>
      </c>
      <c r="O858" s="12" t="s">
        <v>354</v>
      </c>
      <c r="P858" t="s">
        <v>247</v>
      </c>
      <c r="Q858" t="s">
        <v>164</v>
      </c>
      <c r="R858" s="13" t="s">
        <v>248</v>
      </c>
      <c r="S858" t="s">
        <v>34</v>
      </c>
      <c r="T858" t="s">
        <v>35</v>
      </c>
      <c r="U858" t="s">
        <v>143</v>
      </c>
      <c r="V858" t="s">
        <v>355</v>
      </c>
      <c r="W858" t="s">
        <v>55</v>
      </c>
      <c r="X858" t="s">
        <v>356</v>
      </c>
      <c r="Y858" s="7">
        <v>2600</v>
      </c>
      <c r="AC858" s="7">
        <f t="shared" si="13"/>
        <v>0</v>
      </c>
    </row>
    <row r="859" spans="1:29" x14ac:dyDescent="0.3">
      <c r="A859" s="5">
        <v>10123</v>
      </c>
      <c r="B859" s="5">
        <v>46</v>
      </c>
      <c r="C859" s="7">
        <v>100</v>
      </c>
      <c r="D859" s="10">
        <v>3</v>
      </c>
      <c r="E859" s="7">
        <v>5161.2</v>
      </c>
      <c r="F859" s="9">
        <v>37761</v>
      </c>
      <c r="G859" t="s">
        <v>26</v>
      </c>
      <c r="H859" s="10">
        <v>2</v>
      </c>
      <c r="I859" s="5">
        <v>5</v>
      </c>
      <c r="J859" s="5">
        <v>2003</v>
      </c>
      <c r="K859" t="s">
        <v>209</v>
      </c>
      <c r="L859" s="7">
        <v>132</v>
      </c>
      <c r="M859" t="s">
        <v>674</v>
      </c>
      <c r="N859" t="s">
        <v>357</v>
      </c>
      <c r="O859" s="12" t="s">
        <v>358</v>
      </c>
      <c r="P859" t="s">
        <v>133</v>
      </c>
      <c r="Q859" t="s">
        <v>757</v>
      </c>
      <c r="R859" s="13" t="s">
        <v>134</v>
      </c>
      <c r="S859" t="s">
        <v>44</v>
      </c>
      <c r="T859" t="s">
        <v>45</v>
      </c>
      <c r="U859" t="s">
        <v>359</v>
      </c>
      <c r="V859" t="s">
        <v>360</v>
      </c>
      <c r="W859" t="s">
        <v>55</v>
      </c>
      <c r="X859" t="s">
        <v>361</v>
      </c>
      <c r="Y859" s="7">
        <v>4600</v>
      </c>
      <c r="AC859" s="7">
        <f t="shared" si="13"/>
        <v>2715.3</v>
      </c>
    </row>
    <row r="860" spans="1:29" x14ac:dyDescent="0.3">
      <c r="A860" s="5">
        <v>10137</v>
      </c>
      <c r="B860" s="5">
        <v>37</v>
      </c>
      <c r="C860" s="7">
        <v>100</v>
      </c>
      <c r="D860" s="10">
        <v>3</v>
      </c>
      <c r="E860" s="7">
        <v>4346.76</v>
      </c>
      <c r="F860" s="9">
        <v>37812</v>
      </c>
      <c r="G860" t="s">
        <v>26</v>
      </c>
      <c r="H860" s="10">
        <v>3</v>
      </c>
      <c r="I860" s="5">
        <v>7</v>
      </c>
      <c r="J860" s="5">
        <v>2003</v>
      </c>
      <c r="K860" t="s">
        <v>209</v>
      </c>
      <c r="L860" s="7">
        <v>132</v>
      </c>
      <c r="M860" t="s">
        <v>674</v>
      </c>
      <c r="N860" t="s">
        <v>40</v>
      </c>
      <c r="O860" s="12" t="s">
        <v>41</v>
      </c>
      <c r="P860" t="s">
        <v>42</v>
      </c>
      <c r="Q860" t="s">
        <v>757</v>
      </c>
      <c r="R860" s="13" t="s">
        <v>43</v>
      </c>
      <c r="S860" t="s">
        <v>44</v>
      </c>
      <c r="T860" t="s">
        <v>45</v>
      </c>
      <c r="U860" t="s">
        <v>46</v>
      </c>
      <c r="V860" t="s">
        <v>47</v>
      </c>
      <c r="W860" t="s">
        <v>55</v>
      </c>
      <c r="X860" t="s">
        <v>48</v>
      </c>
      <c r="Y860" s="7">
        <v>3700</v>
      </c>
      <c r="AC860" s="7">
        <f t="shared" si="13"/>
        <v>1462.1999999999998</v>
      </c>
    </row>
    <row r="861" spans="1:29" x14ac:dyDescent="0.3">
      <c r="A861" s="5">
        <v>10148</v>
      </c>
      <c r="B861" s="5">
        <v>27</v>
      </c>
      <c r="C861" s="7">
        <v>100</v>
      </c>
      <c r="D861" s="10">
        <v>10</v>
      </c>
      <c r="E861" s="7">
        <v>3528.36</v>
      </c>
      <c r="F861" s="9">
        <v>37875</v>
      </c>
      <c r="G861" t="s">
        <v>26</v>
      </c>
      <c r="H861" s="10">
        <v>3</v>
      </c>
      <c r="I861" s="5">
        <v>9</v>
      </c>
      <c r="J861" s="5">
        <v>2003</v>
      </c>
      <c r="K861" t="s">
        <v>209</v>
      </c>
      <c r="L861" s="7">
        <v>132</v>
      </c>
      <c r="M861" t="s">
        <v>674</v>
      </c>
      <c r="N861" t="s">
        <v>329</v>
      </c>
      <c r="O861" s="12" t="s">
        <v>330</v>
      </c>
      <c r="P861" t="s">
        <v>331</v>
      </c>
      <c r="Q861" t="s">
        <v>180</v>
      </c>
      <c r="R861" s="13" t="s">
        <v>332</v>
      </c>
      <c r="S861" t="s">
        <v>107</v>
      </c>
      <c r="T861" t="s">
        <v>108</v>
      </c>
      <c r="U861" t="s">
        <v>333</v>
      </c>
      <c r="V861" t="s">
        <v>334</v>
      </c>
      <c r="W861" t="s">
        <v>55</v>
      </c>
      <c r="X861" t="s">
        <v>335</v>
      </c>
      <c r="Y861" s="7">
        <v>2700</v>
      </c>
      <c r="AC861" s="7">
        <f t="shared" si="13"/>
        <v>0</v>
      </c>
    </row>
    <row r="862" spans="1:29" x14ac:dyDescent="0.3">
      <c r="A862" s="5">
        <v>10161</v>
      </c>
      <c r="B862" s="5">
        <v>23</v>
      </c>
      <c r="C862" s="7">
        <v>100</v>
      </c>
      <c r="D862" s="10">
        <v>9</v>
      </c>
      <c r="E862" s="7">
        <v>3187.8</v>
      </c>
      <c r="F862" s="9">
        <v>37911</v>
      </c>
      <c r="G862" t="s">
        <v>26</v>
      </c>
      <c r="H862" s="10">
        <v>4</v>
      </c>
      <c r="I862" s="5">
        <v>10</v>
      </c>
      <c r="J862" s="5">
        <v>2003</v>
      </c>
      <c r="K862" t="s">
        <v>209</v>
      </c>
      <c r="L862" s="7">
        <v>132</v>
      </c>
      <c r="M862" t="s">
        <v>674</v>
      </c>
      <c r="N862" t="s">
        <v>564</v>
      </c>
      <c r="O862" s="12" t="s">
        <v>565</v>
      </c>
      <c r="P862" t="s">
        <v>566</v>
      </c>
      <c r="Q862" t="s">
        <v>757</v>
      </c>
      <c r="R862" s="13" t="s">
        <v>567</v>
      </c>
      <c r="S862" t="s">
        <v>373</v>
      </c>
      <c r="T862" t="s">
        <v>45</v>
      </c>
      <c r="U862" t="s">
        <v>568</v>
      </c>
      <c r="V862" t="s">
        <v>569</v>
      </c>
      <c r="W862" t="s">
        <v>55</v>
      </c>
      <c r="X862" t="s">
        <v>570</v>
      </c>
      <c r="Y862" s="7">
        <v>2300</v>
      </c>
      <c r="AC862" s="7">
        <f t="shared" si="13"/>
        <v>0</v>
      </c>
    </row>
    <row r="863" spans="1:29" x14ac:dyDescent="0.3">
      <c r="A863" s="5">
        <v>10172</v>
      </c>
      <c r="B863" s="5">
        <v>39</v>
      </c>
      <c r="C863" s="7">
        <v>100</v>
      </c>
      <c r="D863" s="10">
        <v>7</v>
      </c>
      <c r="E863" s="7">
        <v>6023.16</v>
      </c>
      <c r="F863" s="9">
        <v>37930</v>
      </c>
      <c r="G863" t="s">
        <v>26</v>
      </c>
      <c r="H863" s="10">
        <v>4</v>
      </c>
      <c r="I863" s="5">
        <v>11</v>
      </c>
      <c r="J863" s="5">
        <v>2003</v>
      </c>
      <c r="K863" t="s">
        <v>209</v>
      </c>
      <c r="L863" s="7">
        <v>132</v>
      </c>
      <c r="M863" t="s">
        <v>674</v>
      </c>
      <c r="N863" t="s">
        <v>124</v>
      </c>
      <c r="O863" s="12" t="s">
        <v>125</v>
      </c>
      <c r="P863" t="s">
        <v>126</v>
      </c>
      <c r="Q863" t="s">
        <v>127</v>
      </c>
      <c r="R863" s="13" t="s">
        <v>128</v>
      </c>
      <c r="S863" t="s">
        <v>34</v>
      </c>
      <c r="T863" t="s">
        <v>35</v>
      </c>
      <c r="U863" t="s">
        <v>129</v>
      </c>
      <c r="V863" t="s">
        <v>63</v>
      </c>
      <c r="W863" t="s">
        <v>55</v>
      </c>
      <c r="X863" t="s">
        <v>130</v>
      </c>
      <c r="Y863" s="7">
        <v>3900</v>
      </c>
      <c r="AC863" s="7">
        <f t="shared" si="13"/>
        <v>0</v>
      </c>
    </row>
    <row r="864" spans="1:29" x14ac:dyDescent="0.3">
      <c r="A864" s="5">
        <v>10181</v>
      </c>
      <c r="B864" s="5">
        <v>27</v>
      </c>
      <c r="C864" s="7">
        <v>100</v>
      </c>
      <c r="D864" s="10">
        <v>3</v>
      </c>
      <c r="E864" s="7">
        <v>3884.76</v>
      </c>
      <c r="F864" s="9">
        <v>37937</v>
      </c>
      <c r="G864" t="s">
        <v>26</v>
      </c>
      <c r="H864" s="10">
        <v>4</v>
      </c>
      <c r="I864" s="5">
        <v>11</v>
      </c>
      <c r="J864" s="5">
        <v>2003</v>
      </c>
      <c r="K864" t="s">
        <v>209</v>
      </c>
      <c r="L864" s="7">
        <v>132</v>
      </c>
      <c r="M864" t="s">
        <v>674</v>
      </c>
      <c r="N864" t="s">
        <v>84</v>
      </c>
      <c r="O864" s="12" t="s">
        <v>85</v>
      </c>
      <c r="P864" t="s">
        <v>86</v>
      </c>
      <c r="Q864" t="s">
        <v>757</v>
      </c>
      <c r="R864" s="13" t="s">
        <v>87</v>
      </c>
      <c r="S864" t="s">
        <v>88</v>
      </c>
      <c r="T864" t="s">
        <v>45</v>
      </c>
      <c r="U864" t="s">
        <v>89</v>
      </c>
      <c r="V864" t="s">
        <v>90</v>
      </c>
      <c r="W864" t="s">
        <v>55</v>
      </c>
      <c r="X864" t="s">
        <v>91</v>
      </c>
      <c r="Y864" s="7">
        <v>2700</v>
      </c>
      <c r="AC864" s="7">
        <f t="shared" si="13"/>
        <v>1933.75</v>
      </c>
    </row>
    <row r="865" spans="1:29" x14ac:dyDescent="0.3">
      <c r="A865" s="5">
        <v>10192</v>
      </c>
      <c r="B865" s="5">
        <v>38</v>
      </c>
      <c r="C865" s="7">
        <v>100</v>
      </c>
      <c r="D865" s="10">
        <v>8</v>
      </c>
      <c r="E865" s="7">
        <v>4965.84</v>
      </c>
      <c r="F865" s="9">
        <v>37945</v>
      </c>
      <c r="G865" t="s">
        <v>26</v>
      </c>
      <c r="H865" s="10">
        <v>4</v>
      </c>
      <c r="I865" s="5">
        <v>11</v>
      </c>
      <c r="J865" s="5">
        <v>2003</v>
      </c>
      <c r="K865" t="s">
        <v>209</v>
      </c>
      <c r="L865" s="7">
        <v>132</v>
      </c>
      <c r="M865" t="s">
        <v>674</v>
      </c>
      <c r="N865" t="s">
        <v>318</v>
      </c>
      <c r="O865" s="12" t="s">
        <v>319</v>
      </c>
      <c r="P865" t="s">
        <v>320</v>
      </c>
      <c r="Q865" t="s">
        <v>321</v>
      </c>
      <c r="R865" s="13" t="s">
        <v>322</v>
      </c>
      <c r="S865" t="s">
        <v>34</v>
      </c>
      <c r="T865" t="s">
        <v>35</v>
      </c>
      <c r="U865" t="s">
        <v>62</v>
      </c>
      <c r="V865" t="s">
        <v>316</v>
      </c>
      <c r="W865" t="s">
        <v>55</v>
      </c>
      <c r="X865" t="s">
        <v>323</v>
      </c>
      <c r="Y865" s="7">
        <v>3800</v>
      </c>
      <c r="AC865" s="7">
        <f t="shared" si="13"/>
        <v>557.44000000000005</v>
      </c>
    </row>
    <row r="866" spans="1:29" x14ac:dyDescent="0.3">
      <c r="A866" s="5">
        <v>10204</v>
      </c>
      <c r="B866" s="5">
        <v>27</v>
      </c>
      <c r="C866" s="7">
        <v>100</v>
      </c>
      <c r="D866" s="10">
        <v>14</v>
      </c>
      <c r="E866" s="7">
        <v>4169.88</v>
      </c>
      <c r="F866" s="9">
        <v>37957</v>
      </c>
      <c r="G866" t="s">
        <v>26</v>
      </c>
      <c r="H866" s="10">
        <v>4</v>
      </c>
      <c r="I866" s="5">
        <v>12</v>
      </c>
      <c r="J866" s="5">
        <v>2003</v>
      </c>
      <c r="K866" t="s">
        <v>209</v>
      </c>
      <c r="L866" s="7">
        <v>132</v>
      </c>
      <c r="M866" t="s">
        <v>674</v>
      </c>
      <c r="N866" t="s">
        <v>542</v>
      </c>
      <c r="O866" s="12" t="s">
        <v>543</v>
      </c>
      <c r="P866" t="s">
        <v>31</v>
      </c>
      <c r="Q866" t="s">
        <v>32</v>
      </c>
      <c r="R866" s="13" t="s">
        <v>33</v>
      </c>
      <c r="S866" t="s">
        <v>34</v>
      </c>
      <c r="T866" t="s">
        <v>35</v>
      </c>
      <c r="U866" t="s">
        <v>62</v>
      </c>
      <c r="V866" t="s">
        <v>544</v>
      </c>
      <c r="W866" t="s">
        <v>55</v>
      </c>
      <c r="X866" t="s">
        <v>545</v>
      </c>
      <c r="Y866" s="7">
        <v>2700</v>
      </c>
      <c r="AC866" s="7">
        <f t="shared" si="13"/>
        <v>561.19999999999982</v>
      </c>
    </row>
    <row r="867" spans="1:29" x14ac:dyDescent="0.3">
      <c r="A867" s="5">
        <v>10212</v>
      </c>
      <c r="B867" s="5">
        <v>40</v>
      </c>
      <c r="C867" s="7">
        <v>100</v>
      </c>
      <c r="D867" s="10">
        <v>7</v>
      </c>
      <c r="E867" s="7">
        <v>4910.3999999999996</v>
      </c>
      <c r="F867" s="9">
        <v>38002</v>
      </c>
      <c r="G867" t="s">
        <v>26</v>
      </c>
      <c r="H867" s="10">
        <v>1</v>
      </c>
      <c r="I867" s="5">
        <v>1</v>
      </c>
      <c r="J867" s="5">
        <v>2004</v>
      </c>
      <c r="K867" t="s">
        <v>209</v>
      </c>
      <c r="L867" s="7">
        <v>132</v>
      </c>
      <c r="M867" t="s">
        <v>674</v>
      </c>
      <c r="N867" t="s">
        <v>201</v>
      </c>
      <c r="O867" s="12" t="s">
        <v>202</v>
      </c>
      <c r="P867" t="s">
        <v>203</v>
      </c>
      <c r="Q867" t="s">
        <v>757</v>
      </c>
      <c r="R867" s="13" t="s">
        <v>204</v>
      </c>
      <c r="S867" t="s">
        <v>205</v>
      </c>
      <c r="T867" t="s">
        <v>45</v>
      </c>
      <c r="U867" t="s">
        <v>206</v>
      </c>
      <c r="V867" t="s">
        <v>207</v>
      </c>
      <c r="W867" t="s">
        <v>55</v>
      </c>
      <c r="X867" t="s">
        <v>208</v>
      </c>
      <c r="Y867" s="7">
        <v>4000</v>
      </c>
      <c r="AC867" s="7">
        <f t="shared" si="13"/>
        <v>646.76000000000022</v>
      </c>
    </row>
    <row r="868" spans="1:29" x14ac:dyDescent="0.3">
      <c r="A868" s="5">
        <v>10226</v>
      </c>
      <c r="B868" s="5">
        <v>24</v>
      </c>
      <c r="C868" s="7">
        <v>100</v>
      </c>
      <c r="D868" s="10">
        <v>5</v>
      </c>
      <c r="E868" s="7">
        <v>3231.36</v>
      </c>
      <c r="F868" s="9">
        <v>38043</v>
      </c>
      <c r="G868" t="s">
        <v>26</v>
      </c>
      <c r="H868" s="10">
        <v>1</v>
      </c>
      <c r="I868" s="5">
        <v>2</v>
      </c>
      <c r="J868" s="5">
        <v>2004</v>
      </c>
      <c r="K868" t="s">
        <v>209</v>
      </c>
      <c r="L868" s="7">
        <v>132</v>
      </c>
      <c r="M868" t="s">
        <v>674</v>
      </c>
      <c r="N868" t="s">
        <v>414</v>
      </c>
      <c r="O868" s="12" t="s">
        <v>415</v>
      </c>
      <c r="P868" t="s">
        <v>416</v>
      </c>
      <c r="Q868" t="s">
        <v>60</v>
      </c>
      <c r="R868" s="13" t="s">
        <v>417</v>
      </c>
      <c r="S868" t="s">
        <v>34</v>
      </c>
      <c r="T868" t="s">
        <v>35</v>
      </c>
      <c r="U868" t="s">
        <v>271</v>
      </c>
      <c r="V868" t="s">
        <v>316</v>
      </c>
      <c r="W868" t="s">
        <v>55</v>
      </c>
      <c r="X868" t="s">
        <v>418</v>
      </c>
      <c r="Y868" s="7">
        <v>2400</v>
      </c>
      <c r="AC868" s="7">
        <f t="shared" si="13"/>
        <v>828.36000000000013</v>
      </c>
    </row>
    <row r="869" spans="1:29" x14ac:dyDescent="0.3">
      <c r="A869" s="5">
        <v>10241</v>
      </c>
      <c r="B869" s="5">
        <v>44</v>
      </c>
      <c r="C869" s="7">
        <v>100</v>
      </c>
      <c r="D869" s="10">
        <v>12</v>
      </c>
      <c r="E869" s="7">
        <v>6853.44</v>
      </c>
      <c r="F869" s="9">
        <v>38090</v>
      </c>
      <c r="G869" t="s">
        <v>26</v>
      </c>
      <c r="H869" s="10">
        <v>2</v>
      </c>
      <c r="I869" s="5">
        <v>4</v>
      </c>
      <c r="J869" s="5">
        <v>2004</v>
      </c>
      <c r="K869" t="s">
        <v>209</v>
      </c>
      <c r="L869" s="7">
        <v>132</v>
      </c>
      <c r="M869" t="s">
        <v>674</v>
      </c>
      <c r="N869" t="s">
        <v>602</v>
      </c>
      <c r="O869" s="12" t="s">
        <v>603</v>
      </c>
      <c r="P869" t="s">
        <v>604</v>
      </c>
      <c r="Q869" t="s">
        <v>757</v>
      </c>
      <c r="R869" s="13" t="s">
        <v>605</v>
      </c>
      <c r="S869" t="s">
        <v>44</v>
      </c>
      <c r="T869" t="s">
        <v>45</v>
      </c>
      <c r="U869" t="s">
        <v>606</v>
      </c>
      <c r="V869" t="s">
        <v>607</v>
      </c>
      <c r="W869" t="s">
        <v>55</v>
      </c>
      <c r="X869" t="s">
        <v>608</v>
      </c>
      <c r="Y869" s="7">
        <v>4400</v>
      </c>
      <c r="AC869" s="7">
        <f t="shared" si="13"/>
        <v>887.80000000000018</v>
      </c>
    </row>
    <row r="870" spans="1:29" x14ac:dyDescent="0.3">
      <c r="A870" s="5">
        <v>10253</v>
      </c>
      <c r="B870" s="5">
        <v>37</v>
      </c>
      <c r="C870" s="7">
        <v>100</v>
      </c>
      <c r="D870" s="10">
        <v>2</v>
      </c>
      <c r="E870" s="7">
        <v>5177.04</v>
      </c>
      <c r="F870" s="9">
        <v>38139</v>
      </c>
      <c r="G870" t="s">
        <v>388</v>
      </c>
      <c r="H870" s="10">
        <v>2</v>
      </c>
      <c r="I870" s="5">
        <v>6</v>
      </c>
      <c r="J870" s="5">
        <v>2004</v>
      </c>
      <c r="K870" t="s">
        <v>209</v>
      </c>
      <c r="L870" s="7">
        <v>132</v>
      </c>
      <c r="M870" t="s">
        <v>674</v>
      </c>
      <c r="N870" t="s">
        <v>192</v>
      </c>
      <c r="O870" s="12" t="s">
        <v>193</v>
      </c>
      <c r="P870" t="s">
        <v>194</v>
      </c>
      <c r="Q870" t="s">
        <v>757</v>
      </c>
      <c r="R870" s="13" t="s">
        <v>195</v>
      </c>
      <c r="S870" t="s">
        <v>196</v>
      </c>
      <c r="T870" t="s">
        <v>45</v>
      </c>
      <c r="U870" t="s">
        <v>197</v>
      </c>
      <c r="V870" t="s">
        <v>198</v>
      </c>
      <c r="W870" t="s">
        <v>55</v>
      </c>
      <c r="X870" t="s">
        <v>199</v>
      </c>
      <c r="Y870" s="7">
        <v>3700</v>
      </c>
      <c r="AC870" s="7">
        <f t="shared" si="13"/>
        <v>2123.16</v>
      </c>
    </row>
    <row r="871" spans="1:29" x14ac:dyDescent="0.3">
      <c r="A871" s="5">
        <v>10266</v>
      </c>
      <c r="B871" s="5">
        <v>20</v>
      </c>
      <c r="C871" s="7">
        <v>100</v>
      </c>
      <c r="D871" s="10">
        <v>3</v>
      </c>
      <c r="E871" s="7">
        <v>2824.8</v>
      </c>
      <c r="F871" s="9">
        <v>38174</v>
      </c>
      <c r="G871" t="s">
        <v>26</v>
      </c>
      <c r="H871" s="10">
        <v>3</v>
      </c>
      <c r="I871" s="5">
        <v>7</v>
      </c>
      <c r="J871" s="5">
        <v>2004</v>
      </c>
      <c r="K871" t="s">
        <v>209</v>
      </c>
      <c r="L871" s="7">
        <v>132</v>
      </c>
      <c r="M871" t="s">
        <v>674</v>
      </c>
      <c r="N871" t="s">
        <v>516</v>
      </c>
      <c r="O871" s="12" t="s">
        <v>517</v>
      </c>
      <c r="P871" t="s">
        <v>518</v>
      </c>
      <c r="Q871" t="s">
        <v>757</v>
      </c>
      <c r="R871" s="13" t="s">
        <v>519</v>
      </c>
      <c r="S871" t="s">
        <v>296</v>
      </c>
      <c r="T871" t="s">
        <v>45</v>
      </c>
      <c r="U871" t="s">
        <v>520</v>
      </c>
      <c r="V871" t="s">
        <v>521</v>
      </c>
      <c r="W871" t="s">
        <v>38</v>
      </c>
      <c r="X871" t="s">
        <v>522</v>
      </c>
      <c r="Y871" s="7">
        <v>2000</v>
      </c>
      <c r="AC871" s="7">
        <f t="shared" si="13"/>
        <v>1184.7600000000002</v>
      </c>
    </row>
    <row r="872" spans="1:29" x14ac:dyDescent="0.3">
      <c r="A872" s="5">
        <v>10278</v>
      </c>
      <c r="B872" s="5">
        <v>39</v>
      </c>
      <c r="C872" s="7">
        <v>100</v>
      </c>
      <c r="D872" s="10">
        <v>3</v>
      </c>
      <c r="E872" s="7">
        <v>4324.32</v>
      </c>
      <c r="F872" s="9">
        <v>38205</v>
      </c>
      <c r="G872" t="s">
        <v>26</v>
      </c>
      <c r="H872" s="10">
        <v>3</v>
      </c>
      <c r="I872" s="5">
        <v>8</v>
      </c>
      <c r="J872" s="5">
        <v>2004</v>
      </c>
      <c r="K872" t="s">
        <v>209</v>
      </c>
      <c r="L872" s="7">
        <v>132</v>
      </c>
      <c r="M872" t="s">
        <v>674</v>
      </c>
      <c r="N872" t="s">
        <v>611</v>
      </c>
      <c r="O872" s="12" t="s">
        <v>612</v>
      </c>
      <c r="P872" t="s">
        <v>613</v>
      </c>
      <c r="Q872" t="s">
        <v>614</v>
      </c>
      <c r="R872" s="13" t="s">
        <v>615</v>
      </c>
      <c r="S872" t="s">
        <v>34</v>
      </c>
      <c r="T872" t="s">
        <v>35</v>
      </c>
      <c r="U872" t="s">
        <v>129</v>
      </c>
      <c r="V872" t="s">
        <v>457</v>
      </c>
      <c r="W872" t="s">
        <v>55</v>
      </c>
      <c r="X872" t="s">
        <v>616</v>
      </c>
      <c r="Y872" s="7">
        <v>3900</v>
      </c>
      <c r="AC872" s="7">
        <f t="shared" si="13"/>
        <v>1165.8400000000001</v>
      </c>
    </row>
    <row r="873" spans="1:29" x14ac:dyDescent="0.3">
      <c r="A873" s="5">
        <v>10287</v>
      </c>
      <c r="B873" s="5">
        <v>44</v>
      </c>
      <c r="C873" s="7">
        <v>100</v>
      </c>
      <c r="D873" s="10">
        <v>1</v>
      </c>
      <c r="E873" s="7">
        <v>5052.96</v>
      </c>
      <c r="F873" s="9">
        <v>38229</v>
      </c>
      <c r="G873" t="s">
        <v>26</v>
      </c>
      <c r="H873" s="10">
        <v>3</v>
      </c>
      <c r="I873" s="5">
        <v>8</v>
      </c>
      <c r="J873" s="5">
        <v>2004</v>
      </c>
      <c r="K873" t="s">
        <v>209</v>
      </c>
      <c r="L873" s="7">
        <v>132</v>
      </c>
      <c r="M873" t="s">
        <v>674</v>
      </c>
      <c r="N873" t="s">
        <v>509</v>
      </c>
      <c r="O873" s="12" t="s">
        <v>510</v>
      </c>
      <c r="P873" t="s">
        <v>511</v>
      </c>
      <c r="Q873" t="s">
        <v>757</v>
      </c>
      <c r="R873" s="13" t="s">
        <v>512</v>
      </c>
      <c r="S873" t="s">
        <v>513</v>
      </c>
      <c r="T873" t="s">
        <v>45</v>
      </c>
      <c r="U873" t="s">
        <v>514</v>
      </c>
      <c r="V873" t="s">
        <v>115</v>
      </c>
      <c r="W873" t="s">
        <v>55</v>
      </c>
      <c r="X873" t="s">
        <v>515</v>
      </c>
      <c r="Y873" s="7">
        <v>4400</v>
      </c>
      <c r="AC873" s="7">
        <f t="shared" si="13"/>
        <v>1469.88</v>
      </c>
    </row>
    <row r="874" spans="1:29" x14ac:dyDescent="0.3">
      <c r="A874" s="5">
        <v>10301</v>
      </c>
      <c r="B874" s="5">
        <v>22</v>
      </c>
      <c r="C874" s="7">
        <v>100</v>
      </c>
      <c r="D874" s="10">
        <v>5</v>
      </c>
      <c r="E874" s="7">
        <v>3223.44</v>
      </c>
      <c r="F874" s="9">
        <v>37899</v>
      </c>
      <c r="G874" t="s">
        <v>26</v>
      </c>
      <c r="H874" s="10">
        <v>4</v>
      </c>
      <c r="I874" s="5">
        <v>10</v>
      </c>
      <c r="J874" s="5">
        <v>2003</v>
      </c>
      <c r="K874" t="s">
        <v>209</v>
      </c>
      <c r="L874" s="7">
        <v>132</v>
      </c>
      <c r="M874" t="s">
        <v>674</v>
      </c>
      <c r="N874" t="s">
        <v>617</v>
      </c>
      <c r="O874" s="12" t="s">
        <v>618</v>
      </c>
      <c r="P874" t="s">
        <v>619</v>
      </c>
      <c r="Q874" t="s">
        <v>757</v>
      </c>
      <c r="R874" s="13" t="s">
        <v>620</v>
      </c>
      <c r="S874" t="s">
        <v>88</v>
      </c>
      <c r="T874" t="s">
        <v>45</v>
      </c>
      <c r="U874" t="s">
        <v>621</v>
      </c>
      <c r="V874" t="s">
        <v>622</v>
      </c>
      <c r="W874" t="s">
        <v>55</v>
      </c>
      <c r="X874" t="s">
        <v>623</v>
      </c>
      <c r="Y874" s="7">
        <v>2200</v>
      </c>
      <c r="AC874" s="7">
        <f t="shared" si="13"/>
        <v>910.39999999999964</v>
      </c>
    </row>
    <row r="875" spans="1:29" x14ac:dyDescent="0.3">
      <c r="A875" s="5">
        <v>10311</v>
      </c>
      <c r="B875" s="5">
        <v>43</v>
      </c>
      <c r="C875" s="7">
        <v>100</v>
      </c>
      <c r="D875" s="10">
        <v>10</v>
      </c>
      <c r="E875" s="7">
        <v>5278.68</v>
      </c>
      <c r="F875" s="9">
        <v>38276</v>
      </c>
      <c r="G875" t="s">
        <v>26</v>
      </c>
      <c r="H875" s="10">
        <v>4</v>
      </c>
      <c r="I875" s="5">
        <v>10</v>
      </c>
      <c r="J875" s="5">
        <v>2004</v>
      </c>
      <c r="K875" t="s">
        <v>209</v>
      </c>
      <c r="L875" s="7">
        <v>132</v>
      </c>
      <c r="M875" t="s">
        <v>674</v>
      </c>
      <c r="N875" t="s">
        <v>201</v>
      </c>
      <c r="O875" s="12" t="s">
        <v>202</v>
      </c>
      <c r="P875" t="s">
        <v>203</v>
      </c>
      <c r="Q875" t="s">
        <v>757</v>
      </c>
      <c r="R875" s="13" t="s">
        <v>204</v>
      </c>
      <c r="S875" t="s">
        <v>205</v>
      </c>
      <c r="T875" t="s">
        <v>45</v>
      </c>
      <c r="U875" t="s">
        <v>206</v>
      </c>
      <c r="V875" t="s">
        <v>207</v>
      </c>
      <c r="W875" t="s">
        <v>55</v>
      </c>
      <c r="X875" t="s">
        <v>208</v>
      </c>
      <c r="Y875" s="7">
        <v>4300</v>
      </c>
      <c r="AC875" s="7">
        <f t="shared" si="13"/>
        <v>831.36000000000013</v>
      </c>
    </row>
    <row r="876" spans="1:29" x14ac:dyDescent="0.3">
      <c r="A876" s="5">
        <v>10321</v>
      </c>
      <c r="B876" s="5">
        <v>27</v>
      </c>
      <c r="C876" s="7">
        <v>100</v>
      </c>
      <c r="D876" s="10">
        <v>7</v>
      </c>
      <c r="E876" s="7">
        <v>2851.2</v>
      </c>
      <c r="F876" s="9">
        <v>38295</v>
      </c>
      <c r="G876" t="s">
        <v>26</v>
      </c>
      <c r="H876" s="10">
        <v>4</v>
      </c>
      <c r="I876" s="5">
        <v>11</v>
      </c>
      <c r="J876" s="5">
        <v>2004</v>
      </c>
      <c r="K876" t="s">
        <v>209</v>
      </c>
      <c r="L876" s="7">
        <v>132</v>
      </c>
      <c r="M876" t="s">
        <v>674</v>
      </c>
      <c r="N876" t="s">
        <v>185</v>
      </c>
      <c r="O876" s="12" t="s">
        <v>186</v>
      </c>
      <c r="P876" t="s">
        <v>187</v>
      </c>
      <c r="Q876" t="s">
        <v>141</v>
      </c>
      <c r="R876" s="13" t="s">
        <v>188</v>
      </c>
      <c r="S876" t="s">
        <v>34</v>
      </c>
      <c r="T876" t="s">
        <v>35</v>
      </c>
      <c r="U876" t="s">
        <v>189</v>
      </c>
      <c r="V876" t="s">
        <v>190</v>
      </c>
      <c r="W876" t="s">
        <v>38</v>
      </c>
      <c r="X876" t="s">
        <v>191</v>
      </c>
      <c r="Y876" s="7">
        <v>2700</v>
      </c>
      <c r="AC876" s="7">
        <f t="shared" si="13"/>
        <v>2453.4399999999996</v>
      </c>
    </row>
    <row r="877" spans="1:29" x14ac:dyDescent="0.3">
      <c r="A877" s="5">
        <v>10331</v>
      </c>
      <c r="B877" s="5">
        <v>26</v>
      </c>
      <c r="C877" s="7">
        <v>64.900000000000006</v>
      </c>
      <c r="D877" s="10">
        <v>10</v>
      </c>
      <c r="E877" s="7">
        <v>1687.4</v>
      </c>
      <c r="F877" s="9">
        <v>38308</v>
      </c>
      <c r="G877" t="s">
        <v>26</v>
      </c>
      <c r="H877" s="10">
        <v>4</v>
      </c>
      <c r="I877" s="5">
        <v>11</v>
      </c>
      <c r="J877" s="5">
        <v>2004</v>
      </c>
      <c r="K877" t="s">
        <v>209</v>
      </c>
      <c r="L877" s="7">
        <v>132</v>
      </c>
      <c r="M877" t="s">
        <v>674</v>
      </c>
      <c r="N877" t="s">
        <v>353</v>
      </c>
      <c r="O877" s="12" t="s">
        <v>354</v>
      </c>
      <c r="P877" t="s">
        <v>247</v>
      </c>
      <c r="Q877" t="s">
        <v>164</v>
      </c>
      <c r="R877" s="13" t="s">
        <v>248</v>
      </c>
      <c r="S877" t="s">
        <v>34</v>
      </c>
      <c r="T877" t="s">
        <v>35</v>
      </c>
      <c r="U877" t="s">
        <v>143</v>
      </c>
      <c r="V877" t="s">
        <v>355</v>
      </c>
      <c r="W877" t="s">
        <v>38</v>
      </c>
      <c r="X877" t="s">
        <v>356</v>
      </c>
      <c r="Y877" s="7">
        <v>1687.4</v>
      </c>
      <c r="AC877" s="7">
        <f t="shared" si="13"/>
        <v>1477.04</v>
      </c>
    </row>
    <row r="878" spans="1:29" x14ac:dyDescent="0.3">
      <c r="A878" s="5">
        <v>10343</v>
      </c>
      <c r="B878" s="5">
        <v>25</v>
      </c>
      <c r="C878" s="7">
        <v>52.32</v>
      </c>
      <c r="D878" s="10">
        <v>3</v>
      </c>
      <c r="E878" s="7">
        <v>1308</v>
      </c>
      <c r="F878" s="9">
        <v>38315</v>
      </c>
      <c r="G878" t="s">
        <v>26</v>
      </c>
      <c r="H878" s="10">
        <v>4</v>
      </c>
      <c r="I878" s="5">
        <v>11</v>
      </c>
      <c r="J878" s="5">
        <v>2004</v>
      </c>
      <c r="K878" t="s">
        <v>209</v>
      </c>
      <c r="L878" s="7">
        <v>132</v>
      </c>
      <c r="M878" t="s">
        <v>674</v>
      </c>
      <c r="N878" t="s">
        <v>40</v>
      </c>
      <c r="O878" s="12" t="s">
        <v>41</v>
      </c>
      <c r="P878" t="s">
        <v>42</v>
      </c>
      <c r="Q878" t="s">
        <v>757</v>
      </c>
      <c r="R878" s="13" t="s">
        <v>43</v>
      </c>
      <c r="S878" t="s">
        <v>44</v>
      </c>
      <c r="T878" t="s">
        <v>45</v>
      </c>
      <c r="U878" t="s">
        <v>46</v>
      </c>
      <c r="V878" t="s">
        <v>47</v>
      </c>
      <c r="W878" t="s">
        <v>38</v>
      </c>
      <c r="X878" t="s">
        <v>48</v>
      </c>
      <c r="Y878" s="7">
        <v>1308</v>
      </c>
      <c r="AC878" s="7">
        <f t="shared" si="13"/>
        <v>824.80000000000018</v>
      </c>
    </row>
    <row r="879" spans="1:29" x14ac:dyDescent="0.3">
      <c r="A879" s="5">
        <v>10366</v>
      </c>
      <c r="B879" s="5">
        <v>49</v>
      </c>
      <c r="C879" s="7">
        <v>100</v>
      </c>
      <c r="D879" s="10">
        <v>2</v>
      </c>
      <c r="E879" s="7">
        <v>6144.6</v>
      </c>
      <c r="F879" s="9">
        <v>38362</v>
      </c>
      <c r="G879" t="s">
        <v>26</v>
      </c>
      <c r="H879" s="10">
        <v>1</v>
      </c>
      <c r="I879" s="5">
        <v>1</v>
      </c>
      <c r="J879" s="5">
        <v>2005</v>
      </c>
      <c r="K879" t="s">
        <v>209</v>
      </c>
      <c r="L879" s="7">
        <v>132</v>
      </c>
      <c r="M879" t="s">
        <v>674</v>
      </c>
      <c r="N879" t="s">
        <v>656</v>
      </c>
      <c r="O879" s="12" t="s">
        <v>657</v>
      </c>
      <c r="P879" t="s">
        <v>658</v>
      </c>
      <c r="Q879" t="s">
        <v>757</v>
      </c>
      <c r="R879" s="13" t="s">
        <v>659</v>
      </c>
      <c r="S879" t="s">
        <v>423</v>
      </c>
      <c r="T879" t="s">
        <v>45</v>
      </c>
      <c r="U879" t="s">
        <v>660</v>
      </c>
      <c r="V879" t="s">
        <v>661</v>
      </c>
      <c r="W879" t="s">
        <v>55</v>
      </c>
      <c r="X879" t="s">
        <v>662</v>
      </c>
      <c r="Y879" s="7">
        <v>4900</v>
      </c>
      <c r="AC879" s="7">
        <f t="shared" si="13"/>
        <v>424.31999999999971</v>
      </c>
    </row>
    <row r="880" spans="1:29" x14ac:dyDescent="0.3">
      <c r="A880" s="5">
        <v>10379</v>
      </c>
      <c r="B880" s="5">
        <v>29</v>
      </c>
      <c r="C880" s="7">
        <v>100</v>
      </c>
      <c r="D880" s="10">
        <v>5</v>
      </c>
      <c r="E880" s="7">
        <v>5127.2</v>
      </c>
      <c r="F880" s="9">
        <v>38393</v>
      </c>
      <c r="G880" t="s">
        <v>26</v>
      </c>
      <c r="H880" s="10">
        <v>1</v>
      </c>
      <c r="I880" s="5">
        <v>2</v>
      </c>
      <c r="J880" s="5">
        <v>2005</v>
      </c>
      <c r="K880" t="s">
        <v>209</v>
      </c>
      <c r="L880" s="7">
        <v>132</v>
      </c>
      <c r="M880" t="s">
        <v>674</v>
      </c>
      <c r="N880" t="s">
        <v>201</v>
      </c>
      <c r="O880" s="12" t="s">
        <v>202</v>
      </c>
      <c r="P880" t="s">
        <v>203</v>
      </c>
      <c r="Q880" t="s">
        <v>757</v>
      </c>
      <c r="R880" s="13" t="s">
        <v>204</v>
      </c>
      <c r="S880" t="s">
        <v>205</v>
      </c>
      <c r="T880" t="s">
        <v>45</v>
      </c>
      <c r="U880" t="s">
        <v>206</v>
      </c>
      <c r="V880" t="s">
        <v>207</v>
      </c>
      <c r="W880" t="s">
        <v>55</v>
      </c>
      <c r="X880" t="s">
        <v>208</v>
      </c>
      <c r="Y880" s="7">
        <v>2900</v>
      </c>
      <c r="AC880" s="7">
        <f t="shared" si="13"/>
        <v>652.96</v>
      </c>
    </row>
    <row r="881" spans="1:29" x14ac:dyDescent="0.3">
      <c r="A881" s="5">
        <v>10407</v>
      </c>
      <c r="B881" s="5">
        <v>41</v>
      </c>
      <c r="C881" s="7">
        <v>100</v>
      </c>
      <c r="D881" s="10">
        <v>12</v>
      </c>
      <c r="E881" s="7">
        <v>6386.16</v>
      </c>
      <c r="F881" s="9">
        <v>38464</v>
      </c>
      <c r="G881" t="s">
        <v>459</v>
      </c>
      <c r="H881" s="10">
        <v>2</v>
      </c>
      <c r="I881" s="5">
        <v>4</v>
      </c>
      <c r="J881" s="5">
        <v>2005</v>
      </c>
      <c r="K881" t="s">
        <v>209</v>
      </c>
      <c r="L881" s="7">
        <v>132</v>
      </c>
      <c r="M881" t="s">
        <v>674</v>
      </c>
      <c r="N881" t="s">
        <v>454</v>
      </c>
      <c r="O881" s="12" t="s">
        <v>455</v>
      </c>
      <c r="P881" t="s">
        <v>456</v>
      </c>
      <c r="Q881" t="s">
        <v>60</v>
      </c>
      <c r="R881" s="13" t="s">
        <v>73</v>
      </c>
      <c r="S881" t="s">
        <v>34</v>
      </c>
      <c r="T881" t="s">
        <v>35</v>
      </c>
      <c r="U881" t="s">
        <v>114</v>
      </c>
      <c r="V881" t="s">
        <v>457</v>
      </c>
      <c r="W881" t="s">
        <v>55</v>
      </c>
      <c r="X881" t="s">
        <v>458</v>
      </c>
      <c r="Y881" s="7">
        <v>4100</v>
      </c>
      <c r="AC881" s="7">
        <f t="shared" si="13"/>
        <v>1023.44</v>
      </c>
    </row>
    <row r="882" spans="1:29" x14ac:dyDescent="0.3">
      <c r="A882" s="5">
        <v>10419</v>
      </c>
      <c r="B882" s="5">
        <v>55</v>
      </c>
      <c r="C882" s="7">
        <v>100</v>
      </c>
      <c r="D882" s="10">
        <v>2</v>
      </c>
      <c r="E882" s="7">
        <v>7695.6</v>
      </c>
      <c r="F882" s="9">
        <v>38489</v>
      </c>
      <c r="G882" t="s">
        <v>26</v>
      </c>
      <c r="H882" s="10">
        <v>2</v>
      </c>
      <c r="I882" s="5">
        <v>5</v>
      </c>
      <c r="J882" s="5">
        <v>2005</v>
      </c>
      <c r="K882" t="s">
        <v>209</v>
      </c>
      <c r="L882" s="7">
        <v>132</v>
      </c>
      <c r="M882" t="s">
        <v>674</v>
      </c>
      <c r="N882" t="s">
        <v>168</v>
      </c>
      <c r="O882" s="12" t="s">
        <v>169</v>
      </c>
      <c r="P882" t="s">
        <v>170</v>
      </c>
      <c r="Q882" t="s">
        <v>757</v>
      </c>
      <c r="R882" s="13" t="s">
        <v>171</v>
      </c>
      <c r="S882" t="s">
        <v>172</v>
      </c>
      <c r="T882" t="s">
        <v>45</v>
      </c>
      <c r="U882" t="s">
        <v>173</v>
      </c>
      <c r="V882" t="s">
        <v>174</v>
      </c>
      <c r="W882" t="s">
        <v>175</v>
      </c>
      <c r="X882" t="s">
        <v>176</v>
      </c>
      <c r="Y882" s="7">
        <v>5500</v>
      </c>
      <c r="AC882" s="7">
        <f t="shared" si="13"/>
        <v>978.68000000000029</v>
      </c>
    </row>
    <row r="883" spans="1:29" x14ac:dyDescent="0.3">
      <c r="A883" s="5">
        <v>10103</v>
      </c>
      <c r="B883" s="5">
        <v>27</v>
      </c>
      <c r="C883" s="7">
        <v>83.07</v>
      </c>
      <c r="D883" s="10">
        <v>12</v>
      </c>
      <c r="E883" s="7">
        <v>2242.89</v>
      </c>
      <c r="F883" s="9">
        <v>37650</v>
      </c>
      <c r="G883" t="s">
        <v>26</v>
      </c>
      <c r="H883" s="10">
        <v>1</v>
      </c>
      <c r="I883" s="5">
        <v>1</v>
      </c>
      <c r="J883" s="5">
        <v>2003</v>
      </c>
      <c r="K883" t="s">
        <v>624</v>
      </c>
      <c r="L883" s="7">
        <v>101</v>
      </c>
      <c r="M883" t="s">
        <v>675</v>
      </c>
      <c r="N883" t="s">
        <v>154</v>
      </c>
      <c r="O883" s="12" t="s">
        <v>155</v>
      </c>
      <c r="P883" t="s">
        <v>156</v>
      </c>
      <c r="Q883" t="s">
        <v>757</v>
      </c>
      <c r="R883" s="13" t="s">
        <v>157</v>
      </c>
      <c r="S883" t="s">
        <v>88</v>
      </c>
      <c r="T883" t="s">
        <v>45</v>
      </c>
      <c r="U883" t="s">
        <v>158</v>
      </c>
      <c r="V883" t="s">
        <v>159</v>
      </c>
      <c r="W883" t="s">
        <v>38</v>
      </c>
      <c r="X883" t="s">
        <v>160</v>
      </c>
      <c r="Y883" s="7">
        <v>2242.89</v>
      </c>
      <c r="AC883" s="7">
        <f t="shared" si="13"/>
        <v>151.19999999999982</v>
      </c>
    </row>
    <row r="884" spans="1:29" x14ac:dyDescent="0.3">
      <c r="A884" s="5">
        <v>10112</v>
      </c>
      <c r="B884" s="5">
        <v>23</v>
      </c>
      <c r="C884" s="7">
        <v>100</v>
      </c>
      <c r="D884" s="10">
        <v>2</v>
      </c>
      <c r="E884" s="7">
        <v>2539.89</v>
      </c>
      <c r="F884" s="9">
        <v>37704</v>
      </c>
      <c r="G884" t="s">
        <v>26</v>
      </c>
      <c r="H884" s="10">
        <v>1</v>
      </c>
      <c r="I884" s="5">
        <v>3</v>
      </c>
      <c r="J884" s="5">
        <v>2003</v>
      </c>
      <c r="K884" t="s">
        <v>624</v>
      </c>
      <c r="L884" s="7">
        <v>101</v>
      </c>
      <c r="M884" t="s">
        <v>675</v>
      </c>
      <c r="N884" t="s">
        <v>211</v>
      </c>
      <c r="O884" s="12" t="s">
        <v>212</v>
      </c>
      <c r="P884" t="s">
        <v>213</v>
      </c>
      <c r="Q884" t="s">
        <v>757</v>
      </c>
      <c r="R884" s="13" t="s">
        <v>214</v>
      </c>
      <c r="S884" t="s">
        <v>215</v>
      </c>
      <c r="T884" t="s">
        <v>45</v>
      </c>
      <c r="U884" t="s">
        <v>216</v>
      </c>
      <c r="V884" t="s">
        <v>217</v>
      </c>
      <c r="W884" t="s">
        <v>38</v>
      </c>
      <c r="X884" t="s">
        <v>218</v>
      </c>
      <c r="Y884" s="7">
        <v>2300</v>
      </c>
      <c r="AC884" s="7">
        <f t="shared" si="13"/>
        <v>0</v>
      </c>
    </row>
    <row r="885" spans="1:29" x14ac:dyDescent="0.3">
      <c r="A885" s="5">
        <v>10126</v>
      </c>
      <c r="B885" s="5">
        <v>31</v>
      </c>
      <c r="C885" s="7">
        <v>90.17</v>
      </c>
      <c r="D885" s="10">
        <v>12</v>
      </c>
      <c r="E885" s="7">
        <v>2795.27</v>
      </c>
      <c r="F885" s="9">
        <v>37769</v>
      </c>
      <c r="G885" t="s">
        <v>26</v>
      </c>
      <c r="H885" s="10">
        <v>2</v>
      </c>
      <c r="I885" s="5">
        <v>5</v>
      </c>
      <c r="J885" s="5">
        <v>2003</v>
      </c>
      <c r="K885" t="s">
        <v>624</v>
      </c>
      <c r="L885" s="7">
        <v>101</v>
      </c>
      <c r="M885" t="s">
        <v>675</v>
      </c>
      <c r="N885" t="s">
        <v>219</v>
      </c>
      <c r="O885" s="12" t="s">
        <v>220</v>
      </c>
      <c r="P885" t="s">
        <v>203</v>
      </c>
      <c r="Q885" t="s">
        <v>757</v>
      </c>
      <c r="R885" s="13" t="s">
        <v>221</v>
      </c>
      <c r="S885" t="s">
        <v>205</v>
      </c>
      <c r="T885" t="s">
        <v>45</v>
      </c>
      <c r="U885" t="s">
        <v>222</v>
      </c>
      <c r="V885" t="s">
        <v>223</v>
      </c>
      <c r="W885" t="s">
        <v>38</v>
      </c>
      <c r="X885" t="s">
        <v>224</v>
      </c>
      <c r="Y885" s="7">
        <v>2795.27</v>
      </c>
      <c r="AC885" s="7">
        <f t="shared" si="13"/>
        <v>0</v>
      </c>
    </row>
    <row r="886" spans="1:29" x14ac:dyDescent="0.3">
      <c r="A886" s="5">
        <v>10139</v>
      </c>
      <c r="B886" s="5">
        <v>46</v>
      </c>
      <c r="C886" s="7">
        <v>100</v>
      </c>
      <c r="D886" s="10">
        <v>1</v>
      </c>
      <c r="E886" s="7">
        <v>5545.76</v>
      </c>
      <c r="F886" s="9">
        <v>37818</v>
      </c>
      <c r="G886" t="s">
        <v>26</v>
      </c>
      <c r="H886" s="10">
        <v>3</v>
      </c>
      <c r="I886" s="5">
        <v>7</v>
      </c>
      <c r="J886" s="5">
        <v>2003</v>
      </c>
      <c r="K886" t="s">
        <v>624</v>
      </c>
      <c r="L886" s="7">
        <v>101</v>
      </c>
      <c r="M886" t="s">
        <v>675</v>
      </c>
      <c r="N886" t="s">
        <v>177</v>
      </c>
      <c r="O886" s="12" t="s">
        <v>178</v>
      </c>
      <c r="P886" t="s">
        <v>179</v>
      </c>
      <c r="Q886" t="s">
        <v>180</v>
      </c>
      <c r="R886" s="13" t="s">
        <v>181</v>
      </c>
      <c r="S886" t="s">
        <v>107</v>
      </c>
      <c r="T886" t="s">
        <v>108</v>
      </c>
      <c r="U886" t="s">
        <v>182</v>
      </c>
      <c r="V886" t="s">
        <v>183</v>
      </c>
      <c r="W886" t="s">
        <v>55</v>
      </c>
      <c r="X886" t="s">
        <v>184</v>
      </c>
      <c r="Y886" s="7">
        <v>4600</v>
      </c>
      <c r="AC886" s="7">
        <f t="shared" si="13"/>
        <v>1244.6000000000004</v>
      </c>
    </row>
    <row r="887" spans="1:29" x14ac:dyDescent="0.3">
      <c r="A887" s="5">
        <v>10150</v>
      </c>
      <c r="B887" s="5">
        <v>47</v>
      </c>
      <c r="C887" s="7">
        <v>91.18</v>
      </c>
      <c r="D887" s="10">
        <v>9</v>
      </c>
      <c r="E887" s="7">
        <v>4285.46</v>
      </c>
      <c r="F887" s="9">
        <v>37883</v>
      </c>
      <c r="G887" t="s">
        <v>26</v>
      </c>
      <c r="H887" s="10">
        <v>3</v>
      </c>
      <c r="I887" s="5">
        <v>9</v>
      </c>
      <c r="J887" s="5">
        <v>2003</v>
      </c>
      <c r="K887" t="s">
        <v>624</v>
      </c>
      <c r="L887" s="7">
        <v>101</v>
      </c>
      <c r="M887" t="s">
        <v>675</v>
      </c>
      <c r="N887" t="s">
        <v>225</v>
      </c>
      <c r="O887" s="12" t="s">
        <v>226</v>
      </c>
      <c r="P887" t="s">
        <v>227</v>
      </c>
      <c r="Q887" t="s">
        <v>757</v>
      </c>
      <c r="R887" s="13" t="s">
        <v>228</v>
      </c>
      <c r="S887" t="s">
        <v>227</v>
      </c>
      <c r="T887" t="s">
        <v>229</v>
      </c>
      <c r="U887" t="s">
        <v>230</v>
      </c>
      <c r="V887" t="s">
        <v>231</v>
      </c>
      <c r="W887" t="s">
        <v>55</v>
      </c>
      <c r="X887" t="s">
        <v>232</v>
      </c>
      <c r="Y887" s="7">
        <v>4285.46</v>
      </c>
      <c r="AC887" s="7">
        <f t="shared" si="13"/>
        <v>2227.1999999999998</v>
      </c>
    </row>
    <row r="888" spans="1:29" x14ac:dyDescent="0.3">
      <c r="A888" s="5">
        <v>10163</v>
      </c>
      <c r="B888" s="5">
        <v>31</v>
      </c>
      <c r="C888" s="7">
        <v>100</v>
      </c>
      <c r="D888" s="10">
        <v>2</v>
      </c>
      <c r="E888" s="7">
        <v>3329.09</v>
      </c>
      <c r="F888" s="9">
        <v>37914</v>
      </c>
      <c r="G888" t="s">
        <v>26</v>
      </c>
      <c r="H888" s="10">
        <v>4</v>
      </c>
      <c r="I888" s="5">
        <v>10</v>
      </c>
      <c r="J888" s="5">
        <v>2003</v>
      </c>
      <c r="K888" t="s">
        <v>624</v>
      </c>
      <c r="L888" s="7">
        <v>101</v>
      </c>
      <c r="M888" t="s">
        <v>675</v>
      </c>
      <c r="N888" t="s">
        <v>233</v>
      </c>
      <c r="O888" s="12" t="s">
        <v>234</v>
      </c>
      <c r="P888" t="s">
        <v>31</v>
      </c>
      <c r="Q888" t="s">
        <v>32</v>
      </c>
      <c r="R888" s="13" t="s">
        <v>33</v>
      </c>
      <c r="S888" t="s">
        <v>34</v>
      </c>
      <c r="T888" t="s">
        <v>35</v>
      </c>
      <c r="U888" t="s">
        <v>143</v>
      </c>
      <c r="V888" t="s">
        <v>235</v>
      </c>
      <c r="W888" t="s">
        <v>55</v>
      </c>
      <c r="X888" t="s">
        <v>236</v>
      </c>
      <c r="Y888" s="7">
        <v>3100</v>
      </c>
      <c r="AC888" s="7">
        <f t="shared" si="13"/>
        <v>2286.16</v>
      </c>
    </row>
    <row r="889" spans="1:29" x14ac:dyDescent="0.3">
      <c r="A889" s="5">
        <v>10174</v>
      </c>
      <c r="B889" s="5">
        <v>46</v>
      </c>
      <c r="C889" s="7">
        <v>100</v>
      </c>
      <c r="D889" s="10">
        <v>5</v>
      </c>
      <c r="E889" s="7">
        <v>5592.22</v>
      </c>
      <c r="F889" s="9">
        <v>37931</v>
      </c>
      <c r="G889" t="s">
        <v>26</v>
      </c>
      <c r="H889" s="10">
        <v>4</v>
      </c>
      <c r="I889" s="5">
        <v>11</v>
      </c>
      <c r="J889" s="5">
        <v>2003</v>
      </c>
      <c r="K889" t="s">
        <v>624</v>
      </c>
      <c r="L889" s="7">
        <v>101</v>
      </c>
      <c r="M889" t="s">
        <v>675</v>
      </c>
      <c r="N889" t="s">
        <v>237</v>
      </c>
      <c r="O889" s="12" t="s">
        <v>238</v>
      </c>
      <c r="P889" t="s">
        <v>239</v>
      </c>
      <c r="Q889" t="s">
        <v>240</v>
      </c>
      <c r="R889" s="13" t="s">
        <v>241</v>
      </c>
      <c r="S889" t="s">
        <v>107</v>
      </c>
      <c r="T889" t="s">
        <v>108</v>
      </c>
      <c r="U889" t="s">
        <v>242</v>
      </c>
      <c r="V889" t="s">
        <v>243</v>
      </c>
      <c r="W889" t="s">
        <v>55</v>
      </c>
      <c r="X889" t="s">
        <v>244</v>
      </c>
      <c r="Y889" s="7">
        <v>4600</v>
      </c>
      <c r="AC889" s="7">
        <f t="shared" si="13"/>
        <v>2195.6000000000004</v>
      </c>
    </row>
    <row r="890" spans="1:29" x14ac:dyDescent="0.3">
      <c r="A890" s="5">
        <v>10183</v>
      </c>
      <c r="B890" s="5">
        <v>37</v>
      </c>
      <c r="C890" s="7">
        <v>89.15</v>
      </c>
      <c r="D890" s="10">
        <v>9</v>
      </c>
      <c r="E890" s="7">
        <v>3298.55</v>
      </c>
      <c r="F890" s="9">
        <v>37938</v>
      </c>
      <c r="G890" t="s">
        <v>26</v>
      </c>
      <c r="H890" s="10">
        <v>4</v>
      </c>
      <c r="I890" s="5">
        <v>11</v>
      </c>
      <c r="J890" s="5">
        <v>2003</v>
      </c>
      <c r="K890" t="s">
        <v>624</v>
      </c>
      <c r="L890" s="7">
        <v>101</v>
      </c>
      <c r="M890" t="s">
        <v>675</v>
      </c>
      <c r="N890" t="s">
        <v>245</v>
      </c>
      <c r="O890" s="12" t="s">
        <v>246</v>
      </c>
      <c r="P890" t="s">
        <v>247</v>
      </c>
      <c r="Q890" t="s">
        <v>164</v>
      </c>
      <c r="R890" s="13" t="s">
        <v>248</v>
      </c>
      <c r="S890" t="s">
        <v>34</v>
      </c>
      <c r="T890" t="s">
        <v>35</v>
      </c>
      <c r="U890" t="s">
        <v>249</v>
      </c>
      <c r="V890" t="s">
        <v>250</v>
      </c>
      <c r="W890" t="s">
        <v>55</v>
      </c>
      <c r="X890" t="s">
        <v>251</v>
      </c>
      <c r="Y890" s="7">
        <v>3298.55</v>
      </c>
      <c r="AC890" s="7">
        <f t="shared" si="13"/>
        <v>0</v>
      </c>
    </row>
    <row r="891" spans="1:29" x14ac:dyDescent="0.3">
      <c r="A891" s="5">
        <v>10193</v>
      </c>
      <c r="B891" s="5">
        <v>28</v>
      </c>
      <c r="C891" s="7">
        <v>93.21</v>
      </c>
      <c r="D891" s="10">
        <v>1</v>
      </c>
      <c r="E891" s="7">
        <v>2609.88</v>
      </c>
      <c r="F891" s="9">
        <v>37946</v>
      </c>
      <c r="G891" t="s">
        <v>26</v>
      </c>
      <c r="H891" s="10">
        <v>4</v>
      </c>
      <c r="I891" s="5">
        <v>11</v>
      </c>
      <c r="J891" s="5">
        <v>2003</v>
      </c>
      <c r="K891" t="s">
        <v>624</v>
      </c>
      <c r="L891" s="7">
        <v>101</v>
      </c>
      <c r="M891" t="s">
        <v>675</v>
      </c>
      <c r="N891" t="s">
        <v>633</v>
      </c>
      <c r="O891" s="12" t="s">
        <v>634</v>
      </c>
      <c r="P891" t="s">
        <v>635</v>
      </c>
      <c r="Q891" t="s">
        <v>105</v>
      </c>
      <c r="R891" s="13" t="s">
        <v>636</v>
      </c>
      <c r="S891" t="s">
        <v>107</v>
      </c>
      <c r="T891" t="s">
        <v>108</v>
      </c>
      <c r="U891" t="s">
        <v>637</v>
      </c>
      <c r="V891" t="s">
        <v>638</v>
      </c>
      <c r="W891" t="s">
        <v>38</v>
      </c>
      <c r="X891" t="s">
        <v>639</v>
      </c>
      <c r="Y891" s="7">
        <v>2609.88</v>
      </c>
      <c r="AC891" s="7">
        <f t="shared" si="13"/>
        <v>239.88999999999987</v>
      </c>
    </row>
    <row r="892" spans="1:29" x14ac:dyDescent="0.3">
      <c r="A892" s="5">
        <v>10206</v>
      </c>
      <c r="B892" s="5">
        <v>37</v>
      </c>
      <c r="C892" s="7">
        <v>90.17</v>
      </c>
      <c r="D892" s="10">
        <v>7</v>
      </c>
      <c r="E892" s="7">
        <v>3336.29</v>
      </c>
      <c r="F892" s="9">
        <v>37960</v>
      </c>
      <c r="G892" t="s">
        <v>26</v>
      </c>
      <c r="H892" s="10">
        <v>4</v>
      </c>
      <c r="I892" s="5">
        <v>12</v>
      </c>
      <c r="J892" s="5">
        <v>2003</v>
      </c>
      <c r="K892" t="s">
        <v>624</v>
      </c>
      <c r="L892" s="7">
        <v>101</v>
      </c>
      <c r="M892" t="s">
        <v>675</v>
      </c>
      <c r="N892" t="s">
        <v>259</v>
      </c>
      <c r="O892" s="12" t="s">
        <v>260</v>
      </c>
      <c r="P892" t="s">
        <v>261</v>
      </c>
      <c r="Q892" t="s">
        <v>262</v>
      </c>
      <c r="R892" s="13" t="s">
        <v>263</v>
      </c>
      <c r="S892" t="s">
        <v>264</v>
      </c>
      <c r="T892" t="s">
        <v>35</v>
      </c>
      <c r="U892" t="s">
        <v>265</v>
      </c>
      <c r="V892" t="s">
        <v>266</v>
      </c>
      <c r="W892" t="s">
        <v>55</v>
      </c>
      <c r="X892" t="s">
        <v>267</v>
      </c>
      <c r="Y892" s="7">
        <v>3336.29</v>
      </c>
      <c r="AC892" s="7">
        <f t="shared" si="13"/>
        <v>0</v>
      </c>
    </row>
    <row r="893" spans="1:29" x14ac:dyDescent="0.3">
      <c r="A893" s="5">
        <v>10215</v>
      </c>
      <c r="B893" s="5">
        <v>49</v>
      </c>
      <c r="C893" s="7">
        <v>100</v>
      </c>
      <c r="D893" s="10">
        <v>4</v>
      </c>
      <c r="E893" s="7">
        <v>5510.05</v>
      </c>
      <c r="F893" s="9">
        <v>38015</v>
      </c>
      <c r="G893" t="s">
        <v>26</v>
      </c>
      <c r="H893" s="10">
        <v>1</v>
      </c>
      <c r="I893" s="5">
        <v>1</v>
      </c>
      <c r="J893" s="5">
        <v>2004</v>
      </c>
      <c r="K893" t="s">
        <v>624</v>
      </c>
      <c r="L893" s="7">
        <v>101</v>
      </c>
      <c r="M893" t="s">
        <v>675</v>
      </c>
      <c r="N893" t="s">
        <v>268</v>
      </c>
      <c r="O893" s="12" t="s">
        <v>269</v>
      </c>
      <c r="P893" t="s">
        <v>270</v>
      </c>
      <c r="Q893" t="s">
        <v>60</v>
      </c>
      <c r="R893" s="13" t="s">
        <v>121</v>
      </c>
      <c r="S893" t="s">
        <v>34</v>
      </c>
      <c r="T893" t="s">
        <v>35</v>
      </c>
      <c r="U893" t="s">
        <v>271</v>
      </c>
      <c r="V893" t="s">
        <v>272</v>
      </c>
      <c r="W893" t="s">
        <v>55</v>
      </c>
      <c r="X893" t="s">
        <v>273</v>
      </c>
      <c r="Y893" s="7">
        <v>4900</v>
      </c>
      <c r="AC893" s="7">
        <f t="shared" si="13"/>
        <v>945.76000000000022</v>
      </c>
    </row>
    <row r="894" spans="1:29" x14ac:dyDescent="0.3">
      <c r="A894" s="5">
        <v>10228</v>
      </c>
      <c r="B894" s="5">
        <v>24</v>
      </c>
      <c r="C894" s="7">
        <v>100</v>
      </c>
      <c r="D894" s="10">
        <v>3</v>
      </c>
      <c r="E894" s="7">
        <v>2504.4</v>
      </c>
      <c r="F894" s="9">
        <v>38056</v>
      </c>
      <c r="G894" t="s">
        <v>26</v>
      </c>
      <c r="H894" s="10">
        <v>1</v>
      </c>
      <c r="I894" s="5">
        <v>3</v>
      </c>
      <c r="J894" s="5">
        <v>2004</v>
      </c>
      <c r="K894" t="s">
        <v>624</v>
      </c>
      <c r="L894" s="7">
        <v>101</v>
      </c>
      <c r="M894" t="s">
        <v>675</v>
      </c>
      <c r="N894" t="s">
        <v>274</v>
      </c>
      <c r="O894" s="12" t="s">
        <v>275</v>
      </c>
      <c r="P894" t="s">
        <v>140</v>
      </c>
      <c r="Q894" t="s">
        <v>141</v>
      </c>
      <c r="R894" s="13" t="s">
        <v>142</v>
      </c>
      <c r="S894" t="s">
        <v>34</v>
      </c>
      <c r="T894" t="s">
        <v>35</v>
      </c>
      <c r="U894" t="s">
        <v>276</v>
      </c>
      <c r="V894" t="s">
        <v>166</v>
      </c>
      <c r="W894" t="s">
        <v>38</v>
      </c>
      <c r="X894" t="s">
        <v>277</v>
      </c>
      <c r="Y894" s="7">
        <v>2400</v>
      </c>
      <c r="AC894" s="7">
        <f t="shared" si="13"/>
        <v>0</v>
      </c>
    </row>
    <row r="895" spans="1:29" x14ac:dyDescent="0.3">
      <c r="A895" s="5">
        <v>10244</v>
      </c>
      <c r="B895" s="5">
        <v>30</v>
      </c>
      <c r="C895" s="7">
        <v>100</v>
      </c>
      <c r="D895" s="10">
        <v>1</v>
      </c>
      <c r="E895" s="7">
        <v>3525.6</v>
      </c>
      <c r="F895" s="9">
        <v>38106</v>
      </c>
      <c r="G895" t="s">
        <v>26</v>
      </c>
      <c r="H895" s="10">
        <v>2</v>
      </c>
      <c r="I895" s="5">
        <v>4</v>
      </c>
      <c r="J895" s="5">
        <v>2004</v>
      </c>
      <c r="K895" t="s">
        <v>624</v>
      </c>
      <c r="L895" s="7">
        <v>101</v>
      </c>
      <c r="M895" t="s">
        <v>675</v>
      </c>
      <c r="N895" t="s">
        <v>201</v>
      </c>
      <c r="O895" s="12" t="s">
        <v>202</v>
      </c>
      <c r="P895" t="s">
        <v>203</v>
      </c>
      <c r="Q895" t="s">
        <v>757</v>
      </c>
      <c r="R895" s="13" t="s">
        <v>204</v>
      </c>
      <c r="S895" t="s">
        <v>205</v>
      </c>
      <c r="T895" t="s">
        <v>45</v>
      </c>
      <c r="U895" t="s">
        <v>206</v>
      </c>
      <c r="V895" t="s">
        <v>207</v>
      </c>
      <c r="W895" t="s">
        <v>55</v>
      </c>
      <c r="X895" t="s">
        <v>208</v>
      </c>
      <c r="Y895" s="7">
        <v>3000</v>
      </c>
      <c r="AC895" s="7">
        <f t="shared" si="13"/>
        <v>229.09000000000015</v>
      </c>
    </row>
    <row r="896" spans="1:29" x14ac:dyDescent="0.3">
      <c r="A896" s="5">
        <v>10257</v>
      </c>
      <c r="B896" s="5">
        <v>50</v>
      </c>
      <c r="C896" s="7">
        <v>88.14</v>
      </c>
      <c r="D896" s="10">
        <v>1</v>
      </c>
      <c r="E896" s="7">
        <v>4407</v>
      </c>
      <c r="F896" s="9">
        <v>38152</v>
      </c>
      <c r="G896" t="s">
        <v>26</v>
      </c>
      <c r="H896" s="10">
        <v>2</v>
      </c>
      <c r="I896" s="5">
        <v>6</v>
      </c>
      <c r="J896" s="5">
        <v>2004</v>
      </c>
      <c r="K896" t="s">
        <v>624</v>
      </c>
      <c r="L896" s="7">
        <v>101</v>
      </c>
      <c r="M896" t="s">
        <v>675</v>
      </c>
      <c r="N896" t="s">
        <v>454</v>
      </c>
      <c r="O896" s="12" t="s">
        <v>455</v>
      </c>
      <c r="P896" t="s">
        <v>456</v>
      </c>
      <c r="Q896" t="s">
        <v>60</v>
      </c>
      <c r="R896" s="13" t="s">
        <v>73</v>
      </c>
      <c r="S896" t="s">
        <v>34</v>
      </c>
      <c r="T896" t="s">
        <v>35</v>
      </c>
      <c r="U896" t="s">
        <v>114</v>
      </c>
      <c r="V896" t="s">
        <v>457</v>
      </c>
      <c r="W896" t="s">
        <v>55</v>
      </c>
      <c r="X896" t="s">
        <v>458</v>
      </c>
      <c r="Y896" s="7">
        <v>4407</v>
      </c>
      <c r="AC896" s="7">
        <f t="shared" si="13"/>
        <v>992.22000000000025</v>
      </c>
    </row>
    <row r="897" spans="1:29" x14ac:dyDescent="0.3">
      <c r="A897" s="5">
        <v>10270</v>
      </c>
      <c r="B897" s="5">
        <v>31</v>
      </c>
      <c r="C897" s="7">
        <v>96.24</v>
      </c>
      <c r="D897" s="10">
        <v>10</v>
      </c>
      <c r="E897" s="7">
        <v>2983.44</v>
      </c>
      <c r="F897" s="9">
        <v>38187</v>
      </c>
      <c r="G897" t="s">
        <v>26</v>
      </c>
      <c r="H897" s="10">
        <v>3</v>
      </c>
      <c r="I897" s="5">
        <v>7</v>
      </c>
      <c r="J897" s="5">
        <v>2004</v>
      </c>
      <c r="K897" t="s">
        <v>624</v>
      </c>
      <c r="L897" s="7">
        <v>101</v>
      </c>
      <c r="M897" t="s">
        <v>675</v>
      </c>
      <c r="N897" t="s">
        <v>177</v>
      </c>
      <c r="O897" s="12" t="s">
        <v>178</v>
      </c>
      <c r="P897" t="s">
        <v>179</v>
      </c>
      <c r="Q897" t="s">
        <v>180</v>
      </c>
      <c r="R897" s="13" t="s">
        <v>181</v>
      </c>
      <c r="S897" t="s">
        <v>107</v>
      </c>
      <c r="T897" t="s">
        <v>108</v>
      </c>
      <c r="U897" t="s">
        <v>182</v>
      </c>
      <c r="V897" t="s">
        <v>183</v>
      </c>
      <c r="W897" t="s">
        <v>38</v>
      </c>
      <c r="X897" t="s">
        <v>184</v>
      </c>
      <c r="Y897" s="7">
        <v>2983.44</v>
      </c>
      <c r="AC897" s="7">
        <f t="shared" si="13"/>
        <v>0</v>
      </c>
    </row>
    <row r="898" spans="1:29" x14ac:dyDescent="0.3">
      <c r="A898" s="5">
        <v>10280</v>
      </c>
      <c r="B898" s="5">
        <v>46</v>
      </c>
      <c r="C898" s="7">
        <v>100</v>
      </c>
      <c r="D898" s="10">
        <v>3</v>
      </c>
      <c r="E898" s="7">
        <v>5126.24</v>
      </c>
      <c r="F898" s="9">
        <v>38216</v>
      </c>
      <c r="G898" t="s">
        <v>26</v>
      </c>
      <c r="H898" s="10">
        <v>3</v>
      </c>
      <c r="I898" s="5">
        <v>8</v>
      </c>
      <c r="J898" s="5">
        <v>2004</v>
      </c>
      <c r="K898" t="s">
        <v>624</v>
      </c>
      <c r="L898" s="7">
        <v>101</v>
      </c>
      <c r="M898" t="s">
        <v>675</v>
      </c>
      <c r="N898" t="s">
        <v>292</v>
      </c>
      <c r="O898" s="12" t="s">
        <v>293</v>
      </c>
      <c r="P898" t="s">
        <v>294</v>
      </c>
      <c r="Q898" t="s">
        <v>757</v>
      </c>
      <c r="R898" s="13" t="s">
        <v>295</v>
      </c>
      <c r="S898" t="s">
        <v>296</v>
      </c>
      <c r="T898" t="s">
        <v>45</v>
      </c>
      <c r="U898" t="s">
        <v>297</v>
      </c>
      <c r="V898" t="s">
        <v>298</v>
      </c>
      <c r="W898" t="s">
        <v>55</v>
      </c>
      <c r="X898" t="s">
        <v>299</v>
      </c>
      <c r="Y898" s="7">
        <v>4600</v>
      </c>
      <c r="AC898" s="7">
        <f t="shared" si="13"/>
        <v>0</v>
      </c>
    </row>
    <row r="899" spans="1:29" x14ac:dyDescent="0.3">
      <c r="A899" s="5">
        <v>10291</v>
      </c>
      <c r="B899" s="5">
        <v>47</v>
      </c>
      <c r="C899" s="7">
        <v>100</v>
      </c>
      <c r="D899" s="10">
        <v>12</v>
      </c>
      <c r="E899" s="7">
        <v>5713.79</v>
      </c>
      <c r="F899" s="9">
        <v>38238</v>
      </c>
      <c r="G899" t="s">
        <v>26</v>
      </c>
      <c r="H899" s="10">
        <v>3</v>
      </c>
      <c r="I899" s="5">
        <v>9</v>
      </c>
      <c r="J899" s="5">
        <v>2004</v>
      </c>
      <c r="K899" t="s">
        <v>624</v>
      </c>
      <c r="L899" s="7">
        <v>101</v>
      </c>
      <c r="M899" t="s">
        <v>675</v>
      </c>
      <c r="N899" t="s">
        <v>300</v>
      </c>
      <c r="O899" s="12" t="s">
        <v>301</v>
      </c>
      <c r="P899" t="s">
        <v>302</v>
      </c>
      <c r="Q899" t="s">
        <v>757</v>
      </c>
      <c r="R899" s="13" t="s">
        <v>303</v>
      </c>
      <c r="S899" t="s">
        <v>215</v>
      </c>
      <c r="T899" t="s">
        <v>45</v>
      </c>
      <c r="U899" t="s">
        <v>304</v>
      </c>
      <c r="V899" t="s">
        <v>235</v>
      </c>
      <c r="W899" t="s">
        <v>55</v>
      </c>
      <c r="X899" t="s">
        <v>305</v>
      </c>
      <c r="Y899" s="7">
        <v>4700</v>
      </c>
      <c r="AC899" s="7">
        <f t="shared" si="13"/>
        <v>0</v>
      </c>
    </row>
    <row r="900" spans="1:29" x14ac:dyDescent="0.3">
      <c r="A900" s="5">
        <v>10304</v>
      </c>
      <c r="B900" s="5">
        <v>46</v>
      </c>
      <c r="C900" s="7">
        <v>100</v>
      </c>
      <c r="D900" s="10">
        <v>7</v>
      </c>
      <c r="E900" s="7">
        <v>4613.8</v>
      </c>
      <c r="F900" s="9">
        <v>38271</v>
      </c>
      <c r="G900" t="s">
        <v>26</v>
      </c>
      <c r="H900" s="10">
        <v>4</v>
      </c>
      <c r="I900" s="5">
        <v>10</v>
      </c>
      <c r="J900" s="5">
        <v>2004</v>
      </c>
      <c r="K900" t="s">
        <v>624</v>
      </c>
      <c r="L900" s="7">
        <v>101</v>
      </c>
      <c r="M900" t="s">
        <v>675</v>
      </c>
      <c r="N900" t="s">
        <v>306</v>
      </c>
      <c r="O900" s="12" t="s">
        <v>307</v>
      </c>
      <c r="P900" t="s">
        <v>308</v>
      </c>
      <c r="Q900" t="s">
        <v>757</v>
      </c>
      <c r="R900" s="13" t="s">
        <v>309</v>
      </c>
      <c r="S900" t="s">
        <v>44</v>
      </c>
      <c r="T900" t="s">
        <v>45</v>
      </c>
      <c r="U900" t="s">
        <v>310</v>
      </c>
      <c r="V900" t="s">
        <v>54</v>
      </c>
      <c r="W900" t="s">
        <v>55</v>
      </c>
      <c r="X900" t="s">
        <v>311</v>
      </c>
      <c r="Y900" s="7">
        <v>4600</v>
      </c>
      <c r="AC900" s="7">
        <f t="shared" si="13"/>
        <v>610.05000000000018</v>
      </c>
    </row>
    <row r="901" spans="1:29" x14ac:dyDescent="0.3">
      <c r="A901" s="5">
        <v>10312</v>
      </c>
      <c r="B901" s="5">
        <v>37</v>
      </c>
      <c r="C901" s="7">
        <v>100</v>
      </c>
      <c r="D901" s="10">
        <v>4</v>
      </c>
      <c r="E901" s="7">
        <v>3711.1</v>
      </c>
      <c r="F901" s="9">
        <v>38281</v>
      </c>
      <c r="G901" t="s">
        <v>26</v>
      </c>
      <c r="H901" s="10">
        <v>4</v>
      </c>
      <c r="I901" s="5">
        <v>10</v>
      </c>
      <c r="J901" s="5">
        <v>2004</v>
      </c>
      <c r="K901" t="s">
        <v>624</v>
      </c>
      <c r="L901" s="7">
        <v>101</v>
      </c>
      <c r="M901" t="s">
        <v>675</v>
      </c>
      <c r="N901" t="s">
        <v>312</v>
      </c>
      <c r="O901" s="12" t="s">
        <v>313</v>
      </c>
      <c r="P901" t="s">
        <v>314</v>
      </c>
      <c r="Q901" t="s">
        <v>60</v>
      </c>
      <c r="R901" s="13" t="s">
        <v>128</v>
      </c>
      <c r="S901" t="s">
        <v>34</v>
      </c>
      <c r="T901" t="s">
        <v>35</v>
      </c>
      <c r="U901" t="s">
        <v>315</v>
      </c>
      <c r="V901" t="s">
        <v>316</v>
      </c>
      <c r="W901" t="s">
        <v>55</v>
      </c>
      <c r="X901" t="s">
        <v>317</v>
      </c>
      <c r="Y901" s="7">
        <v>3700</v>
      </c>
      <c r="AC901" s="7">
        <f t="shared" si="13"/>
        <v>104.40000000000009</v>
      </c>
    </row>
    <row r="902" spans="1:29" x14ac:dyDescent="0.3">
      <c r="A902" s="5">
        <v>10322</v>
      </c>
      <c r="B902" s="5">
        <v>33</v>
      </c>
      <c r="C902" s="7">
        <v>100</v>
      </c>
      <c r="D902" s="10">
        <v>12</v>
      </c>
      <c r="E902" s="7">
        <v>3524.73</v>
      </c>
      <c r="F902" s="9">
        <v>38295</v>
      </c>
      <c r="G902" t="s">
        <v>26</v>
      </c>
      <c r="H902" s="10">
        <v>4</v>
      </c>
      <c r="I902" s="5">
        <v>11</v>
      </c>
      <c r="J902" s="5">
        <v>2004</v>
      </c>
      <c r="K902" t="s">
        <v>624</v>
      </c>
      <c r="L902" s="7">
        <v>101</v>
      </c>
      <c r="M902" t="s">
        <v>675</v>
      </c>
      <c r="N902" t="s">
        <v>318</v>
      </c>
      <c r="O902" s="12" t="s">
        <v>319</v>
      </c>
      <c r="P902" t="s">
        <v>320</v>
      </c>
      <c r="Q902" t="s">
        <v>321</v>
      </c>
      <c r="R902" s="13" t="s">
        <v>322</v>
      </c>
      <c r="S902" t="s">
        <v>34</v>
      </c>
      <c r="T902" t="s">
        <v>35</v>
      </c>
      <c r="U902" t="s">
        <v>62</v>
      </c>
      <c r="V902" t="s">
        <v>316</v>
      </c>
      <c r="W902" t="s">
        <v>55</v>
      </c>
      <c r="X902" t="s">
        <v>323</v>
      </c>
      <c r="Y902" s="7">
        <v>3300</v>
      </c>
      <c r="AC902" s="7">
        <f t="shared" si="13"/>
        <v>525.59999999999991</v>
      </c>
    </row>
    <row r="903" spans="1:29" x14ac:dyDescent="0.3">
      <c r="A903" s="5">
        <v>10333</v>
      </c>
      <c r="B903" s="5">
        <v>31</v>
      </c>
      <c r="C903" s="7">
        <v>90.17</v>
      </c>
      <c r="D903" s="10">
        <v>5</v>
      </c>
      <c r="E903" s="7">
        <v>2795.27</v>
      </c>
      <c r="F903" s="9">
        <v>38309</v>
      </c>
      <c r="G903" t="s">
        <v>26</v>
      </c>
      <c r="H903" s="10">
        <v>4</v>
      </c>
      <c r="I903" s="5">
        <v>11</v>
      </c>
      <c r="J903" s="5">
        <v>2004</v>
      </c>
      <c r="K903" t="s">
        <v>624</v>
      </c>
      <c r="L903" s="7">
        <v>101</v>
      </c>
      <c r="M903" t="s">
        <v>675</v>
      </c>
      <c r="N903" t="s">
        <v>92</v>
      </c>
      <c r="O903" s="12" t="s">
        <v>93</v>
      </c>
      <c r="P903" t="s">
        <v>67</v>
      </c>
      <c r="Q903" t="s">
        <v>60</v>
      </c>
      <c r="R903" s="13" t="s">
        <v>757</v>
      </c>
      <c r="S903" t="s">
        <v>34</v>
      </c>
      <c r="T903" t="s">
        <v>35</v>
      </c>
      <c r="U903" t="s">
        <v>94</v>
      </c>
      <c r="V903" t="s">
        <v>63</v>
      </c>
      <c r="W903" t="s">
        <v>38</v>
      </c>
      <c r="X903" t="s">
        <v>95</v>
      </c>
      <c r="Y903" s="7">
        <v>2795.27</v>
      </c>
      <c r="AC903" s="7">
        <f t="shared" si="13"/>
        <v>0</v>
      </c>
    </row>
    <row r="904" spans="1:29" x14ac:dyDescent="0.3">
      <c r="A904" s="5">
        <v>10347</v>
      </c>
      <c r="B904" s="5">
        <v>48</v>
      </c>
      <c r="C904" s="7">
        <v>100</v>
      </c>
      <c r="D904" s="10">
        <v>9</v>
      </c>
      <c r="E904" s="7">
        <v>4814.3999999999996</v>
      </c>
      <c r="F904" s="9">
        <v>38320</v>
      </c>
      <c r="G904" t="s">
        <v>26</v>
      </c>
      <c r="H904" s="10">
        <v>4</v>
      </c>
      <c r="I904" s="5">
        <v>11</v>
      </c>
      <c r="J904" s="5">
        <v>2004</v>
      </c>
      <c r="K904" t="s">
        <v>624</v>
      </c>
      <c r="L904" s="7">
        <v>101</v>
      </c>
      <c r="M904" t="s">
        <v>675</v>
      </c>
      <c r="N904" t="s">
        <v>102</v>
      </c>
      <c r="O904" s="12" t="s">
        <v>103</v>
      </c>
      <c r="P904" t="s">
        <v>104</v>
      </c>
      <c r="Q904" t="s">
        <v>105</v>
      </c>
      <c r="R904" s="13" t="s">
        <v>106</v>
      </c>
      <c r="S904" t="s">
        <v>107</v>
      </c>
      <c r="T904" t="s">
        <v>108</v>
      </c>
      <c r="U904" t="s">
        <v>109</v>
      </c>
      <c r="V904" t="s">
        <v>110</v>
      </c>
      <c r="W904" t="s">
        <v>55</v>
      </c>
      <c r="X904" t="s">
        <v>111</v>
      </c>
      <c r="Y904" s="7">
        <v>4800</v>
      </c>
      <c r="AC904" s="7">
        <f t="shared" si="13"/>
        <v>0</v>
      </c>
    </row>
    <row r="905" spans="1:29" x14ac:dyDescent="0.3">
      <c r="A905" s="5">
        <v>10357</v>
      </c>
      <c r="B905" s="5">
        <v>41</v>
      </c>
      <c r="C905" s="7">
        <v>87.13</v>
      </c>
      <c r="D905" s="10">
        <v>6</v>
      </c>
      <c r="E905" s="7">
        <v>3572.33</v>
      </c>
      <c r="F905" s="9">
        <v>38331</v>
      </c>
      <c r="G905" t="s">
        <v>26</v>
      </c>
      <c r="H905" s="10">
        <v>4</v>
      </c>
      <c r="I905" s="5">
        <v>12</v>
      </c>
      <c r="J905" s="5">
        <v>2004</v>
      </c>
      <c r="K905" t="s">
        <v>624</v>
      </c>
      <c r="L905" s="7">
        <v>101</v>
      </c>
      <c r="M905" t="s">
        <v>675</v>
      </c>
      <c r="N905" t="s">
        <v>312</v>
      </c>
      <c r="O905" s="12" t="s">
        <v>313</v>
      </c>
      <c r="P905" t="s">
        <v>314</v>
      </c>
      <c r="Q905" t="s">
        <v>60</v>
      </c>
      <c r="R905" s="13" t="s">
        <v>128</v>
      </c>
      <c r="S905" t="s">
        <v>34</v>
      </c>
      <c r="T905" t="s">
        <v>35</v>
      </c>
      <c r="U905" t="s">
        <v>315</v>
      </c>
      <c r="V905" t="s">
        <v>316</v>
      </c>
      <c r="W905" t="s">
        <v>55</v>
      </c>
      <c r="X905" t="s">
        <v>317</v>
      </c>
      <c r="Y905" s="7">
        <v>3572.33</v>
      </c>
      <c r="AC905" s="7">
        <f t="shared" si="13"/>
        <v>526.23999999999978</v>
      </c>
    </row>
    <row r="906" spans="1:29" x14ac:dyDescent="0.3">
      <c r="A906" s="5">
        <v>10369</v>
      </c>
      <c r="B906" s="5">
        <v>42</v>
      </c>
      <c r="C906" s="7">
        <v>100</v>
      </c>
      <c r="D906" s="10">
        <v>1</v>
      </c>
      <c r="E906" s="7">
        <v>4581.3599999999997</v>
      </c>
      <c r="F906" s="9">
        <v>38372</v>
      </c>
      <c r="G906" t="s">
        <v>26</v>
      </c>
      <c r="H906" s="10">
        <v>1</v>
      </c>
      <c r="I906" s="5">
        <v>1</v>
      </c>
      <c r="J906" s="5">
        <v>2005</v>
      </c>
      <c r="K906" t="s">
        <v>624</v>
      </c>
      <c r="L906" s="7">
        <v>101</v>
      </c>
      <c r="M906" t="s">
        <v>675</v>
      </c>
      <c r="N906" t="s">
        <v>324</v>
      </c>
      <c r="O906" s="12" t="s">
        <v>139</v>
      </c>
      <c r="P906" t="s">
        <v>325</v>
      </c>
      <c r="Q906" t="s">
        <v>141</v>
      </c>
      <c r="R906" s="13" t="s">
        <v>326</v>
      </c>
      <c r="S906" t="s">
        <v>34</v>
      </c>
      <c r="T906" t="s">
        <v>35</v>
      </c>
      <c r="U906" t="s">
        <v>315</v>
      </c>
      <c r="V906" t="s">
        <v>327</v>
      </c>
      <c r="W906" t="s">
        <v>55</v>
      </c>
      <c r="X906" t="s">
        <v>328</v>
      </c>
      <c r="Y906" s="7">
        <v>4200</v>
      </c>
      <c r="AC906" s="7">
        <f t="shared" ref="AC906:AC969" si="14">E899-Y899</f>
        <v>1013.79</v>
      </c>
    </row>
    <row r="907" spans="1:29" x14ac:dyDescent="0.3">
      <c r="A907" s="5">
        <v>10381</v>
      </c>
      <c r="B907" s="5">
        <v>41</v>
      </c>
      <c r="C907" s="7">
        <v>100</v>
      </c>
      <c r="D907" s="10">
        <v>8</v>
      </c>
      <c r="E907" s="7">
        <v>4319.76</v>
      </c>
      <c r="F907" s="9">
        <v>38400</v>
      </c>
      <c r="G907" t="s">
        <v>26</v>
      </c>
      <c r="H907" s="10">
        <v>1</v>
      </c>
      <c r="I907" s="5">
        <v>2</v>
      </c>
      <c r="J907" s="5">
        <v>2005</v>
      </c>
      <c r="K907" t="s">
        <v>624</v>
      </c>
      <c r="L907" s="7">
        <v>101</v>
      </c>
      <c r="M907" t="s">
        <v>675</v>
      </c>
      <c r="N907" t="s">
        <v>65</v>
      </c>
      <c r="O907" s="12" t="s">
        <v>66</v>
      </c>
      <c r="P907" t="s">
        <v>67</v>
      </c>
      <c r="Q907" t="s">
        <v>60</v>
      </c>
      <c r="R907" s="13" t="s">
        <v>757</v>
      </c>
      <c r="S907" t="s">
        <v>34</v>
      </c>
      <c r="T907" t="s">
        <v>35</v>
      </c>
      <c r="U907" t="s">
        <v>68</v>
      </c>
      <c r="V907" t="s">
        <v>63</v>
      </c>
      <c r="W907" t="s">
        <v>55</v>
      </c>
      <c r="X907" t="s">
        <v>69</v>
      </c>
      <c r="Y907" s="7">
        <v>4100</v>
      </c>
      <c r="AC907" s="7">
        <f t="shared" si="14"/>
        <v>13.800000000000182</v>
      </c>
    </row>
    <row r="908" spans="1:29" x14ac:dyDescent="0.3">
      <c r="A908" s="5">
        <v>10391</v>
      </c>
      <c r="B908" s="5">
        <v>32</v>
      </c>
      <c r="C908" s="7">
        <v>45.25</v>
      </c>
      <c r="D908" s="10">
        <v>6</v>
      </c>
      <c r="E908" s="7">
        <v>1448</v>
      </c>
      <c r="F908" s="9">
        <v>38420</v>
      </c>
      <c r="G908" t="s">
        <v>26</v>
      </c>
      <c r="H908" s="10">
        <v>1</v>
      </c>
      <c r="I908" s="5">
        <v>3</v>
      </c>
      <c r="J908" s="5">
        <v>2005</v>
      </c>
      <c r="K908" t="s">
        <v>624</v>
      </c>
      <c r="L908" s="7">
        <v>101</v>
      </c>
      <c r="M908" t="s">
        <v>675</v>
      </c>
      <c r="N908" t="s">
        <v>329</v>
      </c>
      <c r="O908" s="12" t="s">
        <v>330</v>
      </c>
      <c r="P908" t="s">
        <v>331</v>
      </c>
      <c r="Q908" t="s">
        <v>180</v>
      </c>
      <c r="R908" s="13" t="s">
        <v>332</v>
      </c>
      <c r="S908" t="s">
        <v>107</v>
      </c>
      <c r="T908" t="s">
        <v>108</v>
      </c>
      <c r="U908" t="s">
        <v>333</v>
      </c>
      <c r="V908" t="s">
        <v>334</v>
      </c>
      <c r="W908" t="s">
        <v>38</v>
      </c>
      <c r="X908" t="s">
        <v>335</v>
      </c>
      <c r="Y908" s="7">
        <v>1448</v>
      </c>
      <c r="AC908" s="7">
        <f t="shared" si="14"/>
        <v>11.099999999999909</v>
      </c>
    </row>
    <row r="909" spans="1:29" x14ac:dyDescent="0.3">
      <c r="A909" s="5">
        <v>10423</v>
      </c>
      <c r="B909" s="5">
        <v>10</v>
      </c>
      <c r="C909" s="7">
        <v>88.14</v>
      </c>
      <c r="D909" s="10">
        <v>1</v>
      </c>
      <c r="E909" s="7">
        <v>881.4</v>
      </c>
      <c r="F909" s="9">
        <v>38502</v>
      </c>
      <c r="G909" t="s">
        <v>344</v>
      </c>
      <c r="H909" s="10">
        <v>2</v>
      </c>
      <c r="I909" s="5">
        <v>5</v>
      </c>
      <c r="J909" s="5">
        <v>2005</v>
      </c>
      <c r="K909" t="s">
        <v>624</v>
      </c>
      <c r="L909" s="7">
        <v>101</v>
      </c>
      <c r="M909" t="s">
        <v>675</v>
      </c>
      <c r="N909" t="s">
        <v>419</v>
      </c>
      <c r="O909" s="12" t="s">
        <v>420</v>
      </c>
      <c r="P909" t="s">
        <v>421</v>
      </c>
      <c r="Q909" t="s">
        <v>757</v>
      </c>
      <c r="R909" s="13" t="s">
        <v>422</v>
      </c>
      <c r="S909" t="s">
        <v>423</v>
      </c>
      <c r="T909" t="s">
        <v>45</v>
      </c>
      <c r="U909" t="s">
        <v>424</v>
      </c>
      <c r="V909" t="s">
        <v>425</v>
      </c>
      <c r="W909" t="s">
        <v>38</v>
      </c>
      <c r="X909" t="s">
        <v>426</v>
      </c>
      <c r="Y909" s="7">
        <v>881.4</v>
      </c>
      <c r="AC909" s="7">
        <f t="shared" si="14"/>
        <v>224.73000000000002</v>
      </c>
    </row>
    <row r="910" spans="1:29" x14ac:dyDescent="0.3">
      <c r="A910" s="5">
        <v>10103</v>
      </c>
      <c r="B910" s="5">
        <v>35</v>
      </c>
      <c r="C910" s="7">
        <v>57.46</v>
      </c>
      <c r="D910" s="10">
        <v>14</v>
      </c>
      <c r="E910" s="7">
        <v>2011.1</v>
      </c>
      <c r="F910" s="9">
        <v>37650</v>
      </c>
      <c r="G910" t="s">
        <v>26</v>
      </c>
      <c r="H910" s="10">
        <v>1</v>
      </c>
      <c r="I910" s="5">
        <v>1</v>
      </c>
      <c r="J910" s="5">
        <v>2003</v>
      </c>
      <c r="K910" t="s">
        <v>624</v>
      </c>
      <c r="L910" s="7">
        <v>62</v>
      </c>
      <c r="M910" t="s">
        <v>676</v>
      </c>
      <c r="N910" t="s">
        <v>154</v>
      </c>
      <c r="O910" s="12" t="s">
        <v>155</v>
      </c>
      <c r="P910" t="s">
        <v>156</v>
      </c>
      <c r="Q910" t="s">
        <v>757</v>
      </c>
      <c r="R910" s="13" t="s">
        <v>157</v>
      </c>
      <c r="S910" t="s">
        <v>88</v>
      </c>
      <c r="T910" t="s">
        <v>45</v>
      </c>
      <c r="U910" t="s">
        <v>158</v>
      </c>
      <c r="V910" t="s">
        <v>159</v>
      </c>
      <c r="W910" t="s">
        <v>38</v>
      </c>
      <c r="X910" t="s">
        <v>160</v>
      </c>
      <c r="Y910" s="7">
        <v>2011.1</v>
      </c>
      <c r="AC910" s="7">
        <f t="shared" si="14"/>
        <v>0</v>
      </c>
    </row>
    <row r="911" spans="1:29" x14ac:dyDescent="0.3">
      <c r="A911" s="5">
        <v>10111</v>
      </c>
      <c r="B911" s="5">
        <v>28</v>
      </c>
      <c r="C911" s="7">
        <v>64.33</v>
      </c>
      <c r="D911" s="10">
        <v>2</v>
      </c>
      <c r="E911" s="7">
        <v>1801.24</v>
      </c>
      <c r="F911" s="9">
        <v>37705</v>
      </c>
      <c r="G911" t="s">
        <v>26</v>
      </c>
      <c r="H911" s="10">
        <v>1</v>
      </c>
      <c r="I911" s="5">
        <v>3</v>
      </c>
      <c r="J911" s="5">
        <v>2003</v>
      </c>
      <c r="K911" t="s">
        <v>624</v>
      </c>
      <c r="L911" s="7">
        <v>62</v>
      </c>
      <c r="M911" t="s">
        <v>676</v>
      </c>
      <c r="N911" t="s">
        <v>92</v>
      </c>
      <c r="O911" s="12" t="s">
        <v>93</v>
      </c>
      <c r="P911" t="s">
        <v>67</v>
      </c>
      <c r="Q911" t="s">
        <v>60</v>
      </c>
      <c r="R911" s="13" t="s">
        <v>757</v>
      </c>
      <c r="S911" t="s">
        <v>34</v>
      </c>
      <c r="T911" t="s">
        <v>35</v>
      </c>
      <c r="U911" t="s">
        <v>94</v>
      </c>
      <c r="V911" t="s">
        <v>63</v>
      </c>
      <c r="W911" t="s">
        <v>38</v>
      </c>
      <c r="X911" t="s">
        <v>95</v>
      </c>
      <c r="Y911" s="7">
        <v>1801.24</v>
      </c>
      <c r="AC911" s="7">
        <f t="shared" si="14"/>
        <v>14.399999999999636</v>
      </c>
    </row>
    <row r="912" spans="1:29" x14ac:dyDescent="0.3">
      <c r="A912" s="5">
        <v>10126</v>
      </c>
      <c r="B912" s="5">
        <v>46</v>
      </c>
      <c r="C912" s="7">
        <v>73.7</v>
      </c>
      <c r="D912" s="10">
        <v>14</v>
      </c>
      <c r="E912" s="7">
        <v>3390.2</v>
      </c>
      <c r="F912" s="9">
        <v>37769</v>
      </c>
      <c r="G912" t="s">
        <v>26</v>
      </c>
      <c r="H912" s="10">
        <v>2</v>
      </c>
      <c r="I912" s="5">
        <v>5</v>
      </c>
      <c r="J912" s="5">
        <v>2003</v>
      </c>
      <c r="K912" t="s">
        <v>624</v>
      </c>
      <c r="L912" s="7">
        <v>62</v>
      </c>
      <c r="M912" t="s">
        <v>676</v>
      </c>
      <c r="N912" t="s">
        <v>219</v>
      </c>
      <c r="O912" s="12" t="s">
        <v>220</v>
      </c>
      <c r="P912" t="s">
        <v>203</v>
      </c>
      <c r="Q912" t="s">
        <v>757</v>
      </c>
      <c r="R912" s="13" t="s">
        <v>221</v>
      </c>
      <c r="S912" t="s">
        <v>205</v>
      </c>
      <c r="T912" t="s">
        <v>45</v>
      </c>
      <c r="U912" t="s">
        <v>222</v>
      </c>
      <c r="V912" t="s">
        <v>223</v>
      </c>
      <c r="W912" t="s">
        <v>55</v>
      </c>
      <c r="X912" t="s">
        <v>224</v>
      </c>
      <c r="Y912" s="7">
        <v>3390.2</v>
      </c>
      <c r="AC912" s="7">
        <f t="shared" si="14"/>
        <v>0</v>
      </c>
    </row>
    <row r="913" spans="1:29" x14ac:dyDescent="0.3">
      <c r="A913" s="5">
        <v>10139</v>
      </c>
      <c r="B913" s="5">
        <v>20</v>
      </c>
      <c r="C913" s="7">
        <v>71.2</v>
      </c>
      <c r="D913" s="10">
        <v>3</v>
      </c>
      <c r="E913" s="7">
        <v>1424</v>
      </c>
      <c r="F913" s="9">
        <v>37818</v>
      </c>
      <c r="G913" t="s">
        <v>26</v>
      </c>
      <c r="H913" s="10">
        <v>3</v>
      </c>
      <c r="I913" s="5">
        <v>7</v>
      </c>
      <c r="J913" s="5">
        <v>2003</v>
      </c>
      <c r="K913" t="s">
        <v>624</v>
      </c>
      <c r="L913" s="7">
        <v>62</v>
      </c>
      <c r="M913" t="s">
        <v>676</v>
      </c>
      <c r="N913" t="s">
        <v>177</v>
      </c>
      <c r="O913" s="12" t="s">
        <v>178</v>
      </c>
      <c r="P913" t="s">
        <v>179</v>
      </c>
      <c r="Q913" t="s">
        <v>180</v>
      </c>
      <c r="R913" s="13" t="s">
        <v>181</v>
      </c>
      <c r="S913" t="s">
        <v>107</v>
      </c>
      <c r="T913" t="s">
        <v>108</v>
      </c>
      <c r="U913" t="s">
        <v>182</v>
      </c>
      <c r="V913" t="s">
        <v>183</v>
      </c>
      <c r="W913" t="s">
        <v>38</v>
      </c>
      <c r="X913" t="s">
        <v>184</v>
      </c>
      <c r="Y913" s="7">
        <v>1424</v>
      </c>
      <c r="AC913" s="7">
        <f t="shared" si="14"/>
        <v>381.35999999999967</v>
      </c>
    </row>
    <row r="914" spans="1:29" x14ac:dyDescent="0.3">
      <c r="A914" s="5">
        <v>10150</v>
      </c>
      <c r="B914" s="5">
        <v>30</v>
      </c>
      <c r="C914" s="7">
        <v>49.97</v>
      </c>
      <c r="D914" s="10">
        <v>11</v>
      </c>
      <c r="E914" s="7">
        <v>1499.1</v>
      </c>
      <c r="F914" s="9">
        <v>37883</v>
      </c>
      <c r="G914" t="s">
        <v>26</v>
      </c>
      <c r="H914" s="10">
        <v>3</v>
      </c>
      <c r="I914" s="5">
        <v>9</v>
      </c>
      <c r="J914" s="5">
        <v>2003</v>
      </c>
      <c r="K914" t="s">
        <v>624</v>
      </c>
      <c r="L914" s="7">
        <v>62</v>
      </c>
      <c r="M914" t="s">
        <v>676</v>
      </c>
      <c r="N914" t="s">
        <v>225</v>
      </c>
      <c r="O914" s="12" t="s">
        <v>226</v>
      </c>
      <c r="P914" t="s">
        <v>227</v>
      </c>
      <c r="Q914" t="s">
        <v>757</v>
      </c>
      <c r="R914" s="13" t="s">
        <v>228</v>
      </c>
      <c r="S914" t="s">
        <v>227</v>
      </c>
      <c r="T914" t="s">
        <v>229</v>
      </c>
      <c r="U914" t="s">
        <v>230</v>
      </c>
      <c r="V914" t="s">
        <v>231</v>
      </c>
      <c r="W914" t="s">
        <v>38</v>
      </c>
      <c r="X914" t="s">
        <v>232</v>
      </c>
      <c r="Y914" s="7">
        <v>1499.1</v>
      </c>
      <c r="AC914" s="7">
        <f t="shared" si="14"/>
        <v>219.76000000000022</v>
      </c>
    </row>
    <row r="915" spans="1:29" x14ac:dyDescent="0.3">
      <c r="A915" s="5">
        <v>10163</v>
      </c>
      <c r="B915" s="5">
        <v>48</v>
      </c>
      <c r="C915" s="7">
        <v>69.959999999999994</v>
      </c>
      <c r="D915" s="10">
        <v>4</v>
      </c>
      <c r="E915" s="7">
        <v>3358.08</v>
      </c>
      <c r="F915" s="9">
        <v>37914</v>
      </c>
      <c r="G915" t="s">
        <v>26</v>
      </c>
      <c r="H915" s="10">
        <v>4</v>
      </c>
      <c r="I915" s="5">
        <v>10</v>
      </c>
      <c r="J915" s="5">
        <v>2003</v>
      </c>
      <c r="K915" t="s">
        <v>624</v>
      </c>
      <c r="L915" s="7">
        <v>62</v>
      </c>
      <c r="M915" t="s">
        <v>676</v>
      </c>
      <c r="N915" t="s">
        <v>233</v>
      </c>
      <c r="O915" s="12" t="s">
        <v>234</v>
      </c>
      <c r="P915" t="s">
        <v>31</v>
      </c>
      <c r="Q915" t="s">
        <v>32</v>
      </c>
      <c r="R915" s="13" t="s">
        <v>33</v>
      </c>
      <c r="S915" t="s">
        <v>34</v>
      </c>
      <c r="T915" t="s">
        <v>35</v>
      </c>
      <c r="U915" t="s">
        <v>143</v>
      </c>
      <c r="V915" t="s">
        <v>235</v>
      </c>
      <c r="W915" t="s">
        <v>55</v>
      </c>
      <c r="X915" t="s">
        <v>236</v>
      </c>
      <c r="Y915" s="7">
        <v>3358.08</v>
      </c>
      <c r="AC915" s="7">
        <f t="shared" si="14"/>
        <v>0</v>
      </c>
    </row>
    <row r="916" spans="1:29" x14ac:dyDescent="0.3">
      <c r="A916" s="5">
        <v>10173</v>
      </c>
      <c r="B916" s="5">
        <v>28</v>
      </c>
      <c r="C916" s="7">
        <v>53.72</v>
      </c>
      <c r="D916" s="10">
        <v>2</v>
      </c>
      <c r="E916" s="7">
        <v>1504.16</v>
      </c>
      <c r="F916" s="9">
        <v>37930</v>
      </c>
      <c r="G916" t="s">
        <v>26</v>
      </c>
      <c r="H916" s="10">
        <v>4</v>
      </c>
      <c r="I916" s="5">
        <v>11</v>
      </c>
      <c r="J916" s="5">
        <v>2003</v>
      </c>
      <c r="K916" t="s">
        <v>624</v>
      </c>
      <c r="L916" s="7">
        <v>62</v>
      </c>
      <c r="M916" t="s">
        <v>676</v>
      </c>
      <c r="N916" t="s">
        <v>626</v>
      </c>
      <c r="O916" s="12" t="s">
        <v>627</v>
      </c>
      <c r="P916" t="s">
        <v>628</v>
      </c>
      <c r="Q916" t="s">
        <v>757</v>
      </c>
      <c r="R916" s="13" t="s">
        <v>629</v>
      </c>
      <c r="S916" t="s">
        <v>296</v>
      </c>
      <c r="T916" t="s">
        <v>45</v>
      </c>
      <c r="U916" t="s">
        <v>630</v>
      </c>
      <c r="V916" t="s">
        <v>631</v>
      </c>
      <c r="W916" t="s">
        <v>38</v>
      </c>
      <c r="X916" t="s">
        <v>632</v>
      </c>
      <c r="Y916" s="7">
        <v>1504.16</v>
      </c>
      <c r="AC916" s="7">
        <f t="shared" si="14"/>
        <v>0</v>
      </c>
    </row>
    <row r="917" spans="1:29" x14ac:dyDescent="0.3">
      <c r="A917" s="5">
        <v>10183</v>
      </c>
      <c r="B917" s="5">
        <v>39</v>
      </c>
      <c r="C917" s="7">
        <v>68.08</v>
      </c>
      <c r="D917" s="10">
        <v>11</v>
      </c>
      <c r="E917" s="7">
        <v>2655.12</v>
      </c>
      <c r="F917" s="9">
        <v>37938</v>
      </c>
      <c r="G917" t="s">
        <v>26</v>
      </c>
      <c r="H917" s="10">
        <v>4</v>
      </c>
      <c r="I917" s="5">
        <v>11</v>
      </c>
      <c r="J917" s="5">
        <v>2003</v>
      </c>
      <c r="K917" t="s">
        <v>624</v>
      </c>
      <c r="L917" s="7">
        <v>62</v>
      </c>
      <c r="M917" t="s">
        <v>676</v>
      </c>
      <c r="N917" t="s">
        <v>245</v>
      </c>
      <c r="O917" s="12" t="s">
        <v>246</v>
      </c>
      <c r="P917" t="s">
        <v>247</v>
      </c>
      <c r="Q917" t="s">
        <v>164</v>
      </c>
      <c r="R917" s="13" t="s">
        <v>248</v>
      </c>
      <c r="S917" t="s">
        <v>34</v>
      </c>
      <c r="T917" t="s">
        <v>35</v>
      </c>
      <c r="U917" t="s">
        <v>249</v>
      </c>
      <c r="V917" t="s">
        <v>250</v>
      </c>
      <c r="W917" t="s">
        <v>38</v>
      </c>
      <c r="X917" t="s">
        <v>251</v>
      </c>
      <c r="Y917" s="7">
        <v>2655.12</v>
      </c>
      <c r="AC917" s="7">
        <f t="shared" si="14"/>
        <v>0</v>
      </c>
    </row>
    <row r="918" spans="1:29" x14ac:dyDescent="0.3">
      <c r="A918" s="5">
        <v>10193</v>
      </c>
      <c r="B918" s="5">
        <v>24</v>
      </c>
      <c r="C918" s="7">
        <v>51.84</v>
      </c>
      <c r="D918" s="10">
        <v>3</v>
      </c>
      <c r="E918" s="7">
        <v>1244.1600000000001</v>
      </c>
      <c r="F918" s="9">
        <v>37946</v>
      </c>
      <c r="G918" t="s">
        <v>26</v>
      </c>
      <c r="H918" s="10">
        <v>4</v>
      </c>
      <c r="I918" s="5">
        <v>11</v>
      </c>
      <c r="J918" s="5">
        <v>2003</v>
      </c>
      <c r="K918" t="s">
        <v>624</v>
      </c>
      <c r="L918" s="7">
        <v>62</v>
      </c>
      <c r="M918" t="s">
        <v>676</v>
      </c>
      <c r="N918" t="s">
        <v>633</v>
      </c>
      <c r="O918" s="12" t="s">
        <v>634</v>
      </c>
      <c r="P918" t="s">
        <v>635</v>
      </c>
      <c r="Q918" t="s">
        <v>105</v>
      </c>
      <c r="R918" s="13" t="s">
        <v>636</v>
      </c>
      <c r="S918" t="s">
        <v>107</v>
      </c>
      <c r="T918" t="s">
        <v>108</v>
      </c>
      <c r="U918" t="s">
        <v>637</v>
      </c>
      <c r="V918" t="s">
        <v>638</v>
      </c>
      <c r="W918" t="s">
        <v>38</v>
      </c>
      <c r="X918" t="s">
        <v>639</v>
      </c>
      <c r="Y918" s="7">
        <v>1244.1600000000001</v>
      </c>
      <c r="AC918" s="7">
        <f t="shared" si="14"/>
        <v>0</v>
      </c>
    </row>
    <row r="919" spans="1:29" x14ac:dyDescent="0.3">
      <c r="A919" s="5">
        <v>10206</v>
      </c>
      <c r="B919" s="5">
        <v>28</v>
      </c>
      <c r="C919" s="7">
        <v>67.459999999999994</v>
      </c>
      <c r="D919" s="10">
        <v>9</v>
      </c>
      <c r="E919" s="7">
        <v>1888.88</v>
      </c>
      <c r="F919" s="9">
        <v>37960</v>
      </c>
      <c r="G919" t="s">
        <v>26</v>
      </c>
      <c r="H919" s="10">
        <v>4</v>
      </c>
      <c r="I919" s="5">
        <v>12</v>
      </c>
      <c r="J919" s="5">
        <v>2003</v>
      </c>
      <c r="K919" t="s">
        <v>624</v>
      </c>
      <c r="L919" s="7">
        <v>62</v>
      </c>
      <c r="M919" t="s">
        <v>676</v>
      </c>
      <c r="N919" t="s">
        <v>259</v>
      </c>
      <c r="O919" s="12" t="s">
        <v>260</v>
      </c>
      <c r="P919" t="s">
        <v>261</v>
      </c>
      <c r="Q919" t="s">
        <v>262</v>
      </c>
      <c r="R919" s="13" t="s">
        <v>263</v>
      </c>
      <c r="S919" t="s">
        <v>264</v>
      </c>
      <c r="T919" t="s">
        <v>35</v>
      </c>
      <c r="U919" t="s">
        <v>265</v>
      </c>
      <c r="V919" t="s">
        <v>266</v>
      </c>
      <c r="W919" t="s">
        <v>38</v>
      </c>
      <c r="X919" t="s">
        <v>267</v>
      </c>
      <c r="Y919" s="7">
        <v>1888.88</v>
      </c>
      <c r="AC919" s="7">
        <f t="shared" si="14"/>
        <v>0</v>
      </c>
    </row>
    <row r="920" spans="1:29" x14ac:dyDescent="0.3">
      <c r="A920" s="5">
        <v>10215</v>
      </c>
      <c r="B920" s="5">
        <v>31</v>
      </c>
      <c r="C920" s="7">
        <v>58.71</v>
      </c>
      <c r="D920" s="10">
        <v>6</v>
      </c>
      <c r="E920" s="7">
        <v>1820.01</v>
      </c>
      <c r="F920" s="9">
        <v>38015</v>
      </c>
      <c r="G920" t="s">
        <v>26</v>
      </c>
      <c r="H920" s="10">
        <v>1</v>
      </c>
      <c r="I920" s="5">
        <v>1</v>
      </c>
      <c r="J920" s="5">
        <v>2004</v>
      </c>
      <c r="K920" t="s">
        <v>624</v>
      </c>
      <c r="L920" s="7">
        <v>62</v>
      </c>
      <c r="M920" t="s">
        <v>676</v>
      </c>
      <c r="N920" t="s">
        <v>268</v>
      </c>
      <c r="O920" s="12" t="s">
        <v>269</v>
      </c>
      <c r="P920" t="s">
        <v>270</v>
      </c>
      <c r="Q920" t="s">
        <v>60</v>
      </c>
      <c r="R920" s="13" t="s">
        <v>121</v>
      </c>
      <c r="S920" t="s">
        <v>34</v>
      </c>
      <c r="T920" t="s">
        <v>35</v>
      </c>
      <c r="U920" t="s">
        <v>271</v>
      </c>
      <c r="V920" t="s">
        <v>272</v>
      </c>
      <c r="W920" t="s">
        <v>38</v>
      </c>
      <c r="X920" t="s">
        <v>273</v>
      </c>
      <c r="Y920" s="7">
        <v>1820.01</v>
      </c>
      <c r="AC920" s="7">
        <f t="shared" si="14"/>
        <v>0</v>
      </c>
    </row>
    <row r="921" spans="1:29" x14ac:dyDescent="0.3">
      <c r="A921" s="5">
        <v>10228</v>
      </c>
      <c r="B921" s="5">
        <v>45</v>
      </c>
      <c r="C921" s="7">
        <v>63.71</v>
      </c>
      <c r="D921" s="10">
        <v>5</v>
      </c>
      <c r="E921" s="7">
        <v>2866.95</v>
      </c>
      <c r="F921" s="9">
        <v>38056</v>
      </c>
      <c r="G921" t="s">
        <v>26</v>
      </c>
      <c r="H921" s="10">
        <v>1</v>
      </c>
      <c r="I921" s="5">
        <v>3</v>
      </c>
      <c r="J921" s="5">
        <v>2004</v>
      </c>
      <c r="K921" t="s">
        <v>624</v>
      </c>
      <c r="L921" s="7">
        <v>62</v>
      </c>
      <c r="M921" t="s">
        <v>676</v>
      </c>
      <c r="N921" t="s">
        <v>274</v>
      </c>
      <c r="O921" s="12" t="s">
        <v>275</v>
      </c>
      <c r="P921" t="s">
        <v>140</v>
      </c>
      <c r="Q921" t="s">
        <v>141</v>
      </c>
      <c r="R921" s="13" t="s">
        <v>142</v>
      </c>
      <c r="S921" t="s">
        <v>34</v>
      </c>
      <c r="T921" t="s">
        <v>35</v>
      </c>
      <c r="U921" t="s">
        <v>276</v>
      </c>
      <c r="V921" t="s">
        <v>166</v>
      </c>
      <c r="W921" t="s">
        <v>38</v>
      </c>
      <c r="X921" t="s">
        <v>277</v>
      </c>
      <c r="Y921" s="7">
        <v>2866.95</v>
      </c>
      <c r="AC921" s="7">
        <f t="shared" si="14"/>
        <v>0</v>
      </c>
    </row>
    <row r="922" spans="1:29" x14ac:dyDescent="0.3">
      <c r="A922" s="5">
        <v>10244</v>
      </c>
      <c r="B922" s="5">
        <v>24</v>
      </c>
      <c r="C922" s="7">
        <v>58.09</v>
      </c>
      <c r="D922" s="10">
        <v>3</v>
      </c>
      <c r="E922" s="7">
        <v>1394.16</v>
      </c>
      <c r="F922" s="9">
        <v>38106</v>
      </c>
      <c r="G922" t="s">
        <v>26</v>
      </c>
      <c r="H922" s="10">
        <v>2</v>
      </c>
      <c r="I922" s="5">
        <v>4</v>
      </c>
      <c r="J922" s="5">
        <v>2004</v>
      </c>
      <c r="K922" t="s">
        <v>624</v>
      </c>
      <c r="L922" s="7">
        <v>62</v>
      </c>
      <c r="M922" t="s">
        <v>676</v>
      </c>
      <c r="N922" t="s">
        <v>201</v>
      </c>
      <c r="O922" s="12" t="s">
        <v>202</v>
      </c>
      <c r="P922" t="s">
        <v>203</v>
      </c>
      <c r="Q922" t="s">
        <v>757</v>
      </c>
      <c r="R922" s="13" t="s">
        <v>204</v>
      </c>
      <c r="S922" t="s">
        <v>205</v>
      </c>
      <c r="T922" t="s">
        <v>45</v>
      </c>
      <c r="U922" t="s">
        <v>206</v>
      </c>
      <c r="V922" t="s">
        <v>207</v>
      </c>
      <c r="W922" t="s">
        <v>38</v>
      </c>
      <c r="X922" t="s">
        <v>208</v>
      </c>
      <c r="Y922" s="7">
        <v>1394.16</v>
      </c>
      <c r="AC922" s="7">
        <f t="shared" si="14"/>
        <v>0</v>
      </c>
    </row>
    <row r="923" spans="1:29" x14ac:dyDescent="0.3">
      <c r="A923" s="5">
        <v>10257</v>
      </c>
      <c r="B923" s="5">
        <v>49</v>
      </c>
      <c r="C923" s="7">
        <v>53.72</v>
      </c>
      <c r="D923" s="10">
        <v>3</v>
      </c>
      <c r="E923" s="7">
        <v>2632.28</v>
      </c>
      <c r="F923" s="9">
        <v>38152</v>
      </c>
      <c r="G923" t="s">
        <v>26</v>
      </c>
      <c r="H923" s="10">
        <v>2</v>
      </c>
      <c r="I923" s="5">
        <v>6</v>
      </c>
      <c r="J923" s="5">
        <v>2004</v>
      </c>
      <c r="K923" t="s">
        <v>624</v>
      </c>
      <c r="L923" s="7">
        <v>62</v>
      </c>
      <c r="M923" t="s">
        <v>676</v>
      </c>
      <c r="N923" t="s">
        <v>454</v>
      </c>
      <c r="O923" s="12" t="s">
        <v>455</v>
      </c>
      <c r="P923" t="s">
        <v>456</v>
      </c>
      <c r="Q923" t="s">
        <v>60</v>
      </c>
      <c r="R923" s="13" t="s">
        <v>73</v>
      </c>
      <c r="S923" t="s">
        <v>34</v>
      </c>
      <c r="T923" t="s">
        <v>35</v>
      </c>
      <c r="U923" t="s">
        <v>114</v>
      </c>
      <c r="V923" t="s">
        <v>457</v>
      </c>
      <c r="W923" t="s">
        <v>38</v>
      </c>
      <c r="X923" t="s">
        <v>458</v>
      </c>
      <c r="Y923" s="7">
        <v>2632.28</v>
      </c>
      <c r="AC923" s="7">
        <f t="shared" si="14"/>
        <v>0</v>
      </c>
    </row>
    <row r="924" spans="1:29" x14ac:dyDescent="0.3">
      <c r="A924" s="5">
        <v>10269</v>
      </c>
      <c r="B924" s="5">
        <v>32</v>
      </c>
      <c r="C924" s="7">
        <v>63.08</v>
      </c>
      <c r="D924" s="10">
        <v>1</v>
      </c>
      <c r="E924" s="7">
        <v>2018.56</v>
      </c>
      <c r="F924" s="9">
        <v>38184</v>
      </c>
      <c r="G924" t="s">
        <v>26</v>
      </c>
      <c r="H924" s="10">
        <v>3</v>
      </c>
      <c r="I924" s="5">
        <v>7</v>
      </c>
      <c r="J924" s="5">
        <v>2004</v>
      </c>
      <c r="K924" t="s">
        <v>624</v>
      </c>
      <c r="L924" s="7">
        <v>62</v>
      </c>
      <c r="M924" t="s">
        <v>676</v>
      </c>
      <c r="N924" t="s">
        <v>168</v>
      </c>
      <c r="O924" s="12" t="s">
        <v>169</v>
      </c>
      <c r="P924" t="s">
        <v>170</v>
      </c>
      <c r="Q924" t="s">
        <v>757</v>
      </c>
      <c r="R924" s="13" t="s">
        <v>171</v>
      </c>
      <c r="S924" t="s">
        <v>172</v>
      </c>
      <c r="T924" t="s">
        <v>45</v>
      </c>
      <c r="U924" t="s">
        <v>173</v>
      </c>
      <c r="V924" t="s">
        <v>174</v>
      </c>
      <c r="W924" t="s">
        <v>38</v>
      </c>
      <c r="X924" t="s">
        <v>176</v>
      </c>
      <c r="Y924" s="7">
        <v>2018.56</v>
      </c>
      <c r="AC924" s="7">
        <f t="shared" si="14"/>
        <v>0</v>
      </c>
    </row>
    <row r="925" spans="1:29" x14ac:dyDescent="0.3">
      <c r="A925" s="5">
        <v>10280</v>
      </c>
      <c r="B925" s="5">
        <v>43</v>
      </c>
      <c r="C925" s="7">
        <v>68.709999999999994</v>
      </c>
      <c r="D925" s="10">
        <v>5</v>
      </c>
      <c r="E925" s="7">
        <v>2954.53</v>
      </c>
      <c r="F925" s="9">
        <v>38216</v>
      </c>
      <c r="G925" t="s">
        <v>26</v>
      </c>
      <c r="H925" s="10">
        <v>3</v>
      </c>
      <c r="I925" s="5">
        <v>8</v>
      </c>
      <c r="J925" s="5">
        <v>2004</v>
      </c>
      <c r="K925" t="s">
        <v>624</v>
      </c>
      <c r="L925" s="7">
        <v>62</v>
      </c>
      <c r="M925" t="s">
        <v>676</v>
      </c>
      <c r="N925" t="s">
        <v>292</v>
      </c>
      <c r="O925" s="12" t="s">
        <v>293</v>
      </c>
      <c r="P925" t="s">
        <v>294</v>
      </c>
      <c r="Q925" t="s">
        <v>757</v>
      </c>
      <c r="R925" s="13" t="s">
        <v>295</v>
      </c>
      <c r="S925" t="s">
        <v>296</v>
      </c>
      <c r="T925" t="s">
        <v>45</v>
      </c>
      <c r="U925" t="s">
        <v>297</v>
      </c>
      <c r="V925" t="s">
        <v>298</v>
      </c>
      <c r="W925" t="s">
        <v>38</v>
      </c>
      <c r="X925" t="s">
        <v>299</v>
      </c>
      <c r="Y925" s="7">
        <v>2954.53</v>
      </c>
      <c r="AC925" s="7">
        <f t="shared" si="14"/>
        <v>0</v>
      </c>
    </row>
    <row r="926" spans="1:29" x14ac:dyDescent="0.3">
      <c r="A926" s="5">
        <v>10291</v>
      </c>
      <c r="B926" s="5">
        <v>37</v>
      </c>
      <c r="C926" s="7">
        <v>50.59</v>
      </c>
      <c r="D926" s="10">
        <v>14</v>
      </c>
      <c r="E926" s="7">
        <v>1871.83</v>
      </c>
      <c r="F926" s="9">
        <v>38238</v>
      </c>
      <c r="G926" t="s">
        <v>26</v>
      </c>
      <c r="H926" s="10">
        <v>3</v>
      </c>
      <c r="I926" s="5">
        <v>9</v>
      </c>
      <c r="J926" s="5">
        <v>2004</v>
      </c>
      <c r="K926" t="s">
        <v>624</v>
      </c>
      <c r="L926" s="7">
        <v>62</v>
      </c>
      <c r="M926" t="s">
        <v>676</v>
      </c>
      <c r="N926" t="s">
        <v>300</v>
      </c>
      <c r="O926" s="12" t="s">
        <v>301</v>
      </c>
      <c r="P926" t="s">
        <v>302</v>
      </c>
      <c r="Q926" t="s">
        <v>757</v>
      </c>
      <c r="R926" s="13" t="s">
        <v>303</v>
      </c>
      <c r="S926" t="s">
        <v>215</v>
      </c>
      <c r="T926" t="s">
        <v>45</v>
      </c>
      <c r="U926" t="s">
        <v>304</v>
      </c>
      <c r="V926" t="s">
        <v>235</v>
      </c>
      <c r="W926" t="s">
        <v>38</v>
      </c>
      <c r="X926" t="s">
        <v>305</v>
      </c>
      <c r="Y926" s="7">
        <v>1871.83</v>
      </c>
      <c r="AC926" s="7">
        <f t="shared" si="14"/>
        <v>0</v>
      </c>
    </row>
    <row r="927" spans="1:29" x14ac:dyDescent="0.3">
      <c r="A927" s="5">
        <v>10304</v>
      </c>
      <c r="B927" s="5">
        <v>24</v>
      </c>
      <c r="C927" s="7">
        <v>64.959999999999994</v>
      </c>
      <c r="D927" s="10">
        <v>9</v>
      </c>
      <c r="E927" s="7">
        <v>1559.04</v>
      </c>
      <c r="F927" s="9">
        <v>38271</v>
      </c>
      <c r="G927" t="s">
        <v>26</v>
      </c>
      <c r="H927" s="10">
        <v>4</v>
      </c>
      <c r="I927" s="5">
        <v>10</v>
      </c>
      <c r="J927" s="5">
        <v>2004</v>
      </c>
      <c r="K927" t="s">
        <v>624</v>
      </c>
      <c r="L927" s="7">
        <v>62</v>
      </c>
      <c r="M927" t="s">
        <v>676</v>
      </c>
      <c r="N927" t="s">
        <v>306</v>
      </c>
      <c r="O927" s="12" t="s">
        <v>307</v>
      </c>
      <c r="P927" t="s">
        <v>308</v>
      </c>
      <c r="Q927" t="s">
        <v>757</v>
      </c>
      <c r="R927" s="13" t="s">
        <v>309</v>
      </c>
      <c r="S927" t="s">
        <v>44</v>
      </c>
      <c r="T927" t="s">
        <v>45</v>
      </c>
      <c r="U927" t="s">
        <v>310</v>
      </c>
      <c r="V927" t="s">
        <v>54</v>
      </c>
      <c r="W927" t="s">
        <v>38</v>
      </c>
      <c r="X927" t="s">
        <v>311</v>
      </c>
      <c r="Y927" s="7">
        <v>1559.04</v>
      </c>
      <c r="AC927" s="7">
        <f t="shared" si="14"/>
        <v>0</v>
      </c>
    </row>
    <row r="928" spans="1:29" x14ac:dyDescent="0.3">
      <c r="A928" s="5">
        <v>10312</v>
      </c>
      <c r="B928" s="5">
        <v>35</v>
      </c>
      <c r="C928" s="7">
        <v>53.72</v>
      </c>
      <c r="D928" s="10">
        <v>6</v>
      </c>
      <c r="E928" s="7">
        <v>1880.2</v>
      </c>
      <c r="F928" s="9">
        <v>38281</v>
      </c>
      <c r="G928" t="s">
        <v>26</v>
      </c>
      <c r="H928" s="10">
        <v>4</v>
      </c>
      <c r="I928" s="5">
        <v>10</v>
      </c>
      <c r="J928" s="5">
        <v>2004</v>
      </c>
      <c r="K928" t="s">
        <v>624</v>
      </c>
      <c r="L928" s="7">
        <v>62</v>
      </c>
      <c r="M928" t="s">
        <v>676</v>
      </c>
      <c r="N928" t="s">
        <v>312</v>
      </c>
      <c r="O928" s="12" t="s">
        <v>313</v>
      </c>
      <c r="P928" t="s">
        <v>314</v>
      </c>
      <c r="Q928" t="s">
        <v>60</v>
      </c>
      <c r="R928" s="13" t="s">
        <v>128</v>
      </c>
      <c r="S928" t="s">
        <v>34</v>
      </c>
      <c r="T928" t="s">
        <v>35</v>
      </c>
      <c r="U928" t="s">
        <v>315</v>
      </c>
      <c r="V928" t="s">
        <v>316</v>
      </c>
      <c r="W928" t="s">
        <v>38</v>
      </c>
      <c r="X928" t="s">
        <v>317</v>
      </c>
      <c r="Y928" s="7">
        <v>1880.2</v>
      </c>
      <c r="AC928" s="7">
        <f t="shared" si="14"/>
        <v>0</v>
      </c>
    </row>
    <row r="929" spans="1:29" x14ac:dyDescent="0.3">
      <c r="A929" s="5">
        <v>10322</v>
      </c>
      <c r="B929" s="5">
        <v>41</v>
      </c>
      <c r="C929" s="7">
        <v>29.87</v>
      </c>
      <c r="D929" s="10">
        <v>13</v>
      </c>
      <c r="E929" s="7">
        <v>1224.67</v>
      </c>
      <c r="F929" s="9">
        <v>38295</v>
      </c>
      <c r="G929" t="s">
        <v>26</v>
      </c>
      <c r="H929" s="10">
        <v>4</v>
      </c>
      <c r="I929" s="5">
        <v>11</v>
      </c>
      <c r="J929" s="5">
        <v>2004</v>
      </c>
      <c r="K929" t="s">
        <v>624</v>
      </c>
      <c r="L929" s="7">
        <v>62</v>
      </c>
      <c r="M929" t="s">
        <v>676</v>
      </c>
      <c r="N929" t="s">
        <v>318</v>
      </c>
      <c r="O929" s="12" t="s">
        <v>319</v>
      </c>
      <c r="P929" t="s">
        <v>320</v>
      </c>
      <c r="Q929" t="s">
        <v>321</v>
      </c>
      <c r="R929" s="13" t="s">
        <v>322</v>
      </c>
      <c r="S929" t="s">
        <v>34</v>
      </c>
      <c r="T929" t="s">
        <v>35</v>
      </c>
      <c r="U929" t="s">
        <v>62</v>
      </c>
      <c r="V929" t="s">
        <v>316</v>
      </c>
      <c r="W929" t="s">
        <v>38</v>
      </c>
      <c r="X929" t="s">
        <v>323</v>
      </c>
      <c r="Y929" s="7">
        <v>1224.67</v>
      </c>
      <c r="AC929" s="7">
        <f t="shared" si="14"/>
        <v>0</v>
      </c>
    </row>
    <row r="930" spans="1:29" x14ac:dyDescent="0.3">
      <c r="A930" s="5">
        <v>10332</v>
      </c>
      <c r="B930" s="5">
        <v>26</v>
      </c>
      <c r="C930" s="7">
        <v>100</v>
      </c>
      <c r="D930" s="10">
        <v>17</v>
      </c>
      <c r="E930" s="7">
        <v>2979.08</v>
      </c>
      <c r="F930" s="9">
        <v>38308</v>
      </c>
      <c r="G930" t="s">
        <v>26</v>
      </c>
      <c r="H930" s="10">
        <v>4</v>
      </c>
      <c r="I930" s="5">
        <v>11</v>
      </c>
      <c r="J930" s="5">
        <v>2004</v>
      </c>
      <c r="K930" t="s">
        <v>624</v>
      </c>
      <c r="L930" s="7">
        <v>62</v>
      </c>
      <c r="M930" t="s">
        <v>676</v>
      </c>
      <c r="N930" t="s">
        <v>558</v>
      </c>
      <c r="O930" s="12" t="s">
        <v>559</v>
      </c>
      <c r="P930" t="s">
        <v>560</v>
      </c>
      <c r="Q930" t="s">
        <v>757</v>
      </c>
      <c r="R930" s="13" t="s">
        <v>561</v>
      </c>
      <c r="S930" t="s">
        <v>196</v>
      </c>
      <c r="T930" t="s">
        <v>45</v>
      </c>
      <c r="U930" t="s">
        <v>562</v>
      </c>
      <c r="V930" t="s">
        <v>105</v>
      </c>
      <c r="W930" t="s">
        <v>38</v>
      </c>
      <c r="X930" t="s">
        <v>563</v>
      </c>
      <c r="Y930" s="7">
        <v>2600</v>
      </c>
      <c r="AC930" s="7">
        <f t="shared" si="14"/>
        <v>0</v>
      </c>
    </row>
    <row r="931" spans="1:29" x14ac:dyDescent="0.3">
      <c r="A931" s="5">
        <v>10347</v>
      </c>
      <c r="B931" s="5">
        <v>34</v>
      </c>
      <c r="C931" s="7">
        <v>64.959999999999994</v>
      </c>
      <c r="D931" s="10">
        <v>10</v>
      </c>
      <c r="E931" s="7">
        <v>2208.64</v>
      </c>
      <c r="F931" s="9">
        <v>38320</v>
      </c>
      <c r="G931" t="s">
        <v>26</v>
      </c>
      <c r="H931" s="10">
        <v>4</v>
      </c>
      <c r="I931" s="5">
        <v>11</v>
      </c>
      <c r="J931" s="5">
        <v>2004</v>
      </c>
      <c r="K931" t="s">
        <v>624</v>
      </c>
      <c r="L931" s="7">
        <v>62</v>
      </c>
      <c r="M931" t="s">
        <v>676</v>
      </c>
      <c r="N931" t="s">
        <v>102</v>
      </c>
      <c r="O931" s="12" t="s">
        <v>103</v>
      </c>
      <c r="P931" t="s">
        <v>104</v>
      </c>
      <c r="Q931" t="s">
        <v>105</v>
      </c>
      <c r="R931" s="13" t="s">
        <v>106</v>
      </c>
      <c r="S931" t="s">
        <v>107</v>
      </c>
      <c r="T931" t="s">
        <v>108</v>
      </c>
      <c r="U931" t="s">
        <v>109</v>
      </c>
      <c r="V931" t="s">
        <v>110</v>
      </c>
      <c r="W931" t="s">
        <v>38</v>
      </c>
      <c r="X931" t="s">
        <v>111</v>
      </c>
      <c r="Y931" s="7">
        <v>2208.64</v>
      </c>
      <c r="AC931" s="7">
        <f t="shared" si="14"/>
        <v>0</v>
      </c>
    </row>
    <row r="932" spans="1:29" x14ac:dyDescent="0.3">
      <c r="A932" s="5">
        <v>10357</v>
      </c>
      <c r="B932" s="5">
        <v>49</v>
      </c>
      <c r="C932" s="7">
        <v>70.58</v>
      </c>
      <c r="D932" s="10">
        <v>5</v>
      </c>
      <c r="E932" s="7">
        <v>3458.42</v>
      </c>
      <c r="F932" s="9">
        <v>38331</v>
      </c>
      <c r="G932" t="s">
        <v>26</v>
      </c>
      <c r="H932" s="10">
        <v>4</v>
      </c>
      <c r="I932" s="5">
        <v>12</v>
      </c>
      <c r="J932" s="5">
        <v>2004</v>
      </c>
      <c r="K932" t="s">
        <v>624</v>
      </c>
      <c r="L932" s="7">
        <v>62</v>
      </c>
      <c r="M932" t="s">
        <v>676</v>
      </c>
      <c r="N932" t="s">
        <v>312</v>
      </c>
      <c r="O932" s="12" t="s">
        <v>313</v>
      </c>
      <c r="P932" t="s">
        <v>314</v>
      </c>
      <c r="Q932" t="s">
        <v>60</v>
      </c>
      <c r="R932" s="13" t="s">
        <v>128</v>
      </c>
      <c r="S932" t="s">
        <v>34</v>
      </c>
      <c r="T932" t="s">
        <v>35</v>
      </c>
      <c r="U932" t="s">
        <v>315</v>
      </c>
      <c r="V932" t="s">
        <v>316</v>
      </c>
      <c r="W932" t="s">
        <v>55</v>
      </c>
      <c r="X932" t="s">
        <v>317</v>
      </c>
      <c r="Y932" s="7">
        <v>3458.42</v>
      </c>
      <c r="AC932" s="7">
        <f t="shared" si="14"/>
        <v>0</v>
      </c>
    </row>
    <row r="933" spans="1:29" x14ac:dyDescent="0.3">
      <c r="A933" s="5">
        <v>10369</v>
      </c>
      <c r="B933" s="5">
        <v>28</v>
      </c>
      <c r="C933" s="7">
        <v>44.21</v>
      </c>
      <c r="D933" s="10">
        <v>6</v>
      </c>
      <c r="E933" s="7">
        <v>1237.8800000000001</v>
      </c>
      <c r="F933" s="9">
        <v>38372</v>
      </c>
      <c r="G933" t="s">
        <v>26</v>
      </c>
      <c r="H933" s="10">
        <v>1</v>
      </c>
      <c r="I933" s="5">
        <v>1</v>
      </c>
      <c r="J933" s="5">
        <v>2005</v>
      </c>
      <c r="K933" t="s">
        <v>624</v>
      </c>
      <c r="L933" s="7">
        <v>62</v>
      </c>
      <c r="M933" t="s">
        <v>676</v>
      </c>
      <c r="N933" t="s">
        <v>324</v>
      </c>
      <c r="O933" s="12" t="s">
        <v>139</v>
      </c>
      <c r="P933" t="s">
        <v>325</v>
      </c>
      <c r="Q933" t="s">
        <v>141</v>
      </c>
      <c r="R933" s="13" t="s">
        <v>326</v>
      </c>
      <c r="S933" t="s">
        <v>34</v>
      </c>
      <c r="T933" t="s">
        <v>35</v>
      </c>
      <c r="U933" t="s">
        <v>315</v>
      </c>
      <c r="V933" t="s">
        <v>327</v>
      </c>
      <c r="W933" t="s">
        <v>38</v>
      </c>
      <c r="X933" t="s">
        <v>328</v>
      </c>
      <c r="Y933" s="7">
        <v>1237.8800000000001</v>
      </c>
      <c r="AC933" s="7">
        <f t="shared" si="14"/>
        <v>0</v>
      </c>
    </row>
    <row r="934" spans="1:29" x14ac:dyDescent="0.3">
      <c r="A934" s="5">
        <v>10381</v>
      </c>
      <c r="B934" s="5">
        <v>40</v>
      </c>
      <c r="C934" s="7">
        <v>68.08</v>
      </c>
      <c r="D934" s="10">
        <v>4</v>
      </c>
      <c r="E934" s="7">
        <v>2723.2</v>
      </c>
      <c r="F934" s="9">
        <v>38400</v>
      </c>
      <c r="G934" t="s">
        <v>26</v>
      </c>
      <c r="H934" s="10">
        <v>1</v>
      </c>
      <c r="I934" s="5">
        <v>2</v>
      </c>
      <c r="J934" s="5">
        <v>2005</v>
      </c>
      <c r="K934" t="s">
        <v>624</v>
      </c>
      <c r="L934" s="7">
        <v>62</v>
      </c>
      <c r="M934" t="s">
        <v>676</v>
      </c>
      <c r="N934" t="s">
        <v>65</v>
      </c>
      <c r="O934" s="12" t="s">
        <v>66</v>
      </c>
      <c r="P934" t="s">
        <v>67</v>
      </c>
      <c r="Q934" t="s">
        <v>60</v>
      </c>
      <c r="R934" s="13" t="s">
        <v>757</v>
      </c>
      <c r="S934" t="s">
        <v>34</v>
      </c>
      <c r="T934" t="s">
        <v>35</v>
      </c>
      <c r="U934" t="s">
        <v>68</v>
      </c>
      <c r="V934" t="s">
        <v>63</v>
      </c>
      <c r="W934" t="s">
        <v>38</v>
      </c>
      <c r="X934" t="s">
        <v>69</v>
      </c>
      <c r="Y934" s="7">
        <v>2723.2</v>
      </c>
      <c r="AC934" s="7">
        <f t="shared" si="14"/>
        <v>0</v>
      </c>
    </row>
    <row r="935" spans="1:29" x14ac:dyDescent="0.3">
      <c r="A935" s="5">
        <v>10392</v>
      </c>
      <c r="B935" s="5">
        <v>37</v>
      </c>
      <c r="C935" s="7">
        <v>59.96</v>
      </c>
      <c r="D935" s="10">
        <v>3</v>
      </c>
      <c r="E935" s="7">
        <v>2218.52</v>
      </c>
      <c r="F935" s="9">
        <v>38421</v>
      </c>
      <c r="G935" t="s">
        <v>26</v>
      </c>
      <c r="H935" s="10">
        <v>1</v>
      </c>
      <c r="I935" s="5">
        <v>3</v>
      </c>
      <c r="J935" s="5">
        <v>2005</v>
      </c>
      <c r="K935" t="s">
        <v>624</v>
      </c>
      <c r="L935" s="7">
        <v>62</v>
      </c>
      <c r="M935" t="s">
        <v>676</v>
      </c>
      <c r="N935" t="s">
        <v>468</v>
      </c>
      <c r="O935" s="12" t="s">
        <v>469</v>
      </c>
      <c r="P935" t="s">
        <v>470</v>
      </c>
      <c r="Q935" t="s">
        <v>757</v>
      </c>
      <c r="R935" s="13" t="s">
        <v>471</v>
      </c>
      <c r="S935" t="s">
        <v>172</v>
      </c>
      <c r="T935" t="s">
        <v>45</v>
      </c>
      <c r="U935" t="s">
        <v>472</v>
      </c>
      <c r="V935" t="s">
        <v>473</v>
      </c>
      <c r="W935" t="s">
        <v>38</v>
      </c>
      <c r="X935" t="s">
        <v>474</v>
      </c>
      <c r="Y935" s="7">
        <v>2218.52</v>
      </c>
      <c r="AC935" s="7">
        <f t="shared" si="14"/>
        <v>0</v>
      </c>
    </row>
    <row r="936" spans="1:29" x14ac:dyDescent="0.3">
      <c r="A936" s="5">
        <v>10423</v>
      </c>
      <c r="B936" s="5">
        <v>31</v>
      </c>
      <c r="C936" s="7">
        <v>53.72</v>
      </c>
      <c r="D936" s="10">
        <v>3</v>
      </c>
      <c r="E936" s="7">
        <v>1665.32</v>
      </c>
      <c r="F936" s="9">
        <v>38502</v>
      </c>
      <c r="G936" t="s">
        <v>344</v>
      </c>
      <c r="H936" s="10">
        <v>2</v>
      </c>
      <c r="I936" s="5">
        <v>5</v>
      </c>
      <c r="J936" s="5">
        <v>2005</v>
      </c>
      <c r="K936" t="s">
        <v>624</v>
      </c>
      <c r="L936" s="7">
        <v>62</v>
      </c>
      <c r="M936" t="s">
        <v>676</v>
      </c>
      <c r="N936" t="s">
        <v>419</v>
      </c>
      <c r="O936" s="12" t="s">
        <v>420</v>
      </c>
      <c r="P936" t="s">
        <v>421</v>
      </c>
      <c r="Q936" t="s">
        <v>757</v>
      </c>
      <c r="R936" s="13" t="s">
        <v>422</v>
      </c>
      <c r="S936" t="s">
        <v>423</v>
      </c>
      <c r="T936" t="s">
        <v>45</v>
      </c>
      <c r="U936" t="s">
        <v>424</v>
      </c>
      <c r="V936" t="s">
        <v>425</v>
      </c>
      <c r="W936" t="s">
        <v>38</v>
      </c>
      <c r="X936" t="s">
        <v>426</v>
      </c>
      <c r="Y936" s="7">
        <v>1665.32</v>
      </c>
      <c r="AC936" s="7">
        <f t="shared" si="14"/>
        <v>0</v>
      </c>
    </row>
    <row r="937" spans="1:29" x14ac:dyDescent="0.3">
      <c r="A937" s="5">
        <v>10106</v>
      </c>
      <c r="B937" s="5">
        <v>41</v>
      </c>
      <c r="C937" s="7">
        <v>83.44</v>
      </c>
      <c r="D937" s="10">
        <v>18</v>
      </c>
      <c r="E937" s="7">
        <v>3421.04</v>
      </c>
      <c r="F937" s="9">
        <v>37669</v>
      </c>
      <c r="G937" t="s">
        <v>26</v>
      </c>
      <c r="H937" s="10">
        <v>1</v>
      </c>
      <c r="I937" s="5">
        <v>2</v>
      </c>
      <c r="J937" s="5">
        <v>2003</v>
      </c>
      <c r="K937" t="s">
        <v>677</v>
      </c>
      <c r="L937" s="7">
        <v>86</v>
      </c>
      <c r="M937" t="s">
        <v>678</v>
      </c>
      <c r="N937" t="s">
        <v>626</v>
      </c>
      <c r="O937" s="12" t="s">
        <v>627</v>
      </c>
      <c r="P937" t="s">
        <v>628</v>
      </c>
      <c r="Q937" t="s">
        <v>757</v>
      </c>
      <c r="R937" s="13" t="s">
        <v>629</v>
      </c>
      <c r="S937" t="s">
        <v>296</v>
      </c>
      <c r="T937" t="s">
        <v>45</v>
      </c>
      <c r="U937" t="s">
        <v>630</v>
      </c>
      <c r="V937" t="s">
        <v>631</v>
      </c>
      <c r="W937" t="s">
        <v>55</v>
      </c>
      <c r="X937" t="s">
        <v>632</v>
      </c>
      <c r="Y937" s="7">
        <v>3421.04</v>
      </c>
      <c r="AC937" s="7">
        <f t="shared" si="14"/>
        <v>379.07999999999993</v>
      </c>
    </row>
    <row r="938" spans="1:29" x14ac:dyDescent="0.3">
      <c r="A938" s="5">
        <v>10119</v>
      </c>
      <c r="B938" s="5">
        <v>21</v>
      </c>
      <c r="C938" s="7">
        <v>89.46</v>
      </c>
      <c r="D938" s="10">
        <v>9</v>
      </c>
      <c r="E938" s="7">
        <v>1878.66</v>
      </c>
      <c r="F938" s="9">
        <v>37739</v>
      </c>
      <c r="G938" t="s">
        <v>26</v>
      </c>
      <c r="H938" s="10">
        <v>2</v>
      </c>
      <c r="I938" s="5">
        <v>4</v>
      </c>
      <c r="J938" s="5">
        <v>2003</v>
      </c>
      <c r="K938" t="s">
        <v>677</v>
      </c>
      <c r="L938" s="7">
        <v>86</v>
      </c>
      <c r="M938" t="s">
        <v>678</v>
      </c>
      <c r="N938" t="s">
        <v>168</v>
      </c>
      <c r="O938" s="12" t="s">
        <v>169</v>
      </c>
      <c r="P938" t="s">
        <v>170</v>
      </c>
      <c r="Q938" t="s">
        <v>757</v>
      </c>
      <c r="R938" s="13" t="s">
        <v>171</v>
      </c>
      <c r="S938" t="s">
        <v>172</v>
      </c>
      <c r="T938" t="s">
        <v>45</v>
      </c>
      <c r="U938" t="s">
        <v>173</v>
      </c>
      <c r="V938" t="s">
        <v>174</v>
      </c>
      <c r="W938" t="s">
        <v>38</v>
      </c>
      <c r="X938" t="s">
        <v>176</v>
      </c>
      <c r="Y938" s="7">
        <v>1878.66</v>
      </c>
      <c r="AC938" s="7">
        <f t="shared" si="14"/>
        <v>0</v>
      </c>
    </row>
    <row r="939" spans="1:29" x14ac:dyDescent="0.3">
      <c r="A939" s="5">
        <v>10130</v>
      </c>
      <c r="B939" s="5">
        <v>40</v>
      </c>
      <c r="C939" s="7">
        <v>96.34</v>
      </c>
      <c r="D939" s="10">
        <v>2</v>
      </c>
      <c r="E939" s="7">
        <v>3853.6</v>
      </c>
      <c r="F939" s="9">
        <v>37788</v>
      </c>
      <c r="G939" t="s">
        <v>26</v>
      </c>
      <c r="H939" s="10">
        <v>2</v>
      </c>
      <c r="I939" s="5">
        <v>6</v>
      </c>
      <c r="J939" s="5">
        <v>2003</v>
      </c>
      <c r="K939" t="s">
        <v>677</v>
      </c>
      <c r="L939" s="7">
        <v>86</v>
      </c>
      <c r="M939" t="s">
        <v>678</v>
      </c>
      <c r="N939" t="s">
        <v>679</v>
      </c>
      <c r="O939" s="12" t="s">
        <v>680</v>
      </c>
      <c r="P939" t="s">
        <v>325</v>
      </c>
      <c r="Q939" t="s">
        <v>141</v>
      </c>
      <c r="R939" s="13" t="s">
        <v>326</v>
      </c>
      <c r="S939" t="s">
        <v>34</v>
      </c>
      <c r="T939" t="s">
        <v>35</v>
      </c>
      <c r="U939" t="s">
        <v>599</v>
      </c>
      <c r="V939" t="s">
        <v>282</v>
      </c>
      <c r="W939" t="s">
        <v>55</v>
      </c>
      <c r="X939" t="s">
        <v>681</v>
      </c>
      <c r="Y939" s="7">
        <v>3853.6</v>
      </c>
      <c r="AC939" s="7">
        <f t="shared" si="14"/>
        <v>0</v>
      </c>
    </row>
    <row r="940" spans="1:29" x14ac:dyDescent="0.3">
      <c r="A940" s="5">
        <v>10143</v>
      </c>
      <c r="B940" s="5">
        <v>46</v>
      </c>
      <c r="C940" s="7">
        <v>74.84</v>
      </c>
      <c r="D940" s="10">
        <v>13</v>
      </c>
      <c r="E940" s="7">
        <v>3442.64</v>
      </c>
      <c r="F940" s="9">
        <v>37843</v>
      </c>
      <c r="G940" t="s">
        <v>26</v>
      </c>
      <c r="H940" s="10">
        <v>3</v>
      </c>
      <c r="I940" s="5">
        <v>8</v>
      </c>
      <c r="J940" s="5">
        <v>2003</v>
      </c>
      <c r="K940" t="s">
        <v>677</v>
      </c>
      <c r="L940" s="7">
        <v>86</v>
      </c>
      <c r="M940" t="s">
        <v>678</v>
      </c>
      <c r="N940" t="s">
        <v>383</v>
      </c>
      <c r="O940" s="12" t="s">
        <v>384</v>
      </c>
      <c r="P940" t="s">
        <v>187</v>
      </c>
      <c r="Q940" t="s">
        <v>141</v>
      </c>
      <c r="R940" s="13" t="s">
        <v>188</v>
      </c>
      <c r="S940" t="s">
        <v>34</v>
      </c>
      <c r="T940" t="s">
        <v>35</v>
      </c>
      <c r="U940" t="s">
        <v>385</v>
      </c>
      <c r="V940" t="s">
        <v>386</v>
      </c>
      <c r="W940" t="s">
        <v>55</v>
      </c>
      <c r="X940" t="s">
        <v>387</v>
      </c>
      <c r="Y940" s="7">
        <v>3442.64</v>
      </c>
      <c r="AC940" s="7">
        <f t="shared" si="14"/>
        <v>0</v>
      </c>
    </row>
    <row r="941" spans="1:29" x14ac:dyDescent="0.3">
      <c r="A941" s="5">
        <v>10155</v>
      </c>
      <c r="B941" s="5">
        <v>44</v>
      </c>
      <c r="C941" s="7">
        <v>79.14</v>
      </c>
      <c r="D941" s="10">
        <v>11</v>
      </c>
      <c r="E941" s="7">
        <v>3482.16</v>
      </c>
      <c r="F941" s="9">
        <v>37900</v>
      </c>
      <c r="G941" t="s">
        <v>26</v>
      </c>
      <c r="H941" s="10">
        <v>4</v>
      </c>
      <c r="I941" s="5">
        <v>10</v>
      </c>
      <c r="J941" s="5">
        <v>2003</v>
      </c>
      <c r="K941" t="s">
        <v>677</v>
      </c>
      <c r="L941" s="7">
        <v>86</v>
      </c>
      <c r="M941" t="s">
        <v>678</v>
      </c>
      <c r="N941" t="s">
        <v>146</v>
      </c>
      <c r="O941" s="12" t="s">
        <v>147</v>
      </c>
      <c r="P941" t="s">
        <v>148</v>
      </c>
      <c r="Q941" t="s">
        <v>757</v>
      </c>
      <c r="R941" s="13" t="s">
        <v>149</v>
      </c>
      <c r="S941" t="s">
        <v>150</v>
      </c>
      <c r="T941" t="s">
        <v>45</v>
      </c>
      <c r="U941" t="s">
        <v>151</v>
      </c>
      <c r="V941" t="s">
        <v>152</v>
      </c>
      <c r="W941" t="s">
        <v>55</v>
      </c>
      <c r="X941" t="s">
        <v>153</v>
      </c>
      <c r="Y941" s="7">
        <v>3482.16</v>
      </c>
      <c r="AC941" s="7">
        <f t="shared" si="14"/>
        <v>0</v>
      </c>
    </row>
    <row r="942" spans="1:29" x14ac:dyDescent="0.3">
      <c r="A942" s="5">
        <v>10167</v>
      </c>
      <c r="B942" s="5">
        <v>46</v>
      </c>
      <c r="C942" s="7">
        <v>73.12</v>
      </c>
      <c r="D942" s="10">
        <v>7</v>
      </c>
      <c r="E942" s="7">
        <v>3363.52</v>
      </c>
      <c r="F942" s="9">
        <v>37917</v>
      </c>
      <c r="G942" t="s">
        <v>388</v>
      </c>
      <c r="H942" s="10">
        <v>4</v>
      </c>
      <c r="I942" s="5">
        <v>10</v>
      </c>
      <c r="J942" s="5">
        <v>2003</v>
      </c>
      <c r="K942" t="s">
        <v>677</v>
      </c>
      <c r="L942" s="7">
        <v>86</v>
      </c>
      <c r="M942" t="s">
        <v>678</v>
      </c>
      <c r="N942" t="s">
        <v>300</v>
      </c>
      <c r="O942" s="12" t="s">
        <v>301</v>
      </c>
      <c r="P942" t="s">
        <v>302</v>
      </c>
      <c r="Q942" t="s">
        <v>757</v>
      </c>
      <c r="R942" s="13" t="s">
        <v>303</v>
      </c>
      <c r="S942" t="s">
        <v>215</v>
      </c>
      <c r="T942" t="s">
        <v>45</v>
      </c>
      <c r="U942" t="s">
        <v>304</v>
      </c>
      <c r="V942" t="s">
        <v>235</v>
      </c>
      <c r="W942" t="s">
        <v>55</v>
      </c>
      <c r="X942" t="s">
        <v>305</v>
      </c>
      <c r="Y942" s="7">
        <v>3363.52</v>
      </c>
      <c r="AC942" s="7">
        <f t="shared" si="14"/>
        <v>0</v>
      </c>
    </row>
    <row r="943" spans="1:29" x14ac:dyDescent="0.3">
      <c r="A943" s="5">
        <v>10178</v>
      </c>
      <c r="B943" s="5">
        <v>41</v>
      </c>
      <c r="C943" s="7">
        <v>81.72</v>
      </c>
      <c r="D943" s="10">
        <v>10</v>
      </c>
      <c r="E943" s="7">
        <v>3350.52</v>
      </c>
      <c r="F943" s="9">
        <v>37933</v>
      </c>
      <c r="G943" t="s">
        <v>26</v>
      </c>
      <c r="H943" s="10">
        <v>4</v>
      </c>
      <c r="I943" s="5">
        <v>11</v>
      </c>
      <c r="J943" s="5">
        <v>2003</v>
      </c>
      <c r="K943" t="s">
        <v>677</v>
      </c>
      <c r="L943" s="7">
        <v>86</v>
      </c>
      <c r="M943" t="s">
        <v>678</v>
      </c>
      <c r="N943" t="s">
        <v>389</v>
      </c>
      <c r="O943" s="12" t="s">
        <v>390</v>
      </c>
      <c r="P943" t="s">
        <v>391</v>
      </c>
      <c r="Q943" t="s">
        <v>757</v>
      </c>
      <c r="R943" s="13" t="s">
        <v>392</v>
      </c>
      <c r="S943" t="s">
        <v>44</v>
      </c>
      <c r="T943" t="s">
        <v>45</v>
      </c>
      <c r="U943" t="s">
        <v>393</v>
      </c>
      <c r="V943" t="s">
        <v>394</v>
      </c>
      <c r="W943" t="s">
        <v>55</v>
      </c>
      <c r="X943" t="s">
        <v>395</v>
      </c>
      <c r="Y943" s="7">
        <v>3350.52</v>
      </c>
      <c r="AC943" s="7">
        <f t="shared" si="14"/>
        <v>0</v>
      </c>
    </row>
    <row r="944" spans="1:29" x14ac:dyDescent="0.3">
      <c r="A944" s="5">
        <v>10186</v>
      </c>
      <c r="B944" s="5">
        <v>32</v>
      </c>
      <c r="C944" s="7">
        <v>89.46</v>
      </c>
      <c r="D944" s="10">
        <v>7</v>
      </c>
      <c r="E944" s="7">
        <v>2862.72</v>
      </c>
      <c r="F944" s="9">
        <v>37939</v>
      </c>
      <c r="G944" t="s">
        <v>26</v>
      </c>
      <c r="H944" s="10">
        <v>4</v>
      </c>
      <c r="I944" s="5">
        <v>11</v>
      </c>
      <c r="J944" s="5">
        <v>2003</v>
      </c>
      <c r="K944" t="s">
        <v>677</v>
      </c>
      <c r="L944" s="7">
        <v>86</v>
      </c>
      <c r="M944" t="s">
        <v>678</v>
      </c>
      <c r="N944" t="s">
        <v>396</v>
      </c>
      <c r="O944" s="12" t="s">
        <v>397</v>
      </c>
      <c r="P944" t="s">
        <v>379</v>
      </c>
      <c r="Q944" t="s">
        <v>757</v>
      </c>
      <c r="R944" s="13" t="s">
        <v>398</v>
      </c>
      <c r="S944" t="s">
        <v>196</v>
      </c>
      <c r="T944" t="s">
        <v>45</v>
      </c>
      <c r="U944" t="s">
        <v>399</v>
      </c>
      <c r="V944" t="s">
        <v>400</v>
      </c>
      <c r="W944" t="s">
        <v>38</v>
      </c>
      <c r="X944" t="s">
        <v>401</v>
      </c>
      <c r="Y944" s="7">
        <v>2862.72</v>
      </c>
      <c r="AC944" s="7">
        <f t="shared" si="14"/>
        <v>0</v>
      </c>
    </row>
    <row r="945" spans="1:29" x14ac:dyDescent="0.3">
      <c r="A945" s="5">
        <v>10197</v>
      </c>
      <c r="B945" s="5">
        <v>46</v>
      </c>
      <c r="C945" s="7">
        <v>87.74</v>
      </c>
      <c r="D945" s="10">
        <v>4</v>
      </c>
      <c r="E945" s="7">
        <v>4036.04</v>
      </c>
      <c r="F945" s="9">
        <v>37951</v>
      </c>
      <c r="G945" t="s">
        <v>26</v>
      </c>
      <c r="H945" s="10">
        <v>4</v>
      </c>
      <c r="I945" s="5">
        <v>11</v>
      </c>
      <c r="J945" s="5">
        <v>2003</v>
      </c>
      <c r="K945" t="s">
        <v>677</v>
      </c>
      <c r="L945" s="7">
        <v>86</v>
      </c>
      <c r="M945" t="s">
        <v>678</v>
      </c>
      <c r="N945" t="s">
        <v>402</v>
      </c>
      <c r="O945" s="12" t="s">
        <v>403</v>
      </c>
      <c r="P945" t="s">
        <v>404</v>
      </c>
      <c r="Q945" t="s">
        <v>757</v>
      </c>
      <c r="R945" s="13" t="s">
        <v>405</v>
      </c>
      <c r="S945" t="s">
        <v>205</v>
      </c>
      <c r="T945" t="s">
        <v>45</v>
      </c>
      <c r="U945" t="s">
        <v>406</v>
      </c>
      <c r="V945" t="s">
        <v>407</v>
      </c>
      <c r="W945" t="s">
        <v>55</v>
      </c>
      <c r="X945" t="s">
        <v>408</v>
      </c>
      <c r="Y945" s="7">
        <v>4036.04</v>
      </c>
      <c r="AC945" s="7">
        <f t="shared" si="14"/>
        <v>0</v>
      </c>
    </row>
    <row r="946" spans="1:29" x14ac:dyDescent="0.3">
      <c r="A946" s="5">
        <v>10209</v>
      </c>
      <c r="B946" s="5">
        <v>28</v>
      </c>
      <c r="C946" s="7">
        <v>100</v>
      </c>
      <c r="D946" s="10">
        <v>6</v>
      </c>
      <c r="E946" s="7">
        <v>2817.92</v>
      </c>
      <c r="F946" s="9">
        <v>37995</v>
      </c>
      <c r="G946" t="s">
        <v>26</v>
      </c>
      <c r="H946" s="10">
        <v>1</v>
      </c>
      <c r="I946" s="5">
        <v>1</v>
      </c>
      <c r="J946" s="5">
        <v>2004</v>
      </c>
      <c r="K946" t="s">
        <v>677</v>
      </c>
      <c r="L946" s="7">
        <v>86</v>
      </c>
      <c r="M946" t="s">
        <v>678</v>
      </c>
      <c r="N946" t="s">
        <v>409</v>
      </c>
      <c r="O946" s="12" t="s">
        <v>410</v>
      </c>
      <c r="P946" t="s">
        <v>411</v>
      </c>
      <c r="Q946" t="s">
        <v>60</v>
      </c>
      <c r="R946" s="13" t="s">
        <v>757</v>
      </c>
      <c r="S946" t="s">
        <v>34</v>
      </c>
      <c r="T946" t="s">
        <v>35</v>
      </c>
      <c r="U946" t="s">
        <v>412</v>
      </c>
      <c r="V946" t="s">
        <v>115</v>
      </c>
      <c r="W946" t="s">
        <v>38</v>
      </c>
      <c r="X946" t="s">
        <v>413</v>
      </c>
      <c r="Y946" s="7">
        <v>2800</v>
      </c>
      <c r="AC946" s="7">
        <f t="shared" si="14"/>
        <v>0</v>
      </c>
    </row>
    <row r="947" spans="1:29" x14ac:dyDescent="0.3">
      <c r="A947" s="5">
        <v>10222</v>
      </c>
      <c r="B947" s="5">
        <v>49</v>
      </c>
      <c r="C947" s="7">
        <v>94.62</v>
      </c>
      <c r="D947" s="10">
        <v>10</v>
      </c>
      <c r="E947" s="7">
        <v>4636.38</v>
      </c>
      <c r="F947" s="9">
        <v>38036</v>
      </c>
      <c r="G947" t="s">
        <v>26</v>
      </c>
      <c r="H947" s="10">
        <v>1</v>
      </c>
      <c r="I947" s="5">
        <v>2</v>
      </c>
      <c r="J947" s="5">
        <v>2004</v>
      </c>
      <c r="K947" t="s">
        <v>677</v>
      </c>
      <c r="L947" s="7">
        <v>86</v>
      </c>
      <c r="M947" t="s">
        <v>678</v>
      </c>
      <c r="N947" t="s">
        <v>414</v>
      </c>
      <c r="O947" s="12" t="s">
        <v>415</v>
      </c>
      <c r="P947" t="s">
        <v>416</v>
      </c>
      <c r="Q947" t="s">
        <v>60</v>
      </c>
      <c r="R947" s="13" t="s">
        <v>417</v>
      </c>
      <c r="S947" t="s">
        <v>34</v>
      </c>
      <c r="T947" t="s">
        <v>35</v>
      </c>
      <c r="U947" t="s">
        <v>271</v>
      </c>
      <c r="V947" t="s">
        <v>316</v>
      </c>
      <c r="W947" t="s">
        <v>55</v>
      </c>
      <c r="X947" t="s">
        <v>418</v>
      </c>
      <c r="Y947" s="7">
        <v>4636.38</v>
      </c>
      <c r="AC947" s="7">
        <f t="shared" si="14"/>
        <v>0</v>
      </c>
    </row>
    <row r="948" spans="1:29" x14ac:dyDescent="0.3">
      <c r="A948" s="5">
        <v>10248</v>
      </c>
      <c r="B948" s="5">
        <v>21</v>
      </c>
      <c r="C948" s="7">
        <v>73.98</v>
      </c>
      <c r="D948" s="10">
        <v>1</v>
      </c>
      <c r="E948" s="7">
        <v>1553.58</v>
      </c>
      <c r="F948" s="9">
        <v>38114</v>
      </c>
      <c r="G948" t="s">
        <v>388</v>
      </c>
      <c r="H948" s="10">
        <v>2</v>
      </c>
      <c r="I948" s="5">
        <v>5</v>
      </c>
      <c r="J948" s="5">
        <v>2004</v>
      </c>
      <c r="K948" t="s">
        <v>677</v>
      </c>
      <c r="L948" s="7">
        <v>86</v>
      </c>
      <c r="M948" t="s">
        <v>678</v>
      </c>
      <c r="N948" t="s">
        <v>29</v>
      </c>
      <c r="O948" s="12" t="s">
        <v>30</v>
      </c>
      <c r="P948" t="s">
        <v>31</v>
      </c>
      <c r="Q948" t="s">
        <v>32</v>
      </c>
      <c r="R948" s="13" t="s">
        <v>33</v>
      </c>
      <c r="S948" t="s">
        <v>34</v>
      </c>
      <c r="T948" t="s">
        <v>35</v>
      </c>
      <c r="U948" t="s">
        <v>36</v>
      </c>
      <c r="V948" t="s">
        <v>37</v>
      </c>
      <c r="W948" t="s">
        <v>38</v>
      </c>
      <c r="X948" t="s">
        <v>39</v>
      </c>
      <c r="Y948" s="7">
        <v>1553.58</v>
      </c>
      <c r="AC948" s="7">
        <f t="shared" si="14"/>
        <v>0</v>
      </c>
    </row>
    <row r="949" spans="1:29" x14ac:dyDescent="0.3">
      <c r="A949" s="5">
        <v>10262</v>
      </c>
      <c r="B949" s="5">
        <v>32</v>
      </c>
      <c r="C949" s="7">
        <v>84.3</v>
      </c>
      <c r="D949" s="10">
        <v>15</v>
      </c>
      <c r="E949" s="7">
        <v>2697.6</v>
      </c>
      <c r="F949" s="9">
        <v>38162</v>
      </c>
      <c r="G949" t="s">
        <v>388</v>
      </c>
      <c r="H949" s="10">
        <v>2</v>
      </c>
      <c r="I949" s="5">
        <v>6</v>
      </c>
      <c r="J949" s="5">
        <v>2004</v>
      </c>
      <c r="K949" t="s">
        <v>677</v>
      </c>
      <c r="L949" s="7">
        <v>86</v>
      </c>
      <c r="M949" t="s">
        <v>678</v>
      </c>
      <c r="N949" t="s">
        <v>201</v>
      </c>
      <c r="O949" s="12" t="s">
        <v>202</v>
      </c>
      <c r="P949" t="s">
        <v>203</v>
      </c>
      <c r="Q949" t="s">
        <v>757</v>
      </c>
      <c r="R949" s="13" t="s">
        <v>204</v>
      </c>
      <c r="S949" t="s">
        <v>205</v>
      </c>
      <c r="T949" t="s">
        <v>45</v>
      </c>
      <c r="U949" t="s">
        <v>206</v>
      </c>
      <c r="V949" t="s">
        <v>207</v>
      </c>
      <c r="W949" t="s">
        <v>38</v>
      </c>
      <c r="X949" t="s">
        <v>208</v>
      </c>
      <c r="Y949" s="7">
        <v>2697.6</v>
      </c>
      <c r="AC949" s="7">
        <f t="shared" si="14"/>
        <v>0</v>
      </c>
    </row>
    <row r="950" spans="1:29" x14ac:dyDescent="0.3">
      <c r="A950" s="5">
        <v>10273</v>
      </c>
      <c r="B950" s="5">
        <v>34</v>
      </c>
      <c r="C950" s="7">
        <v>98.06</v>
      </c>
      <c r="D950" s="10">
        <v>2</v>
      </c>
      <c r="E950" s="7">
        <v>3334.04</v>
      </c>
      <c r="F950" s="9">
        <v>38189</v>
      </c>
      <c r="G950" t="s">
        <v>26</v>
      </c>
      <c r="H950" s="10">
        <v>3</v>
      </c>
      <c r="I950" s="5">
        <v>7</v>
      </c>
      <c r="J950" s="5">
        <v>2004</v>
      </c>
      <c r="K950" t="s">
        <v>677</v>
      </c>
      <c r="L950" s="7">
        <v>86</v>
      </c>
      <c r="M950" t="s">
        <v>678</v>
      </c>
      <c r="N950" t="s">
        <v>419</v>
      </c>
      <c r="O950" s="12" t="s">
        <v>420</v>
      </c>
      <c r="P950" t="s">
        <v>421</v>
      </c>
      <c r="Q950" t="s">
        <v>757</v>
      </c>
      <c r="R950" s="13" t="s">
        <v>422</v>
      </c>
      <c r="S950" t="s">
        <v>423</v>
      </c>
      <c r="T950" t="s">
        <v>45</v>
      </c>
      <c r="U950" t="s">
        <v>424</v>
      </c>
      <c r="V950" t="s">
        <v>425</v>
      </c>
      <c r="W950" t="s">
        <v>55</v>
      </c>
      <c r="X950" t="s">
        <v>426</v>
      </c>
      <c r="Y950" s="7">
        <v>3334.04</v>
      </c>
      <c r="AC950" s="7">
        <f t="shared" si="14"/>
        <v>0</v>
      </c>
    </row>
    <row r="951" spans="1:29" x14ac:dyDescent="0.3">
      <c r="A951" s="5">
        <v>10283</v>
      </c>
      <c r="B951" s="5">
        <v>21</v>
      </c>
      <c r="C951" s="7">
        <v>98.06</v>
      </c>
      <c r="D951" s="10">
        <v>4</v>
      </c>
      <c r="E951" s="7">
        <v>2059.2600000000002</v>
      </c>
      <c r="F951" s="9">
        <v>38219</v>
      </c>
      <c r="G951" t="s">
        <v>26</v>
      </c>
      <c r="H951" s="10">
        <v>3</v>
      </c>
      <c r="I951" s="5">
        <v>8</v>
      </c>
      <c r="J951" s="5">
        <v>2004</v>
      </c>
      <c r="K951" t="s">
        <v>677</v>
      </c>
      <c r="L951" s="7">
        <v>86</v>
      </c>
      <c r="M951" t="s">
        <v>678</v>
      </c>
      <c r="N951" t="s">
        <v>427</v>
      </c>
      <c r="O951" s="12" t="s">
        <v>428</v>
      </c>
      <c r="P951" t="s">
        <v>429</v>
      </c>
      <c r="Q951" t="s">
        <v>262</v>
      </c>
      <c r="R951" s="13" t="s">
        <v>430</v>
      </c>
      <c r="S951" t="s">
        <v>264</v>
      </c>
      <c r="T951" t="s">
        <v>35</v>
      </c>
      <c r="U951" t="s">
        <v>431</v>
      </c>
      <c r="V951" t="s">
        <v>198</v>
      </c>
      <c r="W951" t="s">
        <v>38</v>
      </c>
      <c r="X951" t="s">
        <v>432</v>
      </c>
      <c r="Y951" s="7">
        <v>2059.2600000000002</v>
      </c>
      <c r="AC951" s="7">
        <f t="shared" si="14"/>
        <v>0</v>
      </c>
    </row>
    <row r="952" spans="1:29" x14ac:dyDescent="0.3">
      <c r="A952" s="5">
        <v>10296</v>
      </c>
      <c r="B952" s="5">
        <v>21</v>
      </c>
      <c r="C952" s="7">
        <v>96.34</v>
      </c>
      <c r="D952" s="10">
        <v>13</v>
      </c>
      <c r="E952" s="7">
        <v>2023.14</v>
      </c>
      <c r="F952" s="9">
        <v>38245</v>
      </c>
      <c r="G952" t="s">
        <v>26</v>
      </c>
      <c r="H952" s="10">
        <v>3</v>
      </c>
      <c r="I952" s="5">
        <v>9</v>
      </c>
      <c r="J952" s="5">
        <v>2004</v>
      </c>
      <c r="K952" t="s">
        <v>677</v>
      </c>
      <c r="L952" s="7">
        <v>86</v>
      </c>
      <c r="M952" t="s">
        <v>678</v>
      </c>
      <c r="N952" t="s">
        <v>650</v>
      </c>
      <c r="O952" s="12" t="s">
        <v>651</v>
      </c>
      <c r="P952" t="s">
        <v>652</v>
      </c>
      <c r="Q952" t="s">
        <v>757</v>
      </c>
      <c r="R952" s="13" t="s">
        <v>653</v>
      </c>
      <c r="S952" t="s">
        <v>505</v>
      </c>
      <c r="T952" t="s">
        <v>45</v>
      </c>
      <c r="U952" t="s">
        <v>654</v>
      </c>
      <c r="V952" t="s">
        <v>115</v>
      </c>
      <c r="W952" t="s">
        <v>38</v>
      </c>
      <c r="X952" t="s">
        <v>655</v>
      </c>
      <c r="Y952" s="7">
        <v>2023.14</v>
      </c>
      <c r="AC952" s="7">
        <f t="shared" si="14"/>
        <v>0</v>
      </c>
    </row>
    <row r="953" spans="1:29" x14ac:dyDescent="0.3">
      <c r="A953" s="5">
        <v>10307</v>
      </c>
      <c r="B953" s="5">
        <v>31</v>
      </c>
      <c r="C953" s="7">
        <v>83.44</v>
      </c>
      <c r="D953" s="10">
        <v>7</v>
      </c>
      <c r="E953" s="7">
        <v>2586.64</v>
      </c>
      <c r="F953" s="9">
        <v>38274</v>
      </c>
      <c r="G953" t="s">
        <v>26</v>
      </c>
      <c r="H953" s="10">
        <v>4</v>
      </c>
      <c r="I953" s="5">
        <v>10</v>
      </c>
      <c r="J953" s="5">
        <v>2004</v>
      </c>
      <c r="K953" t="s">
        <v>677</v>
      </c>
      <c r="L953" s="7">
        <v>86</v>
      </c>
      <c r="M953" t="s">
        <v>678</v>
      </c>
      <c r="N953" t="s">
        <v>245</v>
      </c>
      <c r="O953" s="12" t="s">
        <v>246</v>
      </c>
      <c r="P953" t="s">
        <v>247</v>
      </c>
      <c r="Q953" t="s">
        <v>164</v>
      </c>
      <c r="R953" s="13" t="s">
        <v>248</v>
      </c>
      <c r="S953" t="s">
        <v>34</v>
      </c>
      <c r="T953" t="s">
        <v>35</v>
      </c>
      <c r="U953" t="s">
        <v>249</v>
      </c>
      <c r="V953" t="s">
        <v>250</v>
      </c>
      <c r="W953" t="s">
        <v>38</v>
      </c>
      <c r="X953" t="s">
        <v>251</v>
      </c>
      <c r="Y953" s="7">
        <v>2586.64</v>
      </c>
      <c r="AC953" s="7">
        <f t="shared" si="14"/>
        <v>17.920000000000073</v>
      </c>
    </row>
    <row r="954" spans="1:29" x14ac:dyDescent="0.3">
      <c r="A954" s="5">
        <v>10316</v>
      </c>
      <c r="B954" s="5">
        <v>21</v>
      </c>
      <c r="C954" s="7">
        <v>94.62</v>
      </c>
      <c r="D954" s="10">
        <v>15</v>
      </c>
      <c r="E954" s="7">
        <v>1987.02</v>
      </c>
      <c r="F954" s="9">
        <v>38292</v>
      </c>
      <c r="G954" t="s">
        <v>26</v>
      </c>
      <c r="H954" s="10">
        <v>4</v>
      </c>
      <c r="I954" s="5">
        <v>11</v>
      </c>
      <c r="J954" s="5">
        <v>2004</v>
      </c>
      <c r="K954" t="s">
        <v>677</v>
      </c>
      <c r="L954" s="7">
        <v>86</v>
      </c>
      <c r="M954" t="s">
        <v>678</v>
      </c>
      <c r="N954" t="s">
        <v>439</v>
      </c>
      <c r="O954" s="12" t="s">
        <v>440</v>
      </c>
      <c r="P954" t="s">
        <v>441</v>
      </c>
      <c r="Q954" t="s">
        <v>442</v>
      </c>
      <c r="R954" s="13" t="s">
        <v>443</v>
      </c>
      <c r="S954" t="s">
        <v>196</v>
      </c>
      <c r="T954" t="s">
        <v>45</v>
      </c>
      <c r="U954" t="s">
        <v>444</v>
      </c>
      <c r="V954" t="s">
        <v>445</v>
      </c>
      <c r="W954" t="s">
        <v>38</v>
      </c>
      <c r="X954" t="s">
        <v>446</v>
      </c>
      <c r="Y954" s="7">
        <v>1987.02</v>
      </c>
      <c r="AC954" s="7">
        <f t="shared" si="14"/>
        <v>0</v>
      </c>
    </row>
    <row r="955" spans="1:29" x14ac:dyDescent="0.3">
      <c r="A955" s="5">
        <v>10327</v>
      </c>
      <c r="B955" s="5">
        <v>25</v>
      </c>
      <c r="C955" s="7">
        <v>45.86</v>
      </c>
      <c r="D955" s="10">
        <v>5</v>
      </c>
      <c r="E955" s="7">
        <v>1146.5</v>
      </c>
      <c r="F955" s="9">
        <v>38301</v>
      </c>
      <c r="G955" t="s">
        <v>467</v>
      </c>
      <c r="H955" s="10">
        <v>4</v>
      </c>
      <c r="I955" s="5">
        <v>11</v>
      </c>
      <c r="J955" s="5">
        <v>2004</v>
      </c>
      <c r="K955" t="s">
        <v>677</v>
      </c>
      <c r="L955" s="7">
        <v>86</v>
      </c>
      <c r="M955" t="s">
        <v>678</v>
      </c>
      <c r="N955" t="s">
        <v>369</v>
      </c>
      <c r="O955" s="12" t="s">
        <v>370</v>
      </c>
      <c r="P955" t="s">
        <v>371</v>
      </c>
      <c r="Q955" t="s">
        <v>757</v>
      </c>
      <c r="R955" s="13" t="s">
        <v>372</v>
      </c>
      <c r="S955" t="s">
        <v>373</v>
      </c>
      <c r="T955" t="s">
        <v>45</v>
      </c>
      <c r="U955" t="s">
        <v>374</v>
      </c>
      <c r="V955" t="s">
        <v>375</v>
      </c>
      <c r="W955" t="s">
        <v>38</v>
      </c>
      <c r="X955" t="s">
        <v>376</v>
      </c>
      <c r="Y955" s="7">
        <v>1146.5</v>
      </c>
      <c r="AC955" s="7">
        <f t="shared" si="14"/>
        <v>0</v>
      </c>
    </row>
    <row r="956" spans="1:29" x14ac:dyDescent="0.3">
      <c r="A956" s="5">
        <v>10338</v>
      </c>
      <c r="B956" s="5">
        <v>28</v>
      </c>
      <c r="C956" s="7">
        <v>82.58</v>
      </c>
      <c r="D956" s="10">
        <v>3</v>
      </c>
      <c r="E956" s="7">
        <v>2312.2399999999998</v>
      </c>
      <c r="F956" s="9">
        <v>38313</v>
      </c>
      <c r="G956" t="s">
        <v>26</v>
      </c>
      <c r="H956" s="10">
        <v>4</v>
      </c>
      <c r="I956" s="5">
        <v>11</v>
      </c>
      <c r="J956" s="5">
        <v>2004</v>
      </c>
      <c r="K956" t="s">
        <v>677</v>
      </c>
      <c r="L956" s="7">
        <v>86</v>
      </c>
      <c r="M956" t="s">
        <v>678</v>
      </c>
      <c r="N956" t="s">
        <v>656</v>
      </c>
      <c r="O956" s="12" t="s">
        <v>657</v>
      </c>
      <c r="P956" t="s">
        <v>658</v>
      </c>
      <c r="Q956" t="s">
        <v>757</v>
      </c>
      <c r="R956" s="13" t="s">
        <v>659</v>
      </c>
      <c r="S956" t="s">
        <v>423</v>
      </c>
      <c r="T956" t="s">
        <v>45</v>
      </c>
      <c r="U956" t="s">
        <v>660</v>
      </c>
      <c r="V956" t="s">
        <v>661</v>
      </c>
      <c r="W956" t="s">
        <v>38</v>
      </c>
      <c r="X956" t="s">
        <v>662</v>
      </c>
      <c r="Y956" s="7">
        <v>2312.2399999999998</v>
      </c>
      <c r="AC956" s="7">
        <f t="shared" si="14"/>
        <v>0</v>
      </c>
    </row>
    <row r="957" spans="1:29" x14ac:dyDescent="0.3">
      <c r="A957" s="5">
        <v>10350</v>
      </c>
      <c r="B957" s="5">
        <v>43</v>
      </c>
      <c r="C957" s="7">
        <v>64.97</v>
      </c>
      <c r="D957" s="10">
        <v>6</v>
      </c>
      <c r="E957" s="7">
        <v>2793.71</v>
      </c>
      <c r="F957" s="9">
        <v>38323</v>
      </c>
      <c r="G957" t="s">
        <v>26</v>
      </c>
      <c r="H957" s="10">
        <v>4</v>
      </c>
      <c r="I957" s="5">
        <v>12</v>
      </c>
      <c r="J957" s="5">
        <v>2004</v>
      </c>
      <c r="K957" t="s">
        <v>677</v>
      </c>
      <c r="L957" s="7">
        <v>86</v>
      </c>
      <c r="M957" t="s">
        <v>678</v>
      </c>
      <c r="N957" t="s">
        <v>201</v>
      </c>
      <c r="O957" s="12" t="s">
        <v>202</v>
      </c>
      <c r="P957" t="s">
        <v>203</v>
      </c>
      <c r="Q957" t="s">
        <v>757</v>
      </c>
      <c r="R957" s="13" t="s">
        <v>204</v>
      </c>
      <c r="S957" t="s">
        <v>205</v>
      </c>
      <c r="T957" t="s">
        <v>45</v>
      </c>
      <c r="U957" t="s">
        <v>206</v>
      </c>
      <c r="V957" t="s">
        <v>207</v>
      </c>
      <c r="W957" t="s">
        <v>38</v>
      </c>
      <c r="X957" t="s">
        <v>208</v>
      </c>
      <c r="Y957" s="7">
        <v>2793.71</v>
      </c>
      <c r="AC957" s="7">
        <f t="shared" si="14"/>
        <v>0</v>
      </c>
    </row>
    <row r="958" spans="1:29" x14ac:dyDescent="0.3">
      <c r="A958" s="5">
        <v>10373</v>
      </c>
      <c r="B958" s="5">
        <v>22</v>
      </c>
      <c r="C958" s="7">
        <v>86.74</v>
      </c>
      <c r="D958" s="10">
        <v>5</v>
      </c>
      <c r="E958" s="7">
        <v>1908.28</v>
      </c>
      <c r="F958" s="9">
        <v>38383</v>
      </c>
      <c r="G958" t="s">
        <v>26</v>
      </c>
      <c r="H958" s="10">
        <v>1</v>
      </c>
      <c r="I958" s="5">
        <v>1</v>
      </c>
      <c r="J958" s="5">
        <v>2005</v>
      </c>
      <c r="K958" t="s">
        <v>677</v>
      </c>
      <c r="L958" s="7">
        <v>86</v>
      </c>
      <c r="M958" t="s">
        <v>678</v>
      </c>
      <c r="N958" t="s">
        <v>447</v>
      </c>
      <c r="O958" s="12" t="s">
        <v>448</v>
      </c>
      <c r="P958" t="s">
        <v>449</v>
      </c>
      <c r="Q958" t="s">
        <v>757</v>
      </c>
      <c r="R958" s="13" t="s">
        <v>450</v>
      </c>
      <c r="S958" t="s">
        <v>150</v>
      </c>
      <c r="T958" t="s">
        <v>45</v>
      </c>
      <c r="U958" t="s">
        <v>451</v>
      </c>
      <c r="V958" t="s">
        <v>452</v>
      </c>
      <c r="W958" t="s">
        <v>38</v>
      </c>
      <c r="X958" t="s">
        <v>453</v>
      </c>
      <c r="Y958" s="7">
        <v>1908.28</v>
      </c>
      <c r="AC958" s="7">
        <f t="shared" si="14"/>
        <v>0</v>
      </c>
    </row>
    <row r="959" spans="1:29" x14ac:dyDescent="0.3">
      <c r="A959" s="5">
        <v>10386</v>
      </c>
      <c r="B959" s="5">
        <v>37</v>
      </c>
      <c r="C959" s="7">
        <v>93.01</v>
      </c>
      <c r="D959" s="10">
        <v>5</v>
      </c>
      <c r="E959" s="7">
        <v>3441.37</v>
      </c>
      <c r="F959" s="9">
        <v>38412</v>
      </c>
      <c r="G959" t="s">
        <v>467</v>
      </c>
      <c r="H959" s="10">
        <v>1</v>
      </c>
      <c r="I959" s="5">
        <v>3</v>
      </c>
      <c r="J959" s="5">
        <v>2005</v>
      </c>
      <c r="K959" t="s">
        <v>677</v>
      </c>
      <c r="L959" s="7">
        <v>86</v>
      </c>
      <c r="M959" t="s">
        <v>678</v>
      </c>
      <c r="N959" t="s">
        <v>201</v>
      </c>
      <c r="O959" s="12" t="s">
        <v>202</v>
      </c>
      <c r="P959" t="s">
        <v>203</v>
      </c>
      <c r="Q959" t="s">
        <v>757</v>
      </c>
      <c r="R959" s="13" t="s">
        <v>204</v>
      </c>
      <c r="S959" t="s">
        <v>205</v>
      </c>
      <c r="T959" t="s">
        <v>45</v>
      </c>
      <c r="U959" t="s">
        <v>206</v>
      </c>
      <c r="V959" t="s">
        <v>207</v>
      </c>
      <c r="W959" t="s">
        <v>55</v>
      </c>
      <c r="X959" t="s">
        <v>208</v>
      </c>
      <c r="Y959" s="7">
        <v>3441.37</v>
      </c>
      <c r="AC959" s="7">
        <f t="shared" si="14"/>
        <v>0</v>
      </c>
    </row>
    <row r="960" spans="1:29" x14ac:dyDescent="0.3">
      <c r="A960" s="5">
        <v>10398</v>
      </c>
      <c r="B960" s="5">
        <v>28</v>
      </c>
      <c r="C960" s="7">
        <v>72.260000000000005</v>
      </c>
      <c r="D960" s="10">
        <v>18</v>
      </c>
      <c r="E960" s="7">
        <v>2023.28</v>
      </c>
      <c r="F960" s="9">
        <v>38441</v>
      </c>
      <c r="G960" t="s">
        <v>26</v>
      </c>
      <c r="H960" s="10">
        <v>1</v>
      </c>
      <c r="I960" s="5">
        <v>3</v>
      </c>
      <c r="J960" s="5">
        <v>2005</v>
      </c>
      <c r="K960" t="s">
        <v>677</v>
      </c>
      <c r="L960" s="7">
        <v>86</v>
      </c>
      <c r="M960" t="s">
        <v>678</v>
      </c>
      <c r="N960" t="s">
        <v>40</v>
      </c>
      <c r="O960" s="12" t="s">
        <v>41</v>
      </c>
      <c r="P960" t="s">
        <v>42</v>
      </c>
      <c r="Q960" t="s">
        <v>757</v>
      </c>
      <c r="R960" s="13" t="s">
        <v>43</v>
      </c>
      <c r="S960" t="s">
        <v>44</v>
      </c>
      <c r="T960" t="s">
        <v>45</v>
      </c>
      <c r="U960" t="s">
        <v>46</v>
      </c>
      <c r="V960" t="s">
        <v>47</v>
      </c>
      <c r="W960" t="s">
        <v>38</v>
      </c>
      <c r="X960" t="s">
        <v>48</v>
      </c>
      <c r="Y960" s="7">
        <v>2023.28</v>
      </c>
      <c r="AC960" s="7">
        <f t="shared" si="14"/>
        <v>0</v>
      </c>
    </row>
    <row r="961" spans="1:29" x14ac:dyDescent="0.3">
      <c r="A961" s="5">
        <v>10400</v>
      </c>
      <c r="B961" s="5">
        <v>30</v>
      </c>
      <c r="C961" s="7">
        <v>74.84</v>
      </c>
      <c r="D961" s="10">
        <v>7</v>
      </c>
      <c r="E961" s="7">
        <v>2245.1999999999998</v>
      </c>
      <c r="F961" s="9">
        <v>38443</v>
      </c>
      <c r="G961" t="s">
        <v>26</v>
      </c>
      <c r="H961" s="10">
        <v>2</v>
      </c>
      <c r="I961" s="5">
        <v>4</v>
      </c>
      <c r="J961" s="5">
        <v>2005</v>
      </c>
      <c r="K961" t="s">
        <v>677</v>
      </c>
      <c r="L961" s="7">
        <v>86</v>
      </c>
      <c r="M961" t="s">
        <v>678</v>
      </c>
      <c r="N961" t="s">
        <v>454</v>
      </c>
      <c r="O961" s="12" t="s">
        <v>455</v>
      </c>
      <c r="P961" t="s">
        <v>456</v>
      </c>
      <c r="Q961" t="s">
        <v>60</v>
      </c>
      <c r="R961" s="13" t="s">
        <v>73</v>
      </c>
      <c r="S961" t="s">
        <v>34</v>
      </c>
      <c r="T961" t="s">
        <v>35</v>
      </c>
      <c r="U961" t="s">
        <v>114</v>
      </c>
      <c r="V961" t="s">
        <v>457</v>
      </c>
      <c r="W961" t="s">
        <v>38</v>
      </c>
      <c r="X961" t="s">
        <v>458</v>
      </c>
      <c r="Y961" s="7">
        <v>2245.1999999999998</v>
      </c>
      <c r="AC961" s="7">
        <f t="shared" si="14"/>
        <v>0</v>
      </c>
    </row>
    <row r="962" spans="1:29" x14ac:dyDescent="0.3">
      <c r="A962" s="5">
        <v>10414</v>
      </c>
      <c r="B962" s="5">
        <v>44</v>
      </c>
      <c r="C962" s="7">
        <v>73.98</v>
      </c>
      <c r="D962" s="10">
        <v>1</v>
      </c>
      <c r="E962" s="7">
        <v>3255.12</v>
      </c>
      <c r="F962" s="9">
        <v>38478</v>
      </c>
      <c r="G962" t="s">
        <v>459</v>
      </c>
      <c r="H962" s="10">
        <v>2</v>
      </c>
      <c r="I962" s="5">
        <v>5</v>
      </c>
      <c r="J962" s="5">
        <v>2005</v>
      </c>
      <c r="K962" t="s">
        <v>677</v>
      </c>
      <c r="L962" s="7">
        <v>86</v>
      </c>
      <c r="M962" t="s">
        <v>678</v>
      </c>
      <c r="N962" t="s">
        <v>433</v>
      </c>
      <c r="O962" s="12" t="s">
        <v>434</v>
      </c>
      <c r="P962" t="s">
        <v>435</v>
      </c>
      <c r="Q962" t="s">
        <v>141</v>
      </c>
      <c r="R962" s="13" t="s">
        <v>436</v>
      </c>
      <c r="S962" t="s">
        <v>34</v>
      </c>
      <c r="T962" t="s">
        <v>35</v>
      </c>
      <c r="U962" t="s">
        <v>437</v>
      </c>
      <c r="V962" t="s">
        <v>75</v>
      </c>
      <c r="W962" t="s">
        <v>55</v>
      </c>
      <c r="X962" t="s">
        <v>438</v>
      </c>
      <c r="Y962" s="7">
        <v>3255.12</v>
      </c>
      <c r="AC962" s="7">
        <f t="shared" si="14"/>
        <v>0</v>
      </c>
    </row>
    <row r="963" spans="1:29" x14ac:dyDescent="0.3">
      <c r="A963" s="5">
        <v>10103</v>
      </c>
      <c r="B963" s="5">
        <v>25</v>
      </c>
      <c r="C963" s="7">
        <v>100</v>
      </c>
      <c r="D963" s="10">
        <v>13</v>
      </c>
      <c r="E963" s="7">
        <v>2539.5</v>
      </c>
      <c r="F963" s="9">
        <v>37650</v>
      </c>
      <c r="G963" t="s">
        <v>26</v>
      </c>
      <c r="H963" s="10">
        <v>1</v>
      </c>
      <c r="I963" s="5">
        <v>1</v>
      </c>
      <c r="J963" s="5">
        <v>2003</v>
      </c>
      <c r="K963" t="s">
        <v>624</v>
      </c>
      <c r="L963" s="7">
        <v>104</v>
      </c>
      <c r="M963" t="s">
        <v>682</v>
      </c>
      <c r="N963" t="s">
        <v>154</v>
      </c>
      <c r="O963" s="12" t="s">
        <v>155</v>
      </c>
      <c r="P963" t="s">
        <v>156</v>
      </c>
      <c r="Q963" t="s">
        <v>757</v>
      </c>
      <c r="R963" s="13" t="s">
        <v>157</v>
      </c>
      <c r="S963" t="s">
        <v>88</v>
      </c>
      <c r="T963" t="s">
        <v>45</v>
      </c>
      <c r="U963" t="s">
        <v>158</v>
      </c>
      <c r="V963" t="s">
        <v>159</v>
      </c>
      <c r="W963" t="s">
        <v>38</v>
      </c>
      <c r="X963" t="s">
        <v>160</v>
      </c>
      <c r="Y963" s="7">
        <v>2500</v>
      </c>
      <c r="AC963" s="7">
        <f t="shared" si="14"/>
        <v>0</v>
      </c>
    </row>
    <row r="964" spans="1:29" x14ac:dyDescent="0.3">
      <c r="A964" s="5">
        <v>10111</v>
      </c>
      <c r="B964" s="5">
        <v>43</v>
      </c>
      <c r="C964" s="7">
        <v>100</v>
      </c>
      <c r="D964" s="10">
        <v>1</v>
      </c>
      <c r="E964" s="7">
        <v>4818.1499999999996</v>
      </c>
      <c r="F964" s="9">
        <v>37705</v>
      </c>
      <c r="G964" t="s">
        <v>26</v>
      </c>
      <c r="H964" s="10">
        <v>1</v>
      </c>
      <c r="I964" s="5">
        <v>3</v>
      </c>
      <c r="J964" s="5">
        <v>2003</v>
      </c>
      <c r="K964" t="s">
        <v>624</v>
      </c>
      <c r="L964" s="7">
        <v>104</v>
      </c>
      <c r="M964" t="s">
        <v>682</v>
      </c>
      <c r="N964" t="s">
        <v>92</v>
      </c>
      <c r="O964" s="12" t="s">
        <v>93</v>
      </c>
      <c r="P964" t="s">
        <v>67</v>
      </c>
      <c r="Q964" t="s">
        <v>60</v>
      </c>
      <c r="R964" s="13" t="s">
        <v>757</v>
      </c>
      <c r="S964" t="s">
        <v>34</v>
      </c>
      <c r="T964" t="s">
        <v>35</v>
      </c>
      <c r="U964" t="s">
        <v>94</v>
      </c>
      <c r="V964" t="s">
        <v>63</v>
      </c>
      <c r="W964" t="s">
        <v>55</v>
      </c>
      <c r="X964" t="s">
        <v>95</v>
      </c>
      <c r="Y964" s="7">
        <v>4300</v>
      </c>
      <c r="AC964" s="7">
        <f t="shared" si="14"/>
        <v>0</v>
      </c>
    </row>
    <row r="965" spans="1:29" x14ac:dyDescent="0.3">
      <c r="A965" s="5">
        <v>10126</v>
      </c>
      <c r="B965" s="5">
        <v>30</v>
      </c>
      <c r="C965" s="7">
        <v>97.39</v>
      </c>
      <c r="D965" s="10">
        <v>13</v>
      </c>
      <c r="E965" s="7">
        <v>2921.7</v>
      </c>
      <c r="F965" s="9">
        <v>37769</v>
      </c>
      <c r="G965" t="s">
        <v>26</v>
      </c>
      <c r="H965" s="10">
        <v>2</v>
      </c>
      <c r="I965" s="5">
        <v>5</v>
      </c>
      <c r="J965" s="5">
        <v>2003</v>
      </c>
      <c r="K965" t="s">
        <v>624</v>
      </c>
      <c r="L965" s="7">
        <v>104</v>
      </c>
      <c r="M965" t="s">
        <v>682</v>
      </c>
      <c r="N965" t="s">
        <v>219</v>
      </c>
      <c r="O965" s="12" t="s">
        <v>220</v>
      </c>
      <c r="P965" t="s">
        <v>203</v>
      </c>
      <c r="Q965" t="s">
        <v>757</v>
      </c>
      <c r="R965" s="13" t="s">
        <v>221</v>
      </c>
      <c r="S965" t="s">
        <v>205</v>
      </c>
      <c r="T965" t="s">
        <v>45</v>
      </c>
      <c r="U965" t="s">
        <v>222</v>
      </c>
      <c r="V965" t="s">
        <v>223</v>
      </c>
      <c r="W965" t="s">
        <v>38</v>
      </c>
      <c r="X965" t="s">
        <v>224</v>
      </c>
      <c r="Y965" s="7">
        <v>2921.7</v>
      </c>
      <c r="AC965" s="7">
        <f t="shared" si="14"/>
        <v>0</v>
      </c>
    </row>
    <row r="966" spans="1:29" x14ac:dyDescent="0.3">
      <c r="A966" s="5">
        <v>10139</v>
      </c>
      <c r="B966" s="5">
        <v>20</v>
      </c>
      <c r="C966" s="7">
        <v>90.06</v>
      </c>
      <c r="D966" s="10">
        <v>2</v>
      </c>
      <c r="E966" s="7">
        <v>1801.2</v>
      </c>
      <c r="F966" s="9">
        <v>37818</v>
      </c>
      <c r="G966" t="s">
        <v>26</v>
      </c>
      <c r="H966" s="10">
        <v>3</v>
      </c>
      <c r="I966" s="5">
        <v>7</v>
      </c>
      <c r="J966" s="5">
        <v>2003</v>
      </c>
      <c r="K966" t="s">
        <v>624</v>
      </c>
      <c r="L966" s="7">
        <v>104</v>
      </c>
      <c r="M966" t="s">
        <v>682</v>
      </c>
      <c r="N966" t="s">
        <v>177</v>
      </c>
      <c r="O966" s="12" t="s">
        <v>178</v>
      </c>
      <c r="P966" t="s">
        <v>179</v>
      </c>
      <c r="Q966" t="s">
        <v>180</v>
      </c>
      <c r="R966" s="13" t="s">
        <v>181</v>
      </c>
      <c r="S966" t="s">
        <v>107</v>
      </c>
      <c r="T966" t="s">
        <v>108</v>
      </c>
      <c r="U966" t="s">
        <v>182</v>
      </c>
      <c r="V966" t="s">
        <v>183</v>
      </c>
      <c r="W966" t="s">
        <v>38</v>
      </c>
      <c r="X966" t="s">
        <v>184</v>
      </c>
      <c r="Y966" s="7">
        <v>1801.2</v>
      </c>
      <c r="AC966" s="7">
        <f t="shared" si="14"/>
        <v>0</v>
      </c>
    </row>
    <row r="967" spans="1:29" x14ac:dyDescent="0.3">
      <c r="A967" s="5">
        <v>10150</v>
      </c>
      <c r="B967" s="5">
        <v>26</v>
      </c>
      <c r="C967" s="7">
        <v>100</v>
      </c>
      <c r="D967" s="10">
        <v>10</v>
      </c>
      <c r="E967" s="7">
        <v>2804.36</v>
      </c>
      <c r="F967" s="9">
        <v>37883</v>
      </c>
      <c r="G967" t="s">
        <v>26</v>
      </c>
      <c r="H967" s="10">
        <v>3</v>
      </c>
      <c r="I967" s="5">
        <v>9</v>
      </c>
      <c r="J967" s="5">
        <v>2003</v>
      </c>
      <c r="K967" t="s">
        <v>624</v>
      </c>
      <c r="L967" s="7">
        <v>104</v>
      </c>
      <c r="M967" t="s">
        <v>682</v>
      </c>
      <c r="N967" t="s">
        <v>225</v>
      </c>
      <c r="O967" s="12" t="s">
        <v>226</v>
      </c>
      <c r="P967" t="s">
        <v>227</v>
      </c>
      <c r="Q967" t="s">
        <v>757</v>
      </c>
      <c r="R967" s="13" t="s">
        <v>228</v>
      </c>
      <c r="S967" t="s">
        <v>227</v>
      </c>
      <c r="T967" t="s">
        <v>229</v>
      </c>
      <c r="U967" t="s">
        <v>230</v>
      </c>
      <c r="V967" t="s">
        <v>231</v>
      </c>
      <c r="W967" t="s">
        <v>38</v>
      </c>
      <c r="X967" t="s">
        <v>232</v>
      </c>
      <c r="Y967" s="7">
        <v>2600</v>
      </c>
      <c r="AC967" s="7">
        <f t="shared" si="14"/>
        <v>0</v>
      </c>
    </row>
    <row r="968" spans="1:29" x14ac:dyDescent="0.3">
      <c r="A968" s="5">
        <v>10163</v>
      </c>
      <c r="B968" s="5">
        <v>40</v>
      </c>
      <c r="C968" s="7">
        <v>100</v>
      </c>
      <c r="D968" s="10">
        <v>3</v>
      </c>
      <c r="E968" s="7">
        <v>4900.8</v>
      </c>
      <c r="F968" s="9">
        <v>37914</v>
      </c>
      <c r="G968" t="s">
        <v>26</v>
      </c>
      <c r="H968" s="10">
        <v>4</v>
      </c>
      <c r="I968" s="5">
        <v>10</v>
      </c>
      <c r="J968" s="5">
        <v>2003</v>
      </c>
      <c r="K968" t="s">
        <v>624</v>
      </c>
      <c r="L968" s="7">
        <v>104</v>
      </c>
      <c r="M968" t="s">
        <v>682</v>
      </c>
      <c r="N968" t="s">
        <v>233</v>
      </c>
      <c r="O968" s="12" t="s">
        <v>234</v>
      </c>
      <c r="P968" t="s">
        <v>31</v>
      </c>
      <c r="Q968" t="s">
        <v>32</v>
      </c>
      <c r="R968" s="13" t="s">
        <v>33</v>
      </c>
      <c r="S968" t="s">
        <v>34</v>
      </c>
      <c r="T968" t="s">
        <v>35</v>
      </c>
      <c r="U968" t="s">
        <v>143</v>
      </c>
      <c r="V968" t="s">
        <v>235</v>
      </c>
      <c r="W968" t="s">
        <v>55</v>
      </c>
      <c r="X968" t="s">
        <v>236</v>
      </c>
      <c r="Y968" s="7">
        <v>4000</v>
      </c>
      <c r="AC968" s="7">
        <f t="shared" si="14"/>
        <v>0</v>
      </c>
    </row>
    <row r="969" spans="1:29" x14ac:dyDescent="0.3">
      <c r="A969" s="5">
        <v>10173</v>
      </c>
      <c r="B969" s="5">
        <v>31</v>
      </c>
      <c r="C969" s="7">
        <v>89.01</v>
      </c>
      <c r="D969" s="10">
        <v>1</v>
      </c>
      <c r="E969" s="7">
        <v>2759.31</v>
      </c>
      <c r="F969" s="9">
        <v>37930</v>
      </c>
      <c r="G969" t="s">
        <v>26</v>
      </c>
      <c r="H969" s="10">
        <v>4</v>
      </c>
      <c r="I969" s="5">
        <v>11</v>
      </c>
      <c r="J969" s="5">
        <v>2003</v>
      </c>
      <c r="K969" t="s">
        <v>624</v>
      </c>
      <c r="L969" s="7">
        <v>104</v>
      </c>
      <c r="M969" t="s">
        <v>682</v>
      </c>
      <c r="N969" t="s">
        <v>626</v>
      </c>
      <c r="O969" s="12" t="s">
        <v>627</v>
      </c>
      <c r="P969" t="s">
        <v>628</v>
      </c>
      <c r="Q969" t="s">
        <v>757</v>
      </c>
      <c r="R969" s="13" t="s">
        <v>629</v>
      </c>
      <c r="S969" t="s">
        <v>296</v>
      </c>
      <c r="T969" t="s">
        <v>45</v>
      </c>
      <c r="U969" t="s">
        <v>630</v>
      </c>
      <c r="V969" t="s">
        <v>631</v>
      </c>
      <c r="W969" t="s">
        <v>38</v>
      </c>
      <c r="X969" t="s">
        <v>632</v>
      </c>
      <c r="Y969" s="7">
        <v>2759.31</v>
      </c>
      <c r="AC969" s="7">
        <f t="shared" si="14"/>
        <v>0</v>
      </c>
    </row>
    <row r="970" spans="1:29" x14ac:dyDescent="0.3">
      <c r="A970" s="5">
        <v>10183</v>
      </c>
      <c r="B970" s="5">
        <v>22</v>
      </c>
      <c r="C970" s="7">
        <v>100</v>
      </c>
      <c r="D970" s="10">
        <v>10</v>
      </c>
      <c r="E970" s="7">
        <v>2488.1999999999998</v>
      </c>
      <c r="F970" s="9">
        <v>37938</v>
      </c>
      <c r="G970" t="s">
        <v>26</v>
      </c>
      <c r="H970" s="10">
        <v>4</v>
      </c>
      <c r="I970" s="5">
        <v>11</v>
      </c>
      <c r="J970" s="5">
        <v>2003</v>
      </c>
      <c r="K970" t="s">
        <v>624</v>
      </c>
      <c r="L970" s="7">
        <v>104</v>
      </c>
      <c r="M970" t="s">
        <v>682</v>
      </c>
      <c r="N970" t="s">
        <v>245</v>
      </c>
      <c r="O970" s="12" t="s">
        <v>246</v>
      </c>
      <c r="P970" t="s">
        <v>247</v>
      </c>
      <c r="Q970" t="s">
        <v>164</v>
      </c>
      <c r="R970" s="13" t="s">
        <v>248</v>
      </c>
      <c r="S970" t="s">
        <v>34</v>
      </c>
      <c r="T970" t="s">
        <v>35</v>
      </c>
      <c r="U970" t="s">
        <v>249</v>
      </c>
      <c r="V970" t="s">
        <v>250</v>
      </c>
      <c r="W970" t="s">
        <v>38</v>
      </c>
      <c r="X970" t="s">
        <v>251</v>
      </c>
      <c r="Y970" s="7">
        <v>2200</v>
      </c>
      <c r="AC970" s="7">
        <f t="shared" ref="AC970:AC1033" si="15">E963-Y963</f>
        <v>39.5</v>
      </c>
    </row>
    <row r="971" spans="1:29" x14ac:dyDescent="0.3">
      <c r="A971" s="5">
        <v>10193</v>
      </c>
      <c r="B971" s="5">
        <v>23</v>
      </c>
      <c r="C971" s="7">
        <v>100</v>
      </c>
      <c r="D971" s="10">
        <v>2</v>
      </c>
      <c r="E971" s="7">
        <v>2769.89</v>
      </c>
      <c r="F971" s="9">
        <v>37946</v>
      </c>
      <c r="G971" t="s">
        <v>26</v>
      </c>
      <c r="H971" s="10">
        <v>4</v>
      </c>
      <c r="I971" s="5">
        <v>11</v>
      </c>
      <c r="J971" s="5">
        <v>2003</v>
      </c>
      <c r="K971" t="s">
        <v>624</v>
      </c>
      <c r="L971" s="7">
        <v>104</v>
      </c>
      <c r="M971" t="s">
        <v>682</v>
      </c>
      <c r="N971" t="s">
        <v>633</v>
      </c>
      <c r="O971" s="12" t="s">
        <v>634</v>
      </c>
      <c r="P971" t="s">
        <v>635</v>
      </c>
      <c r="Q971" t="s">
        <v>105</v>
      </c>
      <c r="R971" s="13" t="s">
        <v>636</v>
      </c>
      <c r="S971" t="s">
        <v>107</v>
      </c>
      <c r="T971" t="s">
        <v>108</v>
      </c>
      <c r="U971" t="s">
        <v>637</v>
      </c>
      <c r="V971" t="s">
        <v>638</v>
      </c>
      <c r="W971" t="s">
        <v>38</v>
      </c>
      <c r="X971" t="s">
        <v>639</v>
      </c>
      <c r="Y971" s="7">
        <v>2300</v>
      </c>
      <c r="AC971" s="7">
        <f t="shared" si="15"/>
        <v>518.14999999999964</v>
      </c>
    </row>
    <row r="972" spans="1:29" x14ac:dyDescent="0.3">
      <c r="A972" s="5">
        <v>10206</v>
      </c>
      <c r="B972" s="5">
        <v>30</v>
      </c>
      <c r="C972" s="7">
        <v>100</v>
      </c>
      <c r="D972" s="10">
        <v>8</v>
      </c>
      <c r="E972" s="7">
        <v>3581.4</v>
      </c>
      <c r="F972" s="9">
        <v>37960</v>
      </c>
      <c r="G972" t="s">
        <v>26</v>
      </c>
      <c r="H972" s="10">
        <v>4</v>
      </c>
      <c r="I972" s="5">
        <v>12</v>
      </c>
      <c r="J972" s="5">
        <v>2003</v>
      </c>
      <c r="K972" t="s">
        <v>624</v>
      </c>
      <c r="L972" s="7">
        <v>104</v>
      </c>
      <c r="M972" t="s">
        <v>682</v>
      </c>
      <c r="N972" t="s">
        <v>259</v>
      </c>
      <c r="O972" s="12" t="s">
        <v>260</v>
      </c>
      <c r="P972" t="s">
        <v>261</v>
      </c>
      <c r="Q972" t="s">
        <v>262</v>
      </c>
      <c r="R972" s="13" t="s">
        <v>263</v>
      </c>
      <c r="S972" t="s">
        <v>264</v>
      </c>
      <c r="T972" t="s">
        <v>35</v>
      </c>
      <c r="U972" t="s">
        <v>265</v>
      </c>
      <c r="V972" t="s">
        <v>266</v>
      </c>
      <c r="W972" t="s">
        <v>55</v>
      </c>
      <c r="X972" t="s">
        <v>267</v>
      </c>
      <c r="Y972" s="7">
        <v>3000</v>
      </c>
      <c r="AC972" s="7">
        <f t="shared" si="15"/>
        <v>0</v>
      </c>
    </row>
    <row r="973" spans="1:29" x14ac:dyDescent="0.3">
      <c r="A973" s="5">
        <v>10215</v>
      </c>
      <c r="B973" s="5">
        <v>49</v>
      </c>
      <c r="C973" s="7">
        <v>100</v>
      </c>
      <c r="D973" s="10">
        <v>5</v>
      </c>
      <c r="E973" s="7">
        <v>5285.14</v>
      </c>
      <c r="F973" s="9">
        <v>38015</v>
      </c>
      <c r="G973" t="s">
        <v>26</v>
      </c>
      <c r="H973" s="10">
        <v>1</v>
      </c>
      <c r="I973" s="5">
        <v>1</v>
      </c>
      <c r="J973" s="5">
        <v>2004</v>
      </c>
      <c r="K973" t="s">
        <v>624</v>
      </c>
      <c r="L973" s="7">
        <v>104</v>
      </c>
      <c r="M973" t="s">
        <v>682</v>
      </c>
      <c r="N973" t="s">
        <v>268</v>
      </c>
      <c r="O973" s="12" t="s">
        <v>269</v>
      </c>
      <c r="P973" t="s">
        <v>270</v>
      </c>
      <c r="Q973" t="s">
        <v>60</v>
      </c>
      <c r="R973" s="13" t="s">
        <v>121</v>
      </c>
      <c r="S973" t="s">
        <v>34</v>
      </c>
      <c r="T973" t="s">
        <v>35</v>
      </c>
      <c r="U973" t="s">
        <v>271</v>
      </c>
      <c r="V973" t="s">
        <v>272</v>
      </c>
      <c r="W973" t="s">
        <v>55</v>
      </c>
      <c r="X973" t="s">
        <v>273</v>
      </c>
      <c r="Y973" s="7">
        <v>4900</v>
      </c>
      <c r="AC973" s="7">
        <f t="shared" si="15"/>
        <v>0</v>
      </c>
    </row>
    <row r="974" spans="1:29" x14ac:dyDescent="0.3">
      <c r="A974" s="5">
        <v>10228</v>
      </c>
      <c r="B974" s="5">
        <v>31</v>
      </c>
      <c r="C974" s="7">
        <v>100</v>
      </c>
      <c r="D974" s="10">
        <v>4</v>
      </c>
      <c r="E974" s="7">
        <v>3181.53</v>
      </c>
      <c r="F974" s="9">
        <v>38056</v>
      </c>
      <c r="G974" t="s">
        <v>26</v>
      </c>
      <c r="H974" s="10">
        <v>1</v>
      </c>
      <c r="I974" s="5">
        <v>3</v>
      </c>
      <c r="J974" s="5">
        <v>2004</v>
      </c>
      <c r="K974" t="s">
        <v>624</v>
      </c>
      <c r="L974" s="7">
        <v>104</v>
      </c>
      <c r="M974" t="s">
        <v>682</v>
      </c>
      <c r="N974" t="s">
        <v>274</v>
      </c>
      <c r="O974" s="12" t="s">
        <v>275</v>
      </c>
      <c r="P974" t="s">
        <v>140</v>
      </c>
      <c r="Q974" t="s">
        <v>141</v>
      </c>
      <c r="R974" s="13" t="s">
        <v>142</v>
      </c>
      <c r="S974" t="s">
        <v>34</v>
      </c>
      <c r="T974" t="s">
        <v>35</v>
      </c>
      <c r="U974" t="s">
        <v>276</v>
      </c>
      <c r="V974" t="s">
        <v>166</v>
      </c>
      <c r="W974" t="s">
        <v>55</v>
      </c>
      <c r="X974" t="s">
        <v>277</v>
      </c>
      <c r="Y974" s="7">
        <v>3100</v>
      </c>
      <c r="AC974" s="7">
        <f t="shared" si="15"/>
        <v>204.36000000000013</v>
      </c>
    </row>
    <row r="975" spans="1:29" x14ac:dyDescent="0.3">
      <c r="A975" s="5">
        <v>10244</v>
      </c>
      <c r="B975" s="5">
        <v>29</v>
      </c>
      <c r="C975" s="7">
        <v>100</v>
      </c>
      <c r="D975" s="10">
        <v>2</v>
      </c>
      <c r="E975" s="7">
        <v>3340.51</v>
      </c>
      <c r="F975" s="9">
        <v>38106</v>
      </c>
      <c r="G975" t="s">
        <v>26</v>
      </c>
      <c r="H975" s="10">
        <v>2</v>
      </c>
      <c r="I975" s="5">
        <v>4</v>
      </c>
      <c r="J975" s="5">
        <v>2004</v>
      </c>
      <c r="K975" t="s">
        <v>624</v>
      </c>
      <c r="L975" s="7">
        <v>104</v>
      </c>
      <c r="M975" t="s">
        <v>682</v>
      </c>
      <c r="N975" t="s">
        <v>201</v>
      </c>
      <c r="O975" s="12" t="s">
        <v>202</v>
      </c>
      <c r="P975" t="s">
        <v>203</v>
      </c>
      <c r="Q975" t="s">
        <v>757</v>
      </c>
      <c r="R975" s="13" t="s">
        <v>204</v>
      </c>
      <c r="S975" t="s">
        <v>205</v>
      </c>
      <c r="T975" t="s">
        <v>45</v>
      </c>
      <c r="U975" t="s">
        <v>206</v>
      </c>
      <c r="V975" t="s">
        <v>207</v>
      </c>
      <c r="W975" t="s">
        <v>55</v>
      </c>
      <c r="X975" t="s">
        <v>208</v>
      </c>
      <c r="Y975" s="7">
        <v>2900</v>
      </c>
      <c r="AC975" s="7">
        <f t="shared" si="15"/>
        <v>900.80000000000018</v>
      </c>
    </row>
    <row r="976" spans="1:29" x14ac:dyDescent="0.3">
      <c r="A976" s="5">
        <v>10257</v>
      </c>
      <c r="B976" s="5">
        <v>37</v>
      </c>
      <c r="C976" s="7">
        <v>84.82</v>
      </c>
      <c r="D976" s="10">
        <v>2</v>
      </c>
      <c r="E976" s="7">
        <v>3138.34</v>
      </c>
      <c r="F976" s="9">
        <v>38152</v>
      </c>
      <c r="G976" t="s">
        <v>26</v>
      </c>
      <c r="H976" s="10">
        <v>2</v>
      </c>
      <c r="I976" s="5">
        <v>6</v>
      </c>
      <c r="J976" s="5">
        <v>2004</v>
      </c>
      <c r="K976" t="s">
        <v>624</v>
      </c>
      <c r="L976" s="7">
        <v>104</v>
      </c>
      <c r="M976" t="s">
        <v>682</v>
      </c>
      <c r="N976" t="s">
        <v>454</v>
      </c>
      <c r="O976" s="12" t="s">
        <v>455</v>
      </c>
      <c r="P976" t="s">
        <v>456</v>
      </c>
      <c r="Q976" t="s">
        <v>60</v>
      </c>
      <c r="R976" s="13" t="s">
        <v>73</v>
      </c>
      <c r="S976" t="s">
        <v>34</v>
      </c>
      <c r="T976" t="s">
        <v>35</v>
      </c>
      <c r="U976" t="s">
        <v>114</v>
      </c>
      <c r="V976" t="s">
        <v>457</v>
      </c>
      <c r="W976" t="s">
        <v>55</v>
      </c>
      <c r="X976" t="s">
        <v>458</v>
      </c>
      <c r="Y976" s="7">
        <v>3138.34</v>
      </c>
      <c r="AC976" s="7">
        <f t="shared" si="15"/>
        <v>0</v>
      </c>
    </row>
    <row r="977" spans="1:29" x14ac:dyDescent="0.3">
      <c r="A977" s="5">
        <v>10270</v>
      </c>
      <c r="B977" s="5">
        <v>38</v>
      </c>
      <c r="C977" s="7">
        <v>100</v>
      </c>
      <c r="D977" s="10">
        <v>11</v>
      </c>
      <c r="E977" s="7">
        <v>4775.08</v>
      </c>
      <c r="F977" s="9">
        <v>38187</v>
      </c>
      <c r="G977" t="s">
        <v>26</v>
      </c>
      <c r="H977" s="10">
        <v>3</v>
      </c>
      <c r="I977" s="5">
        <v>7</v>
      </c>
      <c r="J977" s="5">
        <v>2004</v>
      </c>
      <c r="K977" t="s">
        <v>624</v>
      </c>
      <c r="L977" s="7">
        <v>104</v>
      </c>
      <c r="M977" t="s">
        <v>682</v>
      </c>
      <c r="N977" t="s">
        <v>177</v>
      </c>
      <c r="O977" s="12" t="s">
        <v>178</v>
      </c>
      <c r="P977" t="s">
        <v>179</v>
      </c>
      <c r="Q977" t="s">
        <v>180</v>
      </c>
      <c r="R977" s="13" t="s">
        <v>181</v>
      </c>
      <c r="S977" t="s">
        <v>107</v>
      </c>
      <c r="T977" t="s">
        <v>108</v>
      </c>
      <c r="U977" t="s">
        <v>182</v>
      </c>
      <c r="V977" t="s">
        <v>183</v>
      </c>
      <c r="W977" t="s">
        <v>55</v>
      </c>
      <c r="X977" t="s">
        <v>184</v>
      </c>
      <c r="Y977" s="7">
        <v>3800</v>
      </c>
      <c r="AC977" s="7">
        <f t="shared" si="15"/>
        <v>288.19999999999982</v>
      </c>
    </row>
    <row r="978" spans="1:29" x14ac:dyDescent="0.3">
      <c r="A978" s="5">
        <v>10280</v>
      </c>
      <c r="B978" s="5">
        <v>29</v>
      </c>
      <c r="C978" s="7">
        <v>100</v>
      </c>
      <c r="D978" s="10">
        <v>4</v>
      </c>
      <c r="E978" s="7">
        <v>3006.43</v>
      </c>
      <c r="F978" s="9">
        <v>38216</v>
      </c>
      <c r="G978" t="s">
        <v>26</v>
      </c>
      <c r="H978" s="10">
        <v>3</v>
      </c>
      <c r="I978" s="5">
        <v>8</v>
      </c>
      <c r="J978" s="5">
        <v>2004</v>
      </c>
      <c r="K978" t="s">
        <v>624</v>
      </c>
      <c r="L978" s="7">
        <v>104</v>
      </c>
      <c r="M978" t="s">
        <v>682</v>
      </c>
      <c r="N978" t="s">
        <v>292</v>
      </c>
      <c r="O978" s="12" t="s">
        <v>293</v>
      </c>
      <c r="P978" t="s">
        <v>294</v>
      </c>
      <c r="Q978" t="s">
        <v>757</v>
      </c>
      <c r="R978" s="13" t="s">
        <v>295</v>
      </c>
      <c r="S978" t="s">
        <v>296</v>
      </c>
      <c r="T978" t="s">
        <v>45</v>
      </c>
      <c r="U978" t="s">
        <v>297</v>
      </c>
      <c r="V978" t="s">
        <v>298</v>
      </c>
      <c r="W978" t="s">
        <v>55</v>
      </c>
      <c r="X978" t="s">
        <v>299</v>
      </c>
      <c r="Y978" s="7">
        <v>2900</v>
      </c>
      <c r="AC978" s="7">
        <f t="shared" si="15"/>
        <v>469.88999999999987</v>
      </c>
    </row>
    <row r="979" spans="1:29" x14ac:dyDescent="0.3">
      <c r="A979" s="5">
        <v>10291</v>
      </c>
      <c r="B979" s="5">
        <v>23</v>
      </c>
      <c r="C979" s="7">
        <v>100</v>
      </c>
      <c r="D979" s="10">
        <v>13</v>
      </c>
      <c r="E979" s="7">
        <v>2866.26</v>
      </c>
      <c r="F979" s="9">
        <v>38238</v>
      </c>
      <c r="G979" t="s">
        <v>26</v>
      </c>
      <c r="H979" s="10">
        <v>3</v>
      </c>
      <c r="I979" s="5">
        <v>9</v>
      </c>
      <c r="J979" s="5">
        <v>2004</v>
      </c>
      <c r="K979" t="s">
        <v>624</v>
      </c>
      <c r="L979" s="7">
        <v>104</v>
      </c>
      <c r="M979" t="s">
        <v>682</v>
      </c>
      <c r="N979" t="s">
        <v>300</v>
      </c>
      <c r="O979" s="12" t="s">
        <v>301</v>
      </c>
      <c r="P979" t="s">
        <v>302</v>
      </c>
      <c r="Q979" t="s">
        <v>757</v>
      </c>
      <c r="R979" s="13" t="s">
        <v>303</v>
      </c>
      <c r="S979" t="s">
        <v>215</v>
      </c>
      <c r="T979" t="s">
        <v>45</v>
      </c>
      <c r="U979" t="s">
        <v>304</v>
      </c>
      <c r="V979" t="s">
        <v>235</v>
      </c>
      <c r="W979" t="s">
        <v>38</v>
      </c>
      <c r="X979" t="s">
        <v>305</v>
      </c>
      <c r="Y979" s="7">
        <v>2300</v>
      </c>
      <c r="AC979" s="7">
        <f t="shared" si="15"/>
        <v>581.40000000000009</v>
      </c>
    </row>
    <row r="980" spans="1:29" x14ac:dyDescent="0.3">
      <c r="A980" s="5">
        <v>10304</v>
      </c>
      <c r="B980" s="5">
        <v>26</v>
      </c>
      <c r="C980" s="7">
        <v>85.87</v>
      </c>
      <c r="D980" s="10">
        <v>8</v>
      </c>
      <c r="E980" s="7">
        <v>2232.62</v>
      </c>
      <c r="F980" s="9">
        <v>38271</v>
      </c>
      <c r="G980" t="s">
        <v>26</v>
      </c>
      <c r="H980" s="10">
        <v>4</v>
      </c>
      <c r="I980" s="5">
        <v>10</v>
      </c>
      <c r="J980" s="5">
        <v>2004</v>
      </c>
      <c r="K980" t="s">
        <v>624</v>
      </c>
      <c r="L980" s="7">
        <v>104</v>
      </c>
      <c r="M980" t="s">
        <v>682</v>
      </c>
      <c r="N980" t="s">
        <v>306</v>
      </c>
      <c r="O980" s="12" t="s">
        <v>307</v>
      </c>
      <c r="P980" t="s">
        <v>308</v>
      </c>
      <c r="Q980" t="s">
        <v>757</v>
      </c>
      <c r="R980" s="13" t="s">
        <v>309</v>
      </c>
      <c r="S980" t="s">
        <v>44</v>
      </c>
      <c r="T980" t="s">
        <v>45</v>
      </c>
      <c r="U980" t="s">
        <v>310</v>
      </c>
      <c r="V980" t="s">
        <v>54</v>
      </c>
      <c r="W980" t="s">
        <v>38</v>
      </c>
      <c r="X980" t="s">
        <v>311</v>
      </c>
      <c r="Y980" s="7">
        <v>2232.62</v>
      </c>
      <c r="AC980" s="7">
        <f t="shared" si="15"/>
        <v>385.14000000000033</v>
      </c>
    </row>
    <row r="981" spans="1:29" x14ac:dyDescent="0.3">
      <c r="A981" s="5">
        <v>10312</v>
      </c>
      <c r="B981" s="5">
        <v>38</v>
      </c>
      <c r="C981" s="7">
        <v>100</v>
      </c>
      <c r="D981" s="10">
        <v>5</v>
      </c>
      <c r="E981" s="7">
        <v>4457.0200000000004</v>
      </c>
      <c r="F981" s="9">
        <v>38281</v>
      </c>
      <c r="G981" t="s">
        <v>26</v>
      </c>
      <c r="H981" s="10">
        <v>4</v>
      </c>
      <c r="I981" s="5">
        <v>10</v>
      </c>
      <c r="J981" s="5">
        <v>2004</v>
      </c>
      <c r="K981" t="s">
        <v>624</v>
      </c>
      <c r="L981" s="7">
        <v>104</v>
      </c>
      <c r="M981" t="s">
        <v>682</v>
      </c>
      <c r="N981" t="s">
        <v>312</v>
      </c>
      <c r="O981" s="12" t="s">
        <v>313</v>
      </c>
      <c r="P981" t="s">
        <v>314</v>
      </c>
      <c r="Q981" t="s">
        <v>60</v>
      </c>
      <c r="R981" s="13" t="s">
        <v>128</v>
      </c>
      <c r="S981" t="s">
        <v>34</v>
      </c>
      <c r="T981" t="s">
        <v>35</v>
      </c>
      <c r="U981" t="s">
        <v>315</v>
      </c>
      <c r="V981" t="s">
        <v>316</v>
      </c>
      <c r="W981" t="s">
        <v>55</v>
      </c>
      <c r="X981" t="s">
        <v>317</v>
      </c>
      <c r="Y981" s="7">
        <v>3800</v>
      </c>
      <c r="AC981" s="7">
        <f t="shared" si="15"/>
        <v>81.5300000000002</v>
      </c>
    </row>
    <row r="982" spans="1:29" x14ac:dyDescent="0.3">
      <c r="A982" s="5">
        <v>10322</v>
      </c>
      <c r="B982" s="5">
        <v>48</v>
      </c>
      <c r="C982" s="7">
        <v>47.04</v>
      </c>
      <c r="D982" s="10">
        <v>7</v>
      </c>
      <c r="E982" s="7">
        <v>2257.92</v>
      </c>
      <c r="F982" s="9">
        <v>38295</v>
      </c>
      <c r="G982" t="s">
        <v>26</v>
      </c>
      <c r="H982" s="10">
        <v>4</v>
      </c>
      <c r="I982" s="5">
        <v>11</v>
      </c>
      <c r="J982" s="5">
        <v>2004</v>
      </c>
      <c r="K982" t="s">
        <v>624</v>
      </c>
      <c r="L982" s="7">
        <v>104</v>
      </c>
      <c r="M982" t="s">
        <v>682</v>
      </c>
      <c r="N982" t="s">
        <v>318</v>
      </c>
      <c r="O982" s="12" t="s">
        <v>319</v>
      </c>
      <c r="P982" t="s">
        <v>320</v>
      </c>
      <c r="Q982" t="s">
        <v>321</v>
      </c>
      <c r="R982" s="13" t="s">
        <v>322</v>
      </c>
      <c r="S982" t="s">
        <v>34</v>
      </c>
      <c r="T982" t="s">
        <v>35</v>
      </c>
      <c r="U982" t="s">
        <v>62</v>
      </c>
      <c r="V982" t="s">
        <v>316</v>
      </c>
      <c r="W982" t="s">
        <v>38</v>
      </c>
      <c r="X982" t="s">
        <v>323</v>
      </c>
      <c r="Y982" s="7">
        <v>2257.92</v>
      </c>
      <c r="AC982" s="7">
        <f t="shared" si="15"/>
        <v>440.51000000000022</v>
      </c>
    </row>
    <row r="983" spans="1:29" x14ac:dyDescent="0.3">
      <c r="A983" s="5">
        <v>10332</v>
      </c>
      <c r="B983" s="5">
        <v>40</v>
      </c>
      <c r="C983" s="7">
        <v>39.799999999999997</v>
      </c>
      <c r="D983" s="10">
        <v>18</v>
      </c>
      <c r="E983" s="7">
        <v>1592</v>
      </c>
      <c r="F983" s="9">
        <v>38308</v>
      </c>
      <c r="G983" t="s">
        <v>26</v>
      </c>
      <c r="H983" s="10">
        <v>4</v>
      </c>
      <c r="I983" s="5">
        <v>11</v>
      </c>
      <c r="J983" s="5">
        <v>2004</v>
      </c>
      <c r="K983" t="s">
        <v>624</v>
      </c>
      <c r="L983" s="7">
        <v>104</v>
      </c>
      <c r="M983" t="s">
        <v>682</v>
      </c>
      <c r="N983" t="s">
        <v>558</v>
      </c>
      <c r="O983" s="12" t="s">
        <v>559</v>
      </c>
      <c r="P983" t="s">
        <v>560</v>
      </c>
      <c r="Q983" t="s">
        <v>757</v>
      </c>
      <c r="R983" s="13" t="s">
        <v>561</v>
      </c>
      <c r="S983" t="s">
        <v>196</v>
      </c>
      <c r="T983" t="s">
        <v>45</v>
      </c>
      <c r="U983" t="s">
        <v>562</v>
      </c>
      <c r="V983" t="s">
        <v>105</v>
      </c>
      <c r="W983" t="s">
        <v>38</v>
      </c>
      <c r="X983" t="s">
        <v>563</v>
      </c>
      <c r="Y983" s="7">
        <v>1592</v>
      </c>
      <c r="AC983" s="7">
        <f t="shared" si="15"/>
        <v>0</v>
      </c>
    </row>
    <row r="984" spans="1:29" x14ac:dyDescent="0.3">
      <c r="A984" s="5">
        <v>10347</v>
      </c>
      <c r="B984" s="5">
        <v>45</v>
      </c>
      <c r="C984" s="7">
        <v>100</v>
      </c>
      <c r="D984" s="10">
        <v>11</v>
      </c>
      <c r="E984" s="7">
        <v>4948.2</v>
      </c>
      <c r="F984" s="9">
        <v>38320</v>
      </c>
      <c r="G984" t="s">
        <v>26</v>
      </c>
      <c r="H984" s="10">
        <v>4</v>
      </c>
      <c r="I984" s="5">
        <v>11</v>
      </c>
      <c r="J984" s="5">
        <v>2004</v>
      </c>
      <c r="K984" t="s">
        <v>624</v>
      </c>
      <c r="L984" s="7">
        <v>104</v>
      </c>
      <c r="M984" t="s">
        <v>682</v>
      </c>
      <c r="N984" t="s">
        <v>102</v>
      </c>
      <c r="O984" s="12" t="s">
        <v>103</v>
      </c>
      <c r="P984" t="s">
        <v>104</v>
      </c>
      <c r="Q984" t="s">
        <v>105</v>
      </c>
      <c r="R984" s="13" t="s">
        <v>106</v>
      </c>
      <c r="S984" t="s">
        <v>107</v>
      </c>
      <c r="T984" t="s">
        <v>108</v>
      </c>
      <c r="U984" t="s">
        <v>109</v>
      </c>
      <c r="V984" t="s">
        <v>110</v>
      </c>
      <c r="W984" t="s">
        <v>55</v>
      </c>
      <c r="X984" t="s">
        <v>111</v>
      </c>
      <c r="Y984" s="7">
        <v>4500</v>
      </c>
      <c r="AC984" s="7">
        <f t="shared" si="15"/>
        <v>975.07999999999993</v>
      </c>
    </row>
    <row r="985" spans="1:29" x14ac:dyDescent="0.3">
      <c r="A985" s="5">
        <v>10357</v>
      </c>
      <c r="B985" s="5">
        <v>44</v>
      </c>
      <c r="C985" s="7">
        <v>100</v>
      </c>
      <c r="D985" s="10">
        <v>4</v>
      </c>
      <c r="E985" s="7">
        <v>5160.76</v>
      </c>
      <c r="F985" s="9">
        <v>38331</v>
      </c>
      <c r="G985" t="s">
        <v>26</v>
      </c>
      <c r="H985" s="10">
        <v>4</v>
      </c>
      <c r="I985" s="5">
        <v>12</v>
      </c>
      <c r="J985" s="5">
        <v>2004</v>
      </c>
      <c r="K985" t="s">
        <v>624</v>
      </c>
      <c r="L985" s="7">
        <v>104</v>
      </c>
      <c r="M985" t="s">
        <v>682</v>
      </c>
      <c r="N985" t="s">
        <v>312</v>
      </c>
      <c r="O985" s="12" t="s">
        <v>313</v>
      </c>
      <c r="P985" t="s">
        <v>314</v>
      </c>
      <c r="Q985" t="s">
        <v>60</v>
      </c>
      <c r="R985" s="13" t="s">
        <v>128</v>
      </c>
      <c r="S985" t="s">
        <v>34</v>
      </c>
      <c r="T985" t="s">
        <v>35</v>
      </c>
      <c r="U985" t="s">
        <v>315</v>
      </c>
      <c r="V985" t="s">
        <v>316</v>
      </c>
      <c r="W985" t="s">
        <v>55</v>
      </c>
      <c r="X985" t="s">
        <v>317</v>
      </c>
      <c r="Y985" s="7">
        <v>4400</v>
      </c>
      <c r="AC985" s="7">
        <f t="shared" si="15"/>
        <v>106.42999999999984</v>
      </c>
    </row>
    <row r="986" spans="1:29" x14ac:dyDescent="0.3">
      <c r="A986" s="5">
        <v>10369</v>
      </c>
      <c r="B986" s="5">
        <v>21</v>
      </c>
      <c r="C986" s="7">
        <v>94.22</v>
      </c>
      <c r="D986" s="10">
        <v>5</v>
      </c>
      <c r="E986" s="7">
        <v>1978.62</v>
      </c>
      <c r="F986" s="9">
        <v>38372</v>
      </c>
      <c r="G986" t="s">
        <v>26</v>
      </c>
      <c r="H986" s="10">
        <v>1</v>
      </c>
      <c r="I986" s="5">
        <v>1</v>
      </c>
      <c r="J986" s="5">
        <v>2005</v>
      </c>
      <c r="K986" t="s">
        <v>624</v>
      </c>
      <c r="L986" s="7">
        <v>104</v>
      </c>
      <c r="M986" t="s">
        <v>682</v>
      </c>
      <c r="N986" t="s">
        <v>324</v>
      </c>
      <c r="O986" s="12" t="s">
        <v>139</v>
      </c>
      <c r="P986" t="s">
        <v>325</v>
      </c>
      <c r="Q986" t="s">
        <v>141</v>
      </c>
      <c r="R986" s="13" t="s">
        <v>326</v>
      </c>
      <c r="S986" t="s">
        <v>34</v>
      </c>
      <c r="T986" t="s">
        <v>35</v>
      </c>
      <c r="U986" t="s">
        <v>315</v>
      </c>
      <c r="V986" t="s">
        <v>327</v>
      </c>
      <c r="W986" t="s">
        <v>38</v>
      </c>
      <c r="X986" t="s">
        <v>328</v>
      </c>
      <c r="Y986" s="7">
        <v>1978.62</v>
      </c>
      <c r="AC986" s="7">
        <f t="shared" si="15"/>
        <v>566.26000000000022</v>
      </c>
    </row>
    <row r="987" spans="1:29" x14ac:dyDescent="0.3">
      <c r="A987" s="5">
        <v>10381</v>
      </c>
      <c r="B987" s="5">
        <v>35</v>
      </c>
      <c r="C987" s="7">
        <v>100</v>
      </c>
      <c r="D987" s="10">
        <v>5</v>
      </c>
      <c r="E987" s="7">
        <v>4288.2</v>
      </c>
      <c r="F987" s="9">
        <v>38400</v>
      </c>
      <c r="G987" t="s">
        <v>26</v>
      </c>
      <c r="H987" s="10">
        <v>1</v>
      </c>
      <c r="I987" s="5">
        <v>2</v>
      </c>
      <c r="J987" s="5">
        <v>2005</v>
      </c>
      <c r="K987" t="s">
        <v>624</v>
      </c>
      <c r="L987" s="7">
        <v>104</v>
      </c>
      <c r="M987" t="s">
        <v>682</v>
      </c>
      <c r="N987" t="s">
        <v>65</v>
      </c>
      <c r="O987" s="12" t="s">
        <v>66</v>
      </c>
      <c r="P987" t="s">
        <v>67</v>
      </c>
      <c r="Q987" t="s">
        <v>60</v>
      </c>
      <c r="R987" s="13" t="s">
        <v>757</v>
      </c>
      <c r="S987" t="s">
        <v>34</v>
      </c>
      <c r="T987" t="s">
        <v>35</v>
      </c>
      <c r="U987" t="s">
        <v>68</v>
      </c>
      <c r="V987" t="s">
        <v>63</v>
      </c>
      <c r="W987" t="s">
        <v>55</v>
      </c>
      <c r="X987" t="s">
        <v>69</v>
      </c>
      <c r="Y987" s="7">
        <v>3500</v>
      </c>
      <c r="AC987" s="7">
        <f t="shared" si="15"/>
        <v>0</v>
      </c>
    </row>
    <row r="988" spans="1:29" x14ac:dyDescent="0.3">
      <c r="A988" s="5">
        <v>10392</v>
      </c>
      <c r="B988" s="5">
        <v>29</v>
      </c>
      <c r="C988" s="7">
        <v>86.92</v>
      </c>
      <c r="D988" s="10">
        <v>2</v>
      </c>
      <c r="E988" s="7">
        <v>2520.6799999999998</v>
      </c>
      <c r="F988" s="9">
        <v>38421</v>
      </c>
      <c r="G988" t="s">
        <v>26</v>
      </c>
      <c r="H988" s="10">
        <v>1</v>
      </c>
      <c r="I988" s="5">
        <v>3</v>
      </c>
      <c r="J988" s="5">
        <v>2005</v>
      </c>
      <c r="K988" t="s">
        <v>624</v>
      </c>
      <c r="L988" s="7">
        <v>104</v>
      </c>
      <c r="M988" t="s">
        <v>682</v>
      </c>
      <c r="N988" t="s">
        <v>468</v>
      </c>
      <c r="O988" s="12" t="s">
        <v>469</v>
      </c>
      <c r="P988" t="s">
        <v>470</v>
      </c>
      <c r="Q988" t="s">
        <v>757</v>
      </c>
      <c r="R988" s="13" t="s">
        <v>471</v>
      </c>
      <c r="S988" t="s">
        <v>172</v>
      </c>
      <c r="T988" t="s">
        <v>45</v>
      </c>
      <c r="U988" t="s">
        <v>472</v>
      </c>
      <c r="V988" t="s">
        <v>473</v>
      </c>
      <c r="W988" t="s">
        <v>38</v>
      </c>
      <c r="X988" t="s">
        <v>474</v>
      </c>
      <c r="Y988" s="7">
        <v>2520.6799999999998</v>
      </c>
      <c r="AC988" s="7">
        <f t="shared" si="15"/>
        <v>657.02000000000044</v>
      </c>
    </row>
    <row r="989" spans="1:29" x14ac:dyDescent="0.3">
      <c r="A989" s="5">
        <v>10423</v>
      </c>
      <c r="B989" s="5">
        <v>21</v>
      </c>
      <c r="C989" s="7">
        <v>84.82</v>
      </c>
      <c r="D989" s="10">
        <v>2</v>
      </c>
      <c r="E989" s="7">
        <v>1781.22</v>
      </c>
      <c r="F989" s="9">
        <v>38502</v>
      </c>
      <c r="G989" t="s">
        <v>344</v>
      </c>
      <c r="H989" s="10">
        <v>2</v>
      </c>
      <c r="I989" s="5">
        <v>5</v>
      </c>
      <c r="J989" s="5">
        <v>2005</v>
      </c>
      <c r="K989" t="s">
        <v>624</v>
      </c>
      <c r="L989" s="7">
        <v>104</v>
      </c>
      <c r="M989" t="s">
        <v>682</v>
      </c>
      <c r="N989" t="s">
        <v>419</v>
      </c>
      <c r="O989" s="12" t="s">
        <v>420</v>
      </c>
      <c r="P989" t="s">
        <v>421</v>
      </c>
      <c r="Q989" t="s">
        <v>757</v>
      </c>
      <c r="R989" s="13" t="s">
        <v>422</v>
      </c>
      <c r="S989" t="s">
        <v>423</v>
      </c>
      <c r="T989" t="s">
        <v>45</v>
      </c>
      <c r="U989" t="s">
        <v>424</v>
      </c>
      <c r="V989" t="s">
        <v>425</v>
      </c>
      <c r="W989" t="s">
        <v>38</v>
      </c>
      <c r="X989" t="s">
        <v>426</v>
      </c>
      <c r="Y989" s="7">
        <v>1781.22</v>
      </c>
      <c r="AC989" s="7">
        <f t="shared" si="15"/>
        <v>0</v>
      </c>
    </row>
    <row r="990" spans="1:29" x14ac:dyDescent="0.3">
      <c r="A990" s="5">
        <v>10105</v>
      </c>
      <c r="B990" s="5">
        <v>22</v>
      </c>
      <c r="C990" s="7">
        <v>100</v>
      </c>
      <c r="D990" s="10">
        <v>11</v>
      </c>
      <c r="E990" s="7">
        <v>3065.04</v>
      </c>
      <c r="F990" s="9">
        <v>37663</v>
      </c>
      <c r="G990" t="s">
        <v>26</v>
      </c>
      <c r="H990" s="10">
        <v>1</v>
      </c>
      <c r="I990" s="5">
        <v>2</v>
      </c>
      <c r="J990" s="5">
        <v>2003</v>
      </c>
      <c r="K990" t="s">
        <v>624</v>
      </c>
      <c r="L990" s="7">
        <v>136</v>
      </c>
      <c r="M990" t="s">
        <v>683</v>
      </c>
      <c r="N990" t="s">
        <v>369</v>
      </c>
      <c r="O990" s="12" t="s">
        <v>370</v>
      </c>
      <c r="P990" t="s">
        <v>371</v>
      </c>
      <c r="Q990" t="s">
        <v>757</v>
      </c>
      <c r="R990" s="13" t="s">
        <v>372</v>
      </c>
      <c r="S990" t="s">
        <v>373</v>
      </c>
      <c r="T990" t="s">
        <v>45</v>
      </c>
      <c r="U990" t="s">
        <v>374</v>
      </c>
      <c r="V990" t="s">
        <v>375</v>
      </c>
      <c r="W990" t="s">
        <v>55</v>
      </c>
      <c r="X990" t="s">
        <v>376</v>
      </c>
      <c r="Y990" s="7">
        <v>2200</v>
      </c>
      <c r="AC990" s="7">
        <f t="shared" si="15"/>
        <v>0</v>
      </c>
    </row>
    <row r="991" spans="1:29" x14ac:dyDescent="0.3">
      <c r="A991" s="5">
        <v>10117</v>
      </c>
      <c r="B991" s="5">
        <v>26</v>
      </c>
      <c r="C991" s="7">
        <v>100</v>
      </c>
      <c r="D991" s="10">
        <v>5</v>
      </c>
      <c r="E991" s="7">
        <v>3551.34</v>
      </c>
      <c r="F991" s="9">
        <v>37727</v>
      </c>
      <c r="G991" t="s">
        <v>26</v>
      </c>
      <c r="H991" s="10">
        <v>2</v>
      </c>
      <c r="I991" s="5">
        <v>4</v>
      </c>
      <c r="J991" s="5">
        <v>2003</v>
      </c>
      <c r="K991" t="s">
        <v>624</v>
      </c>
      <c r="L991" s="7">
        <v>136</v>
      </c>
      <c r="M991" t="s">
        <v>683</v>
      </c>
      <c r="N991" t="s">
        <v>225</v>
      </c>
      <c r="O991" s="12" t="s">
        <v>226</v>
      </c>
      <c r="P991" t="s">
        <v>227</v>
      </c>
      <c r="Q991" t="s">
        <v>757</v>
      </c>
      <c r="R991" s="13" t="s">
        <v>228</v>
      </c>
      <c r="S991" t="s">
        <v>227</v>
      </c>
      <c r="T991" t="s">
        <v>229</v>
      </c>
      <c r="U991" t="s">
        <v>230</v>
      </c>
      <c r="V991" t="s">
        <v>231</v>
      </c>
      <c r="W991" t="s">
        <v>55</v>
      </c>
      <c r="X991" t="s">
        <v>232</v>
      </c>
      <c r="Y991" s="7">
        <v>2600</v>
      </c>
      <c r="AC991" s="7">
        <f t="shared" si="15"/>
        <v>448.19999999999982</v>
      </c>
    </row>
    <row r="992" spans="1:29" x14ac:dyDescent="0.3">
      <c r="A992" s="5">
        <v>10128</v>
      </c>
      <c r="B992" s="5">
        <v>41</v>
      </c>
      <c r="C992" s="7">
        <v>100</v>
      </c>
      <c r="D992" s="10">
        <v>2</v>
      </c>
      <c r="E992" s="7">
        <v>5544.02</v>
      </c>
      <c r="F992" s="9">
        <v>37778</v>
      </c>
      <c r="G992" t="s">
        <v>26</v>
      </c>
      <c r="H992" s="10">
        <v>2</v>
      </c>
      <c r="I992" s="5">
        <v>6</v>
      </c>
      <c r="J992" s="5">
        <v>2003</v>
      </c>
      <c r="K992" t="s">
        <v>624</v>
      </c>
      <c r="L992" s="7">
        <v>136</v>
      </c>
      <c r="M992" t="s">
        <v>683</v>
      </c>
      <c r="N992" t="s">
        <v>201</v>
      </c>
      <c r="O992" s="12" t="s">
        <v>202</v>
      </c>
      <c r="P992" t="s">
        <v>203</v>
      </c>
      <c r="Q992" t="s">
        <v>757</v>
      </c>
      <c r="R992" s="13" t="s">
        <v>204</v>
      </c>
      <c r="S992" t="s">
        <v>205</v>
      </c>
      <c r="T992" t="s">
        <v>45</v>
      </c>
      <c r="U992" t="s">
        <v>206</v>
      </c>
      <c r="V992" t="s">
        <v>207</v>
      </c>
      <c r="W992" t="s">
        <v>55</v>
      </c>
      <c r="X992" t="s">
        <v>208</v>
      </c>
      <c r="Y992" s="7">
        <v>4100</v>
      </c>
      <c r="AC992" s="7">
        <f t="shared" si="15"/>
        <v>760.76000000000022</v>
      </c>
    </row>
    <row r="993" spans="1:29" x14ac:dyDescent="0.3">
      <c r="A993" s="5">
        <v>10142</v>
      </c>
      <c r="B993" s="5">
        <v>47</v>
      </c>
      <c r="C993" s="7">
        <v>100</v>
      </c>
      <c r="D993" s="10">
        <v>8</v>
      </c>
      <c r="E993" s="7">
        <v>6034.33</v>
      </c>
      <c r="F993" s="9">
        <v>37841</v>
      </c>
      <c r="G993" t="s">
        <v>26</v>
      </c>
      <c r="H993" s="10">
        <v>3</v>
      </c>
      <c r="I993" s="5">
        <v>8</v>
      </c>
      <c r="J993" s="5">
        <v>2003</v>
      </c>
      <c r="K993" t="s">
        <v>624</v>
      </c>
      <c r="L993" s="7">
        <v>136</v>
      </c>
      <c r="M993" t="s">
        <v>683</v>
      </c>
      <c r="N993" t="s">
        <v>312</v>
      </c>
      <c r="O993" s="12" t="s">
        <v>313</v>
      </c>
      <c r="P993" t="s">
        <v>314</v>
      </c>
      <c r="Q993" t="s">
        <v>60</v>
      </c>
      <c r="R993" s="13" t="s">
        <v>128</v>
      </c>
      <c r="S993" t="s">
        <v>34</v>
      </c>
      <c r="T993" t="s">
        <v>35</v>
      </c>
      <c r="U993" t="s">
        <v>315</v>
      </c>
      <c r="V993" t="s">
        <v>316</v>
      </c>
      <c r="W993" t="s">
        <v>55</v>
      </c>
      <c r="X993" t="s">
        <v>317</v>
      </c>
      <c r="Y993" s="7">
        <v>4700</v>
      </c>
      <c r="AC993" s="7">
        <f t="shared" si="15"/>
        <v>0</v>
      </c>
    </row>
    <row r="994" spans="1:29" x14ac:dyDescent="0.3">
      <c r="A994" s="5">
        <v>10153</v>
      </c>
      <c r="B994" s="5">
        <v>31</v>
      </c>
      <c r="C994" s="7">
        <v>100</v>
      </c>
      <c r="D994" s="10">
        <v>7</v>
      </c>
      <c r="E994" s="7">
        <v>3641.57</v>
      </c>
      <c r="F994" s="9">
        <v>37892</v>
      </c>
      <c r="G994" t="s">
        <v>26</v>
      </c>
      <c r="H994" s="10">
        <v>3</v>
      </c>
      <c r="I994" s="5">
        <v>9</v>
      </c>
      <c r="J994" s="5">
        <v>2003</v>
      </c>
      <c r="K994" t="s">
        <v>624</v>
      </c>
      <c r="L994" s="7">
        <v>136</v>
      </c>
      <c r="M994" t="s">
        <v>683</v>
      </c>
      <c r="N994" t="s">
        <v>201</v>
      </c>
      <c r="O994" s="12" t="s">
        <v>202</v>
      </c>
      <c r="P994" t="s">
        <v>203</v>
      </c>
      <c r="Q994" t="s">
        <v>757</v>
      </c>
      <c r="R994" s="13" t="s">
        <v>204</v>
      </c>
      <c r="S994" t="s">
        <v>205</v>
      </c>
      <c r="T994" t="s">
        <v>45</v>
      </c>
      <c r="U994" t="s">
        <v>206</v>
      </c>
      <c r="V994" t="s">
        <v>207</v>
      </c>
      <c r="W994" t="s">
        <v>55</v>
      </c>
      <c r="X994" t="s">
        <v>208</v>
      </c>
      <c r="Y994" s="7">
        <v>3100</v>
      </c>
      <c r="AC994" s="7">
        <f t="shared" si="15"/>
        <v>788.19999999999982</v>
      </c>
    </row>
    <row r="995" spans="1:29" x14ac:dyDescent="0.3">
      <c r="A995" s="5">
        <v>10166</v>
      </c>
      <c r="B995" s="5">
        <v>43</v>
      </c>
      <c r="C995" s="7">
        <v>100</v>
      </c>
      <c r="D995" s="10">
        <v>2</v>
      </c>
      <c r="E995" s="7">
        <v>6930.74</v>
      </c>
      <c r="F995" s="9">
        <v>37915</v>
      </c>
      <c r="G995" t="s">
        <v>26</v>
      </c>
      <c r="H995" s="10">
        <v>4</v>
      </c>
      <c r="I995" s="5">
        <v>10</v>
      </c>
      <c r="J995" s="5">
        <v>2003</v>
      </c>
      <c r="K995" t="s">
        <v>624</v>
      </c>
      <c r="L995" s="7">
        <v>136</v>
      </c>
      <c r="M995" t="s">
        <v>683</v>
      </c>
      <c r="N995" t="s">
        <v>185</v>
      </c>
      <c r="O995" s="12" t="s">
        <v>186</v>
      </c>
      <c r="P995" t="s">
        <v>187</v>
      </c>
      <c r="Q995" t="s">
        <v>141</v>
      </c>
      <c r="R995" s="13" t="s">
        <v>188</v>
      </c>
      <c r="S995" t="s">
        <v>34</v>
      </c>
      <c r="T995" t="s">
        <v>35</v>
      </c>
      <c r="U995" t="s">
        <v>189</v>
      </c>
      <c r="V995" t="s">
        <v>190</v>
      </c>
      <c r="W995" t="s">
        <v>55</v>
      </c>
      <c r="X995" t="s">
        <v>191</v>
      </c>
      <c r="Y995" s="7">
        <v>4300</v>
      </c>
      <c r="AC995" s="7">
        <f t="shared" si="15"/>
        <v>0</v>
      </c>
    </row>
    <row r="996" spans="1:29" x14ac:dyDescent="0.3">
      <c r="A996" s="5">
        <v>10177</v>
      </c>
      <c r="B996" s="5">
        <v>23</v>
      </c>
      <c r="C996" s="7">
        <v>100</v>
      </c>
      <c r="D996" s="10">
        <v>9</v>
      </c>
      <c r="E996" s="7">
        <v>3675.63</v>
      </c>
      <c r="F996" s="9">
        <v>37932</v>
      </c>
      <c r="G996" t="s">
        <v>26</v>
      </c>
      <c r="H996" s="10">
        <v>4</v>
      </c>
      <c r="I996" s="5">
        <v>11</v>
      </c>
      <c r="J996" s="5">
        <v>2003</v>
      </c>
      <c r="K996" t="s">
        <v>624</v>
      </c>
      <c r="L996" s="7">
        <v>136</v>
      </c>
      <c r="M996" t="s">
        <v>683</v>
      </c>
      <c r="N996" t="s">
        <v>553</v>
      </c>
      <c r="O996" s="12" t="s">
        <v>554</v>
      </c>
      <c r="P996" t="s">
        <v>203</v>
      </c>
      <c r="Q996" t="s">
        <v>757</v>
      </c>
      <c r="R996" s="13" t="s">
        <v>221</v>
      </c>
      <c r="S996" t="s">
        <v>205</v>
      </c>
      <c r="T996" t="s">
        <v>45</v>
      </c>
      <c r="U996" t="s">
        <v>555</v>
      </c>
      <c r="V996" t="s">
        <v>556</v>
      </c>
      <c r="W996" t="s">
        <v>55</v>
      </c>
      <c r="X996" t="s">
        <v>557</v>
      </c>
      <c r="Y996" s="7">
        <v>2300</v>
      </c>
      <c r="AC996" s="7">
        <f t="shared" si="15"/>
        <v>0</v>
      </c>
    </row>
    <row r="997" spans="1:29" x14ac:dyDescent="0.3">
      <c r="A997" s="5">
        <v>10185</v>
      </c>
      <c r="B997" s="5">
        <v>28</v>
      </c>
      <c r="C997" s="7">
        <v>100</v>
      </c>
      <c r="D997" s="10">
        <v>9</v>
      </c>
      <c r="E997" s="7">
        <v>3442.04</v>
      </c>
      <c r="F997" s="9">
        <v>37939</v>
      </c>
      <c r="G997" t="s">
        <v>26</v>
      </c>
      <c r="H997" s="10">
        <v>4</v>
      </c>
      <c r="I997" s="5">
        <v>11</v>
      </c>
      <c r="J997" s="5">
        <v>2003</v>
      </c>
      <c r="K997" t="s">
        <v>624</v>
      </c>
      <c r="L997" s="7">
        <v>136</v>
      </c>
      <c r="M997" t="s">
        <v>683</v>
      </c>
      <c r="N997" t="s">
        <v>383</v>
      </c>
      <c r="O997" s="12" t="s">
        <v>384</v>
      </c>
      <c r="P997" t="s">
        <v>187</v>
      </c>
      <c r="Q997" t="s">
        <v>141</v>
      </c>
      <c r="R997" s="13" t="s">
        <v>188</v>
      </c>
      <c r="S997" t="s">
        <v>34</v>
      </c>
      <c r="T997" t="s">
        <v>35</v>
      </c>
      <c r="U997" t="s">
        <v>385</v>
      </c>
      <c r="V997" t="s">
        <v>386</v>
      </c>
      <c r="W997" t="s">
        <v>55</v>
      </c>
      <c r="X997" t="s">
        <v>387</v>
      </c>
      <c r="Y997" s="7">
        <v>2800</v>
      </c>
      <c r="AC997" s="7">
        <f t="shared" si="15"/>
        <v>865.04</v>
      </c>
    </row>
    <row r="998" spans="1:29" x14ac:dyDescent="0.3">
      <c r="A998" s="5">
        <v>10196</v>
      </c>
      <c r="B998" s="5">
        <v>49</v>
      </c>
      <c r="C998" s="7">
        <v>100</v>
      </c>
      <c r="D998" s="10">
        <v>1</v>
      </c>
      <c r="E998" s="7">
        <v>6893.81</v>
      </c>
      <c r="F998" s="9">
        <v>37951</v>
      </c>
      <c r="G998" t="s">
        <v>26</v>
      </c>
      <c r="H998" s="10">
        <v>4</v>
      </c>
      <c r="I998" s="5">
        <v>11</v>
      </c>
      <c r="J998" s="5">
        <v>2003</v>
      </c>
      <c r="K998" t="s">
        <v>624</v>
      </c>
      <c r="L998" s="7">
        <v>136</v>
      </c>
      <c r="M998" t="s">
        <v>683</v>
      </c>
      <c r="N998" t="s">
        <v>278</v>
      </c>
      <c r="O998" s="12" t="s">
        <v>279</v>
      </c>
      <c r="P998" t="s">
        <v>280</v>
      </c>
      <c r="Q998" t="s">
        <v>127</v>
      </c>
      <c r="R998" s="13" t="s">
        <v>281</v>
      </c>
      <c r="S998" t="s">
        <v>34</v>
      </c>
      <c r="T998" t="s">
        <v>35</v>
      </c>
      <c r="U998" t="s">
        <v>94</v>
      </c>
      <c r="V998" t="s">
        <v>282</v>
      </c>
      <c r="W998" t="s">
        <v>55</v>
      </c>
      <c r="X998" t="s">
        <v>283</v>
      </c>
      <c r="Y998" s="7">
        <v>4900</v>
      </c>
      <c r="AC998" s="7">
        <f t="shared" si="15"/>
        <v>951.34000000000015</v>
      </c>
    </row>
    <row r="999" spans="1:29" x14ac:dyDescent="0.3">
      <c r="A999" s="5">
        <v>10208</v>
      </c>
      <c r="B999" s="5">
        <v>24</v>
      </c>
      <c r="C999" s="7">
        <v>100</v>
      </c>
      <c r="D999" s="10">
        <v>9</v>
      </c>
      <c r="E999" s="7">
        <v>2622.48</v>
      </c>
      <c r="F999" s="9">
        <v>37988</v>
      </c>
      <c r="G999" t="s">
        <v>26</v>
      </c>
      <c r="H999" s="10">
        <v>1</v>
      </c>
      <c r="I999" s="5">
        <v>1</v>
      </c>
      <c r="J999" s="5">
        <v>2004</v>
      </c>
      <c r="K999" t="s">
        <v>624</v>
      </c>
      <c r="L999" s="7">
        <v>136</v>
      </c>
      <c r="M999" t="s">
        <v>683</v>
      </c>
      <c r="N999" t="s">
        <v>252</v>
      </c>
      <c r="O999" s="12" t="s">
        <v>253</v>
      </c>
      <c r="P999" t="s">
        <v>254</v>
      </c>
      <c r="Q999" t="s">
        <v>757</v>
      </c>
      <c r="R999" s="13" t="s">
        <v>255</v>
      </c>
      <c r="S999" t="s">
        <v>44</v>
      </c>
      <c r="T999" t="s">
        <v>45</v>
      </c>
      <c r="U999" t="s">
        <v>256</v>
      </c>
      <c r="V999" t="s">
        <v>257</v>
      </c>
      <c r="W999" t="s">
        <v>38</v>
      </c>
      <c r="X999" t="s">
        <v>258</v>
      </c>
      <c r="Y999" s="7">
        <v>2400</v>
      </c>
      <c r="AC999" s="7">
        <f t="shared" si="15"/>
        <v>1444.0200000000004</v>
      </c>
    </row>
    <row r="1000" spans="1:29" x14ac:dyDescent="0.3">
      <c r="A1000" s="5">
        <v>10221</v>
      </c>
      <c r="B1000" s="5">
        <v>33</v>
      </c>
      <c r="C1000" s="7">
        <v>100</v>
      </c>
      <c r="D1000" s="10">
        <v>3</v>
      </c>
      <c r="E1000" s="7">
        <v>4417.38</v>
      </c>
      <c r="F1000" s="9">
        <v>38035</v>
      </c>
      <c r="G1000" t="s">
        <v>26</v>
      </c>
      <c r="H1000" s="10">
        <v>1</v>
      </c>
      <c r="I1000" s="5">
        <v>2</v>
      </c>
      <c r="J1000" s="5">
        <v>2004</v>
      </c>
      <c r="K1000" t="s">
        <v>624</v>
      </c>
      <c r="L1000" s="7">
        <v>136</v>
      </c>
      <c r="M1000" t="s">
        <v>683</v>
      </c>
      <c r="N1000" t="s">
        <v>419</v>
      </c>
      <c r="O1000" s="12" t="s">
        <v>420</v>
      </c>
      <c r="P1000" t="s">
        <v>421</v>
      </c>
      <c r="Q1000" t="s">
        <v>757</v>
      </c>
      <c r="R1000" s="13" t="s">
        <v>422</v>
      </c>
      <c r="S1000" t="s">
        <v>423</v>
      </c>
      <c r="T1000" t="s">
        <v>45</v>
      </c>
      <c r="U1000" t="s">
        <v>424</v>
      </c>
      <c r="V1000" t="s">
        <v>425</v>
      </c>
      <c r="W1000" t="s">
        <v>55</v>
      </c>
      <c r="X1000" t="s">
        <v>426</v>
      </c>
      <c r="Y1000" s="7">
        <v>3300</v>
      </c>
      <c r="AC1000" s="7">
        <f t="shared" si="15"/>
        <v>1334.33</v>
      </c>
    </row>
    <row r="1001" spans="1:29" x14ac:dyDescent="0.3">
      <c r="A1001" s="5">
        <v>10232</v>
      </c>
      <c r="B1001" s="5">
        <v>22</v>
      </c>
      <c r="C1001" s="7">
        <v>100</v>
      </c>
      <c r="D1001" s="10">
        <v>6</v>
      </c>
      <c r="E1001" s="7">
        <v>3606.02</v>
      </c>
      <c r="F1001" s="9">
        <v>38066</v>
      </c>
      <c r="G1001" t="s">
        <v>26</v>
      </c>
      <c r="H1001" s="10">
        <v>1</v>
      </c>
      <c r="I1001" s="5">
        <v>3</v>
      </c>
      <c r="J1001" s="5">
        <v>2004</v>
      </c>
      <c r="K1001" t="s">
        <v>624</v>
      </c>
      <c r="L1001" s="7">
        <v>136</v>
      </c>
      <c r="M1001" t="s">
        <v>683</v>
      </c>
      <c r="N1001" t="s">
        <v>439</v>
      </c>
      <c r="O1001" s="12" t="s">
        <v>440</v>
      </c>
      <c r="P1001" t="s">
        <v>441</v>
      </c>
      <c r="Q1001" t="s">
        <v>442</v>
      </c>
      <c r="R1001" s="13" t="s">
        <v>443</v>
      </c>
      <c r="S1001" t="s">
        <v>196</v>
      </c>
      <c r="T1001" t="s">
        <v>45</v>
      </c>
      <c r="U1001" t="s">
        <v>444</v>
      </c>
      <c r="V1001" t="s">
        <v>445</v>
      </c>
      <c r="W1001" t="s">
        <v>55</v>
      </c>
      <c r="X1001" t="s">
        <v>446</v>
      </c>
      <c r="Y1001" s="7">
        <v>2200</v>
      </c>
      <c r="AC1001" s="7">
        <f t="shared" si="15"/>
        <v>541.57000000000016</v>
      </c>
    </row>
    <row r="1002" spans="1:29" x14ac:dyDescent="0.3">
      <c r="A1002" s="5">
        <v>10248</v>
      </c>
      <c r="B1002" s="5">
        <v>32</v>
      </c>
      <c r="C1002" s="7">
        <v>100</v>
      </c>
      <c r="D1002" s="10">
        <v>12</v>
      </c>
      <c r="E1002" s="7">
        <v>3802.56</v>
      </c>
      <c r="F1002" s="9">
        <v>38114</v>
      </c>
      <c r="G1002" t="s">
        <v>388</v>
      </c>
      <c r="H1002" s="10">
        <v>2</v>
      </c>
      <c r="I1002" s="5">
        <v>5</v>
      </c>
      <c r="J1002" s="5">
        <v>2004</v>
      </c>
      <c r="K1002" t="s">
        <v>624</v>
      </c>
      <c r="L1002" s="7">
        <v>136</v>
      </c>
      <c r="M1002" t="s">
        <v>683</v>
      </c>
      <c r="N1002" t="s">
        <v>29</v>
      </c>
      <c r="O1002" s="12" t="s">
        <v>30</v>
      </c>
      <c r="P1002" t="s">
        <v>31</v>
      </c>
      <c r="Q1002" t="s">
        <v>32</v>
      </c>
      <c r="R1002" s="13" t="s">
        <v>33</v>
      </c>
      <c r="S1002" t="s">
        <v>34</v>
      </c>
      <c r="T1002" t="s">
        <v>35</v>
      </c>
      <c r="U1002" t="s">
        <v>36</v>
      </c>
      <c r="V1002" t="s">
        <v>37</v>
      </c>
      <c r="W1002" t="s">
        <v>55</v>
      </c>
      <c r="X1002" t="s">
        <v>39</v>
      </c>
      <c r="Y1002" s="7">
        <v>3200</v>
      </c>
      <c r="AC1002" s="7">
        <f t="shared" si="15"/>
        <v>2630.74</v>
      </c>
    </row>
    <row r="1003" spans="1:29" x14ac:dyDescent="0.3">
      <c r="A1003" s="5">
        <v>10273</v>
      </c>
      <c r="B1003" s="5">
        <v>40</v>
      </c>
      <c r="C1003" s="7">
        <v>100</v>
      </c>
      <c r="D1003" s="10">
        <v>13</v>
      </c>
      <c r="E1003" s="7">
        <v>5026.3999999999996</v>
      </c>
      <c r="F1003" s="9">
        <v>38189</v>
      </c>
      <c r="G1003" t="s">
        <v>26</v>
      </c>
      <c r="H1003" s="10">
        <v>3</v>
      </c>
      <c r="I1003" s="5">
        <v>7</v>
      </c>
      <c r="J1003" s="5">
        <v>2004</v>
      </c>
      <c r="K1003" t="s">
        <v>624</v>
      </c>
      <c r="L1003" s="7">
        <v>136</v>
      </c>
      <c r="M1003" t="s">
        <v>683</v>
      </c>
      <c r="N1003" t="s">
        <v>419</v>
      </c>
      <c r="O1003" s="12" t="s">
        <v>420</v>
      </c>
      <c r="P1003" t="s">
        <v>421</v>
      </c>
      <c r="Q1003" t="s">
        <v>757</v>
      </c>
      <c r="R1003" s="13" t="s">
        <v>422</v>
      </c>
      <c r="S1003" t="s">
        <v>423</v>
      </c>
      <c r="T1003" t="s">
        <v>45</v>
      </c>
      <c r="U1003" t="s">
        <v>424</v>
      </c>
      <c r="V1003" t="s">
        <v>425</v>
      </c>
      <c r="W1003" t="s">
        <v>55</v>
      </c>
      <c r="X1003" t="s">
        <v>426</v>
      </c>
      <c r="Y1003" s="7">
        <v>4000</v>
      </c>
      <c r="AC1003" s="7">
        <f t="shared" si="15"/>
        <v>1375.63</v>
      </c>
    </row>
    <row r="1004" spans="1:29" x14ac:dyDescent="0.3">
      <c r="A1004" s="5">
        <v>10282</v>
      </c>
      <c r="B1004" s="5">
        <v>43</v>
      </c>
      <c r="C1004" s="7">
        <v>100</v>
      </c>
      <c r="D1004" s="10">
        <v>1</v>
      </c>
      <c r="E1004" s="7">
        <v>6695.53</v>
      </c>
      <c r="F1004" s="9">
        <v>38219</v>
      </c>
      <c r="G1004" t="s">
        <v>26</v>
      </c>
      <c r="H1004" s="10">
        <v>3</v>
      </c>
      <c r="I1004" s="5">
        <v>8</v>
      </c>
      <c r="J1004" s="5">
        <v>2004</v>
      </c>
      <c r="K1004" t="s">
        <v>624</v>
      </c>
      <c r="L1004" s="7">
        <v>136</v>
      </c>
      <c r="M1004" t="s">
        <v>683</v>
      </c>
      <c r="N1004" t="s">
        <v>312</v>
      </c>
      <c r="O1004" s="12" t="s">
        <v>313</v>
      </c>
      <c r="P1004" t="s">
        <v>314</v>
      </c>
      <c r="Q1004" t="s">
        <v>60</v>
      </c>
      <c r="R1004" s="13" t="s">
        <v>128</v>
      </c>
      <c r="S1004" t="s">
        <v>34</v>
      </c>
      <c r="T1004" t="s">
        <v>35</v>
      </c>
      <c r="U1004" t="s">
        <v>315</v>
      </c>
      <c r="V1004" t="s">
        <v>316</v>
      </c>
      <c r="W1004" t="s">
        <v>55</v>
      </c>
      <c r="X1004" t="s">
        <v>317</v>
      </c>
      <c r="Y1004" s="7">
        <v>4300</v>
      </c>
      <c r="AC1004" s="7">
        <f t="shared" si="15"/>
        <v>642.04</v>
      </c>
    </row>
    <row r="1005" spans="1:29" x14ac:dyDescent="0.3">
      <c r="A1005" s="5">
        <v>10293</v>
      </c>
      <c r="B1005" s="5">
        <v>24</v>
      </c>
      <c r="C1005" s="7">
        <v>100</v>
      </c>
      <c r="D1005" s="10">
        <v>4</v>
      </c>
      <c r="E1005" s="7">
        <v>2819.28</v>
      </c>
      <c r="F1005" s="9">
        <v>38239</v>
      </c>
      <c r="G1005" t="s">
        <v>26</v>
      </c>
      <c r="H1005" s="10">
        <v>3</v>
      </c>
      <c r="I1005" s="5">
        <v>9</v>
      </c>
      <c r="J1005" s="5">
        <v>2004</v>
      </c>
      <c r="K1005" t="s">
        <v>624</v>
      </c>
      <c r="L1005" s="7">
        <v>136</v>
      </c>
      <c r="M1005" t="s">
        <v>683</v>
      </c>
      <c r="N1005" t="s">
        <v>292</v>
      </c>
      <c r="O1005" s="12" t="s">
        <v>293</v>
      </c>
      <c r="P1005" t="s">
        <v>294</v>
      </c>
      <c r="Q1005" t="s">
        <v>757</v>
      </c>
      <c r="R1005" s="13" t="s">
        <v>295</v>
      </c>
      <c r="S1005" t="s">
        <v>296</v>
      </c>
      <c r="T1005" t="s">
        <v>45</v>
      </c>
      <c r="U1005" t="s">
        <v>297</v>
      </c>
      <c r="V1005" t="s">
        <v>298</v>
      </c>
      <c r="W1005" t="s">
        <v>38</v>
      </c>
      <c r="X1005" t="s">
        <v>299</v>
      </c>
      <c r="Y1005" s="7">
        <v>2400</v>
      </c>
      <c r="AC1005" s="7">
        <f t="shared" si="15"/>
        <v>1993.8100000000004</v>
      </c>
    </row>
    <row r="1006" spans="1:29" x14ac:dyDescent="0.3">
      <c r="A1006" s="5">
        <v>10306</v>
      </c>
      <c r="B1006" s="5">
        <v>32</v>
      </c>
      <c r="C1006" s="7">
        <v>100</v>
      </c>
      <c r="D1006" s="10">
        <v>9</v>
      </c>
      <c r="E1006" s="7">
        <v>3759.04</v>
      </c>
      <c r="F1006" s="9">
        <v>38274</v>
      </c>
      <c r="G1006" t="s">
        <v>26</v>
      </c>
      <c r="H1006" s="10">
        <v>4</v>
      </c>
      <c r="I1006" s="5">
        <v>10</v>
      </c>
      <c r="J1006" s="5">
        <v>2004</v>
      </c>
      <c r="K1006" t="s">
        <v>624</v>
      </c>
      <c r="L1006" s="7">
        <v>136</v>
      </c>
      <c r="M1006" t="s">
        <v>683</v>
      </c>
      <c r="N1006" t="s">
        <v>558</v>
      </c>
      <c r="O1006" s="12" t="s">
        <v>559</v>
      </c>
      <c r="P1006" t="s">
        <v>560</v>
      </c>
      <c r="Q1006" t="s">
        <v>757</v>
      </c>
      <c r="R1006" s="13" t="s">
        <v>561</v>
      </c>
      <c r="S1006" t="s">
        <v>196</v>
      </c>
      <c r="T1006" t="s">
        <v>45</v>
      </c>
      <c r="U1006" t="s">
        <v>562</v>
      </c>
      <c r="V1006" t="s">
        <v>105</v>
      </c>
      <c r="W1006" t="s">
        <v>55</v>
      </c>
      <c r="X1006" t="s">
        <v>563</v>
      </c>
      <c r="Y1006" s="7">
        <v>3200</v>
      </c>
      <c r="AC1006" s="7">
        <f t="shared" si="15"/>
        <v>222.48000000000002</v>
      </c>
    </row>
    <row r="1007" spans="1:29" x14ac:dyDescent="0.3">
      <c r="A1007" s="5">
        <v>10314</v>
      </c>
      <c r="B1007" s="5">
        <v>20</v>
      </c>
      <c r="C1007" s="7">
        <v>100</v>
      </c>
      <c r="D1007" s="10">
        <v>1</v>
      </c>
      <c r="E1007" s="7">
        <v>2731.8</v>
      </c>
      <c r="F1007" s="9">
        <v>38282</v>
      </c>
      <c r="G1007" t="s">
        <v>26</v>
      </c>
      <c r="H1007" s="10">
        <v>4</v>
      </c>
      <c r="I1007" s="5">
        <v>10</v>
      </c>
      <c r="J1007" s="5">
        <v>2004</v>
      </c>
      <c r="K1007" t="s">
        <v>624</v>
      </c>
      <c r="L1007" s="7">
        <v>136</v>
      </c>
      <c r="M1007" t="s">
        <v>683</v>
      </c>
      <c r="N1007" t="s">
        <v>564</v>
      </c>
      <c r="O1007" s="12" t="s">
        <v>565</v>
      </c>
      <c r="P1007" t="s">
        <v>566</v>
      </c>
      <c r="Q1007" t="s">
        <v>757</v>
      </c>
      <c r="R1007" s="13" t="s">
        <v>567</v>
      </c>
      <c r="S1007" t="s">
        <v>373</v>
      </c>
      <c r="T1007" t="s">
        <v>45</v>
      </c>
      <c r="U1007" t="s">
        <v>568</v>
      </c>
      <c r="V1007" t="s">
        <v>569</v>
      </c>
      <c r="W1007" t="s">
        <v>38</v>
      </c>
      <c r="X1007" t="s">
        <v>570</v>
      </c>
      <c r="Y1007" s="7">
        <v>2000</v>
      </c>
      <c r="AC1007" s="7">
        <f t="shared" si="15"/>
        <v>1117.3800000000001</v>
      </c>
    </row>
    <row r="1008" spans="1:29" x14ac:dyDescent="0.3">
      <c r="A1008" s="5">
        <v>10325</v>
      </c>
      <c r="B1008" s="5">
        <v>24</v>
      </c>
      <c r="C1008" s="7">
        <v>69.12</v>
      </c>
      <c r="D1008" s="10">
        <v>9</v>
      </c>
      <c r="E1008" s="7">
        <v>1658.88</v>
      </c>
      <c r="F1008" s="9">
        <v>38296</v>
      </c>
      <c r="G1008" t="s">
        <v>26</v>
      </c>
      <c r="H1008" s="10">
        <v>4</v>
      </c>
      <c r="I1008" s="5">
        <v>11</v>
      </c>
      <c r="J1008" s="5">
        <v>2004</v>
      </c>
      <c r="K1008" t="s">
        <v>624</v>
      </c>
      <c r="L1008" s="7">
        <v>136</v>
      </c>
      <c r="M1008" t="s">
        <v>683</v>
      </c>
      <c r="N1008" t="s">
        <v>154</v>
      </c>
      <c r="O1008" s="12" t="s">
        <v>155</v>
      </c>
      <c r="P1008" t="s">
        <v>156</v>
      </c>
      <c r="Q1008" t="s">
        <v>757</v>
      </c>
      <c r="R1008" s="13" t="s">
        <v>157</v>
      </c>
      <c r="S1008" t="s">
        <v>88</v>
      </c>
      <c r="T1008" t="s">
        <v>45</v>
      </c>
      <c r="U1008" t="s">
        <v>158</v>
      </c>
      <c r="V1008" t="s">
        <v>159</v>
      </c>
      <c r="W1008" t="s">
        <v>38</v>
      </c>
      <c r="X1008" t="s">
        <v>160</v>
      </c>
      <c r="Y1008" s="7">
        <v>1658.88</v>
      </c>
      <c r="AC1008" s="7">
        <f t="shared" si="15"/>
        <v>1406.02</v>
      </c>
    </row>
    <row r="1009" spans="1:29" x14ac:dyDescent="0.3">
      <c r="A1009" s="5">
        <v>10336</v>
      </c>
      <c r="B1009" s="5">
        <v>48</v>
      </c>
      <c r="C1009" s="7">
        <v>100</v>
      </c>
      <c r="D1009" s="10">
        <v>12</v>
      </c>
      <c r="E1009" s="7">
        <v>5778.24</v>
      </c>
      <c r="F1009" s="9">
        <v>38311</v>
      </c>
      <c r="G1009" t="s">
        <v>26</v>
      </c>
      <c r="H1009" s="10">
        <v>4</v>
      </c>
      <c r="I1009" s="5">
        <v>11</v>
      </c>
      <c r="J1009" s="5">
        <v>2004</v>
      </c>
      <c r="K1009" t="s">
        <v>624</v>
      </c>
      <c r="L1009" s="7">
        <v>136</v>
      </c>
      <c r="M1009" t="s">
        <v>683</v>
      </c>
      <c r="N1009" t="s">
        <v>461</v>
      </c>
      <c r="O1009" s="12" t="s">
        <v>462</v>
      </c>
      <c r="P1009" t="s">
        <v>51</v>
      </c>
      <c r="Q1009" t="s">
        <v>757</v>
      </c>
      <c r="R1009" s="13" t="s">
        <v>463</v>
      </c>
      <c r="S1009" t="s">
        <v>44</v>
      </c>
      <c r="T1009" t="s">
        <v>45</v>
      </c>
      <c r="U1009" t="s">
        <v>464</v>
      </c>
      <c r="V1009" t="s">
        <v>465</v>
      </c>
      <c r="W1009" t="s">
        <v>55</v>
      </c>
      <c r="X1009" t="s">
        <v>466</v>
      </c>
      <c r="Y1009" s="7">
        <v>4800</v>
      </c>
      <c r="AC1009" s="7">
        <f t="shared" si="15"/>
        <v>602.55999999999995</v>
      </c>
    </row>
    <row r="1010" spans="1:29" x14ac:dyDescent="0.3">
      <c r="A1010" s="5">
        <v>10350</v>
      </c>
      <c r="B1010" s="5">
        <v>44</v>
      </c>
      <c r="C1010" s="7">
        <v>100</v>
      </c>
      <c r="D1010" s="10">
        <v>1</v>
      </c>
      <c r="E1010" s="7">
        <v>5191.12</v>
      </c>
      <c r="F1010" s="9">
        <v>38323</v>
      </c>
      <c r="G1010" t="s">
        <v>26</v>
      </c>
      <c r="H1010" s="10">
        <v>4</v>
      </c>
      <c r="I1010" s="5">
        <v>12</v>
      </c>
      <c r="J1010" s="5">
        <v>2004</v>
      </c>
      <c r="K1010" t="s">
        <v>624</v>
      </c>
      <c r="L1010" s="7">
        <v>136</v>
      </c>
      <c r="M1010" t="s">
        <v>683</v>
      </c>
      <c r="N1010" t="s">
        <v>201</v>
      </c>
      <c r="O1010" s="12" t="s">
        <v>202</v>
      </c>
      <c r="P1010" t="s">
        <v>203</v>
      </c>
      <c r="Q1010" t="s">
        <v>757</v>
      </c>
      <c r="R1010" s="13" t="s">
        <v>204</v>
      </c>
      <c r="S1010" t="s">
        <v>205</v>
      </c>
      <c r="T1010" t="s">
        <v>45</v>
      </c>
      <c r="U1010" t="s">
        <v>206</v>
      </c>
      <c r="V1010" t="s">
        <v>207</v>
      </c>
      <c r="W1010" t="s">
        <v>55</v>
      </c>
      <c r="X1010" t="s">
        <v>208</v>
      </c>
      <c r="Y1010" s="7">
        <v>4400</v>
      </c>
      <c r="AC1010" s="7">
        <f t="shared" si="15"/>
        <v>1026.3999999999996</v>
      </c>
    </row>
    <row r="1011" spans="1:29" x14ac:dyDescent="0.3">
      <c r="A1011" s="5">
        <v>10372</v>
      </c>
      <c r="B1011" s="5">
        <v>28</v>
      </c>
      <c r="C1011" s="7">
        <v>100</v>
      </c>
      <c r="D1011" s="10">
        <v>3</v>
      </c>
      <c r="E1011" s="7">
        <v>3862.88</v>
      </c>
      <c r="F1011" s="9">
        <v>38378</v>
      </c>
      <c r="G1011" t="s">
        <v>26</v>
      </c>
      <c r="H1011" s="10">
        <v>1</v>
      </c>
      <c r="I1011" s="5">
        <v>1</v>
      </c>
      <c r="J1011" s="5">
        <v>2005</v>
      </c>
      <c r="K1011" t="s">
        <v>624</v>
      </c>
      <c r="L1011" s="7">
        <v>136</v>
      </c>
      <c r="M1011" t="s">
        <v>683</v>
      </c>
      <c r="N1011" t="s">
        <v>284</v>
      </c>
      <c r="O1011" s="12" t="s">
        <v>285</v>
      </c>
      <c r="P1011" t="s">
        <v>286</v>
      </c>
      <c r="Q1011" t="s">
        <v>287</v>
      </c>
      <c r="R1011" s="13" t="s">
        <v>288</v>
      </c>
      <c r="S1011" t="s">
        <v>229</v>
      </c>
      <c r="T1011" t="s">
        <v>229</v>
      </c>
      <c r="U1011" t="s">
        <v>289</v>
      </c>
      <c r="V1011" t="s">
        <v>290</v>
      </c>
      <c r="W1011" t="s">
        <v>55</v>
      </c>
      <c r="X1011" t="s">
        <v>291</v>
      </c>
      <c r="Y1011" s="7">
        <v>2800</v>
      </c>
      <c r="AC1011" s="7">
        <f t="shared" si="15"/>
        <v>2395.5299999999997</v>
      </c>
    </row>
    <row r="1012" spans="1:29" x14ac:dyDescent="0.3">
      <c r="A1012" s="5">
        <v>10383</v>
      </c>
      <c r="B1012" s="5">
        <v>24</v>
      </c>
      <c r="C1012" s="7">
        <v>61.52</v>
      </c>
      <c r="D1012" s="10">
        <v>9</v>
      </c>
      <c r="E1012" s="7">
        <v>1476.48</v>
      </c>
      <c r="F1012" s="9">
        <v>38405</v>
      </c>
      <c r="G1012" t="s">
        <v>26</v>
      </c>
      <c r="H1012" s="10">
        <v>1</v>
      </c>
      <c r="I1012" s="5">
        <v>2</v>
      </c>
      <c r="J1012" s="5">
        <v>2005</v>
      </c>
      <c r="K1012" t="s">
        <v>624</v>
      </c>
      <c r="L1012" s="7">
        <v>136</v>
      </c>
      <c r="M1012" t="s">
        <v>683</v>
      </c>
      <c r="N1012" t="s">
        <v>201</v>
      </c>
      <c r="O1012" s="12" t="s">
        <v>202</v>
      </c>
      <c r="P1012" t="s">
        <v>203</v>
      </c>
      <c r="Q1012" t="s">
        <v>757</v>
      </c>
      <c r="R1012" s="13" t="s">
        <v>204</v>
      </c>
      <c r="S1012" t="s">
        <v>205</v>
      </c>
      <c r="T1012" t="s">
        <v>45</v>
      </c>
      <c r="U1012" t="s">
        <v>206</v>
      </c>
      <c r="V1012" t="s">
        <v>207</v>
      </c>
      <c r="W1012" t="s">
        <v>38</v>
      </c>
      <c r="X1012" t="s">
        <v>208</v>
      </c>
      <c r="Y1012" s="7">
        <v>1476.48</v>
      </c>
      <c r="AC1012" s="7">
        <f t="shared" si="15"/>
        <v>419.2800000000002</v>
      </c>
    </row>
    <row r="1013" spans="1:29" x14ac:dyDescent="0.3">
      <c r="A1013" s="5">
        <v>10396</v>
      </c>
      <c r="B1013" s="5">
        <v>33</v>
      </c>
      <c r="C1013" s="7">
        <v>100</v>
      </c>
      <c r="D1013" s="10">
        <v>2</v>
      </c>
      <c r="E1013" s="7">
        <v>5273.73</v>
      </c>
      <c r="F1013" s="9">
        <v>38434</v>
      </c>
      <c r="G1013" t="s">
        <v>26</v>
      </c>
      <c r="H1013" s="10">
        <v>1</v>
      </c>
      <c r="I1013" s="5">
        <v>3</v>
      </c>
      <c r="J1013" s="5">
        <v>2005</v>
      </c>
      <c r="K1013" t="s">
        <v>624</v>
      </c>
      <c r="L1013" s="7">
        <v>136</v>
      </c>
      <c r="M1013" t="s">
        <v>683</v>
      </c>
      <c r="N1013" t="s">
        <v>312</v>
      </c>
      <c r="O1013" s="12" t="s">
        <v>313</v>
      </c>
      <c r="P1013" t="s">
        <v>314</v>
      </c>
      <c r="Q1013" t="s">
        <v>60</v>
      </c>
      <c r="R1013" s="13" t="s">
        <v>128</v>
      </c>
      <c r="S1013" t="s">
        <v>34</v>
      </c>
      <c r="T1013" t="s">
        <v>35</v>
      </c>
      <c r="U1013" t="s">
        <v>315</v>
      </c>
      <c r="V1013" t="s">
        <v>316</v>
      </c>
      <c r="W1013" t="s">
        <v>55</v>
      </c>
      <c r="X1013" t="s">
        <v>317</v>
      </c>
      <c r="Y1013" s="7">
        <v>3300</v>
      </c>
      <c r="AC1013" s="7">
        <f t="shared" si="15"/>
        <v>559.04</v>
      </c>
    </row>
    <row r="1014" spans="1:29" x14ac:dyDescent="0.3">
      <c r="A1014" s="5">
        <v>10414</v>
      </c>
      <c r="B1014" s="5">
        <v>41</v>
      </c>
      <c r="C1014" s="7">
        <v>100</v>
      </c>
      <c r="D1014" s="10">
        <v>12</v>
      </c>
      <c r="E1014" s="7">
        <v>4872.03</v>
      </c>
      <c r="F1014" s="9">
        <v>38478</v>
      </c>
      <c r="G1014" t="s">
        <v>459</v>
      </c>
      <c r="H1014" s="10">
        <v>2</v>
      </c>
      <c r="I1014" s="5">
        <v>5</v>
      </c>
      <c r="J1014" s="5">
        <v>2005</v>
      </c>
      <c r="K1014" t="s">
        <v>624</v>
      </c>
      <c r="L1014" s="7">
        <v>136</v>
      </c>
      <c r="M1014" t="s">
        <v>683</v>
      </c>
      <c r="N1014" t="s">
        <v>433</v>
      </c>
      <c r="O1014" s="12" t="s">
        <v>434</v>
      </c>
      <c r="P1014" t="s">
        <v>435</v>
      </c>
      <c r="Q1014" t="s">
        <v>141</v>
      </c>
      <c r="R1014" s="13" t="s">
        <v>436</v>
      </c>
      <c r="S1014" t="s">
        <v>34</v>
      </c>
      <c r="T1014" t="s">
        <v>35</v>
      </c>
      <c r="U1014" t="s">
        <v>437</v>
      </c>
      <c r="V1014" t="s">
        <v>75</v>
      </c>
      <c r="W1014" t="s">
        <v>55</v>
      </c>
      <c r="X1014" t="s">
        <v>438</v>
      </c>
      <c r="Y1014" s="7">
        <v>4100</v>
      </c>
      <c r="AC1014" s="7">
        <f t="shared" si="15"/>
        <v>731.80000000000018</v>
      </c>
    </row>
    <row r="1015" spans="1:29" x14ac:dyDescent="0.3">
      <c r="A1015" s="5">
        <v>10104</v>
      </c>
      <c r="B1015" s="5">
        <v>23</v>
      </c>
      <c r="C1015" s="7">
        <v>100</v>
      </c>
      <c r="D1015" s="10">
        <v>13</v>
      </c>
      <c r="E1015" s="7">
        <v>4556.99</v>
      </c>
      <c r="F1015" s="9">
        <v>37652</v>
      </c>
      <c r="G1015" t="s">
        <v>26</v>
      </c>
      <c r="H1015" s="10">
        <v>1</v>
      </c>
      <c r="I1015" s="5">
        <v>1</v>
      </c>
      <c r="J1015" s="5">
        <v>2003</v>
      </c>
      <c r="K1015" t="s">
        <v>209</v>
      </c>
      <c r="L1015" s="7">
        <v>169</v>
      </c>
      <c r="M1015" t="s">
        <v>684</v>
      </c>
      <c r="N1015" t="s">
        <v>201</v>
      </c>
      <c r="O1015" s="12" t="s">
        <v>202</v>
      </c>
      <c r="P1015" t="s">
        <v>203</v>
      </c>
      <c r="Q1015" t="s">
        <v>757</v>
      </c>
      <c r="R1015" s="13" t="s">
        <v>204</v>
      </c>
      <c r="S1015" t="s">
        <v>205</v>
      </c>
      <c r="T1015" t="s">
        <v>45</v>
      </c>
      <c r="U1015" t="s">
        <v>206</v>
      </c>
      <c r="V1015" t="s">
        <v>207</v>
      </c>
      <c r="W1015" t="s">
        <v>55</v>
      </c>
      <c r="X1015" t="s">
        <v>208</v>
      </c>
      <c r="Y1015" s="7">
        <v>2300</v>
      </c>
      <c r="AC1015" s="7">
        <f t="shared" si="15"/>
        <v>0</v>
      </c>
    </row>
    <row r="1016" spans="1:29" x14ac:dyDescent="0.3">
      <c r="A1016" s="5">
        <v>10109</v>
      </c>
      <c r="B1016" s="5">
        <v>46</v>
      </c>
      <c r="C1016" s="7">
        <v>100</v>
      </c>
      <c r="D1016" s="10">
        <v>5</v>
      </c>
      <c r="E1016" s="7">
        <v>8257</v>
      </c>
      <c r="F1016" s="9">
        <v>37690</v>
      </c>
      <c r="G1016" t="s">
        <v>26</v>
      </c>
      <c r="H1016" s="10">
        <v>1</v>
      </c>
      <c r="I1016" s="5">
        <v>3</v>
      </c>
      <c r="J1016" s="5">
        <v>2003</v>
      </c>
      <c r="K1016" t="s">
        <v>209</v>
      </c>
      <c r="L1016" s="7">
        <v>169</v>
      </c>
      <c r="M1016" t="s">
        <v>684</v>
      </c>
      <c r="N1016" t="s">
        <v>353</v>
      </c>
      <c r="O1016" s="12" t="s">
        <v>354</v>
      </c>
      <c r="P1016" t="s">
        <v>247</v>
      </c>
      <c r="Q1016" t="s">
        <v>164</v>
      </c>
      <c r="R1016" s="13" t="s">
        <v>248</v>
      </c>
      <c r="S1016" t="s">
        <v>34</v>
      </c>
      <c r="T1016" t="s">
        <v>35</v>
      </c>
      <c r="U1016" t="s">
        <v>143</v>
      </c>
      <c r="V1016" t="s">
        <v>355</v>
      </c>
      <c r="W1016" t="s">
        <v>175</v>
      </c>
      <c r="X1016" t="s">
        <v>356</v>
      </c>
      <c r="Y1016" s="7">
        <v>4600</v>
      </c>
      <c r="AC1016" s="7">
        <f t="shared" si="15"/>
        <v>978.23999999999978</v>
      </c>
    </row>
    <row r="1017" spans="1:29" x14ac:dyDescent="0.3">
      <c r="A1017" s="5">
        <v>10114</v>
      </c>
      <c r="B1017" s="5">
        <v>48</v>
      </c>
      <c r="C1017" s="7">
        <v>100</v>
      </c>
      <c r="D1017" s="10">
        <v>4</v>
      </c>
      <c r="E1017" s="7">
        <v>8209.44</v>
      </c>
      <c r="F1017" s="9">
        <v>37712</v>
      </c>
      <c r="G1017" t="s">
        <v>26</v>
      </c>
      <c r="H1017" s="10">
        <v>2</v>
      </c>
      <c r="I1017" s="5">
        <v>4</v>
      </c>
      <c r="J1017" s="5">
        <v>2003</v>
      </c>
      <c r="K1017" t="s">
        <v>209</v>
      </c>
      <c r="L1017" s="7">
        <v>169</v>
      </c>
      <c r="M1017" t="s">
        <v>684</v>
      </c>
      <c r="N1017" t="s">
        <v>461</v>
      </c>
      <c r="O1017" s="12" t="s">
        <v>462</v>
      </c>
      <c r="P1017" t="s">
        <v>51</v>
      </c>
      <c r="Q1017" t="s">
        <v>757</v>
      </c>
      <c r="R1017" s="13" t="s">
        <v>463</v>
      </c>
      <c r="S1017" t="s">
        <v>44</v>
      </c>
      <c r="T1017" t="s">
        <v>45</v>
      </c>
      <c r="U1017" t="s">
        <v>464</v>
      </c>
      <c r="V1017" t="s">
        <v>465</v>
      </c>
      <c r="W1017" t="s">
        <v>175</v>
      </c>
      <c r="X1017" t="s">
        <v>466</v>
      </c>
      <c r="Y1017" s="7">
        <v>4800</v>
      </c>
      <c r="AC1017" s="7">
        <f t="shared" si="15"/>
        <v>791.11999999999989</v>
      </c>
    </row>
    <row r="1018" spans="1:29" x14ac:dyDescent="0.3">
      <c r="A1018" s="5">
        <v>10122</v>
      </c>
      <c r="B1018" s="5">
        <v>25</v>
      </c>
      <c r="C1018" s="7">
        <v>100</v>
      </c>
      <c r="D1018" s="10">
        <v>3</v>
      </c>
      <c r="E1018" s="7">
        <v>3598.5</v>
      </c>
      <c r="F1018" s="9">
        <v>37749</v>
      </c>
      <c r="G1018" t="s">
        <v>26</v>
      </c>
      <c r="H1018" s="10">
        <v>2</v>
      </c>
      <c r="I1018" s="5">
        <v>5</v>
      </c>
      <c r="J1018" s="5">
        <v>2003</v>
      </c>
      <c r="K1018" t="s">
        <v>209</v>
      </c>
      <c r="L1018" s="7">
        <v>169</v>
      </c>
      <c r="M1018" t="s">
        <v>684</v>
      </c>
      <c r="N1018" t="s">
        <v>494</v>
      </c>
      <c r="O1018" s="12" t="s">
        <v>495</v>
      </c>
      <c r="P1018" t="s">
        <v>496</v>
      </c>
      <c r="Q1018" t="s">
        <v>757</v>
      </c>
      <c r="R1018" s="13" t="s">
        <v>497</v>
      </c>
      <c r="S1018" t="s">
        <v>44</v>
      </c>
      <c r="T1018" t="s">
        <v>45</v>
      </c>
      <c r="U1018" t="s">
        <v>498</v>
      </c>
      <c r="V1018" t="s">
        <v>499</v>
      </c>
      <c r="W1018" t="s">
        <v>55</v>
      </c>
      <c r="X1018" t="s">
        <v>500</v>
      </c>
      <c r="Y1018" s="7">
        <v>2500</v>
      </c>
      <c r="AC1018" s="7">
        <f t="shared" si="15"/>
        <v>1062.8800000000001</v>
      </c>
    </row>
    <row r="1019" spans="1:29" x14ac:dyDescent="0.3">
      <c r="A1019" s="5">
        <v>10127</v>
      </c>
      <c r="B1019" s="5">
        <v>22</v>
      </c>
      <c r="C1019" s="7">
        <v>100</v>
      </c>
      <c r="D1019" s="10">
        <v>15</v>
      </c>
      <c r="E1019" s="7">
        <v>3837.24</v>
      </c>
      <c r="F1019" s="9">
        <v>37775</v>
      </c>
      <c r="G1019" t="s">
        <v>26</v>
      </c>
      <c r="H1019" s="10">
        <v>2</v>
      </c>
      <c r="I1019" s="5">
        <v>6</v>
      </c>
      <c r="J1019" s="5">
        <v>2003</v>
      </c>
      <c r="K1019" t="s">
        <v>209</v>
      </c>
      <c r="L1019" s="7">
        <v>169</v>
      </c>
      <c r="M1019" t="s">
        <v>684</v>
      </c>
      <c r="N1019" t="s">
        <v>542</v>
      </c>
      <c r="O1019" s="12" t="s">
        <v>543</v>
      </c>
      <c r="P1019" t="s">
        <v>31</v>
      </c>
      <c r="Q1019" t="s">
        <v>32</v>
      </c>
      <c r="R1019" s="13" t="s">
        <v>33</v>
      </c>
      <c r="S1019" t="s">
        <v>34</v>
      </c>
      <c r="T1019" t="s">
        <v>35</v>
      </c>
      <c r="U1019" t="s">
        <v>62</v>
      </c>
      <c r="V1019" t="s">
        <v>544</v>
      </c>
      <c r="W1019" t="s">
        <v>55</v>
      </c>
      <c r="X1019" t="s">
        <v>545</v>
      </c>
      <c r="Y1019" s="7">
        <v>2200</v>
      </c>
      <c r="AC1019" s="7">
        <f t="shared" si="15"/>
        <v>0</v>
      </c>
    </row>
    <row r="1020" spans="1:29" x14ac:dyDescent="0.3">
      <c r="A1020" s="5">
        <v>10136</v>
      </c>
      <c r="B1020" s="5">
        <v>41</v>
      </c>
      <c r="C1020" s="7">
        <v>100</v>
      </c>
      <c r="D1020" s="10">
        <v>3</v>
      </c>
      <c r="E1020" s="7">
        <v>8331.61</v>
      </c>
      <c r="F1020" s="9">
        <v>37806</v>
      </c>
      <c r="G1020" t="s">
        <v>26</v>
      </c>
      <c r="H1020" s="10">
        <v>3</v>
      </c>
      <c r="I1020" s="5">
        <v>7</v>
      </c>
      <c r="J1020" s="5">
        <v>2003</v>
      </c>
      <c r="K1020" t="s">
        <v>209</v>
      </c>
      <c r="L1020" s="7">
        <v>169</v>
      </c>
      <c r="M1020" t="s">
        <v>684</v>
      </c>
      <c r="N1020" t="s">
        <v>389</v>
      </c>
      <c r="O1020" s="12" t="s">
        <v>390</v>
      </c>
      <c r="P1020" t="s">
        <v>391</v>
      </c>
      <c r="Q1020" t="s">
        <v>757</v>
      </c>
      <c r="R1020" s="13" t="s">
        <v>392</v>
      </c>
      <c r="S1020" t="s">
        <v>44</v>
      </c>
      <c r="T1020" t="s">
        <v>45</v>
      </c>
      <c r="U1020" t="s">
        <v>393</v>
      </c>
      <c r="V1020" t="s">
        <v>394</v>
      </c>
      <c r="W1020" t="s">
        <v>175</v>
      </c>
      <c r="X1020" t="s">
        <v>395</v>
      </c>
      <c r="Y1020" s="7">
        <v>4100</v>
      </c>
      <c r="AC1020" s="7">
        <f t="shared" si="15"/>
        <v>1973.7299999999996</v>
      </c>
    </row>
    <row r="1021" spans="1:29" x14ac:dyDescent="0.3">
      <c r="A1021" s="5">
        <v>10141</v>
      </c>
      <c r="B1021" s="5">
        <v>34</v>
      </c>
      <c r="C1021" s="7">
        <v>100</v>
      </c>
      <c r="D1021" s="10">
        <v>9</v>
      </c>
      <c r="E1021" s="7">
        <v>4836.5</v>
      </c>
      <c r="F1021" s="9">
        <v>37834</v>
      </c>
      <c r="G1021" t="s">
        <v>26</v>
      </c>
      <c r="H1021" s="10">
        <v>3</v>
      </c>
      <c r="I1021" s="5">
        <v>8</v>
      </c>
      <c r="J1021" s="5">
        <v>2003</v>
      </c>
      <c r="K1021" t="s">
        <v>209</v>
      </c>
      <c r="L1021" s="7">
        <v>169</v>
      </c>
      <c r="M1021" t="s">
        <v>684</v>
      </c>
      <c r="N1021" t="s">
        <v>534</v>
      </c>
      <c r="O1021" s="12" t="s">
        <v>535</v>
      </c>
      <c r="P1021" t="s">
        <v>536</v>
      </c>
      <c r="Q1021" t="s">
        <v>757</v>
      </c>
      <c r="R1021" s="13" t="s">
        <v>537</v>
      </c>
      <c r="S1021" t="s">
        <v>150</v>
      </c>
      <c r="T1021" t="s">
        <v>45</v>
      </c>
      <c r="U1021" t="s">
        <v>538</v>
      </c>
      <c r="V1021" t="s">
        <v>539</v>
      </c>
      <c r="W1021" t="s">
        <v>55</v>
      </c>
      <c r="X1021" t="s">
        <v>540</v>
      </c>
      <c r="Y1021" s="7">
        <v>3400</v>
      </c>
      <c r="AC1021" s="7">
        <f t="shared" si="15"/>
        <v>772.02999999999975</v>
      </c>
    </row>
    <row r="1022" spans="1:29" x14ac:dyDescent="0.3">
      <c r="A1022" s="5">
        <v>10148</v>
      </c>
      <c r="B1022" s="5">
        <v>32</v>
      </c>
      <c r="C1022" s="7">
        <v>100</v>
      </c>
      <c r="D1022" s="10">
        <v>14</v>
      </c>
      <c r="E1022" s="7">
        <v>5418.88</v>
      </c>
      <c r="F1022" s="9">
        <v>37875</v>
      </c>
      <c r="G1022" t="s">
        <v>26</v>
      </c>
      <c r="H1022" s="10">
        <v>3</v>
      </c>
      <c r="I1022" s="5">
        <v>9</v>
      </c>
      <c r="J1022" s="5">
        <v>2003</v>
      </c>
      <c r="K1022" t="s">
        <v>209</v>
      </c>
      <c r="L1022" s="7">
        <v>169</v>
      </c>
      <c r="M1022" t="s">
        <v>684</v>
      </c>
      <c r="N1022" t="s">
        <v>329</v>
      </c>
      <c r="O1022" s="12" t="s">
        <v>330</v>
      </c>
      <c r="P1022" t="s">
        <v>331</v>
      </c>
      <c r="Q1022" t="s">
        <v>180</v>
      </c>
      <c r="R1022" s="13" t="s">
        <v>332</v>
      </c>
      <c r="S1022" t="s">
        <v>107</v>
      </c>
      <c r="T1022" t="s">
        <v>108</v>
      </c>
      <c r="U1022" t="s">
        <v>333</v>
      </c>
      <c r="V1022" t="s">
        <v>334</v>
      </c>
      <c r="W1022" t="s">
        <v>55</v>
      </c>
      <c r="X1022" t="s">
        <v>335</v>
      </c>
      <c r="Y1022" s="7">
        <v>3200</v>
      </c>
      <c r="AC1022" s="7">
        <f t="shared" si="15"/>
        <v>2256.9899999999998</v>
      </c>
    </row>
    <row r="1023" spans="1:29" x14ac:dyDescent="0.3">
      <c r="A1023" s="5">
        <v>10151</v>
      </c>
      <c r="B1023" s="5">
        <v>21</v>
      </c>
      <c r="C1023" s="7">
        <v>100</v>
      </c>
      <c r="D1023" s="10">
        <v>7</v>
      </c>
      <c r="E1023" s="7">
        <v>3734.01</v>
      </c>
      <c r="F1023" s="9">
        <v>37885</v>
      </c>
      <c r="G1023" t="s">
        <v>26</v>
      </c>
      <c r="H1023" s="10">
        <v>3</v>
      </c>
      <c r="I1023" s="5">
        <v>9</v>
      </c>
      <c r="J1023" s="5">
        <v>2003</v>
      </c>
      <c r="K1023" t="s">
        <v>209</v>
      </c>
      <c r="L1023" s="7">
        <v>169</v>
      </c>
      <c r="M1023" t="s">
        <v>684</v>
      </c>
      <c r="N1023" t="s">
        <v>447</v>
      </c>
      <c r="O1023" s="12" t="s">
        <v>448</v>
      </c>
      <c r="P1023" t="s">
        <v>449</v>
      </c>
      <c r="Q1023" t="s">
        <v>757</v>
      </c>
      <c r="R1023" s="13" t="s">
        <v>450</v>
      </c>
      <c r="S1023" t="s">
        <v>150</v>
      </c>
      <c r="T1023" t="s">
        <v>45</v>
      </c>
      <c r="U1023" t="s">
        <v>451</v>
      </c>
      <c r="V1023" t="s">
        <v>452</v>
      </c>
      <c r="W1023" t="s">
        <v>55</v>
      </c>
      <c r="X1023" t="s">
        <v>453</v>
      </c>
      <c r="Y1023" s="7">
        <v>2100</v>
      </c>
      <c r="AC1023" s="7">
        <f t="shared" si="15"/>
        <v>3657</v>
      </c>
    </row>
    <row r="1024" spans="1:29" x14ac:dyDescent="0.3">
      <c r="A1024" s="5">
        <v>10160</v>
      </c>
      <c r="B1024" s="5">
        <v>20</v>
      </c>
      <c r="C1024" s="7">
        <v>100</v>
      </c>
      <c r="D1024" s="10">
        <v>1</v>
      </c>
      <c r="E1024" s="7">
        <v>3996.4</v>
      </c>
      <c r="F1024" s="9">
        <v>37905</v>
      </c>
      <c r="G1024" t="s">
        <v>26</v>
      </c>
      <c r="H1024" s="10">
        <v>4</v>
      </c>
      <c r="I1024" s="5">
        <v>10</v>
      </c>
      <c r="J1024" s="5">
        <v>2003</v>
      </c>
      <c r="K1024" t="s">
        <v>209</v>
      </c>
      <c r="L1024" s="7">
        <v>169</v>
      </c>
      <c r="M1024" t="s">
        <v>684</v>
      </c>
      <c r="N1024" t="s">
        <v>409</v>
      </c>
      <c r="O1024" s="12" t="s">
        <v>410</v>
      </c>
      <c r="P1024" t="s">
        <v>411</v>
      </c>
      <c r="Q1024" t="s">
        <v>60</v>
      </c>
      <c r="R1024" s="13" t="s">
        <v>757</v>
      </c>
      <c r="S1024" t="s">
        <v>34</v>
      </c>
      <c r="T1024" t="s">
        <v>35</v>
      </c>
      <c r="U1024" t="s">
        <v>412</v>
      </c>
      <c r="V1024" t="s">
        <v>115</v>
      </c>
      <c r="W1024" t="s">
        <v>55</v>
      </c>
      <c r="X1024" t="s">
        <v>413</v>
      </c>
      <c r="Y1024" s="7">
        <v>2000</v>
      </c>
      <c r="AC1024" s="7">
        <f t="shared" si="15"/>
        <v>3409.4400000000005</v>
      </c>
    </row>
    <row r="1025" spans="1:29" x14ac:dyDescent="0.3">
      <c r="A1025" s="5">
        <v>10165</v>
      </c>
      <c r="B1025" s="5">
        <v>47</v>
      </c>
      <c r="C1025" s="7">
        <v>100</v>
      </c>
      <c r="D1025" s="10">
        <v>16</v>
      </c>
      <c r="E1025" s="7">
        <v>8754.69</v>
      </c>
      <c r="F1025" s="9">
        <v>37916</v>
      </c>
      <c r="G1025" t="s">
        <v>26</v>
      </c>
      <c r="H1025" s="10">
        <v>4</v>
      </c>
      <c r="I1025" s="5">
        <v>10</v>
      </c>
      <c r="J1025" s="5">
        <v>2003</v>
      </c>
      <c r="K1025" t="s">
        <v>209</v>
      </c>
      <c r="L1025" s="7">
        <v>169</v>
      </c>
      <c r="M1025" t="s">
        <v>684</v>
      </c>
      <c r="N1025" t="s">
        <v>225</v>
      </c>
      <c r="O1025" s="12" t="s">
        <v>226</v>
      </c>
      <c r="P1025" t="s">
        <v>227</v>
      </c>
      <c r="Q1025" t="s">
        <v>757</v>
      </c>
      <c r="R1025" s="13" t="s">
        <v>228</v>
      </c>
      <c r="S1025" t="s">
        <v>227</v>
      </c>
      <c r="T1025" t="s">
        <v>229</v>
      </c>
      <c r="U1025" t="s">
        <v>230</v>
      </c>
      <c r="V1025" t="s">
        <v>231</v>
      </c>
      <c r="W1025" t="s">
        <v>175</v>
      </c>
      <c r="X1025" t="s">
        <v>232</v>
      </c>
      <c r="Y1025" s="7">
        <v>4700</v>
      </c>
      <c r="AC1025" s="7">
        <f t="shared" si="15"/>
        <v>1098.5</v>
      </c>
    </row>
    <row r="1026" spans="1:29" x14ac:dyDescent="0.3">
      <c r="A1026" s="5">
        <v>10171</v>
      </c>
      <c r="B1026" s="5">
        <v>39</v>
      </c>
      <c r="C1026" s="7">
        <v>100</v>
      </c>
      <c r="D1026" s="10">
        <v>3</v>
      </c>
      <c r="E1026" s="7">
        <v>5481.45</v>
      </c>
      <c r="F1026" s="9">
        <v>37930</v>
      </c>
      <c r="G1026" t="s">
        <v>26</v>
      </c>
      <c r="H1026" s="10">
        <v>4</v>
      </c>
      <c r="I1026" s="5">
        <v>11</v>
      </c>
      <c r="J1026" s="5">
        <v>2003</v>
      </c>
      <c r="K1026" t="s">
        <v>209</v>
      </c>
      <c r="L1026" s="7">
        <v>169</v>
      </c>
      <c r="M1026" t="s">
        <v>684</v>
      </c>
      <c r="N1026" t="s">
        <v>336</v>
      </c>
      <c r="O1026" s="12" t="s">
        <v>337</v>
      </c>
      <c r="P1026" t="s">
        <v>338</v>
      </c>
      <c r="Q1026" t="s">
        <v>339</v>
      </c>
      <c r="R1026" s="13" t="s">
        <v>340</v>
      </c>
      <c r="S1026" t="s">
        <v>264</v>
      </c>
      <c r="T1026" t="s">
        <v>35</v>
      </c>
      <c r="U1026" t="s">
        <v>341</v>
      </c>
      <c r="V1026" t="s">
        <v>342</v>
      </c>
      <c r="W1026" t="s">
        <v>55</v>
      </c>
      <c r="X1026" t="s">
        <v>343</v>
      </c>
      <c r="Y1026" s="7">
        <v>3900</v>
      </c>
      <c r="AC1026" s="7">
        <f t="shared" si="15"/>
        <v>1637.2399999999998</v>
      </c>
    </row>
    <row r="1027" spans="1:29" x14ac:dyDescent="0.3">
      <c r="A1027" s="5">
        <v>10175</v>
      </c>
      <c r="B1027" s="5">
        <v>29</v>
      </c>
      <c r="C1027" s="7">
        <v>100</v>
      </c>
      <c r="D1027" s="10">
        <v>5</v>
      </c>
      <c r="E1027" s="7">
        <v>4419.8900000000003</v>
      </c>
      <c r="F1027" s="9">
        <v>37931</v>
      </c>
      <c r="G1027" t="s">
        <v>26</v>
      </c>
      <c r="H1027" s="10">
        <v>4</v>
      </c>
      <c r="I1027" s="5">
        <v>11</v>
      </c>
      <c r="J1027" s="5">
        <v>2003</v>
      </c>
      <c r="K1027" t="s">
        <v>209</v>
      </c>
      <c r="L1027" s="7">
        <v>169</v>
      </c>
      <c r="M1027" t="s">
        <v>684</v>
      </c>
      <c r="N1027" t="s">
        <v>377</v>
      </c>
      <c r="O1027" s="12" t="s">
        <v>378</v>
      </c>
      <c r="P1027" t="s">
        <v>379</v>
      </c>
      <c r="Q1027" t="s">
        <v>757</v>
      </c>
      <c r="R1027" s="13" t="s">
        <v>380</v>
      </c>
      <c r="S1027" t="s">
        <v>196</v>
      </c>
      <c r="T1027" t="s">
        <v>45</v>
      </c>
      <c r="U1027" t="s">
        <v>68</v>
      </c>
      <c r="V1027" t="s">
        <v>381</v>
      </c>
      <c r="W1027" t="s">
        <v>55</v>
      </c>
      <c r="X1027" t="s">
        <v>382</v>
      </c>
      <c r="Y1027" s="7">
        <v>2900</v>
      </c>
      <c r="AC1027" s="7">
        <f t="shared" si="15"/>
        <v>4231.6100000000006</v>
      </c>
    </row>
    <row r="1028" spans="1:29" x14ac:dyDescent="0.3">
      <c r="A1028" s="5">
        <v>10181</v>
      </c>
      <c r="B1028" s="5">
        <v>45</v>
      </c>
      <c r="C1028" s="7">
        <v>100</v>
      </c>
      <c r="D1028" s="10">
        <v>7</v>
      </c>
      <c r="E1028" s="7">
        <v>6324.75</v>
      </c>
      <c r="F1028" s="9">
        <v>37937</v>
      </c>
      <c r="G1028" t="s">
        <v>26</v>
      </c>
      <c r="H1028" s="10">
        <v>4</v>
      </c>
      <c r="I1028" s="5">
        <v>11</v>
      </c>
      <c r="J1028" s="5">
        <v>2003</v>
      </c>
      <c r="K1028" t="s">
        <v>209</v>
      </c>
      <c r="L1028" s="7">
        <v>169</v>
      </c>
      <c r="M1028" t="s">
        <v>684</v>
      </c>
      <c r="N1028" t="s">
        <v>84</v>
      </c>
      <c r="O1028" s="12" t="s">
        <v>85</v>
      </c>
      <c r="P1028" t="s">
        <v>86</v>
      </c>
      <c r="Q1028" t="s">
        <v>757</v>
      </c>
      <c r="R1028" s="13" t="s">
        <v>87</v>
      </c>
      <c r="S1028" t="s">
        <v>88</v>
      </c>
      <c r="T1028" t="s">
        <v>45</v>
      </c>
      <c r="U1028" t="s">
        <v>89</v>
      </c>
      <c r="V1028" t="s">
        <v>90</v>
      </c>
      <c r="W1028" t="s">
        <v>55</v>
      </c>
      <c r="X1028" t="s">
        <v>91</v>
      </c>
      <c r="Y1028" s="7">
        <v>4500</v>
      </c>
      <c r="AC1028" s="7">
        <f t="shared" si="15"/>
        <v>1436.5</v>
      </c>
    </row>
    <row r="1029" spans="1:29" x14ac:dyDescent="0.3">
      <c r="A1029" s="5">
        <v>10184</v>
      </c>
      <c r="B1029" s="5">
        <v>28</v>
      </c>
      <c r="C1029" s="7">
        <v>100</v>
      </c>
      <c r="D1029" s="10">
        <v>10</v>
      </c>
      <c r="E1029" s="7">
        <v>4409.72</v>
      </c>
      <c r="F1029" s="9">
        <v>37939</v>
      </c>
      <c r="G1029" t="s">
        <v>26</v>
      </c>
      <c r="H1029" s="10">
        <v>4</v>
      </c>
      <c r="I1029" s="5">
        <v>11</v>
      </c>
      <c r="J1029" s="5">
        <v>2003</v>
      </c>
      <c r="K1029" t="s">
        <v>209</v>
      </c>
      <c r="L1029" s="7">
        <v>169</v>
      </c>
      <c r="M1029" t="s">
        <v>684</v>
      </c>
      <c r="N1029" t="s">
        <v>589</v>
      </c>
      <c r="O1029" s="12" t="s">
        <v>590</v>
      </c>
      <c r="P1029" t="s">
        <v>591</v>
      </c>
      <c r="Q1029" t="s">
        <v>757</v>
      </c>
      <c r="R1029" s="13" t="s">
        <v>592</v>
      </c>
      <c r="S1029" t="s">
        <v>205</v>
      </c>
      <c r="T1029" t="s">
        <v>45</v>
      </c>
      <c r="U1029" t="s">
        <v>593</v>
      </c>
      <c r="V1029" t="s">
        <v>594</v>
      </c>
      <c r="W1029" t="s">
        <v>55</v>
      </c>
      <c r="X1029" t="s">
        <v>595</v>
      </c>
      <c r="Y1029" s="7">
        <v>2800</v>
      </c>
      <c r="AC1029" s="7">
        <f t="shared" si="15"/>
        <v>2218.88</v>
      </c>
    </row>
    <row r="1030" spans="1:29" x14ac:dyDescent="0.3">
      <c r="A1030" s="5">
        <v>10192</v>
      </c>
      <c r="B1030" s="5">
        <v>26</v>
      </c>
      <c r="C1030" s="7">
        <v>100</v>
      </c>
      <c r="D1030" s="10">
        <v>12</v>
      </c>
      <c r="E1030" s="7">
        <v>3918.46</v>
      </c>
      <c r="F1030" s="9">
        <v>37945</v>
      </c>
      <c r="G1030" t="s">
        <v>26</v>
      </c>
      <c r="H1030" s="10">
        <v>4</v>
      </c>
      <c r="I1030" s="5">
        <v>11</v>
      </c>
      <c r="J1030" s="5">
        <v>2003</v>
      </c>
      <c r="K1030" t="s">
        <v>209</v>
      </c>
      <c r="L1030" s="7">
        <v>169</v>
      </c>
      <c r="M1030" t="s">
        <v>684</v>
      </c>
      <c r="N1030" t="s">
        <v>318</v>
      </c>
      <c r="O1030" s="12" t="s">
        <v>319</v>
      </c>
      <c r="P1030" t="s">
        <v>320</v>
      </c>
      <c r="Q1030" t="s">
        <v>321</v>
      </c>
      <c r="R1030" s="13" t="s">
        <v>322</v>
      </c>
      <c r="S1030" t="s">
        <v>34</v>
      </c>
      <c r="T1030" t="s">
        <v>35</v>
      </c>
      <c r="U1030" t="s">
        <v>62</v>
      </c>
      <c r="V1030" t="s">
        <v>316</v>
      </c>
      <c r="W1030" t="s">
        <v>55</v>
      </c>
      <c r="X1030" t="s">
        <v>323</v>
      </c>
      <c r="Y1030" s="7">
        <v>2600</v>
      </c>
      <c r="AC1030" s="7">
        <f t="shared" si="15"/>
        <v>1634.0100000000002</v>
      </c>
    </row>
    <row r="1031" spans="1:29" x14ac:dyDescent="0.3">
      <c r="A1031" s="5">
        <v>10195</v>
      </c>
      <c r="B1031" s="5">
        <v>50</v>
      </c>
      <c r="C1031" s="7">
        <v>100</v>
      </c>
      <c r="D1031" s="10">
        <v>10</v>
      </c>
      <c r="E1031" s="7">
        <v>7620.5</v>
      </c>
      <c r="F1031" s="9">
        <v>37950</v>
      </c>
      <c r="G1031" t="s">
        <v>26</v>
      </c>
      <c r="H1031" s="10">
        <v>4</v>
      </c>
      <c r="I1031" s="5">
        <v>11</v>
      </c>
      <c r="J1031" s="5">
        <v>2003</v>
      </c>
      <c r="K1031" t="s">
        <v>209</v>
      </c>
      <c r="L1031" s="7">
        <v>169</v>
      </c>
      <c r="M1031" t="s">
        <v>684</v>
      </c>
      <c r="N1031" t="s">
        <v>362</v>
      </c>
      <c r="O1031" s="12" t="s">
        <v>363</v>
      </c>
      <c r="P1031" t="s">
        <v>364</v>
      </c>
      <c r="Q1031" t="s">
        <v>32</v>
      </c>
      <c r="R1031" s="13" t="s">
        <v>365</v>
      </c>
      <c r="S1031" t="s">
        <v>34</v>
      </c>
      <c r="T1031" t="s">
        <v>35</v>
      </c>
      <c r="U1031" t="s">
        <v>114</v>
      </c>
      <c r="V1031" t="s">
        <v>272</v>
      </c>
      <c r="W1031" t="s">
        <v>175</v>
      </c>
      <c r="X1031" t="s">
        <v>366</v>
      </c>
      <c r="Y1031" s="7">
        <v>5000</v>
      </c>
      <c r="AC1031" s="7">
        <f t="shared" si="15"/>
        <v>1996.4</v>
      </c>
    </row>
    <row r="1032" spans="1:29" x14ac:dyDescent="0.3">
      <c r="A1032" s="5">
        <v>10203</v>
      </c>
      <c r="B1032" s="5">
        <v>48</v>
      </c>
      <c r="C1032" s="7">
        <v>100</v>
      </c>
      <c r="D1032" s="10">
        <v>1</v>
      </c>
      <c r="E1032" s="7">
        <v>8291.0400000000009</v>
      </c>
      <c r="F1032" s="9">
        <v>37957</v>
      </c>
      <c r="G1032" t="s">
        <v>26</v>
      </c>
      <c r="H1032" s="10">
        <v>4</v>
      </c>
      <c r="I1032" s="5">
        <v>12</v>
      </c>
      <c r="J1032" s="5">
        <v>2003</v>
      </c>
      <c r="K1032" t="s">
        <v>209</v>
      </c>
      <c r="L1032" s="7">
        <v>169</v>
      </c>
      <c r="M1032" t="s">
        <v>684</v>
      </c>
      <c r="N1032" t="s">
        <v>201</v>
      </c>
      <c r="O1032" s="12" t="s">
        <v>202</v>
      </c>
      <c r="P1032" t="s">
        <v>203</v>
      </c>
      <c r="Q1032" t="s">
        <v>757</v>
      </c>
      <c r="R1032" s="13" t="s">
        <v>204</v>
      </c>
      <c r="S1032" t="s">
        <v>205</v>
      </c>
      <c r="T1032" t="s">
        <v>45</v>
      </c>
      <c r="U1032" t="s">
        <v>206</v>
      </c>
      <c r="V1032" t="s">
        <v>207</v>
      </c>
      <c r="W1032" t="s">
        <v>175</v>
      </c>
      <c r="X1032" t="s">
        <v>208</v>
      </c>
      <c r="Y1032" s="7">
        <v>4800</v>
      </c>
      <c r="AC1032" s="7">
        <f t="shared" si="15"/>
        <v>4054.6900000000005</v>
      </c>
    </row>
    <row r="1033" spans="1:29" x14ac:dyDescent="0.3">
      <c r="A1033" s="5">
        <v>10207</v>
      </c>
      <c r="B1033" s="5">
        <v>25</v>
      </c>
      <c r="C1033" s="7">
        <v>100</v>
      </c>
      <c r="D1033" s="10">
        <v>11</v>
      </c>
      <c r="E1033" s="7">
        <v>3937.25</v>
      </c>
      <c r="F1033" s="9">
        <v>37964</v>
      </c>
      <c r="G1033" t="s">
        <v>26</v>
      </c>
      <c r="H1033" s="10">
        <v>4</v>
      </c>
      <c r="I1033" s="5">
        <v>12</v>
      </c>
      <c r="J1033" s="5">
        <v>2003</v>
      </c>
      <c r="K1033" t="s">
        <v>209</v>
      </c>
      <c r="L1033" s="7">
        <v>169</v>
      </c>
      <c r="M1033" t="s">
        <v>684</v>
      </c>
      <c r="N1033" t="s">
        <v>475</v>
      </c>
      <c r="O1033" s="12" t="s">
        <v>476</v>
      </c>
      <c r="P1033" t="s">
        <v>435</v>
      </c>
      <c r="Q1033" t="s">
        <v>141</v>
      </c>
      <c r="R1033" s="13" t="s">
        <v>436</v>
      </c>
      <c r="S1033" t="s">
        <v>34</v>
      </c>
      <c r="T1033" t="s">
        <v>35</v>
      </c>
      <c r="U1033" t="s">
        <v>477</v>
      </c>
      <c r="V1033" t="s">
        <v>316</v>
      </c>
      <c r="W1033" t="s">
        <v>55</v>
      </c>
      <c r="X1033" t="s">
        <v>478</v>
      </c>
      <c r="Y1033" s="7">
        <v>2500</v>
      </c>
      <c r="AC1033" s="7">
        <f t="shared" si="15"/>
        <v>1581.4499999999998</v>
      </c>
    </row>
    <row r="1034" spans="1:29" x14ac:dyDescent="0.3">
      <c r="A1034" s="5">
        <v>10212</v>
      </c>
      <c r="B1034" s="5">
        <v>40</v>
      </c>
      <c r="C1034" s="7">
        <v>100</v>
      </c>
      <c r="D1034" s="10">
        <v>11</v>
      </c>
      <c r="E1034" s="7">
        <v>5554.4</v>
      </c>
      <c r="F1034" s="9">
        <v>38002</v>
      </c>
      <c r="G1034" t="s">
        <v>26</v>
      </c>
      <c r="H1034" s="10">
        <v>1</v>
      </c>
      <c r="I1034" s="5">
        <v>1</v>
      </c>
      <c r="J1034" s="5">
        <v>2004</v>
      </c>
      <c r="K1034" t="s">
        <v>209</v>
      </c>
      <c r="L1034" s="7">
        <v>169</v>
      </c>
      <c r="M1034" t="s">
        <v>684</v>
      </c>
      <c r="N1034" t="s">
        <v>201</v>
      </c>
      <c r="O1034" s="12" t="s">
        <v>202</v>
      </c>
      <c r="P1034" t="s">
        <v>203</v>
      </c>
      <c r="Q1034" t="s">
        <v>757</v>
      </c>
      <c r="R1034" s="13" t="s">
        <v>204</v>
      </c>
      <c r="S1034" t="s">
        <v>205</v>
      </c>
      <c r="T1034" t="s">
        <v>45</v>
      </c>
      <c r="U1034" t="s">
        <v>206</v>
      </c>
      <c r="V1034" t="s">
        <v>207</v>
      </c>
      <c r="W1034" t="s">
        <v>55</v>
      </c>
      <c r="X1034" t="s">
        <v>208</v>
      </c>
      <c r="Y1034" s="7">
        <v>4000</v>
      </c>
      <c r="AC1034" s="7">
        <f t="shared" ref="AC1034:AC1097" si="16">E1027-Y1027</f>
        <v>1519.8900000000003</v>
      </c>
    </row>
    <row r="1035" spans="1:29" x14ac:dyDescent="0.3">
      <c r="A1035" s="5">
        <v>10225</v>
      </c>
      <c r="B1035" s="5">
        <v>43</v>
      </c>
      <c r="C1035" s="7">
        <v>100</v>
      </c>
      <c r="D1035" s="10">
        <v>2</v>
      </c>
      <c r="E1035" s="7">
        <v>6407.86</v>
      </c>
      <c r="F1035" s="9">
        <v>38039</v>
      </c>
      <c r="G1035" t="s">
        <v>26</v>
      </c>
      <c r="H1035" s="10">
        <v>1</v>
      </c>
      <c r="I1035" s="5">
        <v>2</v>
      </c>
      <c r="J1035" s="5">
        <v>2004</v>
      </c>
      <c r="K1035" t="s">
        <v>209</v>
      </c>
      <c r="L1035" s="7">
        <v>169</v>
      </c>
      <c r="M1035" t="s">
        <v>684</v>
      </c>
      <c r="N1035" t="s">
        <v>509</v>
      </c>
      <c r="O1035" s="12" t="s">
        <v>510</v>
      </c>
      <c r="P1035" t="s">
        <v>511</v>
      </c>
      <c r="Q1035" t="s">
        <v>757</v>
      </c>
      <c r="R1035" s="13" t="s">
        <v>512</v>
      </c>
      <c r="S1035" t="s">
        <v>513</v>
      </c>
      <c r="T1035" t="s">
        <v>45</v>
      </c>
      <c r="U1035" t="s">
        <v>514</v>
      </c>
      <c r="V1035" t="s">
        <v>115</v>
      </c>
      <c r="W1035" t="s">
        <v>55</v>
      </c>
      <c r="X1035" t="s">
        <v>515</v>
      </c>
      <c r="Y1035" s="7">
        <v>4300</v>
      </c>
      <c r="AC1035" s="7">
        <f t="shared" si="16"/>
        <v>1824.75</v>
      </c>
    </row>
    <row r="1036" spans="1:29" x14ac:dyDescent="0.3">
      <c r="A1036" s="5">
        <v>10229</v>
      </c>
      <c r="B1036" s="5">
        <v>22</v>
      </c>
      <c r="C1036" s="7">
        <v>100</v>
      </c>
      <c r="D1036" s="10">
        <v>5</v>
      </c>
      <c r="E1036" s="7">
        <v>4172.5200000000004</v>
      </c>
      <c r="F1036" s="9">
        <v>38057</v>
      </c>
      <c r="G1036" t="s">
        <v>26</v>
      </c>
      <c r="H1036" s="10">
        <v>1</v>
      </c>
      <c r="I1036" s="5">
        <v>3</v>
      </c>
      <c r="J1036" s="5">
        <v>2004</v>
      </c>
      <c r="K1036" t="s">
        <v>209</v>
      </c>
      <c r="L1036" s="7">
        <v>169</v>
      </c>
      <c r="M1036" t="s">
        <v>684</v>
      </c>
      <c r="N1036" t="s">
        <v>312</v>
      </c>
      <c r="O1036" s="12" t="s">
        <v>313</v>
      </c>
      <c r="P1036" t="s">
        <v>314</v>
      </c>
      <c r="Q1036" t="s">
        <v>60</v>
      </c>
      <c r="R1036" s="13" t="s">
        <v>128</v>
      </c>
      <c r="S1036" t="s">
        <v>34</v>
      </c>
      <c r="T1036" t="s">
        <v>35</v>
      </c>
      <c r="U1036" t="s">
        <v>315</v>
      </c>
      <c r="V1036" t="s">
        <v>316</v>
      </c>
      <c r="W1036" t="s">
        <v>55</v>
      </c>
      <c r="X1036" t="s">
        <v>317</v>
      </c>
      <c r="Y1036" s="7">
        <v>2200</v>
      </c>
      <c r="AC1036" s="7">
        <f t="shared" si="16"/>
        <v>1609.7200000000003</v>
      </c>
    </row>
    <row r="1037" spans="1:29" x14ac:dyDescent="0.3">
      <c r="A1037" s="5">
        <v>10239</v>
      </c>
      <c r="B1037" s="5">
        <v>47</v>
      </c>
      <c r="C1037" s="7">
        <v>100</v>
      </c>
      <c r="D1037" s="10">
        <v>1</v>
      </c>
      <c r="E1037" s="7">
        <v>7083.37</v>
      </c>
      <c r="F1037" s="9">
        <v>38089</v>
      </c>
      <c r="G1037" t="s">
        <v>26</v>
      </c>
      <c r="H1037" s="10">
        <v>2</v>
      </c>
      <c r="I1037" s="5">
        <v>4</v>
      </c>
      <c r="J1037" s="5">
        <v>2004</v>
      </c>
      <c r="K1037" t="s">
        <v>209</v>
      </c>
      <c r="L1037" s="7">
        <v>169</v>
      </c>
      <c r="M1037" t="s">
        <v>684</v>
      </c>
      <c r="N1037" t="s">
        <v>447</v>
      </c>
      <c r="O1037" s="12" t="s">
        <v>448</v>
      </c>
      <c r="P1037" t="s">
        <v>449</v>
      </c>
      <c r="Q1037" t="s">
        <v>757</v>
      </c>
      <c r="R1037" s="13" t="s">
        <v>450</v>
      </c>
      <c r="S1037" t="s">
        <v>150</v>
      </c>
      <c r="T1037" t="s">
        <v>45</v>
      </c>
      <c r="U1037" t="s">
        <v>451</v>
      </c>
      <c r="V1037" t="s">
        <v>452</v>
      </c>
      <c r="W1037" t="s">
        <v>175</v>
      </c>
      <c r="X1037" t="s">
        <v>453</v>
      </c>
      <c r="Y1037" s="7">
        <v>4700</v>
      </c>
      <c r="AC1037" s="7">
        <f t="shared" si="16"/>
        <v>1318.46</v>
      </c>
    </row>
    <row r="1038" spans="1:29" x14ac:dyDescent="0.3">
      <c r="A1038" s="5">
        <v>10246</v>
      </c>
      <c r="B1038" s="5">
        <v>36</v>
      </c>
      <c r="C1038" s="7">
        <v>100</v>
      </c>
      <c r="D1038" s="10">
        <v>9</v>
      </c>
      <c r="E1038" s="7">
        <v>7132.68</v>
      </c>
      <c r="F1038" s="9">
        <v>38112</v>
      </c>
      <c r="G1038" t="s">
        <v>26</v>
      </c>
      <c r="H1038" s="10">
        <v>2</v>
      </c>
      <c r="I1038" s="5">
        <v>5</v>
      </c>
      <c r="J1038" s="5">
        <v>2004</v>
      </c>
      <c r="K1038" t="s">
        <v>209</v>
      </c>
      <c r="L1038" s="7">
        <v>169</v>
      </c>
      <c r="M1038" t="s">
        <v>684</v>
      </c>
      <c r="N1038" t="s">
        <v>201</v>
      </c>
      <c r="O1038" s="12" t="s">
        <v>202</v>
      </c>
      <c r="P1038" t="s">
        <v>203</v>
      </c>
      <c r="Q1038" t="s">
        <v>757</v>
      </c>
      <c r="R1038" s="13" t="s">
        <v>204</v>
      </c>
      <c r="S1038" t="s">
        <v>205</v>
      </c>
      <c r="T1038" t="s">
        <v>45</v>
      </c>
      <c r="U1038" t="s">
        <v>206</v>
      </c>
      <c r="V1038" t="s">
        <v>207</v>
      </c>
      <c r="W1038" t="s">
        <v>175</v>
      </c>
      <c r="X1038" t="s">
        <v>208</v>
      </c>
      <c r="Y1038" s="7">
        <v>3600</v>
      </c>
      <c r="AC1038" s="7">
        <f t="shared" si="16"/>
        <v>2620.5</v>
      </c>
    </row>
    <row r="1039" spans="1:29" x14ac:dyDescent="0.3">
      <c r="A1039" s="5">
        <v>10253</v>
      </c>
      <c r="B1039" s="5">
        <v>40</v>
      </c>
      <c r="C1039" s="7">
        <v>100</v>
      </c>
      <c r="D1039" s="10">
        <v>6</v>
      </c>
      <c r="E1039" s="7">
        <v>6773.6</v>
      </c>
      <c r="F1039" s="9">
        <v>38139</v>
      </c>
      <c r="G1039" t="s">
        <v>388</v>
      </c>
      <c r="H1039" s="10">
        <v>2</v>
      </c>
      <c r="I1039" s="5">
        <v>6</v>
      </c>
      <c r="J1039" s="5">
        <v>2004</v>
      </c>
      <c r="K1039" t="s">
        <v>209</v>
      </c>
      <c r="L1039" s="7">
        <v>169</v>
      </c>
      <c r="M1039" t="s">
        <v>684</v>
      </c>
      <c r="N1039" t="s">
        <v>192</v>
      </c>
      <c r="O1039" s="12" t="s">
        <v>193</v>
      </c>
      <c r="P1039" t="s">
        <v>194</v>
      </c>
      <c r="Q1039" t="s">
        <v>757</v>
      </c>
      <c r="R1039" s="13" t="s">
        <v>195</v>
      </c>
      <c r="S1039" t="s">
        <v>196</v>
      </c>
      <c r="T1039" t="s">
        <v>45</v>
      </c>
      <c r="U1039" t="s">
        <v>197</v>
      </c>
      <c r="V1039" t="s">
        <v>198</v>
      </c>
      <c r="W1039" t="s">
        <v>55</v>
      </c>
      <c r="X1039" t="s">
        <v>199</v>
      </c>
      <c r="Y1039" s="7">
        <v>4000</v>
      </c>
      <c r="AC1039" s="7">
        <f t="shared" si="16"/>
        <v>3491.0400000000009</v>
      </c>
    </row>
    <row r="1040" spans="1:29" x14ac:dyDescent="0.3">
      <c r="A1040" s="5">
        <v>10259</v>
      </c>
      <c r="B1040" s="5">
        <v>27</v>
      </c>
      <c r="C1040" s="7">
        <v>100</v>
      </c>
      <c r="D1040" s="10">
        <v>8</v>
      </c>
      <c r="E1040" s="7">
        <v>3657.69</v>
      </c>
      <c r="F1040" s="9">
        <v>38153</v>
      </c>
      <c r="G1040" t="s">
        <v>26</v>
      </c>
      <c r="H1040" s="10">
        <v>2</v>
      </c>
      <c r="I1040" s="5">
        <v>6</v>
      </c>
      <c r="J1040" s="5">
        <v>2004</v>
      </c>
      <c r="K1040" t="s">
        <v>209</v>
      </c>
      <c r="L1040" s="7">
        <v>169</v>
      </c>
      <c r="M1040" t="s">
        <v>684</v>
      </c>
      <c r="N1040" t="s">
        <v>479</v>
      </c>
      <c r="O1040" s="12" t="s">
        <v>480</v>
      </c>
      <c r="P1040" t="s">
        <v>227</v>
      </c>
      <c r="Q1040" t="s">
        <v>757</v>
      </c>
      <c r="R1040" s="13" t="s">
        <v>481</v>
      </c>
      <c r="S1040" t="s">
        <v>227</v>
      </c>
      <c r="T1040" t="s">
        <v>108</v>
      </c>
      <c r="U1040" t="s">
        <v>482</v>
      </c>
      <c r="V1040" t="s">
        <v>483</v>
      </c>
      <c r="W1040" t="s">
        <v>55</v>
      </c>
      <c r="X1040" t="s">
        <v>484</v>
      </c>
      <c r="Y1040" s="7">
        <v>2700</v>
      </c>
      <c r="AC1040" s="7">
        <f t="shared" si="16"/>
        <v>1437.25</v>
      </c>
    </row>
    <row r="1041" spans="1:29" x14ac:dyDescent="0.3">
      <c r="A1041" s="5">
        <v>10266</v>
      </c>
      <c r="B1041" s="5">
        <v>29</v>
      </c>
      <c r="C1041" s="7">
        <v>100</v>
      </c>
      <c r="D1041" s="10">
        <v>7</v>
      </c>
      <c r="E1041" s="7">
        <v>4812.55</v>
      </c>
      <c r="F1041" s="9">
        <v>38174</v>
      </c>
      <c r="G1041" t="s">
        <v>26</v>
      </c>
      <c r="H1041" s="10">
        <v>3</v>
      </c>
      <c r="I1041" s="5">
        <v>7</v>
      </c>
      <c r="J1041" s="5">
        <v>2004</v>
      </c>
      <c r="K1041" t="s">
        <v>209</v>
      </c>
      <c r="L1041" s="7">
        <v>169</v>
      </c>
      <c r="M1041" t="s">
        <v>684</v>
      </c>
      <c r="N1041" t="s">
        <v>516</v>
      </c>
      <c r="O1041" s="12" t="s">
        <v>517</v>
      </c>
      <c r="P1041" t="s">
        <v>518</v>
      </c>
      <c r="Q1041" t="s">
        <v>757</v>
      </c>
      <c r="R1041" s="13" t="s">
        <v>519</v>
      </c>
      <c r="S1041" t="s">
        <v>296</v>
      </c>
      <c r="T1041" t="s">
        <v>45</v>
      </c>
      <c r="U1041" t="s">
        <v>520</v>
      </c>
      <c r="V1041" t="s">
        <v>521</v>
      </c>
      <c r="W1041" t="s">
        <v>55</v>
      </c>
      <c r="X1041" t="s">
        <v>522</v>
      </c>
      <c r="Y1041" s="7">
        <v>2900</v>
      </c>
      <c r="AC1041" s="7">
        <f t="shared" si="16"/>
        <v>1554.3999999999996</v>
      </c>
    </row>
    <row r="1042" spans="1:29" x14ac:dyDescent="0.3">
      <c r="A1042" s="5">
        <v>10271</v>
      </c>
      <c r="B1042" s="5">
        <v>20</v>
      </c>
      <c r="C1042" s="7">
        <v>100</v>
      </c>
      <c r="D1042" s="10">
        <v>9</v>
      </c>
      <c r="E1042" s="7">
        <v>3928.6</v>
      </c>
      <c r="F1042" s="9">
        <v>38188</v>
      </c>
      <c r="G1042" t="s">
        <v>26</v>
      </c>
      <c r="H1042" s="10">
        <v>3</v>
      </c>
      <c r="I1042" s="5">
        <v>7</v>
      </c>
      <c r="J1042" s="5">
        <v>2004</v>
      </c>
      <c r="K1042" t="s">
        <v>209</v>
      </c>
      <c r="L1042" s="7">
        <v>169</v>
      </c>
      <c r="M1042" t="s">
        <v>684</v>
      </c>
      <c r="N1042" t="s">
        <v>312</v>
      </c>
      <c r="O1042" s="12" t="s">
        <v>313</v>
      </c>
      <c r="P1042" t="s">
        <v>314</v>
      </c>
      <c r="Q1042" t="s">
        <v>60</v>
      </c>
      <c r="R1042" s="13" t="s">
        <v>128</v>
      </c>
      <c r="S1042" t="s">
        <v>34</v>
      </c>
      <c r="T1042" t="s">
        <v>35</v>
      </c>
      <c r="U1042" t="s">
        <v>315</v>
      </c>
      <c r="V1042" t="s">
        <v>316</v>
      </c>
      <c r="W1042" t="s">
        <v>55</v>
      </c>
      <c r="X1042" t="s">
        <v>317</v>
      </c>
      <c r="Y1042" s="7">
        <v>2000</v>
      </c>
      <c r="AC1042" s="7">
        <f t="shared" si="16"/>
        <v>2107.8599999999997</v>
      </c>
    </row>
    <row r="1043" spans="1:29" x14ac:dyDescent="0.3">
      <c r="A1043" s="5">
        <v>10278</v>
      </c>
      <c r="B1043" s="5">
        <v>42</v>
      </c>
      <c r="C1043" s="7">
        <v>100</v>
      </c>
      <c r="D1043" s="10">
        <v>7</v>
      </c>
      <c r="E1043" s="7">
        <v>6401.22</v>
      </c>
      <c r="F1043" s="9">
        <v>38205</v>
      </c>
      <c r="G1043" t="s">
        <v>26</v>
      </c>
      <c r="H1043" s="10">
        <v>3</v>
      </c>
      <c r="I1043" s="5">
        <v>8</v>
      </c>
      <c r="J1043" s="5">
        <v>2004</v>
      </c>
      <c r="K1043" t="s">
        <v>209</v>
      </c>
      <c r="L1043" s="7">
        <v>169</v>
      </c>
      <c r="M1043" t="s">
        <v>684</v>
      </c>
      <c r="N1043" t="s">
        <v>611</v>
      </c>
      <c r="O1043" s="12" t="s">
        <v>612</v>
      </c>
      <c r="P1043" t="s">
        <v>613</v>
      </c>
      <c r="Q1043" t="s">
        <v>614</v>
      </c>
      <c r="R1043" s="13" t="s">
        <v>615</v>
      </c>
      <c r="S1043" t="s">
        <v>34</v>
      </c>
      <c r="T1043" t="s">
        <v>35</v>
      </c>
      <c r="U1043" t="s">
        <v>129</v>
      </c>
      <c r="V1043" t="s">
        <v>457</v>
      </c>
      <c r="W1043" t="s">
        <v>55</v>
      </c>
      <c r="X1043" t="s">
        <v>616</v>
      </c>
      <c r="Y1043" s="7">
        <v>4200</v>
      </c>
      <c r="AC1043" s="7">
        <f t="shared" si="16"/>
        <v>1972.5200000000004</v>
      </c>
    </row>
    <row r="1044" spans="1:29" x14ac:dyDescent="0.3">
      <c r="A1044" s="5">
        <v>10281</v>
      </c>
      <c r="B1044" s="5">
        <v>25</v>
      </c>
      <c r="C1044" s="7">
        <v>100</v>
      </c>
      <c r="D1044" s="10">
        <v>5</v>
      </c>
      <c r="E1044" s="7">
        <v>4191.25</v>
      </c>
      <c r="F1044" s="9">
        <v>38218</v>
      </c>
      <c r="G1044" t="s">
        <v>26</v>
      </c>
      <c r="H1044" s="10">
        <v>3</v>
      </c>
      <c r="I1044" s="5">
        <v>8</v>
      </c>
      <c r="J1044" s="5">
        <v>2004</v>
      </c>
      <c r="K1044" t="s">
        <v>209</v>
      </c>
      <c r="L1044" s="7">
        <v>169</v>
      </c>
      <c r="M1044" t="s">
        <v>684</v>
      </c>
      <c r="N1044" t="s">
        <v>161</v>
      </c>
      <c r="O1044" s="12" t="s">
        <v>162</v>
      </c>
      <c r="P1044" t="s">
        <v>163</v>
      </c>
      <c r="Q1044" t="s">
        <v>164</v>
      </c>
      <c r="R1044" s="13" t="s">
        <v>165</v>
      </c>
      <c r="S1044" t="s">
        <v>34</v>
      </c>
      <c r="T1044" t="s">
        <v>35</v>
      </c>
      <c r="U1044" t="s">
        <v>36</v>
      </c>
      <c r="V1044" t="s">
        <v>166</v>
      </c>
      <c r="W1044" t="s">
        <v>55</v>
      </c>
      <c r="X1044" t="s">
        <v>167</v>
      </c>
      <c r="Y1044" s="7">
        <v>2500</v>
      </c>
      <c r="AC1044" s="7">
        <f t="shared" si="16"/>
        <v>2383.37</v>
      </c>
    </row>
    <row r="1045" spans="1:29" x14ac:dyDescent="0.3">
      <c r="A1045" s="5">
        <v>10287</v>
      </c>
      <c r="B1045" s="5">
        <v>36</v>
      </c>
      <c r="C1045" s="7">
        <v>100</v>
      </c>
      <c r="D1045" s="10">
        <v>5</v>
      </c>
      <c r="E1045" s="7">
        <v>5852.52</v>
      </c>
      <c r="F1045" s="9">
        <v>38229</v>
      </c>
      <c r="G1045" t="s">
        <v>26</v>
      </c>
      <c r="H1045" s="10">
        <v>3</v>
      </c>
      <c r="I1045" s="5">
        <v>8</v>
      </c>
      <c r="J1045" s="5">
        <v>2004</v>
      </c>
      <c r="K1045" t="s">
        <v>209</v>
      </c>
      <c r="L1045" s="7">
        <v>169</v>
      </c>
      <c r="M1045" t="s">
        <v>684</v>
      </c>
      <c r="N1045" t="s">
        <v>509</v>
      </c>
      <c r="O1045" s="12" t="s">
        <v>510</v>
      </c>
      <c r="P1045" t="s">
        <v>511</v>
      </c>
      <c r="Q1045" t="s">
        <v>757</v>
      </c>
      <c r="R1045" s="13" t="s">
        <v>512</v>
      </c>
      <c r="S1045" t="s">
        <v>513</v>
      </c>
      <c r="T1045" t="s">
        <v>45</v>
      </c>
      <c r="U1045" t="s">
        <v>514</v>
      </c>
      <c r="V1045" t="s">
        <v>115</v>
      </c>
      <c r="W1045" t="s">
        <v>55</v>
      </c>
      <c r="X1045" t="s">
        <v>515</v>
      </c>
      <c r="Y1045" s="7">
        <v>3600</v>
      </c>
      <c r="AC1045" s="7">
        <f t="shared" si="16"/>
        <v>3532.6800000000003</v>
      </c>
    </row>
    <row r="1046" spans="1:29" x14ac:dyDescent="0.3">
      <c r="A1046" s="5">
        <v>10292</v>
      </c>
      <c r="B1046" s="5">
        <v>21</v>
      </c>
      <c r="C1046" s="7">
        <v>100</v>
      </c>
      <c r="D1046" s="10">
        <v>12</v>
      </c>
      <c r="E1046" s="7">
        <v>2844.87</v>
      </c>
      <c r="F1046" s="9">
        <v>38238</v>
      </c>
      <c r="G1046" t="s">
        <v>26</v>
      </c>
      <c r="H1046" s="10">
        <v>3</v>
      </c>
      <c r="I1046" s="5">
        <v>9</v>
      </c>
      <c r="J1046" s="5">
        <v>2004</v>
      </c>
      <c r="K1046" t="s">
        <v>209</v>
      </c>
      <c r="L1046" s="7">
        <v>169</v>
      </c>
      <c r="M1046" t="s">
        <v>684</v>
      </c>
      <c r="N1046" t="s">
        <v>29</v>
      </c>
      <c r="O1046" s="12" t="s">
        <v>30</v>
      </c>
      <c r="P1046" t="s">
        <v>31</v>
      </c>
      <c r="Q1046" t="s">
        <v>32</v>
      </c>
      <c r="R1046" s="13" t="s">
        <v>33</v>
      </c>
      <c r="S1046" t="s">
        <v>34</v>
      </c>
      <c r="T1046" t="s">
        <v>35</v>
      </c>
      <c r="U1046" t="s">
        <v>36</v>
      </c>
      <c r="V1046" t="s">
        <v>37</v>
      </c>
      <c r="W1046" t="s">
        <v>38</v>
      </c>
      <c r="X1046" t="s">
        <v>39</v>
      </c>
      <c r="Y1046" s="7">
        <v>2100</v>
      </c>
      <c r="AC1046" s="7">
        <f t="shared" si="16"/>
        <v>2773.6000000000004</v>
      </c>
    </row>
    <row r="1047" spans="1:29" x14ac:dyDescent="0.3">
      <c r="A1047" s="5">
        <v>10301</v>
      </c>
      <c r="B1047" s="5">
        <v>23</v>
      </c>
      <c r="C1047" s="7">
        <v>100</v>
      </c>
      <c r="D1047" s="10">
        <v>9</v>
      </c>
      <c r="E1047" s="7">
        <v>4011.66</v>
      </c>
      <c r="F1047" s="9">
        <v>37899</v>
      </c>
      <c r="G1047" t="s">
        <v>26</v>
      </c>
      <c r="H1047" s="10">
        <v>4</v>
      </c>
      <c r="I1047" s="5">
        <v>10</v>
      </c>
      <c r="J1047" s="5">
        <v>2003</v>
      </c>
      <c r="K1047" t="s">
        <v>209</v>
      </c>
      <c r="L1047" s="7">
        <v>169</v>
      </c>
      <c r="M1047" t="s">
        <v>684</v>
      </c>
      <c r="N1047" t="s">
        <v>617</v>
      </c>
      <c r="O1047" s="12" t="s">
        <v>618</v>
      </c>
      <c r="P1047" t="s">
        <v>619</v>
      </c>
      <c r="Q1047" t="s">
        <v>757</v>
      </c>
      <c r="R1047" s="13" t="s">
        <v>620</v>
      </c>
      <c r="S1047" t="s">
        <v>88</v>
      </c>
      <c r="T1047" t="s">
        <v>45</v>
      </c>
      <c r="U1047" t="s">
        <v>621</v>
      </c>
      <c r="V1047" t="s">
        <v>622</v>
      </c>
      <c r="W1047" t="s">
        <v>55</v>
      </c>
      <c r="X1047" t="s">
        <v>623</v>
      </c>
      <c r="Y1047" s="7">
        <v>2300</v>
      </c>
      <c r="AC1047" s="7">
        <f t="shared" si="16"/>
        <v>957.69</v>
      </c>
    </row>
    <row r="1048" spans="1:29" x14ac:dyDescent="0.3">
      <c r="A1048" s="5">
        <v>10305</v>
      </c>
      <c r="B1048" s="5">
        <v>37</v>
      </c>
      <c r="C1048" s="7">
        <v>100</v>
      </c>
      <c r="D1048" s="10">
        <v>9</v>
      </c>
      <c r="E1048" s="7">
        <v>7455.87</v>
      </c>
      <c r="F1048" s="9">
        <v>38273</v>
      </c>
      <c r="G1048" t="s">
        <v>26</v>
      </c>
      <c r="H1048" s="10">
        <v>4</v>
      </c>
      <c r="I1048" s="5">
        <v>10</v>
      </c>
      <c r="J1048" s="5">
        <v>2004</v>
      </c>
      <c r="K1048" t="s">
        <v>209</v>
      </c>
      <c r="L1048" s="7">
        <v>169</v>
      </c>
      <c r="M1048" t="s">
        <v>684</v>
      </c>
      <c r="N1048" t="s">
        <v>138</v>
      </c>
      <c r="O1048" s="12" t="s">
        <v>139</v>
      </c>
      <c r="P1048" t="s">
        <v>140</v>
      </c>
      <c r="Q1048" t="s">
        <v>141</v>
      </c>
      <c r="R1048" s="13" t="s">
        <v>142</v>
      </c>
      <c r="S1048" t="s">
        <v>34</v>
      </c>
      <c r="T1048" t="s">
        <v>35</v>
      </c>
      <c r="U1048" t="s">
        <v>143</v>
      </c>
      <c r="V1048" t="s">
        <v>144</v>
      </c>
      <c r="W1048" t="s">
        <v>175</v>
      </c>
      <c r="X1048" t="s">
        <v>145</v>
      </c>
      <c r="Y1048" s="7">
        <v>3700</v>
      </c>
      <c r="AC1048" s="7">
        <f t="shared" si="16"/>
        <v>1912.5500000000002</v>
      </c>
    </row>
    <row r="1049" spans="1:29" x14ac:dyDescent="0.3">
      <c r="A1049" s="5">
        <v>10310</v>
      </c>
      <c r="B1049" s="5">
        <v>48</v>
      </c>
      <c r="C1049" s="7">
        <v>100</v>
      </c>
      <c r="D1049" s="10">
        <v>3</v>
      </c>
      <c r="E1049" s="7">
        <v>8940.9599999999991</v>
      </c>
      <c r="F1049" s="9">
        <v>38276</v>
      </c>
      <c r="G1049" t="s">
        <v>26</v>
      </c>
      <c r="H1049" s="10">
        <v>4</v>
      </c>
      <c r="I1049" s="5">
        <v>10</v>
      </c>
      <c r="J1049" s="5">
        <v>2004</v>
      </c>
      <c r="K1049" t="s">
        <v>209</v>
      </c>
      <c r="L1049" s="7">
        <v>169</v>
      </c>
      <c r="M1049" t="s">
        <v>684</v>
      </c>
      <c r="N1049" t="s">
        <v>501</v>
      </c>
      <c r="O1049" s="12" t="s">
        <v>502</v>
      </c>
      <c r="P1049" t="s">
        <v>503</v>
      </c>
      <c r="Q1049" t="s">
        <v>757</v>
      </c>
      <c r="R1049" s="13" t="s">
        <v>504</v>
      </c>
      <c r="S1049" t="s">
        <v>505</v>
      </c>
      <c r="T1049" t="s">
        <v>45</v>
      </c>
      <c r="U1049" t="s">
        <v>506</v>
      </c>
      <c r="V1049" t="s">
        <v>507</v>
      </c>
      <c r="W1049" t="s">
        <v>175</v>
      </c>
      <c r="X1049" t="s">
        <v>508</v>
      </c>
      <c r="Y1049" s="7">
        <v>4800</v>
      </c>
      <c r="AC1049" s="7">
        <f t="shared" si="16"/>
        <v>1928.6</v>
      </c>
    </row>
    <row r="1050" spans="1:29" x14ac:dyDescent="0.3">
      <c r="A1050" s="5">
        <v>10313</v>
      </c>
      <c r="B1050" s="5">
        <v>25</v>
      </c>
      <c r="C1050" s="7">
        <v>100</v>
      </c>
      <c r="D1050" s="10">
        <v>3</v>
      </c>
      <c r="E1050" s="7">
        <v>4572.25</v>
      </c>
      <c r="F1050" s="9">
        <v>38282</v>
      </c>
      <c r="G1050" t="s">
        <v>26</v>
      </c>
      <c r="H1050" s="10">
        <v>4</v>
      </c>
      <c r="I1050" s="5">
        <v>10</v>
      </c>
      <c r="J1050" s="5">
        <v>2004</v>
      </c>
      <c r="K1050" t="s">
        <v>209</v>
      </c>
      <c r="L1050" s="7">
        <v>169</v>
      </c>
      <c r="M1050" t="s">
        <v>684</v>
      </c>
      <c r="N1050" t="s">
        <v>259</v>
      </c>
      <c r="O1050" s="12" t="s">
        <v>260</v>
      </c>
      <c r="P1050" t="s">
        <v>261</v>
      </c>
      <c r="Q1050" t="s">
        <v>262</v>
      </c>
      <c r="R1050" s="13" t="s">
        <v>263</v>
      </c>
      <c r="S1050" t="s">
        <v>264</v>
      </c>
      <c r="T1050" t="s">
        <v>35</v>
      </c>
      <c r="U1050" t="s">
        <v>265</v>
      </c>
      <c r="V1050" t="s">
        <v>266</v>
      </c>
      <c r="W1050" t="s">
        <v>55</v>
      </c>
      <c r="X1050" t="s">
        <v>267</v>
      </c>
      <c r="Y1050" s="7">
        <v>2500</v>
      </c>
      <c r="AC1050" s="7">
        <f t="shared" si="16"/>
        <v>2201.2200000000003</v>
      </c>
    </row>
    <row r="1051" spans="1:29" x14ac:dyDescent="0.3">
      <c r="A1051" s="5">
        <v>10321</v>
      </c>
      <c r="B1051" s="5">
        <v>33</v>
      </c>
      <c r="C1051" s="7">
        <v>100</v>
      </c>
      <c r="D1051" s="10">
        <v>11</v>
      </c>
      <c r="E1051" s="7">
        <v>5700.09</v>
      </c>
      <c r="F1051" s="9">
        <v>38295</v>
      </c>
      <c r="G1051" t="s">
        <v>26</v>
      </c>
      <c r="H1051" s="10">
        <v>4</v>
      </c>
      <c r="I1051" s="5">
        <v>11</v>
      </c>
      <c r="J1051" s="5">
        <v>2004</v>
      </c>
      <c r="K1051" t="s">
        <v>209</v>
      </c>
      <c r="L1051" s="7">
        <v>169</v>
      </c>
      <c r="M1051" t="s">
        <v>684</v>
      </c>
      <c r="N1051" t="s">
        <v>185</v>
      </c>
      <c r="O1051" s="12" t="s">
        <v>186</v>
      </c>
      <c r="P1051" t="s">
        <v>187</v>
      </c>
      <c r="Q1051" t="s">
        <v>141</v>
      </c>
      <c r="R1051" s="13" t="s">
        <v>188</v>
      </c>
      <c r="S1051" t="s">
        <v>34</v>
      </c>
      <c r="T1051" t="s">
        <v>35</v>
      </c>
      <c r="U1051" t="s">
        <v>189</v>
      </c>
      <c r="V1051" t="s">
        <v>190</v>
      </c>
      <c r="W1051" t="s">
        <v>55</v>
      </c>
      <c r="X1051" t="s">
        <v>191</v>
      </c>
      <c r="Y1051" s="7">
        <v>3300</v>
      </c>
      <c r="AC1051" s="7">
        <f t="shared" si="16"/>
        <v>1691.25</v>
      </c>
    </row>
    <row r="1052" spans="1:29" x14ac:dyDescent="0.3">
      <c r="A1052" s="5">
        <v>10324</v>
      </c>
      <c r="B1052" s="5">
        <v>27</v>
      </c>
      <c r="C1052" s="7">
        <v>100</v>
      </c>
      <c r="D1052" s="10">
        <v>12</v>
      </c>
      <c r="E1052" s="7">
        <v>3155.49</v>
      </c>
      <c r="F1052" s="9">
        <v>38296</v>
      </c>
      <c r="G1052" t="s">
        <v>26</v>
      </c>
      <c r="H1052" s="10">
        <v>4</v>
      </c>
      <c r="I1052" s="5">
        <v>11</v>
      </c>
      <c r="J1052" s="5">
        <v>2004</v>
      </c>
      <c r="K1052" t="s">
        <v>209</v>
      </c>
      <c r="L1052" s="7">
        <v>169</v>
      </c>
      <c r="M1052" t="s">
        <v>684</v>
      </c>
      <c r="N1052" t="s">
        <v>112</v>
      </c>
      <c r="O1052" s="12" t="s">
        <v>113</v>
      </c>
      <c r="P1052" t="s">
        <v>31</v>
      </c>
      <c r="Q1052" t="s">
        <v>32</v>
      </c>
      <c r="R1052" s="13" t="s">
        <v>33</v>
      </c>
      <c r="S1052" t="s">
        <v>34</v>
      </c>
      <c r="T1052" t="s">
        <v>35</v>
      </c>
      <c r="U1052" t="s">
        <v>114</v>
      </c>
      <c r="V1052" t="s">
        <v>115</v>
      </c>
      <c r="W1052" t="s">
        <v>55</v>
      </c>
      <c r="X1052" t="s">
        <v>116</v>
      </c>
      <c r="Y1052" s="7">
        <v>2700</v>
      </c>
      <c r="AC1052" s="7">
        <f t="shared" si="16"/>
        <v>2252.5200000000004</v>
      </c>
    </row>
    <row r="1053" spans="1:29" x14ac:dyDescent="0.3">
      <c r="A1053" s="5">
        <v>10331</v>
      </c>
      <c r="B1053" s="5">
        <v>27</v>
      </c>
      <c r="C1053" s="7">
        <v>100</v>
      </c>
      <c r="D1053" s="10">
        <v>11</v>
      </c>
      <c r="E1053" s="7">
        <v>4170.6899999999996</v>
      </c>
      <c r="F1053" s="9">
        <v>38308</v>
      </c>
      <c r="G1053" t="s">
        <v>26</v>
      </c>
      <c r="H1053" s="10">
        <v>4</v>
      </c>
      <c r="I1053" s="5">
        <v>11</v>
      </c>
      <c r="J1053" s="5">
        <v>2004</v>
      </c>
      <c r="K1053" t="s">
        <v>209</v>
      </c>
      <c r="L1053" s="7">
        <v>169</v>
      </c>
      <c r="M1053" t="s">
        <v>684</v>
      </c>
      <c r="N1053" t="s">
        <v>353</v>
      </c>
      <c r="O1053" s="12" t="s">
        <v>354</v>
      </c>
      <c r="P1053" t="s">
        <v>247</v>
      </c>
      <c r="Q1053" t="s">
        <v>164</v>
      </c>
      <c r="R1053" s="13" t="s">
        <v>248</v>
      </c>
      <c r="S1053" t="s">
        <v>34</v>
      </c>
      <c r="T1053" t="s">
        <v>35</v>
      </c>
      <c r="U1053" t="s">
        <v>143</v>
      </c>
      <c r="V1053" t="s">
        <v>355</v>
      </c>
      <c r="W1053" t="s">
        <v>55</v>
      </c>
      <c r="X1053" t="s">
        <v>356</v>
      </c>
      <c r="Y1053" s="7">
        <v>2700</v>
      </c>
      <c r="AC1053" s="7">
        <f t="shared" si="16"/>
        <v>744.86999999999989</v>
      </c>
    </row>
    <row r="1054" spans="1:29" x14ac:dyDescent="0.3">
      <c r="A1054" s="5">
        <v>10334</v>
      </c>
      <c r="B1054" s="5">
        <v>20</v>
      </c>
      <c r="C1054" s="7">
        <v>100</v>
      </c>
      <c r="D1054" s="10">
        <v>3</v>
      </c>
      <c r="E1054" s="7">
        <v>2878.8</v>
      </c>
      <c r="F1054" s="9">
        <v>38310</v>
      </c>
      <c r="G1054" t="s">
        <v>459</v>
      </c>
      <c r="H1054" s="10">
        <v>4</v>
      </c>
      <c r="I1054" s="5">
        <v>11</v>
      </c>
      <c r="J1054" s="5">
        <v>2004</v>
      </c>
      <c r="K1054" t="s">
        <v>209</v>
      </c>
      <c r="L1054" s="7">
        <v>169</v>
      </c>
      <c r="M1054" t="s">
        <v>684</v>
      </c>
      <c r="N1054" t="s">
        <v>211</v>
      </c>
      <c r="O1054" s="12" t="s">
        <v>212</v>
      </c>
      <c r="P1054" t="s">
        <v>213</v>
      </c>
      <c r="Q1054" t="s">
        <v>757</v>
      </c>
      <c r="R1054" s="13" t="s">
        <v>214</v>
      </c>
      <c r="S1054" t="s">
        <v>215</v>
      </c>
      <c r="T1054" t="s">
        <v>45</v>
      </c>
      <c r="U1054" t="s">
        <v>216</v>
      </c>
      <c r="V1054" t="s">
        <v>217</v>
      </c>
      <c r="W1054" t="s">
        <v>38</v>
      </c>
      <c r="X1054" t="s">
        <v>218</v>
      </c>
      <c r="Y1054" s="7">
        <v>2000</v>
      </c>
      <c r="AC1054" s="7">
        <f t="shared" si="16"/>
        <v>1711.6599999999999</v>
      </c>
    </row>
    <row r="1055" spans="1:29" x14ac:dyDescent="0.3">
      <c r="A1055" s="5">
        <v>10342</v>
      </c>
      <c r="B1055" s="5">
        <v>30</v>
      </c>
      <c r="C1055" s="7">
        <v>100</v>
      </c>
      <c r="D1055" s="10">
        <v>4</v>
      </c>
      <c r="E1055" s="7">
        <v>5029.5</v>
      </c>
      <c r="F1055" s="9">
        <v>38315</v>
      </c>
      <c r="G1055" t="s">
        <v>26</v>
      </c>
      <c r="H1055" s="10">
        <v>4</v>
      </c>
      <c r="I1055" s="5">
        <v>11</v>
      </c>
      <c r="J1055" s="5">
        <v>2004</v>
      </c>
      <c r="K1055" t="s">
        <v>209</v>
      </c>
      <c r="L1055" s="7">
        <v>169</v>
      </c>
      <c r="M1055" t="s">
        <v>684</v>
      </c>
      <c r="N1055" t="s">
        <v>102</v>
      </c>
      <c r="O1055" s="12" t="s">
        <v>103</v>
      </c>
      <c r="P1055" t="s">
        <v>104</v>
      </c>
      <c r="Q1055" t="s">
        <v>105</v>
      </c>
      <c r="R1055" s="13" t="s">
        <v>106</v>
      </c>
      <c r="S1055" t="s">
        <v>107</v>
      </c>
      <c r="T1055" t="s">
        <v>108</v>
      </c>
      <c r="U1055" t="s">
        <v>109</v>
      </c>
      <c r="V1055" t="s">
        <v>110</v>
      </c>
      <c r="W1055" t="s">
        <v>55</v>
      </c>
      <c r="X1055" t="s">
        <v>111</v>
      </c>
      <c r="Y1055" s="7">
        <v>3000</v>
      </c>
      <c r="AC1055" s="7">
        <f t="shared" si="16"/>
        <v>3755.87</v>
      </c>
    </row>
    <row r="1056" spans="1:29" x14ac:dyDescent="0.3">
      <c r="A1056" s="5">
        <v>10349</v>
      </c>
      <c r="B1056" s="5">
        <v>48</v>
      </c>
      <c r="C1056" s="7">
        <v>100</v>
      </c>
      <c r="D1056" s="10">
        <v>6</v>
      </c>
      <c r="E1056" s="7">
        <v>7396.8</v>
      </c>
      <c r="F1056" s="9">
        <v>38322</v>
      </c>
      <c r="G1056" t="s">
        <v>26</v>
      </c>
      <c r="H1056" s="10">
        <v>4</v>
      </c>
      <c r="I1056" s="5">
        <v>12</v>
      </c>
      <c r="J1056" s="5">
        <v>2004</v>
      </c>
      <c r="K1056" t="s">
        <v>209</v>
      </c>
      <c r="L1056" s="7">
        <v>169</v>
      </c>
      <c r="M1056" t="s">
        <v>684</v>
      </c>
      <c r="N1056" t="s">
        <v>542</v>
      </c>
      <c r="O1056" s="12" t="s">
        <v>543</v>
      </c>
      <c r="P1056" t="s">
        <v>31</v>
      </c>
      <c r="Q1056" t="s">
        <v>32</v>
      </c>
      <c r="R1056" s="13" t="s">
        <v>33</v>
      </c>
      <c r="S1056" t="s">
        <v>34</v>
      </c>
      <c r="T1056" t="s">
        <v>35</v>
      </c>
      <c r="U1056" t="s">
        <v>62</v>
      </c>
      <c r="V1056" t="s">
        <v>544</v>
      </c>
      <c r="W1056" t="s">
        <v>175</v>
      </c>
      <c r="X1056" t="s">
        <v>545</v>
      </c>
      <c r="Y1056" s="7">
        <v>4800</v>
      </c>
      <c r="AC1056" s="7">
        <f t="shared" si="16"/>
        <v>4140.9599999999991</v>
      </c>
    </row>
    <row r="1057" spans="1:29" x14ac:dyDescent="0.3">
      <c r="A1057" s="5">
        <v>10358</v>
      </c>
      <c r="B1057" s="5">
        <v>32</v>
      </c>
      <c r="C1057" s="7">
        <v>93.49</v>
      </c>
      <c r="D1057" s="10">
        <v>12</v>
      </c>
      <c r="E1057" s="7">
        <v>2991.68</v>
      </c>
      <c r="F1057" s="9">
        <v>38331</v>
      </c>
      <c r="G1057" t="s">
        <v>26</v>
      </c>
      <c r="H1057" s="10">
        <v>4</v>
      </c>
      <c r="I1057" s="5">
        <v>12</v>
      </c>
      <c r="J1057" s="5">
        <v>2004</v>
      </c>
      <c r="K1057" t="s">
        <v>209</v>
      </c>
      <c r="L1057" s="7">
        <v>169</v>
      </c>
      <c r="M1057" t="s">
        <v>684</v>
      </c>
      <c r="N1057" t="s">
        <v>201</v>
      </c>
      <c r="O1057" s="12" t="s">
        <v>202</v>
      </c>
      <c r="P1057" t="s">
        <v>203</v>
      </c>
      <c r="Q1057" t="s">
        <v>757</v>
      </c>
      <c r="R1057" s="13" t="s">
        <v>204</v>
      </c>
      <c r="S1057" t="s">
        <v>205</v>
      </c>
      <c r="T1057" t="s">
        <v>45</v>
      </c>
      <c r="U1057" t="s">
        <v>206</v>
      </c>
      <c r="V1057" t="s">
        <v>207</v>
      </c>
      <c r="W1057" t="s">
        <v>38</v>
      </c>
      <c r="X1057" t="s">
        <v>208</v>
      </c>
      <c r="Y1057" s="7">
        <v>2991.68</v>
      </c>
      <c r="AC1057" s="7">
        <f t="shared" si="16"/>
        <v>2072.25</v>
      </c>
    </row>
    <row r="1058" spans="1:29" x14ac:dyDescent="0.3">
      <c r="A1058" s="5">
        <v>10366</v>
      </c>
      <c r="B1058" s="5">
        <v>34</v>
      </c>
      <c r="C1058" s="7">
        <v>100</v>
      </c>
      <c r="D1058" s="10">
        <v>1</v>
      </c>
      <c r="E1058" s="7">
        <v>6275.72</v>
      </c>
      <c r="F1058" s="9">
        <v>38362</v>
      </c>
      <c r="G1058" t="s">
        <v>26</v>
      </c>
      <c r="H1058" s="10">
        <v>1</v>
      </c>
      <c r="I1058" s="5">
        <v>1</v>
      </c>
      <c r="J1058" s="5">
        <v>2005</v>
      </c>
      <c r="K1058" t="s">
        <v>209</v>
      </c>
      <c r="L1058" s="7">
        <v>169</v>
      </c>
      <c r="M1058" t="s">
        <v>684</v>
      </c>
      <c r="N1058" t="s">
        <v>656</v>
      </c>
      <c r="O1058" s="12" t="s">
        <v>657</v>
      </c>
      <c r="P1058" t="s">
        <v>658</v>
      </c>
      <c r="Q1058" t="s">
        <v>757</v>
      </c>
      <c r="R1058" s="13" t="s">
        <v>659</v>
      </c>
      <c r="S1058" t="s">
        <v>423</v>
      </c>
      <c r="T1058" t="s">
        <v>45</v>
      </c>
      <c r="U1058" t="s">
        <v>660</v>
      </c>
      <c r="V1058" t="s">
        <v>661</v>
      </c>
      <c r="W1058" t="s">
        <v>55</v>
      </c>
      <c r="X1058" t="s">
        <v>662</v>
      </c>
      <c r="Y1058" s="7">
        <v>3400</v>
      </c>
      <c r="AC1058" s="7">
        <f t="shared" si="16"/>
        <v>2400.09</v>
      </c>
    </row>
    <row r="1059" spans="1:29" x14ac:dyDescent="0.3">
      <c r="A1059" s="5">
        <v>10370</v>
      </c>
      <c r="B1059" s="5">
        <v>27</v>
      </c>
      <c r="C1059" s="7">
        <v>56.85</v>
      </c>
      <c r="D1059" s="10">
        <v>9</v>
      </c>
      <c r="E1059" s="7">
        <v>1534.95</v>
      </c>
      <c r="F1059" s="9">
        <v>38372</v>
      </c>
      <c r="G1059" t="s">
        <v>26</v>
      </c>
      <c r="H1059" s="10">
        <v>1</v>
      </c>
      <c r="I1059" s="5">
        <v>1</v>
      </c>
      <c r="J1059" s="5">
        <v>2005</v>
      </c>
      <c r="K1059" t="s">
        <v>209</v>
      </c>
      <c r="L1059" s="7">
        <v>169</v>
      </c>
      <c r="M1059" t="s">
        <v>684</v>
      </c>
      <c r="N1059" t="s">
        <v>329</v>
      </c>
      <c r="O1059" s="12" t="s">
        <v>330</v>
      </c>
      <c r="P1059" t="s">
        <v>331</v>
      </c>
      <c r="Q1059" t="s">
        <v>180</v>
      </c>
      <c r="R1059" s="13" t="s">
        <v>332</v>
      </c>
      <c r="S1059" t="s">
        <v>107</v>
      </c>
      <c r="T1059" t="s">
        <v>108</v>
      </c>
      <c r="U1059" t="s">
        <v>333</v>
      </c>
      <c r="V1059" t="s">
        <v>334</v>
      </c>
      <c r="W1059" t="s">
        <v>38</v>
      </c>
      <c r="X1059" t="s">
        <v>335</v>
      </c>
      <c r="Y1059" s="7">
        <v>1534.95</v>
      </c>
      <c r="AC1059" s="7">
        <f t="shared" si="16"/>
        <v>455.48999999999978</v>
      </c>
    </row>
    <row r="1060" spans="1:29" x14ac:dyDescent="0.3">
      <c r="A1060" s="5">
        <v>10377</v>
      </c>
      <c r="B1060" s="5">
        <v>39</v>
      </c>
      <c r="C1060" s="7">
        <v>100</v>
      </c>
      <c r="D1060" s="10">
        <v>3</v>
      </c>
      <c r="E1060" s="7">
        <v>7264.53</v>
      </c>
      <c r="F1060" s="9">
        <v>38392</v>
      </c>
      <c r="G1060" t="s">
        <v>26</v>
      </c>
      <c r="H1060" s="10">
        <v>1</v>
      </c>
      <c r="I1060" s="5">
        <v>2</v>
      </c>
      <c r="J1060" s="5">
        <v>2005</v>
      </c>
      <c r="K1060" t="s">
        <v>209</v>
      </c>
      <c r="L1060" s="7">
        <v>169</v>
      </c>
      <c r="M1060" t="s">
        <v>684</v>
      </c>
      <c r="N1060" t="s">
        <v>146</v>
      </c>
      <c r="O1060" s="12" t="s">
        <v>147</v>
      </c>
      <c r="P1060" t="s">
        <v>148</v>
      </c>
      <c r="Q1060" t="s">
        <v>757</v>
      </c>
      <c r="R1060" s="13" t="s">
        <v>149</v>
      </c>
      <c r="S1060" t="s">
        <v>150</v>
      </c>
      <c r="T1060" t="s">
        <v>45</v>
      </c>
      <c r="U1060" t="s">
        <v>151</v>
      </c>
      <c r="V1060" t="s">
        <v>152</v>
      </c>
      <c r="W1060" t="s">
        <v>175</v>
      </c>
      <c r="X1060" t="s">
        <v>153</v>
      </c>
      <c r="Y1060" s="7">
        <v>3900</v>
      </c>
      <c r="AC1060" s="7">
        <f t="shared" si="16"/>
        <v>1470.6899999999996</v>
      </c>
    </row>
    <row r="1061" spans="1:29" x14ac:dyDescent="0.3">
      <c r="A1061" s="5">
        <v>10383</v>
      </c>
      <c r="B1061" s="5">
        <v>47</v>
      </c>
      <c r="C1061" s="7">
        <v>100</v>
      </c>
      <c r="D1061" s="10">
        <v>6</v>
      </c>
      <c r="E1061" s="7">
        <v>6869.05</v>
      </c>
      <c r="F1061" s="9">
        <v>38405</v>
      </c>
      <c r="G1061" t="s">
        <v>26</v>
      </c>
      <c r="H1061" s="10">
        <v>1</v>
      </c>
      <c r="I1061" s="5">
        <v>2</v>
      </c>
      <c r="J1061" s="5">
        <v>2005</v>
      </c>
      <c r="K1061" t="s">
        <v>209</v>
      </c>
      <c r="L1061" s="7">
        <v>169</v>
      </c>
      <c r="M1061" t="s">
        <v>684</v>
      </c>
      <c r="N1061" t="s">
        <v>201</v>
      </c>
      <c r="O1061" s="12" t="s">
        <v>202</v>
      </c>
      <c r="P1061" t="s">
        <v>203</v>
      </c>
      <c r="Q1061" t="s">
        <v>757</v>
      </c>
      <c r="R1061" s="13" t="s">
        <v>204</v>
      </c>
      <c r="S1061" t="s">
        <v>205</v>
      </c>
      <c r="T1061" t="s">
        <v>45</v>
      </c>
      <c r="U1061" t="s">
        <v>206</v>
      </c>
      <c r="V1061" t="s">
        <v>207</v>
      </c>
      <c r="W1061" t="s">
        <v>55</v>
      </c>
      <c r="X1061" t="s">
        <v>208</v>
      </c>
      <c r="Y1061" s="7">
        <v>4700</v>
      </c>
      <c r="AC1061" s="7">
        <f t="shared" si="16"/>
        <v>878.80000000000018</v>
      </c>
    </row>
    <row r="1062" spans="1:29" x14ac:dyDescent="0.3">
      <c r="A1062" s="5">
        <v>10394</v>
      </c>
      <c r="B1062" s="5">
        <v>22</v>
      </c>
      <c r="C1062" s="7">
        <v>100</v>
      </c>
      <c r="D1062" s="10">
        <v>5</v>
      </c>
      <c r="E1062" s="7">
        <v>3353.02</v>
      </c>
      <c r="F1062" s="9">
        <v>38426</v>
      </c>
      <c r="G1062" t="s">
        <v>26</v>
      </c>
      <c r="H1062" s="10">
        <v>1</v>
      </c>
      <c r="I1062" s="5">
        <v>3</v>
      </c>
      <c r="J1062" s="5">
        <v>2005</v>
      </c>
      <c r="K1062" t="s">
        <v>209</v>
      </c>
      <c r="L1062" s="7">
        <v>169</v>
      </c>
      <c r="M1062" t="s">
        <v>684</v>
      </c>
      <c r="N1062" t="s">
        <v>201</v>
      </c>
      <c r="O1062" s="12" t="s">
        <v>202</v>
      </c>
      <c r="P1062" t="s">
        <v>203</v>
      </c>
      <c r="Q1062" t="s">
        <v>757</v>
      </c>
      <c r="R1062" s="13" t="s">
        <v>204</v>
      </c>
      <c r="S1062" t="s">
        <v>205</v>
      </c>
      <c r="T1062" t="s">
        <v>45</v>
      </c>
      <c r="U1062" t="s">
        <v>206</v>
      </c>
      <c r="V1062" t="s">
        <v>207</v>
      </c>
      <c r="W1062" t="s">
        <v>55</v>
      </c>
      <c r="X1062" t="s">
        <v>208</v>
      </c>
      <c r="Y1062" s="7">
        <v>2200</v>
      </c>
      <c r="AC1062" s="7">
        <f t="shared" si="16"/>
        <v>2029.5</v>
      </c>
    </row>
    <row r="1063" spans="1:29" x14ac:dyDescent="0.3">
      <c r="A1063" s="5">
        <v>10405</v>
      </c>
      <c r="B1063" s="5">
        <v>55</v>
      </c>
      <c r="C1063" s="7">
        <v>100</v>
      </c>
      <c r="D1063" s="10">
        <v>1</v>
      </c>
      <c r="E1063" s="7">
        <v>8289.0499999999993</v>
      </c>
      <c r="F1063" s="9">
        <v>38456</v>
      </c>
      <c r="G1063" t="s">
        <v>26</v>
      </c>
      <c r="H1063" s="10">
        <v>2</v>
      </c>
      <c r="I1063" s="5">
        <v>4</v>
      </c>
      <c r="J1063" s="5">
        <v>2005</v>
      </c>
      <c r="K1063" t="s">
        <v>209</v>
      </c>
      <c r="L1063" s="7">
        <v>169</v>
      </c>
      <c r="M1063" t="s">
        <v>684</v>
      </c>
      <c r="N1063" t="s">
        <v>602</v>
      </c>
      <c r="O1063" s="12" t="s">
        <v>603</v>
      </c>
      <c r="P1063" t="s">
        <v>604</v>
      </c>
      <c r="Q1063" t="s">
        <v>757</v>
      </c>
      <c r="R1063" s="13" t="s">
        <v>605</v>
      </c>
      <c r="S1063" t="s">
        <v>44</v>
      </c>
      <c r="T1063" t="s">
        <v>45</v>
      </c>
      <c r="U1063" t="s">
        <v>606</v>
      </c>
      <c r="V1063" t="s">
        <v>607</v>
      </c>
      <c r="W1063" t="s">
        <v>175</v>
      </c>
      <c r="X1063" t="s">
        <v>608</v>
      </c>
      <c r="Y1063" s="7">
        <v>5500</v>
      </c>
      <c r="AC1063" s="7">
        <f t="shared" si="16"/>
        <v>2596.8000000000002</v>
      </c>
    </row>
    <row r="1064" spans="1:29" x14ac:dyDescent="0.3">
      <c r="A1064" s="5">
        <v>10412</v>
      </c>
      <c r="B1064" s="5">
        <v>60</v>
      </c>
      <c r="C1064" s="7">
        <v>100</v>
      </c>
      <c r="D1064" s="10">
        <v>9</v>
      </c>
      <c r="E1064" s="7">
        <v>11887.8</v>
      </c>
      <c r="F1064" s="9">
        <v>38475</v>
      </c>
      <c r="G1064" t="s">
        <v>26</v>
      </c>
      <c r="H1064" s="10">
        <v>2</v>
      </c>
      <c r="I1064" s="5">
        <v>5</v>
      </c>
      <c r="J1064" s="5">
        <v>2005</v>
      </c>
      <c r="K1064" t="s">
        <v>209</v>
      </c>
      <c r="L1064" s="7">
        <v>169</v>
      </c>
      <c r="M1064" t="s">
        <v>684</v>
      </c>
      <c r="N1064" t="s">
        <v>201</v>
      </c>
      <c r="O1064" s="12" t="s">
        <v>202</v>
      </c>
      <c r="P1064" t="s">
        <v>203</v>
      </c>
      <c r="Q1064" t="s">
        <v>757</v>
      </c>
      <c r="R1064" s="13" t="s">
        <v>204</v>
      </c>
      <c r="S1064" t="s">
        <v>205</v>
      </c>
      <c r="T1064" t="s">
        <v>45</v>
      </c>
      <c r="U1064" t="s">
        <v>206</v>
      </c>
      <c r="V1064" t="s">
        <v>207</v>
      </c>
      <c r="W1064" t="s">
        <v>175</v>
      </c>
      <c r="X1064" t="s">
        <v>208</v>
      </c>
      <c r="Y1064" s="7">
        <v>6000</v>
      </c>
      <c r="AC1064" s="7">
        <f t="shared" si="16"/>
        <v>0</v>
      </c>
    </row>
    <row r="1065" spans="1:29" x14ac:dyDescent="0.3">
      <c r="A1065" s="5">
        <v>10419</v>
      </c>
      <c r="B1065" s="5">
        <v>35</v>
      </c>
      <c r="C1065" s="7">
        <v>100</v>
      </c>
      <c r="D1065" s="10">
        <v>6</v>
      </c>
      <c r="E1065" s="7">
        <v>5926.9</v>
      </c>
      <c r="F1065" s="9">
        <v>38489</v>
      </c>
      <c r="G1065" t="s">
        <v>26</v>
      </c>
      <c r="H1065" s="10">
        <v>2</v>
      </c>
      <c r="I1065" s="5">
        <v>5</v>
      </c>
      <c r="J1065" s="5">
        <v>2005</v>
      </c>
      <c r="K1065" t="s">
        <v>209</v>
      </c>
      <c r="L1065" s="7">
        <v>169</v>
      </c>
      <c r="M1065" t="s">
        <v>684</v>
      </c>
      <c r="N1065" t="s">
        <v>168</v>
      </c>
      <c r="O1065" s="12" t="s">
        <v>169</v>
      </c>
      <c r="P1065" t="s">
        <v>170</v>
      </c>
      <c r="Q1065" t="s">
        <v>757</v>
      </c>
      <c r="R1065" s="13" t="s">
        <v>171</v>
      </c>
      <c r="S1065" t="s">
        <v>172</v>
      </c>
      <c r="T1065" t="s">
        <v>45</v>
      </c>
      <c r="U1065" t="s">
        <v>173</v>
      </c>
      <c r="V1065" t="s">
        <v>174</v>
      </c>
      <c r="W1065" t="s">
        <v>55</v>
      </c>
      <c r="X1065" t="s">
        <v>176</v>
      </c>
      <c r="Y1065" s="7">
        <v>3500</v>
      </c>
      <c r="AC1065" s="7">
        <f t="shared" si="16"/>
        <v>2875.7200000000003</v>
      </c>
    </row>
    <row r="1066" spans="1:29" x14ac:dyDescent="0.3">
      <c r="A1066" s="5">
        <v>10425</v>
      </c>
      <c r="B1066" s="5">
        <v>28</v>
      </c>
      <c r="C1066" s="7">
        <v>100</v>
      </c>
      <c r="D1066" s="10">
        <v>8</v>
      </c>
      <c r="E1066" s="7">
        <v>3793.16</v>
      </c>
      <c r="F1066" s="9">
        <v>38503</v>
      </c>
      <c r="G1066" t="s">
        <v>344</v>
      </c>
      <c r="H1066" s="10">
        <v>2</v>
      </c>
      <c r="I1066" s="5">
        <v>5</v>
      </c>
      <c r="J1066" s="5">
        <v>2005</v>
      </c>
      <c r="K1066" t="s">
        <v>209</v>
      </c>
      <c r="L1066" s="7">
        <v>169</v>
      </c>
      <c r="M1066" t="s">
        <v>684</v>
      </c>
      <c r="N1066" t="s">
        <v>131</v>
      </c>
      <c r="O1066" s="12" t="s">
        <v>132</v>
      </c>
      <c r="P1066" t="s">
        <v>133</v>
      </c>
      <c r="Q1066" t="s">
        <v>757</v>
      </c>
      <c r="R1066" s="13" t="s">
        <v>134</v>
      </c>
      <c r="S1066" t="s">
        <v>44</v>
      </c>
      <c r="T1066" t="s">
        <v>45</v>
      </c>
      <c r="U1066" t="s">
        <v>135</v>
      </c>
      <c r="V1066" t="s">
        <v>136</v>
      </c>
      <c r="W1066" t="s">
        <v>55</v>
      </c>
      <c r="X1066" t="s">
        <v>137</v>
      </c>
      <c r="Y1066" s="7">
        <v>2800</v>
      </c>
      <c r="AC1066" s="7">
        <f t="shared" si="16"/>
        <v>0</v>
      </c>
    </row>
    <row r="1067" spans="1:29" x14ac:dyDescent="0.3">
      <c r="A1067" s="5">
        <v>10105</v>
      </c>
      <c r="B1067" s="5">
        <v>38</v>
      </c>
      <c r="C1067" s="7">
        <v>100</v>
      </c>
      <c r="D1067" s="10">
        <v>13</v>
      </c>
      <c r="E1067" s="7">
        <v>4330.1000000000004</v>
      </c>
      <c r="F1067" s="9">
        <v>37663</v>
      </c>
      <c r="G1067" t="s">
        <v>26</v>
      </c>
      <c r="H1067" s="10">
        <v>1</v>
      </c>
      <c r="I1067" s="5">
        <v>2</v>
      </c>
      <c r="J1067" s="5">
        <v>2003</v>
      </c>
      <c r="K1067" t="s">
        <v>685</v>
      </c>
      <c r="L1067" s="7">
        <v>100</v>
      </c>
      <c r="M1067" t="s">
        <v>686</v>
      </c>
      <c r="N1067" t="s">
        <v>369</v>
      </c>
      <c r="O1067" s="12" t="s">
        <v>370</v>
      </c>
      <c r="P1067" t="s">
        <v>371</v>
      </c>
      <c r="Q1067" t="s">
        <v>757</v>
      </c>
      <c r="R1067" s="13" t="s">
        <v>372</v>
      </c>
      <c r="S1067" t="s">
        <v>373</v>
      </c>
      <c r="T1067" t="s">
        <v>45</v>
      </c>
      <c r="U1067" t="s">
        <v>374</v>
      </c>
      <c r="V1067" t="s">
        <v>375</v>
      </c>
      <c r="W1067" t="s">
        <v>55</v>
      </c>
      <c r="X1067" t="s">
        <v>376</v>
      </c>
      <c r="Y1067" s="7">
        <v>3800</v>
      </c>
      <c r="AC1067" s="7">
        <f t="shared" si="16"/>
        <v>3364.5299999999997</v>
      </c>
    </row>
    <row r="1068" spans="1:29" x14ac:dyDescent="0.3">
      <c r="A1068" s="5">
        <v>10117</v>
      </c>
      <c r="B1068" s="5">
        <v>21</v>
      </c>
      <c r="C1068" s="7">
        <v>95.8</v>
      </c>
      <c r="D1068" s="10">
        <v>7</v>
      </c>
      <c r="E1068" s="7">
        <v>2011.8</v>
      </c>
      <c r="F1068" s="9">
        <v>37727</v>
      </c>
      <c r="G1068" t="s">
        <v>26</v>
      </c>
      <c r="H1068" s="10">
        <v>2</v>
      </c>
      <c r="I1068" s="5">
        <v>4</v>
      </c>
      <c r="J1068" s="5">
        <v>2003</v>
      </c>
      <c r="K1068" t="s">
        <v>685</v>
      </c>
      <c r="L1068" s="7">
        <v>100</v>
      </c>
      <c r="M1068" t="s">
        <v>686</v>
      </c>
      <c r="N1068" t="s">
        <v>225</v>
      </c>
      <c r="O1068" s="12" t="s">
        <v>226</v>
      </c>
      <c r="P1068" t="s">
        <v>227</v>
      </c>
      <c r="Q1068" t="s">
        <v>757</v>
      </c>
      <c r="R1068" s="13" t="s">
        <v>228</v>
      </c>
      <c r="S1068" t="s">
        <v>227</v>
      </c>
      <c r="T1068" t="s">
        <v>229</v>
      </c>
      <c r="U1068" t="s">
        <v>230</v>
      </c>
      <c r="V1068" t="s">
        <v>231</v>
      </c>
      <c r="W1068" t="s">
        <v>38</v>
      </c>
      <c r="X1068" t="s">
        <v>232</v>
      </c>
      <c r="Y1068" s="7">
        <v>2011.8</v>
      </c>
      <c r="AC1068" s="7">
        <f t="shared" si="16"/>
        <v>2169.0500000000002</v>
      </c>
    </row>
    <row r="1069" spans="1:29" x14ac:dyDescent="0.3">
      <c r="A1069" s="5">
        <v>10128</v>
      </c>
      <c r="B1069" s="5">
        <v>41</v>
      </c>
      <c r="C1069" s="7">
        <v>100</v>
      </c>
      <c r="D1069" s="10">
        <v>4</v>
      </c>
      <c r="E1069" s="7">
        <v>4837.18</v>
      </c>
      <c r="F1069" s="9">
        <v>37778</v>
      </c>
      <c r="G1069" t="s">
        <v>26</v>
      </c>
      <c r="H1069" s="10">
        <v>2</v>
      </c>
      <c r="I1069" s="5">
        <v>6</v>
      </c>
      <c r="J1069" s="5">
        <v>2003</v>
      </c>
      <c r="K1069" t="s">
        <v>685</v>
      </c>
      <c r="L1069" s="7">
        <v>100</v>
      </c>
      <c r="M1069" t="s">
        <v>686</v>
      </c>
      <c r="N1069" t="s">
        <v>201</v>
      </c>
      <c r="O1069" s="12" t="s">
        <v>202</v>
      </c>
      <c r="P1069" t="s">
        <v>203</v>
      </c>
      <c r="Q1069" t="s">
        <v>757</v>
      </c>
      <c r="R1069" s="13" t="s">
        <v>204</v>
      </c>
      <c r="S1069" t="s">
        <v>205</v>
      </c>
      <c r="T1069" t="s">
        <v>45</v>
      </c>
      <c r="U1069" t="s">
        <v>206</v>
      </c>
      <c r="V1069" t="s">
        <v>207</v>
      </c>
      <c r="W1069" t="s">
        <v>55</v>
      </c>
      <c r="X1069" t="s">
        <v>208</v>
      </c>
      <c r="Y1069" s="7">
        <v>4100</v>
      </c>
      <c r="AC1069" s="7">
        <f t="shared" si="16"/>
        <v>1153.02</v>
      </c>
    </row>
    <row r="1070" spans="1:29" x14ac:dyDescent="0.3">
      <c r="A1070" s="5">
        <v>10142</v>
      </c>
      <c r="B1070" s="5">
        <v>22</v>
      </c>
      <c r="C1070" s="7">
        <v>97.81</v>
      </c>
      <c r="D1070" s="10">
        <v>10</v>
      </c>
      <c r="E1070" s="7">
        <v>2151.8200000000002</v>
      </c>
      <c r="F1070" s="9">
        <v>37841</v>
      </c>
      <c r="G1070" t="s">
        <v>26</v>
      </c>
      <c r="H1070" s="10">
        <v>3</v>
      </c>
      <c r="I1070" s="5">
        <v>8</v>
      </c>
      <c r="J1070" s="5">
        <v>2003</v>
      </c>
      <c r="K1070" t="s">
        <v>685</v>
      </c>
      <c r="L1070" s="7">
        <v>100</v>
      </c>
      <c r="M1070" t="s">
        <v>686</v>
      </c>
      <c r="N1070" t="s">
        <v>312</v>
      </c>
      <c r="O1070" s="12" t="s">
        <v>313</v>
      </c>
      <c r="P1070" t="s">
        <v>314</v>
      </c>
      <c r="Q1070" t="s">
        <v>60</v>
      </c>
      <c r="R1070" s="13" t="s">
        <v>128</v>
      </c>
      <c r="S1070" t="s">
        <v>34</v>
      </c>
      <c r="T1070" t="s">
        <v>35</v>
      </c>
      <c r="U1070" t="s">
        <v>315</v>
      </c>
      <c r="V1070" t="s">
        <v>316</v>
      </c>
      <c r="W1070" t="s">
        <v>38</v>
      </c>
      <c r="X1070" t="s">
        <v>317</v>
      </c>
      <c r="Y1070" s="7">
        <v>2151.8200000000002</v>
      </c>
      <c r="AC1070" s="7">
        <f t="shared" si="16"/>
        <v>2789.0499999999993</v>
      </c>
    </row>
    <row r="1071" spans="1:29" x14ac:dyDescent="0.3">
      <c r="A1071" s="5">
        <v>10153</v>
      </c>
      <c r="B1071" s="5">
        <v>29</v>
      </c>
      <c r="C1071" s="7">
        <v>88.74</v>
      </c>
      <c r="D1071" s="10">
        <v>9</v>
      </c>
      <c r="E1071" s="7">
        <v>2573.46</v>
      </c>
      <c r="F1071" s="9">
        <v>37892</v>
      </c>
      <c r="G1071" t="s">
        <v>26</v>
      </c>
      <c r="H1071" s="10">
        <v>3</v>
      </c>
      <c r="I1071" s="5">
        <v>9</v>
      </c>
      <c r="J1071" s="5">
        <v>2003</v>
      </c>
      <c r="K1071" t="s">
        <v>685</v>
      </c>
      <c r="L1071" s="7">
        <v>100</v>
      </c>
      <c r="M1071" t="s">
        <v>686</v>
      </c>
      <c r="N1071" t="s">
        <v>201</v>
      </c>
      <c r="O1071" s="12" t="s">
        <v>202</v>
      </c>
      <c r="P1071" t="s">
        <v>203</v>
      </c>
      <c r="Q1071" t="s">
        <v>757</v>
      </c>
      <c r="R1071" s="13" t="s">
        <v>204</v>
      </c>
      <c r="S1071" t="s">
        <v>205</v>
      </c>
      <c r="T1071" t="s">
        <v>45</v>
      </c>
      <c r="U1071" t="s">
        <v>206</v>
      </c>
      <c r="V1071" t="s">
        <v>207</v>
      </c>
      <c r="W1071" t="s">
        <v>38</v>
      </c>
      <c r="X1071" t="s">
        <v>208</v>
      </c>
      <c r="Y1071" s="7">
        <v>2573.46</v>
      </c>
      <c r="AC1071" s="7">
        <f t="shared" si="16"/>
        <v>5887.7999999999993</v>
      </c>
    </row>
    <row r="1072" spans="1:29" x14ac:dyDescent="0.3">
      <c r="A1072" s="5">
        <v>10165</v>
      </c>
      <c r="B1072" s="5">
        <v>50</v>
      </c>
      <c r="C1072" s="7">
        <v>100</v>
      </c>
      <c r="D1072" s="10">
        <v>1</v>
      </c>
      <c r="E1072" s="7">
        <v>5344.5</v>
      </c>
      <c r="F1072" s="9">
        <v>37916</v>
      </c>
      <c r="G1072" t="s">
        <v>26</v>
      </c>
      <c r="H1072" s="10">
        <v>4</v>
      </c>
      <c r="I1072" s="5">
        <v>10</v>
      </c>
      <c r="J1072" s="5">
        <v>2003</v>
      </c>
      <c r="K1072" t="s">
        <v>685</v>
      </c>
      <c r="L1072" s="7">
        <v>100</v>
      </c>
      <c r="M1072" t="s">
        <v>686</v>
      </c>
      <c r="N1072" t="s">
        <v>225</v>
      </c>
      <c r="O1072" s="12" t="s">
        <v>226</v>
      </c>
      <c r="P1072" t="s">
        <v>227</v>
      </c>
      <c r="Q1072" t="s">
        <v>757</v>
      </c>
      <c r="R1072" s="13" t="s">
        <v>228</v>
      </c>
      <c r="S1072" t="s">
        <v>227</v>
      </c>
      <c r="T1072" t="s">
        <v>229</v>
      </c>
      <c r="U1072" t="s">
        <v>230</v>
      </c>
      <c r="V1072" t="s">
        <v>231</v>
      </c>
      <c r="W1072" t="s">
        <v>55</v>
      </c>
      <c r="X1072" t="s">
        <v>232</v>
      </c>
      <c r="Y1072" s="7">
        <v>5000</v>
      </c>
      <c r="AC1072" s="7">
        <f t="shared" si="16"/>
        <v>2426.8999999999996</v>
      </c>
    </row>
    <row r="1073" spans="1:29" x14ac:dyDescent="0.3">
      <c r="A1073" s="5">
        <v>10177</v>
      </c>
      <c r="B1073" s="5">
        <v>29</v>
      </c>
      <c r="C1073" s="7">
        <v>100</v>
      </c>
      <c r="D1073" s="10">
        <v>11</v>
      </c>
      <c r="E1073" s="7">
        <v>3070.52</v>
      </c>
      <c r="F1073" s="9">
        <v>37932</v>
      </c>
      <c r="G1073" t="s">
        <v>26</v>
      </c>
      <c r="H1073" s="10">
        <v>4</v>
      </c>
      <c r="I1073" s="5">
        <v>11</v>
      </c>
      <c r="J1073" s="5">
        <v>2003</v>
      </c>
      <c r="K1073" t="s">
        <v>685</v>
      </c>
      <c r="L1073" s="7">
        <v>100</v>
      </c>
      <c r="M1073" t="s">
        <v>686</v>
      </c>
      <c r="N1073" t="s">
        <v>553</v>
      </c>
      <c r="O1073" s="12" t="s">
        <v>554</v>
      </c>
      <c r="P1073" t="s">
        <v>203</v>
      </c>
      <c r="Q1073" t="s">
        <v>757</v>
      </c>
      <c r="R1073" s="13" t="s">
        <v>221</v>
      </c>
      <c r="S1073" t="s">
        <v>205</v>
      </c>
      <c r="T1073" t="s">
        <v>45</v>
      </c>
      <c r="U1073" t="s">
        <v>555</v>
      </c>
      <c r="V1073" t="s">
        <v>556</v>
      </c>
      <c r="W1073" t="s">
        <v>55</v>
      </c>
      <c r="X1073" t="s">
        <v>557</v>
      </c>
      <c r="Y1073" s="7">
        <v>2900</v>
      </c>
      <c r="AC1073" s="7">
        <f t="shared" si="16"/>
        <v>993.15999999999985</v>
      </c>
    </row>
    <row r="1074" spans="1:29" x14ac:dyDescent="0.3">
      <c r="A1074" s="5">
        <v>10185</v>
      </c>
      <c r="B1074" s="5">
        <v>49</v>
      </c>
      <c r="C1074" s="7">
        <v>80.67</v>
      </c>
      <c r="D1074" s="10">
        <v>11</v>
      </c>
      <c r="E1074" s="7">
        <v>3952.83</v>
      </c>
      <c r="F1074" s="9">
        <v>37939</v>
      </c>
      <c r="G1074" t="s">
        <v>26</v>
      </c>
      <c r="H1074" s="10">
        <v>4</v>
      </c>
      <c r="I1074" s="5">
        <v>11</v>
      </c>
      <c r="J1074" s="5">
        <v>2003</v>
      </c>
      <c r="K1074" t="s">
        <v>685</v>
      </c>
      <c r="L1074" s="7">
        <v>100</v>
      </c>
      <c r="M1074" t="s">
        <v>686</v>
      </c>
      <c r="N1074" t="s">
        <v>383</v>
      </c>
      <c r="O1074" s="12" t="s">
        <v>384</v>
      </c>
      <c r="P1074" t="s">
        <v>187</v>
      </c>
      <c r="Q1074" t="s">
        <v>141</v>
      </c>
      <c r="R1074" s="13" t="s">
        <v>188</v>
      </c>
      <c r="S1074" t="s">
        <v>34</v>
      </c>
      <c r="T1074" t="s">
        <v>35</v>
      </c>
      <c r="U1074" t="s">
        <v>385</v>
      </c>
      <c r="V1074" t="s">
        <v>386</v>
      </c>
      <c r="W1074" t="s">
        <v>55</v>
      </c>
      <c r="X1074" t="s">
        <v>387</v>
      </c>
      <c r="Y1074" s="7">
        <v>3952.83</v>
      </c>
      <c r="AC1074" s="7">
        <f t="shared" si="16"/>
        <v>530.10000000000036</v>
      </c>
    </row>
    <row r="1075" spans="1:29" x14ac:dyDescent="0.3">
      <c r="A1075" s="5">
        <v>10196</v>
      </c>
      <c r="B1075" s="5">
        <v>35</v>
      </c>
      <c r="C1075" s="7">
        <v>100</v>
      </c>
      <c r="D1075" s="10">
        <v>3</v>
      </c>
      <c r="E1075" s="7">
        <v>3564.75</v>
      </c>
      <c r="F1075" s="9">
        <v>37951</v>
      </c>
      <c r="G1075" t="s">
        <v>26</v>
      </c>
      <c r="H1075" s="10">
        <v>4</v>
      </c>
      <c r="I1075" s="5">
        <v>11</v>
      </c>
      <c r="J1075" s="5">
        <v>2003</v>
      </c>
      <c r="K1075" t="s">
        <v>685</v>
      </c>
      <c r="L1075" s="7">
        <v>100</v>
      </c>
      <c r="M1075" t="s">
        <v>686</v>
      </c>
      <c r="N1075" t="s">
        <v>278</v>
      </c>
      <c r="O1075" s="12" t="s">
        <v>279</v>
      </c>
      <c r="P1075" t="s">
        <v>280</v>
      </c>
      <c r="Q1075" t="s">
        <v>127</v>
      </c>
      <c r="R1075" s="13" t="s">
        <v>281</v>
      </c>
      <c r="S1075" t="s">
        <v>34</v>
      </c>
      <c r="T1075" t="s">
        <v>35</v>
      </c>
      <c r="U1075" t="s">
        <v>94</v>
      </c>
      <c r="V1075" t="s">
        <v>282</v>
      </c>
      <c r="W1075" t="s">
        <v>55</v>
      </c>
      <c r="X1075" t="s">
        <v>283</v>
      </c>
      <c r="Y1075" s="7">
        <v>3500</v>
      </c>
      <c r="AC1075" s="7">
        <f t="shared" si="16"/>
        <v>0</v>
      </c>
    </row>
    <row r="1076" spans="1:29" x14ac:dyDescent="0.3">
      <c r="A1076" s="5">
        <v>10208</v>
      </c>
      <c r="B1076" s="5">
        <v>48</v>
      </c>
      <c r="C1076" s="7">
        <v>100</v>
      </c>
      <c r="D1076" s="10">
        <v>11</v>
      </c>
      <c r="E1076" s="7">
        <v>5614.56</v>
      </c>
      <c r="F1076" s="9">
        <v>37988</v>
      </c>
      <c r="G1076" t="s">
        <v>26</v>
      </c>
      <c r="H1076" s="10">
        <v>1</v>
      </c>
      <c r="I1076" s="5">
        <v>1</v>
      </c>
      <c r="J1076" s="5">
        <v>2004</v>
      </c>
      <c r="K1076" t="s">
        <v>685</v>
      </c>
      <c r="L1076" s="7">
        <v>100</v>
      </c>
      <c r="M1076" t="s">
        <v>686</v>
      </c>
      <c r="N1076" t="s">
        <v>252</v>
      </c>
      <c r="O1076" s="12" t="s">
        <v>253</v>
      </c>
      <c r="P1076" t="s">
        <v>254</v>
      </c>
      <c r="Q1076" t="s">
        <v>757</v>
      </c>
      <c r="R1076" s="13" t="s">
        <v>255</v>
      </c>
      <c r="S1076" t="s">
        <v>44</v>
      </c>
      <c r="T1076" t="s">
        <v>45</v>
      </c>
      <c r="U1076" t="s">
        <v>256</v>
      </c>
      <c r="V1076" t="s">
        <v>257</v>
      </c>
      <c r="W1076" t="s">
        <v>55</v>
      </c>
      <c r="X1076" t="s">
        <v>258</v>
      </c>
      <c r="Y1076" s="7">
        <v>4800</v>
      </c>
      <c r="AC1076" s="7">
        <f t="shared" si="16"/>
        <v>737.18000000000029</v>
      </c>
    </row>
    <row r="1077" spans="1:29" x14ac:dyDescent="0.3">
      <c r="A1077" s="5">
        <v>10221</v>
      </c>
      <c r="B1077" s="5">
        <v>23</v>
      </c>
      <c r="C1077" s="7">
        <v>80.67</v>
      </c>
      <c r="D1077" s="10">
        <v>5</v>
      </c>
      <c r="E1077" s="7">
        <v>1855.41</v>
      </c>
      <c r="F1077" s="9">
        <v>38035</v>
      </c>
      <c r="G1077" t="s">
        <v>26</v>
      </c>
      <c r="H1077" s="10">
        <v>1</v>
      </c>
      <c r="I1077" s="5">
        <v>2</v>
      </c>
      <c r="J1077" s="5">
        <v>2004</v>
      </c>
      <c r="K1077" t="s">
        <v>685</v>
      </c>
      <c r="L1077" s="7">
        <v>100</v>
      </c>
      <c r="M1077" t="s">
        <v>686</v>
      </c>
      <c r="N1077" t="s">
        <v>419</v>
      </c>
      <c r="O1077" s="12" t="s">
        <v>420</v>
      </c>
      <c r="P1077" t="s">
        <v>421</v>
      </c>
      <c r="Q1077" t="s">
        <v>757</v>
      </c>
      <c r="R1077" s="13" t="s">
        <v>422</v>
      </c>
      <c r="S1077" t="s">
        <v>423</v>
      </c>
      <c r="T1077" t="s">
        <v>45</v>
      </c>
      <c r="U1077" t="s">
        <v>424</v>
      </c>
      <c r="V1077" t="s">
        <v>425</v>
      </c>
      <c r="W1077" t="s">
        <v>38</v>
      </c>
      <c r="X1077" t="s">
        <v>426</v>
      </c>
      <c r="Y1077" s="7">
        <v>1855.41</v>
      </c>
      <c r="AC1077" s="7">
        <f t="shared" si="16"/>
        <v>0</v>
      </c>
    </row>
    <row r="1078" spans="1:29" x14ac:dyDescent="0.3">
      <c r="A1078" s="5">
        <v>10232</v>
      </c>
      <c r="B1078" s="5">
        <v>48</v>
      </c>
      <c r="C1078" s="7">
        <v>95.8</v>
      </c>
      <c r="D1078" s="10">
        <v>8</v>
      </c>
      <c r="E1078" s="7">
        <v>4598.3999999999996</v>
      </c>
      <c r="F1078" s="9">
        <v>38066</v>
      </c>
      <c r="G1078" t="s">
        <v>26</v>
      </c>
      <c r="H1078" s="10">
        <v>1</v>
      </c>
      <c r="I1078" s="5">
        <v>3</v>
      </c>
      <c r="J1078" s="5">
        <v>2004</v>
      </c>
      <c r="K1078" t="s">
        <v>685</v>
      </c>
      <c r="L1078" s="7">
        <v>100</v>
      </c>
      <c r="M1078" t="s">
        <v>686</v>
      </c>
      <c r="N1078" t="s">
        <v>439</v>
      </c>
      <c r="O1078" s="12" t="s">
        <v>440</v>
      </c>
      <c r="P1078" t="s">
        <v>441</v>
      </c>
      <c r="Q1078" t="s">
        <v>442</v>
      </c>
      <c r="R1078" s="13" t="s">
        <v>443</v>
      </c>
      <c r="S1078" t="s">
        <v>196</v>
      </c>
      <c r="T1078" t="s">
        <v>45</v>
      </c>
      <c r="U1078" t="s">
        <v>444</v>
      </c>
      <c r="V1078" t="s">
        <v>445</v>
      </c>
      <c r="W1078" t="s">
        <v>55</v>
      </c>
      <c r="X1078" t="s">
        <v>446</v>
      </c>
      <c r="Y1078" s="7">
        <v>4598.3999999999996</v>
      </c>
      <c r="AC1078" s="7">
        <f t="shared" si="16"/>
        <v>0</v>
      </c>
    </row>
    <row r="1079" spans="1:29" x14ac:dyDescent="0.3">
      <c r="A1079" s="5">
        <v>10248</v>
      </c>
      <c r="B1079" s="5">
        <v>42</v>
      </c>
      <c r="C1079" s="7">
        <v>100</v>
      </c>
      <c r="D1079" s="10">
        <v>14</v>
      </c>
      <c r="E1079" s="7">
        <v>5082.42</v>
      </c>
      <c r="F1079" s="9">
        <v>38114</v>
      </c>
      <c r="G1079" t="s">
        <v>388</v>
      </c>
      <c r="H1079" s="10">
        <v>2</v>
      </c>
      <c r="I1079" s="5">
        <v>5</v>
      </c>
      <c r="J1079" s="5">
        <v>2004</v>
      </c>
      <c r="K1079" t="s">
        <v>685</v>
      </c>
      <c r="L1079" s="7">
        <v>100</v>
      </c>
      <c r="M1079" t="s">
        <v>686</v>
      </c>
      <c r="N1079" t="s">
        <v>29</v>
      </c>
      <c r="O1079" s="12" t="s">
        <v>30</v>
      </c>
      <c r="P1079" t="s">
        <v>31</v>
      </c>
      <c r="Q1079" t="s">
        <v>32</v>
      </c>
      <c r="R1079" s="13" t="s">
        <v>33</v>
      </c>
      <c r="S1079" t="s">
        <v>34</v>
      </c>
      <c r="T1079" t="s">
        <v>35</v>
      </c>
      <c r="U1079" t="s">
        <v>36</v>
      </c>
      <c r="V1079" t="s">
        <v>37</v>
      </c>
      <c r="W1079" t="s">
        <v>55</v>
      </c>
      <c r="X1079" t="s">
        <v>39</v>
      </c>
      <c r="Y1079" s="7">
        <v>4200</v>
      </c>
      <c r="AC1079" s="7">
        <f t="shared" si="16"/>
        <v>344.5</v>
      </c>
    </row>
    <row r="1080" spans="1:29" x14ac:dyDescent="0.3">
      <c r="A1080" s="5">
        <v>10273</v>
      </c>
      <c r="B1080" s="5">
        <v>47</v>
      </c>
      <c r="C1080" s="7">
        <v>100</v>
      </c>
      <c r="D1080" s="10">
        <v>15</v>
      </c>
      <c r="E1080" s="7">
        <v>5450.59</v>
      </c>
      <c r="F1080" s="9">
        <v>38189</v>
      </c>
      <c r="G1080" t="s">
        <v>26</v>
      </c>
      <c r="H1080" s="10">
        <v>3</v>
      </c>
      <c r="I1080" s="5">
        <v>7</v>
      </c>
      <c r="J1080" s="5">
        <v>2004</v>
      </c>
      <c r="K1080" t="s">
        <v>685</v>
      </c>
      <c r="L1080" s="7">
        <v>100</v>
      </c>
      <c r="M1080" t="s">
        <v>686</v>
      </c>
      <c r="N1080" t="s">
        <v>419</v>
      </c>
      <c r="O1080" s="12" t="s">
        <v>420</v>
      </c>
      <c r="P1080" t="s">
        <v>421</v>
      </c>
      <c r="Q1080" t="s">
        <v>757</v>
      </c>
      <c r="R1080" s="13" t="s">
        <v>422</v>
      </c>
      <c r="S1080" t="s">
        <v>423</v>
      </c>
      <c r="T1080" t="s">
        <v>45</v>
      </c>
      <c r="U1080" t="s">
        <v>424</v>
      </c>
      <c r="V1080" t="s">
        <v>425</v>
      </c>
      <c r="W1080" t="s">
        <v>55</v>
      </c>
      <c r="X1080" t="s">
        <v>426</v>
      </c>
      <c r="Y1080" s="7">
        <v>4700</v>
      </c>
      <c r="AC1080" s="7">
        <f t="shared" si="16"/>
        <v>170.51999999999998</v>
      </c>
    </row>
    <row r="1081" spans="1:29" x14ac:dyDescent="0.3">
      <c r="A1081" s="5">
        <v>10282</v>
      </c>
      <c r="B1081" s="5">
        <v>36</v>
      </c>
      <c r="C1081" s="7">
        <v>100</v>
      </c>
      <c r="D1081" s="10">
        <v>3</v>
      </c>
      <c r="E1081" s="7">
        <v>4174.92</v>
      </c>
      <c r="F1081" s="9">
        <v>38219</v>
      </c>
      <c r="G1081" t="s">
        <v>26</v>
      </c>
      <c r="H1081" s="10">
        <v>3</v>
      </c>
      <c r="I1081" s="5">
        <v>8</v>
      </c>
      <c r="J1081" s="5">
        <v>2004</v>
      </c>
      <c r="K1081" t="s">
        <v>685</v>
      </c>
      <c r="L1081" s="7">
        <v>100</v>
      </c>
      <c r="M1081" t="s">
        <v>686</v>
      </c>
      <c r="N1081" t="s">
        <v>312</v>
      </c>
      <c r="O1081" s="12" t="s">
        <v>313</v>
      </c>
      <c r="P1081" t="s">
        <v>314</v>
      </c>
      <c r="Q1081" t="s">
        <v>60</v>
      </c>
      <c r="R1081" s="13" t="s">
        <v>128</v>
      </c>
      <c r="S1081" t="s">
        <v>34</v>
      </c>
      <c r="T1081" t="s">
        <v>35</v>
      </c>
      <c r="U1081" t="s">
        <v>315</v>
      </c>
      <c r="V1081" t="s">
        <v>316</v>
      </c>
      <c r="W1081" t="s">
        <v>55</v>
      </c>
      <c r="X1081" t="s">
        <v>317</v>
      </c>
      <c r="Y1081" s="7">
        <v>3600</v>
      </c>
      <c r="AC1081" s="7">
        <f t="shared" si="16"/>
        <v>0</v>
      </c>
    </row>
    <row r="1082" spans="1:29" x14ac:dyDescent="0.3">
      <c r="A1082" s="5">
        <v>10293</v>
      </c>
      <c r="B1082" s="5">
        <v>22</v>
      </c>
      <c r="C1082" s="7">
        <v>100</v>
      </c>
      <c r="D1082" s="10">
        <v>6</v>
      </c>
      <c r="E1082" s="7">
        <v>2418.2399999999998</v>
      </c>
      <c r="F1082" s="9">
        <v>38239</v>
      </c>
      <c r="G1082" t="s">
        <v>26</v>
      </c>
      <c r="H1082" s="10">
        <v>3</v>
      </c>
      <c r="I1082" s="5">
        <v>9</v>
      </c>
      <c r="J1082" s="5">
        <v>2004</v>
      </c>
      <c r="K1082" t="s">
        <v>685</v>
      </c>
      <c r="L1082" s="7">
        <v>100</v>
      </c>
      <c r="M1082" t="s">
        <v>686</v>
      </c>
      <c r="N1082" t="s">
        <v>292</v>
      </c>
      <c r="O1082" s="12" t="s">
        <v>293</v>
      </c>
      <c r="P1082" t="s">
        <v>294</v>
      </c>
      <c r="Q1082" t="s">
        <v>757</v>
      </c>
      <c r="R1082" s="13" t="s">
        <v>295</v>
      </c>
      <c r="S1082" t="s">
        <v>296</v>
      </c>
      <c r="T1082" t="s">
        <v>45</v>
      </c>
      <c r="U1082" t="s">
        <v>297</v>
      </c>
      <c r="V1082" t="s">
        <v>298</v>
      </c>
      <c r="W1082" t="s">
        <v>38</v>
      </c>
      <c r="X1082" t="s">
        <v>299</v>
      </c>
      <c r="Y1082" s="7">
        <v>2200</v>
      </c>
      <c r="AC1082" s="7">
        <f t="shared" si="16"/>
        <v>64.75</v>
      </c>
    </row>
    <row r="1083" spans="1:29" x14ac:dyDescent="0.3">
      <c r="A1083" s="5">
        <v>10306</v>
      </c>
      <c r="B1083" s="5">
        <v>40</v>
      </c>
      <c r="C1083" s="7">
        <v>91.76</v>
      </c>
      <c r="D1083" s="10">
        <v>11</v>
      </c>
      <c r="E1083" s="7">
        <v>3670.4</v>
      </c>
      <c r="F1083" s="9">
        <v>38274</v>
      </c>
      <c r="G1083" t="s">
        <v>26</v>
      </c>
      <c r="H1083" s="10">
        <v>4</v>
      </c>
      <c r="I1083" s="5">
        <v>10</v>
      </c>
      <c r="J1083" s="5">
        <v>2004</v>
      </c>
      <c r="K1083" t="s">
        <v>685</v>
      </c>
      <c r="L1083" s="7">
        <v>100</v>
      </c>
      <c r="M1083" t="s">
        <v>686</v>
      </c>
      <c r="N1083" t="s">
        <v>558</v>
      </c>
      <c r="O1083" s="12" t="s">
        <v>559</v>
      </c>
      <c r="P1083" t="s">
        <v>560</v>
      </c>
      <c r="Q1083" t="s">
        <v>757</v>
      </c>
      <c r="R1083" s="13" t="s">
        <v>561</v>
      </c>
      <c r="S1083" t="s">
        <v>196</v>
      </c>
      <c r="T1083" t="s">
        <v>45</v>
      </c>
      <c r="U1083" t="s">
        <v>562</v>
      </c>
      <c r="V1083" t="s">
        <v>105</v>
      </c>
      <c r="W1083" t="s">
        <v>55</v>
      </c>
      <c r="X1083" t="s">
        <v>563</v>
      </c>
      <c r="Y1083" s="7">
        <v>3670.4</v>
      </c>
      <c r="AC1083" s="7">
        <f t="shared" si="16"/>
        <v>814.5600000000004</v>
      </c>
    </row>
    <row r="1084" spans="1:29" x14ac:dyDescent="0.3">
      <c r="A1084" s="5">
        <v>10314</v>
      </c>
      <c r="B1084" s="5">
        <v>23</v>
      </c>
      <c r="C1084" s="7">
        <v>100</v>
      </c>
      <c r="D1084" s="10">
        <v>3</v>
      </c>
      <c r="E1084" s="7">
        <v>2481.6999999999998</v>
      </c>
      <c r="F1084" s="9">
        <v>38282</v>
      </c>
      <c r="G1084" t="s">
        <v>26</v>
      </c>
      <c r="H1084" s="10">
        <v>4</v>
      </c>
      <c r="I1084" s="5">
        <v>10</v>
      </c>
      <c r="J1084" s="5">
        <v>2004</v>
      </c>
      <c r="K1084" t="s">
        <v>685</v>
      </c>
      <c r="L1084" s="7">
        <v>100</v>
      </c>
      <c r="M1084" t="s">
        <v>686</v>
      </c>
      <c r="N1084" t="s">
        <v>564</v>
      </c>
      <c r="O1084" s="12" t="s">
        <v>565</v>
      </c>
      <c r="P1084" t="s">
        <v>566</v>
      </c>
      <c r="Q1084" t="s">
        <v>757</v>
      </c>
      <c r="R1084" s="13" t="s">
        <v>567</v>
      </c>
      <c r="S1084" t="s">
        <v>373</v>
      </c>
      <c r="T1084" t="s">
        <v>45</v>
      </c>
      <c r="U1084" t="s">
        <v>568</v>
      </c>
      <c r="V1084" t="s">
        <v>569</v>
      </c>
      <c r="W1084" t="s">
        <v>38</v>
      </c>
      <c r="X1084" t="s">
        <v>570</v>
      </c>
      <c r="Y1084" s="7">
        <v>2300</v>
      </c>
      <c r="AC1084" s="7">
        <f t="shared" si="16"/>
        <v>0</v>
      </c>
    </row>
    <row r="1085" spans="1:29" x14ac:dyDescent="0.3">
      <c r="A1085" s="5">
        <v>10326</v>
      </c>
      <c r="B1085" s="5">
        <v>32</v>
      </c>
      <c r="C1085" s="7">
        <v>100</v>
      </c>
      <c r="D1085" s="10">
        <v>6</v>
      </c>
      <c r="E1085" s="7">
        <v>3807.68</v>
      </c>
      <c r="F1085" s="9">
        <v>38300</v>
      </c>
      <c r="G1085" t="s">
        <v>26</v>
      </c>
      <c r="H1085" s="10">
        <v>4</v>
      </c>
      <c r="I1085" s="5">
        <v>11</v>
      </c>
      <c r="J1085" s="5">
        <v>2004</v>
      </c>
      <c r="K1085" t="s">
        <v>685</v>
      </c>
      <c r="L1085" s="7">
        <v>100</v>
      </c>
      <c r="M1085" t="s">
        <v>686</v>
      </c>
      <c r="N1085" t="s">
        <v>211</v>
      </c>
      <c r="O1085" s="12" t="s">
        <v>212</v>
      </c>
      <c r="P1085" t="s">
        <v>213</v>
      </c>
      <c r="Q1085" t="s">
        <v>757</v>
      </c>
      <c r="R1085" s="13" t="s">
        <v>214</v>
      </c>
      <c r="S1085" t="s">
        <v>215</v>
      </c>
      <c r="T1085" t="s">
        <v>45</v>
      </c>
      <c r="U1085" t="s">
        <v>216</v>
      </c>
      <c r="V1085" t="s">
        <v>217</v>
      </c>
      <c r="W1085" t="s">
        <v>55</v>
      </c>
      <c r="X1085" t="s">
        <v>218</v>
      </c>
      <c r="Y1085" s="7">
        <v>3200</v>
      </c>
      <c r="AC1085" s="7">
        <f t="shared" si="16"/>
        <v>0</v>
      </c>
    </row>
    <row r="1086" spans="1:29" x14ac:dyDescent="0.3">
      <c r="A1086" s="5">
        <v>10336</v>
      </c>
      <c r="B1086" s="5">
        <v>21</v>
      </c>
      <c r="C1086" s="7">
        <v>100</v>
      </c>
      <c r="D1086" s="10">
        <v>7</v>
      </c>
      <c r="E1086" s="7">
        <v>2230.41</v>
      </c>
      <c r="F1086" s="9">
        <v>38311</v>
      </c>
      <c r="G1086" t="s">
        <v>26</v>
      </c>
      <c r="H1086" s="10">
        <v>4</v>
      </c>
      <c r="I1086" s="5">
        <v>11</v>
      </c>
      <c r="J1086" s="5">
        <v>2004</v>
      </c>
      <c r="K1086" t="s">
        <v>685</v>
      </c>
      <c r="L1086" s="7">
        <v>100</v>
      </c>
      <c r="M1086" t="s">
        <v>686</v>
      </c>
      <c r="N1086" t="s">
        <v>461</v>
      </c>
      <c r="O1086" s="12" t="s">
        <v>462</v>
      </c>
      <c r="P1086" t="s">
        <v>51</v>
      </c>
      <c r="Q1086" t="s">
        <v>757</v>
      </c>
      <c r="R1086" s="13" t="s">
        <v>463</v>
      </c>
      <c r="S1086" t="s">
        <v>44</v>
      </c>
      <c r="T1086" t="s">
        <v>45</v>
      </c>
      <c r="U1086" t="s">
        <v>464</v>
      </c>
      <c r="V1086" t="s">
        <v>465</v>
      </c>
      <c r="W1086" t="s">
        <v>38</v>
      </c>
      <c r="X1086" t="s">
        <v>466</v>
      </c>
      <c r="Y1086" s="7">
        <v>2100</v>
      </c>
      <c r="AC1086" s="7">
        <f t="shared" si="16"/>
        <v>882.42000000000007</v>
      </c>
    </row>
    <row r="1087" spans="1:29" x14ac:dyDescent="0.3">
      <c r="A1087" s="5">
        <v>10350</v>
      </c>
      <c r="B1087" s="5">
        <v>41</v>
      </c>
      <c r="C1087" s="7">
        <v>93.04</v>
      </c>
      <c r="D1087" s="10">
        <v>2</v>
      </c>
      <c r="E1087" s="7">
        <v>3814.64</v>
      </c>
      <c r="F1087" s="9">
        <v>38323</v>
      </c>
      <c r="G1087" t="s">
        <v>26</v>
      </c>
      <c r="H1087" s="10">
        <v>4</v>
      </c>
      <c r="I1087" s="5">
        <v>12</v>
      </c>
      <c r="J1087" s="5">
        <v>2004</v>
      </c>
      <c r="K1087" t="s">
        <v>685</v>
      </c>
      <c r="L1087" s="7">
        <v>100</v>
      </c>
      <c r="M1087" t="s">
        <v>686</v>
      </c>
      <c r="N1087" t="s">
        <v>201</v>
      </c>
      <c r="O1087" s="12" t="s">
        <v>202</v>
      </c>
      <c r="P1087" t="s">
        <v>203</v>
      </c>
      <c r="Q1087" t="s">
        <v>757</v>
      </c>
      <c r="R1087" s="13" t="s">
        <v>204</v>
      </c>
      <c r="S1087" t="s">
        <v>205</v>
      </c>
      <c r="T1087" t="s">
        <v>45</v>
      </c>
      <c r="U1087" t="s">
        <v>206</v>
      </c>
      <c r="V1087" t="s">
        <v>207</v>
      </c>
      <c r="W1087" t="s">
        <v>55</v>
      </c>
      <c r="X1087" t="s">
        <v>208</v>
      </c>
      <c r="Y1087" s="7">
        <v>3814.64</v>
      </c>
      <c r="AC1087" s="7">
        <f t="shared" si="16"/>
        <v>750.59000000000015</v>
      </c>
    </row>
    <row r="1088" spans="1:29" x14ac:dyDescent="0.3">
      <c r="A1088" s="5">
        <v>10372</v>
      </c>
      <c r="B1088" s="5">
        <v>25</v>
      </c>
      <c r="C1088" s="7">
        <v>84.71</v>
      </c>
      <c r="D1088" s="10">
        <v>5</v>
      </c>
      <c r="E1088" s="7">
        <v>2117.75</v>
      </c>
      <c r="F1088" s="9">
        <v>38378</v>
      </c>
      <c r="G1088" t="s">
        <v>26</v>
      </c>
      <c r="H1088" s="10">
        <v>1</v>
      </c>
      <c r="I1088" s="5">
        <v>1</v>
      </c>
      <c r="J1088" s="5">
        <v>2005</v>
      </c>
      <c r="K1088" t="s">
        <v>685</v>
      </c>
      <c r="L1088" s="7">
        <v>100</v>
      </c>
      <c r="M1088" t="s">
        <v>686</v>
      </c>
      <c r="N1088" t="s">
        <v>284</v>
      </c>
      <c r="O1088" s="12" t="s">
        <v>285</v>
      </c>
      <c r="P1088" t="s">
        <v>286</v>
      </c>
      <c r="Q1088" t="s">
        <v>287</v>
      </c>
      <c r="R1088" s="13" t="s">
        <v>288</v>
      </c>
      <c r="S1088" t="s">
        <v>229</v>
      </c>
      <c r="T1088" t="s">
        <v>229</v>
      </c>
      <c r="U1088" t="s">
        <v>289</v>
      </c>
      <c r="V1088" t="s">
        <v>290</v>
      </c>
      <c r="W1088" t="s">
        <v>38</v>
      </c>
      <c r="X1088" t="s">
        <v>291</v>
      </c>
      <c r="Y1088" s="7">
        <v>2117.75</v>
      </c>
      <c r="AC1088" s="7">
        <f t="shared" si="16"/>
        <v>574.92000000000007</v>
      </c>
    </row>
    <row r="1089" spans="1:29" x14ac:dyDescent="0.3">
      <c r="A1089" s="5">
        <v>10383</v>
      </c>
      <c r="B1089" s="5">
        <v>26</v>
      </c>
      <c r="C1089" s="7">
        <v>100</v>
      </c>
      <c r="D1089" s="10">
        <v>12</v>
      </c>
      <c r="E1089" s="7">
        <v>3340.48</v>
      </c>
      <c r="F1089" s="9">
        <v>38405</v>
      </c>
      <c r="G1089" t="s">
        <v>26</v>
      </c>
      <c r="H1089" s="10">
        <v>1</v>
      </c>
      <c r="I1089" s="5">
        <v>2</v>
      </c>
      <c r="J1089" s="5">
        <v>2005</v>
      </c>
      <c r="K1089" t="s">
        <v>685</v>
      </c>
      <c r="L1089" s="7">
        <v>100</v>
      </c>
      <c r="M1089" t="s">
        <v>686</v>
      </c>
      <c r="N1089" t="s">
        <v>201</v>
      </c>
      <c r="O1089" s="12" t="s">
        <v>202</v>
      </c>
      <c r="P1089" t="s">
        <v>203</v>
      </c>
      <c r="Q1089" t="s">
        <v>757</v>
      </c>
      <c r="R1089" s="13" t="s">
        <v>204</v>
      </c>
      <c r="S1089" t="s">
        <v>205</v>
      </c>
      <c r="T1089" t="s">
        <v>45</v>
      </c>
      <c r="U1089" t="s">
        <v>206</v>
      </c>
      <c r="V1089" t="s">
        <v>207</v>
      </c>
      <c r="W1089" t="s">
        <v>55</v>
      </c>
      <c r="X1089" t="s">
        <v>208</v>
      </c>
      <c r="Y1089" s="7">
        <v>2600</v>
      </c>
      <c r="AC1089" s="7">
        <f t="shared" si="16"/>
        <v>218.23999999999978</v>
      </c>
    </row>
    <row r="1090" spans="1:29" x14ac:dyDescent="0.3">
      <c r="A1090" s="5">
        <v>10396</v>
      </c>
      <c r="B1090" s="5">
        <v>24</v>
      </c>
      <c r="C1090" s="7">
        <v>89.75</v>
      </c>
      <c r="D1090" s="10">
        <v>4</v>
      </c>
      <c r="E1090" s="7">
        <v>2154</v>
      </c>
      <c r="F1090" s="9">
        <v>38434</v>
      </c>
      <c r="G1090" t="s">
        <v>26</v>
      </c>
      <c r="H1090" s="10">
        <v>1</v>
      </c>
      <c r="I1090" s="5">
        <v>3</v>
      </c>
      <c r="J1090" s="5">
        <v>2005</v>
      </c>
      <c r="K1090" t="s">
        <v>685</v>
      </c>
      <c r="L1090" s="7">
        <v>100</v>
      </c>
      <c r="M1090" t="s">
        <v>686</v>
      </c>
      <c r="N1090" t="s">
        <v>312</v>
      </c>
      <c r="O1090" s="12" t="s">
        <v>313</v>
      </c>
      <c r="P1090" t="s">
        <v>314</v>
      </c>
      <c r="Q1090" t="s">
        <v>60</v>
      </c>
      <c r="R1090" s="13" t="s">
        <v>128</v>
      </c>
      <c r="S1090" t="s">
        <v>34</v>
      </c>
      <c r="T1090" t="s">
        <v>35</v>
      </c>
      <c r="U1090" t="s">
        <v>315</v>
      </c>
      <c r="V1090" t="s">
        <v>316</v>
      </c>
      <c r="W1090" t="s">
        <v>38</v>
      </c>
      <c r="X1090" t="s">
        <v>317</v>
      </c>
      <c r="Y1090" s="7">
        <v>2154</v>
      </c>
      <c r="AC1090" s="7">
        <f t="shared" si="16"/>
        <v>0</v>
      </c>
    </row>
    <row r="1091" spans="1:29" x14ac:dyDescent="0.3">
      <c r="A1091" s="5">
        <v>10414</v>
      </c>
      <c r="B1091" s="5">
        <v>48</v>
      </c>
      <c r="C1091" s="7">
        <v>100</v>
      </c>
      <c r="D1091" s="10">
        <v>14</v>
      </c>
      <c r="E1091" s="7">
        <v>5808.48</v>
      </c>
      <c r="F1091" s="9">
        <v>38478</v>
      </c>
      <c r="G1091" t="s">
        <v>459</v>
      </c>
      <c r="H1091" s="10">
        <v>2</v>
      </c>
      <c r="I1091" s="5">
        <v>5</v>
      </c>
      <c r="J1091" s="5">
        <v>2005</v>
      </c>
      <c r="K1091" t="s">
        <v>685</v>
      </c>
      <c r="L1091" s="7">
        <v>100</v>
      </c>
      <c r="M1091" t="s">
        <v>686</v>
      </c>
      <c r="N1091" t="s">
        <v>433</v>
      </c>
      <c r="O1091" s="12" t="s">
        <v>434</v>
      </c>
      <c r="P1091" t="s">
        <v>435</v>
      </c>
      <c r="Q1091" t="s">
        <v>141</v>
      </c>
      <c r="R1091" s="13" t="s">
        <v>436</v>
      </c>
      <c r="S1091" t="s">
        <v>34</v>
      </c>
      <c r="T1091" t="s">
        <v>35</v>
      </c>
      <c r="U1091" t="s">
        <v>437</v>
      </c>
      <c r="V1091" t="s">
        <v>75</v>
      </c>
      <c r="W1091" t="s">
        <v>55</v>
      </c>
      <c r="X1091" t="s">
        <v>438</v>
      </c>
      <c r="Y1091" s="7">
        <v>4800</v>
      </c>
      <c r="AC1091" s="7">
        <f t="shared" si="16"/>
        <v>181.69999999999982</v>
      </c>
    </row>
    <row r="1092" spans="1:29" x14ac:dyDescent="0.3">
      <c r="A1092" s="5">
        <v>10108</v>
      </c>
      <c r="B1092" s="5">
        <v>26</v>
      </c>
      <c r="C1092" s="7">
        <v>68.349999999999994</v>
      </c>
      <c r="D1092" s="10">
        <v>9</v>
      </c>
      <c r="E1092" s="7">
        <v>1777.1</v>
      </c>
      <c r="F1092" s="9">
        <v>37683</v>
      </c>
      <c r="G1092" t="s">
        <v>26</v>
      </c>
      <c r="H1092" s="10">
        <v>1</v>
      </c>
      <c r="I1092" s="5">
        <v>3</v>
      </c>
      <c r="J1092" s="5">
        <v>2003</v>
      </c>
      <c r="K1092" t="s">
        <v>209</v>
      </c>
      <c r="L1092" s="7">
        <v>80</v>
      </c>
      <c r="M1092" t="s">
        <v>687</v>
      </c>
      <c r="N1092" t="s">
        <v>486</v>
      </c>
      <c r="O1092" s="12" t="s">
        <v>487</v>
      </c>
      <c r="P1092" t="s">
        <v>488</v>
      </c>
      <c r="Q1092" t="s">
        <v>757</v>
      </c>
      <c r="R1092" s="13" t="s">
        <v>489</v>
      </c>
      <c r="S1092" t="s">
        <v>490</v>
      </c>
      <c r="T1092" t="s">
        <v>229</v>
      </c>
      <c r="U1092" t="s">
        <v>491</v>
      </c>
      <c r="V1092" t="s">
        <v>492</v>
      </c>
      <c r="W1092" t="s">
        <v>38</v>
      </c>
      <c r="X1092" t="s">
        <v>493</v>
      </c>
      <c r="Y1092" s="7">
        <v>1777.1</v>
      </c>
      <c r="AC1092" s="7">
        <f t="shared" si="16"/>
        <v>607.67999999999984</v>
      </c>
    </row>
    <row r="1093" spans="1:29" x14ac:dyDescent="0.3">
      <c r="A1093" s="5">
        <v>10122</v>
      </c>
      <c r="B1093" s="5">
        <v>21</v>
      </c>
      <c r="C1093" s="7">
        <v>73.17</v>
      </c>
      <c r="D1093" s="10">
        <v>13</v>
      </c>
      <c r="E1093" s="7">
        <v>1536.57</v>
      </c>
      <c r="F1093" s="9">
        <v>37749</v>
      </c>
      <c r="G1093" t="s">
        <v>26</v>
      </c>
      <c r="H1093" s="10">
        <v>2</v>
      </c>
      <c r="I1093" s="5">
        <v>5</v>
      </c>
      <c r="J1093" s="5">
        <v>2003</v>
      </c>
      <c r="K1093" t="s">
        <v>209</v>
      </c>
      <c r="L1093" s="7">
        <v>80</v>
      </c>
      <c r="M1093" t="s">
        <v>687</v>
      </c>
      <c r="N1093" t="s">
        <v>494</v>
      </c>
      <c r="O1093" s="12" t="s">
        <v>495</v>
      </c>
      <c r="P1093" t="s">
        <v>496</v>
      </c>
      <c r="Q1093" t="s">
        <v>757</v>
      </c>
      <c r="R1093" s="13" t="s">
        <v>497</v>
      </c>
      <c r="S1093" t="s">
        <v>44</v>
      </c>
      <c r="T1093" t="s">
        <v>45</v>
      </c>
      <c r="U1093" t="s">
        <v>498</v>
      </c>
      <c r="V1093" t="s">
        <v>499</v>
      </c>
      <c r="W1093" t="s">
        <v>38</v>
      </c>
      <c r="X1093" t="s">
        <v>500</v>
      </c>
      <c r="Y1093" s="7">
        <v>1536.57</v>
      </c>
      <c r="AC1093" s="7">
        <f t="shared" si="16"/>
        <v>130.40999999999985</v>
      </c>
    </row>
    <row r="1094" spans="1:29" x14ac:dyDescent="0.3">
      <c r="A1094" s="5">
        <v>10135</v>
      </c>
      <c r="B1094" s="5">
        <v>45</v>
      </c>
      <c r="C1094" s="7">
        <v>78</v>
      </c>
      <c r="D1094" s="10">
        <v>10</v>
      </c>
      <c r="E1094" s="7">
        <v>3510</v>
      </c>
      <c r="F1094" s="9">
        <v>37804</v>
      </c>
      <c r="G1094" t="s">
        <v>26</v>
      </c>
      <c r="H1094" s="10">
        <v>3</v>
      </c>
      <c r="I1094" s="5">
        <v>7</v>
      </c>
      <c r="J1094" s="5">
        <v>2003</v>
      </c>
      <c r="K1094" t="s">
        <v>209</v>
      </c>
      <c r="L1094" s="7">
        <v>80</v>
      </c>
      <c r="M1094" t="s">
        <v>687</v>
      </c>
      <c r="N1094" t="s">
        <v>312</v>
      </c>
      <c r="O1094" s="12" t="s">
        <v>313</v>
      </c>
      <c r="P1094" t="s">
        <v>314</v>
      </c>
      <c r="Q1094" t="s">
        <v>60</v>
      </c>
      <c r="R1094" s="13" t="s">
        <v>128</v>
      </c>
      <c r="S1094" t="s">
        <v>34</v>
      </c>
      <c r="T1094" t="s">
        <v>35</v>
      </c>
      <c r="U1094" t="s">
        <v>315</v>
      </c>
      <c r="V1094" t="s">
        <v>316</v>
      </c>
      <c r="W1094" t="s">
        <v>55</v>
      </c>
      <c r="X1094" t="s">
        <v>317</v>
      </c>
      <c r="Y1094" s="7">
        <v>3510</v>
      </c>
      <c r="AC1094" s="7">
        <f t="shared" si="16"/>
        <v>0</v>
      </c>
    </row>
    <row r="1095" spans="1:29" x14ac:dyDescent="0.3">
      <c r="A1095" s="5">
        <v>10147</v>
      </c>
      <c r="B1095" s="5">
        <v>36</v>
      </c>
      <c r="C1095" s="7">
        <v>86.04</v>
      </c>
      <c r="D1095" s="10">
        <v>10</v>
      </c>
      <c r="E1095" s="7">
        <v>3097.44</v>
      </c>
      <c r="F1095" s="9">
        <v>37869</v>
      </c>
      <c r="G1095" t="s">
        <v>26</v>
      </c>
      <c r="H1095" s="10">
        <v>3</v>
      </c>
      <c r="I1095" s="5">
        <v>9</v>
      </c>
      <c r="J1095" s="5">
        <v>2003</v>
      </c>
      <c r="K1095" t="s">
        <v>209</v>
      </c>
      <c r="L1095" s="7">
        <v>80</v>
      </c>
      <c r="M1095" t="s">
        <v>687</v>
      </c>
      <c r="N1095" t="s">
        <v>324</v>
      </c>
      <c r="O1095" s="12" t="s">
        <v>139</v>
      </c>
      <c r="P1095" t="s">
        <v>325</v>
      </c>
      <c r="Q1095" t="s">
        <v>141</v>
      </c>
      <c r="R1095" s="13" t="s">
        <v>326</v>
      </c>
      <c r="S1095" t="s">
        <v>34</v>
      </c>
      <c r="T1095" t="s">
        <v>35</v>
      </c>
      <c r="U1095" t="s">
        <v>315</v>
      </c>
      <c r="V1095" t="s">
        <v>327</v>
      </c>
      <c r="W1095" t="s">
        <v>55</v>
      </c>
      <c r="X1095" t="s">
        <v>328</v>
      </c>
      <c r="Y1095" s="7">
        <v>3097.44</v>
      </c>
      <c r="AC1095" s="7">
        <f t="shared" si="16"/>
        <v>0</v>
      </c>
    </row>
    <row r="1096" spans="1:29" x14ac:dyDescent="0.3">
      <c r="A1096" s="5">
        <v>10159</v>
      </c>
      <c r="B1096" s="5">
        <v>21</v>
      </c>
      <c r="C1096" s="7">
        <v>81.209999999999994</v>
      </c>
      <c r="D1096" s="10">
        <v>5</v>
      </c>
      <c r="E1096" s="7">
        <v>1705.41</v>
      </c>
      <c r="F1096" s="9">
        <v>37904</v>
      </c>
      <c r="G1096" t="s">
        <v>26</v>
      </c>
      <c r="H1096" s="10">
        <v>4</v>
      </c>
      <c r="I1096" s="5">
        <v>10</v>
      </c>
      <c r="J1096" s="5">
        <v>2003</v>
      </c>
      <c r="K1096" t="s">
        <v>209</v>
      </c>
      <c r="L1096" s="7">
        <v>80</v>
      </c>
      <c r="M1096" t="s">
        <v>687</v>
      </c>
      <c r="N1096" t="s">
        <v>65</v>
      </c>
      <c r="O1096" s="12" t="s">
        <v>66</v>
      </c>
      <c r="P1096" t="s">
        <v>67</v>
      </c>
      <c r="Q1096" t="s">
        <v>60</v>
      </c>
      <c r="R1096" s="13" t="s">
        <v>757</v>
      </c>
      <c r="S1096" t="s">
        <v>34</v>
      </c>
      <c r="T1096" t="s">
        <v>35</v>
      </c>
      <c r="U1096" t="s">
        <v>68</v>
      </c>
      <c r="V1096" t="s">
        <v>63</v>
      </c>
      <c r="W1096" t="s">
        <v>38</v>
      </c>
      <c r="X1096" t="s">
        <v>69</v>
      </c>
      <c r="Y1096" s="7">
        <v>1705.41</v>
      </c>
      <c r="AC1096" s="7">
        <f t="shared" si="16"/>
        <v>740.48</v>
      </c>
    </row>
    <row r="1097" spans="1:29" x14ac:dyDescent="0.3">
      <c r="A1097" s="5">
        <v>10169</v>
      </c>
      <c r="B1097" s="5">
        <v>32</v>
      </c>
      <c r="C1097" s="7">
        <v>70.760000000000005</v>
      </c>
      <c r="D1097" s="10">
        <v>5</v>
      </c>
      <c r="E1097" s="7">
        <v>2264.3200000000002</v>
      </c>
      <c r="F1097" s="9">
        <v>37929</v>
      </c>
      <c r="G1097" t="s">
        <v>26</v>
      </c>
      <c r="H1097" s="10">
        <v>4</v>
      </c>
      <c r="I1097" s="5">
        <v>11</v>
      </c>
      <c r="J1097" s="5">
        <v>2003</v>
      </c>
      <c r="K1097" t="s">
        <v>209</v>
      </c>
      <c r="L1097" s="7">
        <v>80</v>
      </c>
      <c r="M1097" t="s">
        <v>687</v>
      </c>
      <c r="N1097" t="s">
        <v>329</v>
      </c>
      <c r="O1097" s="12" t="s">
        <v>330</v>
      </c>
      <c r="P1097" t="s">
        <v>331</v>
      </c>
      <c r="Q1097" t="s">
        <v>180</v>
      </c>
      <c r="R1097" s="13" t="s">
        <v>332</v>
      </c>
      <c r="S1097" t="s">
        <v>107</v>
      </c>
      <c r="T1097" t="s">
        <v>108</v>
      </c>
      <c r="U1097" t="s">
        <v>333</v>
      </c>
      <c r="V1097" t="s">
        <v>334</v>
      </c>
      <c r="W1097" t="s">
        <v>38</v>
      </c>
      <c r="X1097" t="s">
        <v>335</v>
      </c>
      <c r="Y1097" s="7">
        <v>2264.3200000000002</v>
      </c>
      <c r="AC1097" s="7">
        <f t="shared" si="16"/>
        <v>0</v>
      </c>
    </row>
    <row r="1098" spans="1:29" x14ac:dyDescent="0.3">
      <c r="A1098" s="5">
        <v>10181</v>
      </c>
      <c r="B1098" s="5">
        <v>30</v>
      </c>
      <c r="C1098" s="7">
        <v>82.82</v>
      </c>
      <c r="D1098" s="10">
        <v>17</v>
      </c>
      <c r="E1098" s="7">
        <v>2484.6</v>
      </c>
      <c r="F1098" s="9">
        <v>37937</v>
      </c>
      <c r="G1098" t="s">
        <v>26</v>
      </c>
      <c r="H1098" s="10">
        <v>4</v>
      </c>
      <c r="I1098" s="5">
        <v>11</v>
      </c>
      <c r="J1098" s="5">
        <v>2003</v>
      </c>
      <c r="K1098" t="s">
        <v>209</v>
      </c>
      <c r="L1098" s="7">
        <v>80</v>
      </c>
      <c r="M1098" t="s">
        <v>687</v>
      </c>
      <c r="N1098" t="s">
        <v>84</v>
      </c>
      <c r="O1098" s="12" t="s">
        <v>85</v>
      </c>
      <c r="P1098" t="s">
        <v>86</v>
      </c>
      <c r="Q1098" t="s">
        <v>757</v>
      </c>
      <c r="R1098" s="13" t="s">
        <v>87</v>
      </c>
      <c r="S1098" t="s">
        <v>88</v>
      </c>
      <c r="T1098" t="s">
        <v>45</v>
      </c>
      <c r="U1098" t="s">
        <v>89</v>
      </c>
      <c r="V1098" t="s">
        <v>90</v>
      </c>
      <c r="W1098" t="s">
        <v>38</v>
      </c>
      <c r="X1098" t="s">
        <v>91</v>
      </c>
      <c r="Y1098" s="7">
        <v>2484.6</v>
      </c>
      <c r="AC1098" s="7">
        <f t="shared" ref="AC1098:AC1161" si="17">E1091-Y1091</f>
        <v>1008.4799999999996</v>
      </c>
    </row>
    <row r="1099" spans="1:29" x14ac:dyDescent="0.3">
      <c r="A1099" s="5">
        <v>10191</v>
      </c>
      <c r="B1099" s="5">
        <v>36</v>
      </c>
      <c r="C1099" s="7">
        <v>94.88</v>
      </c>
      <c r="D1099" s="10">
        <v>6</v>
      </c>
      <c r="E1099" s="7">
        <v>3415.68</v>
      </c>
      <c r="F1099" s="9">
        <v>37945</v>
      </c>
      <c r="G1099" t="s">
        <v>26</v>
      </c>
      <c r="H1099" s="10">
        <v>4</v>
      </c>
      <c r="I1099" s="5">
        <v>11</v>
      </c>
      <c r="J1099" s="5">
        <v>2003</v>
      </c>
      <c r="K1099" t="s">
        <v>209</v>
      </c>
      <c r="L1099" s="7">
        <v>80</v>
      </c>
      <c r="M1099" t="s">
        <v>687</v>
      </c>
      <c r="N1099" t="s">
        <v>501</v>
      </c>
      <c r="O1099" s="12" t="s">
        <v>502</v>
      </c>
      <c r="P1099" t="s">
        <v>503</v>
      </c>
      <c r="Q1099" t="s">
        <v>757</v>
      </c>
      <c r="R1099" s="13" t="s">
        <v>504</v>
      </c>
      <c r="S1099" t="s">
        <v>505</v>
      </c>
      <c r="T1099" t="s">
        <v>45</v>
      </c>
      <c r="U1099" t="s">
        <v>506</v>
      </c>
      <c r="V1099" t="s">
        <v>507</v>
      </c>
      <c r="W1099" t="s">
        <v>55</v>
      </c>
      <c r="X1099" t="s">
        <v>508</v>
      </c>
      <c r="Y1099" s="7">
        <v>3415.68</v>
      </c>
      <c r="AC1099" s="7">
        <f t="shared" si="17"/>
        <v>0</v>
      </c>
    </row>
    <row r="1100" spans="1:29" x14ac:dyDescent="0.3">
      <c r="A1100" s="5">
        <v>10203</v>
      </c>
      <c r="B1100" s="5">
        <v>33</v>
      </c>
      <c r="C1100" s="7">
        <v>86.04</v>
      </c>
      <c r="D1100" s="10">
        <v>11</v>
      </c>
      <c r="E1100" s="7">
        <v>2839.32</v>
      </c>
      <c r="F1100" s="9">
        <v>37957</v>
      </c>
      <c r="G1100" t="s">
        <v>26</v>
      </c>
      <c r="H1100" s="10">
        <v>4</v>
      </c>
      <c r="I1100" s="5">
        <v>12</v>
      </c>
      <c r="J1100" s="5">
        <v>2003</v>
      </c>
      <c r="K1100" t="s">
        <v>209</v>
      </c>
      <c r="L1100" s="7">
        <v>80</v>
      </c>
      <c r="M1100" t="s">
        <v>687</v>
      </c>
      <c r="N1100" t="s">
        <v>201</v>
      </c>
      <c r="O1100" s="12" t="s">
        <v>202</v>
      </c>
      <c r="P1100" t="s">
        <v>203</v>
      </c>
      <c r="Q1100" t="s">
        <v>757</v>
      </c>
      <c r="R1100" s="13" t="s">
        <v>204</v>
      </c>
      <c r="S1100" t="s">
        <v>205</v>
      </c>
      <c r="T1100" t="s">
        <v>45</v>
      </c>
      <c r="U1100" t="s">
        <v>206</v>
      </c>
      <c r="V1100" t="s">
        <v>207</v>
      </c>
      <c r="W1100" t="s">
        <v>38</v>
      </c>
      <c r="X1100" t="s">
        <v>208</v>
      </c>
      <c r="Y1100" s="7">
        <v>2839.32</v>
      </c>
      <c r="AC1100" s="7">
        <f t="shared" si="17"/>
        <v>0</v>
      </c>
    </row>
    <row r="1101" spans="1:29" x14ac:dyDescent="0.3">
      <c r="A1101" s="5">
        <v>10211</v>
      </c>
      <c r="B1101" s="5">
        <v>35</v>
      </c>
      <c r="C1101" s="7">
        <v>78</v>
      </c>
      <c r="D1101" s="10">
        <v>5</v>
      </c>
      <c r="E1101" s="7">
        <v>2730</v>
      </c>
      <c r="F1101" s="9">
        <v>38001</v>
      </c>
      <c r="G1101" t="s">
        <v>26</v>
      </c>
      <c r="H1101" s="10">
        <v>1</v>
      </c>
      <c r="I1101" s="5">
        <v>1</v>
      </c>
      <c r="J1101" s="5">
        <v>2004</v>
      </c>
      <c r="K1101" t="s">
        <v>209</v>
      </c>
      <c r="L1101" s="7">
        <v>80</v>
      </c>
      <c r="M1101" t="s">
        <v>687</v>
      </c>
      <c r="N1101" t="s">
        <v>96</v>
      </c>
      <c r="O1101" s="12" t="s">
        <v>97</v>
      </c>
      <c r="P1101" t="s">
        <v>51</v>
      </c>
      <c r="Q1101" t="s">
        <v>757</v>
      </c>
      <c r="R1101" s="13" t="s">
        <v>98</v>
      </c>
      <c r="S1101" t="s">
        <v>44</v>
      </c>
      <c r="T1101" t="s">
        <v>45</v>
      </c>
      <c r="U1101" t="s">
        <v>99</v>
      </c>
      <c r="V1101" t="s">
        <v>100</v>
      </c>
      <c r="W1101" t="s">
        <v>38</v>
      </c>
      <c r="X1101" t="s">
        <v>101</v>
      </c>
      <c r="Y1101" s="7">
        <v>2730</v>
      </c>
      <c r="AC1101" s="7">
        <f t="shared" si="17"/>
        <v>0</v>
      </c>
    </row>
    <row r="1102" spans="1:29" x14ac:dyDescent="0.3">
      <c r="A1102" s="5">
        <v>10225</v>
      </c>
      <c r="B1102" s="5">
        <v>37</v>
      </c>
      <c r="C1102" s="7">
        <v>95.69</v>
      </c>
      <c r="D1102" s="10">
        <v>12</v>
      </c>
      <c r="E1102" s="7">
        <v>3540.53</v>
      </c>
      <c r="F1102" s="9">
        <v>38039</v>
      </c>
      <c r="G1102" t="s">
        <v>26</v>
      </c>
      <c r="H1102" s="10">
        <v>1</v>
      </c>
      <c r="I1102" s="5">
        <v>2</v>
      </c>
      <c r="J1102" s="5">
        <v>2004</v>
      </c>
      <c r="K1102" t="s">
        <v>209</v>
      </c>
      <c r="L1102" s="7">
        <v>80</v>
      </c>
      <c r="M1102" t="s">
        <v>687</v>
      </c>
      <c r="N1102" t="s">
        <v>509</v>
      </c>
      <c r="O1102" s="12" t="s">
        <v>510</v>
      </c>
      <c r="P1102" t="s">
        <v>511</v>
      </c>
      <c r="Q1102" t="s">
        <v>757</v>
      </c>
      <c r="R1102" s="13" t="s">
        <v>512</v>
      </c>
      <c r="S1102" t="s">
        <v>513</v>
      </c>
      <c r="T1102" t="s">
        <v>45</v>
      </c>
      <c r="U1102" t="s">
        <v>514</v>
      </c>
      <c r="V1102" t="s">
        <v>115</v>
      </c>
      <c r="W1102" t="s">
        <v>55</v>
      </c>
      <c r="X1102" t="s">
        <v>515</v>
      </c>
      <c r="Y1102" s="7">
        <v>3540.53</v>
      </c>
      <c r="AC1102" s="7">
        <f t="shared" si="17"/>
        <v>0</v>
      </c>
    </row>
    <row r="1103" spans="1:29" x14ac:dyDescent="0.3">
      <c r="A1103" s="5">
        <v>10238</v>
      </c>
      <c r="B1103" s="5">
        <v>41</v>
      </c>
      <c r="C1103" s="7">
        <v>73.17</v>
      </c>
      <c r="D1103" s="10">
        <v>6</v>
      </c>
      <c r="E1103" s="7">
        <v>2999.97</v>
      </c>
      <c r="F1103" s="9">
        <v>38086</v>
      </c>
      <c r="G1103" t="s">
        <v>26</v>
      </c>
      <c r="H1103" s="10">
        <v>2</v>
      </c>
      <c r="I1103" s="5">
        <v>4</v>
      </c>
      <c r="J1103" s="5">
        <v>2004</v>
      </c>
      <c r="K1103" t="s">
        <v>209</v>
      </c>
      <c r="L1103" s="7">
        <v>80</v>
      </c>
      <c r="M1103" t="s">
        <v>687</v>
      </c>
      <c r="N1103" t="s">
        <v>369</v>
      </c>
      <c r="O1103" s="12" t="s">
        <v>370</v>
      </c>
      <c r="P1103" t="s">
        <v>371</v>
      </c>
      <c r="Q1103" t="s">
        <v>757</v>
      </c>
      <c r="R1103" s="13" t="s">
        <v>372</v>
      </c>
      <c r="S1103" t="s">
        <v>373</v>
      </c>
      <c r="T1103" t="s">
        <v>45</v>
      </c>
      <c r="U1103" t="s">
        <v>374</v>
      </c>
      <c r="V1103" t="s">
        <v>375</v>
      </c>
      <c r="W1103" t="s">
        <v>38</v>
      </c>
      <c r="X1103" t="s">
        <v>376</v>
      </c>
      <c r="Y1103" s="7">
        <v>2999.97</v>
      </c>
      <c r="AC1103" s="7">
        <f t="shared" si="17"/>
        <v>0</v>
      </c>
    </row>
    <row r="1104" spans="1:29" x14ac:dyDescent="0.3">
      <c r="A1104" s="5">
        <v>10252</v>
      </c>
      <c r="B1104" s="5">
        <v>20</v>
      </c>
      <c r="C1104" s="7">
        <v>76.39</v>
      </c>
      <c r="D1104" s="10">
        <v>2</v>
      </c>
      <c r="E1104" s="7">
        <v>1527.8</v>
      </c>
      <c r="F1104" s="9">
        <v>38133</v>
      </c>
      <c r="G1104" t="s">
        <v>26</v>
      </c>
      <c r="H1104" s="10">
        <v>2</v>
      </c>
      <c r="I1104" s="5">
        <v>5</v>
      </c>
      <c r="J1104" s="5">
        <v>2004</v>
      </c>
      <c r="K1104" t="s">
        <v>209</v>
      </c>
      <c r="L1104" s="7">
        <v>80</v>
      </c>
      <c r="M1104" t="s">
        <v>687</v>
      </c>
      <c r="N1104" t="s">
        <v>96</v>
      </c>
      <c r="O1104" s="12" t="s">
        <v>97</v>
      </c>
      <c r="P1104" t="s">
        <v>51</v>
      </c>
      <c r="Q1104" t="s">
        <v>757</v>
      </c>
      <c r="R1104" s="13" t="s">
        <v>98</v>
      </c>
      <c r="S1104" t="s">
        <v>44</v>
      </c>
      <c r="T1104" t="s">
        <v>45</v>
      </c>
      <c r="U1104" t="s">
        <v>99</v>
      </c>
      <c r="V1104" t="s">
        <v>100</v>
      </c>
      <c r="W1104" t="s">
        <v>38</v>
      </c>
      <c r="X1104" t="s">
        <v>101</v>
      </c>
      <c r="Y1104" s="7">
        <v>1527.8</v>
      </c>
      <c r="AC1104" s="7">
        <f t="shared" si="17"/>
        <v>0</v>
      </c>
    </row>
    <row r="1105" spans="1:29" x14ac:dyDescent="0.3">
      <c r="A1105" s="5">
        <v>10265</v>
      </c>
      <c r="B1105" s="5">
        <v>45</v>
      </c>
      <c r="C1105" s="7">
        <v>86.84</v>
      </c>
      <c r="D1105" s="10">
        <v>2</v>
      </c>
      <c r="E1105" s="7">
        <v>3907.8</v>
      </c>
      <c r="F1105" s="9">
        <v>38170</v>
      </c>
      <c r="G1105" t="s">
        <v>26</v>
      </c>
      <c r="H1105" s="10">
        <v>3</v>
      </c>
      <c r="I1105" s="5">
        <v>7</v>
      </c>
      <c r="J1105" s="5">
        <v>2004</v>
      </c>
      <c r="K1105" t="s">
        <v>209</v>
      </c>
      <c r="L1105" s="7">
        <v>80</v>
      </c>
      <c r="M1105" t="s">
        <v>687</v>
      </c>
      <c r="N1105" t="s">
        <v>633</v>
      </c>
      <c r="O1105" s="12" t="s">
        <v>634</v>
      </c>
      <c r="P1105" t="s">
        <v>635</v>
      </c>
      <c r="Q1105" t="s">
        <v>105</v>
      </c>
      <c r="R1105" s="13" t="s">
        <v>636</v>
      </c>
      <c r="S1105" t="s">
        <v>107</v>
      </c>
      <c r="T1105" t="s">
        <v>108</v>
      </c>
      <c r="U1105" t="s">
        <v>637</v>
      </c>
      <c r="V1105" t="s">
        <v>638</v>
      </c>
      <c r="W1105" t="s">
        <v>55</v>
      </c>
      <c r="X1105" t="s">
        <v>639</v>
      </c>
      <c r="Y1105" s="7">
        <v>3907.8</v>
      </c>
      <c r="AC1105" s="7">
        <f t="shared" si="17"/>
        <v>0</v>
      </c>
    </row>
    <row r="1106" spans="1:29" x14ac:dyDescent="0.3">
      <c r="A1106" s="5">
        <v>10276</v>
      </c>
      <c r="B1106" s="5">
        <v>38</v>
      </c>
      <c r="C1106" s="7">
        <v>69.959999999999994</v>
      </c>
      <c r="D1106" s="10">
        <v>6</v>
      </c>
      <c r="E1106" s="7">
        <v>2658.48</v>
      </c>
      <c r="F1106" s="9">
        <v>38201</v>
      </c>
      <c r="G1106" t="s">
        <v>26</v>
      </c>
      <c r="H1106" s="10">
        <v>3</v>
      </c>
      <c r="I1106" s="5">
        <v>8</v>
      </c>
      <c r="J1106" s="5">
        <v>2004</v>
      </c>
      <c r="K1106" t="s">
        <v>209</v>
      </c>
      <c r="L1106" s="7">
        <v>80</v>
      </c>
      <c r="M1106" t="s">
        <v>687</v>
      </c>
      <c r="N1106" t="s">
        <v>523</v>
      </c>
      <c r="O1106" s="12" t="s">
        <v>524</v>
      </c>
      <c r="P1106" t="s">
        <v>325</v>
      </c>
      <c r="Q1106" t="s">
        <v>141</v>
      </c>
      <c r="R1106" s="13" t="s">
        <v>326</v>
      </c>
      <c r="S1106" t="s">
        <v>34</v>
      </c>
      <c r="T1106" t="s">
        <v>35</v>
      </c>
      <c r="U1106" t="s">
        <v>525</v>
      </c>
      <c r="V1106" t="s">
        <v>526</v>
      </c>
      <c r="W1106" t="s">
        <v>38</v>
      </c>
      <c r="X1106" t="s">
        <v>527</v>
      </c>
      <c r="Y1106" s="7">
        <v>2658.48</v>
      </c>
      <c r="AC1106" s="7">
        <f t="shared" si="17"/>
        <v>0</v>
      </c>
    </row>
    <row r="1107" spans="1:29" x14ac:dyDescent="0.3">
      <c r="A1107" s="5">
        <v>10287</v>
      </c>
      <c r="B1107" s="5">
        <v>43</v>
      </c>
      <c r="C1107" s="7">
        <v>70.760000000000005</v>
      </c>
      <c r="D1107" s="10">
        <v>15</v>
      </c>
      <c r="E1107" s="7">
        <v>3042.68</v>
      </c>
      <c r="F1107" s="9">
        <v>38229</v>
      </c>
      <c r="G1107" t="s">
        <v>26</v>
      </c>
      <c r="H1107" s="10">
        <v>3</v>
      </c>
      <c r="I1107" s="5">
        <v>8</v>
      </c>
      <c r="J1107" s="5">
        <v>2004</v>
      </c>
      <c r="K1107" t="s">
        <v>209</v>
      </c>
      <c r="L1107" s="7">
        <v>80</v>
      </c>
      <c r="M1107" t="s">
        <v>687</v>
      </c>
      <c r="N1107" t="s">
        <v>509</v>
      </c>
      <c r="O1107" s="12" t="s">
        <v>510</v>
      </c>
      <c r="P1107" t="s">
        <v>511</v>
      </c>
      <c r="Q1107" t="s">
        <v>757</v>
      </c>
      <c r="R1107" s="13" t="s">
        <v>512</v>
      </c>
      <c r="S1107" t="s">
        <v>513</v>
      </c>
      <c r="T1107" t="s">
        <v>45</v>
      </c>
      <c r="U1107" t="s">
        <v>514</v>
      </c>
      <c r="V1107" t="s">
        <v>115</v>
      </c>
      <c r="W1107" t="s">
        <v>55</v>
      </c>
      <c r="X1107" t="s">
        <v>515</v>
      </c>
      <c r="Y1107" s="7">
        <v>3042.68</v>
      </c>
      <c r="AC1107" s="7">
        <f t="shared" si="17"/>
        <v>0</v>
      </c>
    </row>
    <row r="1108" spans="1:29" x14ac:dyDescent="0.3">
      <c r="A1108" s="5">
        <v>10300</v>
      </c>
      <c r="B1108" s="5">
        <v>49</v>
      </c>
      <c r="C1108" s="7">
        <v>78.8</v>
      </c>
      <c r="D1108" s="10">
        <v>8</v>
      </c>
      <c r="E1108" s="7">
        <v>3861.2</v>
      </c>
      <c r="F1108" s="9">
        <v>37898</v>
      </c>
      <c r="G1108" t="s">
        <v>26</v>
      </c>
      <c r="H1108" s="10">
        <v>4</v>
      </c>
      <c r="I1108" s="5">
        <v>10</v>
      </c>
      <c r="J1108" s="5">
        <v>2003</v>
      </c>
      <c r="K1108" t="s">
        <v>209</v>
      </c>
      <c r="L1108" s="7">
        <v>80</v>
      </c>
      <c r="M1108" t="s">
        <v>687</v>
      </c>
      <c r="N1108" t="s">
        <v>528</v>
      </c>
      <c r="O1108" s="12" t="s">
        <v>529</v>
      </c>
      <c r="P1108" t="s">
        <v>530</v>
      </c>
      <c r="Q1108" t="s">
        <v>757</v>
      </c>
      <c r="R1108" s="13" t="s">
        <v>531</v>
      </c>
      <c r="S1108" t="s">
        <v>505</v>
      </c>
      <c r="T1108" t="s">
        <v>45</v>
      </c>
      <c r="U1108" t="s">
        <v>532</v>
      </c>
      <c r="V1108" t="s">
        <v>473</v>
      </c>
      <c r="W1108" t="s">
        <v>55</v>
      </c>
      <c r="X1108" t="s">
        <v>533</v>
      </c>
      <c r="Y1108" s="7">
        <v>3861.2</v>
      </c>
      <c r="AC1108" s="7">
        <f t="shared" si="17"/>
        <v>0</v>
      </c>
    </row>
    <row r="1109" spans="1:29" x14ac:dyDescent="0.3">
      <c r="A1109" s="5">
        <v>10310</v>
      </c>
      <c r="B1109" s="5">
        <v>27</v>
      </c>
      <c r="C1109" s="7">
        <v>80.41</v>
      </c>
      <c r="D1109" s="10">
        <v>13</v>
      </c>
      <c r="E1109" s="7">
        <v>2171.0700000000002</v>
      </c>
      <c r="F1109" s="9">
        <v>38276</v>
      </c>
      <c r="G1109" t="s">
        <v>26</v>
      </c>
      <c r="H1109" s="10">
        <v>4</v>
      </c>
      <c r="I1109" s="5">
        <v>10</v>
      </c>
      <c r="J1109" s="5">
        <v>2004</v>
      </c>
      <c r="K1109" t="s">
        <v>209</v>
      </c>
      <c r="L1109" s="7">
        <v>80</v>
      </c>
      <c r="M1109" t="s">
        <v>687</v>
      </c>
      <c r="N1109" t="s">
        <v>501</v>
      </c>
      <c r="O1109" s="12" t="s">
        <v>502</v>
      </c>
      <c r="P1109" t="s">
        <v>503</v>
      </c>
      <c r="Q1109" t="s">
        <v>757</v>
      </c>
      <c r="R1109" s="13" t="s">
        <v>504</v>
      </c>
      <c r="S1109" t="s">
        <v>505</v>
      </c>
      <c r="T1109" t="s">
        <v>45</v>
      </c>
      <c r="U1109" t="s">
        <v>506</v>
      </c>
      <c r="V1109" t="s">
        <v>507</v>
      </c>
      <c r="W1109" t="s">
        <v>38</v>
      </c>
      <c r="X1109" t="s">
        <v>508</v>
      </c>
      <c r="Y1109" s="7">
        <v>2171.0700000000002</v>
      </c>
      <c r="AC1109" s="7">
        <f t="shared" si="17"/>
        <v>0</v>
      </c>
    </row>
    <row r="1110" spans="1:29" x14ac:dyDescent="0.3">
      <c r="A1110" s="5">
        <v>10319</v>
      </c>
      <c r="B1110" s="5">
        <v>46</v>
      </c>
      <c r="C1110" s="7">
        <v>73.98</v>
      </c>
      <c r="D1110" s="10">
        <v>1</v>
      </c>
      <c r="E1110" s="7">
        <v>3403.08</v>
      </c>
      <c r="F1110" s="9">
        <v>38294</v>
      </c>
      <c r="G1110" t="s">
        <v>26</v>
      </c>
      <c r="H1110" s="10">
        <v>4</v>
      </c>
      <c r="I1110" s="5">
        <v>11</v>
      </c>
      <c r="J1110" s="5">
        <v>2004</v>
      </c>
      <c r="K1110" t="s">
        <v>209</v>
      </c>
      <c r="L1110" s="7">
        <v>80</v>
      </c>
      <c r="M1110" t="s">
        <v>687</v>
      </c>
      <c r="N1110" t="s">
        <v>574</v>
      </c>
      <c r="O1110" s="12" t="s">
        <v>575</v>
      </c>
      <c r="P1110" t="s">
        <v>31</v>
      </c>
      <c r="Q1110" t="s">
        <v>32</v>
      </c>
      <c r="R1110" s="13" t="s">
        <v>33</v>
      </c>
      <c r="S1110" t="s">
        <v>34</v>
      </c>
      <c r="T1110" t="s">
        <v>35</v>
      </c>
      <c r="U1110" t="s">
        <v>576</v>
      </c>
      <c r="V1110" t="s">
        <v>577</v>
      </c>
      <c r="W1110" t="s">
        <v>55</v>
      </c>
      <c r="X1110" t="s">
        <v>578</v>
      </c>
      <c r="Y1110" s="7">
        <v>3403.08</v>
      </c>
      <c r="AC1110" s="7">
        <f t="shared" si="17"/>
        <v>0</v>
      </c>
    </row>
    <row r="1111" spans="1:29" x14ac:dyDescent="0.3">
      <c r="A1111" s="5">
        <v>10329</v>
      </c>
      <c r="B1111" s="5">
        <v>38</v>
      </c>
      <c r="C1111" s="7">
        <v>59.1</v>
      </c>
      <c r="D1111" s="10">
        <v>10</v>
      </c>
      <c r="E1111" s="7">
        <v>2245.8000000000002</v>
      </c>
      <c r="F1111" s="9">
        <v>38306</v>
      </c>
      <c r="G1111" t="s">
        <v>26</v>
      </c>
      <c r="H1111" s="10">
        <v>4</v>
      </c>
      <c r="I1111" s="5">
        <v>11</v>
      </c>
      <c r="J1111" s="5">
        <v>2004</v>
      </c>
      <c r="K1111" t="s">
        <v>209</v>
      </c>
      <c r="L1111" s="7">
        <v>80</v>
      </c>
      <c r="M1111" t="s">
        <v>687</v>
      </c>
      <c r="N1111" t="s">
        <v>29</v>
      </c>
      <c r="O1111" s="12" t="s">
        <v>30</v>
      </c>
      <c r="P1111" t="s">
        <v>31</v>
      </c>
      <c r="Q1111" t="s">
        <v>32</v>
      </c>
      <c r="R1111" s="13" t="s">
        <v>33</v>
      </c>
      <c r="S1111" t="s">
        <v>34</v>
      </c>
      <c r="T1111" t="s">
        <v>35</v>
      </c>
      <c r="U1111" t="s">
        <v>36</v>
      </c>
      <c r="V1111" t="s">
        <v>37</v>
      </c>
      <c r="W1111" t="s">
        <v>38</v>
      </c>
      <c r="X1111" t="s">
        <v>39</v>
      </c>
      <c r="Y1111" s="7">
        <v>2245.8000000000002</v>
      </c>
      <c r="AC1111" s="7">
        <f t="shared" si="17"/>
        <v>0</v>
      </c>
    </row>
    <row r="1112" spans="1:29" x14ac:dyDescent="0.3">
      <c r="A1112" s="5">
        <v>10342</v>
      </c>
      <c r="B1112" s="5">
        <v>25</v>
      </c>
      <c r="C1112" s="7">
        <v>66.739999999999995</v>
      </c>
      <c r="D1112" s="10">
        <v>5</v>
      </c>
      <c r="E1112" s="7">
        <v>1668.5</v>
      </c>
      <c r="F1112" s="9">
        <v>38315</v>
      </c>
      <c r="G1112" t="s">
        <v>26</v>
      </c>
      <c r="H1112" s="10">
        <v>4</v>
      </c>
      <c r="I1112" s="5">
        <v>11</v>
      </c>
      <c r="J1112" s="5">
        <v>2004</v>
      </c>
      <c r="K1112" t="s">
        <v>209</v>
      </c>
      <c r="L1112" s="7">
        <v>80</v>
      </c>
      <c r="M1112" t="s">
        <v>687</v>
      </c>
      <c r="N1112" t="s">
        <v>102</v>
      </c>
      <c r="O1112" s="12" t="s">
        <v>103</v>
      </c>
      <c r="P1112" t="s">
        <v>104</v>
      </c>
      <c r="Q1112" t="s">
        <v>105</v>
      </c>
      <c r="R1112" s="13" t="s">
        <v>106</v>
      </c>
      <c r="S1112" t="s">
        <v>107</v>
      </c>
      <c r="T1112" t="s">
        <v>108</v>
      </c>
      <c r="U1112" t="s">
        <v>109</v>
      </c>
      <c r="V1112" t="s">
        <v>110</v>
      </c>
      <c r="W1112" t="s">
        <v>38</v>
      </c>
      <c r="X1112" t="s">
        <v>111</v>
      </c>
      <c r="Y1112" s="7">
        <v>1668.5</v>
      </c>
      <c r="AC1112" s="7">
        <f t="shared" si="17"/>
        <v>0</v>
      </c>
    </row>
    <row r="1113" spans="1:29" x14ac:dyDescent="0.3">
      <c r="A1113" s="5">
        <v>10363</v>
      </c>
      <c r="B1113" s="5">
        <v>46</v>
      </c>
      <c r="C1113" s="7">
        <v>60.3</v>
      </c>
      <c r="D1113" s="10">
        <v>10</v>
      </c>
      <c r="E1113" s="7">
        <v>2773.8</v>
      </c>
      <c r="F1113" s="9">
        <v>38358</v>
      </c>
      <c r="G1113" t="s">
        <v>26</v>
      </c>
      <c r="H1113" s="10">
        <v>1</v>
      </c>
      <c r="I1113" s="5">
        <v>1</v>
      </c>
      <c r="J1113" s="5">
        <v>2005</v>
      </c>
      <c r="K1113" t="s">
        <v>209</v>
      </c>
      <c r="L1113" s="7">
        <v>80</v>
      </c>
      <c r="M1113" t="s">
        <v>687</v>
      </c>
      <c r="N1113" t="s">
        <v>534</v>
      </c>
      <c r="O1113" s="12" t="s">
        <v>535</v>
      </c>
      <c r="P1113" t="s">
        <v>536</v>
      </c>
      <c r="Q1113" t="s">
        <v>757</v>
      </c>
      <c r="R1113" s="13" t="s">
        <v>537</v>
      </c>
      <c r="S1113" t="s">
        <v>150</v>
      </c>
      <c r="T1113" t="s">
        <v>45</v>
      </c>
      <c r="U1113" t="s">
        <v>538</v>
      </c>
      <c r="V1113" t="s">
        <v>539</v>
      </c>
      <c r="W1113" t="s">
        <v>38</v>
      </c>
      <c r="X1113" t="s">
        <v>540</v>
      </c>
      <c r="Y1113" s="7">
        <v>2773.8</v>
      </c>
      <c r="AC1113" s="7">
        <f t="shared" si="17"/>
        <v>0</v>
      </c>
    </row>
    <row r="1114" spans="1:29" x14ac:dyDescent="0.3">
      <c r="A1114" s="5">
        <v>10378</v>
      </c>
      <c r="B1114" s="5">
        <v>22</v>
      </c>
      <c r="C1114" s="7">
        <v>100</v>
      </c>
      <c r="D1114" s="10">
        <v>4</v>
      </c>
      <c r="E1114" s="7">
        <v>2464</v>
      </c>
      <c r="F1114" s="9">
        <v>38393</v>
      </c>
      <c r="G1114" t="s">
        <v>26</v>
      </c>
      <c r="H1114" s="10">
        <v>1</v>
      </c>
      <c r="I1114" s="5">
        <v>2</v>
      </c>
      <c r="J1114" s="5">
        <v>2005</v>
      </c>
      <c r="K1114" t="s">
        <v>209</v>
      </c>
      <c r="L1114" s="7">
        <v>80</v>
      </c>
      <c r="M1114" t="s">
        <v>687</v>
      </c>
      <c r="N1114" t="s">
        <v>201</v>
      </c>
      <c r="O1114" s="12" t="s">
        <v>202</v>
      </c>
      <c r="P1114" t="s">
        <v>203</v>
      </c>
      <c r="Q1114" t="s">
        <v>757</v>
      </c>
      <c r="R1114" s="13" t="s">
        <v>204</v>
      </c>
      <c r="S1114" t="s">
        <v>205</v>
      </c>
      <c r="T1114" t="s">
        <v>45</v>
      </c>
      <c r="U1114" t="s">
        <v>206</v>
      </c>
      <c r="V1114" t="s">
        <v>207</v>
      </c>
      <c r="W1114" t="s">
        <v>38</v>
      </c>
      <c r="X1114" t="s">
        <v>208</v>
      </c>
      <c r="Y1114" s="7">
        <v>2200</v>
      </c>
      <c r="AC1114" s="7">
        <f t="shared" si="17"/>
        <v>0</v>
      </c>
    </row>
    <row r="1115" spans="1:29" x14ac:dyDescent="0.3">
      <c r="A1115" s="5">
        <v>10390</v>
      </c>
      <c r="B1115" s="5">
        <v>40</v>
      </c>
      <c r="C1115" s="7">
        <v>100</v>
      </c>
      <c r="D1115" s="10">
        <v>9</v>
      </c>
      <c r="E1115" s="7">
        <v>5491.6</v>
      </c>
      <c r="F1115" s="9">
        <v>38415</v>
      </c>
      <c r="G1115" t="s">
        <v>26</v>
      </c>
      <c r="H1115" s="10">
        <v>1</v>
      </c>
      <c r="I1115" s="5">
        <v>3</v>
      </c>
      <c r="J1115" s="5">
        <v>2005</v>
      </c>
      <c r="K1115" t="s">
        <v>209</v>
      </c>
      <c r="L1115" s="7">
        <v>80</v>
      </c>
      <c r="M1115" t="s">
        <v>687</v>
      </c>
      <c r="N1115" t="s">
        <v>312</v>
      </c>
      <c r="O1115" s="12" t="s">
        <v>313</v>
      </c>
      <c r="P1115" t="s">
        <v>314</v>
      </c>
      <c r="Q1115" t="s">
        <v>60</v>
      </c>
      <c r="R1115" s="13" t="s">
        <v>128</v>
      </c>
      <c r="S1115" t="s">
        <v>34</v>
      </c>
      <c r="T1115" t="s">
        <v>35</v>
      </c>
      <c r="U1115" t="s">
        <v>315</v>
      </c>
      <c r="V1115" t="s">
        <v>316</v>
      </c>
      <c r="W1115" t="s">
        <v>55</v>
      </c>
      <c r="X1115" t="s">
        <v>317</v>
      </c>
      <c r="Y1115" s="7">
        <v>4000</v>
      </c>
      <c r="AC1115" s="7">
        <f t="shared" si="17"/>
        <v>0</v>
      </c>
    </row>
    <row r="1116" spans="1:29" x14ac:dyDescent="0.3">
      <c r="A1116" s="5">
        <v>10103</v>
      </c>
      <c r="B1116" s="5">
        <v>46</v>
      </c>
      <c r="C1116" s="7">
        <v>100</v>
      </c>
      <c r="D1116" s="10">
        <v>16</v>
      </c>
      <c r="E1116" s="7">
        <v>4791.82</v>
      </c>
      <c r="F1116" s="9">
        <v>37650</v>
      </c>
      <c r="G1116" t="s">
        <v>26</v>
      </c>
      <c r="H1116" s="10">
        <v>1</v>
      </c>
      <c r="I1116" s="5">
        <v>1</v>
      </c>
      <c r="J1116" s="5">
        <v>2003</v>
      </c>
      <c r="K1116" t="s">
        <v>624</v>
      </c>
      <c r="L1116" s="7">
        <v>99</v>
      </c>
      <c r="M1116" t="s">
        <v>688</v>
      </c>
      <c r="N1116" t="s">
        <v>154</v>
      </c>
      <c r="O1116" s="12" t="s">
        <v>155</v>
      </c>
      <c r="P1116" t="s">
        <v>156</v>
      </c>
      <c r="Q1116" t="s">
        <v>757</v>
      </c>
      <c r="R1116" s="13" t="s">
        <v>157</v>
      </c>
      <c r="S1116" t="s">
        <v>88</v>
      </c>
      <c r="T1116" t="s">
        <v>45</v>
      </c>
      <c r="U1116" t="s">
        <v>158</v>
      </c>
      <c r="V1116" t="s">
        <v>159</v>
      </c>
      <c r="W1116" t="s">
        <v>55</v>
      </c>
      <c r="X1116" t="s">
        <v>160</v>
      </c>
      <c r="Y1116" s="7">
        <v>4600</v>
      </c>
      <c r="AC1116" s="7">
        <f t="shared" si="17"/>
        <v>0</v>
      </c>
    </row>
    <row r="1117" spans="1:29" x14ac:dyDescent="0.3">
      <c r="A1117" s="5">
        <v>10111</v>
      </c>
      <c r="B1117" s="5">
        <v>39</v>
      </c>
      <c r="C1117" s="7">
        <v>100</v>
      </c>
      <c r="D1117" s="10">
        <v>4</v>
      </c>
      <c r="E1117" s="7">
        <v>4178.8500000000004</v>
      </c>
      <c r="F1117" s="9">
        <v>37705</v>
      </c>
      <c r="G1117" t="s">
        <v>26</v>
      </c>
      <c r="H1117" s="10">
        <v>1</v>
      </c>
      <c r="I1117" s="5">
        <v>3</v>
      </c>
      <c r="J1117" s="5">
        <v>2003</v>
      </c>
      <c r="K1117" t="s">
        <v>624</v>
      </c>
      <c r="L1117" s="7">
        <v>99</v>
      </c>
      <c r="M1117" t="s">
        <v>688</v>
      </c>
      <c r="N1117" t="s">
        <v>92</v>
      </c>
      <c r="O1117" s="12" t="s">
        <v>93</v>
      </c>
      <c r="P1117" t="s">
        <v>67</v>
      </c>
      <c r="Q1117" t="s">
        <v>60</v>
      </c>
      <c r="R1117" s="13" t="s">
        <v>757</v>
      </c>
      <c r="S1117" t="s">
        <v>34</v>
      </c>
      <c r="T1117" t="s">
        <v>35</v>
      </c>
      <c r="U1117" t="s">
        <v>94</v>
      </c>
      <c r="V1117" t="s">
        <v>63</v>
      </c>
      <c r="W1117" t="s">
        <v>55</v>
      </c>
      <c r="X1117" t="s">
        <v>95</v>
      </c>
      <c r="Y1117" s="7">
        <v>3900</v>
      </c>
      <c r="AC1117" s="7">
        <f t="shared" si="17"/>
        <v>0</v>
      </c>
    </row>
    <row r="1118" spans="1:29" x14ac:dyDescent="0.3">
      <c r="A1118" s="5">
        <v>10126</v>
      </c>
      <c r="B1118" s="5">
        <v>38</v>
      </c>
      <c r="C1118" s="7">
        <v>82.34</v>
      </c>
      <c r="D1118" s="10">
        <v>16</v>
      </c>
      <c r="E1118" s="7">
        <v>3128.92</v>
      </c>
      <c r="F1118" s="9">
        <v>37769</v>
      </c>
      <c r="G1118" t="s">
        <v>26</v>
      </c>
      <c r="H1118" s="10">
        <v>2</v>
      </c>
      <c r="I1118" s="5">
        <v>5</v>
      </c>
      <c r="J1118" s="5">
        <v>2003</v>
      </c>
      <c r="K1118" t="s">
        <v>624</v>
      </c>
      <c r="L1118" s="7">
        <v>99</v>
      </c>
      <c r="M1118" t="s">
        <v>688</v>
      </c>
      <c r="N1118" t="s">
        <v>219</v>
      </c>
      <c r="O1118" s="12" t="s">
        <v>220</v>
      </c>
      <c r="P1118" t="s">
        <v>203</v>
      </c>
      <c r="Q1118" t="s">
        <v>757</v>
      </c>
      <c r="R1118" s="13" t="s">
        <v>221</v>
      </c>
      <c r="S1118" t="s">
        <v>205</v>
      </c>
      <c r="T1118" t="s">
        <v>45</v>
      </c>
      <c r="U1118" t="s">
        <v>222</v>
      </c>
      <c r="V1118" t="s">
        <v>223</v>
      </c>
      <c r="W1118" t="s">
        <v>55</v>
      </c>
      <c r="X1118" t="s">
        <v>224</v>
      </c>
      <c r="Y1118" s="7">
        <v>3128.92</v>
      </c>
      <c r="AC1118" s="7">
        <f t="shared" si="17"/>
        <v>0</v>
      </c>
    </row>
    <row r="1119" spans="1:29" x14ac:dyDescent="0.3">
      <c r="A1119" s="5">
        <v>10139</v>
      </c>
      <c r="B1119" s="5">
        <v>30</v>
      </c>
      <c r="C1119" s="7">
        <v>100</v>
      </c>
      <c r="D1119" s="10">
        <v>5</v>
      </c>
      <c r="E1119" s="7">
        <v>3095.4</v>
      </c>
      <c r="F1119" s="9">
        <v>37818</v>
      </c>
      <c r="G1119" t="s">
        <v>26</v>
      </c>
      <c r="H1119" s="10">
        <v>3</v>
      </c>
      <c r="I1119" s="5">
        <v>7</v>
      </c>
      <c r="J1119" s="5">
        <v>2003</v>
      </c>
      <c r="K1119" t="s">
        <v>624</v>
      </c>
      <c r="L1119" s="7">
        <v>99</v>
      </c>
      <c r="M1119" t="s">
        <v>688</v>
      </c>
      <c r="N1119" t="s">
        <v>177</v>
      </c>
      <c r="O1119" s="12" t="s">
        <v>178</v>
      </c>
      <c r="P1119" t="s">
        <v>179</v>
      </c>
      <c r="Q1119" t="s">
        <v>180</v>
      </c>
      <c r="R1119" s="13" t="s">
        <v>181</v>
      </c>
      <c r="S1119" t="s">
        <v>107</v>
      </c>
      <c r="T1119" t="s">
        <v>108</v>
      </c>
      <c r="U1119" t="s">
        <v>182</v>
      </c>
      <c r="V1119" t="s">
        <v>183</v>
      </c>
      <c r="W1119" t="s">
        <v>55</v>
      </c>
      <c r="X1119" t="s">
        <v>184</v>
      </c>
      <c r="Y1119" s="7">
        <v>3000</v>
      </c>
      <c r="AC1119" s="7">
        <f t="shared" si="17"/>
        <v>0</v>
      </c>
    </row>
    <row r="1120" spans="1:29" x14ac:dyDescent="0.3">
      <c r="A1120" s="5">
        <v>10149</v>
      </c>
      <c r="B1120" s="5">
        <v>42</v>
      </c>
      <c r="C1120" s="7">
        <v>94.25</v>
      </c>
      <c r="D1120" s="10">
        <v>2</v>
      </c>
      <c r="E1120" s="7">
        <v>3958.5</v>
      </c>
      <c r="F1120" s="9">
        <v>37876</v>
      </c>
      <c r="G1120" t="s">
        <v>26</v>
      </c>
      <c r="H1120" s="10">
        <v>3</v>
      </c>
      <c r="I1120" s="5">
        <v>9</v>
      </c>
      <c r="J1120" s="5">
        <v>2003</v>
      </c>
      <c r="K1120" t="s">
        <v>624</v>
      </c>
      <c r="L1120" s="7">
        <v>99</v>
      </c>
      <c r="M1120" t="s">
        <v>688</v>
      </c>
      <c r="N1120" t="s">
        <v>596</v>
      </c>
      <c r="O1120" s="12" t="s">
        <v>597</v>
      </c>
      <c r="P1120" t="s">
        <v>598</v>
      </c>
      <c r="Q1120" t="s">
        <v>60</v>
      </c>
      <c r="R1120" s="13" t="s">
        <v>73</v>
      </c>
      <c r="S1120" t="s">
        <v>34</v>
      </c>
      <c r="T1120" t="s">
        <v>35</v>
      </c>
      <c r="U1120" t="s">
        <v>599</v>
      </c>
      <c r="V1120" t="s">
        <v>457</v>
      </c>
      <c r="W1120" t="s">
        <v>55</v>
      </c>
      <c r="X1120" t="s">
        <v>600</v>
      </c>
      <c r="Y1120" s="7">
        <v>3958.5</v>
      </c>
      <c r="AC1120" s="7">
        <f t="shared" si="17"/>
        <v>0</v>
      </c>
    </row>
    <row r="1121" spans="1:29" x14ac:dyDescent="0.3">
      <c r="A1121" s="5">
        <v>10163</v>
      </c>
      <c r="B1121" s="5">
        <v>43</v>
      </c>
      <c r="C1121" s="7">
        <v>100</v>
      </c>
      <c r="D1121" s="10">
        <v>6</v>
      </c>
      <c r="E1121" s="7">
        <v>4991.4399999999996</v>
      </c>
      <c r="F1121" s="9">
        <v>37914</v>
      </c>
      <c r="G1121" t="s">
        <v>26</v>
      </c>
      <c r="H1121" s="10">
        <v>4</v>
      </c>
      <c r="I1121" s="5">
        <v>10</v>
      </c>
      <c r="J1121" s="5">
        <v>2003</v>
      </c>
      <c r="K1121" t="s">
        <v>624</v>
      </c>
      <c r="L1121" s="7">
        <v>99</v>
      </c>
      <c r="M1121" t="s">
        <v>688</v>
      </c>
      <c r="N1121" t="s">
        <v>233</v>
      </c>
      <c r="O1121" s="12" t="s">
        <v>234</v>
      </c>
      <c r="P1121" t="s">
        <v>31</v>
      </c>
      <c r="Q1121" t="s">
        <v>32</v>
      </c>
      <c r="R1121" s="13" t="s">
        <v>33</v>
      </c>
      <c r="S1121" t="s">
        <v>34</v>
      </c>
      <c r="T1121" t="s">
        <v>35</v>
      </c>
      <c r="U1121" t="s">
        <v>143</v>
      </c>
      <c r="V1121" t="s">
        <v>235</v>
      </c>
      <c r="W1121" t="s">
        <v>55</v>
      </c>
      <c r="X1121" t="s">
        <v>236</v>
      </c>
      <c r="Y1121" s="7">
        <v>4300</v>
      </c>
      <c r="AC1121" s="7">
        <f t="shared" si="17"/>
        <v>264</v>
      </c>
    </row>
    <row r="1122" spans="1:29" x14ac:dyDescent="0.3">
      <c r="A1122" s="5">
        <v>10173</v>
      </c>
      <c r="B1122" s="5">
        <v>29</v>
      </c>
      <c r="C1122" s="7">
        <v>95.24</v>
      </c>
      <c r="D1122" s="10">
        <v>4</v>
      </c>
      <c r="E1122" s="7">
        <v>2761.96</v>
      </c>
      <c r="F1122" s="9">
        <v>37930</v>
      </c>
      <c r="G1122" t="s">
        <v>26</v>
      </c>
      <c r="H1122" s="10">
        <v>4</v>
      </c>
      <c r="I1122" s="5">
        <v>11</v>
      </c>
      <c r="J1122" s="5">
        <v>2003</v>
      </c>
      <c r="K1122" t="s">
        <v>624</v>
      </c>
      <c r="L1122" s="7">
        <v>99</v>
      </c>
      <c r="M1122" t="s">
        <v>688</v>
      </c>
      <c r="N1122" t="s">
        <v>626</v>
      </c>
      <c r="O1122" s="12" t="s">
        <v>627</v>
      </c>
      <c r="P1122" t="s">
        <v>628</v>
      </c>
      <c r="Q1122" t="s">
        <v>757</v>
      </c>
      <c r="R1122" s="13" t="s">
        <v>629</v>
      </c>
      <c r="S1122" t="s">
        <v>296</v>
      </c>
      <c r="T1122" t="s">
        <v>45</v>
      </c>
      <c r="U1122" t="s">
        <v>630</v>
      </c>
      <c r="V1122" t="s">
        <v>631</v>
      </c>
      <c r="W1122" t="s">
        <v>38</v>
      </c>
      <c r="X1122" t="s">
        <v>632</v>
      </c>
      <c r="Y1122" s="7">
        <v>2761.96</v>
      </c>
      <c r="AC1122" s="7">
        <f t="shared" si="17"/>
        <v>1491.6000000000004</v>
      </c>
    </row>
    <row r="1123" spans="1:29" x14ac:dyDescent="0.3">
      <c r="A1123" s="5">
        <v>10182</v>
      </c>
      <c r="B1123" s="5">
        <v>33</v>
      </c>
      <c r="C1123" s="7">
        <v>86.31</v>
      </c>
      <c r="D1123" s="10">
        <v>1</v>
      </c>
      <c r="E1123" s="7">
        <v>2848.23</v>
      </c>
      <c r="F1123" s="9">
        <v>37937</v>
      </c>
      <c r="G1123" t="s">
        <v>26</v>
      </c>
      <c r="H1123" s="10">
        <v>4</v>
      </c>
      <c r="I1123" s="5">
        <v>11</v>
      </c>
      <c r="J1123" s="5">
        <v>2003</v>
      </c>
      <c r="K1123" t="s">
        <v>624</v>
      </c>
      <c r="L1123" s="7">
        <v>99</v>
      </c>
      <c r="M1123" t="s">
        <v>688</v>
      </c>
      <c r="N1123" t="s">
        <v>312</v>
      </c>
      <c r="O1123" s="12" t="s">
        <v>313</v>
      </c>
      <c r="P1123" t="s">
        <v>314</v>
      </c>
      <c r="Q1123" t="s">
        <v>60</v>
      </c>
      <c r="R1123" s="13" t="s">
        <v>128</v>
      </c>
      <c r="S1123" t="s">
        <v>34</v>
      </c>
      <c r="T1123" t="s">
        <v>35</v>
      </c>
      <c r="U1123" t="s">
        <v>315</v>
      </c>
      <c r="V1123" t="s">
        <v>316</v>
      </c>
      <c r="W1123" t="s">
        <v>38</v>
      </c>
      <c r="X1123" t="s">
        <v>317</v>
      </c>
      <c r="Y1123" s="7">
        <v>2848.23</v>
      </c>
      <c r="AC1123" s="7">
        <f t="shared" si="17"/>
        <v>191.81999999999971</v>
      </c>
    </row>
    <row r="1124" spans="1:29" x14ac:dyDescent="0.3">
      <c r="A1124" s="5">
        <v>10193</v>
      </c>
      <c r="B1124" s="5">
        <v>32</v>
      </c>
      <c r="C1124" s="7">
        <v>79.37</v>
      </c>
      <c r="D1124" s="10">
        <v>5</v>
      </c>
      <c r="E1124" s="7">
        <v>2539.84</v>
      </c>
      <c r="F1124" s="9">
        <v>37946</v>
      </c>
      <c r="G1124" t="s">
        <v>26</v>
      </c>
      <c r="H1124" s="10">
        <v>4</v>
      </c>
      <c r="I1124" s="5">
        <v>11</v>
      </c>
      <c r="J1124" s="5">
        <v>2003</v>
      </c>
      <c r="K1124" t="s">
        <v>624</v>
      </c>
      <c r="L1124" s="7">
        <v>99</v>
      </c>
      <c r="M1124" t="s">
        <v>688</v>
      </c>
      <c r="N1124" t="s">
        <v>633</v>
      </c>
      <c r="O1124" s="12" t="s">
        <v>634</v>
      </c>
      <c r="P1124" t="s">
        <v>635</v>
      </c>
      <c r="Q1124" t="s">
        <v>105</v>
      </c>
      <c r="R1124" s="13" t="s">
        <v>636</v>
      </c>
      <c r="S1124" t="s">
        <v>107</v>
      </c>
      <c r="T1124" t="s">
        <v>108</v>
      </c>
      <c r="U1124" t="s">
        <v>637</v>
      </c>
      <c r="V1124" t="s">
        <v>638</v>
      </c>
      <c r="W1124" t="s">
        <v>38</v>
      </c>
      <c r="X1124" t="s">
        <v>639</v>
      </c>
      <c r="Y1124" s="7">
        <v>2539.84</v>
      </c>
      <c r="AC1124" s="7">
        <f t="shared" si="17"/>
        <v>278.85000000000036</v>
      </c>
    </row>
    <row r="1125" spans="1:29" x14ac:dyDescent="0.3">
      <c r="A1125" s="5">
        <v>10206</v>
      </c>
      <c r="B1125" s="5">
        <v>28</v>
      </c>
      <c r="C1125" s="7">
        <v>87.3</v>
      </c>
      <c r="D1125" s="10">
        <v>11</v>
      </c>
      <c r="E1125" s="7">
        <v>2444.4</v>
      </c>
      <c r="F1125" s="9">
        <v>37960</v>
      </c>
      <c r="G1125" t="s">
        <v>26</v>
      </c>
      <c r="H1125" s="10">
        <v>4</v>
      </c>
      <c r="I1125" s="5">
        <v>12</v>
      </c>
      <c r="J1125" s="5">
        <v>2003</v>
      </c>
      <c r="K1125" t="s">
        <v>624</v>
      </c>
      <c r="L1125" s="7">
        <v>99</v>
      </c>
      <c r="M1125" t="s">
        <v>688</v>
      </c>
      <c r="N1125" t="s">
        <v>259</v>
      </c>
      <c r="O1125" s="12" t="s">
        <v>260</v>
      </c>
      <c r="P1125" t="s">
        <v>261</v>
      </c>
      <c r="Q1125" t="s">
        <v>262</v>
      </c>
      <c r="R1125" s="13" t="s">
        <v>263</v>
      </c>
      <c r="S1125" t="s">
        <v>264</v>
      </c>
      <c r="T1125" t="s">
        <v>35</v>
      </c>
      <c r="U1125" t="s">
        <v>265</v>
      </c>
      <c r="V1125" t="s">
        <v>266</v>
      </c>
      <c r="W1125" t="s">
        <v>38</v>
      </c>
      <c r="X1125" t="s">
        <v>267</v>
      </c>
      <c r="Y1125" s="7">
        <v>2444.4</v>
      </c>
      <c r="AC1125" s="7">
        <f t="shared" si="17"/>
        <v>0</v>
      </c>
    </row>
    <row r="1126" spans="1:29" x14ac:dyDescent="0.3">
      <c r="A1126" s="5">
        <v>10215</v>
      </c>
      <c r="B1126" s="5">
        <v>41</v>
      </c>
      <c r="C1126" s="7">
        <v>100</v>
      </c>
      <c r="D1126" s="10">
        <v>8</v>
      </c>
      <c r="E1126" s="7">
        <v>4555.92</v>
      </c>
      <c r="F1126" s="9">
        <v>38015</v>
      </c>
      <c r="G1126" t="s">
        <v>26</v>
      </c>
      <c r="H1126" s="10">
        <v>1</v>
      </c>
      <c r="I1126" s="5">
        <v>1</v>
      </c>
      <c r="J1126" s="5">
        <v>2004</v>
      </c>
      <c r="K1126" t="s">
        <v>624</v>
      </c>
      <c r="L1126" s="7">
        <v>99</v>
      </c>
      <c r="M1126" t="s">
        <v>688</v>
      </c>
      <c r="N1126" t="s">
        <v>268</v>
      </c>
      <c r="O1126" s="12" t="s">
        <v>269</v>
      </c>
      <c r="P1126" t="s">
        <v>270</v>
      </c>
      <c r="Q1126" t="s">
        <v>60</v>
      </c>
      <c r="R1126" s="13" t="s">
        <v>121</v>
      </c>
      <c r="S1126" t="s">
        <v>34</v>
      </c>
      <c r="T1126" t="s">
        <v>35</v>
      </c>
      <c r="U1126" t="s">
        <v>271</v>
      </c>
      <c r="V1126" t="s">
        <v>272</v>
      </c>
      <c r="W1126" t="s">
        <v>55</v>
      </c>
      <c r="X1126" t="s">
        <v>273</v>
      </c>
      <c r="Y1126" s="7">
        <v>4100</v>
      </c>
      <c r="AC1126" s="7">
        <f t="shared" si="17"/>
        <v>95.400000000000091</v>
      </c>
    </row>
    <row r="1127" spans="1:29" x14ac:dyDescent="0.3">
      <c r="A1127" s="5">
        <v>10227</v>
      </c>
      <c r="B1127" s="5">
        <v>33</v>
      </c>
      <c r="C1127" s="7">
        <v>100</v>
      </c>
      <c r="D1127" s="10">
        <v>1</v>
      </c>
      <c r="E1127" s="7">
        <v>3666.96</v>
      </c>
      <c r="F1127" s="9">
        <v>38048</v>
      </c>
      <c r="G1127" t="s">
        <v>26</v>
      </c>
      <c r="H1127" s="10">
        <v>1</v>
      </c>
      <c r="I1127" s="5">
        <v>3</v>
      </c>
      <c r="J1127" s="5">
        <v>2004</v>
      </c>
      <c r="K1127" t="s">
        <v>624</v>
      </c>
      <c r="L1127" s="7">
        <v>99</v>
      </c>
      <c r="M1127" t="s">
        <v>688</v>
      </c>
      <c r="N1127" t="s">
        <v>252</v>
      </c>
      <c r="O1127" s="12" t="s">
        <v>253</v>
      </c>
      <c r="P1127" t="s">
        <v>254</v>
      </c>
      <c r="Q1127" t="s">
        <v>757</v>
      </c>
      <c r="R1127" s="13" t="s">
        <v>255</v>
      </c>
      <c r="S1127" t="s">
        <v>44</v>
      </c>
      <c r="T1127" t="s">
        <v>45</v>
      </c>
      <c r="U1127" t="s">
        <v>256</v>
      </c>
      <c r="V1127" t="s">
        <v>257</v>
      </c>
      <c r="W1127" t="s">
        <v>55</v>
      </c>
      <c r="X1127" t="s">
        <v>258</v>
      </c>
      <c r="Y1127" s="7">
        <v>3300</v>
      </c>
      <c r="AC1127" s="7">
        <f t="shared" si="17"/>
        <v>0</v>
      </c>
    </row>
    <row r="1128" spans="1:29" x14ac:dyDescent="0.3">
      <c r="A1128" s="5">
        <v>10244</v>
      </c>
      <c r="B1128" s="5">
        <v>36</v>
      </c>
      <c r="C1128" s="7">
        <v>84.33</v>
      </c>
      <c r="D1128" s="10">
        <v>5</v>
      </c>
      <c r="E1128" s="7">
        <v>3035.88</v>
      </c>
      <c r="F1128" s="9">
        <v>38106</v>
      </c>
      <c r="G1128" t="s">
        <v>26</v>
      </c>
      <c r="H1128" s="10">
        <v>2</v>
      </c>
      <c r="I1128" s="5">
        <v>4</v>
      </c>
      <c r="J1128" s="5">
        <v>2004</v>
      </c>
      <c r="K1128" t="s">
        <v>624</v>
      </c>
      <c r="L1128" s="7">
        <v>99</v>
      </c>
      <c r="M1128" t="s">
        <v>688</v>
      </c>
      <c r="N1128" t="s">
        <v>201</v>
      </c>
      <c r="O1128" s="12" t="s">
        <v>202</v>
      </c>
      <c r="P1128" t="s">
        <v>203</v>
      </c>
      <c r="Q1128" t="s">
        <v>757</v>
      </c>
      <c r="R1128" s="13" t="s">
        <v>204</v>
      </c>
      <c r="S1128" t="s">
        <v>205</v>
      </c>
      <c r="T1128" t="s">
        <v>45</v>
      </c>
      <c r="U1128" t="s">
        <v>206</v>
      </c>
      <c r="V1128" t="s">
        <v>207</v>
      </c>
      <c r="W1128" t="s">
        <v>55</v>
      </c>
      <c r="X1128" t="s">
        <v>208</v>
      </c>
      <c r="Y1128" s="7">
        <v>3035.88</v>
      </c>
      <c r="AC1128" s="7">
        <f t="shared" si="17"/>
        <v>691.4399999999996</v>
      </c>
    </row>
    <row r="1129" spans="1:29" x14ac:dyDescent="0.3">
      <c r="A1129" s="5">
        <v>10257</v>
      </c>
      <c r="B1129" s="5">
        <v>26</v>
      </c>
      <c r="C1129" s="7">
        <v>89.29</v>
      </c>
      <c r="D1129" s="10">
        <v>5</v>
      </c>
      <c r="E1129" s="7">
        <v>2321.54</v>
      </c>
      <c r="F1129" s="9">
        <v>38152</v>
      </c>
      <c r="G1129" t="s">
        <v>26</v>
      </c>
      <c r="H1129" s="10">
        <v>2</v>
      </c>
      <c r="I1129" s="5">
        <v>6</v>
      </c>
      <c r="J1129" s="5">
        <v>2004</v>
      </c>
      <c r="K1129" t="s">
        <v>624</v>
      </c>
      <c r="L1129" s="7">
        <v>99</v>
      </c>
      <c r="M1129" t="s">
        <v>688</v>
      </c>
      <c r="N1129" t="s">
        <v>454</v>
      </c>
      <c r="O1129" s="12" t="s">
        <v>455</v>
      </c>
      <c r="P1129" t="s">
        <v>456</v>
      </c>
      <c r="Q1129" t="s">
        <v>60</v>
      </c>
      <c r="R1129" s="13" t="s">
        <v>73</v>
      </c>
      <c r="S1129" t="s">
        <v>34</v>
      </c>
      <c r="T1129" t="s">
        <v>35</v>
      </c>
      <c r="U1129" t="s">
        <v>114</v>
      </c>
      <c r="V1129" t="s">
        <v>457</v>
      </c>
      <c r="W1129" t="s">
        <v>38</v>
      </c>
      <c r="X1129" t="s">
        <v>458</v>
      </c>
      <c r="Y1129" s="7">
        <v>2321.54</v>
      </c>
      <c r="AC1129" s="7">
        <f t="shared" si="17"/>
        <v>0</v>
      </c>
    </row>
    <row r="1130" spans="1:29" x14ac:dyDescent="0.3">
      <c r="A1130" s="5">
        <v>10280</v>
      </c>
      <c r="B1130" s="5">
        <v>34</v>
      </c>
      <c r="C1130" s="7">
        <v>100</v>
      </c>
      <c r="D1130" s="10">
        <v>7</v>
      </c>
      <c r="E1130" s="7">
        <v>3474.46</v>
      </c>
      <c r="F1130" s="9">
        <v>38216</v>
      </c>
      <c r="G1130" t="s">
        <v>26</v>
      </c>
      <c r="H1130" s="10">
        <v>3</v>
      </c>
      <c r="I1130" s="5">
        <v>8</v>
      </c>
      <c r="J1130" s="5">
        <v>2004</v>
      </c>
      <c r="K1130" t="s">
        <v>624</v>
      </c>
      <c r="L1130" s="7">
        <v>99</v>
      </c>
      <c r="M1130" t="s">
        <v>688</v>
      </c>
      <c r="N1130" t="s">
        <v>292</v>
      </c>
      <c r="O1130" s="12" t="s">
        <v>293</v>
      </c>
      <c r="P1130" t="s">
        <v>294</v>
      </c>
      <c r="Q1130" t="s">
        <v>757</v>
      </c>
      <c r="R1130" s="13" t="s">
        <v>295</v>
      </c>
      <c r="S1130" t="s">
        <v>296</v>
      </c>
      <c r="T1130" t="s">
        <v>45</v>
      </c>
      <c r="U1130" t="s">
        <v>297</v>
      </c>
      <c r="V1130" t="s">
        <v>298</v>
      </c>
      <c r="W1130" t="s">
        <v>55</v>
      </c>
      <c r="X1130" t="s">
        <v>299</v>
      </c>
      <c r="Y1130" s="7">
        <v>3400</v>
      </c>
      <c r="AC1130" s="7">
        <f t="shared" si="17"/>
        <v>0</v>
      </c>
    </row>
    <row r="1131" spans="1:29" x14ac:dyDescent="0.3">
      <c r="A1131" s="5">
        <v>10290</v>
      </c>
      <c r="B1131" s="5">
        <v>26</v>
      </c>
      <c r="C1131" s="7">
        <v>96.23</v>
      </c>
      <c r="D1131" s="10">
        <v>2</v>
      </c>
      <c r="E1131" s="7">
        <v>2501.98</v>
      </c>
      <c r="F1131" s="9">
        <v>38237</v>
      </c>
      <c r="G1131" t="s">
        <v>26</v>
      </c>
      <c r="H1131" s="10">
        <v>3</v>
      </c>
      <c r="I1131" s="5">
        <v>9</v>
      </c>
      <c r="J1131" s="5">
        <v>2004</v>
      </c>
      <c r="K1131" t="s">
        <v>624</v>
      </c>
      <c r="L1131" s="7">
        <v>99</v>
      </c>
      <c r="M1131" t="s">
        <v>688</v>
      </c>
      <c r="N1131" t="s">
        <v>679</v>
      </c>
      <c r="O1131" s="12" t="s">
        <v>680</v>
      </c>
      <c r="P1131" t="s">
        <v>325</v>
      </c>
      <c r="Q1131" t="s">
        <v>141</v>
      </c>
      <c r="R1131" s="13" t="s">
        <v>326</v>
      </c>
      <c r="S1131" t="s">
        <v>34</v>
      </c>
      <c r="T1131" t="s">
        <v>35</v>
      </c>
      <c r="U1131" t="s">
        <v>599</v>
      </c>
      <c r="V1131" t="s">
        <v>282</v>
      </c>
      <c r="W1131" t="s">
        <v>38</v>
      </c>
      <c r="X1131" t="s">
        <v>681</v>
      </c>
      <c r="Y1131" s="7">
        <v>2501.98</v>
      </c>
      <c r="AC1131" s="7">
        <f t="shared" si="17"/>
        <v>0</v>
      </c>
    </row>
    <row r="1132" spans="1:29" x14ac:dyDescent="0.3">
      <c r="A1132" s="5">
        <v>10304</v>
      </c>
      <c r="B1132" s="5">
        <v>38</v>
      </c>
      <c r="C1132" s="7">
        <v>100</v>
      </c>
      <c r="D1132" s="10">
        <v>11</v>
      </c>
      <c r="E1132" s="7">
        <v>3958.46</v>
      </c>
      <c r="F1132" s="9">
        <v>38271</v>
      </c>
      <c r="G1132" t="s">
        <v>26</v>
      </c>
      <c r="H1132" s="10">
        <v>4</v>
      </c>
      <c r="I1132" s="5">
        <v>10</v>
      </c>
      <c r="J1132" s="5">
        <v>2004</v>
      </c>
      <c r="K1132" t="s">
        <v>624</v>
      </c>
      <c r="L1132" s="7">
        <v>99</v>
      </c>
      <c r="M1132" t="s">
        <v>688</v>
      </c>
      <c r="N1132" t="s">
        <v>306</v>
      </c>
      <c r="O1132" s="12" t="s">
        <v>307</v>
      </c>
      <c r="P1132" t="s">
        <v>308</v>
      </c>
      <c r="Q1132" t="s">
        <v>757</v>
      </c>
      <c r="R1132" s="13" t="s">
        <v>309</v>
      </c>
      <c r="S1132" t="s">
        <v>44</v>
      </c>
      <c r="T1132" t="s">
        <v>45</v>
      </c>
      <c r="U1132" t="s">
        <v>310</v>
      </c>
      <c r="V1132" t="s">
        <v>54</v>
      </c>
      <c r="W1132" t="s">
        <v>55</v>
      </c>
      <c r="X1132" t="s">
        <v>311</v>
      </c>
      <c r="Y1132" s="7">
        <v>3800</v>
      </c>
      <c r="AC1132" s="7">
        <f t="shared" si="17"/>
        <v>0</v>
      </c>
    </row>
    <row r="1133" spans="1:29" x14ac:dyDescent="0.3">
      <c r="A1133" s="5">
        <v>10312</v>
      </c>
      <c r="B1133" s="5">
        <v>33</v>
      </c>
      <c r="C1133" s="7">
        <v>100</v>
      </c>
      <c r="D1133" s="10">
        <v>8</v>
      </c>
      <c r="E1133" s="7">
        <v>3535.95</v>
      </c>
      <c r="F1133" s="9">
        <v>38281</v>
      </c>
      <c r="G1133" t="s">
        <v>26</v>
      </c>
      <c r="H1133" s="10">
        <v>4</v>
      </c>
      <c r="I1133" s="5">
        <v>10</v>
      </c>
      <c r="J1133" s="5">
        <v>2004</v>
      </c>
      <c r="K1133" t="s">
        <v>624</v>
      </c>
      <c r="L1133" s="7">
        <v>99</v>
      </c>
      <c r="M1133" t="s">
        <v>688</v>
      </c>
      <c r="N1133" t="s">
        <v>312</v>
      </c>
      <c r="O1133" s="12" t="s">
        <v>313</v>
      </c>
      <c r="P1133" t="s">
        <v>314</v>
      </c>
      <c r="Q1133" t="s">
        <v>60</v>
      </c>
      <c r="R1133" s="13" t="s">
        <v>128</v>
      </c>
      <c r="S1133" t="s">
        <v>34</v>
      </c>
      <c r="T1133" t="s">
        <v>35</v>
      </c>
      <c r="U1133" t="s">
        <v>315</v>
      </c>
      <c r="V1133" t="s">
        <v>316</v>
      </c>
      <c r="W1133" t="s">
        <v>55</v>
      </c>
      <c r="X1133" t="s">
        <v>317</v>
      </c>
      <c r="Y1133" s="7">
        <v>3300</v>
      </c>
      <c r="AC1133" s="7">
        <f t="shared" si="17"/>
        <v>455.92000000000007</v>
      </c>
    </row>
    <row r="1134" spans="1:29" x14ac:dyDescent="0.3">
      <c r="A1134" s="5">
        <v>10323</v>
      </c>
      <c r="B1134" s="5">
        <v>33</v>
      </c>
      <c r="C1134" s="7">
        <v>91.27</v>
      </c>
      <c r="D1134" s="10">
        <v>2</v>
      </c>
      <c r="E1134" s="7">
        <v>3011.91</v>
      </c>
      <c r="F1134" s="9">
        <v>38296</v>
      </c>
      <c r="G1134" t="s">
        <v>26</v>
      </c>
      <c r="H1134" s="10">
        <v>4</v>
      </c>
      <c r="I1134" s="5">
        <v>11</v>
      </c>
      <c r="J1134" s="5">
        <v>2004</v>
      </c>
      <c r="K1134" t="s">
        <v>624</v>
      </c>
      <c r="L1134" s="7">
        <v>99</v>
      </c>
      <c r="M1134" t="s">
        <v>688</v>
      </c>
      <c r="N1134" t="s">
        <v>528</v>
      </c>
      <c r="O1134" s="12" t="s">
        <v>529</v>
      </c>
      <c r="P1134" t="s">
        <v>530</v>
      </c>
      <c r="Q1134" t="s">
        <v>757</v>
      </c>
      <c r="R1134" s="13" t="s">
        <v>531</v>
      </c>
      <c r="S1134" t="s">
        <v>505</v>
      </c>
      <c r="T1134" t="s">
        <v>45</v>
      </c>
      <c r="U1134" t="s">
        <v>532</v>
      </c>
      <c r="V1134" t="s">
        <v>473</v>
      </c>
      <c r="W1134" t="s">
        <v>55</v>
      </c>
      <c r="X1134" t="s">
        <v>533</v>
      </c>
      <c r="Y1134" s="7">
        <v>3011.91</v>
      </c>
      <c r="AC1134" s="7">
        <f t="shared" si="17"/>
        <v>366.96000000000004</v>
      </c>
    </row>
    <row r="1135" spans="1:29" x14ac:dyDescent="0.3">
      <c r="A1135" s="5">
        <v>10333</v>
      </c>
      <c r="B1135" s="5">
        <v>46</v>
      </c>
      <c r="C1135" s="7">
        <v>100</v>
      </c>
      <c r="D1135" s="10">
        <v>2</v>
      </c>
      <c r="E1135" s="7">
        <v>11336.7</v>
      </c>
      <c r="F1135" s="9">
        <v>38309</v>
      </c>
      <c r="G1135" t="s">
        <v>26</v>
      </c>
      <c r="H1135" s="10">
        <v>4</v>
      </c>
      <c r="I1135" s="5">
        <v>11</v>
      </c>
      <c r="J1135" s="5">
        <v>2004</v>
      </c>
      <c r="K1135" t="s">
        <v>624</v>
      </c>
      <c r="L1135" s="7">
        <v>99</v>
      </c>
      <c r="M1135" t="s">
        <v>688</v>
      </c>
      <c r="N1135" t="s">
        <v>92</v>
      </c>
      <c r="O1135" s="12" t="s">
        <v>93</v>
      </c>
      <c r="P1135" t="s">
        <v>67</v>
      </c>
      <c r="Q1135" t="s">
        <v>60</v>
      </c>
      <c r="R1135" s="13" t="s">
        <v>757</v>
      </c>
      <c r="S1135" t="s">
        <v>34</v>
      </c>
      <c r="T1135" t="s">
        <v>35</v>
      </c>
      <c r="U1135" t="s">
        <v>94</v>
      </c>
      <c r="V1135" t="s">
        <v>63</v>
      </c>
      <c r="W1135" t="s">
        <v>175</v>
      </c>
      <c r="X1135" t="s">
        <v>95</v>
      </c>
      <c r="Y1135" s="7">
        <v>4600</v>
      </c>
      <c r="AC1135" s="7">
        <f t="shared" si="17"/>
        <v>0</v>
      </c>
    </row>
    <row r="1136" spans="1:29" x14ac:dyDescent="0.3">
      <c r="A1136" s="5">
        <v>10347</v>
      </c>
      <c r="B1136" s="5">
        <v>26</v>
      </c>
      <c r="C1136" s="7">
        <v>100</v>
      </c>
      <c r="D1136" s="10">
        <v>12</v>
      </c>
      <c r="E1136" s="7">
        <v>2656.94</v>
      </c>
      <c r="F1136" s="9">
        <v>38320</v>
      </c>
      <c r="G1136" t="s">
        <v>26</v>
      </c>
      <c r="H1136" s="10">
        <v>4</v>
      </c>
      <c r="I1136" s="5">
        <v>11</v>
      </c>
      <c r="J1136" s="5">
        <v>2004</v>
      </c>
      <c r="K1136" t="s">
        <v>624</v>
      </c>
      <c r="L1136" s="7">
        <v>99</v>
      </c>
      <c r="M1136" t="s">
        <v>688</v>
      </c>
      <c r="N1136" t="s">
        <v>102</v>
      </c>
      <c r="O1136" s="12" t="s">
        <v>103</v>
      </c>
      <c r="P1136" t="s">
        <v>104</v>
      </c>
      <c r="Q1136" t="s">
        <v>105</v>
      </c>
      <c r="R1136" s="13" t="s">
        <v>106</v>
      </c>
      <c r="S1136" t="s">
        <v>107</v>
      </c>
      <c r="T1136" t="s">
        <v>108</v>
      </c>
      <c r="U1136" t="s">
        <v>109</v>
      </c>
      <c r="V1136" t="s">
        <v>110</v>
      </c>
      <c r="W1136" t="s">
        <v>38</v>
      </c>
      <c r="X1136" t="s">
        <v>111</v>
      </c>
      <c r="Y1136" s="7">
        <v>2600</v>
      </c>
      <c r="AC1136" s="7">
        <f t="shared" si="17"/>
        <v>0</v>
      </c>
    </row>
    <row r="1137" spans="1:29" x14ac:dyDescent="0.3">
      <c r="A1137" s="5">
        <v>10357</v>
      </c>
      <c r="B1137" s="5">
        <v>25</v>
      </c>
      <c r="C1137" s="7">
        <v>100</v>
      </c>
      <c r="D1137" s="10">
        <v>3</v>
      </c>
      <c r="E1137" s="7">
        <v>2604.25</v>
      </c>
      <c r="F1137" s="9">
        <v>38331</v>
      </c>
      <c r="G1137" t="s">
        <v>26</v>
      </c>
      <c r="H1137" s="10">
        <v>4</v>
      </c>
      <c r="I1137" s="5">
        <v>12</v>
      </c>
      <c r="J1137" s="5">
        <v>2004</v>
      </c>
      <c r="K1137" t="s">
        <v>624</v>
      </c>
      <c r="L1137" s="7">
        <v>99</v>
      </c>
      <c r="M1137" t="s">
        <v>688</v>
      </c>
      <c r="N1137" t="s">
        <v>312</v>
      </c>
      <c r="O1137" s="12" t="s">
        <v>313</v>
      </c>
      <c r="P1137" t="s">
        <v>314</v>
      </c>
      <c r="Q1137" t="s">
        <v>60</v>
      </c>
      <c r="R1137" s="13" t="s">
        <v>128</v>
      </c>
      <c r="S1137" t="s">
        <v>34</v>
      </c>
      <c r="T1137" t="s">
        <v>35</v>
      </c>
      <c r="U1137" t="s">
        <v>315</v>
      </c>
      <c r="V1137" t="s">
        <v>316</v>
      </c>
      <c r="W1137" t="s">
        <v>38</v>
      </c>
      <c r="X1137" t="s">
        <v>317</v>
      </c>
      <c r="Y1137" s="7">
        <v>2500</v>
      </c>
      <c r="AC1137" s="7">
        <f t="shared" si="17"/>
        <v>74.460000000000036</v>
      </c>
    </row>
    <row r="1138" spans="1:29" x14ac:dyDescent="0.3">
      <c r="A1138" s="5">
        <v>10369</v>
      </c>
      <c r="B1138" s="5">
        <v>45</v>
      </c>
      <c r="C1138" s="7">
        <v>73.08</v>
      </c>
      <c r="D1138" s="10">
        <v>4</v>
      </c>
      <c r="E1138" s="7">
        <v>3288.6</v>
      </c>
      <c r="F1138" s="9">
        <v>38372</v>
      </c>
      <c r="G1138" t="s">
        <v>26</v>
      </c>
      <c r="H1138" s="10">
        <v>1</v>
      </c>
      <c r="I1138" s="5">
        <v>1</v>
      </c>
      <c r="J1138" s="5">
        <v>2005</v>
      </c>
      <c r="K1138" t="s">
        <v>624</v>
      </c>
      <c r="L1138" s="7">
        <v>99</v>
      </c>
      <c r="M1138" t="s">
        <v>688</v>
      </c>
      <c r="N1138" t="s">
        <v>324</v>
      </c>
      <c r="O1138" s="12" t="s">
        <v>139</v>
      </c>
      <c r="P1138" t="s">
        <v>325</v>
      </c>
      <c r="Q1138" t="s">
        <v>141</v>
      </c>
      <c r="R1138" s="13" t="s">
        <v>326</v>
      </c>
      <c r="S1138" t="s">
        <v>34</v>
      </c>
      <c r="T1138" t="s">
        <v>35</v>
      </c>
      <c r="U1138" t="s">
        <v>315</v>
      </c>
      <c r="V1138" t="s">
        <v>327</v>
      </c>
      <c r="W1138" t="s">
        <v>55</v>
      </c>
      <c r="X1138" t="s">
        <v>328</v>
      </c>
      <c r="Y1138" s="7">
        <v>3288.6</v>
      </c>
      <c r="AC1138" s="7">
        <f t="shared" si="17"/>
        <v>0</v>
      </c>
    </row>
    <row r="1139" spans="1:29" x14ac:dyDescent="0.3">
      <c r="A1139" s="5">
        <v>10382</v>
      </c>
      <c r="B1139" s="5">
        <v>50</v>
      </c>
      <c r="C1139" s="7">
        <v>100</v>
      </c>
      <c r="D1139" s="10">
        <v>7</v>
      </c>
      <c r="E1139" s="7">
        <v>8935.5</v>
      </c>
      <c r="F1139" s="9">
        <v>38400</v>
      </c>
      <c r="G1139" t="s">
        <v>26</v>
      </c>
      <c r="H1139" s="10">
        <v>1</v>
      </c>
      <c r="I1139" s="5">
        <v>2</v>
      </c>
      <c r="J1139" s="5">
        <v>2005</v>
      </c>
      <c r="K1139" t="s">
        <v>624</v>
      </c>
      <c r="L1139" s="7">
        <v>99</v>
      </c>
      <c r="M1139" t="s">
        <v>688</v>
      </c>
      <c r="N1139" t="s">
        <v>312</v>
      </c>
      <c r="O1139" s="12" t="s">
        <v>313</v>
      </c>
      <c r="P1139" t="s">
        <v>314</v>
      </c>
      <c r="Q1139" t="s">
        <v>60</v>
      </c>
      <c r="R1139" s="13" t="s">
        <v>128</v>
      </c>
      <c r="S1139" t="s">
        <v>34</v>
      </c>
      <c r="T1139" t="s">
        <v>35</v>
      </c>
      <c r="U1139" t="s">
        <v>315</v>
      </c>
      <c r="V1139" t="s">
        <v>316</v>
      </c>
      <c r="W1139" t="s">
        <v>175</v>
      </c>
      <c r="X1139" t="s">
        <v>317</v>
      </c>
      <c r="Y1139" s="7">
        <v>5000</v>
      </c>
      <c r="AC1139" s="7">
        <f t="shared" si="17"/>
        <v>158.46000000000004</v>
      </c>
    </row>
    <row r="1140" spans="1:29" x14ac:dyDescent="0.3">
      <c r="A1140" s="5">
        <v>10392</v>
      </c>
      <c r="B1140" s="5">
        <v>36</v>
      </c>
      <c r="C1140" s="7">
        <v>100</v>
      </c>
      <c r="D1140" s="10">
        <v>1</v>
      </c>
      <c r="E1140" s="7">
        <v>4035.96</v>
      </c>
      <c r="F1140" s="9">
        <v>38421</v>
      </c>
      <c r="G1140" t="s">
        <v>26</v>
      </c>
      <c r="H1140" s="10">
        <v>1</v>
      </c>
      <c r="I1140" s="5">
        <v>3</v>
      </c>
      <c r="J1140" s="5">
        <v>2005</v>
      </c>
      <c r="K1140" t="s">
        <v>624</v>
      </c>
      <c r="L1140" s="7">
        <v>99</v>
      </c>
      <c r="M1140" t="s">
        <v>688</v>
      </c>
      <c r="N1140" t="s">
        <v>468</v>
      </c>
      <c r="O1140" s="12" t="s">
        <v>469</v>
      </c>
      <c r="P1140" t="s">
        <v>470</v>
      </c>
      <c r="Q1140" t="s">
        <v>757</v>
      </c>
      <c r="R1140" s="13" t="s">
        <v>471</v>
      </c>
      <c r="S1140" t="s">
        <v>172</v>
      </c>
      <c r="T1140" t="s">
        <v>45</v>
      </c>
      <c r="U1140" t="s">
        <v>472</v>
      </c>
      <c r="V1140" t="s">
        <v>473</v>
      </c>
      <c r="W1140" t="s">
        <v>55</v>
      </c>
      <c r="X1140" t="s">
        <v>474</v>
      </c>
      <c r="Y1140" s="7">
        <v>3600</v>
      </c>
      <c r="AC1140" s="7">
        <f t="shared" si="17"/>
        <v>235.94999999999982</v>
      </c>
    </row>
    <row r="1141" spans="1:29" x14ac:dyDescent="0.3">
      <c r="A1141" s="5">
        <v>10423</v>
      </c>
      <c r="B1141" s="5">
        <v>21</v>
      </c>
      <c r="C1141" s="7">
        <v>89.29</v>
      </c>
      <c r="D1141" s="10">
        <v>5</v>
      </c>
      <c r="E1141" s="7">
        <v>1875.09</v>
      </c>
      <c r="F1141" s="9">
        <v>38502</v>
      </c>
      <c r="G1141" t="s">
        <v>344</v>
      </c>
      <c r="H1141" s="10">
        <v>2</v>
      </c>
      <c r="I1141" s="5">
        <v>5</v>
      </c>
      <c r="J1141" s="5">
        <v>2005</v>
      </c>
      <c r="K1141" t="s">
        <v>624</v>
      </c>
      <c r="L1141" s="7">
        <v>99</v>
      </c>
      <c r="M1141" t="s">
        <v>688</v>
      </c>
      <c r="N1141" t="s">
        <v>419</v>
      </c>
      <c r="O1141" s="12" t="s">
        <v>420</v>
      </c>
      <c r="P1141" t="s">
        <v>421</v>
      </c>
      <c r="Q1141" t="s">
        <v>757</v>
      </c>
      <c r="R1141" s="13" t="s">
        <v>422</v>
      </c>
      <c r="S1141" t="s">
        <v>423</v>
      </c>
      <c r="T1141" t="s">
        <v>45</v>
      </c>
      <c r="U1141" t="s">
        <v>424</v>
      </c>
      <c r="V1141" t="s">
        <v>425</v>
      </c>
      <c r="W1141" t="s">
        <v>38</v>
      </c>
      <c r="X1141" t="s">
        <v>426</v>
      </c>
      <c r="Y1141" s="7">
        <v>1875.09</v>
      </c>
      <c r="AC1141" s="7">
        <f t="shared" si="17"/>
        <v>0</v>
      </c>
    </row>
    <row r="1142" spans="1:29" x14ac:dyDescent="0.3">
      <c r="A1142" s="5">
        <v>10108</v>
      </c>
      <c r="B1142" s="5">
        <v>29</v>
      </c>
      <c r="C1142" s="7">
        <v>100</v>
      </c>
      <c r="D1142" s="10">
        <v>8</v>
      </c>
      <c r="E1142" s="7">
        <v>4049.56</v>
      </c>
      <c r="F1142" s="9">
        <v>37683</v>
      </c>
      <c r="G1142" t="s">
        <v>26</v>
      </c>
      <c r="H1142" s="10">
        <v>1</v>
      </c>
      <c r="I1142" s="5">
        <v>3</v>
      </c>
      <c r="J1142" s="5">
        <v>2003</v>
      </c>
      <c r="K1142" t="s">
        <v>209</v>
      </c>
      <c r="L1142" s="7">
        <v>146</v>
      </c>
      <c r="M1142" t="s">
        <v>689</v>
      </c>
      <c r="N1142" t="s">
        <v>486</v>
      </c>
      <c r="O1142" s="12" t="s">
        <v>487</v>
      </c>
      <c r="P1142" t="s">
        <v>488</v>
      </c>
      <c r="Q1142" t="s">
        <v>757</v>
      </c>
      <c r="R1142" s="13" t="s">
        <v>489</v>
      </c>
      <c r="S1142" t="s">
        <v>490</v>
      </c>
      <c r="T1142" t="s">
        <v>229</v>
      </c>
      <c r="U1142" t="s">
        <v>491</v>
      </c>
      <c r="V1142" t="s">
        <v>492</v>
      </c>
      <c r="W1142" t="s">
        <v>55</v>
      </c>
      <c r="X1142" t="s">
        <v>493</v>
      </c>
      <c r="Y1142" s="7">
        <v>2900</v>
      </c>
      <c r="AC1142" s="7">
        <f t="shared" si="17"/>
        <v>6736.7000000000007</v>
      </c>
    </row>
    <row r="1143" spans="1:29" x14ac:dyDescent="0.3">
      <c r="A1143" s="5">
        <v>10122</v>
      </c>
      <c r="B1143" s="5">
        <v>21</v>
      </c>
      <c r="C1143" s="7">
        <v>100</v>
      </c>
      <c r="D1143" s="10">
        <v>12</v>
      </c>
      <c r="E1143" s="7">
        <v>2469.39</v>
      </c>
      <c r="F1143" s="9">
        <v>37749</v>
      </c>
      <c r="G1143" t="s">
        <v>26</v>
      </c>
      <c r="H1143" s="10">
        <v>2</v>
      </c>
      <c r="I1143" s="5">
        <v>5</v>
      </c>
      <c r="J1143" s="5">
        <v>2003</v>
      </c>
      <c r="K1143" t="s">
        <v>209</v>
      </c>
      <c r="L1143" s="7">
        <v>146</v>
      </c>
      <c r="M1143" t="s">
        <v>689</v>
      </c>
      <c r="N1143" t="s">
        <v>494</v>
      </c>
      <c r="O1143" s="12" t="s">
        <v>495</v>
      </c>
      <c r="P1143" t="s">
        <v>496</v>
      </c>
      <c r="Q1143" t="s">
        <v>757</v>
      </c>
      <c r="R1143" s="13" t="s">
        <v>497</v>
      </c>
      <c r="S1143" t="s">
        <v>44</v>
      </c>
      <c r="T1143" t="s">
        <v>45</v>
      </c>
      <c r="U1143" t="s">
        <v>498</v>
      </c>
      <c r="V1143" t="s">
        <v>499</v>
      </c>
      <c r="W1143" t="s">
        <v>38</v>
      </c>
      <c r="X1143" t="s">
        <v>500</v>
      </c>
      <c r="Y1143" s="7">
        <v>2100</v>
      </c>
      <c r="AC1143" s="7">
        <f t="shared" si="17"/>
        <v>56.940000000000055</v>
      </c>
    </row>
    <row r="1144" spans="1:29" x14ac:dyDescent="0.3">
      <c r="A1144" s="5">
        <v>10135</v>
      </c>
      <c r="B1144" s="5">
        <v>42</v>
      </c>
      <c r="C1144" s="7">
        <v>100</v>
      </c>
      <c r="D1144" s="10">
        <v>9</v>
      </c>
      <c r="E1144" s="7">
        <v>5432.7</v>
      </c>
      <c r="F1144" s="9">
        <v>37804</v>
      </c>
      <c r="G1144" t="s">
        <v>26</v>
      </c>
      <c r="H1144" s="10">
        <v>3</v>
      </c>
      <c r="I1144" s="5">
        <v>7</v>
      </c>
      <c r="J1144" s="5">
        <v>2003</v>
      </c>
      <c r="K1144" t="s">
        <v>209</v>
      </c>
      <c r="L1144" s="7">
        <v>146</v>
      </c>
      <c r="M1144" t="s">
        <v>689</v>
      </c>
      <c r="N1144" t="s">
        <v>312</v>
      </c>
      <c r="O1144" s="12" t="s">
        <v>313</v>
      </c>
      <c r="P1144" t="s">
        <v>314</v>
      </c>
      <c r="Q1144" t="s">
        <v>60</v>
      </c>
      <c r="R1144" s="13" t="s">
        <v>128</v>
      </c>
      <c r="S1144" t="s">
        <v>34</v>
      </c>
      <c r="T1144" t="s">
        <v>35</v>
      </c>
      <c r="U1144" t="s">
        <v>315</v>
      </c>
      <c r="V1144" t="s">
        <v>316</v>
      </c>
      <c r="W1144" t="s">
        <v>55</v>
      </c>
      <c r="X1144" t="s">
        <v>317</v>
      </c>
      <c r="Y1144" s="7">
        <v>4200</v>
      </c>
      <c r="AC1144" s="7">
        <f t="shared" si="17"/>
        <v>104.25</v>
      </c>
    </row>
    <row r="1145" spans="1:29" x14ac:dyDescent="0.3">
      <c r="A1145" s="5">
        <v>10147</v>
      </c>
      <c r="B1145" s="5">
        <v>37</v>
      </c>
      <c r="C1145" s="7">
        <v>100</v>
      </c>
      <c r="D1145" s="10">
        <v>9</v>
      </c>
      <c r="E1145" s="7">
        <v>4405.22</v>
      </c>
      <c r="F1145" s="9">
        <v>37869</v>
      </c>
      <c r="G1145" t="s">
        <v>26</v>
      </c>
      <c r="H1145" s="10">
        <v>3</v>
      </c>
      <c r="I1145" s="5">
        <v>9</v>
      </c>
      <c r="J1145" s="5">
        <v>2003</v>
      </c>
      <c r="K1145" t="s">
        <v>209</v>
      </c>
      <c r="L1145" s="7">
        <v>146</v>
      </c>
      <c r="M1145" t="s">
        <v>689</v>
      </c>
      <c r="N1145" t="s">
        <v>324</v>
      </c>
      <c r="O1145" s="12" t="s">
        <v>139</v>
      </c>
      <c r="P1145" t="s">
        <v>325</v>
      </c>
      <c r="Q1145" t="s">
        <v>141</v>
      </c>
      <c r="R1145" s="13" t="s">
        <v>326</v>
      </c>
      <c r="S1145" t="s">
        <v>34</v>
      </c>
      <c r="T1145" t="s">
        <v>35</v>
      </c>
      <c r="U1145" t="s">
        <v>315</v>
      </c>
      <c r="V1145" t="s">
        <v>327</v>
      </c>
      <c r="W1145" t="s">
        <v>55</v>
      </c>
      <c r="X1145" t="s">
        <v>328</v>
      </c>
      <c r="Y1145" s="7">
        <v>3700</v>
      </c>
      <c r="AC1145" s="7">
        <f t="shared" si="17"/>
        <v>0</v>
      </c>
    </row>
    <row r="1146" spans="1:29" x14ac:dyDescent="0.3">
      <c r="A1146" s="5">
        <v>10159</v>
      </c>
      <c r="B1146" s="5">
        <v>25</v>
      </c>
      <c r="C1146" s="7">
        <v>100</v>
      </c>
      <c r="D1146" s="10">
        <v>4</v>
      </c>
      <c r="E1146" s="7">
        <v>3638</v>
      </c>
      <c r="F1146" s="9">
        <v>37904</v>
      </c>
      <c r="G1146" t="s">
        <v>26</v>
      </c>
      <c r="H1146" s="10">
        <v>4</v>
      </c>
      <c r="I1146" s="5">
        <v>10</v>
      </c>
      <c r="J1146" s="5">
        <v>2003</v>
      </c>
      <c r="K1146" t="s">
        <v>209</v>
      </c>
      <c r="L1146" s="7">
        <v>146</v>
      </c>
      <c r="M1146" t="s">
        <v>689</v>
      </c>
      <c r="N1146" t="s">
        <v>65</v>
      </c>
      <c r="O1146" s="12" t="s">
        <v>66</v>
      </c>
      <c r="P1146" t="s">
        <v>67</v>
      </c>
      <c r="Q1146" t="s">
        <v>60</v>
      </c>
      <c r="R1146" s="13" t="s">
        <v>757</v>
      </c>
      <c r="S1146" t="s">
        <v>34</v>
      </c>
      <c r="T1146" t="s">
        <v>35</v>
      </c>
      <c r="U1146" t="s">
        <v>68</v>
      </c>
      <c r="V1146" t="s">
        <v>63</v>
      </c>
      <c r="W1146" t="s">
        <v>55</v>
      </c>
      <c r="X1146" t="s">
        <v>69</v>
      </c>
      <c r="Y1146" s="7">
        <v>2500</v>
      </c>
      <c r="AC1146" s="7">
        <f t="shared" si="17"/>
        <v>3935.5</v>
      </c>
    </row>
    <row r="1147" spans="1:29" x14ac:dyDescent="0.3">
      <c r="A1147" s="5">
        <v>10169</v>
      </c>
      <c r="B1147" s="5">
        <v>36</v>
      </c>
      <c r="C1147" s="7">
        <v>100</v>
      </c>
      <c r="D1147" s="10">
        <v>4</v>
      </c>
      <c r="E1147" s="7">
        <v>4444.92</v>
      </c>
      <c r="F1147" s="9">
        <v>37929</v>
      </c>
      <c r="G1147" t="s">
        <v>26</v>
      </c>
      <c r="H1147" s="10">
        <v>4</v>
      </c>
      <c r="I1147" s="5">
        <v>11</v>
      </c>
      <c r="J1147" s="5">
        <v>2003</v>
      </c>
      <c r="K1147" t="s">
        <v>209</v>
      </c>
      <c r="L1147" s="7">
        <v>146</v>
      </c>
      <c r="M1147" t="s">
        <v>689</v>
      </c>
      <c r="N1147" t="s">
        <v>329</v>
      </c>
      <c r="O1147" s="12" t="s">
        <v>330</v>
      </c>
      <c r="P1147" t="s">
        <v>331</v>
      </c>
      <c r="Q1147" t="s">
        <v>180</v>
      </c>
      <c r="R1147" s="13" t="s">
        <v>332</v>
      </c>
      <c r="S1147" t="s">
        <v>107</v>
      </c>
      <c r="T1147" t="s">
        <v>108</v>
      </c>
      <c r="U1147" t="s">
        <v>333</v>
      </c>
      <c r="V1147" t="s">
        <v>334</v>
      </c>
      <c r="W1147" t="s">
        <v>55</v>
      </c>
      <c r="X1147" t="s">
        <v>335</v>
      </c>
      <c r="Y1147" s="7">
        <v>3600</v>
      </c>
      <c r="AC1147" s="7">
        <f t="shared" si="17"/>
        <v>435.96000000000004</v>
      </c>
    </row>
    <row r="1148" spans="1:29" x14ac:dyDescent="0.3">
      <c r="A1148" s="5">
        <v>10181</v>
      </c>
      <c r="B1148" s="5">
        <v>22</v>
      </c>
      <c r="C1148" s="7">
        <v>100</v>
      </c>
      <c r="D1148" s="10">
        <v>16</v>
      </c>
      <c r="E1148" s="7">
        <v>3395.48</v>
      </c>
      <c r="F1148" s="9">
        <v>37937</v>
      </c>
      <c r="G1148" t="s">
        <v>26</v>
      </c>
      <c r="H1148" s="10">
        <v>4</v>
      </c>
      <c r="I1148" s="5">
        <v>11</v>
      </c>
      <c r="J1148" s="5">
        <v>2003</v>
      </c>
      <c r="K1148" t="s">
        <v>209</v>
      </c>
      <c r="L1148" s="7">
        <v>146</v>
      </c>
      <c r="M1148" t="s">
        <v>689</v>
      </c>
      <c r="N1148" t="s">
        <v>84</v>
      </c>
      <c r="O1148" s="12" t="s">
        <v>85</v>
      </c>
      <c r="P1148" t="s">
        <v>86</v>
      </c>
      <c r="Q1148" t="s">
        <v>757</v>
      </c>
      <c r="R1148" s="13" t="s">
        <v>87</v>
      </c>
      <c r="S1148" t="s">
        <v>88</v>
      </c>
      <c r="T1148" t="s">
        <v>45</v>
      </c>
      <c r="U1148" t="s">
        <v>89</v>
      </c>
      <c r="V1148" t="s">
        <v>90</v>
      </c>
      <c r="W1148" t="s">
        <v>55</v>
      </c>
      <c r="X1148" t="s">
        <v>91</v>
      </c>
      <c r="Y1148" s="7">
        <v>2200</v>
      </c>
      <c r="AC1148" s="7">
        <f t="shared" si="17"/>
        <v>0</v>
      </c>
    </row>
    <row r="1149" spans="1:29" x14ac:dyDescent="0.3">
      <c r="A1149" s="5">
        <v>10191</v>
      </c>
      <c r="B1149" s="5">
        <v>23</v>
      </c>
      <c r="C1149" s="7">
        <v>100</v>
      </c>
      <c r="D1149" s="10">
        <v>5</v>
      </c>
      <c r="E1149" s="7">
        <v>3414.58</v>
      </c>
      <c r="F1149" s="9">
        <v>37945</v>
      </c>
      <c r="G1149" t="s">
        <v>26</v>
      </c>
      <c r="H1149" s="10">
        <v>4</v>
      </c>
      <c r="I1149" s="5">
        <v>11</v>
      </c>
      <c r="J1149" s="5">
        <v>2003</v>
      </c>
      <c r="K1149" t="s">
        <v>209</v>
      </c>
      <c r="L1149" s="7">
        <v>146</v>
      </c>
      <c r="M1149" t="s">
        <v>689</v>
      </c>
      <c r="N1149" t="s">
        <v>501</v>
      </c>
      <c r="O1149" s="12" t="s">
        <v>502</v>
      </c>
      <c r="P1149" t="s">
        <v>503</v>
      </c>
      <c r="Q1149" t="s">
        <v>757</v>
      </c>
      <c r="R1149" s="13" t="s">
        <v>504</v>
      </c>
      <c r="S1149" t="s">
        <v>505</v>
      </c>
      <c r="T1149" t="s">
        <v>45</v>
      </c>
      <c r="U1149" t="s">
        <v>506</v>
      </c>
      <c r="V1149" t="s">
        <v>507</v>
      </c>
      <c r="W1149" t="s">
        <v>55</v>
      </c>
      <c r="X1149" t="s">
        <v>508</v>
      </c>
      <c r="Y1149" s="7">
        <v>2300</v>
      </c>
      <c r="AC1149" s="7">
        <f t="shared" si="17"/>
        <v>1149.56</v>
      </c>
    </row>
    <row r="1150" spans="1:29" x14ac:dyDescent="0.3">
      <c r="A1150" s="5">
        <v>10203</v>
      </c>
      <c r="B1150" s="5">
        <v>32</v>
      </c>
      <c r="C1150" s="7">
        <v>100</v>
      </c>
      <c r="D1150" s="10">
        <v>10</v>
      </c>
      <c r="E1150" s="7">
        <v>5127.04</v>
      </c>
      <c r="F1150" s="9">
        <v>37957</v>
      </c>
      <c r="G1150" t="s">
        <v>26</v>
      </c>
      <c r="H1150" s="10">
        <v>4</v>
      </c>
      <c r="I1150" s="5">
        <v>12</v>
      </c>
      <c r="J1150" s="5">
        <v>2003</v>
      </c>
      <c r="K1150" t="s">
        <v>209</v>
      </c>
      <c r="L1150" s="7">
        <v>146</v>
      </c>
      <c r="M1150" t="s">
        <v>689</v>
      </c>
      <c r="N1150" t="s">
        <v>201</v>
      </c>
      <c r="O1150" s="12" t="s">
        <v>202</v>
      </c>
      <c r="P1150" t="s">
        <v>203</v>
      </c>
      <c r="Q1150" t="s">
        <v>757</v>
      </c>
      <c r="R1150" s="13" t="s">
        <v>204</v>
      </c>
      <c r="S1150" t="s">
        <v>205</v>
      </c>
      <c r="T1150" t="s">
        <v>45</v>
      </c>
      <c r="U1150" t="s">
        <v>206</v>
      </c>
      <c r="V1150" t="s">
        <v>207</v>
      </c>
      <c r="W1150" t="s">
        <v>55</v>
      </c>
      <c r="X1150" t="s">
        <v>208</v>
      </c>
      <c r="Y1150" s="7">
        <v>3200</v>
      </c>
      <c r="AC1150" s="7">
        <f t="shared" si="17"/>
        <v>369.38999999999987</v>
      </c>
    </row>
    <row r="1151" spans="1:29" x14ac:dyDescent="0.3">
      <c r="A1151" s="5">
        <v>10211</v>
      </c>
      <c r="B1151" s="5">
        <v>28</v>
      </c>
      <c r="C1151" s="7">
        <v>100</v>
      </c>
      <c r="D1151" s="10">
        <v>4</v>
      </c>
      <c r="E1151" s="7">
        <v>3745.28</v>
      </c>
      <c r="F1151" s="9">
        <v>38001</v>
      </c>
      <c r="G1151" t="s">
        <v>26</v>
      </c>
      <c r="H1151" s="10">
        <v>1</v>
      </c>
      <c r="I1151" s="5">
        <v>1</v>
      </c>
      <c r="J1151" s="5">
        <v>2004</v>
      </c>
      <c r="K1151" t="s">
        <v>209</v>
      </c>
      <c r="L1151" s="7">
        <v>146</v>
      </c>
      <c r="M1151" t="s">
        <v>689</v>
      </c>
      <c r="N1151" t="s">
        <v>96</v>
      </c>
      <c r="O1151" s="12" t="s">
        <v>97</v>
      </c>
      <c r="P1151" t="s">
        <v>51</v>
      </c>
      <c r="Q1151" t="s">
        <v>757</v>
      </c>
      <c r="R1151" s="13" t="s">
        <v>98</v>
      </c>
      <c r="S1151" t="s">
        <v>44</v>
      </c>
      <c r="T1151" t="s">
        <v>45</v>
      </c>
      <c r="U1151" t="s">
        <v>99</v>
      </c>
      <c r="V1151" t="s">
        <v>100</v>
      </c>
      <c r="W1151" t="s">
        <v>55</v>
      </c>
      <c r="X1151" t="s">
        <v>101</v>
      </c>
      <c r="Y1151" s="7">
        <v>2800</v>
      </c>
      <c r="AC1151" s="7">
        <f t="shared" si="17"/>
        <v>1232.6999999999998</v>
      </c>
    </row>
    <row r="1152" spans="1:29" x14ac:dyDescent="0.3">
      <c r="A1152" s="5">
        <v>10225</v>
      </c>
      <c r="B1152" s="5">
        <v>27</v>
      </c>
      <c r="C1152" s="7">
        <v>100</v>
      </c>
      <c r="D1152" s="10">
        <v>11</v>
      </c>
      <c r="E1152" s="7">
        <v>4564.08</v>
      </c>
      <c r="F1152" s="9">
        <v>38039</v>
      </c>
      <c r="G1152" t="s">
        <v>26</v>
      </c>
      <c r="H1152" s="10">
        <v>1</v>
      </c>
      <c r="I1152" s="5">
        <v>2</v>
      </c>
      <c r="J1152" s="5">
        <v>2004</v>
      </c>
      <c r="K1152" t="s">
        <v>209</v>
      </c>
      <c r="L1152" s="7">
        <v>146</v>
      </c>
      <c r="M1152" t="s">
        <v>689</v>
      </c>
      <c r="N1152" t="s">
        <v>509</v>
      </c>
      <c r="O1152" s="12" t="s">
        <v>510</v>
      </c>
      <c r="P1152" t="s">
        <v>511</v>
      </c>
      <c r="Q1152" t="s">
        <v>757</v>
      </c>
      <c r="R1152" s="13" t="s">
        <v>512</v>
      </c>
      <c r="S1152" t="s">
        <v>513</v>
      </c>
      <c r="T1152" t="s">
        <v>45</v>
      </c>
      <c r="U1152" t="s">
        <v>514</v>
      </c>
      <c r="V1152" t="s">
        <v>115</v>
      </c>
      <c r="W1152" t="s">
        <v>55</v>
      </c>
      <c r="X1152" t="s">
        <v>515</v>
      </c>
      <c r="Y1152" s="7">
        <v>2700</v>
      </c>
      <c r="AC1152" s="7">
        <f t="shared" si="17"/>
        <v>705.22000000000025</v>
      </c>
    </row>
    <row r="1153" spans="1:29" x14ac:dyDescent="0.3">
      <c r="A1153" s="5">
        <v>10238</v>
      </c>
      <c r="B1153" s="5">
        <v>49</v>
      </c>
      <c r="C1153" s="7">
        <v>100</v>
      </c>
      <c r="D1153" s="10">
        <v>5</v>
      </c>
      <c r="E1153" s="7">
        <v>6554.24</v>
      </c>
      <c r="F1153" s="9">
        <v>38086</v>
      </c>
      <c r="G1153" t="s">
        <v>26</v>
      </c>
      <c r="H1153" s="10">
        <v>2</v>
      </c>
      <c r="I1153" s="5">
        <v>4</v>
      </c>
      <c r="J1153" s="5">
        <v>2004</v>
      </c>
      <c r="K1153" t="s">
        <v>209</v>
      </c>
      <c r="L1153" s="7">
        <v>146</v>
      </c>
      <c r="M1153" t="s">
        <v>689</v>
      </c>
      <c r="N1153" t="s">
        <v>369</v>
      </c>
      <c r="O1153" s="12" t="s">
        <v>370</v>
      </c>
      <c r="P1153" t="s">
        <v>371</v>
      </c>
      <c r="Q1153" t="s">
        <v>757</v>
      </c>
      <c r="R1153" s="13" t="s">
        <v>372</v>
      </c>
      <c r="S1153" t="s">
        <v>373</v>
      </c>
      <c r="T1153" t="s">
        <v>45</v>
      </c>
      <c r="U1153" t="s">
        <v>374</v>
      </c>
      <c r="V1153" t="s">
        <v>375</v>
      </c>
      <c r="W1153" t="s">
        <v>55</v>
      </c>
      <c r="X1153" t="s">
        <v>376</v>
      </c>
      <c r="Y1153" s="7">
        <v>4900</v>
      </c>
      <c r="AC1153" s="7">
        <f t="shared" si="17"/>
        <v>1138</v>
      </c>
    </row>
    <row r="1154" spans="1:29" x14ac:dyDescent="0.3">
      <c r="A1154" s="5">
        <v>10252</v>
      </c>
      <c r="B1154" s="5">
        <v>41</v>
      </c>
      <c r="C1154" s="7">
        <v>100</v>
      </c>
      <c r="D1154" s="10">
        <v>1</v>
      </c>
      <c r="E1154" s="7">
        <v>6749.83</v>
      </c>
      <c r="F1154" s="9">
        <v>38133</v>
      </c>
      <c r="G1154" t="s">
        <v>26</v>
      </c>
      <c r="H1154" s="10">
        <v>2</v>
      </c>
      <c r="I1154" s="5">
        <v>5</v>
      </c>
      <c r="J1154" s="5">
        <v>2004</v>
      </c>
      <c r="K1154" t="s">
        <v>209</v>
      </c>
      <c r="L1154" s="7">
        <v>146</v>
      </c>
      <c r="M1154" t="s">
        <v>689</v>
      </c>
      <c r="N1154" t="s">
        <v>96</v>
      </c>
      <c r="O1154" s="12" t="s">
        <v>97</v>
      </c>
      <c r="P1154" t="s">
        <v>51</v>
      </c>
      <c r="Q1154" t="s">
        <v>757</v>
      </c>
      <c r="R1154" s="13" t="s">
        <v>98</v>
      </c>
      <c r="S1154" t="s">
        <v>44</v>
      </c>
      <c r="T1154" t="s">
        <v>45</v>
      </c>
      <c r="U1154" t="s">
        <v>99</v>
      </c>
      <c r="V1154" t="s">
        <v>100</v>
      </c>
      <c r="W1154" t="s">
        <v>55</v>
      </c>
      <c r="X1154" t="s">
        <v>101</v>
      </c>
      <c r="Y1154" s="7">
        <v>4100</v>
      </c>
      <c r="AC1154" s="7">
        <f t="shared" si="17"/>
        <v>844.92000000000007</v>
      </c>
    </row>
    <row r="1155" spans="1:29" x14ac:dyDescent="0.3">
      <c r="A1155" s="5">
        <v>10265</v>
      </c>
      <c r="B1155" s="5">
        <v>49</v>
      </c>
      <c r="C1155" s="7">
        <v>100</v>
      </c>
      <c r="D1155" s="10">
        <v>1</v>
      </c>
      <c r="E1155" s="7">
        <v>8427.02</v>
      </c>
      <c r="F1155" s="9">
        <v>38170</v>
      </c>
      <c r="G1155" t="s">
        <v>26</v>
      </c>
      <c r="H1155" s="10">
        <v>3</v>
      </c>
      <c r="I1155" s="5">
        <v>7</v>
      </c>
      <c r="J1155" s="5">
        <v>2004</v>
      </c>
      <c r="K1155" t="s">
        <v>209</v>
      </c>
      <c r="L1155" s="7">
        <v>146</v>
      </c>
      <c r="M1155" t="s">
        <v>689</v>
      </c>
      <c r="N1155" t="s">
        <v>633</v>
      </c>
      <c r="O1155" s="12" t="s">
        <v>634</v>
      </c>
      <c r="P1155" t="s">
        <v>635</v>
      </c>
      <c r="Q1155" t="s">
        <v>105</v>
      </c>
      <c r="R1155" s="13" t="s">
        <v>636</v>
      </c>
      <c r="S1155" t="s">
        <v>107</v>
      </c>
      <c r="T1155" t="s">
        <v>108</v>
      </c>
      <c r="U1155" t="s">
        <v>637</v>
      </c>
      <c r="V1155" t="s">
        <v>638</v>
      </c>
      <c r="W1155" t="s">
        <v>175</v>
      </c>
      <c r="X1155" t="s">
        <v>639</v>
      </c>
      <c r="Y1155" s="7">
        <v>4900</v>
      </c>
      <c r="AC1155" s="7">
        <f t="shared" si="17"/>
        <v>1195.48</v>
      </c>
    </row>
    <row r="1156" spans="1:29" x14ac:dyDescent="0.3">
      <c r="A1156" s="5">
        <v>10276</v>
      </c>
      <c r="B1156" s="5">
        <v>30</v>
      </c>
      <c r="C1156" s="7">
        <v>100</v>
      </c>
      <c r="D1156" s="10">
        <v>5</v>
      </c>
      <c r="E1156" s="7">
        <v>3924.6</v>
      </c>
      <c r="F1156" s="9">
        <v>38201</v>
      </c>
      <c r="G1156" t="s">
        <v>26</v>
      </c>
      <c r="H1156" s="10">
        <v>3</v>
      </c>
      <c r="I1156" s="5">
        <v>8</v>
      </c>
      <c r="J1156" s="5">
        <v>2004</v>
      </c>
      <c r="K1156" t="s">
        <v>209</v>
      </c>
      <c r="L1156" s="7">
        <v>146</v>
      </c>
      <c r="M1156" t="s">
        <v>689</v>
      </c>
      <c r="N1156" t="s">
        <v>523</v>
      </c>
      <c r="O1156" s="12" t="s">
        <v>524</v>
      </c>
      <c r="P1156" t="s">
        <v>325</v>
      </c>
      <c r="Q1156" t="s">
        <v>141</v>
      </c>
      <c r="R1156" s="13" t="s">
        <v>326</v>
      </c>
      <c r="S1156" t="s">
        <v>34</v>
      </c>
      <c r="T1156" t="s">
        <v>35</v>
      </c>
      <c r="U1156" t="s">
        <v>525</v>
      </c>
      <c r="V1156" t="s">
        <v>526</v>
      </c>
      <c r="W1156" t="s">
        <v>55</v>
      </c>
      <c r="X1156" t="s">
        <v>527</v>
      </c>
      <c r="Y1156" s="7">
        <v>3000</v>
      </c>
      <c r="AC1156" s="7">
        <f t="shared" si="17"/>
        <v>1114.58</v>
      </c>
    </row>
    <row r="1157" spans="1:29" x14ac:dyDescent="0.3">
      <c r="A1157" s="5">
        <v>10287</v>
      </c>
      <c r="B1157" s="5">
        <v>40</v>
      </c>
      <c r="C1157" s="7">
        <v>100</v>
      </c>
      <c r="D1157" s="10">
        <v>14</v>
      </c>
      <c r="E1157" s="7">
        <v>6761.6</v>
      </c>
      <c r="F1157" s="9">
        <v>38229</v>
      </c>
      <c r="G1157" t="s">
        <v>26</v>
      </c>
      <c r="H1157" s="10">
        <v>3</v>
      </c>
      <c r="I1157" s="5">
        <v>8</v>
      </c>
      <c r="J1157" s="5">
        <v>2004</v>
      </c>
      <c r="K1157" t="s">
        <v>209</v>
      </c>
      <c r="L1157" s="7">
        <v>146</v>
      </c>
      <c r="M1157" t="s">
        <v>689</v>
      </c>
      <c r="N1157" t="s">
        <v>509</v>
      </c>
      <c r="O1157" s="12" t="s">
        <v>510</v>
      </c>
      <c r="P1157" t="s">
        <v>511</v>
      </c>
      <c r="Q1157" t="s">
        <v>757</v>
      </c>
      <c r="R1157" s="13" t="s">
        <v>512</v>
      </c>
      <c r="S1157" t="s">
        <v>513</v>
      </c>
      <c r="T1157" t="s">
        <v>45</v>
      </c>
      <c r="U1157" t="s">
        <v>514</v>
      </c>
      <c r="V1157" t="s">
        <v>115</v>
      </c>
      <c r="W1157" t="s">
        <v>55</v>
      </c>
      <c r="X1157" t="s">
        <v>515</v>
      </c>
      <c r="Y1157" s="7">
        <v>4000</v>
      </c>
      <c r="AC1157" s="7">
        <f t="shared" si="17"/>
        <v>1927.04</v>
      </c>
    </row>
    <row r="1158" spans="1:29" x14ac:dyDescent="0.3">
      <c r="A1158" s="5">
        <v>10300</v>
      </c>
      <c r="B1158" s="5">
        <v>23</v>
      </c>
      <c r="C1158" s="7">
        <v>100</v>
      </c>
      <c r="D1158" s="10">
        <v>7</v>
      </c>
      <c r="E1158" s="7">
        <v>3786.49</v>
      </c>
      <c r="F1158" s="9">
        <v>37898</v>
      </c>
      <c r="G1158" t="s">
        <v>26</v>
      </c>
      <c r="H1158" s="10">
        <v>4</v>
      </c>
      <c r="I1158" s="5">
        <v>10</v>
      </c>
      <c r="J1158" s="5">
        <v>2003</v>
      </c>
      <c r="K1158" t="s">
        <v>209</v>
      </c>
      <c r="L1158" s="7">
        <v>146</v>
      </c>
      <c r="M1158" t="s">
        <v>689</v>
      </c>
      <c r="N1158" t="s">
        <v>528</v>
      </c>
      <c r="O1158" s="12" t="s">
        <v>529</v>
      </c>
      <c r="P1158" t="s">
        <v>530</v>
      </c>
      <c r="Q1158" t="s">
        <v>757</v>
      </c>
      <c r="R1158" s="13" t="s">
        <v>531</v>
      </c>
      <c r="S1158" t="s">
        <v>505</v>
      </c>
      <c r="T1158" t="s">
        <v>45</v>
      </c>
      <c r="U1158" t="s">
        <v>532</v>
      </c>
      <c r="V1158" t="s">
        <v>473</v>
      </c>
      <c r="W1158" t="s">
        <v>55</v>
      </c>
      <c r="X1158" t="s">
        <v>533</v>
      </c>
      <c r="Y1158" s="7">
        <v>2300</v>
      </c>
      <c r="AC1158" s="7">
        <f t="shared" si="17"/>
        <v>945.2800000000002</v>
      </c>
    </row>
    <row r="1159" spans="1:29" x14ac:dyDescent="0.3">
      <c r="A1159" s="5">
        <v>10310</v>
      </c>
      <c r="B1159" s="5">
        <v>49</v>
      </c>
      <c r="C1159" s="7">
        <v>100</v>
      </c>
      <c r="D1159" s="10">
        <v>12</v>
      </c>
      <c r="E1159" s="7">
        <v>6266.12</v>
      </c>
      <c r="F1159" s="9">
        <v>38276</v>
      </c>
      <c r="G1159" t="s">
        <v>26</v>
      </c>
      <c r="H1159" s="10">
        <v>4</v>
      </c>
      <c r="I1159" s="5">
        <v>10</v>
      </c>
      <c r="J1159" s="5">
        <v>2004</v>
      </c>
      <c r="K1159" t="s">
        <v>209</v>
      </c>
      <c r="L1159" s="7">
        <v>146</v>
      </c>
      <c r="M1159" t="s">
        <v>689</v>
      </c>
      <c r="N1159" t="s">
        <v>501</v>
      </c>
      <c r="O1159" s="12" t="s">
        <v>502</v>
      </c>
      <c r="P1159" t="s">
        <v>503</v>
      </c>
      <c r="Q1159" t="s">
        <v>757</v>
      </c>
      <c r="R1159" s="13" t="s">
        <v>504</v>
      </c>
      <c r="S1159" t="s">
        <v>505</v>
      </c>
      <c r="T1159" t="s">
        <v>45</v>
      </c>
      <c r="U1159" t="s">
        <v>506</v>
      </c>
      <c r="V1159" t="s">
        <v>507</v>
      </c>
      <c r="W1159" t="s">
        <v>55</v>
      </c>
      <c r="X1159" t="s">
        <v>508</v>
      </c>
      <c r="Y1159" s="7">
        <v>4900</v>
      </c>
      <c r="AC1159" s="7">
        <f t="shared" si="17"/>
        <v>1864.08</v>
      </c>
    </row>
    <row r="1160" spans="1:29" x14ac:dyDescent="0.3">
      <c r="A1160" s="5">
        <v>10320</v>
      </c>
      <c r="B1160" s="5">
        <v>25</v>
      </c>
      <c r="C1160" s="7">
        <v>100</v>
      </c>
      <c r="D1160" s="10">
        <v>5</v>
      </c>
      <c r="E1160" s="7">
        <v>3491</v>
      </c>
      <c r="F1160" s="9">
        <v>38294</v>
      </c>
      <c r="G1160" t="s">
        <v>26</v>
      </c>
      <c r="H1160" s="10">
        <v>4</v>
      </c>
      <c r="I1160" s="5">
        <v>11</v>
      </c>
      <c r="J1160" s="5">
        <v>2004</v>
      </c>
      <c r="K1160" t="s">
        <v>209</v>
      </c>
      <c r="L1160" s="7">
        <v>146</v>
      </c>
      <c r="M1160" t="s">
        <v>689</v>
      </c>
      <c r="N1160" t="s">
        <v>211</v>
      </c>
      <c r="O1160" s="12" t="s">
        <v>212</v>
      </c>
      <c r="P1160" t="s">
        <v>213</v>
      </c>
      <c r="Q1160" t="s">
        <v>757</v>
      </c>
      <c r="R1160" s="13" t="s">
        <v>214</v>
      </c>
      <c r="S1160" t="s">
        <v>215</v>
      </c>
      <c r="T1160" t="s">
        <v>45</v>
      </c>
      <c r="U1160" t="s">
        <v>216</v>
      </c>
      <c r="V1160" t="s">
        <v>217</v>
      </c>
      <c r="W1160" t="s">
        <v>55</v>
      </c>
      <c r="X1160" t="s">
        <v>218</v>
      </c>
      <c r="Y1160" s="7">
        <v>2500</v>
      </c>
      <c r="AC1160" s="7">
        <f t="shared" si="17"/>
        <v>1654.2399999999998</v>
      </c>
    </row>
    <row r="1161" spans="1:29" x14ac:dyDescent="0.3">
      <c r="A1161" s="5">
        <v>10330</v>
      </c>
      <c r="B1161" s="5">
        <v>37</v>
      </c>
      <c r="C1161" s="7">
        <v>100</v>
      </c>
      <c r="D1161" s="10">
        <v>3</v>
      </c>
      <c r="E1161" s="7">
        <v>4405.22</v>
      </c>
      <c r="F1161" s="9">
        <v>38307</v>
      </c>
      <c r="G1161" t="s">
        <v>26</v>
      </c>
      <c r="H1161" s="10">
        <v>4</v>
      </c>
      <c r="I1161" s="5">
        <v>11</v>
      </c>
      <c r="J1161" s="5">
        <v>2004</v>
      </c>
      <c r="K1161" t="s">
        <v>209</v>
      </c>
      <c r="L1161" s="7">
        <v>146</v>
      </c>
      <c r="M1161" t="s">
        <v>689</v>
      </c>
      <c r="N1161" t="s">
        <v>486</v>
      </c>
      <c r="O1161" s="12" t="s">
        <v>487</v>
      </c>
      <c r="P1161" t="s">
        <v>488</v>
      </c>
      <c r="Q1161" t="s">
        <v>757</v>
      </c>
      <c r="R1161" s="13" t="s">
        <v>489</v>
      </c>
      <c r="S1161" t="s">
        <v>490</v>
      </c>
      <c r="T1161" t="s">
        <v>229</v>
      </c>
      <c r="U1161" t="s">
        <v>491</v>
      </c>
      <c r="V1161" t="s">
        <v>492</v>
      </c>
      <c r="W1161" t="s">
        <v>55</v>
      </c>
      <c r="X1161" t="s">
        <v>493</v>
      </c>
      <c r="Y1161" s="7">
        <v>3700</v>
      </c>
      <c r="AC1161" s="7">
        <f t="shared" si="17"/>
        <v>2649.83</v>
      </c>
    </row>
    <row r="1162" spans="1:29" x14ac:dyDescent="0.3">
      <c r="A1162" s="5">
        <v>10342</v>
      </c>
      <c r="B1162" s="5">
        <v>55</v>
      </c>
      <c r="C1162" s="7">
        <v>100</v>
      </c>
      <c r="D1162" s="10">
        <v>7</v>
      </c>
      <c r="E1162" s="7">
        <v>6548.3</v>
      </c>
      <c r="F1162" s="9">
        <v>38315</v>
      </c>
      <c r="G1162" t="s">
        <v>26</v>
      </c>
      <c r="H1162" s="10">
        <v>4</v>
      </c>
      <c r="I1162" s="5">
        <v>11</v>
      </c>
      <c r="J1162" s="5">
        <v>2004</v>
      </c>
      <c r="K1162" t="s">
        <v>209</v>
      </c>
      <c r="L1162" s="7">
        <v>146</v>
      </c>
      <c r="M1162" t="s">
        <v>689</v>
      </c>
      <c r="N1162" t="s">
        <v>102</v>
      </c>
      <c r="O1162" s="12" t="s">
        <v>103</v>
      </c>
      <c r="P1162" t="s">
        <v>104</v>
      </c>
      <c r="Q1162" t="s">
        <v>105</v>
      </c>
      <c r="R1162" s="13" t="s">
        <v>106</v>
      </c>
      <c r="S1162" t="s">
        <v>107</v>
      </c>
      <c r="T1162" t="s">
        <v>108</v>
      </c>
      <c r="U1162" t="s">
        <v>109</v>
      </c>
      <c r="V1162" t="s">
        <v>110</v>
      </c>
      <c r="W1162" t="s">
        <v>55</v>
      </c>
      <c r="X1162" t="s">
        <v>111</v>
      </c>
      <c r="Y1162" s="7">
        <v>5500</v>
      </c>
      <c r="AC1162" s="7">
        <f t="shared" ref="AC1162:AC1225" si="18">E1155-Y1155</f>
        <v>3527.0200000000004</v>
      </c>
    </row>
    <row r="1163" spans="1:29" x14ac:dyDescent="0.3">
      <c r="A1163" s="5">
        <v>10355</v>
      </c>
      <c r="B1163" s="5">
        <v>23</v>
      </c>
      <c r="C1163" s="7">
        <v>100</v>
      </c>
      <c r="D1163" s="10">
        <v>7</v>
      </c>
      <c r="E1163" s="7">
        <v>3177.91</v>
      </c>
      <c r="F1163" s="9">
        <v>38328</v>
      </c>
      <c r="G1163" t="s">
        <v>26</v>
      </c>
      <c r="H1163" s="10">
        <v>4</v>
      </c>
      <c r="I1163" s="5">
        <v>12</v>
      </c>
      <c r="J1163" s="5">
        <v>2004</v>
      </c>
      <c r="K1163" t="s">
        <v>209</v>
      </c>
      <c r="L1163" s="7">
        <v>146</v>
      </c>
      <c r="M1163" t="s">
        <v>689</v>
      </c>
      <c r="N1163" t="s">
        <v>201</v>
      </c>
      <c r="O1163" s="12" t="s">
        <v>202</v>
      </c>
      <c r="P1163" t="s">
        <v>203</v>
      </c>
      <c r="Q1163" t="s">
        <v>757</v>
      </c>
      <c r="R1163" s="13" t="s">
        <v>204</v>
      </c>
      <c r="S1163" t="s">
        <v>205</v>
      </c>
      <c r="T1163" t="s">
        <v>45</v>
      </c>
      <c r="U1163" t="s">
        <v>206</v>
      </c>
      <c r="V1163" t="s">
        <v>207</v>
      </c>
      <c r="W1163" t="s">
        <v>55</v>
      </c>
      <c r="X1163" t="s">
        <v>208</v>
      </c>
      <c r="Y1163" s="7">
        <v>2300</v>
      </c>
      <c r="AC1163" s="7">
        <f t="shared" si="18"/>
        <v>924.59999999999991</v>
      </c>
    </row>
    <row r="1164" spans="1:29" x14ac:dyDescent="0.3">
      <c r="A1164" s="5">
        <v>10363</v>
      </c>
      <c r="B1164" s="5">
        <v>24</v>
      </c>
      <c r="C1164" s="7">
        <v>100</v>
      </c>
      <c r="D1164" s="10">
        <v>11</v>
      </c>
      <c r="E1164" s="7">
        <v>4142.6400000000003</v>
      </c>
      <c r="F1164" s="9">
        <v>38358</v>
      </c>
      <c r="G1164" t="s">
        <v>26</v>
      </c>
      <c r="H1164" s="10">
        <v>1</v>
      </c>
      <c r="I1164" s="5">
        <v>1</v>
      </c>
      <c r="J1164" s="5">
        <v>2005</v>
      </c>
      <c r="K1164" t="s">
        <v>209</v>
      </c>
      <c r="L1164" s="7">
        <v>146</v>
      </c>
      <c r="M1164" t="s">
        <v>689</v>
      </c>
      <c r="N1164" t="s">
        <v>534</v>
      </c>
      <c r="O1164" s="12" t="s">
        <v>535</v>
      </c>
      <c r="P1164" t="s">
        <v>536</v>
      </c>
      <c r="Q1164" t="s">
        <v>757</v>
      </c>
      <c r="R1164" s="13" t="s">
        <v>537</v>
      </c>
      <c r="S1164" t="s">
        <v>150</v>
      </c>
      <c r="T1164" t="s">
        <v>45</v>
      </c>
      <c r="U1164" t="s">
        <v>538</v>
      </c>
      <c r="V1164" t="s">
        <v>539</v>
      </c>
      <c r="W1164" t="s">
        <v>55</v>
      </c>
      <c r="X1164" t="s">
        <v>540</v>
      </c>
      <c r="Y1164" s="7">
        <v>2400</v>
      </c>
      <c r="AC1164" s="7">
        <f t="shared" si="18"/>
        <v>2761.6000000000004</v>
      </c>
    </row>
    <row r="1165" spans="1:29" x14ac:dyDescent="0.3">
      <c r="A1165" s="5">
        <v>10378</v>
      </c>
      <c r="B1165" s="5">
        <v>43</v>
      </c>
      <c r="C1165" s="7">
        <v>96.49</v>
      </c>
      <c r="D1165" s="10">
        <v>10</v>
      </c>
      <c r="E1165" s="7">
        <v>4149.07</v>
      </c>
      <c r="F1165" s="9">
        <v>38393</v>
      </c>
      <c r="G1165" t="s">
        <v>26</v>
      </c>
      <c r="H1165" s="10">
        <v>1</v>
      </c>
      <c r="I1165" s="5">
        <v>2</v>
      </c>
      <c r="J1165" s="5">
        <v>2005</v>
      </c>
      <c r="K1165" t="s">
        <v>209</v>
      </c>
      <c r="L1165" s="7">
        <v>146</v>
      </c>
      <c r="M1165" t="s">
        <v>689</v>
      </c>
      <c r="N1165" t="s">
        <v>201</v>
      </c>
      <c r="O1165" s="12" t="s">
        <v>202</v>
      </c>
      <c r="P1165" t="s">
        <v>203</v>
      </c>
      <c r="Q1165" t="s">
        <v>757</v>
      </c>
      <c r="R1165" s="13" t="s">
        <v>204</v>
      </c>
      <c r="S1165" t="s">
        <v>205</v>
      </c>
      <c r="T1165" t="s">
        <v>45</v>
      </c>
      <c r="U1165" t="s">
        <v>206</v>
      </c>
      <c r="V1165" t="s">
        <v>207</v>
      </c>
      <c r="W1165" t="s">
        <v>55</v>
      </c>
      <c r="X1165" t="s">
        <v>208</v>
      </c>
      <c r="Y1165" s="7">
        <v>4149.07</v>
      </c>
      <c r="AC1165" s="7">
        <f t="shared" si="18"/>
        <v>1486.4899999999998</v>
      </c>
    </row>
    <row r="1166" spans="1:29" x14ac:dyDescent="0.3">
      <c r="A1166" s="5">
        <v>10390</v>
      </c>
      <c r="B1166" s="5">
        <v>50</v>
      </c>
      <c r="C1166" s="7">
        <v>100</v>
      </c>
      <c r="D1166" s="10">
        <v>1</v>
      </c>
      <c r="E1166" s="7">
        <v>7397</v>
      </c>
      <c r="F1166" s="9">
        <v>38415</v>
      </c>
      <c r="G1166" t="s">
        <v>26</v>
      </c>
      <c r="H1166" s="10">
        <v>1</v>
      </c>
      <c r="I1166" s="5">
        <v>3</v>
      </c>
      <c r="J1166" s="5">
        <v>2005</v>
      </c>
      <c r="K1166" t="s">
        <v>209</v>
      </c>
      <c r="L1166" s="7">
        <v>146</v>
      </c>
      <c r="M1166" t="s">
        <v>689</v>
      </c>
      <c r="N1166" t="s">
        <v>312</v>
      </c>
      <c r="O1166" s="12" t="s">
        <v>313</v>
      </c>
      <c r="P1166" t="s">
        <v>314</v>
      </c>
      <c r="Q1166" t="s">
        <v>60</v>
      </c>
      <c r="R1166" s="13" t="s">
        <v>128</v>
      </c>
      <c r="S1166" t="s">
        <v>34</v>
      </c>
      <c r="T1166" t="s">
        <v>35</v>
      </c>
      <c r="U1166" t="s">
        <v>315</v>
      </c>
      <c r="V1166" t="s">
        <v>316</v>
      </c>
      <c r="W1166" t="s">
        <v>175</v>
      </c>
      <c r="X1166" t="s">
        <v>317</v>
      </c>
      <c r="Y1166" s="7">
        <v>5000</v>
      </c>
      <c r="AC1166" s="7">
        <f t="shared" si="18"/>
        <v>1366.12</v>
      </c>
    </row>
    <row r="1167" spans="1:29" x14ac:dyDescent="0.3">
      <c r="A1167" s="5">
        <v>10109</v>
      </c>
      <c r="B1167" s="5">
        <v>47</v>
      </c>
      <c r="C1167" s="7">
        <v>100</v>
      </c>
      <c r="D1167" s="10">
        <v>2</v>
      </c>
      <c r="E1167" s="7">
        <v>6241.6</v>
      </c>
      <c r="F1167" s="9">
        <v>37690</v>
      </c>
      <c r="G1167" t="s">
        <v>26</v>
      </c>
      <c r="H1167" s="10">
        <v>1</v>
      </c>
      <c r="I1167" s="5">
        <v>3</v>
      </c>
      <c r="J1167" s="5">
        <v>2003</v>
      </c>
      <c r="K1167" t="s">
        <v>209</v>
      </c>
      <c r="L1167" s="7">
        <v>141</v>
      </c>
      <c r="M1167" t="s">
        <v>690</v>
      </c>
      <c r="N1167" t="s">
        <v>353</v>
      </c>
      <c r="O1167" s="12" t="s">
        <v>354</v>
      </c>
      <c r="P1167" t="s">
        <v>247</v>
      </c>
      <c r="Q1167" t="s">
        <v>164</v>
      </c>
      <c r="R1167" s="13" t="s">
        <v>248</v>
      </c>
      <c r="S1167" t="s">
        <v>34</v>
      </c>
      <c r="T1167" t="s">
        <v>35</v>
      </c>
      <c r="U1167" t="s">
        <v>143</v>
      </c>
      <c r="V1167" t="s">
        <v>355</v>
      </c>
      <c r="W1167" t="s">
        <v>55</v>
      </c>
      <c r="X1167" t="s">
        <v>356</v>
      </c>
      <c r="Y1167" s="7">
        <v>4700</v>
      </c>
      <c r="AC1167" s="7">
        <f t="shared" si="18"/>
        <v>991</v>
      </c>
    </row>
    <row r="1168" spans="1:29" x14ac:dyDescent="0.3">
      <c r="A1168" s="5">
        <v>10123</v>
      </c>
      <c r="B1168" s="5">
        <v>34</v>
      </c>
      <c r="C1168" s="7">
        <v>100</v>
      </c>
      <c r="D1168" s="10">
        <v>4</v>
      </c>
      <c r="E1168" s="7">
        <v>5331.88</v>
      </c>
      <c r="F1168" s="9">
        <v>37761</v>
      </c>
      <c r="G1168" t="s">
        <v>26</v>
      </c>
      <c r="H1168" s="10">
        <v>2</v>
      </c>
      <c r="I1168" s="5">
        <v>5</v>
      </c>
      <c r="J1168" s="5">
        <v>2003</v>
      </c>
      <c r="K1168" t="s">
        <v>209</v>
      </c>
      <c r="L1168" s="7">
        <v>141</v>
      </c>
      <c r="M1168" t="s">
        <v>690</v>
      </c>
      <c r="N1168" t="s">
        <v>357</v>
      </c>
      <c r="O1168" s="12" t="s">
        <v>358</v>
      </c>
      <c r="P1168" t="s">
        <v>133</v>
      </c>
      <c r="Q1168" t="s">
        <v>757</v>
      </c>
      <c r="R1168" s="13" t="s">
        <v>134</v>
      </c>
      <c r="S1168" t="s">
        <v>44</v>
      </c>
      <c r="T1168" t="s">
        <v>45</v>
      </c>
      <c r="U1168" t="s">
        <v>359</v>
      </c>
      <c r="V1168" t="s">
        <v>360</v>
      </c>
      <c r="W1168" t="s">
        <v>55</v>
      </c>
      <c r="X1168" t="s">
        <v>361</v>
      </c>
      <c r="Y1168" s="7">
        <v>3400</v>
      </c>
      <c r="AC1168" s="7">
        <f t="shared" si="18"/>
        <v>705.22000000000025</v>
      </c>
    </row>
    <row r="1169" spans="1:29" x14ac:dyDescent="0.3">
      <c r="A1169" s="5">
        <v>10137</v>
      </c>
      <c r="B1169" s="5">
        <v>31</v>
      </c>
      <c r="C1169" s="7">
        <v>100</v>
      </c>
      <c r="D1169" s="10">
        <v>4</v>
      </c>
      <c r="E1169" s="7">
        <v>5124.3</v>
      </c>
      <c r="F1169" s="9">
        <v>37812</v>
      </c>
      <c r="G1169" t="s">
        <v>26</v>
      </c>
      <c r="H1169" s="10">
        <v>3</v>
      </c>
      <c r="I1169" s="5">
        <v>7</v>
      </c>
      <c r="J1169" s="5">
        <v>2003</v>
      </c>
      <c r="K1169" t="s">
        <v>209</v>
      </c>
      <c r="L1169" s="7">
        <v>141</v>
      </c>
      <c r="M1169" t="s">
        <v>690</v>
      </c>
      <c r="N1169" t="s">
        <v>40</v>
      </c>
      <c r="O1169" s="12" t="s">
        <v>41</v>
      </c>
      <c r="P1169" t="s">
        <v>42</v>
      </c>
      <c r="Q1169" t="s">
        <v>757</v>
      </c>
      <c r="R1169" s="13" t="s">
        <v>43</v>
      </c>
      <c r="S1169" t="s">
        <v>44</v>
      </c>
      <c r="T1169" t="s">
        <v>45</v>
      </c>
      <c r="U1169" t="s">
        <v>46</v>
      </c>
      <c r="V1169" t="s">
        <v>47</v>
      </c>
      <c r="W1169" t="s">
        <v>55</v>
      </c>
      <c r="X1169" t="s">
        <v>48</v>
      </c>
      <c r="Y1169" s="7">
        <v>3100</v>
      </c>
      <c r="AC1169" s="7">
        <f t="shared" si="18"/>
        <v>1048.3000000000002</v>
      </c>
    </row>
    <row r="1170" spans="1:29" x14ac:dyDescent="0.3">
      <c r="A1170" s="5">
        <v>10148</v>
      </c>
      <c r="B1170" s="5">
        <v>28</v>
      </c>
      <c r="C1170" s="7">
        <v>100</v>
      </c>
      <c r="D1170" s="10">
        <v>11</v>
      </c>
      <c r="E1170" s="7">
        <v>3639.44</v>
      </c>
      <c r="F1170" s="9">
        <v>37875</v>
      </c>
      <c r="G1170" t="s">
        <v>26</v>
      </c>
      <c r="H1170" s="10">
        <v>3</v>
      </c>
      <c r="I1170" s="5">
        <v>9</v>
      </c>
      <c r="J1170" s="5">
        <v>2003</v>
      </c>
      <c r="K1170" t="s">
        <v>209</v>
      </c>
      <c r="L1170" s="7">
        <v>141</v>
      </c>
      <c r="M1170" t="s">
        <v>690</v>
      </c>
      <c r="N1170" t="s">
        <v>329</v>
      </c>
      <c r="O1170" s="12" t="s">
        <v>330</v>
      </c>
      <c r="P1170" t="s">
        <v>331</v>
      </c>
      <c r="Q1170" t="s">
        <v>180</v>
      </c>
      <c r="R1170" s="13" t="s">
        <v>332</v>
      </c>
      <c r="S1170" t="s">
        <v>107</v>
      </c>
      <c r="T1170" t="s">
        <v>108</v>
      </c>
      <c r="U1170" t="s">
        <v>333</v>
      </c>
      <c r="V1170" t="s">
        <v>334</v>
      </c>
      <c r="W1170" t="s">
        <v>55</v>
      </c>
      <c r="X1170" t="s">
        <v>335</v>
      </c>
      <c r="Y1170" s="7">
        <v>2800</v>
      </c>
      <c r="AC1170" s="7">
        <f t="shared" si="18"/>
        <v>877.90999999999985</v>
      </c>
    </row>
    <row r="1171" spans="1:29" x14ac:dyDescent="0.3">
      <c r="A1171" s="5">
        <v>10161</v>
      </c>
      <c r="B1171" s="5">
        <v>36</v>
      </c>
      <c r="C1171" s="7">
        <v>100</v>
      </c>
      <c r="D1171" s="10">
        <v>10</v>
      </c>
      <c r="E1171" s="7">
        <v>5544</v>
      </c>
      <c r="F1171" s="9">
        <v>37911</v>
      </c>
      <c r="G1171" t="s">
        <v>26</v>
      </c>
      <c r="H1171" s="10">
        <v>4</v>
      </c>
      <c r="I1171" s="5">
        <v>10</v>
      </c>
      <c r="J1171" s="5">
        <v>2003</v>
      </c>
      <c r="K1171" t="s">
        <v>209</v>
      </c>
      <c r="L1171" s="7">
        <v>141</v>
      </c>
      <c r="M1171" t="s">
        <v>690</v>
      </c>
      <c r="N1171" t="s">
        <v>564</v>
      </c>
      <c r="O1171" s="12" t="s">
        <v>565</v>
      </c>
      <c r="P1171" t="s">
        <v>566</v>
      </c>
      <c r="Q1171" t="s">
        <v>757</v>
      </c>
      <c r="R1171" s="13" t="s">
        <v>567</v>
      </c>
      <c r="S1171" t="s">
        <v>373</v>
      </c>
      <c r="T1171" t="s">
        <v>45</v>
      </c>
      <c r="U1171" t="s">
        <v>568</v>
      </c>
      <c r="V1171" t="s">
        <v>569</v>
      </c>
      <c r="W1171" t="s">
        <v>55</v>
      </c>
      <c r="X1171" t="s">
        <v>570</v>
      </c>
      <c r="Y1171" s="7">
        <v>3600</v>
      </c>
      <c r="AC1171" s="7">
        <f t="shared" si="18"/>
        <v>1742.6400000000003</v>
      </c>
    </row>
    <row r="1172" spans="1:29" x14ac:dyDescent="0.3">
      <c r="A1172" s="5">
        <v>10172</v>
      </c>
      <c r="B1172" s="5">
        <v>48</v>
      </c>
      <c r="C1172" s="7">
        <v>100</v>
      </c>
      <c r="D1172" s="10">
        <v>8</v>
      </c>
      <c r="E1172" s="7">
        <v>5493.12</v>
      </c>
      <c r="F1172" s="9">
        <v>37930</v>
      </c>
      <c r="G1172" t="s">
        <v>26</v>
      </c>
      <c r="H1172" s="10">
        <v>4</v>
      </c>
      <c r="I1172" s="5">
        <v>11</v>
      </c>
      <c r="J1172" s="5">
        <v>2003</v>
      </c>
      <c r="K1172" t="s">
        <v>209</v>
      </c>
      <c r="L1172" s="7">
        <v>141</v>
      </c>
      <c r="M1172" t="s">
        <v>690</v>
      </c>
      <c r="N1172" t="s">
        <v>124</v>
      </c>
      <c r="O1172" s="12" t="s">
        <v>125</v>
      </c>
      <c r="P1172" t="s">
        <v>126</v>
      </c>
      <c r="Q1172" t="s">
        <v>127</v>
      </c>
      <c r="R1172" s="13" t="s">
        <v>128</v>
      </c>
      <c r="S1172" t="s">
        <v>34</v>
      </c>
      <c r="T1172" t="s">
        <v>35</v>
      </c>
      <c r="U1172" t="s">
        <v>129</v>
      </c>
      <c r="V1172" t="s">
        <v>63</v>
      </c>
      <c r="W1172" t="s">
        <v>55</v>
      </c>
      <c r="X1172" t="s">
        <v>130</v>
      </c>
      <c r="Y1172" s="7">
        <v>4800</v>
      </c>
      <c r="AC1172" s="7">
        <f t="shared" si="18"/>
        <v>0</v>
      </c>
    </row>
    <row r="1173" spans="1:29" x14ac:dyDescent="0.3">
      <c r="A1173" s="5">
        <v>10181</v>
      </c>
      <c r="B1173" s="5">
        <v>39</v>
      </c>
      <c r="C1173" s="7">
        <v>100</v>
      </c>
      <c r="D1173" s="10">
        <v>4</v>
      </c>
      <c r="E1173" s="7">
        <v>5785.26</v>
      </c>
      <c r="F1173" s="9">
        <v>37937</v>
      </c>
      <c r="G1173" t="s">
        <v>26</v>
      </c>
      <c r="H1173" s="10">
        <v>4</v>
      </c>
      <c r="I1173" s="5">
        <v>11</v>
      </c>
      <c r="J1173" s="5">
        <v>2003</v>
      </c>
      <c r="K1173" t="s">
        <v>209</v>
      </c>
      <c r="L1173" s="7">
        <v>141</v>
      </c>
      <c r="M1173" t="s">
        <v>690</v>
      </c>
      <c r="N1173" t="s">
        <v>84</v>
      </c>
      <c r="O1173" s="12" t="s">
        <v>85</v>
      </c>
      <c r="P1173" t="s">
        <v>86</v>
      </c>
      <c r="Q1173" t="s">
        <v>757</v>
      </c>
      <c r="R1173" s="13" t="s">
        <v>87</v>
      </c>
      <c r="S1173" t="s">
        <v>88</v>
      </c>
      <c r="T1173" t="s">
        <v>45</v>
      </c>
      <c r="U1173" t="s">
        <v>89</v>
      </c>
      <c r="V1173" t="s">
        <v>90</v>
      </c>
      <c r="W1173" t="s">
        <v>55</v>
      </c>
      <c r="X1173" t="s">
        <v>91</v>
      </c>
      <c r="Y1173" s="7">
        <v>3900</v>
      </c>
      <c r="AC1173" s="7">
        <f t="shared" si="18"/>
        <v>2397</v>
      </c>
    </row>
    <row r="1174" spans="1:29" x14ac:dyDescent="0.3">
      <c r="A1174" s="5">
        <v>10192</v>
      </c>
      <c r="B1174" s="5">
        <v>45</v>
      </c>
      <c r="C1174" s="7">
        <v>100</v>
      </c>
      <c r="D1174" s="10">
        <v>9</v>
      </c>
      <c r="E1174" s="7">
        <v>5340.6</v>
      </c>
      <c r="F1174" s="9">
        <v>37945</v>
      </c>
      <c r="G1174" t="s">
        <v>26</v>
      </c>
      <c r="H1174" s="10">
        <v>4</v>
      </c>
      <c r="I1174" s="5">
        <v>11</v>
      </c>
      <c r="J1174" s="5">
        <v>2003</v>
      </c>
      <c r="K1174" t="s">
        <v>209</v>
      </c>
      <c r="L1174" s="7">
        <v>141</v>
      </c>
      <c r="M1174" t="s">
        <v>690</v>
      </c>
      <c r="N1174" t="s">
        <v>318</v>
      </c>
      <c r="O1174" s="12" t="s">
        <v>319</v>
      </c>
      <c r="P1174" t="s">
        <v>320</v>
      </c>
      <c r="Q1174" t="s">
        <v>321</v>
      </c>
      <c r="R1174" s="13" t="s">
        <v>322</v>
      </c>
      <c r="S1174" t="s">
        <v>34</v>
      </c>
      <c r="T1174" t="s">
        <v>35</v>
      </c>
      <c r="U1174" t="s">
        <v>62</v>
      </c>
      <c r="V1174" t="s">
        <v>316</v>
      </c>
      <c r="W1174" t="s">
        <v>55</v>
      </c>
      <c r="X1174" t="s">
        <v>323</v>
      </c>
      <c r="Y1174" s="7">
        <v>4500</v>
      </c>
      <c r="AC1174" s="7">
        <f t="shared" si="18"/>
        <v>1541.6000000000004</v>
      </c>
    </row>
    <row r="1175" spans="1:29" x14ac:dyDescent="0.3">
      <c r="A1175" s="5">
        <v>10204</v>
      </c>
      <c r="B1175" s="5">
        <v>35</v>
      </c>
      <c r="C1175" s="7">
        <v>100</v>
      </c>
      <c r="D1175" s="10">
        <v>15</v>
      </c>
      <c r="E1175" s="7">
        <v>5735.8</v>
      </c>
      <c r="F1175" s="9">
        <v>37957</v>
      </c>
      <c r="G1175" t="s">
        <v>26</v>
      </c>
      <c r="H1175" s="10">
        <v>4</v>
      </c>
      <c r="I1175" s="5">
        <v>12</v>
      </c>
      <c r="J1175" s="5">
        <v>2003</v>
      </c>
      <c r="K1175" t="s">
        <v>209</v>
      </c>
      <c r="L1175" s="7">
        <v>141</v>
      </c>
      <c r="M1175" t="s">
        <v>690</v>
      </c>
      <c r="N1175" t="s">
        <v>542</v>
      </c>
      <c r="O1175" s="12" t="s">
        <v>543</v>
      </c>
      <c r="P1175" t="s">
        <v>31</v>
      </c>
      <c r="Q1175" t="s">
        <v>32</v>
      </c>
      <c r="R1175" s="13" t="s">
        <v>33</v>
      </c>
      <c r="S1175" t="s">
        <v>34</v>
      </c>
      <c r="T1175" t="s">
        <v>35</v>
      </c>
      <c r="U1175" t="s">
        <v>62</v>
      </c>
      <c r="V1175" t="s">
        <v>544</v>
      </c>
      <c r="W1175" t="s">
        <v>55</v>
      </c>
      <c r="X1175" t="s">
        <v>545</v>
      </c>
      <c r="Y1175" s="7">
        <v>3500</v>
      </c>
      <c r="AC1175" s="7">
        <f t="shared" si="18"/>
        <v>1931.88</v>
      </c>
    </row>
    <row r="1176" spans="1:29" x14ac:dyDescent="0.3">
      <c r="A1176" s="5">
        <v>10212</v>
      </c>
      <c r="B1176" s="5">
        <v>45</v>
      </c>
      <c r="C1176" s="7">
        <v>100</v>
      </c>
      <c r="D1176" s="10">
        <v>8</v>
      </c>
      <c r="E1176" s="7">
        <v>6357.6</v>
      </c>
      <c r="F1176" s="9">
        <v>38002</v>
      </c>
      <c r="G1176" t="s">
        <v>26</v>
      </c>
      <c r="H1176" s="10">
        <v>1</v>
      </c>
      <c r="I1176" s="5">
        <v>1</v>
      </c>
      <c r="J1176" s="5">
        <v>2004</v>
      </c>
      <c r="K1176" t="s">
        <v>209</v>
      </c>
      <c r="L1176" s="7">
        <v>141</v>
      </c>
      <c r="M1176" t="s">
        <v>690</v>
      </c>
      <c r="N1176" t="s">
        <v>201</v>
      </c>
      <c r="O1176" s="12" t="s">
        <v>202</v>
      </c>
      <c r="P1176" t="s">
        <v>203</v>
      </c>
      <c r="Q1176" t="s">
        <v>757</v>
      </c>
      <c r="R1176" s="13" t="s">
        <v>204</v>
      </c>
      <c r="S1176" t="s">
        <v>205</v>
      </c>
      <c r="T1176" t="s">
        <v>45</v>
      </c>
      <c r="U1176" t="s">
        <v>206</v>
      </c>
      <c r="V1176" t="s">
        <v>207</v>
      </c>
      <c r="W1176" t="s">
        <v>55</v>
      </c>
      <c r="X1176" t="s">
        <v>208</v>
      </c>
      <c r="Y1176" s="7">
        <v>4500</v>
      </c>
      <c r="AC1176" s="7">
        <f t="shared" si="18"/>
        <v>2024.3000000000002</v>
      </c>
    </row>
    <row r="1177" spans="1:29" x14ac:dyDescent="0.3">
      <c r="A1177" s="5">
        <v>10226</v>
      </c>
      <c r="B1177" s="5">
        <v>46</v>
      </c>
      <c r="C1177" s="7">
        <v>100</v>
      </c>
      <c r="D1177" s="10">
        <v>6</v>
      </c>
      <c r="E1177" s="7">
        <v>7343.9</v>
      </c>
      <c r="F1177" s="9">
        <v>38043</v>
      </c>
      <c r="G1177" t="s">
        <v>26</v>
      </c>
      <c r="H1177" s="10">
        <v>1</v>
      </c>
      <c r="I1177" s="5">
        <v>2</v>
      </c>
      <c r="J1177" s="5">
        <v>2004</v>
      </c>
      <c r="K1177" t="s">
        <v>209</v>
      </c>
      <c r="L1177" s="7">
        <v>141</v>
      </c>
      <c r="M1177" t="s">
        <v>690</v>
      </c>
      <c r="N1177" t="s">
        <v>414</v>
      </c>
      <c r="O1177" s="12" t="s">
        <v>415</v>
      </c>
      <c r="P1177" t="s">
        <v>416</v>
      </c>
      <c r="Q1177" t="s">
        <v>60</v>
      </c>
      <c r="R1177" s="13" t="s">
        <v>417</v>
      </c>
      <c r="S1177" t="s">
        <v>34</v>
      </c>
      <c r="T1177" t="s">
        <v>35</v>
      </c>
      <c r="U1177" t="s">
        <v>271</v>
      </c>
      <c r="V1177" t="s">
        <v>316</v>
      </c>
      <c r="W1177" t="s">
        <v>175</v>
      </c>
      <c r="X1177" t="s">
        <v>418</v>
      </c>
      <c r="Y1177" s="7">
        <v>4600</v>
      </c>
      <c r="AC1177" s="7">
        <f t="shared" si="18"/>
        <v>839.44</v>
      </c>
    </row>
    <row r="1178" spans="1:29" x14ac:dyDescent="0.3">
      <c r="A1178" s="5">
        <v>10240</v>
      </c>
      <c r="B1178" s="5">
        <v>37</v>
      </c>
      <c r="C1178" s="7">
        <v>100</v>
      </c>
      <c r="D1178" s="10">
        <v>1</v>
      </c>
      <c r="E1178" s="7">
        <v>5959.22</v>
      </c>
      <c r="F1178" s="9">
        <v>38090</v>
      </c>
      <c r="G1178" t="s">
        <v>26</v>
      </c>
      <c r="H1178" s="10">
        <v>2</v>
      </c>
      <c r="I1178" s="5">
        <v>4</v>
      </c>
      <c r="J1178" s="5">
        <v>2004</v>
      </c>
      <c r="K1178" t="s">
        <v>209</v>
      </c>
      <c r="L1178" s="7">
        <v>141</v>
      </c>
      <c r="M1178" t="s">
        <v>690</v>
      </c>
      <c r="N1178" t="s">
        <v>346</v>
      </c>
      <c r="O1178" s="12" t="s">
        <v>347</v>
      </c>
      <c r="P1178" t="s">
        <v>348</v>
      </c>
      <c r="Q1178" t="s">
        <v>348</v>
      </c>
      <c r="R1178" s="13" t="s">
        <v>349</v>
      </c>
      <c r="S1178" t="s">
        <v>229</v>
      </c>
      <c r="T1178" t="s">
        <v>229</v>
      </c>
      <c r="U1178" t="s">
        <v>350</v>
      </c>
      <c r="V1178" t="s">
        <v>351</v>
      </c>
      <c r="W1178" t="s">
        <v>55</v>
      </c>
      <c r="X1178" t="s">
        <v>352</v>
      </c>
      <c r="Y1178" s="7">
        <v>3700</v>
      </c>
      <c r="AC1178" s="7">
        <f t="shared" si="18"/>
        <v>1944</v>
      </c>
    </row>
    <row r="1179" spans="1:29" x14ac:dyDescent="0.3">
      <c r="A1179" s="5">
        <v>10253</v>
      </c>
      <c r="B1179" s="5">
        <v>31</v>
      </c>
      <c r="C1179" s="7">
        <v>100</v>
      </c>
      <c r="D1179" s="10">
        <v>3</v>
      </c>
      <c r="E1179" s="7">
        <v>4029.38</v>
      </c>
      <c r="F1179" s="9">
        <v>38139</v>
      </c>
      <c r="G1179" t="s">
        <v>388</v>
      </c>
      <c r="H1179" s="10">
        <v>2</v>
      </c>
      <c r="I1179" s="5">
        <v>6</v>
      </c>
      <c r="J1179" s="5">
        <v>2004</v>
      </c>
      <c r="K1179" t="s">
        <v>209</v>
      </c>
      <c r="L1179" s="7">
        <v>141</v>
      </c>
      <c r="M1179" t="s">
        <v>690</v>
      </c>
      <c r="N1179" t="s">
        <v>192</v>
      </c>
      <c r="O1179" s="12" t="s">
        <v>193</v>
      </c>
      <c r="P1179" t="s">
        <v>194</v>
      </c>
      <c r="Q1179" t="s">
        <v>757</v>
      </c>
      <c r="R1179" s="13" t="s">
        <v>195</v>
      </c>
      <c r="S1179" t="s">
        <v>196</v>
      </c>
      <c r="T1179" t="s">
        <v>45</v>
      </c>
      <c r="U1179" t="s">
        <v>197</v>
      </c>
      <c r="V1179" t="s">
        <v>198</v>
      </c>
      <c r="W1179" t="s">
        <v>55</v>
      </c>
      <c r="X1179" t="s">
        <v>199</v>
      </c>
      <c r="Y1179" s="7">
        <v>3100</v>
      </c>
      <c r="AC1179" s="7">
        <f t="shared" si="18"/>
        <v>693.11999999999989</v>
      </c>
    </row>
    <row r="1180" spans="1:29" x14ac:dyDescent="0.3">
      <c r="A1180" s="5">
        <v>10266</v>
      </c>
      <c r="B1180" s="5">
        <v>33</v>
      </c>
      <c r="C1180" s="7">
        <v>100</v>
      </c>
      <c r="D1180" s="10">
        <v>4</v>
      </c>
      <c r="E1180" s="7">
        <v>5035.1400000000003</v>
      </c>
      <c r="F1180" s="9">
        <v>38174</v>
      </c>
      <c r="G1180" t="s">
        <v>26</v>
      </c>
      <c r="H1180" s="10">
        <v>3</v>
      </c>
      <c r="I1180" s="5">
        <v>7</v>
      </c>
      <c r="J1180" s="5">
        <v>2004</v>
      </c>
      <c r="K1180" t="s">
        <v>209</v>
      </c>
      <c r="L1180" s="7">
        <v>141</v>
      </c>
      <c r="M1180" t="s">
        <v>690</v>
      </c>
      <c r="N1180" t="s">
        <v>516</v>
      </c>
      <c r="O1180" s="12" t="s">
        <v>517</v>
      </c>
      <c r="P1180" t="s">
        <v>518</v>
      </c>
      <c r="Q1180" t="s">
        <v>757</v>
      </c>
      <c r="R1180" s="13" t="s">
        <v>519</v>
      </c>
      <c r="S1180" t="s">
        <v>296</v>
      </c>
      <c r="T1180" t="s">
        <v>45</v>
      </c>
      <c r="U1180" t="s">
        <v>520</v>
      </c>
      <c r="V1180" t="s">
        <v>521</v>
      </c>
      <c r="W1180" t="s">
        <v>55</v>
      </c>
      <c r="X1180" t="s">
        <v>522</v>
      </c>
      <c r="Y1180" s="7">
        <v>3300</v>
      </c>
      <c r="AC1180" s="7">
        <f t="shared" si="18"/>
        <v>1885.2600000000002</v>
      </c>
    </row>
    <row r="1181" spans="1:29" x14ac:dyDescent="0.3">
      <c r="A1181" s="5">
        <v>10278</v>
      </c>
      <c r="B1181" s="5">
        <v>31</v>
      </c>
      <c r="C1181" s="7">
        <v>100</v>
      </c>
      <c r="D1181" s="10">
        <v>4</v>
      </c>
      <c r="E1181" s="7">
        <v>4116.8</v>
      </c>
      <c r="F1181" s="9">
        <v>38205</v>
      </c>
      <c r="G1181" t="s">
        <v>26</v>
      </c>
      <c r="H1181" s="10">
        <v>3</v>
      </c>
      <c r="I1181" s="5">
        <v>8</v>
      </c>
      <c r="J1181" s="5">
        <v>2004</v>
      </c>
      <c r="K1181" t="s">
        <v>209</v>
      </c>
      <c r="L1181" s="7">
        <v>141</v>
      </c>
      <c r="M1181" t="s">
        <v>690</v>
      </c>
      <c r="N1181" t="s">
        <v>611</v>
      </c>
      <c r="O1181" s="12" t="s">
        <v>612</v>
      </c>
      <c r="P1181" t="s">
        <v>613</v>
      </c>
      <c r="Q1181" t="s">
        <v>614</v>
      </c>
      <c r="R1181" s="13" t="s">
        <v>615</v>
      </c>
      <c r="S1181" t="s">
        <v>34</v>
      </c>
      <c r="T1181" t="s">
        <v>35</v>
      </c>
      <c r="U1181" t="s">
        <v>129</v>
      </c>
      <c r="V1181" t="s">
        <v>457</v>
      </c>
      <c r="W1181" t="s">
        <v>55</v>
      </c>
      <c r="X1181" t="s">
        <v>616</v>
      </c>
      <c r="Y1181" s="7">
        <v>3100</v>
      </c>
      <c r="AC1181" s="7">
        <f t="shared" si="18"/>
        <v>840.60000000000036</v>
      </c>
    </row>
    <row r="1182" spans="1:29" x14ac:dyDescent="0.3">
      <c r="A1182" s="5">
        <v>10287</v>
      </c>
      <c r="B1182" s="5">
        <v>27</v>
      </c>
      <c r="C1182" s="7">
        <v>100</v>
      </c>
      <c r="D1182" s="10">
        <v>2</v>
      </c>
      <c r="E1182" s="7">
        <v>4310.55</v>
      </c>
      <c r="F1182" s="9">
        <v>38229</v>
      </c>
      <c r="G1182" t="s">
        <v>26</v>
      </c>
      <c r="H1182" s="10">
        <v>3</v>
      </c>
      <c r="I1182" s="5">
        <v>8</v>
      </c>
      <c r="J1182" s="5">
        <v>2004</v>
      </c>
      <c r="K1182" t="s">
        <v>209</v>
      </c>
      <c r="L1182" s="7">
        <v>141</v>
      </c>
      <c r="M1182" t="s">
        <v>690</v>
      </c>
      <c r="N1182" t="s">
        <v>509</v>
      </c>
      <c r="O1182" s="12" t="s">
        <v>510</v>
      </c>
      <c r="P1182" t="s">
        <v>511</v>
      </c>
      <c r="Q1182" t="s">
        <v>757</v>
      </c>
      <c r="R1182" s="13" t="s">
        <v>512</v>
      </c>
      <c r="S1182" t="s">
        <v>513</v>
      </c>
      <c r="T1182" t="s">
        <v>45</v>
      </c>
      <c r="U1182" t="s">
        <v>514</v>
      </c>
      <c r="V1182" t="s">
        <v>115</v>
      </c>
      <c r="W1182" t="s">
        <v>55</v>
      </c>
      <c r="X1182" t="s">
        <v>515</v>
      </c>
      <c r="Y1182" s="7">
        <v>2700</v>
      </c>
      <c r="AC1182" s="7">
        <f t="shared" si="18"/>
        <v>2235.8000000000002</v>
      </c>
    </row>
    <row r="1183" spans="1:29" x14ac:dyDescent="0.3">
      <c r="A1183" s="5">
        <v>10301</v>
      </c>
      <c r="B1183" s="5">
        <v>39</v>
      </c>
      <c r="C1183" s="7">
        <v>100</v>
      </c>
      <c r="D1183" s="10">
        <v>6</v>
      </c>
      <c r="E1183" s="7">
        <v>6446.7</v>
      </c>
      <c r="F1183" s="9">
        <v>37899</v>
      </c>
      <c r="G1183" t="s">
        <v>26</v>
      </c>
      <c r="H1183" s="10">
        <v>4</v>
      </c>
      <c r="I1183" s="5">
        <v>10</v>
      </c>
      <c r="J1183" s="5">
        <v>2003</v>
      </c>
      <c r="K1183" t="s">
        <v>209</v>
      </c>
      <c r="L1183" s="7">
        <v>141</v>
      </c>
      <c r="M1183" t="s">
        <v>690</v>
      </c>
      <c r="N1183" t="s">
        <v>617</v>
      </c>
      <c r="O1183" s="12" t="s">
        <v>618</v>
      </c>
      <c r="P1183" t="s">
        <v>619</v>
      </c>
      <c r="Q1183" t="s">
        <v>757</v>
      </c>
      <c r="R1183" s="13" t="s">
        <v>620</v>
      </c>
      <c r="S1183" t="s">
        <v>88</v>
      </c>
      <c r="T1183" t="s">
        <v>45</v>
      </c>
      <c r="U1183" t="s">
        <v>621</v>
      </c>
      <c r="V1183" t="s">
        <v>622</v>
      </c>
      <c r="W1183" t="s">
        <v>55</v>
      </c>
      <c r="X1183" t="s">
        <v>623</v>
      </c>
      <c r="Y1183" s="7">
        <v>3900</v>
      </c>
      <c r="AC1183" s="7">
        <f t="shared" si="18"/>
        <v>1857.6000000000004</v>
      </c>
    </row>
    <row r="1184" spans="1:29" x14ac:dyDescent="0.3">
      <c r="A1184" s="5">
        <v>10311</v>
      </c>
      <c r="B1184" s="5">
        <v>32</v>
      </c>
      <c r="C1184" s="7">
        <v>100</v>
      </c>
      <c r="D1184" s="10">
        <v>11</v>
      </c>
      <c r="E1184" s="7">
        <v>3616.64</v>
      </c>
      <c r="F1184" s="9">
        <v>38276</v>
      </c>
      <c r="G1184" t="s">
        <v>26</v>
      </c>
      <c r="H1184" s="10">
        <v>4</v>
      </c>
      <c r="I1184" s="5">
        <v>10</v>
      </c>
      <c r="J1184" s="5">
        <v>2004</v>
      </c>
      <c r="K1184" t="s">
        <v>209</v>
      </c>
      <c r="L1184" s="7">
        <v>141</v>
      </c>
      <c r="M1184" t="s">
        <v>690</v>
      </c>
      <c r="N1184" t="s">
        <v>201</v>
      </c>
      <c r="O1184" s="12" t="s">
        <v>202</v>
      </c>
      <c r="P1184" t="s">
        <v>203</v>
      </c>
      <c r="Q1184" t="s">
        <v>757</v>
      </c>
      <c r="R1184" s="13" t="s">
        <v>204</v>
      </c>
      <c r="S1184" t="s">
        <v>205</v>
      </c>
      <c r="T1184" t="s">
        <v>45</v>
      </c>
      <c r="U1184" t="s">
        <v>206</v>
      </c>
      <c r="V1184" t="s">
        <v>207</v>
      </c>
      <c r="W1184" t="s">
        <v>55</v>
      </c>
      <c r="X1184" t="s">
        <v>208</v>
      </c>
      <c r="Y1184" s="7">
        <v>3200</v>
      </c>
      <c r="AC1184" s="7">
        <f t="shared" si="18"/>
        <v>2743.8999999999996</v>
      </c>
    </row>
    <row r="1185" spans="1:29" x14ac:dyDescent="0.3">
      <c r="A1185" s="5">
        <v>10321</v>
      </c>
      <c r="B1185" s="5">
        <v>28</v>
      </c>
      <c r="C1185" s="7">
        <v>100</v>
      </c>
      <c r="D1185" s="10">
        <v>8</v>
      </c>
      <c r="E1185" s="7">
        <v>4232.76</v>
      </c>
      <c r="F1185" s="9">
        <v>38295</v>
      </c>
      <c r="G1185" t="s">
        <v>26</v>
      </c>
      <c r="H1185" s="10">
        <v>4</v>
      </c>
      <c r="I1185" s="5">
        <v>11</v>
      </c>
      <c r="J1185" s="5">
        <v>2004</v>
      </c>
      <c r="K1185" t="s">
        <v>209</v>
      </c>
      <c r="L1185" s="7">
        <v>141</v>
      </c>
      <c r="M1185" t="s">
        <v>690</v>
      </c>
      <c r="N1185" t="s">
        <v>185</v>
      </c>
      <c r="O1185" s="12" t="s">
        <v>186</v>
      </c>
      <c r="P1185" t="s">
        <v>187</v>
      </c>
      <c r="Q1185" t="s">
        <v>141</v>
      </c>
      <c r="R1185" s="13" t="s">
        <v>188</v>
      </c>
      <c r="S1185" t="s">
        <v>34</v>
      </c>
      <c r="T1185" t="s">
        <v>35</v>
      </c>
      <c r="U1185" t="s">
        <v>189</v>
      </c>
      <c r="V1185" t="s">
        <v>190</v>
      </c>
      <c r="W1185" t="s">
        <v>55</v>
      </c>
      <c r="X1185" t="s">
        <v>191</v>
      </c>
      <c r="Y1185" s="7">
        <v>2800</v>
      </c>
      <c r="AC1185" s="7">
        <f t="shared" si="18"/>
        <v>2259.2200000000003</v>
      </c>
    </row>
    <row r="1186" spans="1:29" x14ac:dyDescent="0.3">
      <c r="A1186" s="5">
        <v>10331</v>
      </c>
      <c r="B1186" s="5">
        <v>26</v>
      </c>
      <c r="C1186" s="7">
        <v>67.91</v>
      </c>
      <c r="D1186" s="10">
        <v>12</v>
      </c>
      <c r="E1186" s="7">
        <v>1765.66</v>
      </c>
      <c r="F1186" s="9">
        <v>38308</v>
      </c>
      <c r="G1186" t="s">
        <v>26</v>
      </c>
      <c r="H1186" s="10">
        <v>4</v>
      </c>
      <c r="I1186" s="5">
        <v>11</v>
      </c>
      <c r="J1186" s="5">
        <v>2004</v>
      </c>
      <c r="K1186" t="s">
        <v>209</v>
      </c>
      <c r="L1186" s="7">
        <v>141</v>
      </c>
      <c r="M1186" t="s">
        <v>690</v>
      </c>
      <c r="N1186" t="s">
        <v>353</v>
      </c>
      <c r="O1186" s="12" t="s">
        <v>354</v>
      </c>
      <c r="P1186" t="s">
        <v>247</v>
      </c>
      <c r="Q1186" t="s">
        <v>164</v>
      </c>
      <c r="R1186" s="13" t="s">
        <v>248</v>
      </c>
      <c r="S1186" t="s">
        <v>34</v>
      </c>
      <c r="T1186" t="s">
        <v>35</v>
      </c>
      <c r="U1186" t="s">
        <v>143</v>
      </c>
      <c r="V1186" t="s">
        <v>355</v>
      </c>
      <c r="W1186" t="s">
        <v>38</v>
      </c>
      <c r="X1186" t="s">
        <v>356</v>
      </c>
      <c r="Y1186" s="7">
        <v>1765.66</v>
      </c>
      <c r="AC1186" s="7">
        <f t="shared" si="18"/>
        <v>929.38000000000011</v>
      </c>
    </row>
    <row r="1187" spans="1:29" x14ac:dyDescent="0.3">
      <c r="A1187" s="5">
        <v>10343</v>
      </c>
      <c r="B1187" s="5">
        <v>44</v>
      </c>
      <c r="C1187" s="7">
        <v>84.88</v>
      </c>
      <c r="D1187" s="10">
        <v>2</v>
      </c>
      <c r="E1187" s="7">
        <v>3734.72</v>
      </c>
      <c r="F1187" s="9">
        <v>38315</v>
      </c>
      <c r="G1187" t="s">
        <v>26</v>
      </c>
      <c r="H1187" s="10">
        <v>4</v>
      </c>
      <c r="I1187" s="5">
        <v>11</v>
      </c>
      <c r="J1187" s="5">
        <v>2004</v>
      </c>
      <c r="K1187" t="s">
        <v>209</v>
      </c>
      <c r="L1187" s="7">
        <v>141</v>
      </c>
      <c r="M1187" t="s">
        <v>690</v>
      </c>
      <c r="N1187" t="s">
        <v>40</v>
      </c>
      <c r="O1187" s="12" t="s">
        <v>41</v>
      </c>
      <c r="P1187" t="s">
        <v>42</v>
      </c>
      <c r="Q1187" t="s">
        <v>757</v>
      </c>
      <c r="R1187" s="13" t="s">
        <v>43</v>
      </c>
      <c r="S1187" t="s">
        <v>44</v>
      </c>
      <c r="T1187" t="s">
        <v>45</v>
      </c>
      <c r="U1187" t="s">
        <v>46</v>
      </c>
      <c r="V1187" t="s">
        <v>47</v>
      </c>
      <c r="W1187" t="s">
        <v>55</v>
      </c>
      <c r="X1187" t="s">
        <v>48</v>
      </c>
      <c r="Y1187" s="7">
        <v>3734.72</v>
      </c>
      <c r="AC1187" s="7">
        <f t="shared" si="18"/>
        <v>1735.1400000000003</v>
      </c>
    </row>
    <row r="1188" spans="1:29" x14ac:dyDescent="0.3">
      <c r="A1188" s="5">
        <v>10367</v>
      </c>
      <c r="B1188" s="5">
        <v>46</v>
      </c>
      <c r="C1188" s="7">
        <v>100</v>
      </c>
      <c r="D1188" s="10">
        <v>6</v>
      </c>
      <c r="E1188" s="7">
        <v>4808.38</v>
      </c>
      <c r="F1188" s="9">
        <v>38364</v>
      </c>
      <c r="G1188" t="s">
        <v>467</v>
      </c>
      <c r="H1188" s="10">
        <v>1</v>
      </c>
      <c r="I1188" s="5">
        <v>1</v>
      </c>
      <c r="J1188" s="5">
        <v>2005</v>
      </c>
      <c r="K1188" t="s">
        <v>209</v>
      </c>
      <c r="L1188" s="7">
        <v>141</v>
      </c>
      <c r="M1188" t="s">
        <v>690</v>
      </c>
      <c r="N1188" t="s">
        <v>57</v>
      </c>
      <c r="O1188" s="12" t="s">
        <v>58</v>
      </c>
      <c r="P1188" t="s">
        <v>59</v>
      </c>
      <c r="Q1188" t="s">
        <v>60</v>
      </c>
      <c r="R1188" s="13" t="s">
        <v>61</v>
      </c>
      <c r="S1188" t="s">
        <v>34</v>
      </c>
      <c r="T1188" t="s">
        <v>35</v>
      </c>
      <c r="U1188" t="s">
        <v>62</v>
      </c>
      <c r="V1188" t="s">
        <v>63</v>
      </c>
      <c r="W1188" t="s">
        <v>55</v>
      </c>
      <c r="X1188" t="s">
        <v>64</v>
      </c>
      <c r="Y1188" s="7">
        <v>4600</v>
      </c>
      <c r="AC1188" s="7">
        <f t="shared" si="18"/>
        <v>1016.8000000000002</v>
      </c>
    </row>
    <row r="1189" spans="1:29" x14ac:dyDescent="0.3">
      <c r="A1189" s="5">
        <v>10379</v>
      </c>
      <c r="B1189" s="5">
        <v>32</v>
      </c>
      <c r="C1189" s="7">
        <v>70.83</v>
      </c>
      <c r="D1189" s="10">
        <v>4</v>
      </c>
      <c r="E1189" s="7">
        <v>2266.56</v>
      </c>
      <c r="F1189" s="9">
        <v>38393</v>
      </c>
      <c r="G1189" t="s">
        <v>26</v>
      </c>
      <c r="H1189" s="10">
        <v>1</v>
      </c>
      <c r="I1189" s="5">
        <v>2</v>
      </c>
      <c r="J1189" s="5">
        <v>2005</v>
      </c>
      <c r="K1189" t="s">
        <v>209</v>
      </c>
      <c r="L1189" s="7">
        <v>141</v>
      </c>
      <c r="M1189" t="s">
        <v>690</v>
      </c>
      <c r="N1189" t="s">
        <v>201</v>
      </c>
      <c r="O1189" s="12" t="s">
        <v>202</v>
      </c>
      <c r="P1189" t="s">
        <v>203</v>
      </c>
      <c r="Q1189" t="s">
        <v>757</v>
      </c>
      <c r="R1189" s="13" t="s">
        <v>204</v>
      </c>
      <c r="S1189" t="s">
        <v>205</v>
      </c>
      <c r="T1189" t="s">
        <v>45</v>
      </c>
      <c r="U1189" t="s">
        <v>206</v>
      </c>
      <c r="V1189" t="s">
        <v>207</v>
      </c>
      <c r="W1189" t="s">
        <v>38</v>
      </c>
      <c r="X1189" t="s">
        <v>208</v>
      </c>
      <c r="Y1189" s="7">
        <v>2266.56</v>
      </c>
      <c r="AC1189" s="7">
        <f t="shared" si="18"/>
        <v>1610.5500000000002</v>
      </c>
    </row>
    <row r="1190" spans="1:29" x14ac:dyDescent="0.3">
      <c r="A1190" s="5">
        <v>10406</v>
      </c>
      <c r="B1190" s="5">
        <v>65</v>
      </c>
      <c r="C1190" s="7">
        <v>100</v>
      </c>
      <c r="D1190" s="10">
        <v>1</v>
      </c>
      <c r="E1190" s="7">
        <v>10468.9</v>
      </c>
      <c r="F1190" s="9">
        <v>38457</v>
      </c>
      <c r="G1190" t="s">
        <v>200</v>
      </c>
      <c r="H1190" s="10">
        <v>2</v>
      </c>
      <c r="I1190" s="5">
        <v>4</v>
      </c>
      <c r="J1190" s="5">
        <v>2005</v>
      </c>
      <c r="K1190" t="s">
        <v>209</v>
      </c>
      <c r="L1190" s="7">
        <v>141</v>
      </c>
      <c r="M1190" t="s">
        <v>690</v>
      </c>
      <c r="N1190" t="s">
        <v>369</v>
      </c>
      <c r="O1190" s="12" t="s">
        <v>370</v>
      </c>
      <c r="P1190" t="s">
        <v>371</v>
      </c>
      <c r="Q1190" t="s">
        <v>757</v>
      </c>
      <c r="R1190" s="13" t="s">
        <v>372</v>
      </c>
      <c r="S1190" t="s">
        <v>373</v>
      </c>
      <c r="T1190" t="s">
        <v>45</v>
      </c>
      <c r="U1190" t="s">
        <v>374</v>
      </c>
      <c r="V1190" t="s">
        <v>375</v>
      </c>
      <c r="W1190" t="s">
        <v>175</v>
      </c>
      <c r="X1190" t="s">
        <v>376</v>
      </c>
      <c r="Y1190" s="7">
        <v>6500</v>
      </c>
      <c r="AC1190" s="7">
        <f t="shared" si="18"/>
        <v>2546.6999999999998</v>
      </c>
    </row>
    <row r="1191" spans="1:29" x14ac:dyDescent="0.3">
      <c r="A1191" s="5">
        <v>10419</v>
      </c>
      <c r="B1191" s="5">
        <v>43</v>
      </c>
      <c r="C1191" s="7">
        <v>100</v>
      </c>
      <c r="D1191" s="10">
        <v>3</v>
      </c>
      <c r="E1191" s="7">
        <v>5589.14</v>
      </c>
      <c r="F1191" s="9">
        <v>38489</v>
      </c>
      <c r="G1191" t="s">
        <v>26</v>
      </c>
      <c r="H1191" s="10">
        <v>2</v>
      </c>
      <c r="I1191" s="5">
        <v>5</v>
      </c>
      <c r="J1191" s="5">
        <v>2005</v>
      </c>
      <c r="K1191" t="s">
        <v>209</v>
      </c>
      <c r="L1191" s="7">
        <v>141</v>
      </c>
      <c r="M1191" t="s">
        <v>690</v>
      </c>
      <c r="N1191" t="s">
        <v>168</v>
      </c>
      <c r="O1191" s="12" t="s">
        <v>169</v>
      </c>
      <c r="P1191" t="s">
        <v>170</v>
      </c>
      <c r="Q1191" t="s">
        <v>757</v>
      </c>
      <c r="R1191" s="13" t="s">
        <v>171</v>
      </c>
      <c r="S1191" t="s">
        <v>172</v>
      </c>
      <c r="T1191" t="s">
        <v>45</v>
      </c>
      <c r="U1191" t="s">
        <v>173</v>
      </c>
      <c r="V1191" t="s">
        <v>174</v>
      </c>
      <c r="W1191" t="s">
        <v>55</v>
      </c>
      <c r="X1191" t="s">
        <v>176</v>
      </c>
      <c r="Y1191" s="7">
        <v>4300</v>
      </c>
      <c r="AC1191" s="7">
        <f t="shared" si="18"/>
        <v>416.63999999999987</v>
      </c>
    </row>
    <row r="1192" spans="1:29" x14ac:dyDescent="0.3">
      <c r="A1192" s="5">
        <v>10108</v>
      </c>
      <c r="B1192" s="5">
        <v>43</v>
      </c>
      <c r="C1192" s="7">
        <v>67.77</v>
      </c>
      <c r="D1192" s="10">
        <v>12</v>
      </c>
      <c r="E1192" s="7">
        <v>2914.11</v>
      </c>
      <c r="F1192" s="9">
        <v>37683</v>
      </c>
      <c r="G1192" t="s">
        <v>26</v>
      </c>
      <c r="H1192" s="10">
        <v>1</v>
      </c>
      <c r="I1192" s="5">
        <v>3</v>
      </c>
      <c r="J1192" s="5">
        <v>2003</v>
      </c>
      <c r="K1192" t="s">
        <v>27</v>
      </c>
      <c r="L1192" s="7">
        <v>62</v>
      </c>
      <c r="M1192" t="s">
        <v>691</v>
      </c>
      <c r="N1192" t="s">
        <v>486</v>
      </c>
      <c r="O1192" s="12" t="s">
        <v>487</v>
      </c>
      <c r="P1192" t="s">
        <v>488</v>
      </c>
      <c r="Q1192" t="s">
        <v>757</v>
      </c>
      <c r="R1192" s="13" t="s">
        <v>489</v>
      </c>
      <c r="S1192" t="s">
        <v>490</v>
      </c>
      <c r="T1192" t="s">
        <v>229</v>
      </c>
      <c r="U1192" t="s">
        <v>491</v>
      </c>
      <c r="V1192" t="s">
        <v>492</v>
      </c>
      <c r="W1192" t="s">
        <v>38</v>
      </c>
      <c r="X1192" t="s">
        <v>493</v>
      </c>
      <c r="Y1192" s="7">
        <v>2914.11</v>
      </c>
      <c r="AC1192" s="7">
        <f t="shared" si="18"/>
        <v>1432.7600000000002</v>
      </c>
    </row>
    <row r="1193" spans="1:29" x14ac:dyDescent="0.3">
      <c r="A1193" s="5">
        <v>10122</v>
      </c>
      <c r="B1193" s="5">
        <v>35</v>
      </c>
      <c r="C1193" s="7">
        <v>49.74</v>
      </c>
      <c r="D1193" s="10">
        <v>16</v>
      </c>
      <c r="E1193" s="7">
        <v>1740.9</v>
      </c>
      <c r="F1193" s="9">
        <v>37749</v>
      </c>
      <c r="G1193" t="s">
        <v>26</v>
      </c>
      <c r="H1193" s="10">
        <v>2</v>
      </c>
      <c r="I1193" s="5">
        <v>5</v>
      </c>
      <c r="J1193" s="5">
        <v>2003</v>
      </c>
      <c r="K1193" t="s">
        <v>27</v>
      </c>
      <c r="L1193" s="7">
        <v>62</v>
      </c>
      <c r="M1193" t="s">
        <v>691</v>
      </c>
      <c r="N1193" t="s">
        <v>494</v>
      </c>
      <c r="O1193" s="12" t="s">
        <v>495</v>
      </c>
      <c r="P1193" t="s">
        <v>496</v>
      </c>
      <c r="Q1193" t="s">
        <v>757</v>
      </c>
      <c r="R1193" s="13" t="s">
        <v>497</v>
      </c>
      <c r="S1193" t="s">
        <v>44</v>
      </c>
      <c r="T1193" t="s">
        <v>45</v>
      </c>
      <c r="U1193" t="s">
        <v>498</v>
      </c>
      <c r="V1193" t="s">
        <v>499</v>
      </c>
      <c r="W1193" t="s">
        <v>38</v>
      </c>
      <c r="X1193" t="s">
        <v>500</v>
      </c>
      <c r="Y1193" s="7">
        <v>1740.9</v>
      </c>
      <c r="AC1193" s="7">
        <f t="shared" si="18"/>
        <v>0</v>
      </c>
    </row>
    <row r="1194" spans="1:29" x14ac:dyDescent="0.3">
      <c r="A1194" s="5">
        <v>10135</v>
      </c>
      <c r="B1194" s="5">
        <v>45</v>
      </c>
      <c r="C1194" s="7">
        <v>50.36</v>
      </c>
      <c r="D1194" s="10">
        <v>13</v>
      </c>
      <c r="E1194" s="7">
        <v>2266.1999999999998</v>
      </c>
      <c r="F1194" s="9">
        <v>37804</v>
      </c>
      <c r="G1194" t="s">
        <v>26</v>
      </c>
      <c r="H1194" s="10">
        <v>3</v>
      </c>
      <c r="I1194" s="5">
        <v>7</v>
      </c>
      <c r="J1194" s="5">
        <v>2003</v>
      </c>
      <c r="K1194" t="s">
        <v>27</v>
      </c>
      <c r="L1194" s="7">
        <v>62</v>
      </c>
      <c r="M1194" t="s">
        <v>691</v>
      </c>
      <c r="N1194" t="s">
        <v>312</v>
      </c>
      <c r="O1194" s="12" t="s">
        <v>313</v>
      </c>
      <c r="P1194" t="s">
        <v>314</v>
      </c>
      <c r="Q1194" t="s">
        <v>60</v>
      </c>
      <c r="R1194" s="13" t="s">
        <v>128</v>
      </c>
      <c r="S1194" t="s">
        <v>34</v>
      </c>
      <c r="T1194" t="s">
        <v>35</v>
      </c>
      <c r="U1194" t="s">
        <v>315</v>
      </c>
      <c r="V1194" t="s">
        <v>316</v>
      </c>
      <c r="W1194" t="s">
        <v>38</v>
      </c>
      <c r="X1194" t="s">
        <v>317</v>
      </c>
      <c r="Y1194" s="7">
        <v>2266.1999999999998</v>
      </c>
      <c r="AC1194" s="7">
        <f t="shared" si="18"/>
        <v>0</v>
      </c>
    </row>
    <row r="1195" spans="1:29" x14ac:dyDescent="0.3">
      <c r="A1195" s="5">
        <v>10146</v>
      </c>
      <c r="B1195" s="5">
        <v>47</v>
      </c>
      <c r="C1195" s="7">
        <v>67.14</v>
      </c>
      <c r="D1195" s="10">
        <v>2</v>
      </c>
      <c r="E1195" s="7">
        <v>3155.58</v>
      </c>
      <c r="F1195" s="9">
        <v>37867</v>
      </c>
      <c r="G1195" t="s">
        <v>26</v>
      </c>
      <c r="H1195" s="10">
        <v>3</v>
      </c>
      <c r="I1195" s="5">
        <v>9</v>
      </c>
      <c r="J1195" s="5">
        <v>2003</v>
      </c>
      <c r="K1195" t="s">
        <v>27</v>
      </c>
      <c r="L1195" s="7">
        <v>62</v>
      </c>
      <c r="M1195" t="s">
        <v>691</v>
      </c>
      <c r="N1195" t="s">
        <v>644</v>
      </c>
      <c r="O1195" s="12" t="s">
        <v>645</v>
      </c>
      <c r="P1195" t="s">
        <v>583</v>
      </c>
      <c r="Q1195" t="s">
        <v>127</v>
      </c>
      <c r="R1195" s="13" t="s">
        <v>646</v>
      </c>
      <c r="S1195" t="s">
        <v>34</v>
      </c>
      <c r="T1195" t="s">
        <v>35</v>
      </c>
      <c r="U1195" t="s">
        <v>647</v>
      </c>
      <c r="V1195" t="s">
        <v>648</v>
      </c>
      <c r="W1195" t="s">
        <v>55</v>
      </c>
      <c r="X1195" t="s">
        <v>649</v>
      </c>
      <c r="Y1195" s="7">
        <v>3155.58</v>
      </c>
      <c r="AC1195" s="7">
        <f t="shared" si="18"/>
        <v>208.38000000000011</v>
      </c>
    </row>
    <row r="1196" spans="1:29" x14ac:dyDescent="0.3">
      <c r="A1196" s="5">
        <v>10159</v>
      </c>
      <c r="B1196" s="5">
        <v>21</v>
      </c>
      <c r="C1196" s="7">
        <v>64.66</v>
      </c>
      <c r="D1196" s="10">
        <v>8</v>
      </c>
      <c r="E1196" s="7">
        <v>1357.86</v>
      </c>
      <c r="F1196" s="9">
        <v>37904</v>
      </c>
      <c r="G1196" t="s">
        <v>26</v>
      </c>
      <c r="H1196" s="10">
        <v>4</v>
      </c>
      <c r="I1196" s="5">
        <v>10</v>
      </c>
      <c r="J1196" s="5">
        <v>2003</v>
      </c>
      <c r="K1196" t="s">
        <v>27</v>
      </c>
      <c r="L1196" s="7">
        <v>62</v>
      </c>
      <c r="M1196" t="s">
        <v>691</v>
      </c>
      <c r="N1196" t="s">
        <v>65</v>
      </c>
      <c r="O1196" s="12" t="s">
        <v>66</v>
      </c>
      <c r="P1196" t="s">
        <v>67</v>
      </c>
      <c r="Q1196" t="s">
        <v>60</v>
      </c>
      <c r="R1196" s="13" t="s">
        <v>757</v>
      </c>
      <c r="S1196" t="s">
        <v>34</v>
      </c>
      <c r="T1196" t="s">
        <v>35</v>
      </c>
      <c r="U1196" t="s">
        <v>68</v>
      </c>
      <c r="V1196" t="s">
        <v>63</v>
      </c>
      <c r="W1196" t="s">
        <v>38</v>
      </c>
      <c r="X1196" t="s">
        <v>69</v>
      </c>
      <c r="Y1196" s="7">
        <v>1357.86</v>
      </c>
      <c r="AC1196" s="7">
        <f t="shared" si="18"/>
        <v>0</v>
      </c>
    </row>
    <row r="1197" spans="1:29" x14ac:dyDescent="0.3">
      <c r="A1197" s="5">
        <v>10169</v>
      </c>
      <c r="B1197" s="5">
        <v>38</v>
      </c>
      <c r="C1197" s="7">
        <v>68.39</v>
      </c>
      <c r="D1197" s="10">
        <v>8</v>
      </c>
      <c r="E1197" s="7">
        <v>2598.8200000000002</v>
      </c>
      <c r="F1197" s="9">
        <v>37929</v>
      </c>
      <c r="G1197" t="s">
        <v>26</v>
      </c>
      <c r="H1197" s="10">
        <v>4</v>
      </c>
      <c r="I1197" s="5">
        <v>11</v>
      </c>
      <c r="J1197" s="5">
        <v>2003</v>
      </c>
      <c r="K1197" t="s">
        <v>27</v>
      </c>
      <c r="L1197" s="7">
        <v>62</v>
      </c>
      <c r="M1197" t="s">
        <v>691</v>
      </c>
      <c r="N1197" t="s">
        <v>329</v>
      </c>
      <c r="O1197" s="12" t="s">
        <v>330</v>
      </c>
      <c r="P1197" t="s">
        <v>331</v>
      </c>
      <c r="Q1197" t="s">
        <v>180</v>
      </c>
      <c r="R1197" s="13" t="s">
        <v>332</v>
      </c>
      <c r="S1197" t="s">
        <v>107</v>
      </c>
      <c r="T1197" t="s">
        <v>108</v>
      </c>
      <c r="U1197" t="s">
        <v>333</v>
      </c>
      <c r="V1197" t="s">
        <v>334</v>
      </c>
      <c r="W1197" t="s">
        <v>38</v>
      </c>
      <c r="X1197" t="s">
        <v>335</v>
      </c>
      <c r="Y1197" s="7">
        <v>2598.8200000000002</v>
      </c>
      <c r="AC1197" s="7">
        <f t="shared" si="18"/>
        <v>3968.8999999999996</v>
      </c>
    </row>
    <row r="1198" spans="1:29" x14ac:dyDescent="0.3">
      <c r="A1198" s="5">
        <v>10180</v>
      </c>
      <c r="B1198" s="5">
        <v>21</v>
      </c>
      <c r="C1198" s="7">
        <v>50.36</v>
      </c>
      <c r="D1198" s="10">
        <v>3</v>
      </c>
      <c r="E1198" s="7">
        <v>1057.56</v>
      </c>
      <c r="F1198" s="9">
        <v>37936</v>
      </c>
      <c r="G1198" t="s">
        <v>26</v>
      </c>
      <c r="H1198" s="10">
        <v>4</v>
      </c>
      <c r="I1198" s="5">
        <v>11</v>
      </c>
      <c r="J1198" s="5">
        <v>2003</v>
      </c>
      <c r="K1198" t="s">
        <v>27</v>
      </c>
      <c r="L1198" s="7">
        <v>62</v>
      </c>
      <c r="M1198" t="s">
        <v>691</v>
      </c>
      <c r="N1198" t="s">
        <v>77</v>
      </c>
      <c r="O1198" s="12" t="s">
        <v>78</v>
      </c>
      <c r="P1198" t="s">
        <v>79</v>
      </c>
      <c r="Q1198" t="s">
        <v>757</v>
      </c>
      <c r="R1198" s="13" t="s">
        <v>80</v>
      </c>
      <c r="S1198" t="s">
        <v>44</v>
      </c>
      <c r="T1198" t="s">
        <v>45</v>
      </c>
      <c r="U1198" t="s">
        <v>81</v>
      </c>
      <c r="V1198" t="s">
        <v>82</v>
      </c>
      <c r="W1198" t="s">
        <v>38</v>
      </c>
      <c r="X1198" t="s">
        <v>83</v>
      </c>
      <c r="Y1198" s="7">
        <v>1057.56</v>
      </c>
      <c r="AC1198" s="7">
        <f t="shared" si="18"/>
        <v>1289.1400000000003</v>
      </c>
    </row>
    <row r="1199" spans="1:29" x14ac:dyDescent="0.3">
      <c r="A1199" s="5">
        <v>10191</v>
      </c>
      <c r="B1199" s="5">
        <v>43</v>
      </c>
      <c r="C1199" s="7">
        <v>72.739999999999995</v>
      </c>
      <c r="D1199" s="10">
        <v>9</v>
      </c>
      <c r="E1199" s="7">
        <v>3127.82</v>
      </c>
      <c r="F1199" s="9">
        <v>37945</v>
      </c>
      <c r="G1199" t="s">
        <v>26</v>
      </c>
      <c r="H1199" s="10">
        <v>4</v>
      </c>
      <c r="I1199" s="5">
        <v>11</v>
      </c>
      <c r="J1199" s="5">
        <v>2003</v>
      </c>
      <c r="K1199" t="s">
        <v>27</v>
      </c>
      <c r="L1199" s="7">
        <v>62</v>
      </c>
      <c r="M1199" t="s">
        <v>691</v>
      </c>
      <c r="N1199" t="s">
        <v>501</v>
      </c>
      <c r="O1199" s="12" t="s">
        <v>502</v>
      </c>
      <c r="P1199" t="s">
        <v>503</v>
      </c>
      <c r="Q1199" t="s">
        <v>757</v>
      </c>
      <c r="R1199" s="13" t="s">
        <v>504</v>
      </c>
      <c r="S1199" t="s">
        <v>505</v>
      </c>
      <c r="T1199" t="s">
        <v>45</v>
      </c>
      <c r="U1199" t="s">
        <v>506</v>
      </c>
      <c r="V1199" t="s">
        <v>507</v>
      </c>
      <c r="W1199" t="s">
        <v>55</v>
      </c>
      <c r="X1199" t="s">
        <v>508</v>
      </c>
      <c r="Y1199" s="7">
        <v>3127.82</v>
      </c>
      <c r="AC1199" s="7">
        <f t="shared" si="18"/>
        <v>0</v>
      </c>
    </row>
    <row r="1200" spans="1:29" x14ac:dyDescent="0.3">
      <c r="A1200" s="5">
        <v>10211</v>
      </c>
      <c r="B1200" s="5">
        <v>46</v>
      </c>
      <c r="C1200" s="7">
        <v>54.09</v>
      </c>
      <c r="D1200" s="10">
        <v>8</v>
      </c>
      <c r="E1200" s="7">
        <v>2488.14</v>
      </c>
      <c r="F1200" s="9">
        <v>38001</v>
      </c>
      <c r="G1200" t="s">
        <v>26</v>
      </c>
      <c r="H1200" s="10">
        <v>1</v>
      </c>
      <c r="I1200" s="5">
        <v>1</v>
      </c>
      <c r="J1200" s="5">
        <v>2004</v>
      </c>
      <c r="K1200" t="s">
        <v>27</v>
      </c>
      <c r="L1200" s="7">
        <v>62</v>
      </c>
      <c r="M1200" t="s">
        <v>691</v>
      </c>
      <c r="N1200" t="s">
        <v>96</v>
      </c>
      <c r="O1200" s="12" t="s">
        <v>97</v>
      </c>
      <c r="P1200" t="s">
        <v>51</v>
      </c>
      <c r="Q1200" t="s">
        <v>757</v>
      </c>
      <c r="R1200" s="13" t="s">
        <v>98</v>
      </c>
      <c r="S1200" t="s">
        <v>44</v>
      </c>
      <c r="T1200" t="s">
        <v>45</v>
      </c>
      <c r="U1200" t="s">
        <v>99</v>
      </c>
      <c r="V1200" t="s">
        <v>100</v>
      </c>
      <c r="W1200" t="s">
        <v>38</v>
      </c>
      <c r="X1200" t="s">
        <v>101</v>
      </c>
      <c r="Y1200" s="7">
        <v>2488.14</v>
      </c>
      <c r="AC1200" s="7">
        <f t="shared" si="18"/>
        <v>0</v>
      </c>
    </row>
    <row r="1201" spans="1:29" x14ac:dyDescent="0.3">
      <c r="A1201" s="5">
        <v>10224</v>
      </c>
      <c r="B1201" s="5">
        <v>38</v>
      </c>
      <c r="C1201" s="7">
        <v>58.44</v>
      </c>
      <c r="D1201" s="10">
        <v>1</v>
      </c>
      <c r="E1201" s="7">
        <v>2220.7199999999998</v>
      </c>
      <c r="F1201" s="9">
        <v>38038</v>
      </c>
      <c r="G1201" t="s">
        <v>26</v>
      </c>
      <c r="H1201" s="10">
        <v>1</v>
      </c>
      <c r="I1201" s="5">
        <v>2</v>
      </c>
      <c r="J1201" s="5">
        <v>2004</v>
      </c>
      <c r="K1201" t="s">
        <v>27</v>
      </c>
      <c r="L1201" s="7">
        <v>62</v>
      </c>
      <c r="M1201" t="s">
        <v>691</v>
      </c>
      <c r="N1201" t="s">
        <v>77</v>
      </c>
      <c r="O1201" s="12" t="s">
        <v>78</v>
      </c>
      <c r="P1201" t="s">
        <v>79</v>
      </c>
      <c r="Q1201" t="s">
        <v>757</v>
      </c>
      <c r="R1201" s="13" t="s">
        <v>80</v>
      </c>
      <c r="S1201" t="s">
        <v>44</v>
      </c>
      <c r="T1201" t="s">
        <v>45</v>
      </c>
      <c r="U1201" t="s">
        <v>81</v>
      </c>
      <c r="V1201" t="s">
        <v>82</v>
      </c>
      <c r="W1201" t="s">
        <v>38</v>
      </c>
      <c r="X1201" t="s">
        <v>83</v>
      </c>
      <c r="Y1201" s="7">
        <v>2220.7199999999998</v>
      </c>
      <c r="AC1201" s="7">
        <f t="shared" si="18"/>
        <v>0</v>
      </c>
    </row>
    <row r="1202" spans="1:29" x14ac:dyDescent="0.3">
      <c r="A1202" s="5">
        <v>10237</v>
      </c>
      <c r="B1202" s="5">
        <v>26</v>
      </c>
      <c r="C1202" s="7">
        <v>52.22</v>
      </c>
      <c r="D1202" s="10">
        <v>1</v>
      </c>
      <c r="E1202" s="7">
        <v>1357.72</v>
      </c>
      <c r="F1202" s="9">
        <v>38082</v>
      </c>
      <c r="G1202" t="s">
        <v>26</v>
      </c>
      <c r="H1202" s="10">
        <v>2</v>
      </c>
      <c r="I1202" s="5">
        <v>4</v>
      </c>
      <c r="J1202" s="5">
        <v>2004</v>
      </c>
      <c r="K1202" t="s">
        <v>27</v>
      </c>
      <c r="L1202" s="7">
        <v>62</v>
      </c>
      <c r="M1202" t="s">
        <v>691</v>
      </c>
      <c r="N1202" t="s">
        <v>112</v>
      </c>
      <c r="O1202" s="12" t="s">
        <v>113</v>
      </c>
      <c r="P1202" t="s">
        <v>31</v>
      </c>
      <c r="Q1202" t="s">
        <v>32</v>
      </c>
      <c r="R1202" s="13" t="s">
        <v>33</v>
      </c>
      <c r="S1202" t="s">
        <v>34</v>
      </c>
      <c r="T1202" t="s">
        <v>35</v>
      </c>
      <c r="U1202" t="s">
        <v>114</v>
      </c>
      <c r="V1202" t="s">
        <v>115</v>
      </c>
      <c r="W1202" t="s">
        <v>38</v>
      </c>
      <c r="X1202" t="s">
        <v>116</v>
      </c>
      <c r="Y1202" s="7">
        <v>1357.72</v>
      </c>
      <c r="AC1202" s="7">
        <f t="shared" si="18"/>
        <v>0</v>
      </c>
    </row>
    <row r="1203" spans="1:29" x14ac:dyDescent="0.3">
      <c r="A1203" s="5">
        <v>10252</v>
      </c>
      <c r="B1203" s="5">
        <v>31</v>
      </c>
      <c r="C1203" s="7">
        <v>52.84</v>
      </c>
      <c r="D1203" s="10">
        <v>5</v>
      </c>
      <c r="E1203" s="7">
        <v>1638.04</v>
      </c>
      <c r="F1203" s="9">
        <v>38133</v>
      </c>
      <c r="G1203" t="s">
        <v>26</v>
      </c>
      <c r="H1203" s="10">
        <v>2</v>
      </c>
      <c r="I1203" s="5">
        <v>5</v>
      </c>
      <c r="J1203" s="5">
        <v>2004</v>
      </c>
      <c r="K1203" t="s">
        <v>27</v>
      </c>
      <c r="L1203" s="7">
        <v>62</v>
      </c>
      <c r="M1203" t="s">
        <v>691</v>
      </c>
      <c r="N1203" t="s">
        <v>96</v>
      </c>
      <c r="O1203" s="12" t="s">
        <v>97</v>
      </c>
      <c r="P1203" t="s">
        <v>51</v>
      </c>
      <c r="Q1203" t="s">
        <v>757</v>
      </c>
      <c r="R1203" s="13" t="s">
        <v>98</v>
      </c>
      <c r="S1203" t="s">
        <v>44</v>
      </c>
      <c r="T1203" t="s">
        <v>45</v>
      </c>
      <c r="U1203" t="s">
        <v>99</v>
      </c>
      <c r="V1203" t="s">
        <v>100</v>
      </c>
      <c r="W1203" t="s">
        <v>38</v>
      </c>
      <c r="X1203" t="s">
        <v>101</v>
      </c>
      <c r="Y1203" s="7">
        <v>1638.04</v>
      </c>
      <c r="AC1203" s="7">
        <f t="shared" si="18"/>
        <v>0</v>
      </c>
    </row>
    <row r="1204" spans="1:29" x14ac:dyDescent="0.3">
      <c r="A1204" s="5">
        <v>10264</v>
      </c>
      <c r="B1204" s="5">
        <v>48</v>
      </c>
      <c r="C1204" s="7">
        <v>54.71</v>
      </c>
      <c r="D1204" s="10">
        <v>3</v>
      </c>
      <c r="E1204" s="7">
        <v>2626.08</v>
      </c>
      <c r="F1204" s="9">
        <v>38168</v>
      </c>
      <c r="G1204" t="s">
        <v>26</v>
      </c>
      <c r="H1204" s="10">
        <v>2</v>
      </c>
      <c r="I1204" s="5">
        <v>6</v>
      </c>
      <c r="J1204" s="5">
        <v>2004</v>
      </c>
      <c r="K1204" t="s">
        <v>27</v>
      </c>
      <c r="L1204" s="7">
        <v>62</v>
      </c>
      <c r="M1204" t="s">
        <v>691</v>
      </c>
      <c r="N1204" t="s">
        <v>433</v>
      </c>
      <c r="O1204" s="12" t="s">
        <v>434</v>
      </c>
      <c r="P1204" t="s">
        <v>435</v>
      </c>
      <c r="Q1204" t="s">
        <v>141</v>
      </c>
      <c r="R1204" s="13" t="s">
        <v>436</v>
      </c>
      <c r="S1204" t="s">
        <v>34</v>
      </c>
      <c r="T1204" t="s">
        <v>35</v>
      </c>
      <c r="U1204" t="s">
        <v>437</v>
      </c>
      <c r="V1204" t="s">
        <v>75</v>
      </c>
      <c r="W1204" t="s">
        <v>38</v>
      </c>
      <c r="X1204" t="s">
        <v>438</v>
      </c>
      <c r="Y1204" s="7">
        <v>2626.08</v>
      </c>
      <c r="AC1204" s="7">
        <f t="shared" si="18"/>
        <v>0</v>
      </c>
    </row>
    <row r="1205" spans="1:29" x14ac:dyDescent="0.3">
      <c r="A1205" s="5">
        <v>10276</v>
      </c>
      <c r="B1205" s="5">
        <v>33</v>
      </c>
      <c r="C1205" s="7">
        <v>50.36</v>
      </c>
      <c r="D1205" s="10">
        <v>9</v>
      </c>
      <c r="E1205" s="7">
        <v>1661.88</v>
      </c>
      <c r="F1205" s="9">
        <v>38201</v>
      </c>
      <c r="G1205" t="s">
        <v>26</v>
      </c>
      <c r="H1205" s="10">
        <v>3</v>
      </c>
      <c r="I1205" s="5">
        <v>8</v>
      </c>
      <c r="J1205" s="5">
        <v>2004</v>
      </c>
      <c r="K1205" t="s">
        <v>27</v>
      </c>
      <c r="L1205" s="7">
        <v>62</v>
      </c>
      <c r="M1205" t="s">
        <v>691</v>
      </c>
      <c r="N1205" t="s">
        <v>523</v>
      </c>
      <c r="O1205" s="12" t="s">
        <v>524</v>
      </c>
      <c r="P1205" t="s">
        <v>325</v>
      </c>
      <c r="Q1205" t="s">
        <v>141</v>
      </c>
      <c r="R1205" s="13" t="s">
        <v>326</v>
      </c>
      <c r="S1205" t="s">
        <v>34</v>
      </c>
      <c r="T1205" t="s">
        <v>35</v>
      </c>
      <c r="U1205" t="s">
        <v>525</v>
      </c>
      <c r="V1205" t="s">
        <v>526</v>
      </c>
      <c r="W1205" t="s">
        <v>38</v>
      </c>
      <c r="X1205" t="s">
        <v>527</v>
      </c>
      <c r="Y1205" s="7">
        <v>1661.88</v>
      </c>
      <c r="AC1205" s="7">
        <f t="shared" si="18"/>
        <v>0</v>
      </c>
    </row>
    <row r="1206" spans="1:29" x14ac:dyDescent="0.3">
      <c r="A1206" s="5">
        <v>10286</v>
      </c>
      <c r="B1206" s="5">
        <v>38</v>
      </c>
      <c r="C1206" s="7">
        <v>57.2</v>
      </c>
      <c r="D1206" s="10">
        <v>1</v>
      </c>
      <c r="E1206" s="7">
        <v>2173.6</v>
      </c>
      <c r="F1206" s="9">
        <v>38227</v>
      </c>
      <c r="G1206" t="s">
        <v>26</v>
      </c>
      <c r="H1206" s="10">
        <v>3</v>
      </c>
      <c r="I1206" s="5">
        <v>8</v>
      </c>
      <c r="J1206" s="5">
        <v>2004</v>
      </c>
      <c r="K1206" t="s">
        <v>27</v>
      </c>
      <c r="L1206" s="7">
        <v>62</v>
      </c>
      <c r="M1206" t="s">
        <v>691</v>
      </c>
      <c r="N1206" t="s">
        <v>461</v>
      </c>
      <c r="O1206" s="12" t="s">
        <v>462</v>
      </c>
      <c r="P1206" t="s">
        <v>51</v>
      </c>
      <c r="Q1206" t="s">
        <v>757</v>
      </c>
      <c r="R1206" s="13" t="s">
        <v>463</v>
      </c>
      <c r="S1206" t="s">
        <v>44</v>
      </c>
      <c r="T1206" t="s">
        <v>45</v>
      </c>
      <c r="U1206" t="s">
        <v>464</v>
      </c>
      <c r="V1206" t="s">
        <v>465</v>
      </c>
      <c r="W1206" t="s">
        <v>38</v>
      </c>
      <c r="X1206" t="s">
        <v>466</v>
      </c>
      <c r="Y1206" s="7">
        <v>2173.6</v>
      </c>
      <c r="AC1206" s="7">
        <f t="shared" si="18"/>
        <v>0</v>
      </c>
    </row>
    <row r="1207" spans="1:29" x14ac:dyDescent="0.3">
      <c r="A1207" s="5">
        <v>10299</v>
      </c>
      <c r="B1207" s="5">
        <v>39</v>
      </c>
      <c r="C1207" s="7">
        <v>55.95</v>
      </c>
      <c r="D1207" s="10">
        <v>3</v>
      </c>
      <c r="E1207" s="7">
        <v>2182.0500000000002</v>
      </c>
      <c r="F1207" s="9">
        <v>38260</v>
      </c>
      <c r="G1207" t="s">
        <v>26</v>
      </c>
      <c r="H1207" s="10">
        <v>3</v>
      </c>
      <c r="I1207" s="5">
        <v>9</v>
      </c>
      <c r="J1207" s="5">
        <v>2004</v>
      </c>
      <c r="K1207" t="s">
        <v>27</v>
      </c>
      <c r="L1207" s="7">
        <v>62</v>
      </c>
      <c r="M1207" t="s">
        <v>691</v>
      </c>
      <c r="N1207" t="s">
        <v>146</v>
      </c>
      <c r="O1207" s="12" t="s">
        <v>147</v>
      </c>
      <c r="P1207" t="s">
        <v>148</v>
      </c>
      <c r="Q1207" t="s">
        <v>757</v>
      </c>
      <c r="R1207" s="13" t="s">
        <v>149</v>
      </c>
      <c r="S1207" t="s">
        <v>150</v>
      </c>
      <c r="T1207" t="s">
        <v>45</v>
      </c>
      <c r="U1207" t="s">
        <v>151</v>
      </c>
      <c r="V1207" t="s">
        <v>152</v>
      </c>
      <c r="W1207" t="s">
        <v>38</v>
      </c>
      <c r="X1207" t="s">
        <v>153</v>
      </c>
      <c r="Y1207" s="7">
        <v>2182.0500000000002</v>
      </c>
      <c r="AC1207" s="7">
        <f t="shared" si="18"/>
        <v>0</v>
      </c>
    </row>
    <row r="1208" spans="1:29" x14ac:dyDescent="0.3">
      <c r="A1208" s="5">
        <v>10310</v>
      </c>
      <c r="B1208" s="5">
        <v>42</v>
      </c>
      <c r="C1208" s="7">
        <v>67.14</v>
      </c>
      <c r="D1208" s="10">
        <v>16</v>
      </c>
      <c r="E1208" s="7">
        <v>2819.88</v>
      </c>
      <c r="F1208" s="9">
        <v>38276</v>
      </c>
      <c r="G1208" t="s">
        <v>26</v>
      </c>
      <c r="H1208" s="10">
        <v>4</v>
      </c>
      <c r="I1208" s="5">
        <v>10</v>
      </c>
      <c r="J1208" s="5">
        <v>2004</v>
      </c>
      <c r="K1208" t="s">
        <v>27</v>
      </c>
      <c r="L1208" s="7">
        <v>62</v>
      </c>
      <c r="M1208" t="s">
        <v>691</v>
      </c>
      <c r="N1208" t="s">
        <v>501</v>
      </c>
      <c r="O1208" s="12" t="s">
        <v>502</v>
      </c>
      <c r="P1208" t="s">
        <v>503</v>
      </c>
      <c r="Q1208" t="s">
        <v>757</v>
      </c>
      <c r="R1208" s="13" t="s">
        <v>504</v>
      </c>
      <c r="S1208" t="s">
        <v>505</v>
      </c>
      <c r="T1208" t="s">
        <v>45</v>
      </c>
      <c r="U1208" t="s">
        <v>506</v>
      </c>
      <c r="V1208" t="s">
        <v>507</v>
      </c>
      <c r="W1208" t="s">
        <v>38</v>
      </c>
      <c r="X1208" t="s">
        <v>508</v>
      </c>
      <c r="Y1208" s="7">
        <v>2819.88</v>
      </c>
      <c r="AC1208" s="7">
        <f t="shared" si="18"/>
        <v>0</v>
      </c>
    </row>
    <row r="1209" spans="1:29" x14ac:dyDescent="0.3">
      <c r="A1209" s="5">
        <v>10319</v>
      </c>
      <c r="B1209" s="5">
        <v>44</v>
      </c>
      <c r="C1209" s="7">
        <v>59.06</v>
      </c>
      <c r="D1209" s="10">
        <v>4</v>
      </c>
      <c r="E1209" s="7">
        <v>2598.64</v>
      </c>
      <c r="F1209" s="9">
        <v>38294</v>
      </c>
      <c r="G1209" t="s">
        <v>26</v>
      </c>
      <c r="H1209" s="10">
        <v>4</v>
      </c>
      <c r="I1209" s="5">
        <v>11</v>
      </c>
      <c r="J1209" s="5">
        <v>2004</v>
      </c>
      <c r="K1209" t="s">
        <v>27</v>
      </c>
      <c r="L1209" s="7">
        <v>62</v>
      </c>
      <c r="M1209" t="s">
        <v>691</v>
      </c>
      <c r="N1209" t="s">
        <v>574</v>
      </c>
      <c r="O1209" s="12" t="s">
        <v>575</v>
      </c>
      <c r="P1209" t="s">
        <v>31</v>
      </c>
      <c r="Q1209" t="s">
        <v>32</v>
      </c>
      <c r="R1209" s="13" t="s">
        <v>33</v>
      </c>
      <c r="S1209" t="s">
        <v>34</v>
      </c>
      <c r="T1209" t="s">
        <v>35</v>
      </c>
      <c r="U1209" t="s">
        <v>576</v>
      </c>
      <c r="V1209" t="s">
        <v>577</v>
      </c>
      <c r="W1209" t="s">
        <v>38</v>
      </c>
      <c r="X1209" t="s">
        <v>578</v>
      </c>
      <c r="Y1209" s="7">
        <v>2598.64</v>
      </c>
      <c r="AC1209" s="7">
        <f t="shared" si="18"/>
        <v>0</v>
      </c>
    </row>
    <row r="1210" spans="1:29" x14ac:dyDescent="0.3">
      <c r="A1210" s="5">
        <v>10330</v>
      </c>
      <c r="B1210" s="5">
        <v>29</v>
      </c>
      <c r="C1210" s="7">
        <v>69.63</v>
      </c>
      <c r="D1210" s="10">
        <v>2</v>
      </c>
      <c r="E1210" s="7">
        <v>2019.27</v>
      </c>
      <c r="F1210" s="9">
        <v>38307</v>
      </c>
      <c r="G1210" t="s">
        <v>26</v>
      </c>
      <c r="H1210" s="10">
        <v>4</v>
      </c>
      <c r="I1210" s="5">
        <v>11</v>
      </c>
      <c r="J1210" s="5">
        <v>2004</v>
      </c>
      <c r="K1210" t="s">
        <v>27</v>
      </c>
      <c r="L1210" s="7">
        <v>62</v>
      </c>
      <c r="M1210" t="s">
        <v>691</v>
      </c>
      <c r="N1210" t="s">
        <v>486</v>
      </c>
      <c r="O1210" s="12" t="s">
        <v>487</v>
      </c>
      <c r="P1210" t="s">
        <v>488</v>
      </c>
      <c r="Q1210" t="s">
        <v>757</v>
      </c>
      <c r="R1210" s="13" t="s">
        <v>489</v>
      </c>
      <c r="S1210" t="s">
        <v>490</v>
      </c>
      <c r="T1210" t="s">
        <v>229</v>
      </c>
      <c r="U1210" t="s">
        <v>491</v>
      </c>
      <c r="V1210" t="s">
        <v>492</v>
      </c>
      <c r="W1210" t="s">
        <v>38</v>
      </c>
      <c r="X1210" t="s">
        <v>493</v>
      </c>
      <c r="Y1210" s="7">
        <v>2019.27</v>
      </c>
      <c r="AC1210" s="7">
        <f t="shared" si="18"/>
        <v>0</v>
      </c>
    </row>
    <row r="1211" spans="1:29" x14ac:dyDescent="0.3">
      <c r="A1211" s="5">
        <v>10342</v>
      </c>
      <c r="B1211" s="5">
        <v>26</v>
      </c>
      <c r="C1211" s="7">
        <v>55.95</v>
      </c>
      <c r="D1211" s="10">
        <v>8</v>
      </c>
      <c r="E1211" s="7">
        <v>1454.7</v>
      </c>
      <c r="F1211" s="9">
        <v>38315</v>
      </c>
      <c r="G1211" t="s">
        <v>26</v>
      </c>
      <c r="H1211" s="10">
        <v>4</v>
      </c>
      <c r="I1211" s="5">
        <v>11</v>
      </c>
      <c r="J1211" s="5">
        <v>2004</v>
      </c>
      <c r="K1211" t="s">
        <v>27</v>
      </c>
      <c r="L1211" s="7">
        <v>62</v>
      </c>
      <c r="M1211" t="s">
        <v>691</v>
      </c>
      <c r="N1211" t="s">
        <v>102</v>
      </c>
      <c r="O1211" s="12" t="s">
        <v>103</v>
      </c>
      <c r="P1211" t="s">
        <v>104</v>
      </c>
      <c r="Q1211" t="s">
        <v>105</v>
      </c>
      <c r="R1211" s="13" t="s">
        <v>106</v>
      </c>
      <c r="S1211" t="s">
        <v>107</v>
      </c>
      <c r="T1211" t="s">
        <v>108</v>
      </c>
      <c r="U1211" t="s">
        <v>109</v>
      </c>
      <c r="V1211" t="s">
        <v>110</v>
      </c>
      <c r="W1211" t="s">
        <v>38</v>
      </c>
      <c r="X1211" t="s">
        <v>111</v>
      </c>
      <c r="Y1211" s="7">
        <v>1454.7</v>
      </c>
      <c r="AC1211" s="7">
        <f t="shared" si="18"/>
        <v>0</v>
      </c>
    </row>
    <row r="1212" spans="1:29" x14ac:dyDescent="0.3">
      <c r="A1212" s="5">
        <v>10355</v>
      </c>
      <c r="B1212" s="5">
        <v>31</v>
      </c>
      <c r="C1212" s="7">
        <v>53.47</v>
      </c>
      <c r="D1212" s="10">
        <v>1</v>
      </c>
      <c r="E1212" s="7">
        <v>1657.57</v>
      </c>
      <c r="F1212" s="9">
        <v>38328</v>
      </c>
      <c r="G1212" t="s">
        <v>26</v>
      </c>
      <c r="H1212" s="10">
        <v>4</v>
      </c>
      <c r="I1212" s="5">
        <v>12</v>
      </c>
      <c r="J1212" s="5">
        <v>2004</v>
      </c>
      <c r="K1212" t="s">
        <v>27</v>
      </c>
      <c r="L1212" s="7">
        <v>62</v>
      </c>
      <c r="M1212" t="s">
        <v>691</v>
      </c>
      <c r="N1212" t="s">
        <v>201</v>
      </c>
      <c r="O1212" s="12" t="s">
        <v>202</v>
      </c>
      <c r="P1212" t="s">
        <v>203</v>
      </c>
      <c r="Q1212" t="s">
        <v>757</v>
      </c>
      <c r="R1212" s="13" t="s">
        <v>204</v>
      </c>
      <c r="S1212" t="s">
        <v>205</v>
      </c>
      <c r="T1212" t="s">
        <v>45</v>
      </c>
      <c r="U1212" t="s">
        <v>206</v>
      </c>
      <c r="V1212" t="s">
        <v>207</v>
      </c>
      <c r="W1212" t="s">
        <v>38</v>
      </c>
      <c r="X1212" t="s">
        <v>208</v>
      </c>
      <c r="Y1212" s="7">
        <v>1657.57</v>
      </c>
      <c r="AC1212" s="7">
        <f t="shared" si="18"/>
        <v>0</v>
      </c>
    </row>
    <row r="1213" spans="1:29" x14ac:dyDescent="0.3">
      <c r="A1213" s="5">
        <v>10363</v>
      </c>
      <c r="B1213" s="5">
        <v>32</v>
      </c>
      <c r="C1213" s="7">
        <v>89.12</v>
      </c>
      <c r="D1213" s="10">
        <v>12</v>
      </c>
      <c r="E1213" s="7">
        <v>2851.84</v>
      </c>
      <c r="F1213" s="9">
        <v>38358</v>
      </c>
      <c r="G1213" t="s">
        <v>26</v>
      </c>
      <c r="H1213" s="10">
        <v>1</v>
      </c>
      <c r="I1213" s="5">
        <v>1</v>
      </c>
      <c r="J1213" s="5">
        <v>2005</v>
      </c>
      <c r="K1213" t="s">
        <v>27</v>
      </c>
      <c r="L1213" s="7">
        <v>62</v>
      </c>
      <c r="M1213" t="s">
        <v>691</v>
      </c>
      <c r="N1213" t="s">
        <v>534</v>
      </c>
      <c r="O1213" s="12" t="s">
        <v>535</v>
      </c>
      <c r="P1213" t="s">
        <v>536</v>
      </c>
      <c r="Q1213" t="s">
        <v>757</v>
      </c>
      <c r="R1213" s="13" t="s">
        <v>537</v>
      </c>
      <c r="S1213" t="s">
        <v>150</v>
      </c>
      <c r="T1213" t="s">
        <v>45</v>
      </c>
      <c r="U1213" t="s">
        <v>538</v>
      </c>
      <c r="V1213" t="s">
        <v>539</v>
      </c>
      <c r="W1213" t="s">
        <v>38</v>
      </c>
      <c r="X1213" t="s">
        <v>540</v>
      </c>
      <c r="Y1213" s="7">
        <v>2851.84</v>
      </c>
      <c r="AC1213" s="7">
        <f t="shared" si="18"/>
        <v>0</v>
      </c>
    </row>
    <row r="1214" spans="1:29" x14ac:dyDescent="0.3">
      <c r="A1214" s="5">
        <v>10378</v>
      </c>
      <c r="B1214" s="5">
        <v>28</v>
      </c>
      <c r="C1214" s="7">
        <v>100</v>
      </c>
      <c r="D1214" s="10">
        <v>9</v>
      </c>
      <c r="E1214" s="7">
        <v>4609.6400000000003</v>
      </c>
      <c r="F1214" s="9">
        <v>38393</v>
      </c>
      <c r="G1214" t="s">
        <v>26</v>
      </c>
      <c r="H1214" s="10">
        <v>1</v>
      </c>
      <c r="I1214" s="5">
        <v>2</v>
      </c>
      <c r="J1214" s="5">
        <v>2005</v>
      </c>
      <c r="K1214" t="s">
        <v>27</v>
      </c>
      <c r="L1214" s="7">
        <v>62</v>
      </c>
      <c r="M1214" t="s">
        <v>691</v>
      </c>
      <c r="N1214" t="s">
        <v>201</v>
      </c>
      <c r="O1214" s="12" t="s">
        <v>202</v>
      </c>
      <c r="P1214" t="s">
        <v>203</v>
      </c>
      <c r="Q1214" t="s">
        <v>757</v>
      </c>
      <c r="R1214" s="13" t="s">
        <v>204</v>
      </c>
      <c r="S1214" t="s">
        <v>205</v>
      </c>
      <c r="T1214" t="s">
        <v>45</v>
      </c>
      <c r="U1214" t="s">
        <v>206</v>
      </c>
      <c r="V1214" t="s">
        <v>207</v>
      </c>
      <c r="W1214" t="s">
        <v>55</v>
      </c>
      <c r="X1214" t="s">
        <v>208</v>
      </c>
      <c r="Y1214" s="7">
        <v>2800</v>
      </c>
      <c r="AC1214" s="7">
        <f t="shared" si="18"/>
        <v>0</v>
      </c>
    </row>
    <row r="1215" spans="1:29" x14ac:dyDescent="0.3">
      <c r="A1215" s="5">
        <v>10390</v>
      </c>
      <c r="B1215" s="5">
        <v>36</v>
      </c>
      <c r="C1215" s="7">
        <v>100</v>
      </c>
      <c r="D1215" s="10">
        <v>2</v>
      </c>
      <c r="E1215" s="7">
        <v>5079.96</v>
      </c>
      <c r="F1215" s="9">
        <v>38415</v>
      </c>
      <c r="G1215" t="s">
        <v>26</v>
      </c>
      <c r="H1215" s="10">
        <v>1</v>
      </c>
      <c r="I1215" s="5">
        <v>3</v>
      </c>
      <c r="J1215" s="5">
        <v>2005</v>
      </c>
      <c r="K1215" t="s">
        <v>27</v>
      </c>
      <c r="L1215" s="7">
        <v>62</v>
      </c>
      <c r="M1215" t="s">
        <v>691</v>
      </c>
      <c r="N1215" t="s">
        <v>312</v>
      </c>
      <c r="O1215" s="12" t="s">
        <v>313</v>
      </c>
      <c r="P1215" t="s">
        <v>314</v>
      </c>
      <c r="Q1215" t="s">
        <v>60</v>
      </c>
      <c r="R1215" s="13" t="s">
        <v>128</v>
      </c>
      <c r="S1215" t="s">
        <v>34</v>
      </c>
      <c r="T1215" t="s">
        <v>35</v>
      </c>
      <c r="U1215" t="s">
        <v>315</v>
      </c>
      <c r="V1215" t="s">
        <v>316</v>
      </c>
      <c r="W1215" t="s">
        <v>55</v>
      </c>
      <c r="X1215" t="s">
        <v>317</v>
      </c>
      <c r="Y1215" s="7">
        <v>3600</v>
      </c>
      <c r="AC1215" s="7">
        <f t="shared" si="18"/>
        <v>0</v>
      </c>
    </row>
    <row r="1216" spans="1:29" x14ac:dyDescent="0.3">
      <c r="A1216" s="5">
        <v>10403</v>
      </c>
      <c r="B1216" s="5">
        <v>36</v>
      </c>
      <c r="C1216" s="7">
        <v>52.22</v>
      </c>
      <c r="D1216" s="10">
        <v>1</v>
      </c>
      <c r="E1216" s="7">
        <v>1879.92</v>
      </c>
      <c r="F1216" s="9">
        <v>38450</v>
      </c>
      <c r="G1216" t="s">
        <v>26</v>
      </c>
      <c r="H1216" s="10">
        <v>2</v>
      </c>
      <c r="I1216" s="5">
        <v>4</v>
      </c>
      <c r="J1216" s="5">
        <v>2005</v>
      </c>
      <c r="K1216" t="s">
        <v>27</v>
      </c>
      <c r="L1216" s="7">
        <v>62</v>
      </c>
      <c r="M1216" t="s">
        <v>691</v>
      </c>
      <c r="N1216" t="s">
        <v>192</v>
      </c>
      <c r="O1216" s="12" t="s">
        <v>193</v>
      </c>
      <c r="P1216" t="s">
        <v>194</v>
      </c>
      <c r="Q1216" t="s">
        <v>757</v>
      </c>
      <c r="R1216" s="13" t="s">
        <v>195</v>
      </c>
      <c r="S1216" t="s">
        <v>196</v>
      </c>
      <c r="T1216" t="s">
        <v>45</v>
      </c>
      <c r="U1216" t="s">
        <v>197</v>
      </c>
      <c r="V1216" t="s">
        <v>198</v>
      </c>
      <c r="W1216" t="s">
        <v>38</v>
      </c>
      <c r="X1216" t="s">
        <v>199</v>
      </c>
      <c r="Y1216" s="7">
        <v>1879.92</v>
      </c>
      <c r="AC1216" s="7">
        <f t="shared" si="18"/>
        <v>0</v>
      </c>
    </row>
    <row r="1217" spans="1:29" x14ac:dyDescent="0.3">
      <c r="A1217" s="5">
        <v>10106</v>
      </c>
      <c r="B1217" s="5">
        <v>41</v>
      </c>
      <c r="C1217" s="7">
        <v>100</v>
      </c>
      <c r="D1217" s="10">
        <v>17</v>
      </c>
      <c r="E1217" s="7">
        <v>4774.8599999999997</v>
      </c>
      <c r="F1217" s="9">
        <v>37669</v>
      </c>
      <c r="G1217" t="s">
        <v>26</v>
      </c>
      <c r="H1217" s="10">
        <v>1</v>
      </c>
      <c r="I1217" s="5">
        <v>2</v>
      </c>
      <c r="J1217" s="5">
        <v>2003</v>
      </c>
      <c r="K1217" t="s">
        <v>624</v>
      </c>
      <c r="L1217" s="7">
        <v>105</v>
      </c>
      <c r="M1217" t="s">
        <v>692</v>
      </c>
      <c r="N1217" t="s">
        <v>626</v>
      </c>
      <c r="O1217" s="12" t="s">
        <v>627</v>
      </c>
      <c r="P1217" t="s">
        <v>628</v>
      </c>
      <c r="Q1217" t="s">
        <v>757</v>
      </c>
      <c r="R1217" s="13" t="s">
        <v>629</v>
      </c>
      <c r="S1217" t="s">
        <v>296</v>
      </c>
      <c r="T1217" t="s">
        <v>45</v>
      </c>
      <c r="U1217" t="s">
        <v>630</v>
      </c>
      <c r="V1217" t="s">
        <v>631</v>
      </c>
      <c r="W1217" t="s">
        <v>55</v>
      </c>
      <c r="X1217" t="s">
        <v>632</v>
      </c>
      <c r="Y1217" s="7">
        <v>4100</v>
      </c>
      <c r="AC1217" s="7">
        <f t="shared" si="18"/>
        <v>0</v>
      </c>
    </row>
    <row r="1218" spans="1:29" x14ac:dyDescent="0.3">
      <c r="A1218" s="5">
        <v>10119</v>
      </c>
      <c r="B1218" s="5">
        <v>27</v>
      </c>
      <c r="C1218" s="7">
        <v>99.52</v>
      </c>
      <c r="D1218" s="10">
        <v>8</v>
      </c>
      <c r="E1218" s="7">
        <v>2687.04</v>
      </c>
      <c r="F1218" s="9">
        <v>37739</v>
      </c>
      <c r="G1218" t="s">
        <v>26</v>
      </c>
      <c r="H1218" s="10">
        <v>2</v>
      </c>
      <c r="I1218" s="5">
        <v>4</v>
      </c>
      <c r="J1218" s="5">
        <v>2003</v>
      </c>
      <c r="K1218" t="s">
        <v>624</v>
      </c>
      <c r="L1218" s="7">
        <v>105</v>
      </c>
      <c r="M1218" t="s">
        <v>692</v>
      </c>
      <c r="N1218" t="s">
        <v>168</v>
      </c>
      <c r="O1218" s="12" t="s">
        <v>169</v>
      </c>
      <c r="P1218" t="s">
        <v>170</v>
      </c>
      <c r="Q1218" t="s">
        <v>757</v>
      </c>
      <c r="R1218" s="13" t="s">
        <v>171</v>
      </c>
      <c r="S1218" t="s">
        <v>172</v>
      </c>
      <c r="T1218" t="s">
        <v>45</v>
      </c>
      <c r="U1218" t="s">
        <v>173</v>
      </c>
      <c r="V1218" t="s">
        <v>174</v>
      </c>
      <c r="W1218" t="s">
        <v>38</v>
      </c>
      <c r="X1218" t="s">
        <v>176</v>
      </c>
      <c r="Y1218" s="7">
        <v>2687.04</v>
      </c>
      <c r="AC1218" s="7">
        <f t="shared" si="18"/>
        <v>0</v>
      </c>
    </row>
    <row r="1219" spans="1:29" x14ac:dyDescent="0.3">
      <c r="A1219" s="5">
        <v>10130</v>
      </c>
      <c r="B1219" s="5">
        <v>33</v>
      </c>
      <c r="C1219" s="7">
        <v>100</v>
      </c>
      <c r="D1219" s="10">
        <v>1</v>
      </c>
      <c r="E1219" s="7">
        <v>3423.75</v>
      </c>
      <c r="F1219" s="9">
        <v>37788</v>
      </c>
      <c r="G1219" t="s">
        <v>26</v>
      </c>
      <c r="H1219" s="10">
        <v>2</v>
      </c>
      <c r="I1219" s="5">
        <v>6</v>
      </c>
      <c r="J1219" s="5">
        <v>2003</v>
      </c>
      <c r="K1219" t="s">
        <v>624</v>
      </c>
      <c r="L1219" s="7">
        <v>105</v>
      </c>
      <c r="M1219" t="s">
        <v>692</v>
      </c>
      <c r="N1219" t="s">
        <v>679</v>
      </c>
      <c r="O1219" s="12" t="s">
        <v>680</v>
      </c>
      <c r="P1219" t="s">
        <v>325</v>
      </c>
      <c r="Q1219" t="s">
        <v>141</v>
      </c>
      <c r="R1219" s="13" t="s">
        <v>326</v>
      </c>
      <c r="S1219" t="s">
        <v>34</v>
      </c>
      <c r="T1219" t="s">
        <v>35</v>
      </c>
      <c r="U1219" t="s">
        <v>599</v>
      </c>
      <c r="V1219" t="s">
        <v>282</v>
      </c>
      <c r="W1219" t="s">
        <v>55</v>
      </c>
      <c r="X1219" t="s">
        <v>681</v>
      </c>
      <c r="Y1219" s="7">
        <v>3300</v>
      </c>
      <c r="AC1219" s="7">
        <f t="shared" si="18"/>
        <v>0</v>
      </c>
    </row>
    <row r="1220" spans="1:29" x14ac:dyDescent="0.3">
      <c r="A1220" s="5">
        <v>10143</v>
      </c>
      <c r="B1220" s="5">
        <v>34</v>
      </c>
      <c r="C1220" s="7">
        <v>100</v>
      </c>
      <c r="D1220" s="10">
        <v>12</v>
      </c>
      <c r="E1220" s="7">
        <v>3455.76</v>
      </c>
      <c r="F1220" s="9">
        <v>37843</v>
      </c>
      <c r="G1220" t="s">
        <v>26</v>
      </c>
      <c r="H1220" s="10">
        <v>3</v>
      </c>
      <c r="I1220" s="5">
        <v>8</v>
      </c>
      <c r="J1220" s="5">
        <v>2003</v>
      </c>
      <c r="K1220" t="s">
        <v>624</v>
      </c>
      <c r="L1220" s="7">
        <v>105</v>
      </c>
      <c r="M1220" t="s">
        <v>692</v>
      </c>
      <c r="N1220" t="s">
        <v>383</v>
      </c>
      <c r="O1220" s="12" t="s">
        <v>384</v>
      </c>
      <c r="P1220" t="s">
        <v>187</v>
      </c>
      <c r="Q1220" t="s">
        <v>141</v>
      </c>
      <c r="R1220" s="13" t="s">
        <v>188</v>
      </c>
      <c r="S1220" t="s">
        <v>34</v>
      </c>
      <c r="T1220" t="s">
        <v>35</v>
      </c>
      <c r="U1220" t="s">
        <v>385</v>
      </c>
      <c r="V1220" t="s">
        <v>386</v>
      </c>
      <c r="W1220" t="s">
        <v>55</v>
      </c>
      <c r="X1220" t="s">
        <v>387</v>
      </c>
      <c r="Y1220" s="7">
        <v>3400</v>
      </c>
      <c r="AC1220" s="7">
        <f t="shared" si="18"/>
        <v>0</v>
      </c>
    </row>
    <row r="1221" spans="1:29" x14ac:dyDescent="0.3">
      <c r="A1221" s="5">
        <v>10155</v>
      </c>
      <c r="B1221" s="5">
        <v>29</v>
      </c>
      <c r="C1221" s="7">
        <v>100</v>
      </c>
      <c r="D1221" s="10">
        <v>10</v>
      </c>
      <c r="E1221" s="7">
        <v>3622.97</v>
      </c>
      <c r="F1221" s="9">
        <v>37900</v>
      </c>
      <c r="G1221" t="s">
        <v>26</v>
      </c>
      <c r="H1221" s="10">
        <v>4</v>
      </c>
      <c r="I1221" s="5">
        <v>10</v>
      </c>
      <c r="J1221" s="5">
        <v>2003</v>
      </c>
      <c r="K1221" t="s">
        <v>624</v>
      </c>
      <c r="L1221" s="7">
        <v>105</v>
      </c>
      <c r="M1221" t="s">
        <v>692</v>
      </c>
      <c r="N1221" t="s">
        <v>146</v>
      </c>
      <c r="O1221" s="12" t="s">
        <v>147</v>
      </c>
      <c r="P1221" t="s">
        <v>148</v>
      </c>
      <c r="Q1221" t="s">
        <v>757</v>
      </c>
      <c r="R1221" s="13" t="s">
        <v>149</v>
      </c>
      <c r="S1221" t="s">
        <v>150</v>
      </c>
      <c r="T1221" t="s">
        <v>45</v>
      </c>
      <c r="U1221" t="s">
        <v>151</v>
      </c>
      <c r="V1221" t="s">
        <v>152</v>
      </c>
      <c r="W1221" t="s">
        <v>55</v>
      </c>
      <c r="X1221" t="s">
        <v>153</v>
      </c>
      <c r="Y1221" s="7">
        <v>2900</v>
      </c>
      <c r="AC1221" s="7">
        <f t="shared" si="18"/>
        <v>1809.6400000000003</v>
      </c>
    </row>
    <row r="1222" spans="1:29" x14ac:dyDescent="0.3">
      <c r="A1222" s="5">
        <v>10167</v>
      </c>
      <c r="B1222" s="5">
        <v>34</v>
      </c>
      <c r="C1222" s="7">
        <v>100</v>
      </c>
      <c r="D1222" s="10">
        <v>6</v>
      </c>
      <c r="E1222" s="7">
        <v>3599.58</v>
      </c>
      <c r="F1222" s="9">
        <v>37917</v>
      </c>
      <c r="G1222" t="s">
        <v>388</v>
      </c>
      <c r="H1222" s="10">
        <v>4</v>
      </c>
      <c r="I1222" s="5">
        <v>10</v>
      </c>
      <c r="J1222" s="5">
        <v>2003</v>
      </c>
      <c r="K1222" t="s">
        <v>624</v>
      </c>
      <c r="L1222" s="7">
        <v>105</v>
      </c>
      <c r="M1222" t="s">
        <v>692</v>
      </c>
      <c r="N1222" t="s">
        <v>300</v>
      </c>
      <c r="O1222" s="12" t="s">
        <v>301</v>
      </c>
      <c r="P1222" t="s">
        <v>302</v>
      </c>
      <c r="Q1222" t="s">
        <v>757</v>
      </c>
      <c r="R1222" s="13" t="s">
        <v>303</v>
      </c>
      <c r="S1222" t="s">
        <v>215</v>
      </c>
      <c r="T1222" t="s">
        <v>45</v>
      </c>
      <c r="U1222" t="s">
        <v>304</v>
      </c>
      <c r="V1222" t="s">
        <v>235</v>
      </c>
      <c r="W1222" t="s">
        <v>55</v>
      </c>
      <c r="X1222" t="s">
        <v>305</v>
      </c>
      <c r="Y1222" s="7">
        <v>3400</v>
      </c>
      <c r="AC1222" s="7">
        <f t="shared" si="18"/>
        <v>1479.96</v>
      </c>
    </row>
    <row r="1223" spans="1:29" x14ac:dyDescent="0.3">
      <c r="A1223" s="5">
        <v>10178</v>
      </c>
      <c r="B1223" s="5">
        <v>48</v>
      </c>
      <c r="C1223" s="7">
        <v>100</v>
      </c>
      <c r="D1223" s="10">
        <v>9</v>
      </c>
      <c r="E1223" s="7">
        <v>5386.56</v>
      </c>
      <c r="F1223" s="9">
        <v>37933</v>
      </c>
      <c r="G1223" t="s">
        <v>26</v>
      </c>
      <c r="H1223" s="10">
        <v>4</v>
      </c>
      <c r="I1223" s="5">
        <v>11</v>
      </c>
      <c r="J1223" s="5">
        <v>2003</v>
      </c>
      <c r="K1223" t="s">
        <v>624</v>
      </c>
      <c r="L1223" s="7">
        <v>105</v>
      </c>
      <c r="M1223" t="s">
        <v>692</v>
      </c>
      <c r="N1223" t="s">
        <v>389</v>
      </c>
      <c r="O1223" s="12" t="s">
        <v>390</v>
      </c>
      <c r="P1223" t="s">
        <v>391</v>
      </c>
      <c r="Q1223" t="s">
        <v>757</v>
      </c>
      <c r="R1223" s="13" t="s">
        <v>392</v>
      </c>
      <c r="S1223" t="s">
        <v>44</v>
      </c>
      <c r="T1223" t="s">
        <v>45</v>
      </c>
      <c r="U1223" t="s">
        <v>393</v>
      </c>
      <c r="V1223" t="s">
        <v>394</v>
      </c>
      <c r="W1223" t="s">
        <v>55</v>
      </c>
      <c r="X1223" t="s">
        <v>395</v>
      </c>
      <c r="Y1223" s="7">
        <v>4800</v>
      </c>
      <c r="AC1223" s="7">
        <f t="shared" si="18"/>
        <v>0</v>
      </c>
    </row>
    <row r="1224" spans="1:29" x14ac:dyDescent="0.3">
      <c r="A1224" s="5">
        <v>10186</v>
      </c>
      <c r="B1224" s="5">
        <v>46</v>
      </c>
      <c r="C1224" s="7">
        <v>100</v>
      </c>
      <c r="D1224" s="10">
        <v>6</v>
      </c>
      <c r="E1224" s="7">
        <v>4918.78</v>
      </c>
      <c r="F1224" s="9">
        <v>37939</v>
      </c>
      <c r="G1224" t="s">
        <v>26</v>
      </c>
      <c r="H1224" s="10">
        <v>4</v>
      </c>
      <c r="I1224" s="5">
        <v>11</v>
      </c>
      <c r="J1224" s="5">
        <v>2003</v>
      </c>
      <c r="K1224" t="s">
        <v>624</v>
      </c>
      <c r="L1224" s="7">
        <v>105</v>
      </c>
      <c r="M1224" t="s">
        <v>692</v>
      </c>
      <c r="N1224" t="s">
        <v>396</v>
      </c>
      <c r="O1224" s="12" t="s">
        <v>397</v>
      </c>
      <c r="P1224" t="s">
        <v>379</v>
      </c>
      <c r="Q1224" t="s">
        <v>757</v>
      </c>
      <c r="R1224" s="13" t="s">
        <v>398</v>
      </c>
      <c r="S1224" t="s">
        <v>196</v>
      </c>
      <c r="T1224" t="s">
        <v>45</v>
      </c>
      <c r="U1224" t="s">
        <v>399</v>
      </c>
      <c r="V1224" t="s">
        <v>400</v>
      </c>
      <c r="W1224" t="s">
        <v>55</v>
      </c>
      <c r="X1224" t="s">
        <v>401</v>
      </c>
      <c r="Y1224" s="7">
        <v>4600</v>
      </c>
      <c r="AC1224" s="7">
        <f t="shared" si="18"/>
        <v>674.85999999999967</v>
      </c>
    </row>
    <row r="1225" spans="1:29" x14ac:dyDescent="0.3">
      <c r="A1225" s="5">
        <v>10197</v>
      </c>
      <c r="B1225" s="5">
        <v>22</v>
      </c>
      <c r="C1225" s="7">
        <v>100</v>
      </c>
      <c r="D1225" s="10">
        <v>3</v>
      </c>
      <c r="E1225" s="7">
        <v>2538.8000000000002</v>
      </c>
      <c r="F1225" s="9">
        <v>37951</v>
      </c>
      <c r="G1225" t="s">
        <v>26</v>
      </c>
      <c r="H1225" s="10">
        <v>4</v>
      </c>
      <c r="I1225" s="5">
        <v>11</v>
      </c>
      <c r="J1225" s="5">
        <v>2003</v>
      </c>
      <c r="K1225" t="s">
        <v>624</v>
      </c>
      <c r="L1225" s="7">
        <v>105</v>
      </c>
      <c r="M1225" t="s">
        <v>692</v>
      </c>
      <c r="N1225" t="s">
        <v>402</v>
      </c>
      <c r="O1225" s="12" t="s">
        <v>403</v>
      </c>
      <c r="P1225" t="s">
        <v>404</v>
      </c>
      <c r="Q1225" t="s">
        <v>757</v>
      </c>
      <c r="R1225" s="13" t="s">
        <v>405</v>
      </c>
      <c r="S1225" t="s">
        <v>205</v>
      </c>
      <c r="T1225" t="s">
        <v>45</v>
      </c>
      <c r="U1225" t="s">
        <v>406</v>
      </c>
      <c r="V1225" t="s">
        <v>407</v>
      </c>
      <c r="W1225" t="s">
        <v>38</v>
      </c>
      <c r="X1225" t="s">
        <v>408</v>
      </c>
      <c r="Y1225" s="7">
        <v>2200</v>
      </c>
      <c r="AC1225" s="7">
        <f t="shared" si="18"/>
        <v>0</v>
      </c>
    </row>
    <row r="1226" spans="1:29" x14ac:dyDescent="0.3">
      <c r="A1226" s="5">
        <v>10209</v>
      </c>
      <c r="B1226" s="5">
        <v>20</v>
      </c>
      <c r="C1226" s="7">
        <v>100</v>
      </c>
      <c r="D1226" s="10">
        <v>5</v>
      </c>
      <c r="E1226" s="7">
        <v>2498.6</v>
      </c>
      <c r="F1226" s="9">
        <v>37995</v>
      </c>
      <c r="G1226" t="s">
        <v>26</v>
      </c>
      <c r="H1226" s="10">
        <v>1</v>
      </c>
      <c r="I1226" s="5">
        <v>1</v>
      </c>
      <c r="J1226" s="5">
        <v>2004</v>
      </c>
      <c r="K1226" t="s">
        <v>624</v>
      </c>
      <c r="L1226" s="7">
        <v>105</v>
      </c>
      <c r="M1226" t="s">
        <v>692</v>
      </c>
      <c r="N1226" t="s">
        <v>409</v>
      </c>
      <c r="O1226" s="12" t="s">
        <v>410</v>
      </c>
      <c r="P1226" t="s">
        <v>411</v>
      </c>
      <c r="Q1226" t="s">
        <v>60</v>
      </c>
      <c r="R1226" s="13" t="s">
        <v>757</v>
      </c>
      <c r="S1226" t="s">
        <v>34</v>
      </c>
      <c r="T1226" t="s">
        <v>35</v>
      </c>
      <c r="U1226" t="s">
        <v>412</v>
      </c>
      <c r="V1226" t="s">
        <v>115</v>
      </c>
      <c r="W1226" t="s">
        <v>38</v>
      </c>
      <c r="X1226" t="s">
        <v>413</v>
      </c>
      <c r="Y1226" s="7">
        <v>2000</v>
      </c>
      <c r="AC1226" s="7">
        <f t="shared" ref="AC1226:AC1289" si="19">E1219-Y1219</f>
        <v>123.75</v>
      </c>
    </row>
    <row r="1227" spans="1:29" x14ac:dyDescent="0.3">
      <c r="A1227" s="5">
        <v>10222</v>
      </c>
      <c r="B1227" s="5">
        <v>45</v>
      </c>
      <c r="C1227" s="7">
        <v>85.75</v>
      </c>
      <c r="D1227" s="10">
        <v>9</v>
      </c>
      <c r="E1227" s="7">
        <v>3858.75</v>
      </c>
      <c r="F1227" s="9">
        <v>38036</v>
      </c>
      <c r="G1227" t="s">
        <v>26</v>
      </c>
      <c r="H1227" s="10">
        <v>1</v>
      </c>
      <c r="I1227" s="5">
        <v>2</v>
      </c>
      <c r="J1227" s="5">
        <v>2004</v>
      </c>
      <c r="K1227" t="s">
        <v>624</v>
      </c>
      <c r="L1227" s="7">
        <v>105</v>
      </c>
      <c r="M1227" t="s">
        <v>692</v>
      </c>
      <c r="N1227" t="s">
        <v>414</v>
      </c>
      <c r="O1227" s="12" t="s">
        <v>415</v>
      </c>
      <c r="P1227" t="s">
        <v>416</v>
      </c>
      <c r="Q1227" t="s">
        <v>60</v>
      </c>
      <c r="R1227" s="13" t="s">
        <v>417</v>
      </c>
      <c r="S1227" t="s">
        <v>34</v>
      </c>
      <c r="T1227" t="s">
        <v>35</v>
      </c>
      <c r="U1227" t="s">
        <v>271</v>
      </c>
      <c r="V1227" t="s">
        <v>316</v>
      </c>
      <c r="W1227" t="s">
        <v>55</v>
      </c>
      <c r="X1227" t="s">
        <v>418</v>
      </c>
      <c r="Y1227" s="7">
        <v>3858.75</v>
      </c>
      <c r="AC1227" s="7">
        <f t="shared" si="19"/>
        <v>55.760000000000218</v>
      </c>
    </row>
    <row r="1228" spans="1:29" x14ac:dyDescent="0.3">
      <c r="A1228" s="5">
        <v>10249</v>
      </c>
      <c r="B1228" s="5">
        <v>46</v>
      </c>
      <c r="C1228" s="7">
        <v>100</v>
      </c>
      <c r="D1228" s="10">
        <v>5</v>
      </c>
      <c r="E1228" s="7">
        <v>5600.5</v>
      </c>
      <c r="F1228" s="9">
        <v>38115</v>
      </c>
      <c r="G1228" t="s">
        <v>26</v>
      </c>
      <c r="H1228" s="10">
        <v>2</v>
      </c>
      <c r="I1228" s="5">
        <v>5</v>
      </c>
      <c r="J1228" s="5">
        <v>2004</v>
      </c>
      <c r="K1228" t="s">
        <v>624</v>
      </c>
      <c r="L1228" s="7">
        <v>105</v>
      </c>
      <c r="M1228" t="s">
        <v>692</v>
      </c>
      <c r="N1228" t="s">
        <v>274</v>
      </c>
      <c r="O1228" s="12" t="s">
        <v>275</v>
      </c>
      <c r="P1228" t="s">
        <v>140</v>
      </c>
      <c r="Q1228" t="s">
        <v>141</v>
      </c>
      <c r="R1228" s="13" t="s">
        <v>142</v>
      </c>
      <c r="S1228" t="s">
        <v>34</v>
      </c>
      <c r="T1228" t="s">
        <v>35</v>
      </c>
      <c r="U1228" t="s">
        <v>276</v>
      </c>
      <c r="V1228" t="s">
        <v>166</v>
      </c>
      <c r="W1228" t="s">
        <v>55</v>
      </c>
      <c r="X1228" t="s">
        <v>277</v>
      </c>
      <c r="Y1228" s="7">
        <v>4600</v>
      </c>
      <c r="AC1228" s="7">
        <f t="shared" si="19"/>
        <v>722.9699999999998</v>
      </c>
    </row>
    <row r="1229" spans="1:29" x14ac:dyDescent="0.3">
      <c r="A1229" s="5">
        <v>10262</v>
      </c>
      <c r="B1229" s="5">
        <v>34</v>
      </c>
      <c r="C1229" s="7">
        <v>100</v>
      </c>
      <c r="D1229" s="10">
        <v>14</v>
      </c>
      <c r="E1229" s="7">
        <v>4103.46</v>
      </c>
      <c r="F1229" s="9">
        <v>38162</v>
      </c>
      <c r="G1229" t="s">
        <v>388</v>
      </c>
      <c r="H1229" s="10">
        <v>2</v>
      </c>
      <c r="I1229" s="5">
        <v>6</v>
      </c>
      <c r="J1229" s="5">
        <v>2004</v>
      </c>
      <c r="K1229" t="s">
        <v>624</v>
      </c>
      <c r="L1229" s="7">
        <v>105</v>
      </c>
      <c r="M1229" t="s">
        <v>692</v>
      </c>
      <c r="N1229" t="s">
        <v>201</v>
      </c>
      <c r="O1229" s="12" t="s">
        <v>202</v>
      </c>
      <c r="P1229" t="s">
        <v>203</v>
      </c>
      <c r="Q1229" t="s">
        <v>757</v>
      </c>
      <c r="R1229" s="13" t="s">
        <v>204</v>
      </c>
      <c r="S1229" t="s">
        <v>205</v>
      </c>
      <c r="T1229" t="s">
        <v>45</v>
      </c>
      <c r="U1229" t="s">
        <v>206</v>
      </c>
      <c r="V1229" t="s">
        <v>207</v>
      </c>
      <c r="W1229" t="s">
        <v>55</v>
      </c>
      <c r="X1229" t="s">
        <v>208</v>
      </c>
      <c r="Y1229" s="7">
        <v>3400</v>
      </c>
      <c r="AC1229" s="7">
        <f t="shared" si="19"/>
        <v>199.57999999999993</v>
      </c>
    </row>
    <row r="1230" spans="1:29" x14ac:dyDescent="0.3">
      <c r="A1230" s="5">
        <v>10273</v>
      </c>
      <c r="B1230" s="5">
        <v>50</v>
      </c>
      <c r="C1230" s="7">
        <v>85.75</v>
      </c>
      <c r="D1230" s="10">
        <v>1</v>
      </c>
      <c r="E1230" s="7">
        <v>4287.5</v>
      </c>
      <c r="F1230" s="9">
        <v>38189</v>
      </c>
      <c r="G1230" t="s">
        <v>26</v>
      </c>
      <c r="H1230" s="10">
        <v>3</v>
      </c>
      <c r="I1230" s="5">
        <v>7</v>
      </c>
      <c r="J1230" s="5">
        <v>2004</v>
      </c>
      <c r="K1230" t="s">
        <v>624</v>
      </c>
      <c r="L1230" s="7">
        <v>105</v>
      </c>
      <c r="M1230" t="s">
        <v>692</v>
      </c>
      <c r="N1230" t="s">
        <v>419</v>
      </c>
      <c r="O1230" s="12" t="s">
        <v>420</v>
      </c>
      <c r="P1230" t="s">
        <v>421</v>
      </c>
      <c r="Q1230" t="s">
        <v>757</v>
      </c>
      <c r="R1230" s="13" t="s">
        <v>422</v>
      </c>
      <c r="S1230" t="s">
        <v>423</v>
      </c>
      <c r="T1230" t="s">
        <v>45</v>
      </c>
      <c r="U1230" t="s">
        <v>424</v>
      </c>
      <c r="V1230" t="s">
        <v>425</v>
      </c>
      <c r="W1230" t="s">
        <v>55</v>
      </c>
      <c r="X1230" t="s">
        <v>426</v>
      </c>
      <c r="Y1230" s="7">
        <v>4287.5</v>
      </c>
      <c r="AC1230" s="7">
        <f t="shared" si="19"/>
        <v>586.5600000000004</v>
      </c>
    </row>
    <row r="1231" spans="1:29" x14ac:dyDescent="0.3">
      <c r="A1231" s="5">
        <v>10283</v>
      </c>
      <c r="B1231" s="5">
        <v>46</v>
      </c>
      <c r="C1231" s="7">
        <v>100</v>
      </c>
      <c r="D1231" s="10">
        <v>3</v>
      </c>
      <c r="E1231" s="7">
        <v>5795.54</v>
      </c>
      <c r="F1231" s="9">
        <v>38219</v>
      </c>
      <c r="G1231" t="s">
        <v>26</v>
      </c>
      <c r="H1231" s="10">
        <v>3</v>
      </c>
      <c r="I1231" s="5">
        <v>8</v>
      </c>
      <c r="J1231" s="5">
        <v>2004</v>
      </c>
      <c r="K1231" t="s">
        <v>624</v>
      </c>
      <c r="L1231" s="7">
        <v>105</v>
      </c>
      <c r="M1231" t="s">
        <v>692</v>
      </c>
      <c r="N1231" t="s">
        <v>427</v>
      </c>
      <c r="O1231" s="12" t="s">
        <v>428</v>
      </c>
      <c r="P1231" t="s">
        <v>429</v>
      </c>
      <c r="Q1231" t="s">
        <v>262</v>
      </c>
      <c r="R1231" s="13" t="s">
        <v>430</v>
      </c>
      <c r="S1231" t="s">
        <v>264</v>
      </c>
      <c r="T1231" t="s">
        <v>35</v>
      </c>
      <c r="U1231" t="s">
        <v>431</v>
      </c>
      <c r="V1231" t="s">
        <v>198</v>
      </c>
      <c r="W1231" t="s">
        <v>55</v>
      </c>
      <c r="X1231" t="s">
        <v>432</v>
      </c>
      <c r="Y1231" s="7">
        <v>4600</v>
      </c>
      <c r="AC1231" s="7">
        <f t="shared" si="19"/>
        <v>318.77999999999975</v>
      </c>
    </row>
    <row r="1232" spans="1:29" x14ac:dyDescent="0.3">
      <c r="A1232" s="5">
        <v>10296</v>
      </c>
      <c r="B1232" s="5">
        <v>22</v>
      </c>
      <c r="C1232" s="7">
        <v>84.7</v>
      </c>
      <c r="D1232" s="10">
        <v>12</v>
      </c>
      <c r="E1232" s="7">
        <v>1863.4</v>
      </c>
      <c r="F1232" s="9">
        <v>38245</v>
      </c>
      <c r="G1232" t="s">
        <v>26</v>
      </c>
      <c r="H1232" s="10">
        <v>3</v>
      </c>
      <c r="I1232" s="5">
        <v>9</v>
      </c>
      <c r="J1232" s="5">
        <v>2004</v>
      </c>
      <c r="K1232" t="s">
        <v>624</v>
      </c>
      <c r="L1232" s="7">
        <v>105</v>
      </c>
      <c r="M1232" t="s">
        <v>692</v>
      </c>
      <c r="N1232" t="s">
        <v>650</v>
      </c>
      <c r="O1232" s="12" t="s">
        <v>651</v>
      </c>
      <c r="P1232" t="s">
        <v>652</v>
      </c>
      <c r="Q1232" t="s">
        <v>757</v>
      </c>
      <c r="R1232" s="13" t="s">
        <v>653</v>
      </c>
      <c r="S1232" t="s">
        <v>505</v>
      </c>
      <c r="T1232" t="s">
        <v>45</v>
      </c>
      <c r="U1232" t="s">
        <v>654</v>
      </c>
      <c r="V1232" t="s">
        <v>115</v>
      </c>
      <c r="W1232" t="s">
        <v>38</v>
      </c>
      <c r="X1232" t="s">
        <v>655</v>
      </c>
      <c r="Y1232" s="7">
        <v>1863.4</v>
      </c>
      <c r="AC1232" s="7">
        <f t="shared" si="19"/>
        <v>338.80000000000018</v>
      </c>
    </row>
    <row r="1233" spans="1:29" x14ac:dyDescent="0.3">
      <c r="A1233" s="5">
        <v>10307</v>
      </c>
      <c r="B1233" s="5">
        <v>48</v>
      </c>
      <c r="C1233" s="7">
        <v>86.81</v>
      </c>
      <c r="D1233" s="10">
        <v>6</v>
      </c>
      <c r="E1233" s="7">
        <v>4166.88</v>
      </c>
      <c r="F1233" s="9">
        <v>38274</v>
      </c>
      <c r="G1233" t="s">
        <v>26</v>
      </c>
      <c r="H1233" s="10">
        <v>4</v>
      </c>
      <c r="I1233" s="5">
        <v>10</v>
      </c>
      <c r="J1233" s="5">
        <v>2004</v>
      </c>
      <c r="K1233" t="s">
        <v>624</v>
      </c>
      <c r="L1233" s="7">
        <v>105</v>
      </c>
      <c r="M1233" t="s">
        <v>692</v>
      </c>
      <c r="N1233" t="s">
        <v>245</v>
      </c>
      <c r="O1233" s="12" t="s">
        <v>246</v>
      </c>
      <c r="P1233" t="s">
        <v>247</v>
      </c>
      <c r="Q1233" t="s">
        <v>164</v>
      </c>
      <c r="R1233" s="13" t="s">
        <v>248</v>
      </c>
      <c r="S1233" t="s">
        <v>34</v>
      </c>
      <c r="T1233" t="s">
        <v>35</v>
      </c>
      <c r="U1233" t="s">
        <v>249</v>
      </c>
      <c r="V1233" t="s">
        <v>250</v>
      </c>
      <c r="W1233" t="s">
        <v>55</v>
      </c>
      <c r="X1233" t="s">
        <v>251</v>
      </c>
      <c r="Y1233" s="7">
        <v>4166.88</v>
      </c>
      <c r="AC1233" s="7">
        <f t="shared" si="19"/>
        <v>498.59999999999991</v>
      </c>
    </row>
    <row r="1234" spans="1:29" x14ac:dyDescent="0.3">
      <c r="A1234" s="5">
        <v>10316</v>
      </c>
      <c r="B1234" s="5">
        <v>47</v>
      </c>
      <c r="C1234" s="7">
        <v>86.81</v>
      </c>
      <c r="D1234" s="10">
        <v>14</v>
      </c>
      <c r="E1234" s="7">
        <v>4080.07</v>
      </c>
      <c r="F1234" s="9">
        <v>38292</v>
      </c>
      <c r="G1234" t="s">
        <v>26</v>
      </c>
      <c r="H1234" s="10">
        <v>4</v>
      </c>
      <c r="I1234" s="5">
        <v>11</v>
      </c>
      <c r="J1234" s="5">
        <v>2004</v>
      </c>
      <c r="K1234" t="s">
        <v>624</v>
      </c>
      <c r="L1234" s="7">
        <v>105</v>
      </c>
      <c r="M1234" t="s">
        <v>692</v>
      </c>
      <c r="N1234" t="s">
        <v>439</v>
      </c>
      <c r="O1234" s="12" t="s">
        <v>440</v>
      </c>
      <c r="P1234" t="s">
        <v>441</v>
      </c>
      <c r="Q1234" t="s">
        <v>442</v>
      </c>
      <c r="R1234" s="13" t="s">
        <v>443</v>
      </c>
      <c r="S1234" t="s">
        <v>196</v>
      </c>
      <c r="T1234" t="s">
        <v>45</v>
      </c>
      <c r="U1234" t="s">
        <v>444</v>
      </c>
      <c r="V1234" t="s">
        <v>445</v>
      </c>
      <c r="W1234" t="s">
        <v>55</v>
      </c>
      <c r="X1234" t="s">
        <v>446</v>
      </c>
      <c r="Y1234" s="7">
        <v>4080.07</v>
      </c>
      <c r="AC1234" s="7">
        <f t="shared" si="19"/>
        <v>0</v>
      </c>
    </row>
    <row r="1235" spans="1:29" x14ac:dyDescent="0.3">
      <c r="A1235" s="5">
        <v>10328</v>
      </c>
      <c r="B1235" s="5">
        <v>34</v>
      </c>
      <c r="C1235" s="7">
        <v>100</v>
      </c>
      <c r="D1235" s="10">
        <v>6</v>
      </c>
      <c r="E1235" s="7">
        <v>3815.48</v>
      </c>
      <c r="F1235" s="9">
        <v>38303</v>
      </c>
      <c r="G1235" t="s">
        <v>26</v>
      </c>
      <c r="H1235" s="10">
        <v>4</v>
      </c>
      <c r="I1235" s="5">
        <v>11</v>
      </c>
      <c r="J1235" s="5">
        <v>2004</v>
      </c>
      <c r="K1235" t="s">
        <v>624</v>
      </c>
      <c r="L1235" s="7">
        <v>105</v>
      </c>
      <c r="M1235" t="s">
        <v>692</v>
      </c>
      <c r="N1235" t="s">
        <v>626</v>
      </c>
      <c r="O1235" s="12" t="s">
        <v>627</v>
      </c>
      <c r="P1235" t="s">
        <v>628</v>
      </c>
      <c r="Q1235" t="s">
        <v>757</v>
      </c>
      <c r="R1235" s="13" t="s">
        <v>629</v>
      </c>
      <c r="S1235" t="s">
        <v>296</v>
      </c>
      <c r="T1235" t="s">
        <v>45</v>
      </c>
      <c r="U1235" t="s">
        <v>630</v>
      </c>
      <c r="V1235" t="s">
        <v>631</v>
      </c>
      <c r="W1235" t="s">
        <v>55</v>
      </c>
      <c r="X1235" t="s">
        <v>632</v>
      </c>
      <c r="Y1235" s="7">
        <v>3400</v>
      </c>
      <c r="AC1235" s="7">
        <f t="shared" si="19"/>
        <v>1000.5</v>
      </c>
    </row>
    <row r="1236" spans="1:29" x14ac:dyDescent="0.3">
      <c r="A1236" s="5">
        <v>10338</v>
      </c>
      <c r="B1236" s="5">
        <v>45</v>
      </c>
      <c r="C1236" s="7">
        <v>100</v>
      </c>
      <c r="D1236" s="10">
        <v>2</v>
      </c>
      <c r="E1236" s="7">
        <v>5526.45</v>
      </c>
      <c r="F1236" s="9">
        <v>38313</v>
      </c>
      <c r="G1236" t="s">
        <v>26</v>
      </c>
      <c r="H1236" s="10">
        <v>4</v>
      </c>
      <c r="I1236" s="5">
        <v>11</v>
      </c>
      <c r="J1236" s="5">
        <v>2004</v>
      </c>
      <c r="K1236" t="s">
        <v>624</v>
      </c>
      <c r="L1236" s="7">
        <v>105</v>
      </c>
      <c r="M1236" t="s">
        <v>692</v>
      </c>
      <c r="N1236" t="s">
        <v>656</v>
      </c>
      <c r="O1236" s="12" t="s">
        <v>657</v>
      </c>
      <c r="P1236" t="s">
        <v>658</v>
      </c>
      <c r="Q1236" t="s">
        <v>757</v>
      </c>
      <c r="R1236" s="13" t="s">
        <v>659</v>
      </c>
      <c r="S1236" t="s">
        <v>423</v>
      </c>
      <c r="T1236" t="s">
        <v>45</v>
      </c>
      <c r="U1236" t="s">
        <v>660</v>
      </c>
      <c r="V1236" t="s">
        <v>661</v>
      </c>
      <c r="W1236" t="s">
        <v>55</v>
      </c>
      <c r="X1236" t="s">
        <v>662</v>
      </c>
      <c r="Y1236" s="7">
        <v>4500</v>
      </c>
      <c r="AC1236" s="7">
        <f t="shared" si="19"/>
        <v>703.46</v>
      </c>
    </row>
    <row r="1237" spans="1:29" x14ac:dyDescent="0.3">
      <c r="A1237" s="5">
        <v>10351</v>
      </c>
      <c r="B1237" s="5">
        <v>20</v>
      </c>
      <c r="C1237" s="7">
        <v>100</v>
      </c>
      <c r="D1237" s="10">
        <v>2</v>
      </c>
      <c r="E1237" s="7">
        <v>3374.6</v>
      </c>
      <c r="F1237" s="9">
        <v>38324</v>
      </c>
      <c r="G1237" t="s">
        <v>26</v>
      </c>
      <c r="H1237" s="10">
        <v>4</v>
      </c>
      <c r="I1237" s="5">
        <v>12</v>
      </c>
      <c r="J1237" s="5">
        <v>2004</v>
      </c>
      <c r="K1237" t="s">
        <v>624</v>
      </c>
      <c r="L1237" s="7">
        <v>105</v>
      </c>
      <c r="M1237" t="s">
        <v>692</v>
      </c>
      <c r="N1237" t="s">
        <v>377</v>
      </c>
      <c r="O1237" s="12" t="s">
        <v>378</v>
      </c>
      <c r="P1237" t="s">
        <v>379</v>
      </c>
      <c r="Q1237" t="s">
        <v>757</v>
      </c>
      <c r="R1237" s="13" t="s">
        <v>380</v>
      </c>
      <c r="S1237" t="s">
        <v>196</v>
      </c>
      <c r="T1237" t="s">
        <v>45</v>
      </c>
      <c r="U1237" t="s">
        <v>68</v>
      </c>
      <c r="V1237" t="s">
        <v>381</v>
      </c>
      <c r="W1237" t="s">
        <v>55</v>
      </c>
      <c r="X1237" t="s">
        <v>382</v>
      </c>
      <c r="Y1237" s="7">
        <v>2000</v>
      </c>
      <c r="AC1237" s="7">
        <f t="shared" si="19"/>
        <v>0</v>
      </c>
    </row>
    <row r="1238" spans="1:29" x14ac:dyDescent="0.3">
      <c r="A1238" s="5">
        <v>10373</v>
      </c>
      <c r="B1238" s="5">
        <v>50</v>
      </c>
      <c r="C1238" s="7">
        <v>60.49</v>
      </c>
      <c r="D1238" s="10">
        <v>6</v>
      </c>
      <c r="E1238" s="7">
        <v>3024.5</v>
      </c>
      <c r="F1238" s="9">
        <v>38383</v>
      </c>
      <c r="G1238" t="s">
        <v>26</v>
      </c>
      <c r="H1238" s="10">
        <v>1</v>
      </c>
      <c r="I1238" s="5">
        <v>1</v>
      </c>
      <c r="J1238" s="5">
        <v>2005</v>
      </c>
      <c r="K1238" t="s">
        <v>624</v>
      </c>
      <c r="L1238" s="7">
        <v>105</v>
      </c>
      <c r="M1238" t="s">
        <v>692</v>
      </c>
      <c r="N1238" t="s">
        <v>447</v>
      </c>
      <c r="O1238" s="12" t="s">
        <v>448</v>
      </c>
      <c r="P1238" t="s">
        <v>449</v>
      </c>
      <c r="Q1238" t="s">
        <v>757</v>
      </c>
      <c r="R1238" s="13" t="s">
        <v>450</v>
      </c>
      <c r="S1238" t="s">
        <v>150</v>
      </c>
      <c r="T1238" t="s">
        <v>45</v>
      </c>
      <c r="U1238" t="s">
        <v>451</v>
      </c>
      <c r="V1238" t="s">
        <v>452</v>
      </c>
      <c r="W1238" t="s">
        <v>55</v>
      </c>
      <c r="X1238" t="s">
        <v>453</v>
      </c>
      <c r="Y1238" s="7">
        <v>3024.5</v>
      </c>
      <c r="AC1238" s="7">
        <f t="shared" si="19"/>
        <v>1195.54</v>
      </c>
    </row>
    <row r="1239" spans="1:29" x14ac:dyDescent="0.3">
      <c r="A1239" s="5">
        <v>10386</v>
      </c>
      <c r="B1239" s="5">
        <v>22</v>
      </c>
      <c r="C1239" s="7">
        <v>57.55</v>
      </c>
      <c r="D1239" s="10">
        <v>6</v>
      </c>
      <c r="E1239" s="7">
        <v>1266.0999999999999</v>
      </c>
      <c r="F1239" s="9">
        <v>38412</v>
      </c>
      <c r="G1239" t="s">
        <v>467</v>
      </c>
      <c r="H1239" s="10">
        <v>1</v>
      </c>
      <c r="I1239" s="5">
        <v>3</v>
      </c>
      <c r="J1239" s="5">
        <v>2005</v>
      </c>
      <c r="K1239" t="s">
        <v>624</v>
      </c>
      <c r="L1239" s="7">
        <v>105</v>
      </c>
      <c r="M1239" t="s">
        <v>692</v>
      </c>
      <c r="N1239" t="s">
        <v>201</v>
      </c>
      <c r="O1239" s="12" t="s">
        <v>202</v>
      </c>
      <c r="P1239" t="s">
        <v>203</v>
      </c>
      <c r="Q1239" t="s">
        <v>757</v>
      </c>
      <c r="R1239" s="13" t="s">
        <v>204</v>
      </c>
      <c r="S1239" t="s">
        <v>205</v>
      </c>
      <c r="T1239" t="s">
        <v>45</v>
      </c>
      <c r="U1239" t="s">
        <v>206</v>
      </c>
      <c r="V1239" t="s">
        <v>207</v>
      </c>
      <c r="W1239" t="s">
        <v>38</v>
      </c>
      <c r="X1239" t="s">
        <v>208</v>
      </c>
      <c r="Y1239" s="7">
        <v>1266.0999999999999</v>
      </c>
      <c r="AC1239" s="7">
        <f t="shared" si="19"/>
        <v>0</v>
      </c>
    </row>
    <row r="1240" spans="1:29" x14ac:dyDescent="0.3">
      <c r="A1240" s="5">
        <v>10398</v>
      </c>
      <c r="B1240" s="5">
        <v>45</v>
      </c>
      <c r="C1240" s="7">
        <v>100</v>
      </c>
      <c r="D1240" s="10">
        <v>17</v>
      </c>
      <c r="E1240" s="7">
        <v>4811.8500000000004</v>
      </c>
      <c r="F1240" s="9">
        <v>38441</v>
      </c>
      <c r="G1240" t="s">
        <v>26</v>
      </c>
      <c r="H1240" s="10">
        <v>1</v>
      </c>
      <c r="I1240" s="5">
        <v>3</v>
      </c>
      <c r="J1240" s="5">
        <v>2005</v>
      </c>
      <c r="K1240" t="s">
        <v>624</v>
      </c>
      <c r="L1240" s="7">
        <v>105</v>
      </c>
      <c r="M1240" t="s">
        <v>692</v>
      </c>
      <c r="N1240" t="s">
        <v>40</v>
      </c>
      <c r="O1240" s="12" t="s">
        <v>41</v>
      </c>
      <c r="P1240" t="s">
        <v>42</v>
      </c>
      <c r="Q1240" t="s">
        <v>757</v>
      </c>
      <c r="R1240" s="13" t="s">
        <v>43</v>
      </c>
      <c r="S1240" t="s">
        <v>44</v>
      </c>
      <c r="T1240" t="s">
        <v>45</v>
      </c>
      <c r="U1240" t="s">
        <v>46</v>
      </c>
      <c r="V1240" t="s">
        <v>47</v>
      </c>
      <c r="W1240" t="s">
        <v>55</v>
      </c>
      <c r="X1240" t="s">
        <v>48</v>
      </c>
      <c r="Y1240" s="7">
        <v>4500</v>
      </c>
      <c r="AC1240" s="7">
        <f t="shared" si="19"/>
        <v>0</v>
      </c>
    </row>
    <row r="1241" spans="1:29" x14ac:dyDescent="0.3">
      <c r="A1241" s="5">
        <v>10400</v>
      </c>
      <c r="B1241" s="5">
        <v>58</v>
      </c>
      <c r="C1241" s="7">
        <v>100</v>
      </c>
      <c r="D1241" s="10">
        <v>6</v>
      </c>
      <c r="E1241" s="7">
        <v>7307.42</v>
      </c>
      <c r="F1241" s="9">
        <v>38443</v>
      </c>
      <c r="G1241" t="s">
        <v>26</v>
      </c>
      <c r="H1241" s="10">
        <v>2</v>
      </c>
      <c r="I1241" s="5">
        <v>4</v>
      </c>
      <c r="J1241" s="5">
        <v>2005</v>
      </c>
      <c r="K1241" t="s">
        <v>624</v>
      </c>
      <c r="L1241" s="7">
        <v>105</v>
      </c>
      <c r="M1241" t="s">
        <v>692</v>
      </c>
      <c r="N1241" t="s">
        <v>454</v>
      </c>
      <c r="O1241" s="12" t="s">
        <v>455</v>
      </c>
      <c r="P1241" t="s">
        <v>456</v>
      </c>
      <c r="Q1241" t="s">
        <v>60</v>
      </c>
      <c r="R1241" s="13" t="s">
        <v>73</v>
      </c>
      <c r="S1241" t="s">
        <v>34</v>
      </c>
      <c r="T1241" t="s">
        <v>35</v>
      </c>
      <c r="U1241" t="s">
        <v>114</v>
      </c>
      <c r="V1241" t="s">
        <v>457</v>
      </c>
      <c r="W1241" t="s">
        <v>175</v>
      </c>
      <c r="X1241" t="s">
        <v>458</v>
      </c>
      <c r="Y1241" s="7">
        <v>5800</v>
      </c>
      <c r="AC1241" s="7">
        <f t="shared" si="19"/>
        <v>0</v>
      </c>
    </row>
    <row r="1242" spans="1:29" x14ac:dyDescent="0.3">
      <c r="A1242" s="5">
        <v>10415</v>
      </c>
      <c r="B1242" s="5">
        <v>51</v>
      </c>
      <c r="C1242" s="7">
        <v>100</v>
      </c>
      <c r="D1242" s="10">
        <v>5</v>
      </c>
      <c r="E1242" s="7">
        <v>6209.25</v>
      </c>
      <c r="F1242" s="9">
        <v>38481</v>
      </c>
      <c r="G1242" t="s">
        <v>200</v>
      </c>
      <c r="H1242" s="10">
        <v>2</v>
      </c>
      <c r="I1242" s="5">
        <v>5</v>
      </c>
      <c r="J1242" s="5">
        <v>2005</v>
      </c>
      <c r="K1242" t="s">
        <v>624</v>
      </c>
      <c r="L1242" s="7">
        <v>105</v>
      </c>
      <c r="M1242" t="s">
        <v>692</v>
      </c>
      <c r="N1242" t="s">
        <v>633</v>
      </c>
      <c r="O1242" s="12" t="s">
        <v>634</v>
      </c>
      <c r="P1242" t="s">
        <v>635</v>
      </c>
      <c r="Q1242" t="s">
        <v>105</v>
      </c>
      <c r="R1242" s="13" t="s">
        <v>636</v>
      </c>
      <c r="S1242" t="s">
        <v>107</v>
      </c>
      <c r="T1242" t="s">
        <v>108</v>
      </c>
      <c r="U1242" t="s">
        <v>637</v>
      </c>
      <c r="V1242" t="s">
        <v>638</v>
      </c>
      <c r="W1242" t="s">
        <v>55</v>
      </c>
      <c r="X1242" t="s">
        <v>639</v>
      </c>
      <c r="Y1242" s="7">
        <v>5100</v>
      </c>
      <c r="AC1242" s="7">
        <f t="shared" si="19"/>
        <v>415.48</v>
      </c>
    </row>
    <row r="1243" spans="1:29" x14ac:dyDescent="0.3">
      <c r="A1243" s="5">
        <v>10104</v>
      </c>
      <c r="B1243" s="5">
        <v>38</v>
      </c>
      <c r="C1243" s="7">
        <v>100</v>
      </c>
      <c r="D1243" s="10">
        <v>3</v>
      </c>
      <c r="E1243" s="7">
        <v>5348.5</v>
      </c>
      <c r="F1243" s="9">
        <v>37652</v>
      </c>
      <c r="G1243" t="s">
        <v>26</v>
      </c>
      <c r="H1243" s="10">
        <v>1</v>
      </c>
      <c r="I1243" s="5">
        <v>1</v>
      </c>
      <c r="J1243" s="5">
        <v>2003</v>
      </c>
      <c r="K1243" t="s">
        <v>209</v>
      </c>
      <c r="L1243" s="7">
        <v>143</v>
      </c>
      <c r="M1243" t="s">
        <v>693</v>
      </c>
      <c r="N1243" t="s">
        <v>201</v>
      </c>
      <c r="O1243" s="12" t="s">
        <v>202</v>
      </c>
      <c r="P1243" t="s">
        <v>203</v>
      </c>
      <c r="Q1243" t="s">
        <v>757</v>
      </c>
      <c r="R1243" s="13" t="s">
        <v>204</v>
      </c>
      <c r="S1243" t="s">
        <v>205</v>
      </c>
      <c r="T1243" t="s">
        <v>45</v>
      </c>
      <c r="U1243" t="s">
        <v>206</v>
      </c>
      <c r="V1243" t="s">
        <v>207</v>
      </c>
      <c r="W1243" t="s">
        <v>55</v>
      </c>
      <c r="X1243" t="s">
        <v>208</v>
      </c>
      <c r="Y1243" s="7">
        <v>3800</v>
      </c>
      <c r="AC1243" s="7">
        <f t="shared" si="19"/>
        <v>1026.4499999999998</v>
      </c>
    </row>
    <row r="1244" spans="1:29" x14ac:dyDescent="0.3">
      <c r="A1244" s="5">
        <v>10117</v>
      </c>
      <c r="B1244" s="5">
        <v>22</v>
      </c>
      <c r="C1244" s="7">
        <v>100</v>
      </c>
      <c r="D1244" s="10">
        <v>12</v>
      </c>
      <c r="E1244" s="7">
        <v>2780.58</v>
      </c>
      <c r="F1244" s="9">
        <v>37727</v>
      </c>
      <c r="G1244" t="s">
        <v>26</v>
      </c>
      <c r="H1244" s="10">
        <v>2</v>
      </c>
      <c r="I1244" s="5">
        <v>4</v>
      </c>
      <c r="J1244" s="5">
        <v>2003</v>
      </c>
      <c r="K1244" t="s">
        <v>209</v>
      </c>
      <c r="L1244" s="7">
        <v>143</v>
      </c>
      <c r="M1244" t="s">
        <v>693</v>
      </c>
      <c r="N1244" t="s">
        <v>225</v>
      </c>
      <c r="O1244" s="12" t="s">
        <v>226</v>
      </c>
      <c r="P1244" t="s">
        <v>227</v>
      </c>
      <c r="Q1244" t="s">
        <v>757</v>
      </c>
      <c r="R1244" s="13" t="s">
        <v>228</v>
      </c>
      <c r="S1244" t="s">
        <v>227</v>
      </c>
      <c r="T1244" t="s">
        <v>229</v>
      </c>
      <c r="U1244" t="s">
        <v>230</v>
      </c>
      <c r="V1244" t="s">
        <v>231</v>
      </c>
      <c r="W1244" t="s">
        <v>38</v>
      </c>
      <c r="X1244" t="s">
        <v>232</v>
      </c>
      <c r="Y1244" s="7">
        <v>2200</v>
      </c>
      <c r="AC1244" s="7">
        <f t="shared" si="19"/>
        <v>1374.6</v>
      </c>
    </row>
    <row r="1245" spans="1:29" x14ac:dyDescent="0.3">
      <c r="A1245" s="5">
        <v>10127</v>
      </c>
      <c r="B1245" s="5">
        <v>25</v>
      </c>
      <c r="C1245" s="7">
        <v>100</v>
      </c>
      <c r="D1245" s="10">
        <v>5</v>
      </c>
      <c r="E1245" s="7">
        <v>3447</v>
      </c>
      <c r="F1245" s="9">
        <v>37775</v>
      </c>
      <c r="G1245" t="s">
        <v>26</v>
      </c>
      <c r="H1245" s="10">
        <v>2</v>
      </c>
      <c r="I1245" s="5">
        <v>6</v>
      </c>
      <c r="J1245" s="5">
        <v>2003</v>
      </c>
      <c r="K1245" t="s">
        <v>209</v>
      </c>
      <c r="L1245" s="7">
        <v>143</v>
      </c>
      <c r="M1245" t="s">
        <v>693</v>
      </c>
      <c r="N1245" t="s">
        <v>542</v>
      </c>
      <c r="O1245" s="12" t="s">
        <v>543</v>
      </c>
      <c r="P1245" t="s">
        <v>31</v>
      </c>
      <c r="Q1245" t="s">
        <v>32</v>
      </c>
      <c r="R1245" s="13" t="s">
        <v>33</v>
      </c>
      <c r="S1245" t="s">
        <v>34</v>
      </c>
      <c r="T1245" t="s">
        <v>35</v>
      </c>
      <c r="U1245" t="s">
        <v>62</v>
      </c>
      <c r="V1245" t="s">
        <v>544</v>
      </c>
      <c r="W1245" t="s">
        <v>55</v>
      </c>
      <c r="X1245" t="s">
        <v>545</v>
      </c>
      <c r="Y1245" s="7">
        <v>2500</v>
      </c>
      <c r="AC1245" s="7">
        <f t="shared" si="19"/>
        <v>0</v>
      </c>
    </row>
    <row r="1246" spans="1:29" x14ac:dyDescent="0.3">
      <c r="A1246" s="5">
        <v>10142</v>
      </c>
      <c r="B1246" s="5">
        <v>24</v>
      </c>
      <c r="C1246" s="7">
        <v>100</v>
      </c>
      <c r="D1246" s="10">
        <v>15</v>
      </c>
      <c r="E1246" s="7">
        <v>3791.52</v>
      </c>
      <c r="F1246" s="9">
        <v>37841</v>
      </c>
      <c r="G1246" t="s">
        <v>26</v>
      </c>
      <c r="H1246" s="10">
        <v>3</v>
      </c>
      <c r="I1246" s="5">
        <v>8</v>
      </c>
      <c r="J1246" s="5">
        <v>2003</v>
      </c>
      <c r="K1246" t="s">
        <v>209</v>
      </c>
      <c r="L1246" s="7">
        <v>143</v>
      </c>
      <c r="M1246" t="s">
        <v>693</v>
      </c>
      <c r="N1246" t="s">
        <v>312</v>
      </c>
      <c r="O1246" s="12" t="s">
        <v>313</v>
      </c>
      <c r="P1246" t="s">
        <v>314</v>
      </c>
      <c r="Q1246" t="s">
        <v>60</v>
      </c>
      <c r="R1246" s="13" t="s">
        <v>128</v>
      </c>
      <c r="S1246" t="s">
        <v>34</v>
      </c>
      <c r="T1246" t="s">
        <v>35</v>
      </c>
      <c r="U1246" t="s">
        <v>315</v>
      </c>
      <c r="V1246" t="s">
        <v>316</v>
      </c>
      <c r="W1246" t="s">
        <v>55</v>
      </c>
      <c r="X1246" t="s">
        <v>317</v>
      </c>
      <c r="Y1246" s="7">
        <v>2400</v>
      </c>
      <c r="AC1246" s="7">
        <f t="shared" si="19"/>
        <v>0</v>
      </c>
    </row>
    <row r="1247" spans="1:29" x14ac:dyDescent="0.3">
      <c r="A1247" s="5">
        <v>10152</v>
      </c>
      <c r="B1247" s="5">
        <v>35</v>
      </c>
      <c r="C1247" s="7">
        <v>100</v>
      </c>
      <c r="D1247" s="10">
        <v>1</v>
      </c>
      <c r="E1247" s="7">
        <v>4524.1000000000004</v>
      </c>
      <c r="F1247" s="9">
        <v>37889</v>
      </c>
      <c r="G1247" t="s">
        <v>26</v>
      </c>
      <c r="H1247" s="10">
        <v>3</v>
      </c>
      <c r="I1247" s="5">
        <v>9</v>
      </c>
      <c r="J1247" s="5">
        <v>2003</v>
      </c>
      <c r="K1247" t="s">
        <v>209</v>
      </c>
      <c r="L1247" s="7">
        <v>143</v>
      </c>
      <c r="M1247" t="s">
        <v>693</v>
      </c>
      <c r="N1247" t="s">
        <v>237</v>
      </c>
      <c r="O1247" s="12" t="s">
        <v>238</v>
      </c>
      <c r="P1247" t="s">
        <v>239</v>
      </c>
      <c r="Q1247" t="s">
        <v>240</v>
      </c>
      <c r="R1247" s="13" t="s">
        <v>241</v>
      </c>
      <c r="S1247" t="s">
        <v>107</v>
      </c>
      <c r="T1247" t="s">
        <v>108</v>
      </c>
      <c r="U1247" t="s">
        <v>242</v>
      </c>
      <c r="V1247" t="s">
        <v>243</v>
      </c>
      <c r="W1247" t="s">
        <v>55</v>
      </c>
      <c r="X1247" t="s">
        <v>244</v>
      </c>
      <c r="Y1247" s="7">
        <v>3500</v>
      </c>
      <c r="AC1247" s="7">
        <f t="shared" si="19"/>
        <v>311.85000000000036</v>
      </c>
    </row>
    <row r="1248" spans="1:29" x14ac:dyDescent="0.3">
      <c r="A1248" s="5">
        <v>10165</v>
      </c>
      <c r="B1248" s="5">
        <v>28</v>
      </c>
      <c r="C1248" s="7">
        <v>100</v>
      </c>
      <c r="D1248" s="10">
        <v>6</v>
      </c>
      <c r="E1248" s="7">
        <v>3337.6</v>
      </c>
      <c r="F1248" s="9">
        <v>37916</v>
      </c>
      <c r="G1248" t="s">
        <v>26</v>
      </c>
      <c r="H1248" s="10">
        <v>4</v>
      </c>
      <c r="I1248" s="5">
        <v>10</v>
      </c>
      <c r="J1248" s="5">
        <v>2003</v>
      </c>
      <c r="K1248" t="s">
        <v>209</v>
      </c>
      <c r="L1248" s="7">
        <v>143</v>
      </c>
      <c r="M1248" t="s">
        <v>693</v>
      </c>
      <c r="N1248" t="s">
        <v>225</v>
      </c>
      <c r="O1248" s="12" t="s">
        <v>226</v>
      </c>
      <c r="P1248" t="s">
        <v>227</v>
      </c>
      <c r="Q1248" t="s">
        <v>757</v>
      </c>
      <c r="R1248" s="13" t="s">
        <v>228</v>
      </c>
      <c r="S1248" t="s">
        <v>227</v>
      </c>
      <c r="T1248" t="s">
        <v>229</v>
      </c>
      <c r="U1248" t="s">
        <v>230</v>
      </c>
      <c r="V1248" t="s">
        <v>231</v>
      </c>
      <c r="W1248" t="s">
        <v>55</v>
      </c>
      <c r="X1248" t="s">
        <v>232</v>
      </c>
      <c r="Y1248" s="7">
        <v>2800</v>
      </c>
      <c r="AC1248" s="7">
        <f t="shared" si="19"/>
        <v>1507.42</v>
      </c>
    </row>
    <row r="1249" spans="1:29" x14ac:dyDescent="0.3">
      <c r="A1249" s="5">
        <v>10176</v>
      </c>
      <c r="B1249" s="5">
        <v>36</v>
      </c>
      <c r="C1249" s="7">
        <v>100</v>
      </c>
      <c r="D1249" s="10">
        <v>5</v>
      </c>
      <c r="E1249" s="7">
        <v>5532.12</v>
      </c>
      <c r="F1249" s="9">
        <v>37931</v>
      </c>
      <c r="G1249" t="s">
        <v>26</v>
      </c>
      <c r="H1249" s="10">
        <v>4</v>
      </c>
      <c r="I1249" s="5">
        <v>11</v>
      </c>
      <c r="J1249" s="5">
        <v>2003</v>
      </c>
      <c r="K1249" t="s">
        <v>209</v>
      </c>
      <c r="L1249" s="7">
        <v>143</v>
      </c>
      <c r="M1249" t="s">
        <v>693</v>
      </c>
      <c r="N1249" t="s">
        <v>516</v>
      </c>
      <c r="O1249" s="12" t="s">
        <v>517</v>
      </c>
      <c r="P1249" t="s">
        <v>518</v>
      </c>
      <c r="Q1249" t="s">
        <v>757</v>
      </c>
      <c r="R1249" s="13" t="s">
        <v>519</v>
      </c>
      <c r="S1249" t="s">
        <v>296</v>
      </c>
      <c r="T1249" t="s">
        <v>45</v>
      </c>
      <c r="U1249" t="s">
        <v>520</v>
      </c>
      <c r="V1249" t="s">
        <v>521</v>
      </c>
      <c r="W1249" t="s">
        <v>55</v>
      </c>
      <c r="X1249" t="s">
        <v>522</v>
      </c>
      <c r="Y1249" s="7">
        <v>3600</v>
      </c>
      <c r="AC1249" s="7">
        <f t="shared" si="19"/>
        <v>1109.25</v>
      </c>
    </row>
    <row r="1250" spans="1:29" x14ac:dyDescent="0.3">
      <c r="A1250" s="5">
        <v>10185</v>
      </c>
      <c r="B1250" s="5">
        <v>39</v>
      </c>
      <c r="C1250" s="7">
        <v>100</v>
      </c>
      <c r="D1250" s="10">
        <v>16</v>
      </c>
      <c r="E1250" s="7">
        <v>5096.91</v>
      </c>
      <c r="F1250" s="9">
        <v>37939</v>
      </c>
      <c r="G1250" t="s">
        <v>26</v>
      </c>
      <c r="H1250" s="10">
        <v>4</v>
      </c>
      <c r="I1250" s="5">
        <v>11</v>
      </c>
      <c r="J1250" s="5">
        <v>2003</v>
      </c>
      <c r="K1250" t="s">
        <v>209</v>
      </c>
      <c r="L1250" s="7">
        <v>143</v>
      </c>
      <c r="M1250" t="s">
        <v>693</v>
      </c>
      <c r="N1250" t="s">
        <v>383</v>
      </c>
      <c r="O1250" s="12" t="s">
        <v>384</v>
      </c>
      <c r="P1250" t="s">
        <v>187</v>
      </c>
      <c r="Q1250" t="s">
        <v>141</v>
      </c>
      <c r="R1250" s="13" t="s">
        <v>188</v>
      </c>
      <c r="S1250" t="s">
        <v>34</v>
      </c>
      <c r="T1250" t="s">
        <v>35</v>
      </c>
      <c r="U1250" t="s">
        <v>385</v>
      </c>
      <c r="V1250" t="s">
        <v>386</v>
      </c>
      <c r="W1250" t="s">
        <v>55</v>
      </c>
      <c r="X1250" t="s">
        <v>387</v>
      </c>
      <c r="Y1250" s="7">
        <v>3900</v>
      </c>
      <c r="AC1250" s="7">
        <f t="shared" si="19"/>
        <v>1548.5</v>
      </c>
    </row>
    <row r="1251" spans="1:29" x14ac:dyDescent="0.3">
      <c r="A1251" s="5">
        <v>10196</v>
      </c>
      <c r="B1251" s="5">
        <v>27</v>
      </c>
      <c r="C1251" s="7">
        <v>100</v>
      </c>
      <c r="D1251" s="10">
        <v>8</v>
      </c>
      <c r="E1251" s="7">
        <v>4537.08</v>
      </c>
      <c r="F1251" s="9">
        <v>37951</v>
      </c>
      <c r="G1251" t="s">
        <v>26</v>
      </c>
      <c r="H1251" s="10">
        <v>4</v>
      </c>
      <c r="I1251" s="5">
        <v>11</v>
      </c>
      <c r="J1251" s="5">
        <v>2003</v>
      </c>
      <c r="K1251" t="s">
        <v>209</v>
      </c>
      <c r="L1251" s="7">
        <v>143</v>
      </c>
      <c r="M1251" t="s">
        <v>693</v>
      </c>
      <c r="N1251" t="s">
        <v>278</v>
      </c>
      <c r="O1251" s="12" t="s">
        <v>279</v>
      </c>
      <c r="P1251" t="s">
        <v>280</v>
      </c>
      <c r="Q1251" t="s">
        <v>127</v>
      </c>
      <c r="R1251" s="13" t="s">
        <v>281</v>
      </c>
      <c r="S1251" t="s">
        <v>34</v>
      </c>
      <c r="T1251" t="s">
        <v>35</v>
      </c>
      <c r="U1251" t="s">
        <v>94</v>
      </c>
      <c r="V1251" t="s">
        <v>282</v>
      </c>
      <c r="W1251" t="s">
        <v>55</v>
      </c>
      <c r="X1251" t="s">
        <v>283</v>
      </c>
      <c r="Y1251" s="7">
        <v>2700</v>
      </c>
      <c r="AC1251" s="7">
        <f t="shared" si="19"/>
        <v>580.57999999999993</v>
      </c>
    </row>
    <row r="1252" spans="1:29" x14ac:dyDescent="0.3">
      <c r="A1252" s="5">
        <v>10207</v>
      </c>
      <c r="B1252" s="5">
        <v>40</v>
      </c>
      <c r="C1252" s="7">
        <v>100</v>
      </c>
      <c r="D1252" s="10">
        <v>1</v>
      </c>
      <c r="E1252" s="7">
        <v>6146.8</v>
      </c>
      <c r="F1252" s="9">
        <v>37964</v>
      </c>
      <c r="G1252" t="s">
        <v>26</v>
      </c>
      <c r="H1252" s="10">
        <v>4</v>
      </c>
      <c r="I1252" s="5">
        <v>12</v>
      </c>
      <c r="J1252" s="5">
        <v>2003</v>
      </c>
      <c r="K1252" t="s">
        <v>209</v>
      </c>
      <c r="L1252" s="7">
        <v>143</v>
      </c>
      <c r="M1252" t="s">
        <v>693</v>
      </c>
      <c r="N1252" t="s">
        <v>475</v>
      </c>
      <c r="O1252" s="12" t="s">
        <v>476</v>
      </c>
      <c r="P1252" t="s">
        <v>435</v>
      </c>
      <c r="Q1252" t="s">
        <v>141</v>
      </c>
      <c r="R1252" s="13" t="s">
        <v>436</v>
      </c>
      <c r="S1252" t="s">
        <v>34</v>
      </c>
      <c r="T1252" t="s">
        <v>35</v>
      </c>
      <c r="U1252" t="s">
        <v>477</v>
      </c>
      <c r="V1252" t="s">
        <v>316</v>
      </c>
      <c r="W1252" t="s">
        <v>55</v>
      </c>
      <c r="X1252" t="s">
        <v>478</v>
      </c>
      <c r="Y1252" s="7">
        <v>4000</v>
      </c>
      <c r="AC1252" s="7">
        <f t="shared" si="19"/>
        <v>947</v>
      </c>
    </row>
    <row r="1253" spans="1:29" x14ac:dyDescent="0.3">
      <c r="A1253" s="5">
        <v>10220</v>
      </c>
      <c r="B1253" s="5">
        <v>50</v>
      </c>
      <c r="C1253" s="7">
        <v>100</v>
      </c>
      <c r="D1253" s="10">
        <v>5</v>
      </c>
      <c r="E1253" s="7">
        <v>8258</v>
      </c>
      <c r="F1253" s="9">
        <v>38029</v>
      </c>
      <c r="G1253" t="s">
        <v>26</v>
      </c>
      <c r="H1253" s="10">
        <v>1</v>
      </c>
      <c r="I1253" s="5">
        <v>2</v>
      </c>
      <c r="J1253" s="5">
        <v>2004</v>
      </c>
      <c r="K1253" t="s">
        <v>209</v>
      </c>
      <c r="L1253" s="7">
        <v>143</v>
      </c>
      <c r="M1253" t="s">
        <v>693</v>
      </c>
      <c r="N1253" t="s">
        <v>546</v>
      </c>
      <c r="O1253" s="12" t="s">
        <v>547</v>
      </c>
      <c r="P1253" t="s">
        <v>548</v>
      </c>
      <c r="Q1253" t="s">
        <v>757</v>
      </c>
      <c r="R1253" s="13" t="s">
        <v>25</v>
      </c>
      <c r="S1253" t="s">
        <v>549</v>
      </c>
      <c r="T1253" t="s">
        <v>45</v>
      </c>
      <c r="U1253" t="s">
        <v>550</v>
      </c>
      <c r="V1253" t="s">
        <v>551</v>
      </c>
      <c r="W1253" t="s">
        <v>175</v>
      </c>
      <c r="X1253" t="s">
        <v>552</v>
      </c>
      <c r="Y1253" s="7">
        <v>5000</v>
      </c>
      <c r="AC1253" s="7">
        <f t="shared" si="19"/>
        <v>1391.52</v>
      </c>
    </row>
    <row r="1254" spans="1:29" x14ac:dyDescent="0.3">
      <c r="A1254" s="5">
        <v>10230</v>
      </c>
      <c r="B1254" s="5">
        <v>42</v>
      </c>
      <c r="C1254" s="7">
        <v>100</v>
      </c>
      <c r="D1254" s="10">
        <v>3</v>
      </c>
      <c r="E1254" s="7">
        <v>7238.28</v>
      </c>
      <c r="F1254" s="9">
        <v>38061</v>
      </c>
      <c r="G1254" t="s">
        <v>26</v>
      </c>
      <c r="H1254" s="10">
        <v>1</v>
      </c>
      <c r="I1254" s="5">
        <v>3</v>
      </c>
      <c r="J1254" s="5">
        <v>2004</v>
      </c>
      <c r="K1254" t="s">
        <v>209</v>
      </c>
      <c r="L1254" s="7">
        <v>143</v>
      </c>
      <c r="M1254" t="s">
        <v>693</v>
      </c>
      <c r="N1254" t="s">
        <v>528</v>
      </c>
      <c r="O1254" s="12" t="s">
        <v>529</v>
      </c>
      <c r="P1254" t="s">
        <v>530</v>
      </c>
      <c r="Q1254" t="s">
        <v>757</v>
      </c>
      <c r="R1254" s="13" t="s">
        <v>531</v>
      </c>
      <c r="S1254" t="s">
        <v>505</v>
      </c>
      <c r="T1254" t="s">
        <v>45</v>
      </c>
      <c r="U1254" t="s">
        <v>532</v>
      </c>
      <c r="V1254" t="s">
        <v>473</v>
      </c>
      <c r="W1254" t="s">
        <v>175</v>
      </c>
      <c r="X1254" t="s">
        <v>533</v>
      </c>
      <c r="Y1254" s="7">
        <v>4200</v>
      </c>
      <c r="AC1254" s="7">
        <f t="shared" si="19"/>
        <v>1024.1000000000004</v>
      </c>
    </row>
    <row r="1255" spans="1:29" x14ac:dyDescent="0.3">
      <c r="A1255" s="5">
        <v>10247</v>
      </c>
      <c r="B1255" s="5">
        <v>48</v>
      </c>
      <c r="C1255" s="7">
        <v>100</v>
      </c>
      <c r="D1255" s="10">
        <v>5</v>
      </c>
      <c r="E1255" s="7">
        <v>6756</v>
      </c>
      <c r="F1255" s="9">
        <v>38112</v>
      </c>
      <c r="G1255" t="s">
        <v>26</v>
      </c>
      <c r="H1255" s="10">
        <v>2</v>
      </c>
      <c r="I1255" s="5">
        <v>5</v>
      </c>
      <c r="J1255" s="5">
        <v>2004</v>
      </c>
      <c r="K1255" t="s">
        <v>209</v>
      </c>
      <c r="L1255" s="7">
        <v>143</v>
      </c>
      <c r="M1255" t="s">
        <v>693</v>
      </c>
      <c r="N1255" t="s">
        <v>534</v>
      </c>
      <c r="O1255" s="12" t="s">
        <v>535</v>
      </c>
      <c r="P1255" t="s">
        <v>536</v>
      </c>
      <c r="Q1255" t="s">
        <v>757</v>
      </c>
      <c r="R1255" s="13" t="s">
        <v>537</v>
      </c>
      <c r="S1255" t="s">
        <v>150</v>
      </c>
      <c r="T1255" t="s">
        <v>45</v>
      </c>
      <c r="U1255" t="s">
        <v>538</v>
      </c>
      <c r="V1255" t="s">
        <v>539</v>
      </c>
      <c r="W1255" t="s">
        <v>55</v>
      </c>
      <c r="X1255" t="s">
        <v>540</v>
      </c>
      <c r="Y1255" s="7">
        <v>4800</v>
      </c>
      <c r="AC1255" s="7">
        <f t="shared" si="19"/>
        <v>537.59999999999991</v>
      </c>
    </row>
    <row r="1256" spans="1:29" x14ac:dyDescent="0.3">
      <c r="A1256" s="5">
        <v>10272</v>
      </c>
      <c r="B1256" s="5">
        <v>25</v>
      </c>
      <c r="C1256" s="7">
        <v>100</v>
      </c>
      <c r="D1256" s="10">
        <v>5</v>
      </c>
      <c r="E1256" s="7">
        <v>3734</v>
      </c>
      <c r="F1256" s="9">
        <v>38188</v>
      </c>
      <c r="G1256" t="s">
        <v>26</v>
      </c>
      <c r="H1256" s="10">
        <v>3</v>
      </c>
      <c r="I1256" s="5">
        <v>7</v>
      </c>
      <c r="J1256" s="5">
        <v>2004</v>
      </c>
      <c r="K1256" t="s">
        <v>209</v>
      </c>
      <c r="L1256" s="7">
        <v>143</v>
      </c>
      <c r="M1256" t="s">
        <v>693</v>
      </c>
      <c r="N1256" t="s">
        <v>161</v>
      </c>
      <c r="O1256" s="12" t="s">
        <v>162</v>
      </c>
      <c r="P1256" t="s">
        <v>163</v>
      </c>
      <c r="Q1256" t="s">
        <v>164</v>
      </c>
      <c r="R1256" s="13" t="s">
        <v>165</v>
      </c>
      <c r="S1256" t="s">
        <v>34</v>
      </c>
      <c r="T1256" t="s">
        <v>35</v>
      </c>
      <c r="U1256" t="s">
        <v>36</v>
      </c>
      <c r="V1256" t="s">
        <v>166</v>
      </c>
      <c r="W1256" t="s">
        <v>55</v>
      </c>
      <c r="X1256" t="s">
        <v>167</v>
      </c>
      <c r="Y1256" s="7">
        <v>2500</v>
      </c>
      <c r="AC1256" s="7">
        <f t="shared" si="19"/>
        <v>1932.12</v>
      </c>
    </row>
    <row r="1257" spans="1:29" x14ac:dyDescent="0.3">
      <c r="A1257" s="5">
        <v>10282</v>
      </c>
      <c r="B1257" s="5">
        <v>31</v>
      </c>
      <c r="C1257" s="7">
        <v>100</v>
      </c>
      <c r="D1257" s="10">
        <v>8</v>
      </c>
      <c r="E1257" s="7">
        <v>4674.8</v>
      </c>
      <c r="F1257" s="9">
        <v>38219</v>
      </c>
      <c r="G1257" t="s">
        <v>26</v>
      </c>
      <c r="H1257" s="10">
        <v>3</v>
      </c>
      <c r="I1257" s="5">
        <v>8</v>
      </c>
      <c r="J1257" s="5">
        <v>2004</v>
      </c>
      <c r="K1257" t="s">
        <v>209</v>
      </c>
      <c r="L1257" s="7">
        <v>143</v>
      </c>
      <c r="M1257" t="s">
        <v>693</v>
      </c>
      <c r="N1257" t="s">
        <v>312</v>
      </c>
      <c r="O1257" s="12" t="s">
        <v>313</v>
      </c>
      <c r="P1257" t="s">
        <v>314</v>
      </c>
      <c r="Q1257" t="s">
        <v>60</v>
      </c>
      <c r="R1257" s="13" t="s">
        <v>128</v>
      </c>
      <c r="S1257" t="s">
        <v>34</v>
      </c>
      <c r="T1257" t="s">
        <v>35</v>
      </c>
      <c r="U1257" t="s">
        <v>315</v>
      </c>
      <c r="V1257" t="s">
        <v>316</v>
      </c>
      <c r="W1257" t="s">
        <v>55</v>
      </c>
      <c r="X1257" t="s">
        <v>317</v>
      </c>
      <c r="Y1257" s="7">
        <v>3100</v>
      </c>
      <c r="AC1257" s="7">
        <f t="shared" si="19"/>
        <v>1196.9099999999999</v>
      </c>
    </row>
    <row r="1258" spans="1:29" x14ac:dyDescent="0.3">
      <c r="A1258" s="5">
        <v>10292</v>
      </c>
      <c r="B1258" s="5">
        <v>44</v>
      </c>
      <c r="C1258" s="7">
        <v>100</v>
      </c>
      <c r="D1258" s="10">
        <v>2</v>
      </c>
      <c r="E1258" s="7">
        <v>7140.76</v>
      </c>
      <c r="F1258" s="9">
        <v>38238</v>
      </c>
      <c r="G1258" t="s">
        <v>26</v>
      </c>
      <c r="H1258" s="10">
        <v>3</v>
      </c>
      <c r="I1258" s="5">
        <v>9</v>
      </c>
      <c r="J1258" s="5">
        <v>2004</v>
      </c>
      <c r="K1258" t="s">
        <v>209</v>
      </c>
      <c r="L1258" s="7">
        <v>143</v>
      </c>
      <c r="M1258" t="s">
        <v>693</v>
      </c>
      <c r="N1258" t="s">
        <v>29</v>
      </c>
      <c r="O1258" s="12" t="s">
        <v>30</v>
      </c>
      <c r="P1258" t="s">
        <v>31</v>
      </c>
      <c r="Q1258" t="s">
        <v>32</v>
      </c>
      <c r="R1258" s="13" t="s">
        <v>33</v>
      </c>
      <c r="S1258" t="s">
        <v>34</v>
      </c>
      <c r="T1258" t="s">
        <v>35</v>
      </c>
      <c r="U1258" t="s">
        <v>36</v>
      </c>
      <c r="V1258" t="s">
        <v>37</v>
      </c>
      <c r="W1258" t="s">
        <v>175</v>
      </c>
      <c r="X1258" t="s">
        <v>39</v>
      </c>
      <c r="Y1258" s="7">
        <v>4400</v>
      </c>
      <c r="AC1258" s="7">
        <f t="shared" si="19"/>
        <v>1837.08</v>
      </c>
    </row>
    <row r="1259" spans="1:29" x14ac:dyDescent="0.3">
      <c r="A1259" s="5">
        <v>10306</v>
      </c>
      <c r="B1259" s="5">
        <v>23</v>
      </c>
      <c r="C1259" s="7">
        <v>100</v>
      </c>
      <c r="D1259" s="10">
        <v>16</v>
      </c>
      <c r="E1259" s="7">
        <v>3600.65</v>
      </c>
      <c r="F1259" s="9">
        <v>38274</v>
      </c>
      <c r="G1259" t="s">
        <v>26</v>
      </c>
      <c r="H1259" s="10">
        <v>4</v>
      </c>
      <c r="I1259" s="5">
        <v>10</v>
      </c>
      <c r="J1259" s="5">
        <v>2004</v>
      </c>
      <c r="K1259" t="s">
        <v>209</v>
      </c>
      <c r="L1259" s="7">
        <v>143</v>
      </c>
      <c r="M1259" t="s">
        <v>693</v>
      </c>
      <c r="N1259" t="s">
        <v>558</v>
      </c>
      <c r="O1259" s="12" t="s">
        <v>559</v>
      </c>
      <c r="P1259" t="s">
        <v>560</v>
      </c>
      <c r="Q1259" t="s">
        <v>757</v>
      </c>
      <c r="R1259" s="13" t="s">
        <v>561</v>
      </c>
      <c r="S1259" t="s">
        <v>196</v>
      </c>
      <c r="T1259" t="s">
        <v>45</v>
      </c>
      <c r="U1259" t="s">
        <v>562</v>
      </c>
      <c r="V1259" t="s">
        <v>105</v>
      </c>
      <c r="W1259" t="s">
        <v>55</v>
      </c>
      <c r="X1259" t="s">
        <v>563</v>
      </c>
      <c r="Y1259" s="7">
        <v>2300</v>
      </c>
      <c r="AC1259" s="7">
        <f t="shared" si="19"/>
        <v>2146.8000000000002</v>
      </c>
    </row>
    <row r="1260" spans="1:29" x14ac:dyDescent="0.3">
      <c r="A1260" s="5">
        <v>10314</v>
      </c>
      <c r="B1260" s="5">
        <v>29</v>
      </c>
      <c r="C1260" s="7">
        <v>100</v>
      </c>
      <c r="D1260" s="10">
        <v>8</v>
      </c>
      <c r="E1260" s="7">
        <v>4206.74</v>
      </c>
      <c r="F1260" s="9">
        <v>38282</v>
      </c>
      <c r="G1260" t="s">
        <v>26</v>
      </c>
      <c r="H1260" s="10">
        <v>4</v>
      </c>
      <c r="I1260" s="5">
        <v>10</v>
      </c>
      <c r="J1260" s="5">
        <v>2004</v>
      </c>
      <c r="K1260" t="s">
        <v>209</v>
      </c>
      <c r="L1260" s="7">
        <v>143</v>
      </c>
      <c r="M1260" t="s">
        <v>693</v>
      </c>
      <c r="N1260" t="s">
        <v>564</v>
      </c>
      <c r="O1260" s="12" t="s">
        <v>565</v>
      </c>
      <c r="P1260" t="s">
        <v>566</v>
      </c>
      <c r="Q1260" t="s">
        <v>757</v>
      </c>
      <c r="R1260" s="13" t="s">
        <v>567</v>
      </c>
      <c r="S1260" t="s">
        <v>373</v>
      </c>
      <c r="T1260" t="s">
        <v>45</v>
      </c>
      <c r="U1260" t="s">
        <v>568</v>
      </c>
      <c r="V1260" t="s">
        <v>569</v>
      </c>
      <c r="W1260" t="s">
        <v>55</v>
      </c>
      <c r="X1260" t="s">
        <v>570</v>
      </c>
      <c r="Y1260" s="7">
        <v>2900</v>
      </c>
      <c r="AC1260" s="7">
        <f t="shared" si="19"/>
        <v>3258</v>
      </c>
    </row>
    <row r="1261" spans="1:29" x14ac:dyDescent="0.3">
      <c r="A1261" s="5">
        <v>10324</v>
      </c>
      <c r="B1261" s="5">
        <v>49</v>
      </c>
      <c r="C1261" s="7">
        <v>100</v>
      </c>
      <c r="D1261" s="10">
        <v>13</v>
      </c>
      <c r="E1261" s="7">
        <v>5379.71</v>
      </c>
      <c r="F1261" s="9">
        <v>38296</v>
      </c>
      <c r="G1261" t="s">
        <v>26</v>
      </c>
      <c r="H1261" s="10">
        <v>4</v>
      </c>
      <c r="I1261" s="5">
        <v>11</v>
      </c>
      <c r="J1261" s="5">
        <v>2004</v>
      </c>
      <c r="K1261" t="s">
        <v>209</v>
      </c>
      <c r="L1261" s="7">
        <v>143</v>
      </c>
      <c r="M1261" t="s">
        <v>693</v>
      </c>
      <c r="N1261" t="s">
        <v>112</v>
      </c>
      <c r="O1261" s="12" t="s">
        <v>113</v>
      </c>
      <c r="P1261" t="s">
        <v>31</v>
      </c>
      <c r="Q1261" t="s">
        <v>32</v>
      </c>
      <c r="R1261" s="13" t="s">
        <v>33</v>
      </c>
      <c r="S1261" t="s">
        <v>34</v>
      </c>
      <c r="T1261" t="s">
        <v>35</v>
      </c>
      <c r="U1261" t="s">
        <v>114</v>
      </c>
      <c r="V1261" t="s">
        <v>115</v>
      </c>
      <c r="W1261" t="s">
        <v>55</v>
      </c>
      <c r="X1261" t="s">
        <v>116</v>
      </c>
      <c r="Y1261" s="7">
        <v>4900</v>
      </c>
      <c r="AC1261" s="7">
        <f t="shared" si="19"/>
        <v>3038.2799999999997</v>
      </c>
    </row>
    <row r="1262" spans="1:29" x14ac:dyDescent="0.3">
      <c r="A1262" s="5">
        <v>10337</v>
      </c>
      <c r="B1262" s="5">
        <v>36</v>
      </c>
      <c r="C1262" s="7">
        <v>100</v>
      </c>
      <c r="D1262" s="10">
        <v>3</v>
      </c>
      <c r="E1262" s="7">
        <v>5679.36</v>
      </c>
      <c r="F1262" s="9">
        <v>38312</v>
      </c>
      <c r="G1262" t="s">
        <v>26</v>
      </c>
      <c r="H1262" s="10">
        <v>4</v>
      </c>
      <c r="I1262" s="5">
        <v>11</v>
      </c>
      <c r="J1262" s="5">
        <v>2004</v>
      </c>
      <c r="K1262" t="s">
        <v>209</v>
      </c>
      <c r="L1262" s="7">
        <v>143</v>
      </c>
      <c r="M1262" t="s">
        <v>693</v>
      </c>
      <c r="N1262" t="s">
        <v>233</v>
      </c>
      <c r="O1262" s="12" t="s">
        <v>234</v>
      </c>
      <c r="P1262" t="s">
        <v>31</v>
      </c>
      <c r="Q1262" t="s">
        <v>32</v>
      </c>
      <c r="R1262" s="13" t="s">
        <v>33</v>
      </c>
      <c r="S1262" t="s">
        <v>34</v>
      </c>
      <c r="T1262" t="s">
        <v>35</v>
      </c>
      <c r="U1262" t="s">
        <v>143</v>
      </c>
      <c r="V1262" t="s">
        <v>235</v>
      </c>
      <c r="W1262" t="s">
        <v>55</v>
      </c>
      <c r="X1262" t="s">
        <v>236</v>
      </c>
      <c r="Y1262" s="7">
        <v>3600</v>
      </c>
      <c r="AC1262" s="7">
        <f t="shared" si="19"/>
        <v>1956</v>
      </c>
    </row>
    <row r="1263" spans="1:29" x14ac:dyDescent="0.3">
      <c r="A1263" s="5">
        <v>10349</v>
      </c>
      <c r="B1263" s="5">
        <v>34</v>
      </c>
      <c r="C1263" s="7">
        <v>100</v>
      </c>
      <c r="D1263" s="10">
        <v>5</v>
      </c>
      <c r="E1263" s="7">
        <v>4394.84</v>
      </c>
      <c r="F1263" s="9">
        <v>38322</v>
      </c>
      <c r="G1263" t="s">
        <v>26</v>
      </c>
      <c r="H1263" s="10">
        <v>4</v>
      </c>
      <c r="I1263" s="5">
        <v>12</v>
      </c>
      <c r="J1263" s="5">
        <v>2004</v>
      </c>
      <c r="K1263" t="s">
        <v>209</v>
      </c>
      <c r="L1263" s="7">
        <v>143</v>
      </c>
      <c r="M1263" t="s">
        <v>693</v>
      </c>
      <c r="N1263" t="s">
        <v>542</v>
      </c>
      <c r="O1263" s="12" t="s">
        <v>543</v>
      </c>
      <c r="P1263" t="s">
        <v>31</v>
      </c>
      <c r="Q1263" t="s">
        <v>32</v>
      </c>
      <c r="R1263" s="13" t="s">
        <v>33</v>
      </c>
      <c r="S1263" t="s">
        <v>34</v>
      </c>
      <c r="T1263" t="s">
        <v>35</v>
      </c>
      <c r="U1263" t="s">
        <v>62</v>
      </c>
      <c r="V1263" t="s">
        <v>544</v>
      </c>
      <c r="W1263" t="s">
        <v>55</v>
      </c>
      <c r="X1263" t="s">
        <v>545</v>
      </c>
      <c r="Y1263" s="7">
        <v>3400</v>
      </c>
      <c r="AC1263" s="7">
        <f t="shared" si="19"/>
        <v>1234</v>
      </c>
    </row>
    <row r="1264" spans="1:29" x14ac:dyDescent="0.3">
      <c r="A1264" s="5">
        <v>10358</v>
      </c>
      <c r="B1264" s="5">
        <v>25</v>
      </c>
      <c r="C1264" s="7">
        <v>100</v>
      </c>
      <c r="D1264" s="10">
        <v>13</v>
      </c>
      <c r="E1264" s="7">
        <v>2528.25</v>
      </c>
      <c r="F1264" s="9">
        <v>38331</v>
      </c>
      <c r="G1264" t="s">
        <v>26</v>
      </c>
      <c r="H1264" s="10">
        <v>4</v>
      </c>
      <c r="I1264" s="5">
        <v>12</v>
      </c>
      <c r="J1264" s="5">
        <v>2004</v>
      </c>
      <c r="K1264" t="s">
        <v>209</v>
      </c>
      <c r="L1264" s="7">
        <v>143</v>
      </c>
      <c r="M1264" t="s">
        <v>693</v>
      </c>
      <c r="N1264" t="s">
        <v>201</v>
      </c>
      <c r="O1264" s="12" t="s">
        <v>202</v>
      </c>
      <c r="P1264" t="s">
        <v>203</v>
      </c>
      <c r="Q1264" t="s">
        <v>757</v>
      </c>
      <c r="R1264" s="13" t="s">
        <v>204</v>
      </c>
      <c r="S1264" t="s">
        <v>205</v>
      </c>
      <c r="T1264" t="s">
        <v>45</v>
      </c>
      <c r="U1264" t="s">
        <v>206</v>
      </c>
      <c r="V1264" t="s">
        <v>207</v>
      </c>
      <c r="W1264" t="s">
        <v>38</v>
      </c>
      <c r="X1264" t="s">
        <v>208</v>
      </c>
      <c r="Y1264" s="7">
        <v>2500</v>
      </c>
      <c r="AC1264" s="7">
        <f t="shared" si="19"/>
        <v>1574.8000000000002</v>
      </c>
    </row>
    <row r="1265" spans="1:29" x14ac:dyDescent="0.3">
      <c r="A1265" s="5">
        <v>10372</v>
      </c>
      <c r="B1265" s="5">
        <v>48</v>
      </c>
      <c r="C1265" s="7">
        <v>100</v>
      </c>
      <c r="D1265" s="10">
        <v>6</v>
      </c>
      <c r="E1265" s="7">
        <v>7031.52</v>
      </c>
      <c r="F1265" s="9">
        <v>38378</v>
      </c>
      <c r="G1265" t="s">
        <v>26</v>
      </c>
      <c r="H1265" s="10">
        <v>1</v>
      </c>
      <c r="I1265" s="5">
        <v>1</v>
      </c>
      <c r="J1265" s="5">
        <v>2005</v>
      </c>
      <c r="K1265" t="s">
        <v>209</v>
      </c>
      <c r="L1265" s="7">
        <v>143</v>
      </c>
      <c r="M1265" t="s">
        <v>693</v>
      </c>
      <c r="N1265" t="s">
        <v>284</v>
      </c>
      <c r="O1265" s="12" t="s">
        <v>285</v>
      </c>
      <c r="P1265" t="s">
        <v>286</v>
      </c>
      <c r="Q1265" t="s">
        <v>287</v>
      </c>
      <c r="R1265" s="13" t="s">
        <v>288</v>
      </c>
      <c r="S1265" t="s">
        <v>229</v>
      </c>
      <c r="T1265" t="s">
        <v>229</v>
      </c>
      <c r="U1265" t="s">
        <v>289</v>
      </c>
      <c r="V1265" t="s">
        <v>290</v>
      </c>
      <c r="W1265" t="s">
        <v>175</v>
      </c>
      <c r="X1265" t="s">
        <v>291</v>
      </c>
      <c r="Y1265" s="7">
        <v>4800</v>
      </c>
      <c r="AC1265" s="7">
        <f t="shared" si="19"/>
        <v>2740.76</v>
      </c>
    </row>
    <row r="1266" spans="1:29" x14ac:dyDescent="0.3">
      <c r="A1266" s="5">
        <v>10383</v>
      </c>
      <c r="B1266" s="5">
        <v>38</v>
      </c>
      <c r="C1266" s="7">
        <v>100</v>
      </c>
      <c r="D1266" s="10">
        <v>1</v>
      </c>
      <c r="E1266" s="7">
        <v>5340.9</v>
      </c>
      <c r="F1266" s="9">
        <v>38405</v>
      </c>
      <c r="G1266" t="s">
        <v>26</v>
      </c>
      <c r="H1266" s="10">
        <v>1</v>
      </c>
      <c r="I1266" s="5">
        <v>2</v>
      </c>
      <c r="J1266" s="5">
        <v>2005</v>
      </c>
      <c r="K1266" t="s">
        <v>209</v>
      </c>
      <c r="L1266" s="7">
        <v>143</v>
      </c>
      <c r="M1266" t="s">
        <v>693</v>
      </c>
      <c r="N1266" t="s">
        <v>201</v>
      </c>
      <c r="O1266" s="12" t="s">
        <v>202</v>
      </c>
      <c r="P1266" t="s">
        <v>203</v>
      </c>
      <c r="Q1266" t="s">
        <v>757</v>
      </c>
      <c r="R1266" s="13" t="s">
        <v>204</v>
      </c>
      <c r="S1266" t="s">
        <v>205</v>
      </c>
      <c r="T1266" t="s">
        <v>45</v>
      </c>
      <c r="U1266" t="s">
        <v>206</v>
      </c>
      <c r="V1266" t="s">
        <v>207</v>
      </c>
      <c r="W1266" t="s">
        <v>55</v>
      </c>
      <c r="X1266" t="s">
        <v>208</v>
      </c>
      <c r="Y1266" s="7">
        <v>3800</v>
      </c>
      <c r="AC1266" s="7">
        <f t="shared" si="19"/>
        <v>1300.6500000000001</v>
      </c>
    </row>
    <row r="1267" spans="1:29" x14ac:dyDescent="0.3">
      <c r="A1267" s="5">
        <v>10394</v>
      </c>
      <c r="B1267" s="5">
        <v>37</v>
      </c>
      <c r="C1267" s="7">
        <v>100</v>
      </c>
      <c r="D1267" s="10">
        <v>1</v>
      </c>
      <c r="E1267" s="7">
        <v>6376.58</v>
      </c>
      <c r="F1267" s="9">
        <v>38426</v>
      </c>
      <c r="G1267" t="s">
        <v>26</v>
      </c>
      <c r="H1267" s="10">
        <v>1</v>
      </c>
      <c r="I1267" s="5">
        <v>3</v>
      </c>
      <c r="J1267" s="5">
        <v>2005</v>
      </c>
      <c r="K1267" t="s">
        <v>209</v>
      </c>
      <c r="L1267" s="7">
        <v>143</v>
      </c>
      <c r="M1267" t="s">
        <v>693</v>
      </c>
      <c r="N1267" t="s">
        <v>201</v>
      </c>
      <c r="O1267" s="12" t="s">
        <v>202</v>
      </c>
      <c r="P1267" t="s">
        <v>203</v>
      </c>
      <c r="Q1267" t="s">
        <v>757</v>
      </c>
      <c r="R1267" s="13" t="s">
        <v>204</v>
      </c>
      <c r="S1267" t="s">
        <v>205</v>
      </c>
      <c r="T1267" t="s">
        <v>45</v>
      </c>
      <c r="U1267" t="s">
        <v>206</v>
      </c>
      <c r="V1267" t="s">
        <v>207</v>
      </c>
      <c r="W1267" t="s">
        <v>55</v>
      </c>
      <c r="X1267" t="s">
        <v>208</v>
      </c>
      <c r="Y1267" s="7">
        <v>3700</v>
      </c>
      <c r="AC1267" s="7">
        <f t="shared" si="19"/>
        <v>1306.7399999999998</v>
      </c>
    </row>
    <row r="1268" spans="1:29" x14ac:dyDescent="0.3">
      <c r="A1268" s="5">
        <v>10413</v>
      </c>
      <c r="B1268" s="5">
        <v>49</v>
      </c>
      <c r="C1268" s="7">
        <v>100</v>
      </c>
      <c r="D1268" s="10">
        <v>5</v>
      </c>
      <c r="E1268" s="7">
        <v>6896.75</v>
      </c>
      <c r="F1268" s="9">
        <v>38477</v>
      </c>
      <c r="G1268" t="s">
        <v>26</v>
      </c>
      <c r="H1268" s="10">
        <v>2</v>
      </c>
      <c r="I1268" s="5">
        <v>5</v>
      </c>
      <c r="J1268" s="5">
        <v>2005</v>
      </c>
      <c r="K1268" t="s">
        <v>209</v>
      </c>
      <c r="L1268" s="7">
        <v>143</v>
      </c>
      <c r="M1268" t="s">
        <v>693</v>
      </c>
      <c r="N1268" t="s">
        <v>124</v>
      </c>
      <c r="O1268" s="12" t="s">
        <v>125</v>
      </c>
      <c r="P1268" t="s">
        <v>126</v>
      </c>
      <c r="Q1268" t="s">
        <v>127</v>
      </c>
      <c r="R1268" s="13" t="s">
        <v>128</v>
      </c>
      <c r="S1268" t="s">
        <v>34</v>
      </c>
      <c r="T1268" t="s">
        <v>35</v>
      </c>
      <c r="U1268" t="s">
        <v>129</v>
      </c>
      <c r="V1268" t="s">
        <v>63</v>
      </c>
      <c r="W1268" t="s">
        <v>55</v>
      </c>
      <c r="X1268" t="s">
        <v>130</v>
      </c>
      <c r="Y1268" s="7">
        <v>4900</v>
      </c>
      <c r="AC1268" s="7">
        <f t="shared" si="19"/>
        <v>479.71000000000004</v>
      </c>
    </row>
    <row r="1269" spans="1:29" x14ac:dyDescent="0.3">
      <c r="A1269" s="5">
        <v>10100</v>
      </c>
      <c r="B1269" s="5">
        <v>22</v>
      </c>
      <c r="C1269" s="7">
        <v>86.51</v>
      </c>
      <c r="D1269" s="10">
        <v>4</v>
      </c>
      <c r="E1269" s="7">
        <v>1903.22</v>
      </c>
      <c r="F1269" s="9">
        <v>37627</v>
      </c>
      <c r="G1269" t="s">
        <v>26</v>
      </c>
      <c r="H1269" s="10">
        <v>1</v>
      </c>
      <c r="I1269" s="5">
        <v>1</v>
      </c>
      <c r="J1269" s="5">
        <v>2003</v>
      </c>
      <c r="K1269" t="s">
        <v>624</v>
      </c>
      <c r="L1269" s="7">
        <v>92</v>
      </c>
      <c r="M1269" t="s">
        <v>694</v>
      </c>
      <c r="N1269" t="s">
        <v>318</v>
      </c>
      <c r="O1269" s="12" t="s">
        <v>319</v>
      </c>
      <c r="P1269" t="s">
        <v>320</v>
      </c>
      <c r="Q1269" t="s">
        <v>321</v>
      </c>
      <c r="R1269" s="13" t="s">
        <v>322</v>
      </c>
      <c r="S1269" t="s">
        <v>34</v>
      </c>
      <c r="T1269" t="s">
        <v>35</v>
      </c>
      <c r="U1269" t="s">
        <v>62</v>
      </c>
      <c r="V1269" t="s">
        <v>316</v>
      </c>
      <c r="W1269" t="s">
        <v>38</v>
      </c>
      <c r="X1269" t="s">
        <v>323</v>
      </c>
      <c r="Y1269" s="7">
        <v>1903.22</v>
      </c>
      <c r="AC1269" s="7">
        <f t="shared" si="19"/>
        <v>2079.3599999999997</v>
      </c>
    </row>
    <row r="1270" spans="1:29" x14ac:dyDescent="0.3">
      <c r="A1270" s="5">
        <v>10110</v>
      </c>
      <c r="B1270" s="5">
        <v>28</v>
      </c>
      <c r="C1270" s="7">
        <v>89.27</v>
      </c>
      <c r="D1270" s="10">
        <v>8</v>
      </c>
      <c r="E1270" s="7">
        <v>2499.56</v>
      </c>
      <c r="F1270" s="9">
        <v>37698</v>
      </c>
      <c r="G1270" t="s">
        <v>26</v>
      </c>
      <c r="H1270" s="10">
        <v>1</v>
      </c>
      <c r="I1270" s="5">
        <v>3</v>
      </c>
      <c r="J1270" s="5">
        <v>2003</v>
      </c>
      <c r="K1270" t="s">
        <v>624</v>
      </c>
      <c r="L1270" s="7">
        <v>92</v>
      </c>
      <c r="M1270" t="s">
        <v>694</v>
      </c>
      <c r="N1270" t="s">
        <v>558</v>
      </c>
      <c r="O1270" s="12" t="s">
        <v>559</v>
      </c>
      <c r="P1270" t="s">
        <v>560</v>
      </c>
      <c r="Q1270" t="s">
        <v>757</v>
      </c>
      <c r="R1270" s="13" t="s">
        <v>561</v>
      </c>
      <c r="S1270" t="s">
        <v>196</v>
      </c>
      <c r="T1270" t="s">
        <v>45</v>
      </c>
      <c r="U1270" t="s">
        <v>562</v>
      </c>
      <c r="V1270" t="s">
        <v>105</v>
      </c>
      <c r="W1270" t="s">
        <v>38</v>
      </c>
      <c r="X1270" t="s">
        <v>563</v>
      </c>
      <c r="Y1270" s="7">
        <v>2499.56</v>
      </c>
      <c r="AC1270" s="7">
        <f t="shared" si="19"/>
        <v>994.84000000000015</v>
      </c>
    </row>
    <row r="1271" spans="1:29" x14ac:dyDescent="0.3">
      <c r="A1271" s="5">
        <v>10124</v>
      </c>
      <c r="B1271" s="5">
        <v>36</v>
      </c>
      <c r="C1271" s="7">
        <v>85.59</v>
      </c>
      <c r="D1271" s="10">
        <v>7</v>
      </c>
      <c r="E1271" s="7">
        <v>3081.24</v>
      </c>
      <c r="F1271" s="9">
        <v>37762</v>
      </c>
      <c r="G1271" t="s">
        <v>26</v>
      </c>
      <c r="H1271" s="10">
        <v>2</v>
      </c>
      <c r="I1271" s="5">
        <v>5</v>
      </c>
      <c r="J1271" s="5">
        <v>2003</v>
      </c>
      <c r="K1271" t="s">
        <v>624</v>
      </c>
      <c r="L1271" s="7">
        <v>92</v>
      </c>
      <c r="M1271" t="s">
        <v>694</v>
      </c>
      <c r="N1271" t="s">
        <v>611</v>
      </c>
      <c r="O1271" s="12" t="s">
        <v>612</v>
      </c>
      <c r="P1271" t="s">
        <v>613</v>
      </c>
      <c r="Q1271" t="s">
        <v>614</v>
      </c>
      <c r="R1271" s="13" t="s">
        <v>615</v>
      </c>
      <c r="S1271" t="s">
        <v>34</v>
      </c>
      <c r="T1271" t="s">
        <v>35</v>
      </c>
      <c r="U1271" t="s">
        <v>129</v>
      </c>
      <c r="V1271" t="s">
        <v>457</v>
      </c>
      <c r="W1271" t="s">
        <v>55</v>
      </c>
      <c r="X1271" t="s">
        <v>616</v>
      </c>
      <c r="Y1271" s="7">
        <v>3081.24</v>
      </c>
      <c r="AC1271" s="7">
        <f t="shared" si="19"/>
        <v>28.25</v>
      </c>
    </row>
    <row r="1272" spans="1:29" x14ac:dyDescent="0.3">
      <c r="A1272" s="5">
        <v>10148</v>
      </c>
      <c r="B1272" s="5">
        <v>34</v>
      </c>
      <c r="C1272" s="7">
        <v>100</v>
      </c>
      <c r="D1272" s="10">
        <v>1</v>
      </c>
      <c r="E1272" s="7">
        <v>3598.22</v>
      </c>
      <c r="F1272" s="9">
        <v>37875</v>
      </c>
      <c r="G1272" t="s">
        <v>26</v>
      </c>
      <c r="H1272" s="10">
        <v>3</v>
      </c>
      <c r="I1272" s="5">
        <v>9</v>
      </c>
      <c r="J1272" s="5">
        <v>2003</v>
      </c>
      <c r="K1272" t="s">
        <v>624</v>
      </c>
      <c r="L1272" s="7">
        <v>92</v>
      </c>
      <c r="M1272" t="s">
        <v>694</v>
      </c>
      <c r="N1272" t="s">
        <v>329</v>
      </c>
      <c r="O1272" s="12" t="s">
        <v>330</v>
      </c>
      <c r="P1272" t="s">
        <v>331</v>
      </c>
      <c r="Q1272" t="s">
        <v>180</v>
      </c>
      <c r="R1272" s="13" t="s">
        <v>332</v>
      </c>
      <c r="S1272" t="s">
        <v>107</v>
      </c>
      <c r="T1272" t="s">
        <v>108</v>
      </c>
      <c r="U1272" t="s">
        <v>333</v>
      </c>
      <c r="V1272" t="s">
        <v>334</v>
      </c>
      <c r="W1272" t="s">
        <v>55</v>
      </c>
      <c r="X1272" t="s">
        <v>335</v>
      </c>
      <c r="Y1272" s="7">
        <v>3400</v>
      </c>
      <c r="AC1272" s="7">
        <f t="shared" si="19"/>
        <v>2231.5200000000004</v>
      </c>
    </row>
    <row r="1273" spans="1:29" x14ac:dyDescent="0.3">
      <c r="A1273" s="5">
        <v>10162</v>
      </c>
      <c r="B1273" s="5">
        <v>39</v>
      </c>
      <c r="C1273" s="7">
        <v>100</v>
      </c>
      <c r="D1273" s="10">
        <v>10</v>
      </c>
      <c r="E1273" s="7">
        <v>3912.09</v>
      </c>
      <c r="F1273" s="9">
        <v>37912</v>
      </c>
      <c r="G1273" t="s">
        <v>26</v>
      </c>
      <c r="H1273" s="10">
        <v>4</v>
      </c>
      <c r="I1273" s="5">
        <v>10</v>
      </c>
      <c r="J1273" s="5">
        <v>2003</v>
      </c>
      <c r="K1273" t="s">
        <v>624</v>
      </c>
      <c r="L1273" s="7">
        <v>92</v>
      </c>
      <c r="M1273" t="s">
        <v>694</v>
      </c>
      <c r="N1273" t="s">
        <v>65</v>
      </c>
      <c r="O1273" s="12" t="s">
        <v>66</v>
      </c>
      <c r="P1273" t="s">
        <v>67</v>
      </c>
      <c r="Q1273" t="s">
        <v>60</v>
      </c>
      <c r="R1273" s="13" t="s">
        <v>757</v>
      </c>
      <c r="S1273" t="s">
        <v>34</v>
      </c>
      <c r="T1273" t="s">
        <v>35</v>
      </c>
      <c r="U1273" t="s">
        <v>68</v>
      </c>
      <c r="V1273" t="s">
        <v>63</v>
      </c>
      <c r="W1273" t="s">
        <v>55</v>
      </c>
      <c r="X1273" t="s">
        <v>69</v>
      </c>
      <c r="Y1273" s="7">
        <v>3900</v>
      </c>
      <c r="AC1273" s="7">
        <f t="shared" si="19"/>
        <v>1540.8999999999996</v>
      </c>
    </row>
    <row r="1274" spans="1:29" x14ac:dyDescent="0.3">
      <c r="A1274" s="5">
        <v>10173</v>
      </c>
      <c r="B1274" s="5">
        <v>21</v>
      </c>
      <c r="C1274" s="7">
        <v>75.459999999999994</v>
      </c>
      <c r="D1274" s="10">
        <v>14</v>
      </c>
      <c r="E1274" s="7">
        <v>1584.66</v>
      </c>
      <c r="F1274" s="9">
        <v>37930</v>
      </c>
      <c r="G1274" t="s">
        <v>26</v>
      </c>
      <c r="H1274" s="10">
        <v>4</v>
      </c>
      <c r="I1274" s="5">
        <v>11</v>
      </c>
      <c r="J1274" s="5">
        <v>2003</v>
      </c>
      <c r="K1274" t="s">
        <v>624</v>
      </c>
      <c r="L1274" s="7">
        <v>92</v>
      </c>
      <c r="M1274" t="s">
        <v>694</v>
      </c>
      <c r="N1274" t="s">
        <v>626</v>
      </c>
      <c r="O1274" s="12" t="s">
        <v>627</v>
      </c>
      <c r="P1274" t="s">
        <v>628</v>
      </c>
      <c r="Q1274" t="s">
        <v>757</v>
      </c>
      <c r="R1274" s="13" t="s">
        <v>629</v>
      </c>
      <c r="S1274" t="s">
        <v>296</v>
      </c>
      <c r="T1274" t="s">
        <v>45</v>
      </c>
      <c r="U1274" t="s">
        <v>630</v>
      </c>
      <c r="V1274" t="s">
        <v>631</v>
      </c>
      <c r="W1274" t="s">
        <v>38</v>
      </c>
      <c r="X1274" t="s">
        <v>632</v>
      </c>
      <c r="Y1274" s="7">
        <v>1584.66</v>
      </c>
      <c r="AC1274" s="7">
        <f t="shared" si="19"/>
        <v>2676.58</v>
      </c>
    </row>
    <row r="1275" spans="1:29" x14ac:dyDescent="0.3">
      <c r="A1275" s="5">
        <v>10182</v>
      </c>
      <c r="B1275" s="5">
        <v>36</v>
      </c>
      <c r="C1275" s="7">
        <v>100</v>
      </c>
      <c r="D1275" s="10">
        <v>11</v>
      </c>
      <c r="E1275" s="7">
        <v>3942.72</v>
      </c>
      <c r="F1275" s="9">
        <v>37937</v>
      </c>
      <c r="G1275" t="s">
        <v>26</v>
      </c>
      <c r="H1275" s="10">
        <v>4</v>
      </c>
      <c r="I1275" s="5">
        <v>11</v>
      </c>
      <c r="J1275" s="5">
        <v>2003</v>
      </c>
      <c r="K1275" t="s">
        <v>624</v>
      </c>
      <c r="L1275" s="7">
        <v>92</v>
      </c>
      <c r="M1275" t="s">
        <v>694</v>
      </c>
      <c r="N1275" t="s">
        <v>312</v>
      </c>
      <c r="O1275" s="12" t="s">
        <v>313</v>
      </c>
      <c r="P1275" t="s">
        <v>314</v>
      </c>
      <c r="Q1275" t="s">
        <v>60</v>
      </c>
      <c r="R1275" s="13" t="s">
        <v>128</v>
      </c>
      <c r="S1275" t="s">
        <v>34</v>
      </c>
      <c r="T1275" t="s">
        <v>35</v>
      </c>
      <c r="U1275" t="s">
        <v>315</v>
      </c>
      <c r="V1275" t="s">
        <v>316</v>
      </c>
      <c r="W1275" t="s">
        <v>55</v>
      </c>
      <c r="X1275" t="s">
        <v>317</v>
      </c>
      <c r="Y1275" s="7">
        <v>3600</v>
      </c>
      <c r="AC1275" s="7">
        <f t="shared" si="19"/>
        <v>1996.75</v>
      </c>
    </row>
    <row r="1276" spans="1:29" x14ac:dyDescent="0.3">
      <c r="A1276" s="5">
        <v>10193</v>
      </c>
      <c r="B1276" s="5">
        <v>24</v>
      </c>
      <c r="C1276" s="7">
        <v>97.55</v>
      </c>
      <c r="D1276" s="10">
        <v>15</v>
      </c>
      <c r="E1276" s="7">
        <v>2341.1999999999998</v>
      </c>
      <c r="F1276" s="9">
        <v>37946</v>
      </c>
      <c r="G1276" t="s">
        <v>26</v>
      </c>
      <c r="H1276" s="10">
        <v>4</v>
      </c>
      <c r="I1276" s="5">
        <v>11</v>
      </c>
      <c r="J1276" s="5">
        <v>2003</v>
      </c>
      <c r="K1276" t="s">
        <v>624</v>
      </c>
      <c r="L1276" s="7">
        <v>92</v>
      </c>
      <c r="M1276" t="s">
        <v>694</v>
      </c>
      <c r="N1276" t="s">
        <v>633</v>
      </c>
      <c r="O1276" s="12" t="s">
        <v>634</v>
      </c>
      <c r="P1276" t="s">
        <v>635</v>
      </c>
      <c r="Q1276" t="s">
        <v>105</v>
      </c>
      <c r="R1276" s="13" t="s">
        <v>636</v>
      </c>
      <c r="S1276" t="s">
        <v>107</v>
      </c>
      <c r="T1276" t="s">
        <v>108</v>
      </c>
      <c r="U1276" t="s">
        <v>637</v>
      </c>
      <c r="V1276" t="s">
        <v>638</v>
      </c>
      <c r="W1276" t="s">
        <v>38</v>
      </c>
      <c r="X1276" t="s">
        <v>639</v>
      </c>
      <c r="Y1276" s="7">
        <v>2341.1999999999998</v>
      </c>
      <c r="AC1276" s="7">
        <f t="shared" si="19"/>
        <v>0</v>
      </c>
    </row>
    <row r="1277" spans="1:29" x14ac:dyDescent="0.3">
      <c r="A1277" s="5">
        <v>10204</v>
      </c>
      <c r="B1277" s="5">
        <v>29</v>
      </c>
      <c r="C1277" s="7">
        <v>85.59</v>
      </c>
      <c r="D1277" s="10">
        <v>5</v>
      </c>
      <c r="E1277" s="7">
        <v>2482.11</v>
      </c>
      <c r="F1277" s="9">
        <v>37957</v>
      </c>
      <c r="G1277" t="s">
        <v>26</v>
      </c>
      <c r="H1277" s="10">
        <v>4</v>
      </c>
      <c r="I1277" s="5">
        <v>12</v>
      </c>
      <c r="J1277" s="5">
        <v>2003</v>
      </c>
      <c r="K1277" t="s">
        <v>624</v>
      </c>
      <c r="L1277" s="7">
        <v>92</v>
      </c>
      <c r="M1277" t="s">
        <v>694</v>
      </c>
      <c r="N1277" t="s">
        <v>542</v>
      </c>
      <c r="O1277" s="12" t="s">
        <v>543</v>
      </c>
      <c r="P1277" t="s">
        <v>31</v>
      </c>
      <c r="Q1277" t="s">
        <v>32</v>
      </c>
      <c r="R1277" s="13" t="s">
        <v>33</v>
      </c>
      <c r="S1277" t="s">
        <v>34</v>
      </c>
      <c r="T1277" t="s">
        <v>35</v>
      </c>
      <c r="U1277" t="s">
        <v>62</v>
      </c>
      <c r="V1277" t="s">
        <v>544</v>
      </c>
      <c r="W1277" t="s">
        <v>38</v>
      </c>
      <c r="X1277" t="s">
        <v>545</v>
      </c>
      <c r="Y1277" s="7">
        <v>2482.11</v>
      </c>
      <c r="AC1277" s="7">
        <f t="shared" si="19"/>
        <v>0</v>
      </c>
    </row>
    <row r="1278" spans="1:29" x14ac:dyDescent="0.3">
      <c r="A1278" s="5">
        <v>10213</v>
      </c>
      <c r="B1278" s="5">
        <v>38</v>
      </c>
      <c r="C1278" s="7">
        <v>94.79</v>
      </c>
      <c r="D1278" s="10">
        <v>1</v>
      </c>
      <c r="E1278" s="7">
        <v>3602.02</v>
      </c>
      <c r="F1278" s="9">
        <v>38008</v>
      </c>
      <c r="G1278" t="s">
        <v>26</v>
      </c>
      <c r="H1278" s="10">
        <v>1</v>
      </c>
      <c r="I1278" s="5">
        <v>1</v>
      </c>
      <c r="J1278" s="5">
        <v>2004</v>
      </c>
      <c r="K1278" t="s">
        <v>624</v>
      </c>
      <c r="L1278" s="7">
        <v>92</v>
      </c>
      <c r="M1278" t="s">
        <v>694</v>
      </c>
      <c r="N1278" t="s">
        <v>396</v>
      </c>
      <c r="O1278" s="12" t="s">
        <v>397</v>
      </c>
      <c r="P1278" t="s">
        <v>379</v>
      </c>
      <c r="Q1278" t="s">
        <v>757</v>
      </c>
      <c r="R1278" s="13" t="s">
        <v>398</v>
      </c>
      <c r="S1278" t="s">
        <v>196</v>
      </c>
      <c r="T1278" t="s">
        <v>45</v>
      </c>
      <c r="U1278" t="s">
        <v>399</v>
      </c>
      <c r="V1278" t="s">
        <v>400</v>
      </c>
      <c r="W1278" t="s">
        <v>55</v>
      </c>
      <c r="X1278" t="s">
        <v>401</v>
      </c>
      <c r="Y1278" s="7">
        <v>3602.02</v>
      </c>
      <c r="AC1278" s="7">
        <f t="shared" si="19"/>
        <v>0</v>
      </c>
    </row>
    <row r="1279" spans="1:29" x14ac:dyDescent="0.3">
      <c r="A1279" s="5">
        <v>10227</v>
      </c>
      <c r="B1279" s="5">
        <v>34</v>
      </c>
      <c r="C1279" s="7">
        <v>100</v>
      </c>
      <c r="D1279" s="10">
        <v>11</v>
      </c>
      <c r="E1279" s="7">
        <v>3566.94</v>
      </c>
      <c r="F1279" s="9">
        <v>38048</v>
      </c>
      <c r="G1279" t="s">
        <v>26</v>
      </c>
      <c r="H1279" s="10">
        <v>1</v>
      </c>
      <c r="I1279" s="5">
        <v>3</v>
      </c>
      <c r="J1279" s="5">
        <v>2004</v>
      </c>
      <c r="K1279" t="s">
        <v>624</v>
      </c>
      <c r="L1279" s="7">
        <v>92</v>
      </c>
      <c r="M1279" t="s">
        <v>694</v>
      </c>
      <c r="N1279" t="s">
        <v>252</v>
      </c>
      <c r="O1279" s="12" t="s">
        <v>253</v>
      </c>
      <c r="P1279" t="s">
        <v>254</v>
      </c>
      <c r="Q1279" t="s">
        <v>757</v>
      </c>
      <c r="R1279" s="13" t="s">
        <v>255</v>
      </c>
      <c r="S1279" t="s">
        <v>44</v>
      </c>
      <c r="T1279" t="s">
        <v>45</v>
      </c>
      <c r="U1279" t="s">
        <v>256</v>
      </c>
      <c r="V1279" t="s">
        <v>257</v>
      </c>
      <c r="W1279" t="s">
        <v>55</v>
      </c>
      <c r="X1279" t="s">
        <v>258</v>
      </c>
      <c r="Y1279" s="7">
        <v>3400</v>
      </c>
      <c r="AC1279" s="7">
        <f t="shared" si="19"/>
        <v>198.2199999999998</v>
      </c>
    </row>
    <row r="1280" spans="1:29" x14ac:dyDescent="0.3">
      <c r="A1280" s="5">
        <v>10241</v>
      </c>
      <c r="B1280" s="5">
        <v>42</v>
      </c>
      <c r="C1280" s="7">
        <v>90.19</v>
      </c>
      <c r="D1280" s="10">
        <v>3</v>
      </c>
      <c r="E1280" s="7">
        <v>3787.98</v>
      </c>
      <c r="F1280" s="9">
        <v>38090</v>
      </c>
      <c r="G1280" t="s">
        <v>26</v>
      </c>
      <c r="H1280" s="10">
        <v>2</v>
      </c>
      <c r="I1280" s="5">
        <v>4</v>
      </c>
      <c r="J1280" s="5">
        <v>2004</v>
      </c>
      <c r="K1280" t="s">
        <v>624</v>
      </c>
      <c r="L1280" s="7">
        <v>92</v>
      </c>
      <c r="M1280" t="s">
        <v>694</v>
      </c>
      <c r="N1280" t="s">
        <v>602</v>
      </c>
      <c r="O1280" s="12" t="s">
        <v>603</v>
      </c>
      <c r="P1280" t="s">
        <v>604</v>
      </c>
      <c r="Q1280" t="s">
        <v>757</v>
      </c>
      <c r="R1280" s="13" t="s">
        <v>605</v>
      </c>
      <c r="S1280" t="s">
        <v>44</v>
      </c>
      <c r="T1280" t="s">
        <v>45</v>
      </c>
      <c r="U1280" t="s">
        <v>606</v>
      </c>
      <c r="V1280" t="s">
        <v>607</v>
      </c>
      <c r="W1280" t="s">
        <v>55</v>
      </c>
      <c r="X1280" t="s">
        <v>608</v>
      </c>
      <c r="Y1280" s="7">
        <v>3787.98</v>
      </c>
      <c r="AC1280" s="7">
        <f t="shared" si="19"/>
        <v>12.090000000000146</v>
      </c>
    </row>
    <row r="1281" spans="1:29" x14ac:dyDescent="0.3">
      <c r="A1281" s="5">
        <v>10280</v>
      </c>
      <c r="B1281" s="5">
        <v>35</v>
      </c>
      <c r="C1281" s="7">
        <v>100</v>
      </c>
      <c r="D1281" s="10">
        <v>17</v>
      </c>
      <c r="E1281" s="7">
        <v>3704.05</v>
      </c>
      <c r="F1281" s="9">
        <v>38216</v>
      </c>
      <c r="G1281" t="s">
        <v>26</v>
      </c>
      <c r="H1281" s="10">
        <v>3</v>
      </c>
      <c r="I1281" s="5">
        <v>8</v>
      </c>
      <c r="J1281" s="5">
        <v>2004</v>
      </c>
      <c r="K1281" t="s">
        <v>624</v>
      </c>
      <c r="L1281" s="7">
        <v>92</v>
      </c>
      <c r="M1281" t="s">
        <v>694</v>
      </c>
      <c r="N1281" t="s">
        <v>292</v>
      </c>
      <c r="O1281" s="12" t="s">
        <v>293</v>
      </c>
      <c r="P1281" t="s">
        <v>294</v>
      </c>
      <c r="Q1281" t="s">
        <v>757</v>
      </c>
      <c r="R1281" s="13" t="s">
        <v>295</v>
      </c>
      <c r="S1281" t="s">
        <v>296</v>
      </c>
      <c r="T1281" t="s">
        <v>45</v>
      </c>
      <c r="U1281" t="s">
        <v>297</v>
      </c>
      <c r="V1281" t="s">
        <v>298</v>
      </c>
      <c r="W1281" t="s">
        <v>55</v>
      </c>
      <c r="X1281" t="s">
        <v>299</v>
      </c>
      <c r="Y1281" s="7">
        <v>3500</v>
      </c>
      <c r="AC1281" s="7">
        <f t="shared" si="19"/>
        <v>0</v>
      </c>
    </row>
    <row r="1282" spans="1:29" x14ac:dyDescent="0.3">
      <c r="A1282" s="5">
        <v>10288</v>
      </c>
      <c r="B1282" s="5">
        <v>35</v>
      </c>
      <c r="C1282" s="7">
        <v>80.989999999999995</v>
      </c>
      <c r="D1282" s="10">
        <v>6</v>
      </c>
      <c r="E1282" s="7">
        <v>2834.65</v>
      </c>
      <c r="F1282" s="9">
        <v>38231</v>
      </c>
      <c r="G1282" t="s">
        <v>26</v>
      </c>
      <c r="H1282" s="10">
        <v>3</v>
      </c>
      <c r="I1282" s="5">
        <v>9</v>
      </c>
      <c r="J1282" s="5">
        <v>2004</v>
      </c>
      <c r="K1282" t="s">
        <v>624</v>
      </c>
      <c r="L1282" s="7">
        <v>92</v>
      </c>
      <c r="M1282" t="s">
        <v>694</v>
      </c>
      <c r="N1282" t="s">
        <v>479</v>
      </c>
      <c r="O1282" s="12" t="s">
        <v>480</v>
      </c>
      <c r="P1282" t="s">
        <v>227</v>
      </c>
      <c r="Q1282" t="s">
        <v>757</v>
      </c>
      <c r="R1282" s="13" t="s">
        <v>481</v>
      </c>
      <c r="S1282" t="s">
        <v>227</v>
      </c>
      <c r="T1282" t="s">
        <v>108</v>
      </c>
      <c r="U1282" t="s">
        <v>482</v>
      </c>
      <c r="V1282" t="s">
        <v>483</v>
      </c>
      <c r="W1282" t="s">
        <v>38</v>
      </c>
      <c r="X1282" t="s">
        <v>484</v>
      </c>
      <c r="Y1282" s="7">
        <v>2834.65</v>
      </c>
      <c r="AC1282" s="7">
        <f t="shared" si="19"/>
        <v>342.7199999999998</v>
      </c>
    </row>
    <row r="1283" spans="1:29" x14ac:dyDescent="0.3">
      <c r="A1283" s="5">
        <v>10302</v>
      </c>
      <c r="B1283" s="5">
        <v>38</v>
      </c>
      <c r="C1283" s="7">
        <v>89.27</v>
      </c>
      <c r="D1283" s="10">
        <v>2</v>
      </c>
      <c r="E1283" s="7">
        <v>3392.26</v>
      </c>
      <c r="F1283" s="9">
        <v>37900</v>
      </c>
      <c r="G1283" t="s">
        <v>26</v>
      </c>
      <c r="H1283" s="10">
        <v>4</v>
      </c>
      <c r="I1283" s="5">
        <v>10</v>
      </c>
      <c r="J1283" s="5">
        <v>2003</v>
      </c>
      <c r="K1283" t="s">
        <v>624</v>
      </c>
      <c r="L1283" s="7">
        <v>92</v>
      </c>
      <c r="M1283" t="s">
        <v>694</v>
      </c>
      <c r="N1283" t="s">
        <v>192</v>
      </c>
      <c r="O1283" s="12" t="s">
        <v>193</v>
      </c>
      <c r="P1283" t="s">
        <v>194</v>
      </c>
      <c r="Q1283" t="s">
        <v>757</v>
      </c>
      <c r="R1283" s="13" t="s">
        <v>195</v>
      </c>
      <c r="S1283" t="s">
        <v>196</v>
      </c>
      <c r="T1283" t="s">
        <v>45</v>
      </c>
      <c r="U1283" t="s">
        <v>197</v>
      </c>
      <c r="V1283" t="s">
        <v>198</v>
      </c>
      <c r="W1283" t="s">
        <v>55</v>
      </c>
      <c r="X1283" t="s">
        <v>199</v>
      </c>
      <c r="Y1283" s="7">
        <v>3392.26</v>
      </c>
      <c r="AC1283" s="7">
        <f t="shared" si="19"/>
        <v>0</v>
      </c>
    </row>
    <row r="1284" spans="1:29" x14ac:dyDescent="0.3">
      <c r="A1284" s="5">
        <v>10311</v>
      </c>
      <c r="B1284" s="5">
        <v>41</v>
      </c>
      <c r="C1284" s="7">
        <v>81.91</v>
      </c>
      <c r="D1284" s="10">
        <v>1</v>
      </c>
      <c r="E1284" s="7">
        <v>3358.31</v>
      </c>
      <c r="F1284" s="9">
        <v>38276</v>
      </c>
      <c r="G1284" t="s">
        <v>26</v>
      </c>
      <c r="H1284" s="10">
        <v>4</v>
      </c>
      <c r="I1284" s="5">
        <v>10</v>
      </c>
      <c r="J1284" s="5">
        <v>2004</v>
      </c>
      <c r="K1284" t="s">
        <v>624</v>
      </c>
      <c r="L1284" s="7">
        <v>92</v>
      </c>
      <c r="M1284" t="s">
        <v>694</v>
      </c>
      <c r="N1284" t="s">
        <v>201</v>
      </c>
      <c r="O1284" s="12" t="s">
        <v>202</v>
      </c>
      <c r="P1284" t="s">
        <v>203</v>
      </c>
      <c r="Q1284" t="s">
        <v>757</v>
      </c>
      <c r="R1284" s="13" t="s">
        <v>204</v>
      </c>
      <c r="S1284" t="s">
        <v>205</v>
      </c>
      <c r="T1284" t="s">
        <v>45</v>
      </c>
      <c r="U1284" t="s">
        <v>206</v>
      </c>
      <c r="V1284" t="s">
        <v>207</v>
      </c>
      <c r="W1284" t="s">
        <v>55</v>
      </c>
      <c r="X1284" t="s">
        <v>208</v>
      </c>
      <c r="Y1284" s="7">
        <v>3358.31</v>
      </c>
      <c r="AC1284" s="7">
        <f t="shared" si="19"/>
        <v>0</v>
      </c>
    </row>
    <row r="1285" spans="1:29" x14ac:dyDescent="0.3">
      <c r="A1285" s="5">
        <v>10332</v>
      </c>
      <c r="B1285" s="5">
        <v>50</v>
      </c>
      <c r="C1285" s="7">
        <v>100</v>
      </c>
      <c r="D1285" s="10">
        <v>2</v>
      </c>
      <c r="E1285" s="7">
        <v>7310</v>
      </c>
      <c r="F1285" s="9">
        <v>38308</v>
      </c>
      <c r="G1285" t="s">
        <v>26</v>
      </c>
      <c r="H1285" s="10">
        <v>4</v>
      </c>
      <c r="I1285" s="5">
        <v>11</v>
      </c>
      <c r="J1285" s="5">
        <v>2004</v>
      </c>
      <c r="K1285" t="s">
        <v>624</v>
      </c>
      <c r="L1285" s="7">
        <v>92</v>
      </c>
      <c r="M1285" t="s">
        <v>694</v>
      </c>
      <c r="N1285" t="s">
        <v>558</v>
      </c>
      <c r="O1285" s="12" t="s">
        <v>559</v>
      </c>
      <c r="P1285" t="s">
        <v>560</v>
      </c>
      <c r="Q1285" t="s">
        <v>757</v>
      </c>
      <c r="R1285" s="13" t="s">
        <v>561</v>
      </c>
      <c r="S1285" t="s">
        <v>196</v>
      </c>
      <c r="T1285" t="s">
        <v>45</v>
      </c>
      <c r="U1285" t="s">
        <v>562</v>
      </c>
      <c r="V1285" t="s">
        <v>105</v>
      </c>
      <c r="W1285" t="s">
        <v>175</v>
      </c>
      <c r="X1285" t="s">
        <v>563</v>
      </c>
      <c r="Y1285" s="7">
        <v>5000</v>
      </c>
      <c r="AC1285" s="7">
        <f t="shared" si="19"/>
        <v>0</v>
      </c>
    </row>
    <row r="1286" spans="1:29" x14ac:dyDescent="0.3">
      <c r="A1286" s="5">
        <v>10344</v>
      </c>
      <c r="B1286" s="5">
        <v>21</v>
      </c>
      <c r="C1286" s="7">
        <v>100</v>
      </c>
      <c r="D1286" s="10">
        <v>4</v>
      </c>
      <c r="E1286" s="7">
        <v>2203.11</v>
      </c>
      <c r="F1286" s="9">
        <v>38316</v>
      </c>
      <c r="G1286" t="s">
        <v>26</v>
      </c>
      <c r="H1286" s="10">
        <v>4</v>
      </c>
      <c r="I1286" s="5">
        <v>11</v>
      </c>
      <c r="J1286" s="5">
        <v>2004</v>
      </c>
      <c r="K1286" t="s">
        <v>624</v>
      </c>
      <c r="L1286" s="7">
        <v>92</v>
      </c>
      <c r="M1286" t="s">
        <v>694</v>
      </c>
      <c r="N1286" t="s">
        <v>494</v>
      </c>
      <c r="O1286" s="12" t="s">
        <v>495</v>
      </c>
      <c r="P1286" t="s">
        <v>496</v>
      </c>
      <c r="Q1286" t="s">
        <v>757</v>
      </c>
      <c r="R1286" s="13" t="s">
        <v>497</v>
      </c>
      <c r="S1286" t="s">
        <v>44</v>
      </c>
      <c r="T1286" t="s">
        <v>45</v>
      </c>
      <c r="U1286" t="s">
        <v>498</v>
      </c>
      <c r="V1286" t="s">
        <v>499</v>
      </c>
      <c r="W1286" t="s">
        <v>38</v>
      </c>
      <c r="X1286" t="s">
        <v>500</v>
      </c>
      <c r="Y1286" s="7">
        <v>2100</v>
      </c>
      <c r="AC1286" s="7">
        <f t="shared" si="19"/>
        <v>166.94000000000005</v>
      </c>
    </row>
    <row r="1287" spans="1:29" x14ac:dyDescent="0.3">
      <c r="A1287" s="5">
        <v>10367</v>
      </c>
      <c r="B1287" s="5">
        <v>43</v>
      </c>
      <c r="C1287" s="7">
        <v>62.72</v>
      </c>
      <c r="D1287" s="10">
        <v>8</v>
      </c>
      <c r="E1287" s="7">
        <v>2696.96</v>
      </c>
      <c r="F1287" s="9">
        <v>38364</v>
      </c>
      <c r="G1287" t="s">
        <v>467</v>
      </c>
      <c r="H1287" s="10">
        <v>1</v>
      </c>
      <c r="I1287" s="5">
        <v>1</v>
      </c>
      <c r="J1287" s="5">
        <v>2005</v>
      </c>
      <c r="K1287" t="s">
        <v>624</v>
      </c>
      <c r="L1287" s="7">
        <v>92</v>
      </c>
      <c r="M1287" t="s">
        <v>694</v>
      </c>
      <c r="N1287" t="s">
        <v>57</v>
      </c>
      <c r="O1287" s="12" t="s">
        <v>58</v>
      </c>
      <c r="P1287" t="s">
        <v>59</v>
      </c>
      <c r="Q1287" t="s">
        <v>60</v>
      </c>
      <c r="R1287" s="13" t="s">
        <v>61</v>
      </c>
      <c r="S1287" t="s">
        <v>34</v>
      </c>
      <c r="T1287" t="s">
        <v>35</v>
      </c>
      <c r="U1287" t="s">
        <v>62</v>
      </c>
      <c r="V1287" t="s">
        <v>63</v>
      </c>
      <c r="W1287" t="s">
        <v>38</v>
      </c>
      <c r="X1287" t="s">
        <v>64</v>
      </c>
      <c r="Y1287" s="7">
        <v>2696.96</v>
      </c>
      <c r="AC1287" s="7">
        <f t="shared" si="19"/>
        <v>0</v>
      </c>
    </row>
    <row r="1288" spans="1:29" x14ac:dyDescent="0.3">
      <c r="A1288" s="5">
        <v>10380</v>
      </c>
      <c r="B1288" s="5">
        <v>32</v>
      </c>
      <c r="C1288" s="7">
        <v>100</v>
      </c>
      <c r="D1288" s="10">
        <v>1</v>
      </c>
      <c r="E1288" s="7">
        <v>3376.64</v>
      </c>
      <c r="F1288" s="9">
        <v>38399</v>
      </c>
      <c r="G1288" t="s">
        <v>26</v>
      </c>
      <c r="H1288" s="10">
        <v>1</v>
      </c>
      <c r="I1288" s="5">
        <v>2</v>
      </c>
      <c r="J1288" s="5">
        <v>2005</v>
      </c>
      <c r="K1288" t="s">
        <v>624</v>
      </c>
      <c r="L1288" s="7">
        <v>92</v>
      </c>
      <c r="M1288" t="s">
        <v>694</v>
      </c>
      <c r="N1288" t="s">
        <v>201</v>
      </c>
      <c r="O1288" s="12" t="s">
        <v>202</v>
      </c>
      <c r="P1288" t="s">
        <v>203</v>
      </c>
      <c r="Q1288" t="s">
        <v>757</v>
      </c>
      <c r="R1288" s="13" t="s">
        <v>204</v>
      </c>
      <c r="S1288" t="s">
        <v>205</v>
      </c>
      <c r="T1288" t="s">
        <v>45</v>
      </c>
      <c r="U1288" t="s">
        <v>206</v>
      </c>
      <c r="V1288" t="s">
        <v>207</v>
      </c>
      <c r="W1288" t="s">
        <v>55</v>
      </c>
      <c r="X1288" t="s">
        <v>208</v>
      </c>
      <c r="Y1288" s="7">
        <v>3200</v>
      </c>
      <c r="AC1288" s="7">
        <f t="shared" si="19"/>
        <v>204.05000000000018</v>
      </c>
    </row>
    <row r="1289" spans="1:29" x14ac:dyDescent="0.3">
      <c r="A1289" s="5">
        <v>10407</v>
      </c>
      <c r="B1289" s="5">
        <v>6</v>
      </c>
      <c r="C1289" s="7">
        <v>90.19</v>
      </c>
      <c r="D1289" s="10">
        <v>3</v>
      </c>
      <c r="E1289" s="7">
        <v>541.14</v>
      </c>
      <c r="F1289" s="9">
        <v>38464</v>
      </c>
      <c r="G1289" t="s">
        <v>459</v>
      </c>
      <c r="H1289" s="10">
        <v>2</v>
      </c>
      <c r="I1289" s="5">
        <v>4</v>
      </c>
      <c r="J1289" s="5">
        <v>2005</v>
      </c>
      <c r="K1289" t="s">
        <v>624</v>
      </c>
      <c r="L1289" s="7">
        <v>92</v>
      </c>
      <c r="M1289" t="s">
        <v>694</v>
      </c>
      <c r="N1289" t="s">
        <v>454</v>
      </c>
      <c r="O1289" s="12" t="s">
        <v>455</v>
      </c>
      <c r="P1289" t="s">
        <v>456</v>
      </c>
      <c r="Q1289" t="s">
        <v>60</v>
      </c>
      <c r="R1289" s="13" t="s">
        <v>73</v>
      </c>
      <c r="S1289" t="s">
        <v>34</v>
      </c>
      <c r="T1289" t="s">
        <v>35</v>
      </c>
      <c r="U1289" t="s">
        <v>114</v>
      </c>
      <c r="V1289" t="s">
        <v>457</v>
      </c>
      <c r="W1289" t="s">
        <v>38</v>
      </c>
      <c r="X1289" t="s">
        <v>458</v>
      </c>
      <c r="Y1289" s="7">
        <v>541.14</v>
      </c>
      <c r="AC1289" s="7">
        <f t="shared" si="19"/>
        <v>0</v>
      </c>
    </row>
    <row r="1290" spans="1:29" x14ac:dyDescent="0.3">
      <c r="A1290" s="5">
        <v>10420</v>
      </c>
      <c r="B1290" s="5">
        <v>66</v>
      </c>
      <c r="C1290" s="7">
        <v>92.95</v>
      </c>
      <c r="D1290" s="10">
        <v>6</v>
      </c>
      <c r="E1290" s="7">
        <v>6134.7</v>
      </c>
      <c r="F1290" s="9">
        <v>38501</v>
      </c>
      <c r="G1290" t="s">
        <v>344</v>
      </c>
      <c r="H1290" s="10">
        <v>2</v>
      </c>
      <c r="I1290" s="5">
        <v>5</v>
      </c>
      <c r="J1290" s="5">
        <v>2005</v>
      </c>
      <c r="K1290" t="s">
        <v>624</v>
      </c>
      <c r="L1290" s="7">
        <v>92</v>
      </c>
      <c r="M1290" t="s">
        <v>694</v>
      </c>
      <c r="N1290" t="s">
        <v>177</v>
      </c>
      <c r="O1290" s="12" t="s">
        <v>178</v>
      </c>
      <c r="P1290" t="s">
        <v>179</v>
      </c>
      <c r="Q1290" t="s">
        <v>180</v>
      </c>
      <c r="R1290" s="13" t="s">
        <v>181</v>
      </c>
      <c r="S1290" t="s">
        <v>107</v>
      </c>
      <c r="T1290" t="s">
        <v>108</v>
      </c>
      <c r="U1290" t="s">
        <v>182</v>
      </c>
      <c r="V1290" t="s">
        <v>183</v>
      </c>
      <c r="W1290" t="s">
        <v>55</v>
      </c>
      <c r="X1290" t="s">
        <v>184</v>
      </c>
      <c r="Y1290" s="7">
        <v>6134.7</v>
      </c>
      <c r="AC1290" s="7">
        <f t="shared" ref="AC1290:AC1353" si="20">E1283-Y1283</f>
        <v>0</v>
      </c>
    </row>
    <row r="1291" spans="1:29" x14ac:dyDescent="0.3">
      <c r="A1291" s="5">
        <v>10105</v>
      </c>
      <c r="B1291" s="5">
        <v>41</v>
      </c>
      <c r="C1291" s="7">
        <v>82.5</v>
      </c>
      <c r="D1291" s="10">
        <v>10</v>
      </c>
      <c r="E1291" s="7">
        <v>3382.5</v>
      </c>
      <c r="F1291" s="9">
        <v>37663</v>
      </c>
      <c r="G1291" t="s">
        <v>26</v>
      </c>
      <c r="H1291" s="10">
        <v>1</v>
      </c>
      <c r="I1291" s="5">
        <v>2</v>
      </c>
      <c r="J1291" s="5">
        <v>2003</v>
      </c>
      <c r="K1291" t="s">
        <v>624</v>
      </c>
      <c r="L1291" s="7">
        <v>87</v>
      </c>
      <c r="M1291" t="s">
        <v>695</v>
      </c>
      <c r="N1291" t="s">
        <v>369</v>
      </c>
      <c r="O1291" s="12" t="s">
        <v>370</v>
      </c>
      <c r="P1291" t="s">
        <v>371</v>
      </c>
      <c r="Q1291" t="s">
        <v>757</v>
      </c>
      <c r="R1291" s="13" t="s">
        <v>372</v>
      </c>
      <c r="S1291" t="s">
        <v>373</v>
      </c>
      <c r="T1291" t="s">
        <v>45</v>
      </c>
      <c r="U1291" t="s">
        <v>374</v>
      </c>
      <c r="V1291" t="s">
        <v>375</v>
      </c>
      <c r="W1291" t="s">
        <v>55</v>
      </c>
      <c r="X1291" t="s">
        <v>376</v>
      </c>
      <c r="Y1291" s="7">
        <v>3382.5</v>
      </c>
      <c r="AC1291" s="7">
        <f t="shared" si="20"/>
        <v>0</v>
      </c>
    </row>
    <row r="1292" spans="1:29" x14ac:dyDescent="0.3">
      <c r="A1292" s="5">
        <v>10117</v>
      </c>
      <c r="B1292" s="5">
        <v>23</v>
      </c>
      <c r="C1292" s="7">
        <v>97.42</v>
      </c>
      <c r="D1292" s="10">
        <v>4</v>
      </c>
      <c r="E1292" s="7">
        <v>2240.66</v>
      </c>
      <c r="F1292" s="9">
        <v>37727</v>
      </c>
      <c r="G1292" t="s">
        <v>26</v>
      </c>
      <c r="H1292" s="10">
        <v>2</v>
      </c>
      <c r="I1292" s="5">
        <v>4</v>
      </c>
      <c r="J1292" s="5">
        <v>2003</v>
      </c>
      <c r="K1292" t="s">
        <v>624</v>
      </c>
      <c r="L1292" s="7">
        <v>87</v>
      </c>
      <c r="M1292" t="s">
        <v>695</v>
      </c>
      <c r="N1292" t="s">
        <v>225</v>
      </c>
      <c r="O1292" s="12" t="s">
        <v>226</v>
      </c>
      <c r="P1292" t="s">
        <v>227</v>
      </c>
      <c r="Q1292" t="s">
        <v>757</v>
      </c>
      <c r="R1292" s="13" t="s">
        <v>228</v>
      </c>
      <c r="S1292" t="s">
        <v>227</v>
      </c>
      <c r="T1292" t="s">
        <v>229</v>
      </c>
      <c r="U1292" t="s">
        <v>230</v>
      </c>
      <c r="V1292" t="s">
        <v>231</v>
      </c>
      <c r="W1292" t="s">
        <v>38</v>
      </c>
      <c r="X1292" t="s">
        <v>232</v>
      </c>
      <c r="Y1292" s="7">
        <v>2240.66</v>
      </c>
      <c r="AC1292" s="7">
        <f t="shared" si="20"/>
        <v>2310</v>
      </c>
    </row>
    <row r="1293" spans="1:29" x14ac:dyDescent="0.3">
      <c r="A1293" s="5">
        <v>10128</v>
      </c>
      <c r="B1293" s="5">
        <v>43</v>
      </c>
      <c r="C1293" s="7">
        <v>92.16</v>
      </c>
      <c r="D1293" s="10">
        <v>1</v>
      </c>
      <c r="E1293" s="7">
        <v>3962.88</v>
      </c>
      <c r="F1293" s="9">
        <v>37778</v>
      </c>
      <c r="G1293" t="s">
        <v>26</v>
      </c>
      <c r="H1293" s="10">
        <v>2</v>
      </c>
      <c r="I1293" s="5">
        <v>6</v>
      </c>
      <c r="J1293" s="5">
        <v>2003</v>
      </c>
      <c r="K1293" t="s">
        <v>624</v>
      </c>
      <c r="L1293" s="7">
        <v>87</v>
      </c>
      <c r="M1293" t="s">
        <v>695</v>
      </c>
      <c r="N1293" t="s">
        <v>201</v>
      </c>
      <c r="O1293" s="12" t="s">
        <v>202</v>
      </c>
      <c r="P1293" t="s">
        <v>203</v>
      </c>
      <c r="Q1293" t="s">
        <v>757</v>
      </c>
      <c r="R1293" s="13" t="s">
        <v>204</v>
      </c>
      <c r="S1293" t="s">
        <v>205</v>
      </c>
      <c r="T1293" t="s">
        <v>45</v>
      </c>
      <c r="U1293" t="s">
        <v>206</v>
      </c>
      <c r="V1293" t="s">
        <v>207</v>
      </c>
      <c r="W1293" t="s">
        <v>55</v>
      </c>
      <c r="X1293" t="s">
        <v>208</v>
      </c>
      <c r="Y1293" s="7">
        <v>3962.88</v>
      </c>
      <c r="AC1293" s="7">
        <f t="shared" si="20"/>
        <v>103.11000000000013</v>
      </c>
    </row>
    <row r="1294" spans="1:29" x14ac:dyDescent="0.3">
      <c r="A1294" s="5">
        <v>10142</v>
      </c>
      <c r="B1294" s="5">
        <v>24</v>
      </c>
      <c r="C1294" s="7">
        <v>70.22</v>
      </c>
      <c r="D1294" s="10">
        <v>7</v>
      </c>
      <c r="E1294" s="7">
        <v>1685.28</v>
      </c>
      <c r="F1294" s="9">
        <v>37841</v>
      </c>
      <c r="G1294" t="s">
        <v>26</v>
      </c>
      <c r="H1294" s="10">
        <v>3</v>
      </c>
      <c r="I1294" s="5">
        <v>8</v>
      </c>
      <c r="J1294" s="5">
        <v>2003</v>
      </c>
      <c r="K1294" t="s">
        <v>624</v>
      </c>
      <c r="L1294" s="7">
        <v>87</v>
      </c>
      <c r="M1294" t="s">
        <v>695</v>
      </c>
      <c r="N1294" t="s">
        <v>312</v>
      </c>
      <c r="O1294" s="12" t="s">
        <v>313</v>
      </c>
      <c r="P1294" t="s">
        <v>314</v>
      </c>
      <c r="Q1294" t="s">
        <v>60</v>
      </c>
      <c r="R1294" s="13" t="s">
        <v>128</v>
      </c>
      <c r="S1294" t="s">
        <v>34</v>
      </c>
      <c r="T1294" t="s">
        <v>35</v>
      </c>
      <c r="U1294" t="s">
        <v>315</v>
      </c>
      <c r="V1294" t="s">
        <v>316</v>
      </c>
      <c r="W1294" t="s">
        <v>38</v>
      </c>
      <c r="X1294" t="s">
        <v>317</v>
      </c>
      <c r="Y1294" s="7">
        <v>1685.28</v>
      </c>
      <c r="AC1294" s="7">
        <f t="shared" si="20"/>
        <v>0</v>
      </c>
    </row>
    <row r="1295" spans="1:29" x14ac:dyDescent="0.3">
      <c r="A1295" s="5">
        <v>10153</v>
      </c>
      <c r="B1295" s="5">
        <v>22</v>
      </c>
      <c r="C1295" s="7">
        <v>83.38</v>
      </c>
      <c r="D1295" s="10">
        <v>6</v>
      </c>
      <c r="E1295" s="7">
        <v>1834.36</v>
      </c>
      <c r="F1295" s="9">
        <v>37892</v>
      </c>
      <c r="G1295" t="s">
        <v>26</v>
      </c>
      <c r="H1295" s="10">
        <v>3</v>
      </c>
      <c r="I1295" s="5">
        <v>9</v>
      </c>
      <c r="J1295" s="5">
        <v>2003</v>
      </c>
      <c r="K1295" t="s">
        <v>624</v>
      </c>
      <c r="L1295" s="7">
        <v>87</v>
      </c>
      <c r="M1295" t="s">
        <v>695</v>
      </c>
      <c r="N1295" t="s">
        <v>201</v>
      </c>
      <c r="O1295" s="12" t="s">
        <v>202</v>
      </c>
      <c r="P1295" t="s">
        <v>203</v>
      </c>
      <c r="Q1295" t="s">
        <v>757</v>
      </c>
      <c r="R1295" s="13" t="s">
        <v>204</v>
      </c>
      <c r="S1295" t="s">
        <v>205</v>
      </c>
      <c r="T1295" t="s">
        <v>45</v>
      </c>
      <c r="U1295" t="s">
        <v>206</v>
      </c>
      <c r="V1295" t="s">
        <v>207</v>
      </c>
      <c r="W1295" t="s">
        <v>38</v>
      </c>
      <c r="X1295" t="s">
        <v>208</v>
      </c>
      <c r="Y1295" s="7">
        <v>1834.36</v>
      </c>
      <c r="AC1295" s="7">
        <f t="shared" si="20"/>
        <v>176.63999999999987</v>
      </c>
    </row>
    <row r="1296" spans="1:29" x14ac:dyDescent="0.3">
      <c r="A1296" s="5">
        <v>10166</v>
      </c>
      <c r="B1296" s="5">
        <v>26</v>
      </c>
      <c r="C1296" s="7">
        <v>73.73</v>
      </c>
      <c r="D1296" s="10">
        <v>1</v>
      </c>
      <c r="E1296" s="7">
        <v>1916.98</v>
      </c>
      <c r="F1296" s="9">
        <v>37915</v>
      </c>
      <c r="G1296" t="s">
        <v>26</v>
      </c>
      <c r="H1296" s="10">
        <v>4</v>
      </c>
      <c r="I1296" s="5">
        <v>10</v>
      </c>
      <c r="J1296" s="5">
        <v>2003</v>
      </c>
      <c r="K1296" t="s">
        <v>624</v>
      </c>
      <c r="L1296" s="7">
        <v>87</v>
      </c>
      <c r="M1296" t="s">
        <v>695</v>
      </c>
      <c r="N1296" t="s">
        <v>185</v>
      </c>
      <c r="O1296" s="12" t="s">
        <v>186</v>
      </c>
      <c r="P1296" t="s">
        <v>187</v>
      </c>
      <c r="Q1296" t="s">
        <v>141</v>
      </c>
      <c r="R1296" s="13" t="s">
        <v>188</v>
      </c>
      <c r="S1296" t="s">
        <v>34</v>
      </c>
      <c r="T1296" t="s">
        <v>35</v>
      </c>
      <c r="U1296" t="s">
        <v>189</v>
      </c>
      <c r="V1296" t="s">
        <v>190</v>
      </c>
      <c r="W1296" t="s">
        <v>38</v>
      </c>
      <c r="X1296" t="s">
        <v>191</v>
      </c>
      <c r="Y1296" s="7">
        <v>1916.98</v>
      </c>
      <c r="AC1296" s="7">
        <f t="shared" si="20"/>
        <v>0</v>
      </c>
    </row>
    <row r="1297" spans="1:29" x14ac:dyDescent="0.3">
      <c r="A1297" s="5">
        <v>10177</v>
      </c>
      <c r="B1297" s="5">
        <v>35</v>
      </c>
      <c r="C1297" s="7">
        <v>74.599999999999994</v>
      </c>
      <c r="D1297" s="10">
        <v>8</v>
      </c>
      <c r="E1297" s="7">
        <v>2611</v>
      </c>
      <c r="F1297" s="9">
        <v>37932</v>
      </c>
      <c r="G1297" t="s">
        <v>26</v>
      </c>
      <c r="H1297" s="10">
        <v>4</v>
      </c>
      <c r="I1297" s="5">
        <v>11</v>
      </c>
      <c r="J1297" s="5">
        <v>2003</v>
      </c>
      <c r="K1297" t="s">
        <v>624</v>
      </c>
      <c r="L1297" s="7">
        <v>87</v>
      </c>
      <c r="M1297" t="s">
        <v>695</v>
      </c>
      <c r="N1297" t="s">
        <v>553</v>
      </c>
      <c r="O1297" s="12" t="s">
        <v>554</v>
      </c>
      <c r="P1297" t="s">
        <v>203</v>
      </c>
      <c r="Q1297" t="s">
        <v>757</v>
      </c>
      <c r="R1297" s="13" t="s">
        <v>221</v>
      </c>
      <c r="S1297" t="s">
        <v>205</v>
      </c>
      <c r="T1297" t="s">
        <v>45</v>
      </c>
      <c r="U1297" t="s">
        <v>555</v>
      </c>
      <c r="V1297" t="s">
        <v>556</v>
      </c>
      <c r="W1297" t="s">
        <v>38</v>
      </c>
      <c r="X1297" t="s">
        <v>557</v>
      </c>
      <c r="Y1297" s="7">
        <v>2611</v>
      </c>
      <c r="AC1297" s="7">
        <f t="shared" si="20"/>
        <v>0</v>
      </c>
    </row>
    <row r="1298" spans="1:29" x14ac:dyDescent="0.3">
      <c r="A1298" s="5">
        <v>10185</v>
      </c>
      <c r="B1298" s="5">
        <v>47</v>
      </c>
      <c r="C1298" s="7">
        <v>77.239999999999995</v>
      </c>
      <c r="D1298" s="10">
        <v>8</v>
      </c>
      <c r="E1298" s="7">
        <v>3630.28</v>
      </c>
      <c r="F1298" s="9">
        <v>37939</v>
      </c>
      <c r="G1298" t="s">
        <v>26</v>
      </c>
      <c r="H1298" s="10">
        <v>4</v>
      </c>
      <c r="I1298" s="5">
        <v>11</v>
      </c>
      <c r="J1298" s="5">
        <v>2003</v>
      </c>
      <c r="K1298" t="s">
        <v>624</v>
      </c>
      <c r="L1298" s="7">
        <v>87</v>
      </c>
      <c r="M1298" t="s">
        <v>695</v>
      </c>
      <c r="N1298" t="s">
        <v>383</v>
      </c>
      <c r="O1298" s="12" t="s">
        <v>384</v>
      </c>
      <c r="P1298" t="s">
        <v>187</v>
      </c>
      <c r="Q1298" t="s">
        <v>141</v>
      </c>
      <c r="R1298" s="13" t="s">
        <v>188</v>
      </c>
      <c r="S1298" t="s">
        <v>34</v>
      </c>
      <c r="T1298" t="s">
        <v>35</v>
      </c>
      <c r="U1298" t="s">
        <v>385</v>
      </c>
      <c r="V1298" t="s">
        <v>386</v>
      </c>
      <c r="W1298" t="s">
        <v>55</v>
      </c>
      <c r="X1298" t="s">
        <v>387</v>
      </c>
      <c r="Y1298" s="7">
        <v>3630.28</v>
      </c>
      <c r="AC1298" s="7">
        <f t="shared" si="20"/>
        <v>0</v>
      </c>
    </row>
    <row r="1299" spans="1:29" x14ac:dyDescent="0.3">
      <c r="A1299" s="5">
        <v>10197</v>
      </c>
      <c r="B1299" s="5">
        <v>50</v>
      </c>
      <c r="C1299" s="7">
        <v>100</v>
      </c>
      <c r="D1299" s="10">
        <v>14</v>
      </c>
      <c r="E1299" s="7">
        <v>5090.5</v>
      </c>
      <c r="F1299" s="9">
        <v>37951</v>
      </c>
      <c r="G1299" t="s">
        <v>26</v>
      </c>
      <c r="H1299" s="10">
        <v>4</v>
      </c>
      <c r="I1299" s="5">
        <v>11</v>
      </c>
      <c r="J1299" s="5">
        <v>2003</v>
      </c>
      <c r="K1299" t="s">
        <v>624</v>
      </c>
      <c r="L1299" s="7">
        <v>87</v>
      </c>
      <c r="M1299" t="s">
        <v>695</v>
      </c>
      <c r="N1299" t="s">
        <v>402</v>
      </c>
      <c r="O1299" s="12" t="s">
        <v>403</v>
      </c>
      <c r="P1299" t="s">
        <v>404</v>
      </c>
      <c r="Q1299" t="s">
        <v>757</v>
      </c>
      <c r="R1299" s="13" t="s">
        <v>405</v>
      </c>
      <c r="S1299" t="s">
        <v>205</v>
      </c>
      <c r="T1299" t="s">
        <v>45</v>
      </c>
      <c r="U1299" t="s">
        <v>406</v>
      </c>
      <c r="V1299" t="s">
        <v>407</v>
      </c>
      <c r="W1299" t="s">
        <v>55</v>
      </c>
      <c r="X1299" t="s">
        <v>408</v>
      </c>
      <c r="Y1299" s="7">
        <v>5000</v>
      </c>
      <c r="AC1299" s="7">
        <f t="shared" si="20"/>
        <v>0</v>
      </c>
    </row>
    <row r="1300" spans="1:29" x14ac:dyDescent="0.3">
      <c r="A1300" s="5">
        <v>10208</v>
      </c>
      <c r="B1300" s="5">
        <v>45</v>
      </c>
      <c r="C1300" s="7">
        <v>87.77</v>
      </c>
      <c r="D1300" s="10">
        <v>8</v>
      </c>
      <c r="E1300" s="7">
        <v>3949.65</v>
      </c>
      <c r="F1300" s="9">
        <v>37988</v>
      </c>
      <c r="G1300" t="s">
        <v>26</v>
      </c>
      <c r="H1300" s="10">
        <v>1</v>
      </c>
      <c r="I1300" s="5">
        <v>1</v>
      </c>
      <c r="J1300" s="5">
        <v>2004</v>
      </c>
      <c r="K1300" t="s">
        <v>624</v>
      </c>
      <c r="L1300" s="7">
        <v>87</v>
      </c>
      <c r="M1300" t="s">
        <v>695</v>
      </c>
      <c r="N1300" t="s">
        <v>252</v>
      </c>
      <c r="O1300" s="12" t="s">
        <v>253</v>
      </c>
      <c r="P1300" t="s">
        <v>254</v>
      </c>
      <c r="Q1300" t="s">
        <v>757</v>
      </c>
      <c r="R1300" s="13" t="s">
        <v>255</v>
      </c>
      <c r="S1300" t="s">
        <v>44</v>
      </c>
      <c r="T1300" t="s">
        <v>45</v>
      </c>
      <c r="U1300" t="s">
        <v>256</v>
      </c>
      <c r="V1300" t="s">
        <v>257</v>
      </c>
      <c r="W1300" t="s">
        <v>55</v>
      </c>
      <c r="X1300" t="s">
        <v>258</v>
      </c>
      <c r="Y1300" s="7">
        <v>3949.65</v>
      </c>
      <c r="AC1300" s="7">
        <f t="shared" si="20"/>
        <v>0</v>
      </c>
    </row>
    <row r="1301" spans="1:29" x14ac:dyDescent="0.3">
      <c r="A1301" s="5">
        <v>10221</v>
      </c>
      <c r="B1301" s="5">
        <v>39</v>
      </c>
      <c r="C1301" s="7">
        <v>89.53</v>
      </c>
      <c r="D1301" s="10">
        <v>2</v>
      </c>
      <c r="E1301" s="7">
        <v>3491.67</v>
      </c>
      <c r="F1301" s="9">
        <v>38035</v>
      </c>
      <c r="G1301" t="s">
        <v>26</v>
      </c>
      <c r="H1301" s="10">
        <v>1</v>
      </c>
      <c r="I1301" s="5">
        <v>2</v>
      </c>
      <c r="J1301" s="5">
        <v>2004</v>
      </c>
      <c r="K1301" t="s">
        <v>624</v>
      </c>
      <c r="L1301" s="7">
        <v>87</v>
      </c>
      <c r="M1301" t="s">
        <v>695</v>
      </c>
      <c r="N1301" t="s">
        <v>419</v>
      </c>
      <c r="O1301" s="12" t="s">
        <v>420</v>
      </c>
      <c r="P1301" t="s">
        <v>421</v>
      </c>
      <c r="Q1301" t="s">
        <v>757</v>
      </c>
      <c r="R1301" s="13" t="s">
        <v>422</v>
      </c>
      <c r="S1301" t="s">
        <v>423</v>
      </c>
      <c r="T1301" t="s">
        <v>45</v>
      </c>
      <c r="U1301" t="s">
        <v>424</v>
      </c>
      <c r="V1301" t="s">
        <v>425</v>
      </c>
      <c r="W1301" t="s">
        <v>55</v>
      </c>
      <c r="X1301" t="s">
        <v>426</v>
      </c>
      <c r="Y1301" s="7">
        <v>3491.67</v>
      </c>
      <c r="AC1301" s="7">
        <f t="shared" si="20"/>
        <v>0</v>
      </c>
    </row>
    <row r="1302" spans="1:29" x14ac:dyDescent="0.3">
      <c r="A1302" s="5">
        <v>10232</v>
      </c>
      <c r="B1302" s="5">
        <v>23</v>
      </c>
      <c r="C1302" s="7">
        <v>89.53</v>
      </c>
      <c r="D1302" s="10">
        <v>5</v>
      </c>
      <c r="E1302" s="7">
        <v>2059.19</v>
      </c>
      <c r="F1302" s="9">
        <v>38066</v>
      </c>
      <c r="G1302" t="s">
        <v>26</v>
      </c>
      <c r="H1302" s="10">
        <v>1</v>
      </c>
      <c r="I1302" s="5">
        <v>3</v>
      </c>
      <c r="J1302" s="5">
        <v>2004</v>
      </c>
      <c r="K1302" t="s">
        <v>624</v>
      </c>
      <c r="L1302" s="7">
        <v>87</v>
      </c>
      <c r="M1302" t="s">
        <v>695</v>
      </c>
      <c r="N1302" t="s">
        <v>439</v>
      </c>
      <c r="O1302" s="12" t="s">
        <v>440</v>
      </c>
      <c r="P1302" t="s">
        <v>441</v>
      </c>
      <c r="Q1302" t="s">
        <v>442</v>
      </c>
      <c r="R1302" s="13" t="s">
        <v>443</v>
      </c>
      <c r="S1302" t="s">
        <v>196</v>
      </c>
      <c r="T1302" t="s">
        <v>45</v>
      </c>
      <c r="U1302" t="s">
        <v>444</v>
      </c>
      <c r="V1302" t="s">
        <v>445</v>
      </c>
      <c r="W1302" t="s">
        <v>38</v>
      </c>
      <c r="X1302" t="s">
        <v>446</v>
      </c>
      <c r="Y1302" s="7">
        <v>2059.19</v>
      </c>
      <c r="AC1302" s="7">
        <f t="shared" si="20"/>
        <v>0</v>
      </c>
    </row>
    <row r="1303" spans="1:29" x14ac:dyDescent="0.3">
      <c r="A1303" s="5">
        <v>10248</v>
      </c>
      <c r="B1303" s="5">
        <v>42</v>
      </c>
      <c r="C1303" s="7">
        <v>75.48</v>
      </c>
      <c r="D1303" s="10">
        <v>11</v>
      </c>
      <c r="E1303" s="7">
        <v>3170.16</v>
      </c>
      <c r="F1303" s="9">
        <v>38114</v>
      </c>
      <c r="G1303" t="s">
        <v>388</v>
      </c>
      <c r="H1303" s="10">
        <v>2</v>
      </c>
      <c r="I1303" s="5">
        <v>5</v>
      </c>
      <c r="J1303" s="5">
        <v>2004</v>
      </c>
      <c r="K1303" t="s">
        <v>624</v>
      </c>
      <c r="L1303" s="7">
        <v>87</v>
      </c>
      <c r="M1303" t="s">
        <v>695</v>
      </c>
      <c r="N1303" t="s">
        <v>29</v>
      </c>
      <c r="O1303" s="12" t="s">
        <v>30</v>
      </c>
      <c r="P1303" t="s">
        <v>31</v>
      </c>
      <c r="Q1303" t="s">
        <v>32</v>
      </c>
      <c r="R1303" s="13" t="s">
        <v>33</v>
      </c>
      <c r="S1303" t="s">
        <v>34</v>
      </c>
      <c r="T1303" t="s">
        <v>35</v>
      </c>
      <c r="U1303" t="s">
        <v>36</v>
      </c>
      <c r="V1303" t="s">
        <v>37</v>
      </c>
      <c r="W1303" t="s">
        <v>55</v>
      </c>
      <c r="X1303" t="s">
        <v>39</v>
      </c>
      <c r="Y1303" s="7">
        <v>3170.16</v>
      </c>
      <c r="AC1303" s="7">
        <f t="shared" si="20"/>
        <v>0</v>
      </c>
    </row>
    <row r="1304" spans="1:29" x14ac:dyDescent="0.3">
      <c r="A1304" s="5">
        <v>10261</v>
      </c>
      <c r="B1304" s="5">
        <v>20</v>
      </c>
      <c r="C1304" s="7">
        <v>89.53</v>
      </c>
      <c r="D1304" s="10">
        <v>9</v>
      </c>
      <c r="E1304" s="7">
        <v>1790.6</v>
      </c>
      <c r="F1304" s="9">
        <v>38155</v>
      </c>
      <c r="G1304" t="s">
        <v>26</v>
      </c>
      <c r="H1304" s="10">
        <v>2</v>
      </c>
      <c r="I1304" s="5">
        <v>6</v>
      </c>
      <c r="J1304" s="5">
        <v>2004</v>
      </c>
      <c r="K1304" t="s">
        <v>624</v>
      </c>
      <c r="L1304" s="7">
        <v>87</v>
      </c>
      <c r="M1304" t="s">
        <v>695</v>
      </c>
      <c r="N1304" t="s">
        <v>336</v>
      </c>
      <c r="O1304" s="12" t="s">
        <v>337</v>
      </c>
      <c r="P1304" t="s">
        <v>338</v>
      </c>
      <c r="Q1304" t="s">
        <v>339</v>
      </c>
      <c r="R1304" s="13" t="s">
        <v>340</v>
      </c>
      <c r="S1304" t="s">
        <v>264</v>
      </c>
      <c r="T1304" t="s">
        <v>35</v>
      </c>
      <c r="U1304" t="s">
        <v>341</v>
      </c>
      <c r="V1304" t="s">
        <v>342</v>
      </c>
      <c r="W1304" t="s">
        <v>38</v>
      </c>
      <c r="X1304" t="s">
        <v>343</v>
      </c>
      <c r="Y1304" s="7">
        <v>1790.6</v>
      </c>
      <c r="AC1304" s="7">
        <f t="shared" si="20"/>
        <v>0</v>
      </c>
    </row>
    <row r="1305" spans="1:29" x14ac:dyDescent="0.3">
      <c r="A1305" s="5">
        <v>10273</v>
      </c>
      <c r="B1305" s="5">
        <v>33</v>
      </c>
      <c r="C1305" s="7">
        <v>71.09</v>
      </c>
      <c r="D1305" s="10">
        <v>12</v>
      </c>
      <c r="E1305" s="7">
        <v>2345.9699999999998</v>
      </c>
      <c r="F1305" s="9">
        <v>38189</v>
      </c>
      <c r="G1305" t="s">
        <v>26</v>
      </c>
      <c r="H1305" s="10">
        <v>3</v>
      </c>
      <c r="I1305" s="5">
        <v>7</v>
      </c>
      <c r="J1305" s="5">
        <v>2004</v>
      </c>
      <c r="K1305" t="s">
        <v>624</v>
      </c>
      <c r="L1305" s="7">
        <v>87</v>
      </c>
      <c r="M1305" t="s">
        <v>695</v>
      </c>
      <c r="N1305" t="s">
        <v>419</v>
      </c>
      <c r="O1305" s="12" t="s">
        <v>420</v>
      </c>
      <c r="P1305" t="s">
        <v>421</v>
      </c>
      <c r="Q1305" t="s">
        <v>757</v>
      </c>
      <c r="R1305" s="13" t="s">
        <v>422</v>
      </c>
      <c r="S1305" t="s">
        <v>423</v>
      </c>
      <c r="T1305" t="s">
        <v>45</v>
      </c>
      <c r="U1305" t="s">
        <v>424</v>
      </c>
      <c r="V1305" t="s">
        <v>425</v>
      </c>
      <c r="W1305" t="s">
        <v>38</v>
      </c>
      <c r="X1305" t="s">
        <v>426</v>
      </c>
      <c r="Y1305" s="7">
        <v>2345.9699999999998</v>
      </c>
      <c r="AC1305" s="7">
        <f t="shared" si="20"/>
        <v>0</v>
      </c>
    </row>
    <row r="1306" spans="1:29" x14ac:dyDescent="0.3">
      <c r="A1306" s="5">
        <v>10283</v>
      </c>
      <c r="B1306" s="5">
        <v>34</v>
      </c>
      <c r="C1306" s="7">
        <v>100</v>
      </c>
      <c r="D1306" s="10">
        <v>14</v>
      </c>
      <c r="E1306" s="7">
        <v>3580.88</v>
      </c>
      <c r="F1306" s="9">
        <v>38219</v>
      </c>
      <c r="G1306" t="s">
        <v>26</v>
      </c>
      <c r="H1306" s="10">
        <v>3</v>
      </c>
      <c r="I1306" s="5">
        <v>8</v>
      </c>
      <c r="J1306" s="5">
        <v>2004</v>
      </c>
      <c r="K1306" t="s">
        <v>624</v>
      </c>
      <c r="L1306" s="7">
        <v>87</v>
      </c>
      <c r="M1306" t="s">
        <v>695</v>
      </c>
      <c r="N1306" t="s">
        <v>427</v>
      </c>
      <c r="O1306" s="12" t="s">
        <v>428</v>
      </c>
      <c r="P1306" t="s">
        <v>429</v>
      </c>
      <c r="Q1306" t="s">
        <v>262</v>
      </c>
      <c r="R1306" s="13" t="s">
        <v>430</v>
      </c>
      <c r="S1306" t="s">
        <v>264</v>
      </c>
      <c r="T1306" t="s">
        <v>35</v>
      </c>
      <c r="U1306" t="s">
        <v>431</v>
      </c>
      <c r="V1306" t="s">
        <v>198</v>
      </c>
      <c r="W1306" t="s">
        <v>55</v>
      </c>
      <c r="X1306" t="s">
        <v>432</v>
      </c>
      <c r="Y1306" s="7">
        <v>3400</v>
      </c>
      <c r="AC1306" s="7">
        <f t="shared" si="20"/>
        <v>90.5</v>
      </c>
    </row>
    <row r="1307" spans="1:29" x14ac:dyDescent="0.3">
      <c r="A1307" s="5">
        <v>10293</v>
      </c>
      <c r="B1307" s="5">
        <v>49</v>
      </c>
      <c r="C1307" s="7">
        <v>100</v>
      </c>
      <c r="D1307" s="10">
        <v>3</v>
      </c>
      <c r="E1307" s="7">
        <v>4946.0600000000004</v>
      </c>
      <c r="F1307" s="9">
        <v>38239</v>
      </c>
      <c r="G1307" t="s">
        <v>26</v>
      </c>
      <c r="H1307" s="10">
        <v>3</v>
      </c>
      <c r="I1307" s="5">
        <v>9</v>
      </c>
      <c r="J1307" s="5">
        <v>2004</v>
      </c>
      <c r="K1307" t="s">
        <v>624</v>
      </c>
      <c r="L1307" s="7">
        <v>87</v>
      </c>
      <c r="M1307" t="s">
        <v>695</v>
      </c>
      <c r="N1307" t="s">
        <v>292</v>
      </c>
      <c r="O1307" s="12" t="s">
        <v>293</v>
      </c>
      <c r="P1307" t="s">
        <v>294</v>
      </c>
      <c r="Q1307" t="s">
        <v>757</v>
      </c>
      <c r="R1307" s="13" t="s">
        <v>295</v>
      </c>
      <c r="S1307" t="s">
        <v>296</v>
      </c>
      <c r="T1307" t="s">
        <v>45</v>
      </c>
      <c r="U1307" t="s">
        <v>297</v>
      </c>
      <c r="V1307" t="s">
        <v>298</v>
      </c>
      <c r="W1307" t="s">
        <v>55</v>
      </c>
      <c r="X1307" t="s">
        <v>299</v>
      </c>
      <c r="Y1307" s="7">
        <v>4900</v>
      </c>
      <c r="AC1307" s="7">
        <f t="shared" si="20"/>
        <v>0</v>
      </c>
    </row>
    <row r="1308" spans="1:29" x14ac:dyDescent="0.3">
      <c r="A1308" s="5">
        <v>10306</v>
      </c>
      <c r="B1308" s="5">
        <v>39</v>
      </c>
      <c r="C1308" s="7">
        <v>90.4</v>
      </c>
      <c r="D1308" s="10">
        <v>8</v>
      </c>
      <c r="E1308" s="7">
        <v>3525.6</v>
      </c>
      <c r="F1308" s="9">
        <v>38274</v>
      </c>
      <c r="G1308" t="s">
        <v>26</v>
      </c>
      <c r="H1308" s="10">
        <v>4</v>
      </c>
      <c r="I1308" s="5">
        <v>10</v>
      </c>
      <c r="J1308" s="5">
        <v>2004</v>
      </c>
      <c r="K1308" t="s">
        <v>624</v>
      </c>
      <c r="L1308" s="7">
        <v>87</v>
      </c>
      <c r="M1308" t="s">
        <v>695</v>
      </c>
      <c r="N1308" t="s">
        <v>558</v>
      </c>
      <c r="O1308" s="12" t="s">
        <v>559</v>
      </c>
      <c r="P1308" t="s">
        <v>560</v>
      </c>
      <c r="Q1308" t="s">
        <v>757</v>
      </c>
      <c r="R1308" s="13" t="s">
        <v>561</v>
      </c>
      <c r="S1308" t="s">
        <v>196</v>
      </c>
      <c r="T1308" t="s">
        <v>45</v>
      </c>
      <c r="U1308" t="s">
        <v>562</v>
      </c>
      <c r="V1308" t="s">
        <v>105</v>
      </c>
      <c r="W1308" t="s">
        <v>55</v>
      </c>
      <c r="X1308" t="s">
        <v>563</v>
      </c>
      <c r="Y1308" s="7">
        <v>3525.6</v>
      </c>
      <c r="AC1308" s="7">
        <f t="shared" si="20"/>
        <v>0</v>
      </c>
    </row>
    <row r="1309" spans="1:29" x14ac:dyDescent="0.3">
      <c r="A1309" s="5">
        <v>10315</v>
      </c>
      <c r="B1309" s="5">
        <v>36</v>
      </c>
      <c r="C1309" s="7">
        <v>100</v>
      </c>
      <c r="D1309" s="10">
        <v>7</v>
      </c>
      <c r="E1309" s="7">
        <v>3602.16</v>
      </c>
      <c r="F1309" s="9">
        <v>38289</v>
      </c>
      <c r="G1309" t="s">
        <v>26</v>
      </c>
      <c r="H1309" s="10">
        <v>4</v>
      </c>
      <c r="I1309" s="5">
        <v>10</v>
      </c>
      <c r="J1309" s="5">
        <v>2004</v>
      </c>
      <c r="K1309" t="s">
        <v>624</v>
      </c>
      <c r="L1309" s="7">
        <v>87</v>
      </c>
      <c r="M1309" t="s">
        <v>695</v>
      </c>
      <c r="N1309" t="s">
        <v>131</v>
      </c>
      <c r="O1309" s="12" t="s">
        <v>132</v>
      </c>
      <c r="P1309" t="s">
        <v>133</v>
      </c>
      <c r="Q1309" t="s">
        <v>757</v>
      </c>
      <c r="R1309" s="13" t="s">
        <v>134</v>
      </c>
      <c r="S1309" t="s">
        <v>44</v>
      </c>
      <c r="T1309" t="s">
        <v>45</v>
      </c>
      <c r="U1309" t="s">
        <v>135</v>
      </c>
      <c r="V1309" t="s">
        <v>136</v>
      </c>
      <c r="W1309" t="s">
        <v>55</v>
      </c>
      <c r="X1309" t="s">
        <v>137</v>
      </c>
      <c r="Y1309" s="7">
        <v>3600</v>
      </c>
      <c r="AC1309" s="7">
        <f t="shared" si="20"/>
        <v>0</v>
      </c>
    </row>
    <row r="1310" spans="1:29" x14ac:dyDescent="0.3">
      <c r="A1310" s="5">
        <v>10326</v>
      </c>
      <c r="B1310" s="5">
        <v>50</v>
      </c>
      <c r="C1310" s="7">
        <v>86.01</v>
      </c>
      <c r="D1310" s="10">
        <v>5</v>
      </c>
      <c r="E1310" s="7">
        <v>4300.5</v>
      </c>
      <c r="F1310" s="9">
        <v>38300</v>
      </c>
      <c r="G1310" t="s">
        <v>26</v>
      </c>
      <c r="H1310" s="10">
        <v>4</v>
      </c>
      <c r="I1310" s="5">
        <v>11</v>
      </c>
      <c r="J1310" s="5">
        <v>2004</v>
      </c>
      <c r="K1310" t="s">
        <v>624</v>
      </c>
      <c r="L1310" s="7">
        <v>87</v>
      </c>
      <c r="M1310" t="s">
        <v>695</v>
      </c>
      <c r="N1310" t="s">
        <v>211</v>
      </c>
      <c r="O1310" s="12" t="s">
        <v>212</v>
      </c>
      <c r="P1310" t="s">
        <v>213</v>
      </c>
      <c r="Q1310" t="s">
        <v>757</v>
      </c>
      <c r="R1310" s="13" t="s">
        <v>214</v>
      </c>
      <c r="S1310" t="s">
        <v>215</v>
      </c>
      <c r="T1310" t="s">
        <v>45</v>
      </c>
      <c r="U1310" t="s">
        <v>216</v>
      </c>
      <c r="V1310" t="s">
        <v>217</v>
      </c>
      <c r="W1310" t="s">
        <v>55</v>
      </c>
      <c r="X1310" t="s">
        <v>218</v>
      </c>
      <c r="Y1310" s="7">
        <v>4300.5</v>
      </c>
      <c r="AC1310" s="7">
        <f t="shared" si="20"/>
        <v>0</v>
      </c>
    </row>
    <row r="1311" spans="1:29" x14ac:dyDescent="0.3">
      <c r="A1311" s="5">
        <v>10337</v>
      </c>
      <c r="B1311" s="5">
        <v>29</v>
      </c>
      <c r="C1311" s="7">
        <v>100</v>
      </c>
      <c r="D1311" s="10">
        <v>2</v>
      </c>
      <c r="E1311" s="7">
        <v>4498.1899999999996</v>
      </c>
      <c r="F1311" s="9">
        <v>38312</v>
      </c>
      <c r="G1311" t="s">
        <v>26</v>
      </c>
      <c r="H1311" s="10">
        <v>4</v>
      </c>
      <c r="I1311" s="5">
        <v>11</v>
      </c>
      <c r="J1311" s="5">
        <v>2004</v>
      </c>
      <c r="K1311" t="s">
        <v>624</v>
      </c>
      <c r="L1311" s="7">
        <v>87</v>
      </c>
      <c r="M1311" t="s">
        <v>695</v>
      </c>
      <c r="N1311" t="s">
        <v>233</v>
      </c>
      <c r="O1311" s="12" t="s">
        <v>234</v>
      </c>
      <c r="P1311" t="s">
        <v>31</v>
      </c>
      <c r="Q1311" t="s">
        <v>32</v>
      </c>
      <c r="R1311" s="13" t="s">
        <v>33</v>
      </c>
      <c r="S1311" t="s">
        <v>34</v>
      </c>
      <c r="T1311" t="s">
        <v>35</v>
      </c>
      <c r="U1311" t="s">
        <v>143</v>
      </c>
      <c r="V1311" t="s">
        <v>235</v>
      </c>
      <c r="W1311" t="s">
        <v>55</v>
      </c>
      <c r="X1311" t="s">
        <v>236</v>
      </c>
      <c r="Y1311" s="7">
        <v>2900</v>
      </c>
      <c r="AC1311" s="7">
        <f t="shared" si="20"/>
        <v>0</v>
      </c>
    </row>
    <row r="1312" spans="1:29" x14ac:dyDescent="0.3">
      <c r="A1312" s="5">
        <v>10350</v>
      </c>
      <c r="B1312" s="5">
        <v>30</v>
      </c>
      <c r="C1312" s="7">
        <v>100</v>
      </c>
      <c r="D1312" s="10">
        <v>3</v>
      </c>
      <c r="E1312" s="7">
        <v>3023.1</v>
      </c>
      <c r="F1312" s="9">
        <v>38323</v>
      </c>
      <c r="G1312" t="s">
        <v>26</v>
      </c>
      <c r="H1312" s="10">
        <v>4</v>
      </c>
      <c r="I1312" s="5">
        <v>12</v>
      </c>
      <c r="J1312" s="5">
        <v>2004</v>
      </c>
      <c r="K1312" t="s">
        <v>624</v>
      </c>
      <c r="L1312" s="7">
        <v>87</v>
      </c>
      <c r="M1312" t="s">
        <v>695</v>
      </c>
      <c r="N1312" t="s">
        <v>201</v>
      </c>
      <c r="O1312" s="12" t="s">
        <v>202</v>
      </c>
      <c r="P1312" t="s">
        <v>203</v>
      </c>
      <c r="Q1312" t="s">
        <v>757</v>
      </c>
      <c r="R1312" s="13" t="s">
        <v>204</v>
      </c>
      <c r="S1312" t="s">
        <v>205</v>
      </c>
      <c r="T1312" t="s">
        <v>45</v>
      </c>
      <c r="U1312" t="s">
        <v>206</v>
      </c>
      <c r="V1312" t="s">
        <v>207</v>
      </c>
      <c r="W1312" t="s">
        <v>55</v>
      </c>
      <c r="X1312" t="s">
        <v>208</v>
      </c>
      <c r="Y1312" s="7">
        <v>3000</v>
      </c>
      <c r="AC1312" s="7">
        <f t="shared" si="20"/>
        <v>0</v>
      </c>
    </row>
    <row r="1313" spans="1:29" x14ac:dyDescent="0.3">
      <c r="A1313" s="5">
        <v>10372</v>
      </c>
      <c r="B1313" s="5">
        <v>41</v>
      </c>
      <c r="C1313" s="7">
        <v>86.89</v>
      </c>
      <c r="D1313" s="10">
        <v>7</v>
      </c>
      <c r="E1313" s="7">
        <v>3562.49</v>
      </c>
      <c r="F1313" s="9">
        <v>38378</v>
      </c>
      <c r="G1313" t="s">
        <v>26</v>
      </c>
      <c r="H1313" s="10">
        <v>1</v>
      </c>
      <c r="I1313" s="5">
        <v>1</v>
      </c>
      <c r="J1313" s="5">
        <v>2005</v>
      </c>
      <c r="K1313" t="s">
        <v>624</v>
      </c>
      <c r="L1313" s="7">
        <v>87</v>
      </c>
      <c r="M1313" t="s">
        <v>695</v>
      </c>
      <c r="N1313" t="s">
        <v>284</v>
      </c>
      <c r="O1313" s="12" t="s">
        <v>285</v>
      </c>
      <c r="P1313" t="s">
        <v>286</v>
      </c>
      <c r="Q1313" t="s">
        <v>287</v>
      </c>
      <c r="R1313" s="13" t="s">
        <v>288</v>
      </c>
      <c r="S1313" t="s">
        <v>229</v>
      </c>
      <c r="T1313" t="s">
        <v>229</v>
      </c>
      <c r="U1313" t="s">
        <v>289</v>
      </c>
      <c r="V1313" t="s">
        <v>290</v>
      </c>
      <c r="W1313" t="s">
        <v>55</v>
      </c>
      <c r="X1313" t="s">
        <v>291</v>
      </c>
      <c r="Y1313" s="7">
        <v>3562.49</v>
      </c>
      <c r="AC1313" s="7">
        <f t="shared" si="20"/>
        <v>180.88000000000011</v>
      </c>
    </row>
    <row r="1314" spans="1:29" x14ac:dyDescent="0.3">
      <c r="A1314" s="5">
        <v>10383</v>
      </c>
      <c r="B1314" s="5">
        <v>28</v>
      </c>
      <c r="C1314" s="7">
        <v>58.58</v>
      </c>
      <c r="D1314" s="10">
        <v>7</v>
      </c>
      <c r="E1314" s="7">
        <v>1640.24</v>
      </c>
      <c r="F1314" s="9">
        <v>38405</v>
      </c>
      <c r="G1314" t="s">
        <v>26</v>
      </c>
      <c r="H1314" s="10">
        <v>1</v>
      </c>
      <c r="I1314" s="5">
        <v>2</v>
      </c>
      <c r="J1314" s="5">
        <v>2005</v>
      </c>
      <c r="K1314" t="s">
        <v>624</v>
      </c>
      <c r="L1314" s="7">
        <v>87</v>
      </c>
      <c r="M1314" t="s">
        <v>695</v>
      </c>
      <c r="N1314" t="s">
        <v>201</v>
      </c>
      <c r="O1314" s="12" t="s">
        <v>202</v>
      </c>
      <c r="P1314" t="s">
        <v>203</v>
      </c>
      <c r="Q1314" t="s">
        <v>757</v>
      </c>
      <c r="R1314" s="13" t="s">
        <v>204</v>
      </c>
      <c r="S1314" t="s">
        <v>205</v>
      </c>
      <c r="T1314" t="s">
        <v>45</v>
      </c>
      <c r="U1314" t="s">
        <v>206</v>
      </c>
      <c r="V1314" t="s">
        <v>207</v>
      </c>
      <c r="W1314" t="s">
        <v>38</v>
      </c>
      <c r="X1314" t="s">
        <v>208</v>
      </c>
      <c r="Y1314" s="7">
        <v>1640.24</v>
      </c>
      <c r="AC1314" s="7">
        <f t="shared" si="20"/>
        <v>46.0600000000004</v>
      </c>
    </row>
    <row r="1315" spans="1:29" x14ac:dyDescent="0.3">
      <c r="A1315" s="5">
        <v>10396</v>
      </c>
      <c r="B1315" s="5">
        <v>45</v>
      </c>
      <c r="C1315" s="7">
        <v>100</v>
      </c>
      <c r="D1315" s="10">
        <v>5</v>
      </c>
      <c r="E1315" s="7">
        <v>4739.3999999999996</v>
      </c>
      <c r="F1315" s="9">
        <v>38434</v>
      </c>
      <c r="G1315" t="s">
        <v>26</v>
      </c>
      <c r="H1315" s="10">
        <v>1</v>
      </c>
      <c r="I1315" s="5">
        <v>3</v>
      </c>
      <c r="J1315" s="5">
        <v>2005</v>
      </c>
      <c r="K1315" t="s">
        <v>624</v>
      </c>
      <c r="L1315" s="7">
        <v>87</v>
      </c>
      <c r="M1315" t="s">
        <v>695</v>
      </c>
      <c r="N1315" t="s">
        <v>312</v>
      </c>
      <c r="O1315" s="12" t="s">
        <v>313</v>
      </c>
      <c r="P1315" t="s">
        <v>314</v>
      </c>
      <c r="Q1315" t="s">
        <v>60</v>
      </c>
      <c r="R1315" s="13" t="s">
        <v>128</v>
      </c>
      <c r="S1315" t="s">
        <v>34</v>
      </c>
      <c r="T1315" t="s">
        <v>35</v>
      </c>
      <c r="U1315" t="s">
        <v>315</v>
      </c>
      <c r="V1315" t="s">
        <v>316</v>
      </c>
      <c r="W1315" t="s">
        <v>55</v>
      </c>
      <c r="X1315" t="s">
        <v>317</v>
      </c>
      <c r="Y1315" s="7">
        <v>4500</v>
      </c>
      <c r="AC1315" s="7">
        <f t="shared" si="20"/>
        <v>0</v>
      </c>
    </row>
    <row r="1316" spans="1:29" x14ac:dyDescent="0.3">
      <c r="A1316" s="5">
        <v>10414</v>
      </c>
      <c r="B1316" s="5">
        <v>16</v>
      </c>
      <c r="C1316" s="7">
        <v>75.48</v>
      </c>
      <c r="D1316" s="10">
        <v>11</v>
      </c>
      <c r="E1316" s="7">
        <v>1207.68</v>
      </c>
      <c r="F1316" s="9">
        <v>38478</v>
      </c>
      <c r="G1316" t="s">
        <v>459</v>
      </c>
      <c r="H1316" s="10">
        <v>2</v>
      </c>
      <c r="I1316" s="5">
        <v>5</v>
      </c>
      <c r="J1316" s="5">
        <v>2005</v>
      </c>
      <c r="K1316" t="s">
        <v>624</v>
      </c>
      <c r="L1316" s="7">
        <v>87</v>
      </c>
      <c r="M1316" t="s">
        <v>695</v>
      </c>
      <c r="N1316" t="s">
        <v>433</v>
      </c>
      <c r="O1316" s="12" t="s">
        <v>434</v>
      </c>
      <c r="P1316" t="s">
        <v>435</v>
      </c>
      <c r="Q1316" t="s">
        <v>141</v>
      </c>
      <c r="R1316" s="13" t="s">
        <v>436</v>
      </c>
      <c r="S1316" t="s">
        <v>34</v>
      </c>
      <c r="T1316" t="s">
        <v>35</v>
      </c>
      <c r="U1316" t="s">
        <v>437</v>
      </c>
      <c r="V1316" t="s">
        <v>75</v>
      </c>
      <c r="W1316" t="s">
        <v>38</v>
      </c>
      <c r="X1316" t="s">
        <v>438</v>
      </c>
      <c r="Y1316" s="7">
        <v>1207.68</v>
      </c>
      <c r="AC1316" s="7">
        <f t="shared" si="20"/>
        <v>2.1599999999998545</v>
      </c>
    </row>
    <row r="1317" spans="1:29" x14ac:dyDescent="0.3">
      <c r="A1317" s="5">
        <v>10103</v>
      </c>
      <c r="B1317" s="5">
        <v>36</v>
      </c>
      <c r="C1317" s="7">
        <v>100</v>
      </c>
      <c r="D1317" s="10">
        <v>5</v>
      </c>
      <c r="E1317" s="7">
        <v>4228.2</v>
      </c>
      <c r="F1317" s="9">
        <v>37650</v>
      </c>
      <c r="G1317" t="s">
        <v>26</v>
      </c>
      <c r="H1317" s="10">
        <v>1</v>
      </c>
      <c r="I1317" s="5">
        <v>1</v>
      </c>
      <c r="J1317" s="5">
        <v>2003</v>
      </c>
      <c r="K1317" t="s">
        <v>571</v>
      </c>
      <c r="L1317" s="7">
        <v>121</v>
      </c>
      <c r="M1317" t="s">
        <v>696</v>
      </c>
      <c r="N1317" t="s">
        <v>154</v>
      </c>
      <c r="O1317" s="12" t="s">
        <v>155</v>
      </c>
      <c r="P1317" t="s">
        <v>156</v>
      </c>
      <c r="Q1317" t="s">
        <v>757</v>
      </c>
      <c r="R1317" s="13" t="s">
        <v>157</v>
      </c>
      <c r="S1317" t="s">
        <v>88</v>
      </c>
      <c r="T1317" t="s">
        <v>45</v>
      </c>
      <c r="U1317" t="s">
        <v>158</v>
      </c>
      <c r="V1317" t="s">
        <v>159</v>
      </c>
      <c r="W1317" t="s">
        <v>55</v>
      </c>
      <c r="X1317" t="s">
        <v>160</v>
      </c>
      <c r="Y1317" s="7">
        <v>3600</v>
      </c>
      <c r="AC1317" s="7">
        <f t="shared" si="20"/>
        <v>0</v>
      </c>
    </row>
    <row r="1318" spans="1:29" x14ac:dyDescent="0.3">
      <c r="A1318" s="5">
        <v>10114</v>
      </c>
      <c r="B1318" s="5">
        <v>41</v>
      </c>
      <c r="C1318" s="7">
        <v>100</v>
      </c>
      <c r="D1318" s="10">
        <v>9</v>
      </c>
      <c r="E1318" s="7">
        <v>4815.45</v>
      </c>
      <c r="F1318" s="9">
        <v>37712</v>
      </c>
      <c r="G1318" t="s">
        <v>26</v>
      </c>
      <c r="H1318" s="10">
        <v>2</v>
      </c>
      <c r="I1318" s="5">
        <v>4</v>
      </c>
      <c r="J1318" s="5">
        <v>2003</v>
      </c>
      <c r="K1318" t="s">
        <v>571</v>
      </c>
      <c r="L1318" s="7">
        <v>121</v>
      </c>
      <c r="M1318" t="s">
        <v>696</v>
      </c>
      <c r="N1318" t="s">
        <v>461</v>
      </c>
      <c r="O1318" s="12" t="s">
        <v>462</v>
      </c>
      <c r="P1318" t="s">
        <v>51</v>
      </c>
      <c r="Q1318" t="s">
        <v>757</v>
      </c>
      <c r="R1318" s="13" t="s">
        <v>463</v>
      </c>
      <c r="S1318" t="s">
        <v>44</v>
      </c>
      <c r="T1318" t="s">
        <v>45</v>
      </c>
      <c r="U1318" t="s">
        <v>464</v>
      </c>
      <c r="V1318" t="s">
        <v>465</v>
      </c>
      <c r="W1318" t="s">
        <v>55</v>
      </c>
      <c r="X1318" t="s">
        <v>466</v>
      </c>
      <c r="Y1318" s="7">
        <v>4100</v>
      </c>
      <c r="AC1318" s="7">
        <f t="shared" si="20"/>
        <v>1598.1899999999996</v>
      </c>
    </row>
    <row r="1319" spans="1:29" x14ac:dyDescent="0.3">
      <c r="A1319" s="5">
        <v>10126</v>
      </c>
      <c r="B1319" s="5">
        <v>50</v>
      </c>
      <c r="C1319" s="7">
        <v>100</v>
      </c>
      <c r="D1319" s="10">
        <v>5</v>
      </c>
      <c r="E1319" s="7">
        <v>7083</v>
      </c>
      <c r="F1319" s="9">
        <v>37769</v>
      </c>
      <c r="G1319" t="s">
        <v>26</v>
      </c>
      <c r="H1319" s="10">
        <v>2</v>
      </c>
      <c r="I1319" s="5">
        <v>5</v>
      </c>
      <c r="J1319" s="5">
        <v>2003</v>
      </c>
      <c r="K1319" t="s">
        <v>571</v>
      </c>
      <c r="L1319" s="7">
        <v>121</v>
      </c>
      <c r="M1319" t="s">
        <v>696</v>
      </c>
      <c r="N1319" t="s">
        <v>219</v>
      </c>
      <c r="O1319" s="12" t="s">
        <v>220</v>
      </c>
      <c r="P1319" t="s">
        <v>203</v>
      </c>
      <c r="Q1319" t="s">
        <v>757</v>
      </c>
      <c r="R1319" s="13" t="s">
        <v>221</v>
      </c>
      <c r="S1319" t="s">
        <v>205</v>
      </c>
      <c r="T1319" t="s">
        <v>45</v>
      </c>
      <c r="U1319" t="s">
        <v>222</v>
      </c>
      <c r="V1319" t="s">
        <v>223</v>
      </c>
      <c r="W1319" t="s">
        <v>175</v>
      </c>
      <c r="X1319" t="s">
        <v>224</v>
      </c>
      <c r="Y1319" s="7">
        <v>5000</v>
      </c>
      <c r="AC1319" s="7">
        <f t="shared" si="20"/>
        <v>23.099999999999909</v>
      </c>
    </row>
    <row r="1320" spans="1:29" x14ac:dyDescent="0.3">
      <c r="A1320" s="5">
        <v>10140</v>
      </c>
      <c r="B1320" s="5">
        <v>40</v>
      </c>
      <c r="C1320" s="7">
        <v>100</v>
      </c>
      <c r="D1320" s="10">
        <v>5</v>
      </c>
      <c r="E1320" s="7">
        <v>4601.2</v>
      </c>
      <c r="F1320" s="9">
        <v>37826</v>
      </c>
      <c r="G1320" t="s">
        <v>26</v>
      </c>
      <c r="H1320" s="10">
        <v>3</v>
      </c>
      <c r="I1320" s="5">
        <v>7</v>
      </c>
      <c r="J1320" s="5">
        <v>2003</v>
      </c>
      <c r="K1320" t="s">
        <v>571</v>
      </c>
      <c r="L1320" s="7">
        <v>121</v>
      </c>
      <c r="M1320" t="s">
        <v>696</v>
      </c>
      <c r="N1320" t="s">
        <v>70</v>
      </c>
      <c r="O1320" s="12" t="s">
        <v>71</v>
      </c>
      <c r="P1320" t="s">
        <v>72</v>
      </c>
      <c r="Q1320" t="s">
        <v>60</v>
      </c>
      <c r="R1320" s="13" t="s">
        <v>73</v>
      </c>
      <c r="S1320" t="s">
        <v>34</v>
      </c>
      <c r="T1320" t="s">
        <v>35</v>
      </c>
      <c r="U1320" t="s">
        <v>74</v>
      </c>
      <c r="V1320" t="s">
        <v>75</v>
      </c>
      <c r="W1320" t="s">
        <v>55</v>
      </c>
      <c r="X1320" t="s">
        <v>76</v>
      </c>
      <c r="Y1320" s="7">
        <v>4000</v>
      </c>
      <c r="AC1320" s="7">
        <f t="shared" si="20"/>
        <v>0</v>
      </c>
    </row>
    <row r="1321" spans="1:29" x14ac:dyDescent="0.3">
      <c r="A1321" s="5">
        <v>10150</v>
      </c>
      <c r="B1321" s="5">
        <v>49</v>
      </c>
      <c r="C1321" s="7">
        <v>100</v>
      </c>
      <c r="D1321" s="10">
        <v>2</v>
      </c>
      <c r="E1321" s="7">
        <v>6467.02</v>
      </c>
      <c r="F1321" s="9">
        <v>37883</v>
      </c>
      <c r="G1321" t="s">
        <v>26</v>
      </c>
      <c r="H1321" s="10">
        <v>3</v>
      </c>
      <c r="I1321" s="5">
        <v>9</v>
      </c>
      <c r="J1321" s="5">
        <v>2003</v>
      </c>
      <c r="K1321" t="s">
        <v>571</v>
      </c>
      <c r="L1321" s="7">
        <v>121</v>
      </c>
      <c r="M1321" t="s">
        <v>696</v>
      </c>
      <c r="N1321" t="s">
        <v>225</v>
      </c>
      <c r="O1321" s="12" t="s">
        <v>226</v>
      </c>
      <c r="P1321" t="s">
        <v>227</v>
      </c>
      <c r="Q1321" t="s">
        <v>757</v>
      </c>
      <c r="R1321" s="13" t="s">
        <v>228</v>
      </c>
      <c r="S1321" t="s">
        <v>227</v>
      </c>
      <c r="T1321" t="s">
        <v>229</v>
      </c>
      <c r="U1321" t="s">
        <v>230</v>
      </c>
      <c r="V1321" t="s">
        <v>231</v>
      </c>
      <c r="W1321" t="s">
        <v>55</v>
      </c>
      <c r="X1321" t="s">
        <v>232</v>
      </c>
      <c r="Y1321" s="7">
        <v>4900</v>
      </c>
      <c r="AC1321" s="7">
        <f t="shared" si="20"/>
        <v>0</v>
      </c>
    </row>
    <row r="1322" spans="1:29" x14ac:dyDescent="0.3">
      <c r="A1322" s="5">
        <v>10164</v>
      </c>
      <c r="B1322" s="5">
        <v>45</v>
      </c>
      <c r="C1322" s="7">
        <v>100</v>
      </c>
      <c r="D1322" s="10">
        <v>3</v>
      </c>
      <c r="E1322" s="7">
        <v>5012.55</v>
      </c>
      <c r="F1322" s="9">
        <v>37915</v>
      </c>
      <c r="G1322" t="s">
        <v>467</v>
      </c>
      <c r="H1322" s="10">
        <v>4</v>
      </c>
      <c r="I1322" s="5">
        <v>10</v>
      </c>
      <c r="J1322" s="5">
        <v>2003</v>
      </c>
      <c r="K1322" t="s">
        <v>571</v>
      </c>
      <c r="L1322" s="7">
        <v>121</v>
      </c>
      <c r="M1322" t="s">
        <v>696</v>
      </c>
      <c r="N1322" t="s">
        <v>468</v>
      </c>
      <c r="O1322" s="12" t="s">
        <v>469</v>
      </c>
      <c r="P1322" t="s">
        <v>470</v>
      </c>
      <c r="Q1322" t="s">
        <v>757</v>
      </c>
      <c r="R1322" s="13" t="s">
        <v>471</v>
      </c>
      <c r="S1322" t="s">
        <v>172</v>
      </c>
      <c r="T1322" t="s">
        <v>45</v>
      </c>
      <c r="U1322" t="s">
        <v>472</v>
      </c>
      <c r="V1322" t="s">
        <v>473</v>
      </c>
      <c r="W1322" t="s">
        <v>55</v>
      </c>
      <c r="X1322" t="s">
        <v>474</v>
      </c>
      <c r="Y1322" s="7">
        <v>4500</v>
      </c>
      <c r="AC1322" s="7">
        <f t="shared" si="20"/>
        <v>239.39999999999964</v>
      </c>
    </row>
    <row r="1323" spans="1:29" x14ac:dyDescent="0.3">
      <c r="A1323" s="5">
        <v>10175</v>
      </c>
      <c r="B1323" s="5">
        <v>47</v>
      </c>
      <c r="C1323" s="7">
        <v>100</v>
      </c>
      <c r="D1323" s="10">
        <v>10</v>
      </c>
      <c r="E1323" s="7">
        <v>5121.59</v>
      </c>
      <c r="F1323" s="9">
        <v>37931</v>
      </c>
      <c r="G1323" t="s">
        <v>26</v>
      </c>
      <c r="H1323" s="10">
        <v>4</v>
      </c>
      <c r="I1323" s="5">
        <v>11</v>
      </c>
      <c r="J1323" s="5">
        <v>2003</v>
      </c>
      <c r="K1323" t="s">
        <v>571</v>
      </c>
      <c r="L1323" s="7">
        <v>121</v>
      </c>
      <c r="M1323" t="s">
        <v>696</v>
      </c>
      <c r="N1323" t="s">
        <v>377</v>
      </c>
      <c r="O1323" s="12" t="s">
        <v>378</v>
      </c>
      <c r="P1323" t="s">
        <v>379</v>
      </c>
      <c r="Q1323" t="s">
        <v>757</v>
      </c>
      <c r="R1323" s="13" t="s">
        <v>380</v>
      </c>
      <c r="S1323" t="s">
        <v>196</v>
      </c>
      <c r="T1323" t="s">
        <v>45</v>
      </c>
      <c r="U1323" t="s">
        <v>68</v>
      </c>
      <c r="V1323" t="s">
        <v>381</v>
      </c>
      <c r="W1323" t="s">
        <v>55</v>
      </c>
      <c r="X1323" t="s">
        <v>382</v>
      </c>
      <c r="Y1323" s="7">
        <v>4700</v>
      </c>
      <c r="AC1323" s="7">
        <f t="shared" si="20"/>
        <v>0</v>
      </c>
    </row>
    <row r="1324" spans="1:29" x14ac:dyDescent="0.3">
      <c r="A1324" s="5">
        <v>10183</v>
      </c>
      <c r="B1324" s="5">
        <v>21</v>
      </c>
      <c r="C1324" s="7">
        <v>100</v>
      </c>
      <c r="D1324" s="10">
        <v>2</v>
      </c>
      <c r="E1324" s="7">
        <v>2441.04</v>
      </c>
      <c r="F1324" s="9">
        <v>37938</v>
      </c>
      <c r="G1324" t="s">
        <v>26</v>
      </c>
      <c r="H1324" s="10">
        <v>4</v>
      </c>
      <c r="I1324" s="5">
        <v>11</v>
      </c>
      <c r="J1324" s="5">
        <v>2003</v>
      </c>
      <c r="K1324" t="s">
        <v>571</v>
      </c>
      <c r="L1324" s="7">
        <v>121</v>
      </c>
      <c r="M1324" t="s">
        <v>696</v>
      </c>
      <c r="N1324" t="s">
        <v>245</v>
      </c>
      <c r="O1324" s="12" t="s">
        <v>246</v>
      </c>
      <c r="P1324" t="s">
        <v>247</v>
      </c>
      <c r="Q1324" t="s">
        <v>164</v>
      </c>
      <c r="R1324" s="13" t="s">
        <v>248</v>
      </c>
      <c r="S1324" t="s">
        <v>34</v>
      </c>
      <c r="T1324" t="s">
        <v>35</v>
      </c>
      <c r="U1324" t="s">
        <v>249</v>
      </c>
      <c r="V1324" t="s">
        <v>250</v>
      </c>
      <c r="W1324" t="s">
        <v>38</v>
      </c>
      <c r="X1324" t="s">
        <v>251</v>
      </c>
      <c r="Y1324" s="7">
        <v>2100</v>
      </c>
      <c r="AC1324" s="7">
        <f t="shared" si="20"/>
        <v>628.19999999999982</v>
      </c>
    </row>
    <row r="1325" spans="1:29" x14ac:dyDescent="0.3">
      <c r="A1325" s="5">
        <v>10194</v>
      </c>
      <c r="B1325" s="5">
        <v>32</v>
      </c>
      <c r="C1325" s="7">
        <v>100</v>
      </c>
      <c r="D1325" s="10">
        <v>5</v>
      </c>
      <c r="E1325" s="7">
        <v>4262.08</v>
      </c>
      <c r="F1325" s="9">
        <v>37950</v>
      </c>
      <c r="G1325" t="s">
        <v>26</v>
      </c>
      <c r="H1325" s="10">
        <v>4</v>
      </c>
      <c r="I1325" s="5">
        <v>11</v>
      </c>
      <c r="J1325" s="5">
        <v>2003</v>
      </c>
      <c r="K1325" t="s">
        <v>571</v>
      </c>
      <c r="L1325" s="7">
        <v>121</v>
      </c>
      <c r="M1325" t="s">
        <v>696</v>
      </c>
      <c r="N1325" t="s">
        <v>252</v>
      </c>
      <c r="O1325" s="12" t="s">
        <v>253</v>
      </c>
      <c r="P1325" t="s">
        <v>254</v>
      </c>
      <c r="Q1325" t="s">
        <v>757</v>
      </c>
      <c r="R1325" s="13" t="s">
        <v>255</v>
      </c>
      <c r="S1325" t="s">
        <v>44</v>
      </c>
      <c r="T1325" t="s">
        <v>45</v>
      </c>
      <c r="U1325" t="s">
        <v>256</v>
      </c>
      <c r="V1325" t="s">
        <v>257</v>
      </c>
      <c r="W1325" t="s">
        <v>55</v>
      </c>
      <c r="X1325" t="s">
        <v>258</v>
      </c>
      <c r="Y1325" s="7">
        <v>3200</v>
      </c>
      <c r="AC1325" s="7">
        <f t="shared" si="20"/>
        <v>715.44999999999982</v>
      </c>
    </row>
    <row r="1326" spans="1:29" x14ac:dyDescent="0.3">
      <c r="A1326" s="5">
        <v>10207</v>
      </c>
      <c r="B1326" s="5">
        <v>47</v>
      </c>
      <c r="C1326" s="7">
        <v>100</v>
      </c>
      <c r="D1326" s="10">
        <v>16</v>
      </c>
      <c r="E1326" s="7">
        <v>6658.02</v>
      </c>
      <c r="F1326" s="9">
        <v>37964</v>
      </c>
      <c r="G1326" t="s">
        <v>26</v>
      </c>
      <c r="H1326" s="10">
        <v>4</v>
      </c>
      <c r="I1326" s="5">
        <v>12</v>
      </c>
      <c r="J1326" s="5">
        <v>2003</v>
      </c>
      <c r="K1326" t="s">
        <v>571</v>
      </c>
      <c r="L1326" s="7">
        <v>121</v>
      </c>
      <c r="M1326" t="s">
        <v>696</v>
      </c>
      <c r="N1326" t="s">
        <v>475</v>
      </c>
      <c r="O1326" s="12" t="s">
        <v>476</v>
      </c>
      <c r="P1326" t="s">
        <v>435</v>
      </c>
      <c r="Q1326" t="s">
        <v>141</v>
      </c>
      <c r="R1326" s="13" t="s">
        <v>436</v>
      </c>
      <c r="S1326" t="s">
        <v>34</v>
      </c>
      <c r="T1326" t="s">
        <v>35</v>
      </c>
      <c r="U1326" t="s">
        <v>477</v>
      </c>
      <c r="V1326" t="s">
        <v>316</v>
      </c>
      <c r="W1326" t="s">
        <v>55</v>
      </c>
      <c r="X1326" t="s">
        <v>478</v>
      </c>
      <c r="Y1326" s="7">
        <v>4700</v>
      </c>
      <c r="AC1326" s="7">
        <f t="shared" si="20"/>
        <v>2083</v>
      </c>
    </row>
    <row r="1327" spans="1:29" x14ac:dyDescent="0.3">
      <c r="A1327" s="5">
        <v>10217</v>
      </c>
      <c r="B1327" s="5">
        <v>38</v>
      </c>
      <c r="C1327" s="7">
        <v>100</v>
      </c>
      <c r="D1327" s="10">
        <v>5</v>
      </c>
      <c r="E1327" s="7">
        <v>4509.08</v>
      </c>
      <c r="F1327" s="9">
        <v>38021</v>
      </c>
      <c r="G1327" t="s">
        <v>26</v>
      </c>
      <c r="H1327" s="10">
        <v>1</v>
      </c>
      <c r="I1327" s="5">
        <v>2</v>
      </c>
      <c r="J1327" s="5">
        <v>2004</v>
      </c>
      <c r="K1327" t="s">
        <v>571</v>
      </c>
      <c r="L1327" s="7">
        <v>121</v>
      </c>
      <c r="M1327" t="s">
        <v>696</v>
      </c>
      <c r="N1327" t="s">
        <v>479</v>
      </c>
      <c r="O1327" s="12" t="s">
        <v>480</v>
      </c>
      <c r="P1327" t="s">
        <v>227</v>
      </c>
      <c r="Q1327" t="s">
        <v>757</v>
      </c>
      <c r="R1327" s="13" t="s">
        <v>481</v>
      </c>
      <c r="S1327" t="s">
        <v>227</v>
      </c>
      <c r="T1327" t="s">
        <v>108</v>
      </c>
      <c r="U1327" t="s">
        <v>482</v>
      </c>
      <c r="V1327" t="s">
        <v>483</v>
      </c>
      <c r="W1327" t="s">
        <v>55</v>
      </c>
      <c r="X1327" t="s">
        <v>484</v>
      </c>
      <c r="Y1327" s="7">
        <v>3800</v>
      </c>
      <c r="AC1327" s="7">
        <f t="shared" si="20"/>
        <v>601.19999999999982</v>
      </c>
    </row>
    <row r="1328" spans="1:29" x14ac:dyDescent="0.3">
      <c r="A1328" s="5">
        <v>10229</v>
      </c>
      <c r="B1328" s="5">
        <v>41</v>
      </c>
      <c r="C1328" s="7">
        <v>100</v>
      </c>
      <c r="D1328" s="10">
        <v>10</v>
      </c>
      <c r="E1328" s="7">
        <v>4716.2299999999996</v>
      </c>
      <c r="F1328" s="9">
        <v>38057</v>
      </c>
      <c r="G1328" t="s">
        <v>26</v>
      </c>
      <c r="H1328" s="10">
        <v>1</v>
      </c>
      <c r="I1328" s="5">
        <v>3</v>
      </c>
      <c r="J1328" s="5">
        <v>2004</v>
      </c>
      <c r="K1328" t="s">
        <v>571</v>
      </c>
      <c r="L1328" s="7">
        <v>121</v>
      </c>
      <c r="M1328" t="s">
        <v>696</v>
      </c>
      <c r="N1328" t="s">
        <v>312</v>
      </c>
      <c r="O1328" s="12" t="s">
        <v>313</v>
      </c>
      <c r="P1328" t="s">
        <v>314</v>
      </c>
      <c r="Q1328" t="s">
        <v>60</v>
      </c>
      <c r="R1328" s="13" t="s">
        <v>128</v>
      </c>
      <c r="S1328" t="s">
        <v>34</v>
      </c>
      <c r="T1328" t="s">
        <v>35</v>
      </c>
      <c r="U1328" t="s">
        <v>315</v>
      </c>
      <c r="V1328" t="s">
        <v>316</v>
      </c>
      <c r="W1328" t="s">
        <v>55</v>
      </c>
      <c r="X1328" t="s">
        <v>317</v>
      </c>
      <c r="Y1328" s="7">
        <v>4100</v>
      </c>
      <c r="AC1328" s="7">
        <f t="shared" si="20"/>
        <v>1567.0200000000004</v>
      </c>
    </row>
    <row r="1329" spans="1:29" x14ac:dyDescent="0.3">
      <c r="A1329" s="5">
        <v>10245</v>
      </c>
      <c r="B1329" s="5">
        <v>21</v>
      </c>
      <c r="C1329" s="7">
        <v>100</v>
      </c>
      <c r="D1329" s="10">
        <v>3</v>
      </c>
      <c r="E1329" s="7">
        <v>2390.2199999999998</v>
      </c>
      <c r="F1329" s="9">
        <v>38111</v>
      </c>
      <c r="G1329" t="s">
        <v>26</v>
      </c>
      <c r="H1329" s="10">
        <v>2</v>
      </c>
      <c r="I1329" s="5">
        <v>5</v>
      </c>
      <c r="J1329" s="5">
        <v>2004</v>
      </c>
      <c r="K1329" t="s">
        <v>571</v>
      </c>
      <c r="L1329" s="7">
        <v>121</v>
      </c>
      <c r="M1329" t="s">
        <v>696</v>
      </c>
      <c r="N1329" t="s">
        <v>278</v>
      </c>
      <c r="O1329" s="12" t="s">
        <v>279</v>
      </c>
      <c r="P1329" t="s">
        <v>280</v>
      </c>
      <c r="Q1329" t="s">
        <v>127</v>
      </c>
      <c r="R1329" s="13" t="s">
        <v>281</v>
      </c>
      <c r="S1329" t="s">
        <v>34</v>
      </c>
      <c r="T1329" t="s">
        <v>35</v>
      </c>
      <c r="U1329" t="s">
        <v>94</v>
      </c>
      <c r="V1329" t="s">
        <v>282</v>
      </c>
      <c r="W1329" t="s">
        <v>38</v>
      </c>
      <c r="X1329" t="s">
        <v>283</v>
      </c>
      <c r="Y1329" s="7">
        <v>2100</v>
      </c>
      <c r="AC1329" s="7">
        <f t="shared" si="20"/>
        <v>512.55000000000018</v>
      </c>
    </row>
    <row r="1330" spans="1:29" x14ac:dyDescent="0.3">
      <c r="A1330" s="5">
        <v>10259</v>
      </c>
      <c r="B1330" s="5">
        <v>41</v>
      </c>
      <c r="C1330" s="7">
        <v>100</v>
      </c>
      <c r="D1330" s="10">
        <v>13</v>
      </c>
      <c r="E1330" s="7">
        <v>4666.62</v>
      </c>
      <c r="F1330" s="9">
        <v>38153</v>
      </c>
      <c r="G1330" t="s">
        <v>26</v>
      </c>
      <c r="H1330" s="10">
        <v>2</v>
      </c>
      <c r="I1330" s="5">
        <v>6</v>
      </c>
      <c r="J1330" s="5">
        <v>2004</v>
      </c>
      <c r="K1330" t="s">
        <v>571</v>
      </c>
      <c r="L1330" s="7">
        <v>121</v>
      </c>
      <c r="M1330" t="s">
        <v>696</v>
      </c>
      <c r="N1330" t="s">
        <v>479</v>
      </c>
      <c r="O1330" s="12" t="s">
        <v>480</v>
      </c>
      <c r="P1330" t="s">
        <v>227</v>
      </c>
      <c r="Q1330" t="s">
        <v>757</v>
      </c>
      <c r="R1330" s="13" t="s">
        <v>481</v>
      </c>
      <c r="S1330" t="s">
        <v>227</v>
      </c>
      <c r="T1330" t="s">
        <v>108</v>
      </c>
      <c r="U1330" t="s">
        <v>482</v>
      </c>
      <c r="V1330" t="s">
        <v>483</v>
      </c>
      <c r="W1330" t="s">
        <v>55</v>
      </c>
      <c r="X1330" t="s">
        <v>484</v>
      </c>
      <c r="Y1330" s="7">
        <v>4100</v>
      </c>
      <c r="AC1330" s="7">
        <f t="shared" si="20"/>
        <v>421.59000000000015</v>
      </c>
    </row>
    <row r="1331" spans="1:29" x14ac:dyDescent="0.3">
      <c r="A1331" s="5">
        <v>10270</v>
      </c>
      <c r="B1331" s="5">
        <v>38</v>
      </c>
      <c r="C1331" s="7">
        <v>100</v>
      </c>
      <c r="D1331" s="10">
        <v>3</v>
      </c>
      <c r="E1331" s="7">
        <v>5383.08</v>
      </c>
      <c r="F1331" s="9">
        <v>38187</v>
      </c>
      <c r="G1331" t="s">
        <v>26</v>
      </c>
      <c r="H1331" s="10">
        <v>3</v>
      </c>
      <c r="I1331" s="5">
        <v>7</v>
      </c>
      <c r="J1331" s="5">
        <v>2004</v>
      </c>
      <c r="K1331" t="s">
        <v>571</v>
      </c>
      <c r="L1331" s="7">
        <v>121</v>
      </c>
      <c r="M1331" t="s">
        <v>696</v>
      </c>
      <c r="N1331" t="s">
        <v>177</v>
      </c>
      <c r="O1331" s="12" t="s">
        <v>178</v>
      </c>
      <c r="P1331" t="s">
        <v>179</v>
      </c>
      <c r="Q1331" t="s">
        <v>180</v>
      </c>
      <c r="R1331" s="13" t="s">
        <v>181</v>
      </c>
      <c r="S1331" t="s">
        <v>107</v>
      </c>
      <c r="T1331" t="s">
        <v>108</v>
      </c>
      <c r="U1331" t="s">
        <v>182</v>
      </c>
      <c r="V1331" t="s">
        <v>183</v>
      </c>
      <c r="W1331" t="s">
        <v>55</v>
      </c>
      <c r="X1331" t="s">
        <v>184</v>
      </c>
      <c r="Y1331" s="7">
        <v>3800</v>
      </c>
      <c r="AC1331" s="7">
        <f t="shared" si="20"/>
        <v>341.03999999999996</v>
      </c>
    </row>
    <row r="1332" spans="1:29" x14ac:dyDescent="0.3">
      <c r="A1332" s="5">
        <v>10281</v>
      </c>
      <c r="B1332" s="5">
        <v>25</v>
      </c>
      <c r="C1332" s="7">
        <v>99.29</v>
      </c>
      <c r="D1332" s="10">
        <v>10</v>
      </c>
      <c r="E1332" s="7">
        <v>2482.25</v>
      </c>
      <c r="F1332" s="9">
        <v>38218</v>
      </c>
      <c r="G1332" t="s">
        <v>26</v>
      </c>
      <c r="H1332" s="10">
        <v>3</v>
      </c>
      <c r="I1332" s="5">
        <v>8</v>
      </c>
      <c r="J1332" s="5">
        <v>2004</v>
      </c>
      <c r="K1332" t="s">
        <v>571</v>
      </c>
      <c r="L1332" s="7">
        <v>121</v>
      </c>
      <c r="M1332" t="s">
        <v>696</v>
      </c>
      <c r="N1332" t="s">
        <v>161</v>
      </c>
      <c r="O1332" s="12" t="s">
        <v>162</v>
      </c>
      <c r="P1332" t="s">
        <v>163</v>
      </c>
      <c r="Q1332" t="s">
        <v>164</v>
      </c>
      <c r="R1332" s="13" t="s">
        <v>165</v>
      </c>
      <c r="S1332" t="s">
        <v>34</v>
      </c>
      <c r="T1332" t="s">
        <v>35</v>
      </c>
      <c r="U1332" t="s">
        <v>36</v>
      </c>
      <c r="V1332" t="s">
        <v>166</v>
      </c>
      <c r="W1332" t="s">
        <v>38</v>
      </c>
      <c r="X1332" t="s">
        <v>167</v>
      </c>
      <c r="Y1332" s="7">
        <v>2482.25</v>
      </c>
      <c r="AC1332" s="7">
        <f t="shared" si="20"/>
        <v>1062.08</v>
      </c>
    </row>
    <row r="1333" spans="1:29" x14ac:dyDescent="0.3">
      <c r="A1333" s="5">
        <v>10291</v>
      </c>
      <c r="B1333" s="5">
        <v>48</v>
      </c>
      <c r="C1333" s="7">
        <v>100</v>
      </c>
      <c r="D1333" s="10">
        <v>5</v>
      </c>
      <c r="E1333" s="7">
        <v>5288.64</v>
      </c>
      <c r="F1333" s="9">
        <v>38238</v>
      </c>
      <c r="G1333" t="s">
        <v>26</v>
      </c>
      <c r="H1333" s="10">
        <v>3</v>
      </c>
      <c r="I1333" s="5">
        <v>9</v>
      </c>
      <c r="J1333" s="5">
        <v>2004</v>
      </c>
      <c r="K1333" t="s">
        <v>571</v>
      </c>
      <c r="L1333" s="7">
        <v>121</v>
      </c>
      <c r="M1333" t="s">
        <v>696</v>
      </c>
      <c r="N1333" t="s">
        <v>300</v>
      </c>
      <c r="O1333" s="12" t="s">
        <v>301</v>
      </c>
      <c r="P1333" t="s">
        <v>302</v>
      </c>
      <c r="Q1333" t="s">
        <v>757</v>
      </c>
      <c r="R1333" s="13" t="s">
        <v>303</v>
      </c>
      <c r="S1333" t="s">
        <v>215</v>
      </c>
      <c r="T1333" t="s">
        <v>45</v>
      </c>
      <c r="U1333" t="s">
        <v>304</v>
      </c>
      <c r="V1333" t="s">
        <v>235</v>
      </c>
      <c r="W1333" t="s">
        <v>55</v>
      </c>
      <c r="X1333" t="s">
        <v>305</v>
      </c>
      <c r="Y1333" s="7">
        <v>4800</v>
      </c>
      <c r="AC1333" s="7">
        <f t="shared" si="20"/>
        <v>1958.0200000000004</v>
      </c>
    </row>
    <row r="1334" spans="1:29" x14ac:dyDescent="0.3">
      <c r="A1334" s="5">
        <v>10305</v>
      </c>
      <c r="B1334" s="5">
        <v>22</v>
      </c>
      <c r="C1334" s="7">
        <v>99.29</v>
      </c>
      <c r="D1334" s="10">
        <v>14</v>
      </c>
      <c r="E1334" s="7">
        <v>2184.38</v>
      </c>
      <c r="F1334" s="9">
        <v>38273</v>
      </c>
      <c r="G1334" t="s">
        <v>26</v>
      </c>
      <c r="H1334" s="10">
        <v>4</v>
      </c>
      <c r="I1334" s="5">
        <v>10</v>
      </c>
      <c r="J1334" s="5">
        <v>2004</v>
      </c>
      <c r="K1334" t="s">
        <v>571</v>
      </c>
      <c r="L1334" s="7">
        <v>121</v>
      </c>
      <c r="M1334" t="s">
        <v>696</v>
      </c>
      <c r="N1334" t="s">
        <v>138</v>
      </c>
      <c r="O1334" s="12" t="s">
        <v>139</v>
      </c>
      <c r="P1334" t="s">
        <v>140</v>
      </c>
      <c r="Q1334" t="s">
        <v>141</v>
      </c>
      <c r="R1334" s="13" t="s">
        <v>142</v>
      </c>
      <c r="S1334" t="s">
        <v>34</v>
      </c>
      <c r="T1334" t="s">
        <v>35</v>
      </c>
      <c r="U1334" t="s">
        <v>143</v>
      </c>
      <c r="V1334" t="s">
        <v>144</v>
      </c>
      <c r="W1334" t="s">
        <v>38</v>
      </c>
      <c r="X1334" t="s">
        <v>145</v>
      </c>
      <c r="Y1334" s="7">
        <v>2184.38</v>
      </c>
      <c r="AC1334" s="7">
        <f t="shared" si="20"/>
        <v>709.07999999999993</v>
      </c>
    </row>
    <row r="1335" spans="1:29" x14ac:dyDescent="0.3">
      <c r="A1335" s="5">
        <v>10313</v>
      </c>
      <c r="B1335" s="5">
        <v>28</v>
      </c>
      <c r="C1335" s="7">
        <v>100</v>
      </c>
      <c r="D1335" s="10">
        <v>8</v>
      </c>
      <c r="E1335" s="7">
        <v>2881.76</v>
      </c>
      <c r="F1335" s="9">
        <v>38282</v>
      </c>
      <c r="G1335" t="s">
        <v>26</v>
      </c>
      <c r="H1335" s="10">
        <v>4</v>
      </c>
      <c r="I1335" s="5">
        <v>10</v>
      </c>
      <c r="J1335" s="5">
        <v>2004</v>
      </c>
      <c r="K1335" t="s">
        <v>571</v>
      </c>
      <c r="L1335" s="7">
        <v>121</v>
      </c>
      <c r="M1335" t="s">
        <v>696</v>
      </c>
      <c r="N1335" t="s">
        <v>259</v>
      </c>
      <c r="O1335" s="12" t="s">
        <v>260</v>
      </c>
      <c r="P1335" t="s">
        <v>261</v>
      </c>
      <c r="Q1335" t="s">
        <v>262</v>
      </c>
      <c r="R1335" s="13" t="s">
        <v>263</v>
      </c>
      <c r="S1335" t="s">
        <v>264</v>
      </c>
      <c r="T1335" t="s">
        <v>35</v>
      </c>
      <c r="U1335" t="s">
        <v>265</v>
      </c>
      <c r="V1335" t="s">
        <v>266</v>
      </c>
      <c r="W1335" t="s">
        <v>38</v>
      </c>
      <c r="X1335" t="s">
        <v>267</v>
      </c>
      <c r="Y1335" s="7">
        <v>2800</v>
      </c>
      <c r="AC1335" s="7">
        <f t="shared" si="20"/>
        <v>616.22999999999956</v>
      </c>
    </row>
    <row r="1336" spans="1:29" x14ac:dyDescent="0.3">
      <c r="A1336" s="5">
        <v>10323</v>
      </c>
      <c r="B1336" s="5">
        <v>47</v>
      </c>
      <c r="C1336" s="7">
        <v>100</v>
      </c>
      <c r="D1336" s="10">
        <v>1</v>
      </c>
      <c r="E1336" s="7">
        <v>6203.06</v>
      </c>
      <c r="F1336" s="9">
        <v>38296</v>
      </c>
      <c r="G1336" t="s">
        <v>26</v>
      </c>
      <c r="H1336" s="10">
        <v>4</v>
      </c>
      <c r="I1336" s="5">
        <v>11</v>
      </c>
      <c r="J1336" s="5">
        <v>2004</v>
      </c>
      <c r="K1336" t="s">
        <v>571</v>
      </c>
      <c r="L1336" s="7">
        <v>121</v>
      </c>
      <c r="M1336" t="s">
        <v>696</v>
      </c>
      <c r="N1336" t="s">
        <v>528</v>
      </c>
      <c r="O1336" s="12" t="s">
        <v>529</v>
      </c>
      <c r="P1336" t="s">
        <v>530</v>
      </c>
      <c r="Q1336" t="s">
        <v>757</v>
      </c>
      <c r="R1336" s="13" t="s">
        <v>531</v>
      </c>
      <c r="S1336" t="s">
        <v>505</v>
      </c>
      <c r="T1336" t="s">
        <v>45</v>
      </c>
      <c r="U1336" t="s">
        <v>532</v>
      </c>
      <c r="V1336" t="s">
        <v>473</v>
      </c>
      <c r="W1336" t="s">
        <v>55</v>
      </c>
      <c r="X1336" t="s">
        <v>533</v>
      </c>
      <c r="Y1336" s="7">
        <v>4700</v>
      </c>
      <c r="AC1336" s="7">
        <f t="shared" si="20"/>
        <v>290.2199999999998</v>
      </c>
    </row>
    <row r="1337" spans="1:29" x14ac:dyDescent="0.3">
      <c r="A1337" s="5">
        <v>10334</v>
      </c>
      <c r="B1337" s="5">
        <v>49</v>
      </c>
      <c r="C1337" s="7">
        <v>100</v>
      </c>
      <c r="D1337" s="10">
        <v>4</v>
      </c>
      <c r="E1337" s="7">
        <v>6763.47</v>
      </c>
      <c r="F1337" s="9">
        <v>38310</v>
      </c>
      <c r="G1337" t="s">
        <v>459</v>
      </c>
      <c r="H1337" s="10">
        <v>4</v>
      </c>
      <c r="I1337" s="5">
        <v>11</v>
      </c>
      <c r="J1337" s="5">
        <v>2004</v>
      </c>
      <c r="K1337" t="s">
        <v>571</v>
      </c>
      <c r="L1337" s="7">
        <v>121</v>
      </c>
      <c r="M1337" t="s">
        <v>696</v>
      </c>
      <c r="N1337" t="s">
        <v>211</v>
      </c>
      <c r="O1337" s="12" t="s">
        <v>212</v>
      </c>
      <c r="P1337" t="s">
        <v>213</v>
      </c>
      <c r="Q1337" t="s">
        <v>757</v>
      </c>
      <c r="R1337" s="13" t="s">
        <v>214</v>
      </c>
      <c r="S1337" t="s">
        <v>215</v>
      </c>
      <c r="T1337" t="s">
        <v>45</v>
      </c>
      <c r="U1337" t="s">
        <v>216</v>
      </c>
      <c r="V1337" t="s">
        <v>217</v>
      </c>
      <c r="W1337" t="s">
        <v>55</v>
      </c>
      <c r="X1337" t="s">
        <v>218</v>
      </c>
      <c r="Y1337" s="7">
        <v>4900</v>
      </c>
      <c r="AC1337" s="7">
        <f t="shared" si="20"/>
        <v>566.61999999999989</v>
      </c>
    </row>
    <row r="1338" spans="1:29" x14ac:dyDescent="0.3">
      <c r="A1338" s="5">
        <v>10347</v>
      </c>
      <c r="B1338" s="5">
        <v>45</v>
      </c>
      <c r="C1338" s="7">
        <v>100</v>
      </c>
      <c r="D1338" s="10">
        <v>4</v>
      </c>
      <c r="E1338" s="7">
        <v>5884.65</v>
      </c>
      <c r="F1338" s="9">
        <v>38320</v>
      </c>
      <c r="G1338" t="s">
        <v>26</v>
      </c>
      <c r="H1338" s="10">
        <v>4</v>
      </c>
      <c r="I1338" s="5">
        <v>11</v>
      </c>
      <c r="J1338" s="5">
        <v>2004</v>
      </c>
      <c r="K1338" t="s">
        <v>571</v>
      </c>
      <c r="L1338" s="7">
        <v>121</v>
      </c>
      <c r="M1338" t="s">
        <v>696</v>
      </c>
      <c r="N1338" t="s">
        <v>102</v>
      </c>
      <c r="O1338" s="12" t="s">
        <v>103</v>
      </c>
      <c r="P1338" t="s">
        <v>104</v>
      </c>
      <c r="Q1338" t="s">
        <v>105</v>
      </c>
      <c r="R1338" s="13" t="s">
        <v>106</v>
      </c>
      <c r="S1338" t="s">
        <v>107</v>
      </c>
      <c r="T1338" t="s">
        <v>108</v>
      </c>
      <c r="U1338" t="s">
        <v>109</v>
      </c>
      <c r="V1338" t="s">
        <v>110</v>
      </c>
      <c r="W1338" t="s">
        <v>55</v>
      </c>
      <c r="X1338" t="s">
        <v>111</v>
      </c>
      <c r="Y1338" s="7">
        <v>4500</v>
      </c>
      <c r="AC1338" s="7">
        <f t="shared" si="20"/>
        <v>1583.08</v>
      </c>
    </row>
    <row r="1339" spans="1:29" x14ac:dyDescent="0.3">
      <c r="A1339" s="5">
        <v>10357</v>
      </c>
      <c r="B1339" s="5">
        <v>28</v>
      </c>
      <c r="C1339" s="7">
        <v>100</v>
      </c>
      <c r="D1339" s="10">
        <v>2</v>
      </c>
      <c r="E1339" s="7">
        <v>3559.64</v>
      </c>
      <c r="F1339" s="9">
        <v>38331</v>
      </c>
      <c r="G1339" t="s">
        <v>26</v>
      </c>
      <c r="H1339" s="10">
        <v>4</v>
      </c>
      <c r="I1339" s="5">
        <v>12</v>
      </c>
      <c r="J1339" s="5">
        <v>2004</v>
      </c>
      <c r="K1339" t="s">
        <v>571</v>
      </c>
      <c r="L1339" s="7">
        <v>121</v>
      </c>
      <c r="M1339" t="s">
        <v>696</v>
      </c>
      <c r="N1339" t="s">
        <v>312</v>
      </c>
      <c r="O1339" s="12" t="s">
        <v>313</v>
      </c>
      <c r="P1339" t="s">
        <v>314</v>
      </c>
      <c r="Q1339" t="s">
        <v>60</v>
      </c>
      <c r="R1339" s="13" t="s">
        <v>128</v>
      </c>
      <c r="S1339" t="s">
        <v>34</v>
      </c>
      <c r="T1339" t="s">
        <v>35</v>
      </c>
      <c r="U1339" t="s">
        <v>315</v>
      </c>
      <c r="V1339" t="s">
        <v>316</v>
      </c>
      <c r="W1339" t="s">
        <v>55</v>
      </c>
      <c r="X1339" t="s">
        <v>317</v>
      </c>
      <c r="Y1339" s="7">
        <v>2800</v>
      </c>
      <c r="AC1339" s="7">
        <f t="shared" si="20"/>
        <v>0</v>
      </c>
    </row>
    <row r="1340" spans="1:29" x14ac:dyDescent="0.3">
      <c r="A1340" s="5">
        <v>10370</v>
      </c>
      <c r="B1340" s="5">
        <v>29</v>
      </c>
      <c r="C1340" s="7">
        <v>57.53</v>
      </c>
      <c r="D1340" s="10">
        <v>6</v>
      </c>
      <c r="E1340" s="7">
        <v>1668.37</v>
      </c>
      <c r="F1340" s="9">
        <v>38372</v>
      </c>
      <c r="G1340" t="s">
        <v>26</v>
      </c>
      <c r="H1340" s="10">
        <v>1</v>
      </c>
      <c r="I1340" s="5">
        <v>1</v>
      </c>
      <c r="J1340" s="5">
        <v>2005</v>
      </c>
      <c r="K1340" t="s">
        <v>571</v>
      </c>
      <c r="L1340" s="7">
        <v>121</v>
      </c>
      <c r="M1340" t="s">
        <v>696</v>
      </c>
      <c r="N1340" t="s">
        <v>329</v>
      </c>
      <c r="O1340" s="12" t="s">
        <v>330</v>
      </c>
      <c r="P1340" t="s">
        <v>331</v>
      </c>
      <c r="Q1340" t="s">
        <v>180</v>
      </c>
      <c r="R1340" s="13" t="s">
        <v>332</v>
      </c>
      <c r="S1340" t="s">
        <v>107</v>
      </c>
      <c r="T1340" t="s">
        <v>108</v>
      </c>
      <c r="U1340" t="s">
        <v>333</v>
      </c>
      <c r="V1340" t="s">
        <v>334</v>
      </c>
      <c r="W1340" t="s">
        <v>38</v>
      </c>
      <c r="X1340" t="s">
        <v>335</v>
      </c>
      <c r="Y1340" s="7">
        <v>1668.37</v>
      </c>
      <c r="AC1340" s="7">
        <f t="shared" si="20"/>
        <v>488.64000000000033</v>
      </c>
    </row>
    <row r="1341" spans="1:29" x14ac:dyDescent="0.3">
      <c r="A1341" s="5">
        <v>10382</v>
      </c>
      <c r="B1341" s="5">
        <v>39</v>
      </c>
      <c r="C1341" s="7">
        <v>100</v>
      </c>
      <c r="D1341" s="10">
        <v>1</v>
      </c>
      <c r="E1341" s="7">
        <v>4890.6000000000004</v>
      </c>
      <c r="F1341" s="9">
        <v>38400</v>
      </c>
      <c r="G1341" t="s">
        <v>26</v>
      </c>
      <c r="H1341" s="10">
        <v>1</v>
      </c>
      <c r="I1341" s="5">
        <v>2</v>
      </c>
      <c r="J1341" s="5">
        <v>2005</v>
      </c>
      <c r="K1341" t="s">
        <v>571</v>
      </c>
      <c r="L1341" s="7">
        <v>121</v>
      </c>
      <c r="M1341" t="s">
        <v>696</v>
      </c>
      <c r="N1341" t="s">
        <v>312</v>
      </c>
      <c r="O1341" s="12" t="s">
        <v>313</v>
      </c>
      <c r="P1341" t="s">
        <v>314</v>
      </c>
      <c r="Q1341" t="s">
        <v>60</v>
      </c>
      <c r="R1341" s="13" t="s">
        <v>128</v>
      </c>
      <c r="S1341" t="s">
        <v>34</v>
      </c>
      <c r="T1341" t="s">
        <v>35</v>
      </c>
      <c r="U1341" t="s">
        <v>315</v>
      </c>
      <c r="V1341" t="s">
        <v>316</v>
      </c>
      <c r="W1341" t="s">
        <v>55</v>
      </c>
      <c r="X1341" t="s">
        <v>317</v>
      </c>
      <c r="Y1341" s="7">
        <v>3900</v>
      </c>
      <c r="AC1341" s="7">
        <f t="shared" si="20"/>
        <v>0</v>
      </c>
    </row>
    <row r="1342" spans="1:29" x14ac:dyDescent="0.3">
      <c r="A1342" s="5">
        <v>10411</v>
      </c>
      <c r="B1342" s="5">
        <v>46</v>
      </c>
      <c r="C1342" s="7">
        <v>100</v>
      </c>
      <c r="D1342" s="10">
        <v>3</v>
      </c>
      <c r="E1342" s="7">
        <v>5235.72</v>
      </c>
      <c r="F1342" s="9">
        <v>38473</v>
      </c>
      <c r="G1342" t="s">
        <v>26</v>
      </c>
      <c r="H1342" s="10">
        <v>2</v>
      </c>
      <c r="I1342" s="5">
        <v>5</v>
      </c>
      <c r="J1342" s="5">
        <v>2005</v>
      </c>
      <c r="K1342" t="s">
        <v>571</v>
      </c>
      <c r="L1342" s="7">
        <v>121</v>
      </c>
      <c r="M1342" t="s">
        <v>696</v>
      </c>
      <c r="N1342" t="s">
        <v>336</v>
      </c>
      <c r="O1342" s="12" t="s">
        <v>337</v>
      </c>
      <c r="P1342" t="s">
        <v>338</v>
      </c>
      <c r="Q1342" t="s">
        <v>339</v>
      </c>
      <c r="R1342" s="13" t="s">
        <v>340</v>
      </c>
      <c r="S1342" t="s">
        <v>264</v>
      </c>
      <c r="T1342" t="s">
        <v>35</v>
      </c>
      <c r="U1342" t="s">
        <v>341</v>
      </c>
      <c r="V1342" t="s">
        <v>342</v>
      </c>
      <c r="W1342" t="s">
        <v>55</v>
      </c>
      <c r="X1342" t="s">
        <v>343</v>
      </c>
      <c r="Y1342" s="7">
        <v>4600</v>
      </c>
      <c r="AC1342" s="7">
        <f t="shared" si="20"/>
        <v>81.760000000000218</v>
      </c>
    </row>
    <row r="1343" spans="1:29" x14ac:dyDescent="0.3">
      <c r="A1343" s="5">
        <v>10425</v>
      </c>
      <c r="B1343" s="5">
        <v>38</v>
      </c>
      <c r="C1343" s="7">
        <v>100</v>
      </c>
      <c r="D1343" s="10">
        <v>13</v>
      </c>
      <c r="E1343" s="7">
        <v>4325.16</v>
      </c>
      <c r="F1343" s="9">
        <v>38503</v>
      </c>
      <c r="G1343" t="s">
        <v>344</v>
      </c>
      <c r="H1343" s="10">
        <v>2</v>
      </c>
      <c r="I1343" s="5">
        <v>5</v>
      </c>
      <c r="J1343" s="5">
        <v>2005</v>
      </c>
      <c r="K1343" t="s">
        <v>571</v>
      </c>
      <c r="L1343" s="7">
        <v>121</v>
      </c>
      <c r="M1343" t="s">
        <v>696</v>
      </c>
      <c r="N1343" t="s">
        <v>131</v>
      </c>
      <c r="O1343" s="12" t="s">
        <v>132</v>
      </c>
      <c r="P1343" t="s">
        <v>133</v>
      </c>
      <c r="Q1343" t="s">
        <v>757</v>
      </c>
      <c r="R1343" s="13" t="s">
        <v>134</v>
      </c>
      <c r="S1343" t="s">
        <v>44</v>
      </c>
      <c r="T1343" t="s">
        <v>45</v>
      </c>
      <c r="U1343" t="s">
        <v>135</v>
      </c>
      <c r="V1343" t="s">
        <v>136</v>
      </c>
      <c r="W1343" t="s">
        <v>55</v>
      </c>
      <c r="X1343" t="s">
        <v>137</v>
      </c>
      <c r="Y1343" s="7">
        <v>3800</v>
      </c>
      <c r="AC1343" s="7">
        <f t="shared" si="20"/>
        <v>1503.0600000000004</v>
      </c>
    </row>
    <row r="1344" spans="1:29" x14ac:dyDescent="0.3">
      <c r="A1344" s="5">
        <v>10103</v>
      </c>
      <c r="B1344" s="5">
        <v>41</v>
      </c>
      <c r="C1344" s="7">
        <v>47.29</v>
      </c>
      <c r="D1344" s="10">
        <v>9</v>
      </c>
      <c r="E1344" s="7">
        <v>1938.89</v>
      </c>
      <c r="F1344" s="9">
        <v>37650</v>
      </c>
      <c r="G1344" t="s">
        <v>26</v>
      </c>
      <c r="H1344" s="10">
        <v>1</v>
      </c>
      <c r="I1344" s="5">
        <v>1</v>
      </c>
      <c r="J1344" s="5">
        <v>2003</v>
      </c>
      <c r="K1344" t="s">
        <v>624</v>
      </c>
      <c r="L1344" s="7">
        <v>50</v>
      </c>
      <c r="M1344" t="s">
        <v>697</v>
      </c>
      <c r="N1344" t="s">
        <v>154</v>
      </c>
      <c r="O1344" s="12" t="s">
        <v>155</v>
      </c>
      <c r="P1344" t="s">
        <v>156</v>
      </c>
      <c r="Q1344" t="s">
        <v>757</v>
      </c>
      <c r="R1344" s="13" t="s">
        <v>157</v>
      </c>
      <c r="S1344" t="s">
        <v>88</v>
      </c>
      <c r="T1344" t="s">
        <v>45</v>
      </c>
      <c r="U1344" t="s">
        <v>158</v>
      </c>
      <c r="V1344" t="s">
        <v>159</v>
      </c>
      <c r="W1344" t="s">
        <v>38</v>
      </c>
      <c r="X1344" t="s">
        <v>160</v>
      </c>
      <c r="Y1344" s="7">
        <v>1938.89</v>
      </c>
      <c r="AC1344" s="7">
        <f t="shared" si="20"/>
        <v>1863.4700000000003</v>
      </c>
    </row>
    <row r="1345" spans="1:29" x14ac:dyDescent="0.3">
      <c r="A1345" s="5">
        <v>10113</v>
      </c>
      <c r="B1345" s="5">
        <v>50</v>
      </c>
      <c r="C1345" s="7">
        <v>49.81</v>
      </c>
      <c r="D1345" s="10">
        <v>3</v>
      </c>
      <c r="E1345" s="7">
        <v>2490.5</v>
      </c>
      <c r="F1345" s="9">
        <v>37706</v>
      </c>
      <c r="G1345" t="s">
        <v>26</v>
      </c>
      <c r="H1345" s="10">
        <v>1</v>
      </c>
      <c r="I1345" s="5">
        <v>3</v>
      </c>
      <c r="J1345" s="5">
        <v>2003</v>
      </c>
      <c r="K1345" t="s">
        <v>624</v>
      </c>
      <c r="L1345" s="7">
        <v>50</v>
      </c>
      <c r="M1345" t="s">
        <v>697</v>
      </c>
      <c r="N1345" t="s">
        <v>312</v>
      </c>
      <c r="O1345" s="12" t="s">
        <v>313</v>
      </c>
      <c r="P1345" t="s">
        <v>314</v>
      </c>
      <c r="Q1345" t="s">
        <v>60</v>
      </c>
      <c r="R1345" s="13" t="s">
        <v>128</v>
      </c>
      <c r="S1345" t="s">
        <v>34</v>
      </c>
      <c r="T1345" t="s">
        <v>35</v>
      </c>
      <c r="U1345" t="s">
        <v>315</v>
      </c>
      <c r="V1345" t="s">
        <v>316</v>
      </c>
      <c r="W1345" t="s">
        <v>38</v>
      </c>
      <c r="X1345" t="s">
        <v>317</v>
      </c>
      <c r="Y1345" s="7">
        <v>2490.5</v>
      </c>
      <c r="AC1345" s="7">
        <f t="shared" si="20"/>
        <v>1384.6499999999996</v>
      </c>
    </row>
    <row r="1346" spans="1:29" x14ac:dyDescent="0.3">
      <c r="A1346" s="5">
        <v>10126</v>
      </c>
      <c r="B1346" s="5">
        <v>43</v>
      </c>
      <c r="C1346" s="7">
        <v>53.83</v>
      </c>
      <c r="D1346" s="10">
        <v>9</v>
      </c>
      <c r="E1346" s="7">
        <v>2314.69</v>
      </c>
      <c r="F1346" s="9">
        <v>37769</v>
      </c>
      <c r="G1346" t="s">
        <v>26</v>
      </c>
      <c r="H1346" s="10">
        <v>2</v>
      </c>
      <c r="I1346" s="5">
        <v>5</v>
      </c>
      <c r="J1346" s="5">
        <v>2003</v>
      </c>
      <c r="K1346" t="s">
        <v>624</v>
      </c>
      <c r="L1346" s="7">
        <v>50</v>
      </c>
      <c r="M1346" t="s">
        <v>697</v>
      </c>
      <c r="N1346" t="s">
        <v>219</v>
      </c>
      <c r="O1346" s="12" t="s">
        <v>220</v>
      </c>
      <c r="P1346" t="s">
        <v>203</v>
      </c>
      <c r="Q1346" t="s">
        <v>757</v>
      </c>
      <c r="R1346" s="13" t="s">
        <v>221</v>
      </c>
      <c r="S1346" t="s">
        <v>205</v>
      </c>
      <c r="T1346" t="s">
        <v>45</v>
      </c>
      <c r="U1346" t="s">
        <v>222</v>
      </c>
      <c r="V1346" t="s">
        <v>223</v>
      </c>
      <c r="W1346" t="s">
        <v>38</v>
      </c>
      <c r="X1346" t="s">
        <v>224</v>
      </c>
      <c r="Y1346" s="7">
        <v>2314.69</v>
      </c>
      <c r="AC1346" s="7">
        <f t="shared" si="20"/>
        <v>759.63999999999987</v>
      </c>
    </row>
    <row r="1347" spans="1:29" x14ac:dyDescent="0.3">
      <c r="A1347" s="5">
        <v>10140</v>
      </c>
      <c r="B1347" s="5">
        <v>29</v>
      </c>
      <c r="C1347" s="7">
        <v>43.27</v>
      </c>
      <c r="D1347" s="10">
        <v>9</v>
      </c>
      <c r="E1347" s="7">
        <v>1254.83</v>
      </c>
      <c r="F1347" s="9">
        <v>37826</v>
      </c>
      <c r="G1347" t="s">
        <v>26</v>
      </c>
      <c r="H1347" s="10">
        <v>3</v>
      </c>
      <c r="I1347" s="5">
        <v>7</v>
      </c>
      <c r="J1347" s="5">
        <v>2003</v>
      </c>
      <c r="K1347" t="s">
        <v>624</v>
      </c>
      <c r="L1347" s="7">
        <v>50</v>
      </c>
      <c r="M1347" t="s">
        <v>697</v>
      </c>
      <c r="N1347" t="s">
        <v>70</v>
      </c>
      <c r="O1347" s="12" t="s">
        <v>71</v>
      </c>
      <c r="P1347" t="s">
        <v>72</v>
      </c>
      <c r="Q1347" t="s">
        <v>60</v>
      </c>
      <c r="R1347" s="13" t="s">
        <v>73</v>
      </c>
      <c r="S1347" t="s">
        <v>34</v>
      </c>
      <c r="T1347" t="s">
        <v>35</v>
      </c>
      <c r="U1347" t="s">
        <v>74</v>
      </c>
      <c r="V1347" t="s">
        <v>75</v>
      </c>
      <c r="W1347" t="s">
        <v>38</v>
      </c>
      <c r="X1347" t="s">
        <v>76</v>
      </c>
      <c r="Y1347" s="7">
        <v>1254.83</v>
      </c>
      <c r="AC1347" s="7">
        <f t="shared" si="20"/>
        <v>0</v>
      </c>
    </row>
    <row r="1348" spans="1:29" x14ac:dyDescent="0.3">
      <c r="A1348" s="5">
        <v>10150</v>
      </c>
      <c r="B1348" s="5">
        <v>30</v>
      </c>
      <c r="C1348" s="7">
        <v>42.76</v>
      </c>
      <c r="D1348" s="10">
        <v>6</v>
      </c>
      <c r="E1348" s="7">
        <v>1282.8</v>
      </c>
      <c r="F1348" s="9">
        <v>37883</v>
      </c>
      <c r="G1348" t="s">
        <v>26</v>
      </c>
      <c r="H1348" s="10">
        <v>3</v>
      </c>
      <c r="I1348" s="5">
        <v>9</v>
      </c>
      <c r="J1348" s="5">
        <v>2003</v>
      </c>
      <c r="K1348" t="s">
        <v>624</v>
      </c>
      <c r="L1348" s="7">
        <v>50</v>
      </c>
      <c r="M1348" t="s">
        <v>697</v>
      </c>
      <c r="N1348" t="s">
        <v>225</v>
      </c>
      <c r="O1348" s="12" t="s">
        <v>226</v>
      </c>
      <c r="P1348" t="s">
        <v>227</v>
      </c>
      <c r="Q1348" t="s">
        <v>757</v>
      </c>
      <c r="R1348" s="13" t="s">
        <v>228</v>
      </c>
      <c r="S1348" t="s">
        <v>227</v>
      </c>
      <c r="T1348" t="s">
        <v>229</v>
      </c>
      <c r="U1348" t="s">
        <v>230</v>
      </c>
      <c r="V1348" t="s">
        <v>231</v>
      </c>
      <c r="W1348" t="s">
        <v>38</v>
      </c>
      <c r="X1348" t="s">
        <v>232</v>
      </c>
      <c r="Y1348" s="7">
        <v>1282.8</v>
      </c>
      <c r="AC1348" s="7">
        <f t="shared" si="20"/>
        <v>990.60000000000036</v>
      </c>
    </row>
    <row r="1349" spans="1:29" x14ac:dyDescent="0.3">
      <c r="A1349" s="5">
        <v>10164</v>
      </c>
      <c r="B1349" s="5">
        <v>25</v>
      </c>
      <c r="C1349" s="7">
        <v>53.83</v>
      </c>
      <c r="D1349" s="10">
        <v>7</v>
      </c>
      <c r="E1349" s="7">
        <v>1345.75</v>
      </c>
      <c r="F1349" s="9">
        <v>37915</v>
      </c>
      <c r="G1349" t="s">
        <v>467</v>
      </c>
      <c r="H1349" s="10">
        <v>4</v>
      </c>
      <c r="I1349" s="5">
        <v>10</v>
      </c>
      <c r="J1349" s="5">
        <v>2003</v>
      </c>
      <c r="K1349" t="s">
        <v>624</v>
      </c>
      <c r="L1349" s="7">
        <v>50</v>
      </c>
      <c r="M1349" t="s">
        <v>697</v>
      </c>
      <c r="N1349" t="s">
        <v>468</v>
      </c>
      <c r="O1349" s="12" t="s">
        <v>469</v>
      </c>
      <c r="P1349" t="s">
        <v>470</v>
      </c>
      <c r="Q1349" t="s">
        <v>757</v>
      </c>
      <c r="R1349" s="13" t="s">
        <v>471</v>
      </c>
      <c r="S1349" t="s">
        <v>172</v>
      </c>
      <c r="T1349" t="s">
        <v>45</v>
      </c>
      <c r="U1349" t="s">
        <v>472</v>
      </c>
      <c r="V1349" t="s">
        <v>473</v>
      </c>
      <c r="W1349" t="s">
        <v>38</v>
      </c>
      <c r="X1349" t="s">
        <v>474</v>
      </c>
      <c r="Y1349" s="7">
        <v>1345.75</v>
      </c>
      <c r="AC1349" s="7">
        <f t="shared" si="20"/>
        <v>635.72000000000025</v>
      </c>
    </row>
    <row r="1350" spans="1:29" x14ac:dyDescent="0.3">
      <c r="A1350" s="5">
        <v>10174</v>
      </c>
      <c r="B1350" s="5">
        <v>49</v>
      </c>
      <c r="C1350" s="7">
        <v>44.78</v>
      </c>
      <c r="D1350" s="10">
        <v>2</v>
      </c>
      <c r="E1350" s="7">
        <v>2194.2199999999998</v>
      </c>
      <c r="F1350" s="9">
        <v>37931</v>
      </c>
      <c r="G1350" t="s">
        <v>26</v>
      </c>
      <c r="H1350" s="10">
        <v>4</v>
      </c>
      <c r="I1350" s="5">
        <v>11</v>
      </c>
      <c r="J1350" s="5">
        <v>2003</v>
      </c>
      <c r="K1350" t="s">
        <v>624</v>
      </c>
      <c r="L1350" s="7">
        <v>50</v>
      </c>
      <c r="M1350" t="s">
        <v>697</v>
      </c>
      <c r="N1350" t="s">
        <v>237</v>
      </c>
      <c r="O1350" s="12" t="s">
        <v>238</v>
      </c>
      <c r="P1350" t="s">
        <v>239</v>
      </c>
      <c r="Q1350" t="s">
        <v>240</v>
      </c>
      <c r="R1350" s="13" t="s">
        <v>241</v>
      </c>
      <c r="S1350" t="s">
        <v>107</v>
      </c>
      <c r="T1350" t="s">
        <v>108</v>
      </c>
      <c r="U1350" t="s">
        <v>242</v>
      </c>
      <c r="V1350" t="s">
        <v>243</v>
      </c>
      <c r="W1350" t="s">
        <v>38</v>
      </c>
      <c r="X1350" t="s">
        <v>244</v>
      </c>
      <c r="Y1350" s="7">
        <v>2194.2199999999998</v>
      </c>
      <c r="AC1350" s="7">
        <f t="shared" si="20"/>
        <v>525.15999999999985</v>
      </c>
    </row>
    <row r="1351" spans="1:29" x14ac:dyDescent="0.3">
      <c r="A1351" s="5">
        <v>10183</v>
      </c>
      <c r="B1351" s="5">
        <v>40</v>
      </c>
      <c r="C1351" s="7">
        <v>49.3</v>
      </c>
      <c r="D1351" s="10">
        <v>6</v>
      </c>
      <c r="E1351" s="7">
        <v>1972</v>
      </c>
      <c r="F1351" s="9">
        <v>37938</v>
      </c>
      <c r="G1351" t="s">
        <v>26</v>
      </c>
      <c r="H1351" s="10">
        <v>4</v>
      </c>
      <c r="I1351" s="5">
        <v>11</v>
      </c>
      <c r="J1351" s="5">
        <v>2003</v>
      </c>
      <c r="K1351" t="s">
        <v>624</v>
      </c>
      <c r="L1351" s="7">
        <v>50</v>
      </c>
      <c r="M1351" t="s">
        <v>697</v>
      </c>
      <c r="N1351" t="s">
        <v>245</v>
      </c>
      <c r="O1351" s="12" t="s">
        <v>246</v>
      </c>
      <c r="P1351" t="s">
        <v>247</v>
      </c>
      <c r="Q1351" t="s">
        <v>164</v>
      </c>
      <c r="R1351" s="13" t="s">
        <v>248</v>
      </c>
      <c r="S1351" t="s">
        <v>34</v>
      </c>
      <c r="T1351" t="s">
        <v>35</v>
      </c>
      <c r="U1351" t="s">
        <v>249</v>
      </c>
      <c r="V1351" t="s">
        <v>250</v>
      </c>
      <c r="W1351" t="s">
        <v>38</v>
      </c>
      <c r="X1351" t="s">
        <v>251</v>
      </c>
      <c r="Y1351" s="7">
        <v>1972</v>
      </c>
      <c r="AC1351" s="7">
        <f t="shared" si="20"/>
        <v>0</v>
      </c>
    </row>
    <row r="1352" spans="1:29" x14ac:dyDescent="0.3">
      <c r="A1352" s="5">
        <v>10194</v>
      </c>
      <c r="B1352" s="5">
        <v>41</v>
      </c>
      <c r="C1352" s="7">
        <v>44.78</v>
      </c>
      <c r="D1352" s="10">
        <v>9</v>
      </c>
      <c r="E1352" s="7">
        <v>1835.98</v>
      </c>
      <c r="F1352" s="9">
        <v>37950</v>
      </c>
      <c r="G1352" t="s">
        <v>26</v>
      </c>
      <c r="H1352" s="10">
        <v>4</v>
      </c>
      <c r="I1352" s="5">
        <v>11</v>
      </c>
      <c r="J1352" s="5">
        <v>2003</v>
      </c>
      <c r="K1352" t="s">
        <v>624</v>
      </c>
      <c r="L1352" s="7">
        <v>50</v>
      </c>
      <c r="M1352" t="s">
        <v>697</v>
      </c>
      <c r="N1352" t="s">
        <v>252</v>
      </c>
      <c r="O1352" s="12" t="s">
        <v>253</v>
      </c>
      <c r="P1352" t="s">
        <v>254</v>
      </c>
      <c r="Q1352" t="s">
        <v>757</v>
      </c>
      <c r="R1352" s="13" t="s">
        <v>255</v>
      </c>
      <c r="S1352" t="s">
        <v>44</v>
      </c>
      <c r="T1352" t="s">
        <v>45</v>
      </c>
      <c r="U1352" t="s">
        <v>256</v>
      </c>
      <c r="V1352" t="s">
        <v>257</v>
      </c>
      <c r="W1352" t="s">
        <v>38</v>
      </c>
      <c r="X1352" t="s">
        <v>258</v>
      </c>
      <c r="Y1352" s="7">
        <v>1835.98</v>
      </c>
      <c r="AC1352" s="7">
        <f t="shared" si="20"/>
        <v>0</v>
      </c>
    </row>
    <row r="1353" spans="1:29" x14ac:dyDescent="0.3">
      <c r="A1353" s="5">
        <v>10206</v>
      </c>
      <c r="B1353" s="5">
        <v>21</v>
      </c>
      <c r="C1353" s="7">
        <v>53.33</v>
      </c>
      <c r="D1353" s="10">
        <v>4</v>
      </c>
      <c r="E1353" s="7">
        <v>1119.93</v>
      </c>
      <c r="F1353" s="9">
        <v>37960</v>
      </c>
      <c r="G1353" t="s">
        <v>26</v>
      </c>
      <c r="H1353" s="10">
        <v>4</v>
      </c>
      <c r="I1353" s="5">
        <v>12</v>
      </c>
      <c r="J1353" s="5">
        <v>2003</v>
      </c>
      <c r="K1353" t="s">
        <v>624</v>
      </c>
      <c r="L1353" s="7">
        <v>50</v>
      </c>
      <c r="M1353" t="s">
        <v>697</v>
      </c>
      <c r="N1353" t="s">
        <v>259</v>
      </c>
      <c r="O1353" s="12" t="s">
        <v>260</v>
      </c>
      <c r="P1353" t="s">
        <v>261</v>
      </c>
      <c r="Q1353" t="s">
        <v>262</v>
      </c>
      <c r="R1353" s="13" t="s">
        <v>263</v>
      </c>
      <c r="S1353" t="s">
        <v>264</v>
      </c>
      <c r="T1353" t="s">
        <v>35</v>
      </c>
      <c r="U1353" t="s">
        <v>265</v>
      </c>
      <c r="V1353" t="s">
        <v>266</v>
      </c>
      <c r="W1353" t="s">
        <v>38</v>
      </c>
      <c r="X1353" t="s">
        <v>267</v>
      </c>
      <c r="Y1353" s="7">
        <v>1119.93</v>
      </c>
      <c r="AC1353" s="7">
        <f t="shared" si="20"/>
        <v>0</v>
      </c>
    </row>
    <row r="1354" spans="1:29" x14ac:dyDescent="0.3">
      <c r="A1354" s="5">
        <v>10215</v>
      </c>
      <c r="B1354" s="5">
        <v>46</v>
      </c>
      <c r="C1354" s="7">
        <v>45.28</v>
      </c>
      <c r="D1354" s="10">
        <v>1</v>
      </c>
      <c r="E1354" s="7">
        <v>2082.88</v>
      </c>
      <c r="F1354" s="9">
        <v>38015</v>
      </c>
      <c r="G1354" t="s">
        <v>26</v>
      </c>
      <c r="H1354" s="10">
        <v>1</v>
      </c>
      <c r="I1354" s="5">
        <v>1</v>
      </c>
      <c r="J1354" s="5">
        <v>2004</v>
      </c>
      <c r="K1354" t="s">
        <v>624</v>
      </c>
      <c r="L1354" s="7">
        <v>50</v>
      </c>
      <c r="M1354" t="s">
        <v>697</v>
      </c>
      <c r="N1354" t="s">
        <v>268</v>
      </c>
      <c r="O1354" s="12" t="s">
        <v>269</v>
      </c>
      <c r="P1354" t="s">
        <v>270</v>
      </c>
      <c r="Q1354" t="s">
        <v>60</v>
      </c>
      <c r="R1354" s="13" t="s">
        <v>121</v>
      </c>
      <c r="S1354" t="s">
        <v>34</v>
      </c>
      <c r="T1354" t="s">
        <v>35</v>
      </c>
      <c r="U1354" t="s">
        <v>271</v>
      </c>
      <c r="V1354" t="s">
        <v>272</v>
      </c>
      <c r="W1354" t="s">
        <v>38</v>
      </c>
      <c r="X1354" t="s">
        <v>273</v>
      </c>
      <c r="Y1354" s="7">
        <v>2082.88</v>
      </c>
      <c r="AC1354" s="7">
        <f t="shared" ref="AC1354:AC1417" si="21">E1347-Y1347</f>
        <v>0</v>
      </c>
    </row>
    <row r="1355" spans="1:29" x14ac:dyDescent="0.3">
      <c r="A1355" s="5">
        <v>10229</v>
      </c>
      <c r="B1355" s="5">
        <v>39</v>
      </c>
      <c r="C1355" s="7">
        <v>40.25</v>
      </c>
      <c r="D1355" s="10">
        <v>14</v>
      </c>
      <c r="E1355" s="7">
        <v>1569.75</v>
      </c>
      <c r="F1355" s="9">
        <v>38057</v>
      </c>
      <c r="G1355" t="s">
        <v>26</v>
      </c>
      <c r="H1355" s="10">
        <v>1</v>
      </c>
      <c r="I1355" s="5">
        <v>3</v>
      </c>
      <c r="J1355" s="5">
        <v>2004</v>
      </c>
      <c r="K1355" t="s">
        <v>624</v>
      </c>
      <c r="L1355" s="7">
        <v>50</v>
      </c>
      <c r="M1355" t="s">
        <v>697</v>
      </c>
      <c r="N1355" t="s">
        <v>312</v>
      </c>
      <c r="O1355" s="12" t="s">
        <v>313</v>
      </c>
      <c r="P1355" t="s">
        <v>314</v>
      </c>
      <c r="Q1355" t="s">
        <v>60</v>
      </c>
      <c r="R1355" s="13" t="s">
        <v>128</v>
      </c>
      <c r="S1355" t="s">
        <v>34</v>
      </c>
      <c r="T1355" t="s">
        <v>35</v>
      </c>
      <c r="U1355" t="s">
        <v>315</v>
      </c>
      <c r="V1355" t="s">
        <v>316</v>
      </c>
      <c r="W1355" t="s">
        <v>38</v>
      </c>
      <c r="X1355" t="s">
        <v>317</v>
      </c>
      <c r="Y1355" s="7">
        <v>1569.75</v>
      </c>
      <c r="AC1355" s="7">
        <f t="shared" si="21"/>
        <v>0</v>
      </c>
    </row>
    <row r="1356" spans="1:29" x14ac:dyDescent="0.3">
      <c r="A1356" s="5">
        <v>10245</v>
      </c>
      <c r="B1356" s="5">
        <v>45</v>
      </c>
      <c r="C1356" s="7">
        <v>59.87</v>
      </c>
      <c r="D1356" s="10">
        <v>7</v>
      </c>
      <c r="E1356" s="7">
        <v>2694.15</v>
      </c>
      <c r="F1356" s="9">
        <v>38111</v>
      </c>
      <c r="G1356" t="s">
        <v>26</v>
      </c>
      <c r="H1356" s="10">
        <v>2</v>
      </c>
      <c r="I1356" s="5">
        <v>5</v>
      </c>
      <c r="J1356" s="5">
        <v>2004</v>
      </c>
      <c r="K1356" t="s">
        <v>624</v>
      </c>
      <c r="L1356" s="7">
        <v>50</v>
      </c>
      <c r="M1356" t="s">
        <v>697</v>
      </c>
      <c r="N1356" t="s">
        <v>278</v>
      </c>
      <c r="O1356" s="12" t="s">
        <v>279</v>
      </c>
      <c r="P1356" t="s">
        <v>280</v>
      </c>
      <c r="Q1356" t="s">
        <v>127</v>
      </c>
      <c r="R1356" s="13" t="s">
        <v>281</v>
      </c>
      <c r="S1356" t="s">
        <v>34</v>
      </c>
      <c r="T1356" t="s">
        <v>35</v>
      </c>
      <c r="U1356" t="s">
        <v>94</v>
      </c>
      <c r="V1356" t="s">
        <v>282</v>
      </c>
      <c r="W1356" t="s">
        <v>38</v>
      </c>
      <c r="X1356" t="s">
        <v>283</v>
      </c>
      <c r="Y1356" s="7">
        <v>2694.15</v>
      </c>
      <c r="AC1356" s="7">
        <f t="shared" si="21"/>
        <v>0</v>
      </c>
    </row>
    <row r="1357" spans="1:29" x14ac:dyDescent="0.3">
      <c r="A1357" s="5">
        <v>10258</v>
      </c>
      <c r="B1357" s="5">
        <v>21</v>
      </c>
      <c r="C1357" s="7">
        <v>59.87</v>
      </c>
      <c r="D1357" s="10">
        <v>4</v>
      </c>
      <c r="E1357" s="7">
        <v>1257.27</v>
      </c>
      <c r="F1357" s="9">
        <v>38153</v>
      </c>
      <c r="G1357" t="s">
        <v>26</v>
      </c>
      <c r="H1357" s="10">
        <v>2</v>
      </c>
      <c r="I1357" s="5">
        <v>6</v>
      </c>
      <c r="J1357" s="5">
        <v>2004</v>
      </c>
      <c r="K1357" t="s">
        <v>624</v>
      </c>
      <c r="L1357" s="7">
        <v>50</v>
      </c>
      <c r="M1357" t="s">
        <v>697</v>
      </c>
      <c r="N1357" t="s">
        <v>284</v>
      </c>
      <c r="O1357" s="12" t="s">
        <v>285</v>
      </c>
      <c r="P1357" t="s">
        <v>286</v>
      </c>
      <c r="Q1357" t="s">
        <v>287</v>
      </c>
      <c r="R1357" s="13" t="s">
        <v>288</v>
      </c>
      <c r="S1357" t="s">
        <v>229</v>
      </c>
      <c r="T1357" t="s">
        <v>229</v>
      </c>
      <c r="U1357" t="s">
        <v>289</v>
      </c>
      <c r="V1357" t="s">
        <v>290</v>
      </c>
      <c r="W1357" t="s">
        <v>38</v>
      </c>
      <c r="X1357" t="s">
        <v>291</v>
      </c>
      <c r="Y1357" s="7">
        <v>1257.27</v>
      </c>
      <c r="AC1357" s="7">
        <f t="shared" si="21"/>
        <v>0</v>
      </c>
    </row>
    <row r="1358" spans="1:29" x14ac:dyDescent="0.3">
      <c r="A1358" s="5">
        <v>10270</v>
      </c>
      <c r="B1358" s="5">
        <v>44</v>
      </c>
      <c r="C1358" s="7">
        <v>58.36</v>
      </c>
      <c r="D1358" s="10">
        <v>7</v>
      </c>
      <c r="E1358" s="7">
        <v>2567.84</v>
      </c>
      <c r="F1358" s="9">
        <v>38187</v>
      </c>
      <c r="G1358" t="s">
        <v>26</v>
      </c>
      <c r="H1358" s="10">
        <v>3</v>
      </c>
      <c r="I1358" s="5">
        <v>7</v>
      </c>
      <c r="J1358" s="5">
        <v>2004</v>
      </c>
      <c r="K1358" t="s">
        <v>624</v>
      </c>
      <c r="L1358" s="7">
        <v>50</v>
      </c>
      <c r="M1358" t="s">
        <v>697</v>
      </c>
      <c r="N1358" t="s">
        <v>177</v>
      </c>
      <c r="O1358" s="12" t="s">
        <v>178</v>
      </c>
      <c r="P1358" t="s">
        <v>179</v>
      </c>
      <c r="Q1358" t="s">
        <v>180</v>
      </c>
      <c r="R1358" s="13" t="s">
        <v>181</v>
      </c>
      <c r="S1358" t="s">
        <v>107</v>
      </c>
      <c r="T1358" t="s">
        <v>108</v>
      </c>
      <c r="U1358" t="s">
        <v>182</v>
      </c>
      <c r="V1358" t="s">
        <v>183</v>
      </c>
      <c r="W1358" t="s">
        <v>38</v>
      </c>
      <c r="X1358" t="s">
        <v>184</v>
      </c>
      <c r="Y1358" s="7">
        <v>2567.84</v>
      </c>
      <c r="AC1358" s="7">
        <f t="shared" si="21"/>
        <v>0</v>
      </c>
    </row>
    <row r="1359" spans="1:29" x14ac:dyDescent="0.3">
      <c r="A1359" s="5">
        <v>10281</v>
      </c>
      <c r="B1359" s="5">
        <v>44</v>
      </c>
      <c r="C1359" s="7">
        <v>59.87</v>
      </c>
      <c r="D1359" s="10">
        <v>14</v>
      </c>
      <c r="E1359" s="7">
        <v>2634.28</v>
      </c>
      <c r="F1359" s="9">
        <v>38218</v>
      </c>
      <c r="G1359" t="s">
        <v>26</v>
      </c>
      <c r="H1359" s="10">
        <v>3</v>
      </c>
      <c r="I1359" s="5">
        <v>8</v>
      </c>
      <c r="J1359" s="5">
        <v>2004</v>
      </c>
      <c r="K1359" t="s">
        <v>624</v>
      </c>
      <c r="L1359" s="7">
        <v>50</v>
      </c>
      <c r="M1359" t="s">
        <v>697</v>
      </c>
      <c r="N1359" t="s">
        <v>161</v>
      </c>
      <c r="O1359" s="12" t="s">
        <v>162</v>
      </c>
      <c r="P1359" t="s">
        <v>163</v>
      </c>
      <c r="Q1359" t="s">
        <v>164</v>
      </c>
      <c r="R1359" s="13" t="s">
        <v>165</v>
      </c>
      <c r="S1359" t="s">
        <v>34</v>
      </c>
      <c r="T1359" t="s">
        <v>35</v>
      </c>
      <c r="U1359" t="s">
        <v>36</v>
      </c>
      <c r="V1359" t="s">
        <v>166</v>
      </c>
      <c r="W1359" t="s">
        <v>38</v>
      </c>
      <c r="X1359" t="s">
        <v>167</v>
      </c>
      <c r="Y1359" s="7">
        <v>2634.28</v>
      </c>
      <c r="AC1359" s="7">
        <f t="shared" si="21"/>
        <v>0</v>
      </c>
    </row>
    <row r="1360" spans="1:29" x14ac:dyDescent="0.3">
      <c r="A1360" s="5">
        <v>10291</v>
      </c>
      <c r="B1360" s="5">
        <v>29</v>
      </c>
      <c r="C1360" s="7">
        <v>51.82</v>
      </c>
      <c r="D1360" s="10">
        <v>9</v>
      </c>
      <c r="E1360" s="7">
        <v>1502.78</v>
      </c>
      <c r="F1360" s="9">
        <v>38238</v>
      </c>
      <c r="G1360" t="s">
        <v>26</v>
      </c>
      <c r="H1360" s="10">
        <v>3</v>
      </c>
      <c r="I1360" s="5">
        <v>9</v>
      </c>
      <c r="J1360" s="5">
        <v>2004</v>
      </c>
      <c r="K1360" t="s">
        <v>624</v>
      </c>
      <c r="L1360" s="7">
        <v>50</v>
      </c>
      <c r="M1360" t="s">
        <v>697</v>
      </c>
      <c r="N1360" t="s">
        <v>300</v>
      </c>
      <c r="O1360" s="12" t="s">
        <v>301</v>
      </c>
      <c r="P1360" t="s">
        <v>302</v>
      </c>
      <c r="Q1360" t="s">
        <v>757</v>
      </c>
      <c r="R1360" s="13" t="s">
        <v>303</v>
      </c>
      <c r="S1360" t="s">
        <v>215</v>
      </c>
      <c r="T1360" t="s">
        <v>45</v>
      </c>
      <c r="U1360" t="s">
        <v>304</v>
      </c>
      <c r="V1360" t="s">
        <v>235</v>
      </c>
      <c r="W1360" t="s">
        <v>38</v>
      </c>
      <c r="X1360" t="s">
        <v>305</v>
      </c>
      <c r="Y1360" s="7">
        <v>1502.78</v>
      </c>
      <c r="AC1360" s="7">
        <f t="shared" si="21"/>
        <v>0</v>
      </c>
    </row>
    <row r="1361" spans="1:29" x14ac:dyDescent="0.3">
      <c r="A1361" s="5">
        <v>10304</v>
      </c>
      <c r="B1361" s="5">
        <v>34</v>
      </c>
      <c r="C1361" s="7">
        <v>49.3</v>
      </c>
      <c r="D1361" s="10">
        <v>4</v>
      </c>
      <c r="E1361" s="7">
        <v>1676.2</v>
      </c>
      <c r="F1361" s="9">
        <v>38271</v>
      </c>
      <c r="G1361" t="s">
        <v>26</v>
      </c>
      <c r="H1361" s="10">
        <v>4</v>
      </c>
      <c r="I1361" s="5">
        <v>10</v>
      </c>
      <c r="J1361" s="5">
        <v>2004</v>
      </c>
      <c r="K1361" t="s">
        <v>624</v>
      </c>
      <c r="L1361" s="7">
        <v>50</v>
      </c>
      <c r="M1361" t="s">
        <v>697</v>
      </c>
      <c r="N1361" t="s">
        <v>306</v>
      </c>
      <c r="O1361" s="12" t="s">
        <v>307</v>
      </c>
      <c r="P1361" t="s">
        <v>308</v>
      </c>
      <c r="Q1361" t="s">
        <v>757</v>
      </c>
      <c r="R1361" s="13" t="s">
        <v>309</v>
      </c>
      <c r="S1361" t="s">
        <v>44</v>
      </c>
      <c r="T1361" t="s">
        <v>45</v>
      </c>
      <c r="U1361" t="s">
        <v>310</v>
      </c>
      <c r="V1361" t="s">
        <v>54</v>
      </c>
      <c r="W1361" t="s">
        <v>38</v>
      </c>
      <c r="X1361" t="s">
        <v>311</v>
      </c>
      <c r="Y1361" s="7">
        <v>1676.2</v>
      </c>
      <c r="AC1361" s="7">
        <f t="shared" si="21"/>
        <v>0</v>
      </c>
    </row>
    <row r="1362" spans="1:29" x14ac:dyDescent="0.3">
      <c r="A1362" s="5">
        <v>10312</v>
      </c>
      <c r="B1362" s="5">
        <v>39</v>
      </c>
      <c r="C1362" s="7">
        <v>56.85</v>
      </c>
      <c r="D1362" s="10">
        <v>1</v>
      </c>
      <c r="E1362" s="7">
        <v>2217.15</v>
      </c>
      <c r="F1362" s="9">
        <v>38281</v>
      </c>
      <c r="G1362" t="s">
        <v>26</v>
      </c>
      <c r="H1362" s="10">
        <v>4</v>
      </c>
      <c r="I1362" s="5">
        <v>10</v>
      </c>
      <c r="J1362" s="5">
        <v>2004</v>
      </c>
      <c r="K1362" t="s">
        <v>624</v>
      </c>
      <c r="L1362" s="7">
        <v>50</v>
      </c>
      <c r="M1362" t="s">
        <v>697</v>
      </c>
      <c r="N1362" t="s">
        <v>312</v>
      </c>
      <c r="O1362" s="12" t="s">
        <v>313</v>
      </c>
      <c r="P1362" t="s">
        <v>314</v>
      </c>
      <c r="Q1362" t="s">
        <v>60</v>
      </c>
      <c r="R1362" s="13" t="s">
        <v>128</v>
      </c>
      <c r="S1362" t="s">
        <v>34</v>
      </c>
      <c r="T1362" t="s">
        <v>35</v>
      </c>
      <c r="U1362" t="s">
        <v>315</v>
      </c>
      <c r="V1362" t="s">
        <v>316</v>
      </c>
      <c r="W1362" t="s">
        <v>38</v>
      </c>
      <c r="X1362" t="s">
        <v>317</v>
      </c>
      <c r="Y1362" s="7">
        <v>2217.15</v>
      </c>
      <c r="AC1362" s="7">
        <f t="shared" si="21"/>
        <v>0</v>
      </c>
    </row>
    <row r="1363" spans="1:29" x14ac:dyDescent="0.3">
      <c r="A1363" s="5">
        <v>10324</v>
      </c>
      <c r="B1363" s="5">
        <v>38</v>
      </c>
      <c r="C1363" s="7">
        <v>100</v>
      </c>
      <c r="D1363" s="10">
        <v>6</v>
      </c>
      <c r="E1363" s="7">
        <v>6832.02</v>
      </c>
      <c r="F1363" s="9">
        <v>38296</v>
      </c>
      <c r="G1363" t="s">
        <v>26</v>
      </c>
      <c r="H1363" s="10">
        <v>4</v>
      </c>
      <c r="I1363" s="5">
        <v>11</v>
      </c>
      <c r="J1363" s="5">
        <v>2004</v>
      </c>
      <c r="K1363" t="s">
        <v>624</v>
      </c>
      <c r="L1363" s="7">
        <v>50</v>
      </c>
      <c r="M1363" t="s">
        <v>697</v>
      </c>
      <c r="N1363" t="s">
        <v>112</v>
      </c>
      <c r="O1363" s="12" t="s">
        <v>113</v>
      </c>
      <c r="P1363" t="s">
        <v>31</v>
      </c>
      <c r="Q1363" t="s">
        <v>32</v>
      </c>
      <c r="R1363" s="13" t="s">
        <v>33</v>
      </c>
      <c r="S1363" t="s">
        <v>34</v>
      </c>
      <c r="T1363" t="s">
        <v>35</v>
      </c>
      <c r="U1363" t="s">
        <v>114</v>
      </c>
      <c r="V1363" t="s">
        <v>115</v>
      </c>
      <c r="W1363" t="s">
        <v>55</v>
      </c>
      <c r="X1363" t="s">
        <v>116</v>
      </c>
      <c r="Y1363" s="7">
        <v>3800</v>
      </c>
      <c r="AC1363" s="7">
        <f t="shared" si="21"/>
        <v>0</v>
      </c>
    </row>
    <row r="1364" spans="1:29" x14ac:dyDescent="0.3">
      <c r="A1364" s="5">
        <v>10333</v>
      </c>
      <c r="B1364" s="5">
        <v>24</v>
      </c>
      <c r="C1364" s="7">
        <v>79.86</v>
      </c>
      <c r="D1364" s="10">
        <v>8</v>
      </c>
      <c r="E1364" s="7">
        <v>1916.64</v>
      </c>
      <c r="F1364" s="9">
        <v>38309</v>
      </c>
      <c r="G1364" t="s">
        <v>26</v>
      </c>
      <c r="H1364" s="10">
        <v>4</v>
      </c>
      <c r="I1364" s="5">
        <v>11</v>
      </c>
      <c r="J1364" s="5">
        <v>2004</v>
      </c>
      <c r="K1364" t="s">
        <v>624</v>
      </c>
      <c r="L1364" s="7">
        <v>50</v>
      </c>
      <c r="M1364" t="s">
        <v>697</v>
      </c>
      <c r="N1364" t="s">
        <v>92</v>
      </c>
      <c r="O1364" s="12" t="s">
        <v>93</v>
      </c>
      <c r="P1364" t="s">
        <v>67</v>
      </c>
      <c r="Q1364" t="s">
        <v>60</v>
      </c>
      <c r="R1364" s="13" t="s">
        <v>757</v>
      </c>
      <c r="S1364" t="s">
        <v>34</v>
      </c>
      <c r="T1364" t="s">
        <v>35</v>
      </c>
      <c r="U1364" t="s">
        <v>94</v>
      </c>
      <c r="V1364" t="s">
        <v>63</v>
      </c>
      <c r="W1364" t="s">
        <v>38</v>
      </c>
      <c r="X1364" t="s">
        <v>95</v>
      </c>
      <c r="Y1364" s="7">
        <v>1916.64</v>
      </c>
      <c r="AC1364" s="7">
        <f t="shared" si="21"/>
        <v>0</v>
      </c>
    </row>
    <row r="1365" spans="1:29" x14ac:dyDescent="0.3">
      <c r="A1365" s="5">
        <v>10348</v>
      </c>
      <c r="B1365" s="5">
        <v>29</v>
      </c>
      <c r="C1365" s="7">
        <v>100</v>
      </c>
      <c r="D1365" s="10">
        <v>6</v>
      </c>
      <c r="E1365" s="7">
        <v>7110.8</v>
      </c>
      <c r="F1365" s="9">
        <v>38292</v>
      </c>
      <c r="G1365" t="s">
        <v>26</v>
      </c>
      <c r="H1365" s="10">
        <v>4</v>
      </c>
      <c r="I1365" s="5">
        <v>11</v>
      </c>
      <c r="J1365" s="5">
        <v>2004</v>
      </c>
      <c r="K1365" t="s">
        <v>624</v>
      </c>
      <c r="L1365" s="7">
        <v>50</v>
      </c>
      <c r="M1365" t="s">
        <v>697</v>
      </c>
      <c r="N1365" t="s">
        <v>219</v>
      </c>
      <c r="O1365" s="12" t="s">
        <v>220</v>
      </c>
      <c r="P1365" t="s">
        <v>203</v>
      </c>
      <c r="Q1365" t="s">
        <v>757</v>
      </c>
      <c r="R1365" s="13" t="s">
        <v>221</v>
      </c>
      <c r="S1365" t="s">
        <v>205</v>
      </c>
      <c r="T1365" t="s">
        <v>45</v>
      </c>
      <c r="U1365" t="s">
        <v>222</v>
      </c>
      <c r="V1365" t="s">
        <v>223</v>
      </c>
      <c r="W1365" t="s">
        <v>175</v>
      </c>
      <c r="X1365" t="s">
        <v>224</v>
      </c>
      <c r="Y1365" s="7">
        <v>2900</v>
      </c>
      <c r="AC1365" s="7">
        <f t="shared" si="21"/>
        <v>0</v>
      </c>
    </row>
    <row r="1366" spans="1:29" x14ac:dyDescent="0.3">
      <c r="A1366" s="5">
        <v>10358</v>
      </c>
      <c r="B1366" s="5">
        <v>30</v>
      </c>
      <c r="C1366" s="7">
        <v>100</v>
      </c>
      <c r="D1366" s="10">
        <v>8</v>
      </c>
      <c r="E1366" s="7">
        <v>5302.8</v>
      </c>
      <c r="F1366" s="9">
        <v>38331</v>
      </c>
      <c r="G1366" t="s">
        <v>26</v>
      </c>
      <c r="H1366" s="10">
        <v>4</v>
      </c>
      <c r="I1366" s="5">
        <v>12</v>
      </c>
      <c r="J1366" s="5">
        <v>2004</v>
      </c>
      <c r="K1366" t="s">
        <v>624</v>
      </c>
      <c r="L1366" s="7">
        <v>50</v>
      </c>
      <c r="M1366" t="s">
        <v>697</v>
      </c>
      <c r="N1366" t="s">
        <v>201</v>
      </c>
      <c r="O1366" s="12" t="s">
        <v>202</v>
      </c>
      <c r="P1366" t="s">
        <v>203</v>
      </c>
      <c r="Q1366" t="s">
        <v>757</v>
      </c>
      <c r="R1366" s="13" t="s">
        <v>204</v>
      </c>
      <c r="S1366" t="s">
        <v>205</v>
      </c>
      <c r="T1366" t="s">
        <v>45</v>
      </c>
      <c r="U1366" t="s">
        <v>206</v>
      </c>
      <c r="V1366" t="s">
        <v>207</v>
      </c>
      <c r="W1366" t="s">
        <v>55</v>
      </c>
      <c r="X1366" t="s">
        <v>208</v>
      </c>
      <c r="Y1366" s="7">
        <v>3000</v>
      </c>
      <c r="AC1366" s="7">
        <f t="shared" si="21"/>
        <v>0</v>
      </c>
    </row>
    <row r="1367" spans="1:29" x14ac:dyDescent="0.3">
      <c r="A1367" s="5">
        <v>10370</v>
      </c>
      <c r="B1367" s="5">
        <v>20</v>
      </c>
      <c r="C1367" s="7">
        <v>100</v>
      </c>
      <c r="D1367" s="10">
        <v>2</v>
      </c>
      <c r="E1367" s="7">
        <v>2730</v>
      </c>
      <c r="F1367" s="9">
        <v>38372</v>
      </c>
      <c r="G1367" t="s">
        <v>26</v>
      </c>
      <c r="H1367" s="10">
        <v>1</v>
      </c>
      <c r="I1367" s="5">
        <v>1</v>
      </c>
      <c r="J1367" s="5">
        <v>2005</v>
      </c>
      <c r="K1367" t="s">
        <v>624</v>
      </c>
      <c r="L1367" s="7">
        <v>50</v>
      </c>
      <c r="M1367" t="s">
        <v>697</v>
      </c>
      <c r="N1367" t="s">
        <v>329</v>
      </c>
      <c r="O1367" s="12" t="s">
        <v>330</v>
      </c>
      <c r="P1367" t="s">
        <v>331</v>
      </c>
      <c r="Q1367" t="s">
        <v>180</v>
      </c>
      <c r="R1367" s="13" t="s">
        <v>332</v>
      </c>
      <c r="S1367" t="s">
        <v>107</v>
      </c>
      <c r="T1367" t="s">
        <v>108</v>
      </c>
      <c r="U1367" t="s">
        <v>333</v>
      </c>
      <c r="V1367" t="s">
        <v>334</v>
      </c>
      <c r="W1367" t="s">
        <v>38</v>
      </c>
      <c r="X1367" t="s">
        <v>335</v>
      </c>
      <c r="Y1367" s="7">
        <v>2000</v>
      </c>
      <c r="AC1367" s="7">
        <f t="shared" si="21"/>
        <v>0</v>
      </c>
    </row>
    <row r="1368" spans="1:29" x14ac:dyDescent="0.3">
      <c r="A1368" s="5">
        <v>10382</v>
      </c>
      <c r="B1368" s="5">
        <v>39</v>
      </c>
      <c r="C1368" s="7">
        <v>100</v>
      </c>
      <c r="D1368" s="10">
        <v>2</v>
      </c>
      <c r="E1368" s="7">
        <v>7827.3</v>
      </c>
      <c r="F1368" s="9">
        <v>38400</v>
      </c>
      <c r="G1368" t="s">
        <v>26</v>
      </c>
      <c r="H1368" s="10">
        <v>1</v>
      </c>
      <c r="I1368" s="5">
        <v>2</v>
      </c>
      <c r="J1368" s="5">
        <v>2005</v>
      </c>
      <c r="K1368" t="s">
        <v>624</v>
      </c>
      <c r="L1368" s="7">
        <v>50</v>
      </c>
      <c r="M1368" t="s">
        <v>697</v>
      </c>
      <c r="N1368" t="s">
        <v>312</v>
      </c>
      <c r="O1368" s="12" t="s">
        <v>313</v>
      </c>
      <c r="P1368" t="s">
        <v>314</v>
      </c>
      <c r="Q1368" t="s">
        <v>60</v>
      </c>
      <c r="R1368" s="13" t="s">
        <v>128</v>
      </c>
      <c r="S1368" t="s">
        <v>34</v>
      </c>
      <c r="T1368" t="s">
        <v>35</v>
      </c>
      <c r="U1368" t="s">
        <v>315</v>
      </c>
      <c r="V1368" t="s">
        <v>316</v>
      </c>
      <c r="W1368" t="s">
        <v>175</v>
      </c>
      <c r="X1368" t="s">
        <v>317</v>
      </c>
      <c r="Y1368" s="7">
        <v>3900</v>
      </c>
      <c r="AC1368" s="7">
        <f t="shared" si="21"/>
        <v>0</v>
      </c>
    </row>
    <row r="1369" spans="1:29" x14ac:dyDescent="0.3">
      <c r="A1369" s="5">
        <v>10411</v>
      </c>
      <c r="B1369" s="5">
        <v>35</v>
      </c>
      <c r="C1369" s="7">
        <v>59.87</v>
      </c>
      <c r="D1369" s="10">
        <v>7</v>
      </c>
      <c r="E1369" s="7">
        <v>2095.4499999999998</v>
      </c>
      <c r="F1369" s="9">
        <v>38473</v>
      </c>
      <c r="G1369" t="s">
        <v>26</v>
      </c>
      <c r="H1369" s="10">
        <v>2</v>
      </c>
      <c r="I1369" s="5">
        <v>5</v>
      </c>
      <c r="J1369" s="5">
        <v>2005</v>
      </c>
      <c r="K1369" t="s">
        <v>624</v>
      </c>
      <c r="L1369" s="7">
        <v>50</v>
      </c>
      <c r="M1369" t="s">
        <v>697</v>
      </c>
      <c r="N1369" t="s">
        <v>336</v>
      </c>
      <c r="O1369" s="12" t="s">
        <v>337</v>
      </c>
      <c r="P1369" t="s">
        <v>338</v>
      </c>
      <c r="Q1369" t="s">
        <v>339</v>
      </c>
      <c r="R1369" s="13" t="s">
        <v>340</v>
      </c>
      <c r="S1369" t="s">
        <v>264</v>
      </c>
      <c r="T1369" t="s">
        <v>35</v>
      </c>
      <c r="U1369" t="s">
        <v>341</v>
      </c>
      <c r="V1369" t="s">
        <v>342</v>
      </c>
      <c r="W1369" t="s">
        <v>38</v>
      </c>
      <c r="X1369" t="s">
        <v>343</v>
      </c>
      <c r="Y1369" s="7">
        <v>2095.4499999999998</v>
      </c>
      <c r="AC1369" s="7">
        <f t="shared" si="21"/>
        <v>0</v>
      </c>
    </row>
    <row r="1370" spans="1:29" x14ac:dyDescent="0.3">
      <c r="A1370" s="5">
        <v>10424</v>
      </c>
      <c r="B1370" s="5">
        <v>26</v>
      </c>
      <c r="C1370" s="7">
        <v>59.87</v>
      </c>
      <c r="D1370" s="10">
        <v>4</v>
      </c>
      <c r="E1370" s="7">
        <v>1556.62</v>
      </c>
      <c r="F1370" s="9">
        <v>38503</v>
      </c>
      <c r="G1370" t="s">
        <v>344</v>
      </c>
      <c r="H1370" s="10">
        <v>2</v>
      </c>
      <c r="I1370" s="5">
        <v>5</v>
      </c>
      <c r="J1370" s="5">
        <v>2005</v>
      </c>
      <c r="K1370" t="s">
        <v>624</v>
      </c>
      <c r="L1370" s="7">
        <v>50</v>
      </c>
      <c r="M1370" t="s">
        <v>697</v>
      </c>
      <c r="N1370" t="s">
        <v>201</v>
      </c>
      <c r="O1370" s="12" t="s">
        <v>202</v>
      </c>
      <c r="P1370" t="s">
        <v>203</v>
      </c>
      <c r="Q1370" t="s">
        <v>757</v>
      </c>
      <c r="R1370" s="13" t="s">
        <v>204</v>
      </c>
      <c r="S1370" t="s">
        <v>205</v>
      </c>
      <c r="T1370" t="s">
        <v>45</v>
      </c>
      <c r="U1370" t="s">
        <v>206</v>
      </c>
      <c r="V1370" t="s">
        <v>207</v>
      </c>
      <c r="W1370" t="s">
        <v>38</v>
      </c>
      <c r="X1370" t="s">
        <v>208</v>
      </c>
      <c r="Y1370" s="7">
        <v>1556.62</v>
      </c>
      <c r="AC1370" s="7">
        <f t="shared" si="21"/>
        <v>3032.0200000000004</v>
      </c>
    </row>
    <row r="1371" spans="1:29" x14ac:dyDescent="0.3">
      <c r="A1371" s="5">
        <v>10108</v>
      </c>
      <c r="B1371" s="5">
        <v>44</v>
      </c>
      <c r="C1371" s="7">
        <v>100</v>
      </c>
      <c r="D1371" s="10">
        <v>11</v>
      </c>
      <c r="E1371" s="7">
        <v>5565.12</v>
      </c>
      <c r="F1371" s="9">
        <v>37683</v>
      </c>
      <c r="G1371" t="s">
        <v>26</v>
      </c>
      <c r="H1371" s="10">
        <v>1</v>
      </c>
      <c r="I1371" s="5">
        <v>3</v>
      </c>
      <c r="J1371" s="5">
        <v>2003</v>
      </c>
      <c r="K1371" t="s">
        <v>209</v>
      </c>
      <c r="L1371" s="7">
        <v>148</v>
      </c>
      <c r="M1371" t="s">
        <v>698</v>
      </c>
      <c r="N1371" t="s">
        <v>486</v>
      </c>
      <c r="O1371" s="12" t="s">
        <v>487</v>
      </c>
      <c r="P1371" t="s">
        <v>488</v>
      </c>
      <c r="Q1371" t="s">
        <v>757</v>
      </c>
      <c r="R1371" s="13" t="s">
        <v>489</v>
      </c>
      <c r="S1371" t="s">
        <v>490</v>
      </c>
      <c r="T1371" t="s">
        <v>229</v>
      </c>
      <c r="U1371" t="s">
        <v>491</v>
      </c>
      <c r="V1371" t="s">
        <v>492</v>
      </c>
      <c r="W1371" t="s">
        <v>55</v>
      </c>
      <c r="X1371" t="s">
        <v>493</v>
      </c>
      <c r="Y1371" s="7">
        <v>4400</v>
      </c>
      <c r="AC1371" s="7">
        <f t="shared" si="21"/>
        <v>0</v>
      </c>
    </row>
    <row r="1372" spans="1:29" x14ac:dyDescent="0.3">
      <c r="A1372" s="5">
        <v>10122</v>
      </c>
      <c r="B1372" s="5">
        <v>28</v>
      </c>
      <c r="C1372" s="7">
        <v>100</v>
      </c>
      <c r="D1372" s="10">
        <v>15</v>
      </c>
      <c r="E1372" s="7">
        <v>3583.16</v>
      </c>
      <c r="F1372" s="9">
        <v>37749</v>
      </c>
      <c r="G1372" t="s">
        <v>26</v>
      </c>
      <c r="H1372" s="10">
        <v>2</v>
      </c>
      <c r="I1372" s="5">
        <v>5</v>
      </c>
      <c r="J1372" s="5">
        <v>2003</v>
      </c>
      <c r="K1372" t="s">
        <v>209</v>
      </c>
      <c r="L1372" s="7">
        <v>148</v>
      </c>
      <c r="M1372" t="s">
        <v>698</v>
      </c>
      <c r="N1372" t="s">
        <v>494</v>
      </c>
      <c r="O1372" s="12" t="s">
        <v>495</v>
      </c>
      <c r="P1372" t="s">
        <v>496</v>
      </c>
      <c r="Q1372" t="s">
        <v>757</v>
      </c>
      <c r="R1372" s="13" t="s">
        <v>497</v>
      </c>
      <c r="S1372" t="s">
        <v>44</v>
      </c>
      <c r="T1372" t="s">
        <v>45</v>
      </c>
      <c r="U1372" t="s">
        <v>498</v>
      </c>
      <c r="V1372" t="s">
        <v>499</v>
      </c>
      <c r="W1372" t="s">
        <v>55</v>
      </c>
      <c r="X1372" t="s">
        <v>500</v>
      </c>
      <c r="Y1372" s="7">
        <v>2800</v>
      </c>
      <c r="AC1372" s="7">
        <f t="shared" si="21"/>
        <v>4210.8</v>
      </c>
    </row>
    <row r="1373" spans="1:29" x14ac:dyDescent="0.3">
      <c r="A1373" s="5">
        <v>10135</v>
      </c>
      <c r="B1373" s="5">
        <v>31</v>
      </c>
      <c r="C1373" s="7">
        <v>100</v>
      </c>
      <c r="D1373" s="10">
        <v>12</v>
      </c>
      <c r="E1373" s="7">
        <v>4705.18</v>
      </c>
      <c r="F1373" s="9">
        <v>37804</v>
      </c>
      <c r="G1373" t="s">
        <v>26</v>
      </c>
      <c r="H1373" s="10">
        <v>3</v>
      </c>
      <c r="I1373" s="5">
        <v>7</v>
      </c>
      <c r="J1373" s="5">
        <v>2003</v>
      </c>
      <c r="K1373" t="s">
        <v>209</v>
      </c>
      <c r="L1373" s="7">
        <v>148</v>
      </c>
      <c r="M1373" t="s">
        <v>698</v>
      </c>
      <c r="N1373" t="s">
        <v>312</v>
      </c>
      <c r="O1373" s="12" t="s">
        <v>313</v>
      </c>
      <c r="P1373" t="s">
        <v>314</v>
      </c>
      <c r="Q1373" t="s">
        <v>60</v>
      </c>
      <c r="R1373" s="13" t="s">
        <v>128</v>
      </c>
      <c r="S1373" t="s">
        <v>34</v>
      </c>
      <c r="T1373" t="s">
        <v>35</v>
      </c>
      <c r="U1373" t="s">
        <v>315</v>
      </c>
      <c r="V1373" t="s">
        <v>316</v>
      </c>
      <c r="W1373" t="s">
        <v>55</v>
      </c>
      <c r="X1373" t="s">
        <v>317</v>
      </c>
      <c r="Y1373" s="7">
        <v>3100</v>
      </c>
      <c r="AC1373" s="7">
        <f t="shared" si="21"/>
        <v>2302.8000000000002</v>
      </c>
    </row>
    <row r="1374" spans="1:29" x14ac:dyDescent="0.3">
      <c r="A1374" s="5">
        <v>10146</v>
      </c>
      <c r="B1374" s="5">
        <v>29</v>
      </c>
      <c r="C1374" s="7">
        <v>100</v>
      </c>
      <c r="D1374" s="10">
        <v>1</v>
      </c>
      <c r="E1374" s="7">
        <v>4444.54</v>
      </c>
      <c r="F1374" s="9">
        <v>37867</v>
      </c>
      <c r="G1374" t="s">
        <v>26</v>
      </c>
      <c r="H1374" s="10">
        <v>3</v>
      </c>
      <c r="I1374" s="5">
        <v>9</v>
      </c>
      <c r="J1374" s="5">
        <v>2003</v>
      </c>
      <c r="K1374" t="s">
        <v>209</v>
      </c>
      <c r="L1374" s="7">
        <v>148</v>
      </c>
      <c r="M1374" t="s">
        <v>698</v>
      </c>
      <c r="N1374" t="s">
        <v>644</v>
      </c>
      <c r="O1374" s="12" t="s">
        <v>645</v>
      </c>
      <c r="P1374" t="s">
        <v>583</v>
      </c>
      <c r="Q1374" t="s">
        <v>127</v>
      </c>
      <c r="R1374" s="13" t="s">
        <v>646</v>
      </c>
      <c r="S1374" t="s">
        <v>34</v>
      </c>
      <c r="T1374" t="s">
        <v>35</v>
      </c>
      <c r="U1374" t="s">
        <v>647</v>
      </c>
      <c r="V1374" t="s">
        <v>648</v>
      </c>
      <c r="W1374" t="s">
        <v>55</v>
      </c>
      <c r="X1374" t="s">
        <v>649</v>
      </c>
      <c r="Y1374" s="7">
        <v>2900</v>
      </c>
      <c r="AC1374" s="7">
        <f t="shared" si="21"/>
        <v>730</v>
      </c>
    </row>
    <row r="1375" spans="1:29" x14ac:dyDescent="0.3">
      <c r="A1375" s="5">
        <v>10159</v>
      </c>
      <c r="B1375" s="5">
        <v>32</v>
      </c>
      <c r="C1375" s="7">
        <v>100</v>
      </c>
      <c r="D1375" s="10">
        <v>7</v>
      </c>
      <c r="E1375" s="7">
        <v>4618.88</v>
      </c>
      <c r="F1375" s="9">
        <v>37904</v>
      </c>
      <c r="G1375" t="s">
        <v>26</v>
      </c>
      <c r="H1375" s="10">
        <v>4</v>
      </c>
      <c r="I1375" s="5">
        <v>10</v>
      </c>
      <c r="J1375" s="5">
        <v>2003</v>
      </c>
      <c r="K1375" t="s">
        <v>209</v>
      </c>
      <c r="L1375" s="7">
        <v>148</v>
      </c>
      <c r="M1375" t="s">
        <v>698</v>
      </c>
      <c r="N1375" t="s">
        <v>65</v>
      </c>
      <c r="O1375" s="12" t="s">
        <v>66</v>
      </c>
      <c r="P1375" t="s">
        <v>67</v>
      </c>
      <c r="Q1375" t="s">
        <v>60</v>
      </c>
      <c r="R1375" s="13" t="s">
        <v>757</v>
      </c>
      <c r="S1375" t="s">
        <v>34</v>
      </c>
      <c r="T1375" t="s">
        <v>35</v>
      </c>
      <c r="U1375" t="s">
        <v>68</v>
      </c>
      <c r="V1375" t="s">
        <v>63</v>
      </c>
      <c r="W1375" t="s">
        <v>55</v>
      </c>
      <c r="X1375" t="s">
        <v>69</v>
      </c>
      <c r="Y1375" s="7">
        <v>3200</v>
      </c>
      <c r="AC1375" s="7">
        <f t="shared" si="21"/>
        <v>3927.3</v>
      </c>
    </row>
    <row r="1376" spans="1:29" x14ac:dyDescent="0.3">
      <c r="A1376" s="5">
        <v>10169</v>
      </c>
      <c r="B1376" s="5">
        <v>33</v>
      </c>
      <c r="C1376" s="7">
        <v>100</v>
      </c>
      <c r="D1376" s="10">
        <v>7</v>
      </c>
      <c r="E1376" s="7">
        <v>4910.3999999999996</v>
      </c>
      <c r="F1376" s="9">
        <v>37929</v>
      </c>
      <c r="G1376" t="s">
        <v>26</v>
      </c>
      <c r="H1376" s="10">
        <v>4</v>
      </c>
      <c r="I1376" s="5">
        <v>11</v>
      </c>
      <c r="J1376" s="5">
        <v>2003</v>
      </c>
      <c r="K1376" t="s">
        <v>209</v>
      </c>
      <c r="L1376" s="7">
        <v>148</v>
      </c>
      <c r="M1376" t="s">
        <v>698</v>
      </c>
      <c r="N1376" t="s">
        <v>329</v>
      </c>
      <c r="O1376" s="12" t="s">
        <v>330</v>
      </c>
      <c r="P1376" t="s">
        <v>331</v>
      </c>
      <c r="Q1376" t="s">
        <v>180</v>
      </c>
      <c r="R1376" s="13" t="s">
        <v>332</v>
      </c>
      <c r="S1376" t="s">
        <v>107</v>
      </c>
      <c r="T1376" t="s">
        <v>108</v>
      </c>
      <c r="U1376" t="s">
        <v>333</v>
      </c>
      <c r="V1376" t="s">
        <v>334</v>
      </c>
      <c r="W1376" t="s">
        <v>55</v>
      </c>
      <c r="X1376" t="s">
        <v>335</v>
      </c>
      <c r="Y1376" s="7">
        <v>3300</v>
      </c>
      <c r="AC1376" s="7">
        <f t="shared" si="21"/>
        <v>0</v>
      </c>
    </row>
    <row r="1377" spans="1:29" x14ac:dyDescent="0.3">
      <c r="A1377" s="5">
        <v>10180</v>
      </c>
      <c r="B1377" s="5">
        <v>44</v>
      </c>
      <c r="C1377" s="7">
        <v>100</v>
      </c>
      <c r="D1377" s="10">
        <v>2</v>
      </c>
      <c r="E1377" s="7">
        <v>5565.12</v>
      </c>
      <c r="F1377" s="9">
        <v>37936</v>
      </c>
      <c r="G1377" t="s">
        <v>26</v>
      </c>
      <c r="H1377" s="10">
        <v>4</v>
      </c>
      <c r="I1377" s="5">
        <v>11</v>
      </c>
      <c r="J1377" s="5">
        <v>2003</v>
      </c>
      <c r="K1377" t="s">
        <v>209</v>
      </c>
      <c r="L1377" s="7">
        <v>148</v>
      </c>
      <c r="M1377" t="s">
        <v>698</v>
      </c>
      <c r="N1377" t="s">
        <v>77</v>
      </c>
      <c r="O1377" s="12" t="s">
        <v>78</v>
      </c>
      <c r="P1377" t="s">
        <v>79</v>
      </c>
      <c r="Q1377" t="s">
        <v>757</v>
      </c>
      <c r="R1377" s="13" t="s">
        <v>80</v>
      </c>
      <c r="S1377" t="s">
        <v>44</v>
      </c>
      <c r="T1377" t="s">
        <v>45</v>
      </c>
      <c r="U1377" t="s">
        <v>81</v>
      </c>
      <c r="V1377" t="s">
        <v>82</v>
      </c>
      <c r="W1377" t="s">
        <v>55</v>
      </c>
      <c r="X1377" t="s">
        <v>83</v>
      </c>
      <c r="Y1377" s="7">
        <v>4400</v>
      </c>
      <c r="AC1377" s="7">
        <f t="shared" si="21"/>
        <v>0</v>
      </c>
    </row>
    <row r="1378" spans="1:29" x14ac:dyDescent="0.3">
      <c r="A1378" s="5">
        <v>10191</v>
      </c>
      <c r="B1378" s="5">
        <v>32</v>
      </c>
      <c r="C1378" s="7">
        <v>100</v>
      </c>
      <c r="D1378" s="10">
        <v>8</v>
      </c>
      <c r="E1378" s="7">
        <v>4237.76</v>
      </c>
      <c r="F1378" s="9">
        <v>37945</v>
      </c>
      <c r="G1378" t="s">
        <v>26</v>
      </c>
      <c r="H1378" s="10">
        <v>4</v>
      </c>
      <c r="I1378" s="5">
        <v>11</v>
      </c>
      <c r="J1378" s="5">
        <v>2003</v>
      </c>
      <c r="K1378" t="s">
        <v>209</v>
      </c>
      <c r="L1378" s="7">
        <v>148</v>
      </c>
      <c r="M1378" t="s">
        <v>698</v>
      </c>
      <c r="N1378" t="s">
        <v>501</v>
      </c>
      <c r="O1378" s="12" t="s">
        <v>502</v>
      </c>
      <c r="P1378" t="s">
        <v>503</v>
      </c>
      <c r="Q1378" t="s">
        <v>757</v>
      </c>
      <c r="R1378" s="13" t="s">
        <v>504</v>
      </c>
      <c r="S1378" t="s">
        <v>505</v>
      </c>
      <c r="T1378" t="s">
        <v>45</v>
      </c>
      <c r="U1378" t="s">
        <v>506</v>
      </c>
      <c r="V1378" t="s">
        <v>507</v>
      </c>
      <c r="W1378" t="s">
        <v>55</v>
      </c>
      <c r="X1378" t="s">
        <v>508</v>
      </c>
      <c r="Y1378" s="7">
        <v>3200</v>
      </c>
      <c r="AC1378" s="7">
        <f t="shared" si="21"/>
        <v>1165.1199999999999</v>
      </c>
    </row>
    <row r="1379" spans="1:29" x14ac:dyDescent="0.3">
      <c r="A1379" s="5">
        <v>10211</v>
      </c>
      <c r="B1379" s="5">
        <v>41</v>
      </c>
      <c r="C1379" s="7">
        <v>100</v>
      </c>
      <c r="D1379" s="10">
        <v>7</v>
      </c>
      <c r="E1379" s="7">
        <v>5673.58</v>
      </c>
      <c r="F1379" s="9">
        <v>38001</v>
      </c>
      <c r="G1379" t="s">
        <v>26</v>
      </c>
      <c r="H1379" s="10">
        <v>1</v>
      </c>
      <c r="I1379" s="5">
        <v>1</v>
      </c>
      <c r="J1379" s="5">
        <v>2004</v>
      </c>
      <c r="K1379" t="s">
        <v>209</v>
      </c>
      <c r="L1379" s="7">
        <v>148</v>
      </c>
      <c r="M1379" t="s">
        <v>698</v>
      </c>
      <c r="N1379" t="s">
        <v>96</v>
      </c>
      <c r="O1379" s="12" t="s">
        <v>97</v>
      </c>
      <c r="P1379" t="s">
        <v>51</v>
      </c>
      <c r="Q1379" t="s">
        <v>757</v>
      </c>
      <c r="R1379" s="13" t="s">
        <v>98</v>
      </c>
      <c r="S1379" t="s">
        <v>44</v>
      </c>
      <c r="T1379" t="s">
        <v>45</v>
      </c>
      <c r="U1379" t="s">
        <v>99</v>
      </c>
      <c r="V1379" t="s">
        <v>100</v>
      </c>
      <c r="W1379" t="s">
        <v>55</v>
      </c>
      <c r="X1379" t="s">
        <v>101</v>
      </c>
      <c r="Y1379" s="7">
        <v>4100</v>
      </c>
      <c r="AC1379" s="7">
        <f t="shared" si="21"/>
        <v>783.15999999999985</v>
      </c>
    </row>
    <row r="1380" spans="1:29" x14ac:dyDescent="0.3">
      <c r="A1380" s="5">
        <v>10225</v>
      </c>
      <c r="B1380" s="5">
        <v>35</v>
      </c>
      <c r="C1380" s="7">
        <v>100</v>
      </c>
      <c r="D1380" s="10">
        <v>14</v>
      </c>
      <c r="E1380" s="7">
        <v>5260.15</v>
      </c>
      <c r="F1380" s="9">
        <v>38039</v>
      </c>
      <c r="G1380" t="s">
        <v>26</v>
      </c>
      <c r="H1380" s="10">
        <v>1</v>
      </c>
      <c r="I1380" s="5">
        <v>2</v>
      </c>
      <c r="J1380" s="5">
        <v>2004</v>
      </c>
      <c r="K1380" t="s">
        <v>209</v>
      </c>
      <c r="L1380" s="7">
        <v>148</v>
      </c>
      <c r="M1380" t="s">
        <v>698</v>
      </c>
      <c r="N1380" t="s">
        <v>509</v>
      </c>
      <c r="O1380" s="12" t="s">
        <v>510</v>
      </c>
      <c r="P1380" t="s">
        <v>511</v>
      </c>
      <c r="Q1380" t="s">
        <v>757</v>
      </c>
      <c r="R1380" s="13" t="s">
        <v>512</v>
      </c>
      <c r="S1380" t="s">
        <v>513</v>
      </c>
      <c r="T1380" t="s">
        <v>45</v>
      </c>
      <c r="U1380" t="s">
        <v>514</v>
      </c>
      <c r="V1380" t="s">
        <v>115</v>
      </c>
      <c r="W1380" t="s">
        <v>55</v>
      </c>
      <c r="X1380" t="s">
        <v>515</v>
      </c>
      <c r="Y1380" s="7">
        <v>3500</v>
      </c>
      <c r="AC1380" s="7">
        <f t="shared" si="21"/>
        <v>1605.1800000000003</v>
      </c>
    </row>
    <row r="1381" spans="1:29" x14ac:dyDescent="0.3">
      <c r="A1381" s="5">
        <v>10238</v>
      </c>
      <c r="B1381" s="5">
        <v>44</v>
      </c>
      <c r="C1381" s="7">
        <v>100</v>
      </c>
      <c r="D1381" s="10">
        <v>8</v>
      </c>
      <c r="E1381" s="7">
        <v>6350.96</v>
      </c>
      <c r="F1381" s="9">
        <v>38086</v>
      </c>
      <c r="G1381" t="s">
        <v>26</v>
      </c>
      <c r="H1381" s="10">
        <v>2</v>
      </c>
      <c r="I1381" s="5">
        <v>4</v>
      </c>
      <c r="J1381" s="5">
        <v>2004</v>
      </c>
      <c r="K1381" t="s">
        <v>209</v>
      </c>
      <c r="L1381" s="7">
        <v>148</v>
      </c>
      <c r="M1381" t="s">
        <v>698</v>
      </c>
      <c r="N1381" t="s">
        <v>369</v>
      </c>
      <c r="O1381" s="12" t="s">
        <v>370</v>
      </c>
      <c r="P1381" t="s">
        <v>371</v>
      </c>
      <c r="Q1381" t="s">
        <v>757</v>
      </c>
      <c r="R1381" s="13" t="s">
        <v>372</v>
      </c>
      <c r="S1381" t="s">
        <v>373</v>
      </c>
      <c r="T1381" t="s">
        <v>45</v>
      </c>
      <c r="U1381" t="s">
        <v>374</v>
      </c>
      <c r="V1381" t="s">
        <v>375</v>
      </c>
      <c r="W1381" t="s">
        <v>55</v>
      </c>
      <c r="X1381" t="s">
        <v>376</v>
      </c>
      <c r="Y1381" s="7">
        <v>4400</v>
      </c>
      <c r="AC1381" s="7">
        <f t="shared" si="21"/>
        <v>1544.54</v>
      </c>
    </row>
    <row r="1382" spans="1:29" x14ac:dyDescent="0.3">
      <c r="A1382" s="5">
        <v>10252</v>
      </c>
      <c r="B1382" s="5">
        <v>26</v>
      </c>
      <c r="C1382" s="7">
        <v>100</v>
      </c>
      <c r="D1382" s="10">
        <v>4</v>
      </c>
      <c r="E1382" s="7">
        <v>3559.4</v>
      </c>
      <c r="F1382" s="9">
        <v>38133</v>
      </c>
      <c r="G1382" t="s">
        <v>26</v>
      </c>
      <c r="H1382" s="10">
        <v>2</v>
      </c>
      <c r="I1382" s="5">
        <v>5</v>
      </c>
      <c r="J1382" s="5">
        <v>2004</v>
      </c>
      <c r="K1382" t="s">
        <v>209</v>
      </c>
      <c r="L1382" s="7">
        <v>148</v>
      </c>
      <c r="M1382" t="s">
        <v>698</v>
      </c>
      <c r="N1382" t="s">
        <v>96</v>
      </c>
      <c r="O1382" s="12" t="s">
        <v>97</v>
      </c>
      <c r="P1382" t="s">
        <v>51</v>
      </c>
      <c r="Q1382" t="s">
        <v>757</v>
      </c>
      <c r="R1382" s="13" t="s">
        <v>98</v>
      </c>
      <c r="S1382" t="s">
        <v>44</v>
      </c>
      <c r="T1382" t="s">
        <v>45</v>
      </c>
      <c r="U1382" t="s">
        <v>99</v>
      </c>
      <c r="V1382" t="s">
        <v>100</v>
      </c>
      <c r="W1382" t="s">
        <v>55</v>
      </c>
      <c r="X1382" t="s">
        <v>101</v>
      </c>
      <c r="Y1382" s="7">
        <v>2600</v>
      </c>
      <c r="AC1382" s="7">
        <f t="shared" si="21"/>
        <v>1418.88</v>
      </c>
    </row>
    <row r="1383" spans="1:29" x14ac:dyDescent="0.3">
      <c r="A1383" s="5">
        <v>10264</v>
      </c>
      <c r="B1383" s="5">
        <v>20</v>
      </c>
      <c r="C1383" s="7">
        <v>100</v>
      </c>
      <c r="D1383" s="10">
        <v>2</v>
      </c>
      <c r="E1383" s="7">
        <v>2410.6</v>
      </c>
      <c r="F1383" s="9">
        <v>38168</v>
      </c>
      <c r="G1383" t="s">
        <v>26</v>
      </c>
      <c r="H1383" s="10">
        <v>2</v>
      </c>
      <c r="I1383" s="5">
        <v>6</v>
      </c>
      <c r="J1383" s="5">
        <v>2004</v>
      </c>
      <c r="K1383" t="s">
        <v>209</v>
      </c>
      <c r="L1383" s="7">
        <v>148</v>
      </c>
      <c r="M1383" t="s">
        <v>698</v>
      </c>
      <c r="N1383" t="s">
        <v>433</v>
      </c>
      <c r="O1383" s="12" t="s">
        <v>434</v>
      </c>
      <c r="P1383" t="s">
        <v>435</v>
      </c>
      <c r="Q1383" t="s">
        <v>141</v>
      </c>
      <c r="R1383" s="13" t="s">
        <v>436</v>
      </c>
      <c r="S1383" t="s">
        <v>34</v>
      </c>
      <c r="T1383" t="s">
        <v>35</v>
      </c>
      <c r="U1383" t="s">
        <v>437</v>
      </c>
      <c r="V1383" t="s">
        <v>75</v>
      </c>
      <c r="W1383" t="s">
        <v>38</v>
      </c>
      <c r="X1383" t="s">
        <v>438</v>
      </c>
      <c r="Y1383" s="7">
        <v>2000</v>
      </c>
      <c r="AC1383" s="7">
        <f t="shared" si="21"/>
        <v>1610.3999999999996</v>
      </c>
    </row>
    <row r="1384" spans="1:29" x14ac:dyDescent="0.3">
      <c r="A1384" s="5">
        <v>10276</v>
      </c>
      <c r="B1384" s="5">
        <v>48</v>
      </c>
      <c r="C1384" s="7">
        <v>100</v>
      </c>
      <c r="D1384" s="10">
        <v>8</v>
      </c>
      <c r="E1384" s="7">
        <v>5713.92</v>
      </c>
      <c r="F1384" s="9">
        <v>38201</v>
      </c>
      <c r="G1384" t="s">
        <v>26</v>
      </c>
      <c r="H1384" s="10">
        <v>3</v>
      </c>
      <c r="I1384" s="5">
        <v>8</v>
      </c>
      <c r="J1384" s="5">
        <v>2004</v>
      </c>
      <c r="K1384" t="s">
        <v>209</v>
      </c>
      <c r="L1384" s="7">
        <v>148</v>
      </c>
      <c r="M1384" t="s">
        <v>698</v>
      </c>
      <c r="N1384" t="s">
        <v>523</v>
      </c>
      <c r="O1384" s="12" t="s">
        <v>524</v>
      </c>
      <c r="P1384" t="s">
        <v>325</v>
      </c>
      <c r="Q1384" t="s">
        <v>141</v>
      </c>
      <c r="R1384" s="13" t="s">
        <v>326</v>
      </c>
      <c r="S1384" t="s">
        <v>34</v>
      </c>
      <c r="T1384" t="s">
        <v>35</v>
      </c>
      <c r="U1384" t="s">
        <v>525</v>
      </c>
      <c r="V1384" t="s">
        <v>526</v>
      </c>
      <c r="W1384" t="s">
        <v>55</v>
      </c>
      <c r="X1384" t="s">
        <v>527</v>
      </c>
      <c r="Y1384" s="7">
        <v>4800</v>
      </c>
      <c r="AC1384" s="7">
        <f t="shared" si="21"/>
        <v>1165.1199999999999</v>
      </c>
    </row>
    <row r="1385" spans="1:29" x14ac:dyDescent="0.3">
      <c r="A1385" s="5">
        <v>10287</v>
      </c>
      <c r="B1385" s="5">
        <v>34</v>
      </c>
      <c r="C1385" s="7">
        <v>100</v>
      </c>
      <c r="D1385" s="10">
        <v>17</v>
      </c>
      <c r="E1385" s="7">
        <v>4300.32</v>
      </c>
      <c r="F1385" s="9">
        <v>38229</v>
      </c>
      <c r="G1385" t="s">
        <v>26</v>
      </c>
      <c r="H1385" s="10">
        <v>3</v>
      </c>
      <c r="I1385" s="5">
        <v>8</v>
      </c>
      <c r="J1385" s="5">
        <v>2004</v>
      </c>
      <c r="K1385" t="s">
        <v>209</v>
      </c>
      <c r="L1385" s="7">
        <v>148</v>
      </c>
      <c r="M1385" t="s">
        <v>698</v>
      </c>
      <c r="N1385" t="s">
        <v>509</v>
      </c>
      <c r="O1385" s="12" t="s">
        <v>510</v>
      </c>
      <c r="P1385" t="s">
        <v>511</v>
      </c>
      <c r="Q1385" t="s">
        <v>757</v>
      </c>
      <c r="R1385" s="13" t="s">
        <v>512</v>
      </c>
      <c r="S1385" t="s">
        <v>513</v>
      </c>
      <c r="T1385" t="s">
        <v>45</v>
      </c>
      <c r="U1385" t="s">
        <v>514</v>
      </c>
      <c r="V1385" t="s">
        <v>115</v>
      </c>
      <c r="W1385" t="s">
        <v>55</v>
      </c>
      <c r="X1385" t="s">
        <v>515</v>
      </c>
      <c r="Y1385" s="7">
        <v>3400</v>
      </c>
      <c r="AC1385" s="7">
        <f t="shared" si="21"/>
        <v>1037.7600000000002</v>
      </c>
    </row>
    <row r="1386" spans="1:29" x14ac:dyDescent="0.3">
      <c r="A1386" s="5">
        <v>10299</v>
      </c>
      <c r="B1386" s="5">
        <v>49</v>
      </c>
      <c r="C1386" s="7">
        <v>100</v>
      </c>
      <c r="D1386" s="10">
        <v>2</v>
      </c>
      <c r="E1386" s="7">
        <v>7947.31</v>
      </c>
      <c r="F1386" s="9">
        <v>38260</v>
      </c>
      <c r="G1386" t="s">
        <v>26</v>
      </c>
      <c r="H1386" s="10">
        <v>3</v>
      </c>
      <c r="I1386" s="5">
        <v>9</v>
      </c>
      <c r="J1386" s="5">
        <v>2004</v>
      </c>
      <c r="K1386" t="s">
        <v>209</v>
      </c>
      <c r="L1386" s="7">
        <v>148</v>
      </c>
      <c r="M1386" t="s">
        <v>698</v>
      </c>
      <c r="N1386" t="s">
        <v>146</v>
      </c>
      <c r="O1386" s="12" t="s">
        <v>147</v>
      </c>
      <c r="P1386" t="s">
        <v>148</v>
      </c>
      <c r="Q1386" t="s">
        <v>757</v>
      </c>
      <c r="R1386" s="13" t="s">
        <v>149</v>
      </c>
      <c r="S1386" t="s">
        <v>150</v>
      </c>
      <c r="T1386" t="s">
        <v>45</v>
      </c>
      <c r="U1386" t="s">
        <v>151</v>
      </c>
      <c r="V1386" t="s">
        <v>152</v>
      </c>
      <c r="W1386" t="s">
        <v>175</v>
      </c>
      <c r="X1386" t="s">
        <v>153</v>
      </c>
      <c r="Y1386" s="7">
        <v>4900</v>
      </c>
      <c r="AC1386" s="7">
        <f t="shared" si="21"/>
        <v>1573.58</v>
      </c>
    </row>
    <row r="1387" spans="1:29" x14ac:dyDescent="0.3">
      <c r="A1387" s="5">
        <v>10310</v>
      </c>
      <c r="B1387" s="5">
        <v>40</v>
      </c>
      <c r="C1387" s="7">
        <v>100</v>
      </c>
      <c r="D1387" s="10">
        <v>15</v>
      </c>
      <c r="E1387" s="7">
        <v>5356.8</v>
      </c>
      <c r="F1387" s="9">
        <v>38276</v>
      </c>
      <c r="G1387" t="s">
        <v>26</v>
      </c>
      <c r="H1387" s="10">
        <v>4</v>
      </c>
      <c r="I1387" s="5">
        <v>10</v>
      </c>
      <c r="J1387" s="5">
        <v>2004</v>
      </c>
      <c r="K1387" t="s">
        <v>209</v>
      </c>
      <c r="L1387" s="7">
        <v>148</v>
      </c>
      <c r="M1387" t="s">
        <v>698</v>
      </c>
      <c r="N1387" t="s">
        <v>501</v>
      </c>
      <c r="O1387" s="12" t="s">
        <v>502</v>
      </c>
      <c r="P1387" t="s">
        <v>503</v>
      </c>
      <c r="Q1387" t="s">
        <v>757</v>
      </c>
      <c r="R1387" s="13" t="s">
        <v>504</v>
      </c>
      <c r="S1387" t="s">
        <v>505</v>
      </c>
      <c r="T1387" t="s">
        <v>45</v>
      </c>
      <c r="U1387" t="s">
        <v>506</v>
      </c>
      <c r="V1387" t="s">
        <v>507</v>
      </c>
      <c r="W1387" t="s">
        <v>55</v>
      </c>
      <c r="X1387" t="s">
        <v>508</v>
      </c>
      <c r="Y1387" s="7">
        <v>4000</v>
      </c>
      <c r="AC1387" s="7">
        <f t="shared" si="21"/>
        <v>1760.1499999999996</v>
      </c>
    </row>
    <row r="1388" spans="1:29" x14ac:dyDescent="0.3">
      <c r="A1388" s="5">
        <v>10319</v>
      </c>
      <c r="B1388" s="5">
        <v>45</v>
      </c>
      <c r="C1388" s="7">
        <v>100</v>
      </c>
      <c r="D1388" s="10">
        <v>3</v>
      </c>
      <c r="E1388" s="7">
        <v>7901.1</v>
      </c>
      <c r="F1388" s="9">
        <v>38294</v>
      </c>
      <c r="G1388" t="s">
        <v>26</v>
      </c>
      <c r="H1388" s="10">
        <v>4</v>
      </c>
      <c r="I1388" s="5">
        <v>11</v>
      </c>
      <c r="J1388" s="5">
        <v>2004</v>
      </c>
      <c r="K1388" t="s">
        <v>209</v>
      </c>
      <c r="L1388" s="7">
        <v>148</v>
      </c>
      <c r="M1388" t="s">
        <v>698</v>
      </c>
      <c r="N1388" t="s">
        <v>574</v>
      </c>
      <c r="O1388" s="12" t="s">
        <v>575</v>
      </c>
      <c r="P1388" t="s">
        <v>31</v>
      </c>
      <c r="Q1388" t="s">
        <v>32</v>
      </c>
      <c r="R1388" s="13" t="s">
        <v>33</v>
      </c>
      <c r="S1388" t="s">
        <v>34</v>
      </c>
      <c r="T1388" t="s">
        <v>35</v>
      </c>
      <c r="U1388" t="s">
        <v>576</v>
      </c>
      <c r="V1388" t="s">
        <v>577</v>
      </c>
      <c r="W1388" t="s">
        <v>175</v>
      </c>
      <c r="X1388" t="s">
        <v>578</v>
      </c>
      <c r="Y1388" s="7">
        <v>4500</v>
      </c>
      <c r="AC1388" s="7">
        <f t="shared" si="21"/>
        <v>1950.96</v>
      </c>
    </row>
    <row r="1389" spans="1:29" x14ac:dyDescent="0.3">
      <c r="A1389" s="5">
        <v>10330</v>
      </c>
      <c r="B1389" s="5">
        <v>50</v>
      </c>
      <c r="C1389" s="7">
        <v>100</v>
      </c>
      <c r="D1389" s="10">
        <v>4</v>
      </c>
      <c r="E1389" s="7">
        <v>6101</v>
      </c>
      <c r="F1389" s="9">
        <v>38307</v>
      </c>
      <c r="G1389" t="s">
        <v>26</v>
      </c>
      <c r="H1389" s="10">
        <v>4</v>
      </c>
      <c r="I1389" s="5">
        <v>11</v>
      </c>
      <c r="J1389" s="5">
        <v>2004</v>
      </c>
      <c r="K1389" t="s">
        <v>209</v>
      </c>
      <c r="L1389" s="7">
        <v>148</v>
      </c>
      <c r="M1389" t="s">
        <v>698</v>
      </c>
      <c r="N1389" t="s">
        <v>486</v>
      </c>
      <c r="O1389" s="12" t="s">
        <v>487</v>
      </c>
      <c r="P1389" t="s">
        <v>488</v>
      </c>
      <c r="Q1389" t="s">
        <v>757</v>
      </c>
      <c r="R1389" s="13" t="s">
        <v>489</v>
      </c>
      <c r="S1389" t="s">
        <v>490</v>
      </c>
      <c r="T1389" t="s">
        <v>229</v>
      </c>
      <c r="U1389" t="s">
        <v>491</v>
      </c>
      <c r="V1389" t="s">
        <v>492</v>
      </c>
      <c r="W1389" t="s">
        <v>55</v>
      </c>
      <c r="X1389" t="s">
        <v>493</v>
      </c>
      <c r="Y1389" s="7">
        <v>5000</v>
      </c>
      <c r="AC1389" s="7">
        <f t="shared" si="21"/>
        <v>959.40000000000009</v>
      </c>
    </row>
    <row r="1390" spans="1:29" x14ac:dyDescent="0.3">
      <c r="A1390" s="5">
        <v>10342</v>
      </c>
      <c r="B1390" s="5">
        <v>38</v>
      </c>
      <c r="C1390" s="7">
        <v>100</v>
      </c>
      <c r="D1390" s="10">
        <v>11</v>
      </c>
      <c r="E1390" s="7">
        <v>6276.46</v>
      </c>
      <c r="F1390" s="9">
        <v>38315</v>
      </c>
      <c r="G1390" t="s">
        <v>26</v>
      </c>
      <c r="H1390" s="10">
        <v>4</v>
      </c>
      <c r="I1390" s="5">
        <v>11</v>
      </c>
      <c r="J1390" s="5">
        <v>2004</v>
      </c>
      <c r="K1390" t="s">
        <v>209</v>
      </c>
      <c r="L1390" s="7">
        <v>148</v>
      </c>
      <c r="M1390" t="s">
        <v>698</v>
      </c>
      <c r="N1390" t="s">
        <v>102</v>
      </c>
      <c r="O1390" s="12" t="s">
        <v>103</v>
      </c>
      <c r="P1390" t="s">
        <v>104</v>
      </c>
      <c r="Q1390" t="s">
        <v>105</v>
      </c>
      <c r="R1390" s="13" t="s">
        <v>106</v>
      </c>
      <c r="S1390" t="s">
        <v>107</v>
      </c>
      <c r="T1390" t="s">
        <v>108</v>
      </c>
      <c r="U1390" t="s">
        <v>109</v>
      </c>
      <c r="V1390" t="s">
        <v>110</v>
      </c>
      <c r="W1390" t="s">
        <v>55</v>
      </c>
      <c r="X1390" t="s">
        <v>111</v>
      </c>
      <c r="Y1390" s="7">
        <v>3800</v>
      </c>
      <c r="AC1390" s="7">
        <f t="shared" si="21"/>
        <v>410.59999999999991</v>
      </c>
    </row>
    <row r="1391" spans="1:29" x14ac:dyDescent="0.3">
      <c r="A1391" s="5">
        <v>10355</v>
      </c>
      <c r="B1391" s="5">
        <v>25</v>
      </c>
      <c r="C1391" s="7">
        <v>100</v>
      </c>
      <c r="D1391" s="10">
        <v>2</v>
      </c>
      <c r="E1391" s="7">
        <v>4203.5</v>
      </c>
      <c r="F1391" s="9">
        <v>38328</v>
      </c>
      <c r="G1391" t="s">
        <v>26</v>
      </c>
      <c r="H1391" s="10">
        <v>4</v>
      </c>
      <c r="I1391" s="5">
        <v>12</v>
      </c>
      <c r="J1391" s="5">
        <v>2004</v>
      </c>
      <c r="K1391" t="s">
        <v>209</v>
      </c>
      <c r="L1391" s="7">
        <v>148</v>
      </c>
      <c r="M1391" t="s">
        <v>698</v>
      </c>
      <c r="N1391" t="s">
        <v>201</v>
      </c>
      <c r="O1391" s="12" t="s">
        <v>202</v>
      </c>
      <c r="P1391" t="s">
        <v>203</v>
      </c>
      <c r="Q1391" t="s">
        <v>757</v>
      </c>
      <c r="R1391" s="13" t="s">
        <v>204</v>
      </c>
      <c r="S1391" t="s">
        <v>205</v>
      </c>
      <c r="T1391" t="s">
        <v>45</v>
      </c>
      <c r="U1391" t="s">
        <v>206</v>
      </c>
      <c r="V1391" t="s">
        <v>207</v>
      </c>
      <c r="W1391" t="s">
        <v>55</v>
      </c>
      <c r="X1391" t="s">
        <v>208</v>
      </c>
      <c r="Y1391" s="7">
        <v>2500</v>
      </c>
      <c r="AC1391" s="7">
        <f t="shared" si="21"/>
        <v>913.92000000000007</v>
      </c>
    </row>
    <row r="1392" spans="1:29" x14ac:dyDescent="0.3">
      <c r="A1392" s="5">
        <v>10363</v>
      </c>
      <c r="B1392" s="5">
        <v>28</v>
      </c>
      <c r="C1392" s="7">
        <v>58.18</v>
      </c>
      <c r="D1392" s="10">
        <v>13</v>
      </c>
      <c r="E1392" s="7">
        <v>1629.04</v>
      </c>
      <c r="F1392" s="9">
        <v>38358</v>
      </c>
      <c r="G1392" t="s">
        <v>26</v>
      </c>
      <c r="H1392" s="10">
        <v>1</v>
      </c>
      <c r="I1392" s="5">
        <v>1</v>
      </c>
      <c r="J1392" s="5">
        <v>2005</v>
      </c>
      <c r="K1392" t="s">
        <v>209</v>
      </c>
      <c r="L1392" s="7">
        <v>148</v>
      </c>
      <c r="M1392" t="s">
        <v>698</v>
      </c>
      <c r="N1392" t="s">
        <v>534</v>
      </c>
      <c r="O1392" s="12" t="s">
        <v>535</v>
      </c>
      <c r="P1392" t="s">
        <v>536</v>
      </c>
      <c r="Q1392" t="s">
        <v>757</v>
      </c>
      <c r="R1392" s="13" t="s">
        <v>537</v>
      </c>
      <c r="S1392" t="s">
        <v>150</v>
      </c>
      <c r="T1392" t="s">
        <v>45</v>
      </c>
      <c r="U1392" t="s">
        <v>538</v>
      </c>
      <c r="V1392" t="s">
        <v>539</v>
      </c>
      <c r="W1392" t="s">
        <v>38</v>
      </c>
      <c r="X1392" t="s">
        <v>540</v>
      </c>
      <c r="Y1392" s="7">
        <v>1629.04</v>
      </c>
      <c r="AC1392" s="7">
        <f t="shared" si="21"/>
        <v>900.31999999999971</v>
      </c>
    </row>
    <row r="1393" spans="1:29" x14ac:dyDescent="0.3">
      <c r="A1393" s="5">
        <v>10378</v>
      </c>
      <c r="B1393" s="5">
        <v>49</v>
      </c>
      <c r="C1393" s="7">
        <v>67.14</v>
      </c>
      <c r="D1393" s="10">
        <v>8</v>
      </c>
      <c r="E1393" s="7">
        <v>3289.86</v>
      </c>
      <c r="F1393" s="9">
        <v>38393</v>
      </c>
      <c r="G1393" t="s">
        <v>26</v>
      </c>
      <c r="H1393" s="10">
        <v>1</v>
      </c>
      <c r="I1393" s="5">
        <v>2</v>
      </c>
      <c r="J1393" s="5">
        <v>2005</v>
      </c>
      <c r="K1393" t="s">
        <v>209</v>
      </c>
      <c r="L1393" s="7">
        <v>148</v>
      </c>
      <c r="M1393" t="s">
        <v>698</v>
      </c>
      <c r="N1393" t="s">
        <v>201</v>
      </c>
      <c r="O1393" s="12" t="s">
        <v>202</v>
      </c>
      <c r="P1393" t="s">
        <v>203</v>
      </c>
      <c r="Q1393" t="s">
        <v>757</v>
      </c>
      <c r="R1393" s="13" t="s">
        <v>204</v>
      </c>
      <c r="S1393" t="s">
        <v>205</v>
      </c>
      <c r="T1393" t="s">
        <v>45</v>
      </c>
      <c r="U1393" t="s">
        <v>206</v>
      </c>
      <c r="V1393" t="s">
        <v>207</v>
      </c>
      <c r="W1393" t="s">
        <v>55</v>
      </c>
      <c r="X1393" t="s">
        <v>208</v>
      </c>
      <c r="Y1393" s="7">
        <v>3289.86</v>
      </c>
      <c r="AC1393" s="7">
        <f t="shared" si="21"/>
        <v>3047.3100000000004</v>
      </c>
    </row>
    <row r="1394" spans="1:29" x14ac:dyDescent="0.3">
      <c r="A1394" s="5">
        <v>10390</v>
      </c>
      <c r="B1394" s="5">
        <v>49</v>
      </c>
      <c r="C1394" s="7">
        <v>100</v>
      </c>
      <c r="D1394" s="10">
        <v>3</v>
      </c>
      <c r="E1394" s="7">
        <v>6862.94</v>
      </c>
      <c r="F1394" s="9">
        <v>38415</v>
      </c>
      <c r="G1394" t="s">
        <v>26</v>
      </c>
      <c r="H1394" s="10">
        <v>1</v>
      </c>
      <c r="I1394" s="5">
        <v>3</v>
      </c>
      <c r="J1394" s="5">
        <v>2005</v>
      </c>
      <c r="K1394" t="s">
        <v>209</v>
      </c>
      <c r="L1394" s="7">
        <v>148</v>
      </c>
      <c r="M1394" t="s">
        <v>698</v>
      </c>
      <c r="N1394" t="s">
        <v>312</v>
      </c>
      <c r="O1394" s="12" t="s">
        <v>313</v>
      </c>
      <c r="P1394" t="s">
        <v>314</v>
      </c>
      <c r="Q1394" t="s">
        <v>60</v>
      </c>
      <c r="R1394" s="13" t="s">
        <v>128</v>
      </c>
      <c r="S1394" t="s">
        <v>34</v>
      </c>
      <c r="T1394" t="s">
        <v>35</v>
      </c>
      <c r="U1394" t="s">
        <v>315</v>
      </c>
      <c r="V1394" t="s">
        <v>316</v>
      </c>
      <c r="W1394" t="s">
        <v>55</v>
      </c>
      <c r="X1394" t="s">
        <v>317</v>
      </c>
      <c r="Y1394" s="7">
        <v>4900</v>
      </c>
      <c r="AC1394" s="7">
        <f t="shared" si="21"/>
        <v>1356.8000000000002</v>
      </c>
    </row>
    <row r="1395" spans="1:29" x14ac:dyDescent="0.3">
      <c r="A1395" s="5">
        <v>10110</v>
      </c>
      <c r="B1395" s="5">
        <v>42</v>
      </c>
      <c r="C1395" s="7">
        <v>61.29</v>
      </c>
      <c r="D1395" s="10">
        <v>9</v>
      </c>
      <c r="E1395" s="7">
        <v>2574.1799999999998</v>
      </c>
      <c r="F1395" s="9">
        <v>37698</v>
      </c>
      <c r="G1395" t="s">
        <v>26</v>
      </c>
      <c r="H1395" s="10">
        <v>1</v>
      </c>
      <c r="I1395" s="5">
        <v>3</v>
      </c>
      <c r="J1395" s="5">
        <v>2003</v>
      </c>
      <c r="K1395" t="s">
        <v>209</v>
      </c>
      <c r="L1395" s="7">
        <v>71</v>
      </c>
      <c r="M1395" t="s">
        <v>699</v>
      </c>
      <c r="N1395" t="s">
        <v>558</v>
      </c>
      <c r="O1395" s="12" t="s">
        <v>559</v>
      </c>
      <c r="P1395" t="s">
        <v>560</v>
      </c>
      <c r="Q1395" t="s">
        <v>757</v>
      </c>
      <c r="R1395" s="13" t="s">
        <v>561</v>
      </c>
      <c r="S1395" t="s">
        <v>196</v>
      </c>
      <c r="T1395" t="s">
        <v>45</v>
      </c>
      <c r="U1395" t="s">
        <v>562</v>
      </c>
      <c r="V1395" t="s">
        <v>105</v>
      </c>
      <c r="W1395" t="s">
        <v>38</v>
      </c>
      <c r="X1395" t="s">
        <v>563</v>
      </c>
      <c r="Y1395" s="7">
        <v>2574.1799999999998</v>
      </c>
      <c r="AC1395" s="7">
        <f t="shared" si="21"/>
        <v>3401.1000000000004</v>
      </c>
    </row>
    <row r="1396" spans="1:29" x14ac:dyDescent="0.3">
      <c r="A1396" s="5">
        <v>10124</v>
      </c>
      <c r="B1396" s="5">
        <v>23</v>
      </c>
      <c r="C1396" s="7">
        <v>57.73</v>
      </c>
      <c r="D1396" s="10">
        <v>8</v>
      </c>
      <c r="E1396" s="7">
        <v>1327.79</v>
      </c>
      <c r="F1396" s="9">
        <v>37762</v>
      </c>
      <c r="G1396" t="s">
        <v>26</v>
      </c>
      <c r="H1396" s="10">
        <v>2</v>
      </c>
      <c r="I1396" s="5">
        <v>5</v>
      </c>
      <c r="J1396" s="5">
        <v>2003</v>
      </c>
      <c r="K1396" t="s">
        <v>209</v>
      </c>
      <c r="L1396" s="7">
        <v>71</v>
      </c>
      <c r="M1396" t="s">
        <v>699</v>
      </c>
      <c r="N1396" t="s">
        <v>611</v>
      </c>
      <c r="O1396" s="12" t="s">
        <v>612</v>
      </c>
      <c r="P1396" t="s">
        <v>613</v>
      </c>
      <c r="Q1396" t="s">
        <v>614</v>
      </c>
      <c r="R1396" s="13" t="s">
        <v>615</v>
      </c>
      <c r="S1396" t="s">
        <v>34</v>
      </c>
      <c r="T1396" t="s">
        <v>35</v>
      </c>
      <c r="U1396" t="s">
        <v>129</v>
      </c>
      <c r="V1396" t="s">
        <v>457</v>
      </c>
      <c r="W1396" t="s">
        <v>38</v>
      </c>
      <c r="X1396" t="s">
        <v>616</v>
      </c>
      <c r="Y1396" s="7">
        <v>1327.79</v>
      </c>
      <c r="AC1396" s="7">
        <f t="shared" si="21"/>
        <v>1101</v>
      </c>
    </row>
    <row r="1397" spans="1:29" x14ac:dyDescent="0.3">
      <c r="A1397" s="5">
        <v>10148</v>
      </c>
      <c r="B1397" s="5">
        <v>29</v>
      </c>
      <c r="C1397" s="7">
        <v>81.25</v>
      </c>
      <c r="D1397" s="10">
        <v>2</v>
      </c>
      <c r="E1397" s="7">
        <v>2356.25</v>
      </c>
      <c r="F1397" s="9">
        <v>37875</v>
      </c>
      <c r="G1397" t="s">
        <v>26</v>
      </c>
      <c r="H1397" s="10">
        <v>3</v>
      </c>
      <c r="I1397" s="5">
        <v>9</v>
      </c>
      <c r="J1397" s="5">
        <v>2003</v>
      </c>
      <c r="K1397" t="s">
        <v>209</v>
      </c>
      <c r="L1397" s="7">
        <v>71</v>
      </c>
      <c r="M1397" t="s">
        <v>699</v>
      </c>
      <c r="N1397" t="s">
        <v>329</v>
      </c>
      <c r="O1397" s="12" t="s">
        <v>330</v>
      </c>
      <c r="P1397" t="s">
        <v>331</v>
      </c>
      <c r="Q1397" t="s">
        <v>180</v>
      </c>
      <c r="R1397" s="13" t="s">
        <v>332</v>
      </c>
      <c r="S1397" t="s">
        <v>107</v>
      </c>
      <c r="T1397" t="s">
        <v>108</v>
      </c>
      <c r="U1397" t="s">
        <v>333</v>
      </c>
      <c r="V1397" t="s">
        <v>334</v>
      </c>
      <c r="W1397" t="s">
        <v>38</v>
      </c>
      <c r="X1397" t="s">
        <v>335</v>
      </c>
      <c r="Y1397" s="7">
        <v>2356.25</v>
      </c>
      <c r="AC1397" s="7">
        <f t="shared" si="21"/>
        <v>2476.46</v>
      </c>
    </row>
    <row r="1398" spans="1:29" x14ac:dyDescent="0.3">
      <c r="A1398" s="5">
        <v>10161</v>
      </c>
      <c r="B1398" s="5">
        <v>25</v>
      </c>
      <c r="C1398" s="7">
        <v>80.540000000000006</v>
      </c>
      <c r="D1398" s="10">
        <v>1</v>
      </c>
      <c r="E1398" s="7">
        <v>2013.5</v>
      </c>
      <c r="F1398" s="9">
        <v>37911</v>
      </c>
      <c r="G1398" t="s">
        <v>26</v>
      </c>
      <c r="H1398" s="10">
        <v>4</v>
      </c>
      <c r="I1398" s="5">
        <v>10</v>
      </c>
      <c r="J1398" s="5">
        <v>2003</v>
      </c>
      <c r="K1398" t="s">
        <v>209</v>
      </c>
      <c r="L1398" s="7">
        <v>71</v>
      </c>
      <c r="M1398" t="s">
        <v>699</v>
      </c>
      <c r="N1398" t="s">
        <v>564</v>
      </c>
      <c r="O1398" s="12" t="s">
        <v>565</v>
      </c>
      <c r="P1398" t="s">
        <v>566</v>
      </c>
      <c r="Q1398" t="s">
        <v>757</v>
      </c>
      <c r="R1398" s="13" t="s">
        <v>567</v>
      </c>
      <c r="S1398" t="s">
        <v>373</v>
      </c>
      <c r="T1398" t="s">
        <v>45</v>
      </c>
      <c r="U1398" t="s">
        <v>568</v>
      </c>
      <c r="V1398" t="s">
        <v>569</v>
      </c>
      <c r="W1398" t="s">
        <v>38</v>
      </c>
      <c r="X1398" t="s">
        <v>570</v>
      </c>
      <c r="Y1398" s="7">
        <v>2013.5</v>
      </c>
      <c r="AC1398" s="7">
        <f t="shared" si="21"/>
        <v>1703.5</v>
      </c>
    </row>
    <row r="1399" spans="1:29" x14ac:dyDescent="0.3">
      <c r="A1399" s="5">
        <v>10173</v>
      </c>
      <c r="B1399" s="5">
        <v>39</v>
      </c>
      <c r="C1399" s="7">
        <v>71.98</v>
      </c>
      <c r="D1399" s="10">
        <v>15</v>
      </c>
      <c r="E1399" s="7">
        <v>2807.22</v>
      </c>
      <c r="F1399" s="9">
        <v>37930</v>
      </c>
      <c r="G1399" t="s">
        <v>26</v>
      </c>
      <c r="H1399" s="10">
        <v>4</v>
      </c>
      <c r="I1399" s="5">
        <v>11</v>
      </c>
      <c r="J1399" s="5">
        <v>2003</v>
      </c>
      <c r="K1399" t="s">
        <v>209</v>
      </c>
      <c r="L1399" s="7">
        <v>71</v>
      </c>
      <c r="M1399" t="s">
        <v>699</v>
      </c>
      <c r="N1399" t="s">
        <v>626</v>
      </c>
      <c r="O1399" s="12" t="s">
        <v>627</v>
      </c>
      <c r="P1399" t="s">
        <v>628</v>
      </c>
      <c r="Q1399" t="s">
        <v>757</v>
      </c>
      <c r="R1399" s="13" t="s">
        <v>629</v>
      </c>
      <c r="S1399" t="s">
        <v>296</v>
      </c>
      <c r="T1399" t="s">
        <v>45</v>
      </c>
      <c r="U1399" t="s">
        <v>630</v>
      </c>
      <c r="V1399" t="s">
        <v>631</v>
      </c>
      <c r="W1399" t="s">
        <v>38</v>
      </c>
      <c r="X1399" t="s">
        <v>632</v>
      </c>
      <c r="Y1399" s="7">
        <v>2807.22</v>
      </c>
      <c r="AC1399" s="7">
        <f t="shared" si="21"/>
        <v>0</v>
      </c>
    </row>
    <row r="1400" spans="1:29" x14ac:dyDescent="0.3">
      <c r="A1400" s="5">
        <v>10182</v>
      </c>
      <c r="B1400" s="5">
        <v>44</v>
      </c>
      <c r="C1400" s="7">
        <v>69.84</v>
      </c>
      <c r="D1400" s="10">
        <v>12</v>
      </c>
      <c r="E1400" s="7">
        <v>3072.96</v>
      </c>
      <c r="F1400" s="9">
        <v>37937</v>
      </c>
      <c r="G1400" t="s">
        <v>26</v>
      </c>
      <c r="H1400" s="10">
        <v>4</v>
      </c>
      <c r="I1400" s="5">
        <v>11</v>
      </c>
      <c r="J1400" s="5">
        <v>2003</v>
      </c>
      <c r="K1400" t="s">
        <v>209</v>
      </c>
      <c r="L1400" s="7">
        <v>71</v>
      </c>
      <c r="M1400" t="s">
        <v>699</v>
      </c>
      <c r="N1400" t="s">
        <v>312</v>
      </c>
      <c r="O1400" s="12" t="s">
        <v>313</v>
      </c>
      <c r="P1400" t="s">
        <v>314</v>
      </c>
      <c r="Q1400" t="s">
        <v>60</v>
      </c>
      <c r="R1400" s="13" t="s">
        <v>128</v>
      </c>
      <c r="S1400" t="s">
        <v>34</v>
      </c>
      <c r="T1400" t="s">
        <v>35</v>
      </c>
      <c r="U1400" t="s">
        <v>315</v>
      </c>
      <c r="V1400" t="s">
        <v>316</v>
      </c>
      <c r="W1400" t="s">
        <v>55</v>
      </c>
      <c r="X1400" t="s">
        <v>317</v>
      </c>
      <c r="Y1400" s="7">
        <v>3072.96</v>
      </c>
      <c r="AC1400" s="7">
        <f t="shared" si="21"/>
        <v>0</v>
      </c>
    </row>
    <row r="1401" spans="1:29" x14ac:dyDescent="0.3">
      <c r="A1401" s="5">
        <v>10193</v>
      </c>
      <c r="B1401" s="5">
        <v>25</v>
      </c>
      <c r="C1401" s="7">
        <v>76.260000000000005</v>
      </c>
      <c r="D1401" s="10">
        <v>16</v>
      </c>
      <c r="E1401" s="7">
        <v>1906.5</v>
      </c>
      <c r="F1401" s="9">
        <v>37946</v>
      </c>
      <c r="G1401" t="s">
        <v>26</v>
      </c>
      <c r="H1401" s="10">
        <v>4</v>
      </c>
      <c r="I1401" s="5">
        <v>11</v>
      </c>
      <c r="J1401" s="5">
        <v>2003</v>
      </c>
      <c r="K1401" t="s">
        <v>209</v>
      </c>
      <c r="L1401" s="7">
        <v>71</v>
      </c>
      <c r="M1401" t="s">
        <v>699</v>
      </c>
      <c r="N1401" t="s">
        <v>633</v>
      </c>
      <c r="O1401" s="12" t="s">
        <v>634</v>
      </c>
      <c r="P1401" t="s">
        <v>635</v>
      </c>
      <c r="Q1401" t="s">
        <v>105</v>
      </c>
      <c r="R1401" s="13" t="s">
        <v>636</v>
      </c>
      <c r="S1401" t="s">
        <v>107</v>
      </c>
      <c r="T1401" t="s">
        <v>108</v>
      </c>
      <c r="U1401" t="s">
        <v>637</v>
      </c>
      <c r="V1401" t="s">
        <v>638</v>
      </c>
      <c r="W1401" t="s">
        <v>38</v>
      </c>
      <c r="X1401" t="s">
        <v>639</v>
      </c>
      <c r="Y1401" s="7">
        <v>1906.5</v>
      </c>
      <c r="AC1401" s="7">
        <f t="shared" si="21"/>
        <v>1962.9399999999996</v>
      </c>
    </row>
    <row r="1402" spans="1:29" x14ac:dyDescent="0.3">
      <c r="A1402" s="5">
        <v>10204</v>
      </c>
      <c r="B1402" s="5">
        <v>45</v>
      </c>
      <c r="C1402" s="7">
        <v>76.260000000000005</v>
      </c>
      <c r="D1402" s="10">
        <v>6</v>
      </c>
      <c r="E1402" s="7">
        <v>3431.7</v>
      </c>
      <c r="F1402" s="9">
        <v>37957</v>
      </c>
      <c r="G1402" t="s">
        <v>26</v>
      </c>
      <c r="H1402" s="10">
        <v>4</v>
      </c>
      <c r="I1402" s="5">
        <v>12</v>
      </c>
      <c r="J1402" s="5">
        <v>2003</v>
      </c>
      <c r="K1402" t="s">
        <v>209</v>
      </c>
      <c r="L1402" s="7">
        <v>71</v>
      </c>
      <c r="M1402" t="s">
        <v>699</v>
      </c>
      <c r="N1402" t="s">
        <v>542</v>
      </c>
      <c r="O1402" s="12" t="s">
        <v>543</v>
      </c>
      <c r="P1402" t="s">
        <v>31</v>
      </c>
      <c r="Q1402" t="s">
        <v>32</v>
      </c>
      <c r="R1402" s="13" t="s">
        <v>33</v>
      </c>
      <c r="S1402" t="s">
        <v>34</v>
      </c>
      <c r="T1402" t="s">
        <v>35</v>
      </c>
      <c r="U1402" t="s">
        <v>62</v>
      </c>
      <c r="V1402" t="s">
        <v>544</v>
      </c>
      <c r="W1402" t="s">
        <v>55</v>
      </c>
      <c r="X1402" t="s">
        <v>545</v>
      </c>
      <c r="Y1402" s="7">
        <v>3431.7</v>
      </c>
      <c r="AC1402" s="7">
        <f t="shared" si="21"/>
        <v>0</v>
      </c>
    </row>
    <row r="1403" spans="1:29" x14ac:dyDescent="0.3">
      <c r="A1403" s="5">
        <v>10213</v>
      </c>
      <c r="B1403" s="5">
        <v>25</v>
      </c>
      <c r="C1403" s="7">
        <v>83.39</v>
      </c>
      <c r="D1403" s="10">
        <v>2</v>
      </c>
      <c r="E1403" s="7">
        <v>2084.75</v>
      </c>
      <c r="F1403" s="9">
        <v>38008</v>
      </c>
      <c r="G1403" t="s">
        <v>26</v>
      </c>
      <c r="H1403" s="10">
        <v>1</v>
      </c>
      <c r="I1403" s="5">
        <v>1</v>
      </c>
      <c r="J1403" s="5">
        <v>2004</v>
      </c>
      <c r="K1403" t="s">
        <v>209</v>
      </c>
      <c r="L1403" s="7">
        <v>71</v>
      </c>
      <c r="M1403" t="s">
        <v>699</v>
      </c>
      <c r="N1403" t="s">
        <v>396</v>
      </c>
      <c r="O1403" s="12" t="s">
        <v>397</v>
      </c>
      <c r="P1403" t="s">
        <v>379</v>
      </c>
      <c r="Q1403" t="s">
        <v>757</v>
      </c>
      <c r="R1403" s="13" t="s">
        <v>398</v>
      </c>
      <c r="S1403" t="s">
        <v>196</v>
      </c>
      <c r="T1403" t="s">
        <v>45</v>
      </c>
      <c r="U1403" t="s">
        <v>399</v>
      </c>
      <c r="V1403" t="s">
        <v>400</v>
      </c>
      <c r="W1403" t="s">
        <v>38</v>
      </c>
      <c r="X1403" t="s">
        <v>401</v>
      </c>
      <c r="Y1403" s="7">
        <v>2084.75</v>
      </c>
      <c r="AC1403" s="7">
        <f t="shared" si="21"/>
        <v>0</v>
      </c>
    </row>
    <row r="1404" spans="1:29" x14ac:dyDescent="0.3">
      <c r="A1404" s="5">
        <v>10227</v>
      </c>
      <c r="B1404" s="5">
        <v>37</v>
      </c>
      <c r="C1404" s="7">
        <v>57.73</v>
      </c>
      <c r="D1404" s="10">
        <v>12</v>
      </c>
      <c r="E1404" s="7">
        <v>2136.0100000000002</v>
      </c>
      <c r="F1404" s="9">
        <v>38048</v>
      </c>
      <c r="G1404" t="s">
        <v>26</v>
      </c>
      <c r="H1404" s="10">
        <v>1</v>
      </c>
      <c r="I1404" s="5">
        <v>3</v>
      </c>
      <c r="J1404" s="5">
        <v>2004</v>
      </c>
      <c r="K1404" t="s">
        <v>209</v>
      </c>
      <c r="L1404" s="7">
        <v>71</v>
      </c>
      <c r="M1404" t="s">
        <v>699</v>
      </c>
      <c r="N1404" t="s">
        <v>252</v>
      </c>
      <c r="O1404" s="12" t="s">
        <v>253</v>
      </c>
      <c r="P1404" t="s">
        <v>254</v>
      </c>
      <c r="Q1404" t="s">
        <v>757</v>
      </c>
      <c r="R1404" s="13" t="s">
        <v>255</v>
      </c>
      <c r="S1404" t="s">
        <v>44</v>
      </c>
      <c r="T1404" t="s">
        <v>45</v>
      </c>
      <c r="U1404" t="s">
        <v>256</v>
      </c>
      <c r="V1404" t="s">
        <v>257</v>
      </c>
      <c r="W1404" t="s">
        <v>38</v>
      </c>
      <c r="X1404" t="s">
        <v>258</v>
      </c>
      <c r="Y1404" s="7">
        <v>2136.0100000000002</v>
      </c>
      <c r="AC1404" s="7">
        <f t="shared" si="21"/>
        <v>0</v>
      </c>
    </row>
    <row r="1405" spans="1:29" x14ac:dyDescent="0.3">
      <c r="A1405" s="5">
        <v>10241</v>
      </c>
      <c r="B1405" s="5">
        <v>30</v>
      </c>
      <c r="C1405" s="7">
        <v>66.989999999999995</v>
      </c>
      <c r="D1405" s="10">
        <v>4</v>
      </c>
      <c r="E1405" s="7">
        <v>2009.7</v>
      </c>
      <c r="F1405" s="9">
        <v>38090</v>
      </c>
      <c r="G1405" t="s">
        <v>26</v>
      </c>
      <c r="H1405" s="10">
        <v>2</v>
      </c>
      <c r="I1405" s="5">
        <v>4</v>
      </c>
      <c r="J1405" s="5">
        <v>2004</v>
      </c>
      <c r="K1405" t="s">
        <v>209</v>
      </c>
      <c r="L1405" s="7">
        <v>71</v>
      </c>
      <c r="M1405" t="s">
        <v>699</v>
      </c>
      <c r="N1405" t="s">
        <v>602</v>
      </c>
      <c r="O1405" s="12" t="s">
        <v>603</v>
      </c>
      <c r="P1405" t="s">
        <v>604</v>
      </c>
      <c r="Q1405" t="s">
        <v>757</v>
      </c>
      <c r="R1405" s="13" t="s">
        <v>605</v>
      </c>
      <c r="S1405" t="s">
        <v>44</v>
      </c>
      <c r="T1405" t="s">
        <v>45</v>
      </c>
      <c r="U1405" t="s">
        <v>606</v>
      </c>
      <c r="V1405" t="s">
        <v>607</v>
      </c>
      <c r="W1405" t="s">
        <v>38</v>
      </c>
      <c r="X1405" t="s">
        <v>608</v>
      </c>
      <c r="Y1405" s="7">
        <v>2009.7</v>
      </c>
      <c r="AC1405" s="7">
        <f t="shared" si="21"/>
        <v>0</v>
      </c>
    </row>
    <row r="1406" spans="1:29" x14ac:dyDescent="0.3">
      <c r="A1406" s="5">
        <v>10267</v>
      </c>
      <c r="B1406" s="5">
        <v>36</v>
      </c>
      <c r="C1406" s="7">
        <v>75.55</v>
      </c>
      <c r="D1406" s="10">
        <v>1</v>
      </c>
      <c r="E1406" s="7">
        <v>2719.8</v>
      </c>
      <c r="F1406" s="9">
        <v>38175</v>
      </c>
      <c r="G1406" t="s">
        <v>26</v>
      </c>
      <c r="H1406" s="10">
        <v>3</v>
      </c>
      <c r="I1406" s="5">
        <v>7</v>
      </c>
      <c r="J1406" s="5">
        <v>2004</v>
      </c>
      <c r="K1406" t="s">
        <v>209</v>
      </c>
      <c r="L1406" s="7">
        <v>71</v>
      </c>
      <c r="M1406" t="s">
        <v>699</v>
      </c>
      <c r="N1406" t="s">
        <v>542</v>
      </c>
      <c r="O1406" s="12" t="s">
        <v>543</v>
      </c>
      <c r="P1406" t="s">
        <v>31</v>
      </c>
      <c r="Q1406" t="s">
        <v>32</v>
      </c>
      <c r="R1406" s="13" t="s">
        <v>33</v>
      </c>
      <c r="S1406" t="s">
        <v>34</v>
      </c>
      <c r="T1406" t="s">
        <v>35</v>
      </c>
      <c r="U1406" t="s">
        <v>62</v>
      </c>
      <c r="V1406" t="s">
        <v>544</v>
      </c>
      <c r="W1406" t="s">
        <v>38</v>
      </c>
      <c r="X1406" t="s">
        <v>545</v>
      </c>
      <c r="Y1406" s="7">
        <v>2719.8</v>
      </c>
      <c r="AC1406" s="7">
        <f t="shared" si="21"/>
        <v>0</v>
      </c>
    </row>
    <row r="1407" spans="1:29" x14ac:dyDescent="0.3">
      <c r="A1407" s="5">
        <v>10279</v>
      </c>
      <c r="B1407" s="5">
        <v>26</v>
      </c>
      <c r="C1407" s="7">
        <v>60.58</v>
      </c>
      <c r="D1407" s="10">
        <v>1</v>
      </c>
      <c r="E1407" s="7">
        <v>1575.08</v>
      </c>
      <c r="F1407" s="9">
        <v>38208</v>
      </c>
      <c r="G1407" t="s">
        <v>26</v>
      </c>
      <c r="H1407" s="10">
        <v>3</v>
      </c>
      <c r="I1407" s="5">
        <v>8</v>
      </c>
      <c r="J1407" s="5">
        <v>2004</v>
      </c>
      <c r="K1407" t="s">
        <v>209</v>
      </c>
      <c r="L1407" s="7">
        <v>71</v>
      </c>
      <c r="M1407" t="s">
        <v>699</v>
      </c>
      <c r="N1407" t="s">
        <v>201</v>
      </c>
      <c r="O1407" s="12" t="s">
        <v>202</v>
      </c>
      <c r="P1407" t="s">
        <v>203</v>
      </c>
      <c r="Q1407" t="s">
        <v>757</v>
      </c>
      <c r="R1407" s="13" t="s">
        <v>204</v>
      </c>
      <c r="S1407" t="s">
        <v>205</v>
      </c>
      <c r="T1407" t="s">
        <v>45</v>
      </c>
      <c r="U1407" t="s">
        <v>206</v>
      </c>
      <c r="V1407" t="s">
        <v>207</v>
      </c>
      <c r="W1407" t="s">
        <v>38</v>
      </c>
      <c r="X1407" t="s">
        <v>208</v>
      </c>
      <c r="Y1407" s="7">
        <v>1575.08</v>
      </c>
      <c r="AC1407" s="7">
        <f t="shared" si="21"/>
        <v>0</v>
      </c>
    </row>
    <row r="1408" spans="1:29" x14ac:dyDescent="0.3">
      <c r="A1408" s="5">
        <v>10288</v>
      </c>
      <c r="B1408" s="5">
        <v>23</v>
      </c>
      <c r="C1408" s="7">
        <v>73.41</v>
      </c>
      <c r="D1408" s="10">
        <v>7</v>
      </c>
      <c r="E1408" s="7">
        <v>1688.43</v>
      </c>
      <c r="F1408" s="9">
        <v>38231</v>
      </c>
      <c r="G1408" t="s">
        <v>26</v>
      </c>
      <c r="H1408" s="10">
        <v>3</v>
      </c>
      <c r="I1408" s="5">
        <v>9</v>
      </c>
      <c r="J1408" s="5">
        <v>2004</v>
      </c>
      <c r="K1408" t="s">
        <v>209</v>
      </c>
      <c r="L1408" s="7">
        <v>71</v>
      </c>
      <c r="M1408" t="s">
        <v>699</v>
      </c>
      <c r="N1408" t="s">
        <v>479</v>
      </c>
      <c r="O1408" s="12" t="s">
        <v>480</v>
      </c>
      <c r="P1408" t="s">
        <v>227</v>
      </c>
      <c r="Q1408" t="s">
        <v>757</v>
      </c>
      <c r="R1408" s="13" t="s">
        <v>481</v>
      </c>
      <c r="S1408" t="s">
        <v>227</v>
      </c>
      <c r="T1408" t="s">
        <v>108</v>
      </c>
      <c r="U1408" t="s">
        <v>482</v>
      </c>
      <c r="V1408" t="s">
        <v>483</v>
      </c>
      <c r="W1408" t="s">
        <v>38</v>
      </c>
      <c r="X1408" t="s">
        <v>484</v>
      </c>
      <c r="Y1408" s="7">
        <v>1688.43</v>
      </c>
      <c r="AC1408" s="7">
        <f t="shared" si="21"/>
        <v>0</v>
      </c>
    </row>
    <row r="1409" spans="1:29" x14ac:dyDescent="0.3">
      <c r="A1409" s="5">
        <v>10302</v>
      </c>
      <c r="B1409" s="5">
        <v>23</v>
      </c>
      <c r="C1409" s="7">
        <v>72.7</v>
      </c>
      <c r="D1409" s="10">
        <v>3</v>
      </c>
      <c r="E1409" s="7">
        <v>1672.1</v>
      </c>
      <c r="F1409" s="9">
        <v>37900</v>
      </c>
      <c r="G1409" t="s">
        <v>26</v>
      </c>
      <c r="H1409" s="10">
        <v>4</v>
      </c>
      <c r="I1409" s="5">
        <v>10</v>
      </c>
      <c r="J1409" s="5">
        <v>2003</v>
      </c>
      <c r="K1409" t="s">
        <v>209</v>
      </c>
      <c r="L1409" s="7">
        <v>71</v>
      </c>
      <c r="M1409" t="s">
        <v>699</v>
      </c>
      <c r="N1409" t="s">
        <v>192</v>
      </c>
      <c r="O1409" s="12" t="s">
        <v>193</v>
      </c>
      <c r="P1409" t="s">
        <v>194</v>
      </c>
      <c r="Q1409" t="s">
        <v>757</v>
      </c>
      <c r="R1409" s="13" t="s">
        <v>195</v>
      </c>
      <c r="S1409" t="s">
        <v>196</v>
      </c>
      <c r="T1409" t="s">
        <v>45</v>
      </c>
      <c r="U1409" t="s">
        <v>197</v>
      </c>
      <c r="V1409" t="s">
        <v>198</v>
      </c>
      <c r="W1409" t="s">
        <v>38</v>
      </c>
      <c r="X1409" t="s">
        <v>199</v>
      </c>
      <c r="Y1409" s="7">
        <v>1672.1</v>
      </c>
      <c r="AC1409" s="7">
        <f t="shared" si="21"/>
        <v>0</v>
      </c>
    </row>
    <row r="1410" spans="1:29" x14ac:dyDescent="0.3">
      <c r="A1410" s="5">
        <v>10311</v>
      </c>
      <c r="B1410" s="5">
        <v>25</v>
      </c>
      <c r="C1410" s="7">
        <v>66.989999999999995</v>
      </c>
      <c r="D1410" s="10">
        <v>2</v>
      </c>
      <c r="E1410" s="7">
        <v>1674.75</v>
      </c>
      <c r="F1410" s="9">
        <v>38276</v>
      </c>
      <c r="G1410" t="s">
        <v>26</v>
      </c>
      <c r="H1410" s="10">
        <v>4</v>
      </c>
      <c r="I1410" s="5">
        <v>10</v>
      </c>
      <c r="J1410" s="5">
        <v>2004</v>
      </c>
      <c r="K1410" t="s">
        <v>209</v>
      </c>
      <c r="L1410" s="7">
        <v>71</v>
      </c>
      <c r="M1410" t="s">
        <v>699</v>
      </c>
      <c r="N1410" t="s">
        <v>201</v>
      </c>
      <c r="O1410" s="12" t="s">
        <v>202</v>
      </c>
      <c r="P1410" t="s">
        <v>203</v>
      </c>
      <c r="Q1410" t="s">
        <v>757</v>
      </c>
      <c r="R1410" s="13" t="s">
        <v>204</v>
      </c>
      <c r="S1410" t="s">
        <v>205</v>
      </c>
      <c r="T1410" t="s">
        <v>45</v>
      </c>
      <c r="U1410" t="s">
        <v>206</v>
      </c>
      <c r="V1410" t="s">
        <v>207</v>
      </c>
      <c r="W1410" t="s">
        <v>38</v>
      </c>
      <c r="X1410" t="s">
        <v>208</v>
      </c>
      <c r="Y1410" s="7">
        <v>1674.75</v>
      </c>
      <c r="AC1410" s="7">
        <f t="shared" si="21"/>
        <v>0</v>
      </c>
    </row>
    <row r="1411" spans="1:29" x14ac:dyDescent="0.3">
      <c r="A1411" s="5">
        <v>10332</v>
      </c>
      <c r="B1411" s="5">
        <v>21</v>
      </c>
      <c r="C1411" s="7">
        <v>100</v>
      </c>
      <c r="D1411" s="10">
        <v>3</v>
      </c>
      <c r="E1411" s="7">
        <v>3472.98</v>
      </c>
      <c r="F1411" s="9">
        <v>38308</v>
      </c>
      <c r="G1411" t="s">
        <v>26</v>
      </c>
      <c r="H1411" s="10">
        <v>4</v>
      </c>
      <c r="I1411" s="5">
        <v>11</v>
      </c>
      <c r="J1411" s="5">
        <v>2004</v>
      </c>
      <c r="K1411" t="s">
        <v>209</v>
      </c>
      <c r="L1411" s="7">
        <v>71</v>
      </c>
      <c r="M1411" t="s">
        <v>699</v>
      </c>
      <c r="N1411" t="s">
        <v>558</v>
      </c>
      <c r="O1411" s="12" t="s">
        <v>559</v>
      </c>
      <c r="P1411" t="s">
        <v>560</v>
      </c>
      <c r="Q1411" t="s">
        <v>757</v>
      </c>
      <c r="R1411" s="13" t="s">
        <v>561</v>
      </c>
      <c r="S1411" t="s">
        <v>196</v>
      </c>
      <c r="T1411" t="s">
        <v>45</v>
      </c>
      <c r="U1411" t="s">
        <v>562</v>
      </c>
      <c r="V1411" t="s">
        <v>105</v>
      </c>
      <c r="W1411" t="s">
        <v>55</v>
      </c>
      <c r="X1411" t="s">
        <v>563</v>
      </c>
      <c r="Y1411" s="7">
        <v>2100</v>
      </c>
      <c r="AC1411" s="7">
        <f t="shared" si="21"/>
        <v>0</v>
      </c>
    </row>
    <row r="1412" spans="1:29" x14ac:dyDescent="0.3">
      <c r="A1412" s="5">
        <v>10344</v>
      </c>
      <c r="B1412" s="5">
        <v>26</v>
      </c>
      <c r="C1412" s="7">
        <v>63.43</v>
      </c>
      <c r="D1412" s="10">
        <v>5</v>
      </c>
      <c r="E1412" s="7">
        <v>1649.18</v>
      </c>
      <c r="F1412" s="9">
        <v>38316</v>
      </c>
      <c r="G1412" t="s">
        <v>26</v>
      </c>
      <c r="H1412" s="10">
        <v>4</v>
      </c>
      <c r="I1412" s="5">
        <v>11</v>
      </c>
      <c r="J1412" s="5">
        <v>2004</v>
      </c>
      <c r="K1412" t="s">
        <v>209</v>
      </c>
      <c r="L1412" s="7">
        <v>71</v>
      </c>
      <c r="M1412" t="s">
        <v>699</v>
      </c>
      <c r="N1412" t="s">
        <v>494</v>
      </c>
      <c r="O1412" s="12" t="s">
        <v>495</v>
      </c>
      <c r="P1412" t="s">
        <v>496</v>
      </c>
      <c r="Q1412" t="s">
        <v>757</v>
      </c>
      <c r="R1412" s="13" t="s">
        <v>497</v>
      </c>
      <c r="S1412" t="s">
        <v>44</v>
      </c>
      <c r="T1412" t="s">
        <v>45</v>
      </c>
      <c r="U1412" t="s">
        <v>498</v>
      </c>
      <c r="V1412" t="s">
        <v>499</v>
      </c>
      <c r="W1412" t="s">
        <v>38</v>
      </c>
      <c r="X1412" t="s">
        <v>500</v>
      </c>
      <c r="Y1412" s="7">
        <v>1649.18</v>
      </c>
      <c r="AC1412" s="7">
        <f t="shared" si="21"/>
        <v>0</v>
      </c>
    </row>
    <row r="1413" spans="1:29" x14ac:dyDescent="0.3">
      <c r="A1413" s="5">
        <v>10367</v>
      </c>
      <c r="B1413" s="5">
        <v>44</v>
      </c>
      <c r="C1413" s="7">
        <v>85.25</v>
      </c>
      <c r="D1413" s="10">
        <v>9</v>
      </c>
      <c r="E1413" s="7">
        <v>3751</v>
      </c>
      <c r="F1413" s="9">
        <v>38364</v>
      </c>
      <c r="G1413" t="s">
        <v>467</v>
      </c>
      <c r="H1413" s="10">
        <v>1</v>
      </c>
      <c r="I1413" s="5">
        <v>1</v>
      </c>
      <c r="J1413" s="5">
        <v>2005</v>
      </c>
      <c r="K1413" t="s">
        <v>209</v>
      </c>
      <c r="L1413" s="7">
        <v>71</v>
      </c>
      <c r="M1413" t="s">
        <v>699</v>
      </c>
      <c r="N1413" t="s">
        <v>57</v>
      </c>
      <c r="O1413" s="12" t="s">
        <v>58</v>
      </c>
      <c r="P1413" t="s">
        <v>59</v>
      </c>
      <c r="Q1413" t="s">
        <v>60</v>
      </c>
      <c r="R1413" s="13" t="s">
        <v>61</v>
      </c>
      <c r="S1413" t="s">
        <v>34</v>
      </c>
      <c r="T1413" t="s">
        <v>35</v>
      </c>
      <c r="U1413" t="s">
        <v>62</v>
      </c>
      <c r="V1413" t="s">
        <v>63</v>
      </c>
      <c r="W1413" t="s">
        <v>55</v>
      </c>
      <c r="X1413" t="s">
        <v>64</v>
      </c>
      <c r="Y1413" s="7">
        <v>3751</v>
      </c>
      <c r="AC1413" s="7">
        <f t="shared" si="21"/>
        <v>0</v>
      </c>
    </row>
    <row r="1414" spans="1:29" x14ac:dyDescent="0.3">
      <c r="A1414" s="5">
        <v>10380</v>
      </c>
      <c r="B1414" s="5">
        <v>24</v>
      </c>
      <c r="C1414" s="7">
        <v>100</v>
      </c>
      <c r="D1414" s="10">
        <v>2</v>
      </c>
      <c r="E1414" s="7">
        <v>4536</v>
      </c>
      <c r="F1414" s="9">
        <v>38399</v>
      </c>
      <c r="G1414" t="s">
        <v>26</v>
      </c>
      <c r="H1414" s="10">
        <v>1</v>
      </c>
      <c r="I1414" s="5">
        <v>2</v>
      </c>
      <c r="J1414" s="5">
        <v>2005</v>
      </c>
      <c r="K1414" t="s">
        <v>209</v>
      </c>
      <c r="L1414" s="7">
        <v>71</v>
      </c>
      <c r="M1414" t="s">
        <v>699</v>
      </c>
      <c r="N1414" t="s">
        <v>201</v>
      </c>
      <c r="O1414" s="12" t="s">
        <v>202</v>
      </c>
      <c r="P1414" t="s">
        <v>203</v>
      </c>
      <c r="Q1414" t="s">
        <v>757</v>
      </c>
      <c r="R1414" s="13" t="s">
        <v>204</v>
      </c>
      <c r="S1414" t="s">
        <v>205</v>
      </c>
      <c r="T1414" t="s">
        <v>45</v>
      </c>
      <c r="U1414" t="s">
        <v>206</v>
      </c>
      <c r="V1414" t="s">
        <v>207</v>
      </c>
      <c r="W1414" t="s">
        <v>55</v>
      </c>
      <c r="X1414" t="s">
        <v>208</v>
      </c>
      <c r="Y1414" s="7">
        <v>2400</v>
      </c>
      <c r="AC1414" s="7">
        <f t="shared" si="21"/>
        <v>0</v>
      </c>
    </row>
    <row r="1415" spans="1:29" x14ac:dyDescent="0.3">
      <c r="A1415" s="5">
        <v>10407</v>
      </c>
      <c r="B1415" s="5">
        <v>66</v>
      </c>
      <c r="C1415" s="7">
        <v>66.989999999999995</v>
      </c>
      <c r="D1415" s="10">
        <v>4</v>
      </c>
      <c r="E1415" s="7">
        <v>4421.34</v>
      </c>
      <c r="F1415" s="9">
        <v>38464</v>
      </c>
      <c r="G1415" t="s">
        <v>459</v>
      </c>
      <c r="H1415" s="10">
        <v>2</v>
      </c>
      <c r="I1415" s="5">
        <v>4</v>
      </c>
      <c r="J1415" s="5">
        <v>2005</v>
      </c>
      <c r="K1415" t="s">
        <v>209</v>
      </c>
      <c r="L1415" s="7">
        <v>71</v>
      </c>
      <c r="M1415" t="s">
        <v>699</v>
      </c>
      <c r="N1415" t="s">
        <v>454</v>
      </c>
      <c r="O1415" s="12" t="s">
        <v>455</v>
      </c>
      <c r="P1415" t="s">
        <v>456</v>
      </c>
      <c r="Q1415" t="s">
        <v>60</v>
      </c>
      <c r="R1415" s="13" t="s">
        <v>73</v>
      </c>
      <c r="S1415" t="s">
        <v>34</v>
      </c>
      <c r="T1415" t="s">
        <v>35</v>
      </c>
      <c r="U1415" t="s">
        <v>114</v>
      </c>
      <c r="V1415" t="s">
        <v>457</v>
      </c>
      <c r="W1415" t="s">
        <v>55</v>
      </c>
      <c r="X1415" t="s">
        <v>458</v>
      </c>
      <c r="Y1415" s="7">
        <v>4421.3399999999992</v>
      </c>
      <c r="AC1415" s="7">
        <f t="shared" si="21"/>
        <v>0</v>
      </c>
    </row>
    <row r="1416" spans="1:29" x14ac:dyDescent="0.3">
      <c r="A1416" s="5">
        <v>10420</v>
      </c>
      <c r="B1416" s="5">
        <v>36</v>
      </c>
      <c r="C1416" s="7">
        <v>57.73</v>
      </c>
      <c r="D1416" s="10">
        <v>7</v>
      </c>
      <c r="E1416" s="7">
        <v>2078.2800000000002</v>
      </c>
      <c r="F1416" s="9">
        <v>38501</v>
      </c>
      <c r="G1416" t="s">
        <v>344</v>
      </c>
      <c r="H1416" s="10">
        <v>2</v>
      </c>
      <c r="I1416" s="5">
        <v>5</v>
      </c>
      <c r="J1416" s="5">
        <v>2005</v>
      </c>
      <c r="K1416" t="s">
        <v>209</v>
      </c>
      <c r="L1416" s="7">
        <v>71</v>
      </c>
      <c r="M1416" t="s">
        <v>699</v>
      </c>
      <c r="N1416" t="s">
        <v>177</v>
      </c>
      <c r="O1416" s="12" t="s">
        <v>178</v>
      </c>
      <c r="P1416" t="s">
        <v>179</v>
      </c>
      <c r="Q1416" t="s">
        <v>180</v>
      </c>
      <c r="R1416" s="13" t="s">
        <v>181</v>
      </c>
      <c r="S1416" t="s">
        <v>107</v>
      </c>
      <c r="T1416" t="s">
        <v>108</v>
      </c>
      <c r="U1416" t="s">
        <v>182</v>
      </c>
      <c r="V1416" t="s">
        <v>183</v>
      </c>
      <c r="W1416" t="s">
        <v>38</v>
      </c>
      <c r="X1416" t="s">
        <v>184</v>
      </c>
      <c r="Y1416" s="7">
        <v>2078.2800000000002</v>
      </c>
      <c r="AC1416" s="7">
        <f t="shared" si="21"/>
        <v>0</v>
      </c>
    </row>
    <row r="1417" spans="1:29" x14ac:dyDescent="0.3">
      <c r="A1417" s="5">
        <v>10110</v>
      </c>
      <c r="B1417" s="5">
        <v>36</v>
      </c>
      <c r="C1417" s="7">
        <v>85.25</v>
      </c>
      <c r="D1417" s="10">
        <v>13</v>
      </c>
      <c r="E1417" s="7">
        <v>3069</v>
      </c>
      <c r="F1417" s="9">
        <v>37698</v>
      </c>
      <c r="G1417" t="s">
        <v>26</v>
      </c>
      <c r="H1417" s="10">
        <v>1</v>
      </c>
      <c r="I1417" s="5">
        <v>3</v>
      </c>
      <c r="J1417" s="5">
        <v>2003</v>
      </c>
      <c r="K1417" t="s">
        <v>209</v>
      </c>
      <c r="L1417" s="7">
        <v>73</v>
      </c>
      <c r="M1417" t="s">
        <v>700</v>
      </c>
      <c r="N1417" t="s">
        <v>558</v>
      </c>
      <c r="O1417" s="12" t="s">
        <v>559</v>
      </c>
      <c r="P1417" t="s">
        <v>560</v>
      </c>
      <c r="Q1417" t="s">
        <v>757</v>
      </c>
      <c r="R1417" s="13" t="s">
        <v>561</v>
      </c>
      <c r="S1417" t="s">
        <v>196</v>
      </c>
      <c r="T1417" t="s">
        <v>45</v>
      </c>
      <c r="U1417" t="s">
        <v>562</v>
      </c>
      <c r="V1417" t="s">
        <v>105</v>
      </c>
      <c r="W1417" t="s">
        <v>55</v>
      </c>
      <c r="X1417" t="s">
        <v>563</v>
      </c>
      <c r="Y1417" s="7">
        <v>3069</v>
      </c>
      <c r="AC1417" s="7">
        <f t="shared" si="21"/>
        <v>0</v>
      </c>
    </row>
    <row r="1418" spans="1:29" x14ac:dyDescent="0.3">
      <c r="A1418" s="5">
        <v>10124</v>
      </c>
      <c r="B1418" s="5">
        <v>22</v>
      </c>
      <c r="C1418" s="7">
        <v>77.900000000000006</v>
      </c>
      <c r="D1418" s="10">
        <v>12</v>
      </c>
      <c r="E1418" s="7">
        <v>1713.8</v>
      </c>
      <c r="F1418" s="9">
        <v>37762</v>
      </c>
      <c r="G1418" t="s">
        <v>26</v>
      </c>
      <c r="H1418" s="10">
        <v>2</v>
      </c>
      <c r="I1418" s="5">
        <v>5</v>
      </c>
      <c r="J1418" s="5">
        <v>2003</v>
      </c>
      <c r="K1418" t="s">
        <v>209</v>
      </c>
      <c r="L1418" s="7">
        <v>73</v>
      </c>
      <c r="M1418" t="s">
        <v>700</v>
      </c>
      <c r="N1418" t="s">
        <v>611</v>
      </c>
      <c r="O1418" s="12" t="s">
        <v>612</v>
      </c>
      <c r="P1418" t="s">
        <v>613</v>
      </c>
      <c r="Q1418" t="s">
        <v>614</v>
      </c>
      <c r="R1418" s="13" t="s">
        <v>615</v>
      </c>
      <c r="S1418" t="s">
        <v>34</v>
      </c>
      <c r="T1418" t="s">
        <v>35</v>
      </c>
      <c r="U1418" t="s">
        <v>129</v>
      </c>
      <c r="V1418" t="s">
        <v>457</v>
      </c>
      <c r="W1418" t="s">
        <v>38</v>
      </c>
      <c r="X1418" t="s">
        <v>616</v>
      </c>
      <c r="Y1418" s="7">
        <v>1713.8</v>
      </c>
      <c r="AC1418" s="7">
        <f t="shared" ref="AC1418:AC1481" si="22">E1411-Y1411</f>
        <v>1372.98</v>
      </c>
    </row>
    <row r="1419" spans="1:29" x14ac:dyDescent="0.3">
      <c r="A1419" s="5">
        <v>10148</v>
      </c>
      <c r="B1419" s="5">
        <v>25</v>
      </c>
      <c r="C1419" s="7">
        <v>60.26</v>
      </c>
      <c r="D1419" s="10">
        <v>6</v>
      </c>
      <c r="E1419" s="7">
        <v>1506.5</v>
      </c>
      <c r="F1419" s="9">
        <v>37875</v>
      </c>
      <c r="G1419" t="s">
        <v>26</v>
      </c>
      <c r="H1419" s="10">
        <v>3</v>
      </c>
      <c r="I1419" s="5">
        <v>9</v>
      </c>
      <c r="J1419" s="5">
        <v>2003</v>
      </c>
      <c r="K1419" t="s">
        <v>209</v>
      </c>
      <c r="L1419" s="7">
        <v>73</v>
      </c>
      <c r="M1419" t="s">
        <v>700</v>
      </c>
      <c r="N1419" t="s">
        <v>329</v>
      </c>
      <c r="O1419" s="12" t="s">
        <v>330</v>
      </c>
      <c r="P1419" t="s">
        <v>331</v>
      </c>
      <c r="Q1419" t="s">
        <v>180</v>
      </c>
      <c r="R1419" s="13" t="s">
        <v>332</v>
      </c>
      <c r="S1419" t="s">
        <v>107</v>
      </c>
      <c r="T1419" t="s">
        <v>108</v>
      </c>
      <c r="U1419" t="s">
        <v>333</v>
      </c>
      <c r="V1419" t="s">
        <v>334</v>
      </c>
      <c r="W1419" t="s">
        <v>38</v>
      </c>
      <c r="X1419" t="s">
        <v>335</v>
      </c>
      <c r="Y1419" s="7">
        <v>1506.5</v>
      </c>
      <c r="AC1419" s="7">
        <f t="shared" si="22"/>
        <v>0</v>
      </c>
    </row>
    <row r="1420" spans="1:29" x14ac:dyDescent="0.3">
      <c r="A1420" s="5">
        <v>10161</v>
      </c>
      <c r="B1420" s="5">
        <v>37</v>
      </c>
      <c r="C1420" s="7">
        <v>72.760000000000005</v>
      </c>
      <c r="D1420" s="10">
        <v>5</v>
      </c>
      <c r="E1420" s="7">
        <v>2692.12</v>
      </c>
      <c r="F1420" s="9">
        <v>37911</v>
      </c>
      <c r="G1420" t="s">
        <v>26</v>
      </c>
      <c r="H1420" s="10">
        <v>4</v>
      </c>
      <c r="I1420" s="5">
        <v>10</v>
      </c>
      <c r="J1420" s="5">
        <v>2003</v>
      </c>
      <c r="K1420" t="s">
        <v>209</v>
      </c>
      <c r="L1420" s="7">
        <v>73</v>
      </c>
      <c r="M1420" t="s">
        <v>700</v>
      </c>
      <c r="N1420" t="s">
        <v>564</v>
      </c>
      <c r="O1420" s="12" t="s">
        <v>565</v>
      </c>
      <c r="P1420" t="s">
        <v>566</v>
      </c>
      <c r="Q1420" t="s">
        <v>757</v>
      </c>
      <c r="R1420" s="13" t="s">
        <v>567</v>
      </c>
      <c r="S1420" t="s">
        <v>373</v>
      </c>
      <c r="T1420" t="s">
        <v>45</v>
      </c>
      <c r="U1420" t="s">
        <v>568</v>
      </c>
      <c r="V1420" t="s">
        <v>569</v>
      </c>
      <c r="W1420" t="s">
        <v>38</v>
      </c>
      <c r="X1420" t="s">
        <v>570</v>
      </c>
      <c r="Y1420" s="7">
        <v>2692.12</v>
      </c>
      <c r="AC1420" s="7">
        <f t="shared" si="22"/>
        <v>0</v>
      </c>
    </row>
    <row r="1421" spans="1:29" x14ac:dyDescent="0.3">
      <c r="A1421" s="5">
        <v>10172</v>
      </c>
      <c r="B1421" s="5">
        <v>32</v>
      </c>
      <c r="C1421" s="7">
        <v>75.69</v>
      </c>
      <c r="D1421" s="10">
        <v>3</v>
      </c>
      <c r="E1421" s="7">
        <v>2422.08</v>
      </c>
      <c r="F1421" s="9">
        <v>37930</v>
      </c>
      <c r="G1421" t="s">
        <v>26</v>
      </c>
      <c r="H1421" s="10">
        <v>4</v>
      </c>
      <c r="I1421" s="5">
        <v>11</v>
      </c>
      <c r="J1421" s="5">
        <v>2003</v>
      </c>
      <c r="K1421" t="s">
        <v>209</v>
      </c>
      <c r="L1421" s="7">
        <v>73</v>
      </c>
      <c r="M1421" t="s">
        <v>700</v>
      </c>
      <c r="N1421" t="s">
        <v>124</v>
      </c>
      <c r="O1421" s="12" t="s">
        <v>125</v>
      </c>
      <c r="P1421" t="s">
        <v>126</v>
      </c>
      <c r="Q1421" t="s">
        <v>127</v>
      </c>
      <c r="R1421" s="13" t="s">
        <v>128</v>
      </c>
      <c r="S1421" t="s">
        <v>34</v>
      </c>
      <c r="T1421" t="s">
        <v>35</v>
      </c>
      <c r="U1421" t="s">
        <v>129</v>
      </c>
      <c r="V1421" t="s">
        <v>63</v>
      </c>
      <c r="W1421" t="s">
        <v>38</v>
      </c>
      <c r="X1421" t="s">
        <v>130</v>
      </c>
      <c r="Y1421" s="7">
        <v>2422.08</v>
      </c>
      <c r="AC1421" s="7">
        <f t="shared" si="22"/>
        <v>2136</v>
      </c>
    </row>
    <row r="1422" spans="1:29" x14ac:dyDescent="0.3">
      <c r="A1422" s="5">
        <v>10182</v>
      </c>
      <c r="B1422" s="5">
        <v>47</v>
      </c>
      <c r="C1422" s="7">
        <v>74.22</v>
      </c>
      <c r="D1422" s="10">
        <v>16</v>
      </c>
      <c r="E1422" s="7">
        <v>3488.34</v>
      </c>
      <c r="F1422" s="9">
        <v>37937</v>
      </c>
      <c r="G1422" t="s">
        <v>26</v>
      </c>
      <c r="H1422" s="10">
        <v>4</v>
      </c>
      <c r="I1422" s="5">
        <v>11</v>
      </c>
      <c r="J1422" s="5">
        <v>2003</v>
      </c>
      <c r="K1422" t="s">
        <v>209</v>
      </c>
      <c r="L1422" s="7">
        <v>73</v>
      </c>
      <c r="M1422" t="s">
        <v>700</v>
      </c>
      <c r="N1422" t="s">
        <v>312</v>
      </c>
      <c r="O1422" s="12" t="s">
        <v>313</v>
      </c>
      <c r="P1422" t="s">
        <v>314</v>
      </c>
      <c r="Q1422" t="s">
        <v>60</v>
      </c>
      <c r="R1422" s="13" t="s">
        <v>128</v>
      </c>
      <c r="S1422" t="s">
        <v>34</v>
      </c>
      <c r="T1422" t="s">
        <v>35</v>
      </c>
      <c r="U1422" t="s">
        <v>315</v>
      </c>
      <c r="V1422" t="s">
        <v>316</v>
      </c>
      <c r="W1422" t="s">
        <v>55</v>
      </c>
      <c r="X1422" t="s">
        <v>317</v>
      </c>
      <c r="Y1422" s="7">
        <v>3488.34</v>
      </c>
      <c r="AC1422" s="7">
        <f t="shared" si="22"/>
        <v>0</v>
      </c>
    </row>
    <row r="1423" spans="1:29" x14ac:dyDescent="0.3">
      <c r="A1423" s="5">
        <v>10192</v>
      </c>
      <c r="B1423" s="5">
        <v>37</v>
      </c>
      <c r="C1423" s="7">
        <v>69.819999999999993</v>
      </c>
      <c r="D1423" s="10">
        <v>4</v>
      </c>
      <c r="E1423" s="7">
        <v>2583.34</v>
      </c>
      <c r="F1423" s="9">
        <v>37945</v>
      </c>
      <c r="G1423" t="s">
        <v>26</v>
      </c>
      <c r="H1423" s="10">
        <v>4</v>
      </c>
      <c r="I1423" s="5">
        <v>11</v>
      </c>
      <c r="J1423" s="5">
        <v>2003</v>
      </c>
      <c r="K1423" t="s">
        <v>209</v>
      </c>
      <c r="L1423" s="7">
        <v>73</v>
      </c>
      <c r="M1423" t="s">
        <v>700</v>
      </c>
      <c r="N1423" t="s">
        <v>318</v>
      </c>
      <c r="O1423" s="12" t="s">
        <v>319</v>
      </c>
      <c r="P1423" t="s">
        <v>320</v>
      </c>
      <c r="Q1423" t="s">
        <v>321</v>
      </c>
      <c r="R1423" s="13" t="s">
        <v>322</v>
      </c>
      <c r="S1423" t="s">
        <v>34</v>
      </c>
      <c r="T1423" t="s">
        <v>35</v>
      </c>
      <c r="U1423" t="s">
        <v>62</v>
      </c>
      <c r="V1423" t="s">
        <v>316</v>
      </c>
      <c r="W1423" t="s">
        <v>38</v>
      </c>
      <c r="X1423" t="s">
        <v>323</v>
      </c>
      <c r="Y1423" s="7">
        <v>2583.34</v>
      </c>
      <c r="AC1423" s="7">
        <f t="shared" si="22"/>
        <v>0</v>
      </c>
    </row>
    <row r="1424" spans="1:29" x14ac:dyDescent="0.3">
      <c r="A1424" s="5">
        <v>10204</v>
      </c>
      <c r="B1424" s="5">
        <v>20</v>
      </c>
      <c r="C1424" s="7">
        <v>62.47</v>
      </c>
      <c r="D1424" s="10">
        <v>10</v>
      </c>
      <c r="E1424" s="7">
        <v>1249.4000000000001</v>
      </c>
      <c r="F1424" s="9">
        <v>37957</v>
      </c>
      <c r="G1424" t="s">
        <v>26</v>
      </c>
      <c r="H1424" s="10">
        <v>4</v>
      </c>
      <c r="I1424" s="5">
        <v>12</v>
      </c>
      <c r="J1424" s="5">
        <v>2003</v>
      </c>
      <c r="K1424" t="s">
        <v>209</v>
      </c>
      <c r="L1424" s="7">
        <v>73</v>
      </c>
      <c r="M1424" t="s">
        <v>700</v>
      </c>
      <c r="N1424" t="s">
        <v>542</v>
      </c>
      <c r="O1424" s="12" t="s">
        <v>543</v>
      </c>
      <c r="P1424" t="s">
        <v>31</v>
      </c>
      <c r="Q1424" t="s">
        <v>32</v>
      </c>
      <c r="R1424" s="13" t="s">
        <v>33</v>
      </c>
      <c r="S1424" t="s">
        <v>34</v>
      </c>
      <c r="T1424" t="s">
        <v>35</v>
      </c>
      <c r="U1424" t="s">
        <v>62</v>
      </c>
      <c r="V1424" t="s">
        <v>544</v>
      </c>
      <c r="W1424" t="s">
        <v>38</v>
      </c>
      <c r="X1424" t="s">
        <v>545</v>
      </c>
      <c r="Y1424" s="7">
        <v>1249.4000000000001</v>
      </c>
      <c r="AC1424" s="7">
        <f t="shared" si="22"/>
        <v>0</v>
      </c>
    </row>
    <row r="1425" spans="1:29" x14ac:dyDescent="0.3">
      <c r="A1425" s="5">
        <v>10212</v>
      </c>
      <c r="B1425" s="5">
        <v>41</v>
      </c>
      <c r="C1425" s="7">
        <v>82.31</v>
      </c>
      <c r="D1425" s="10">
        <v>3</v>
      </c>
      <c r="E1425" s="7">
        <v>3374.71</v>
      </c>
      <c r="F1425" s="9">
        <v>38002</v>
      </c>
      <c r="G1425" t="s">
        <v>26</v>
      </c>
      <c r="H1425" s="10">
        <v>1</v>
      </c>
      <c r="I1425" s="5">
        <v>1</v>
      </c>
      <c r="J1425" s="5">
        <v>2004</v>
      </c>
      <c r="K1425" t="s">
        <v>209</v>
      </c>
      <c r="L1425" s="7">
        <v>73</v>
      </c>
      <c r="M1425" t="s">
        <v>700</v>
      </c>
      <c r="N1425" t="s">
        <v>201</v>
      </c>
      <c r="O1425" s="12" t="s">
        <v>202</v>
      </c>
      <c r="P1425" t="s">
        <v>203</v>
      </c>
      <c r="Q1425" t="s">
        <v>757</v>
      </c>
      <c r="R1425" s="13" t="s">
        <v>204</v>
      </c>
      <c r="S1425" t="s">
        <v>205</v>
      </c>
      <c r="T1425" t="s">
        <v>45</v>
      </c>
      <c r="U1425" t="s">
        <v>206</v>
      </c>
      <c r="V1425" t="s">
        <v>207</v>
      </c>
      <c r="W1425" t="s">
        <v>55</v>
      </c>
      <c r="X1425" t="s">
        <v>208</v>
      </c>
      <c r="Y1425" s="7">
        <v>3374.71</v>
      </c>
      <c r="AC1425" s="7">
        <f t="shared" si="22"/>
        <v>0</v>
      </c>
    </row>
    <row r="1426" spans="1:29" x14ac:dyDescent="0.3">
      <c r="A1426" s="5">
        <v>10226</v>
      </c>
      <c r="B1426" s="5">
        <v>21</v>
      </c>
      <c r="C1426" s="7">
        <v>60.26</v>
      </c>
      <c r="D1426" s="10">
        <v>1</v>
      </c>
      <c r="E1426" s="7">
        <v>1265.46</v>
      </c>
      <c r="F1426" s="9">
        <v>38043</v>
      </c>
      <c r="G1426" t="s">
        <v>26</v>
      </c>
      <c r="H1426" s="10">
        <v>1</v>
      </c>
      <c r="I1426" s="5">
        <v>2</v>
      </c>
      <c r="J1426" s="5">
        <v>2004</v>
      </c>
      <c r="K1426" t="s">
        <v>209</v>
      </c>
      <c r="L1426" s="7">
        <v>73</v>
      </c>
      <c r="M1426" t="s">
        <v>700</v>
      </c>
      <c r="N1426" t="s">
        <v>414</v>
      </c>
      <c r="O1426" s="12" t="s">
        <v>415</v>
      </c>
      <c r="P1426" t="s">
        <v>416</v>
      </c>
      <c r="Q1426" t="s">
        <v>60</v>
      </c>
      <c r="R1426" s="13" t="s">
        <v>417</v>
      </c>
      <c r="S1426" t="s">
        <v>34</v>
      </c>
      <c r="T1426" t="s">
        <v>35</v>
      </c>
      <c r="U1426" t="s">
        <v>271</v>
      </c>
      <c r="V1426" t="s">
        <v>316</v>
      </c>
      <c r="W1426" t="s">
        <v>38</v>
      </c>
      <c r="X1426" t="s">
        <v>418</v>
      </c>
      <c r="Y1426" s="7">
        <v>1265.46</v>
      </c>
      <c r="AC1426" s="7">
        <f t="shared" si="22"/>
        <v>0</v>
      </c>
    </row>
    <row r="1427" spans="1:29" x14ac:dyDescent="0.3">
      <c r="A1427" s="5">
        <v>10241</v>
      </c>
      <c r="B1427" s="5">
        <v>22</v>
      </c>
      <c r="C1427" s="7">
        <v>76.430000000000007</v>
      </c>
      <c r="D1427" s="10">
        <v>8</v>
      </c>
      <c r="E1427" s="7">
        <v>1681.46</v>
      </c>
      <c r="F1427" s="9">
        <v>38090</v>
      </c>
      <c r="G1427" t="s">
        <v>26</v>
      </c>
      <c r="H1427" s="10">
        <v>2</v>
      </c>
      <c r="I1427" s="5">
        <v>4</v>
      </c>
      <c r="J1427" s="5">
        <v>2004</v>
      </c>
      <c r="K1427" t="s">
        <v>209</v>
      </c>
      <c r="L1427" s="7">
        <v>73</v>
      </c>
      <c r="M1427" t="s">
        <v>700</v>
      </c>
      <c r="N1427" t="s">
        <v>602</v>
      </c>
      <c r="O1427" s="12" t="s">
        <v>603</v>
      </c>
      <c r="P1427" t="s">
        <v>604</v>
      </c>
      <c r="Q1427" t="s">
        <v>757</v>
      </c>
      <c r="R1427" s="13" t="s">
        <v>605</v>
      </c>
      <c r="S1427" t="s">
        <v>44</v>
      </c>
      <c r="T1427" t="s">
        <v>45</v>
      </c>
      <c r="U1427" t="s">
        <v>606</v>
      </c>
      <c r="V1427" t="s">
        <v>607</v>
      </c>
      <c r="W1427" t="s">
        <v>38</v>
      </c>
      <c r="X1427" t="s">
        <v>608</v>
      </c>
      <c r="Y1427" s="7">
        <v>1681.46</v>
      </c>
      <c r="AC1427" s="7">
        <f t="shared" si="22"/>
        <v>0</v>
      </c>
    </row>
    <row r="1428" spans="1:29" x14ac:dyDescent="0.3">
      <c r="A1428" s="5">
        <v>10267</v>
      </c>
      <c r="B1428" s="5">
        <v>40</v>
      </c>
      <c r="C1428" s="7">
        <v>80.099999999999994</v>
      </c>
      <c r="D1428" s="10">
        <v>5</v>
      </c>
      <c r="E1428" s="7">
        <v>3204</v>
      </c>
      <c r="F1428" s="9">
        <v>38175</v>
      </c>
      <c r="G1428" t="s">
        <v>26</v>
      </c>
      <c r="H1428" s="10">
        <v>3</v>
      </c>
      <c r="I1428" s="5">
        <v>7</v>
      </c>
      <c r="J1428" s="5">
        <v>2004</v>
      </c>
      <c r="K1428" t="s">
        <v>209</v>
      </c>
      <c r="L1428" s="7">
        <v>73</v>
      </c>
      <c r="M1428" t="s">
        <v>700</v>
      </c>
      <c r="N1428" t="s">
        <v>542</v>
      </c>
      <c r="O1428" s="12" t="s">
        <v>543</v>
      </c>
      <c r="P1428" t="s">
        <v>31</v>
      </c>
      <c r="Q1428" t="s">
        <v>32</v>
      </c>
      <c r="R1428" s="13" t="s">
        <v>33</v>
      </c>
      <c r="S1428" t="s">
        <v>34</v>
      </c>
      <c r="T1428" t="s">
        <v>35</v>
      </c>
      <c r="U1428" t="s">
        <v>62</v>
      </c>
      <c r="V1428" t="s">
        <v>544</v>
      </c>
      <c r="W1428" t="s">
        <v>55</v>
      </c>
      <c r="X1428" t="s">
        <v>545</v>
      </c>
      <c r="Y1428" s="7">
        <v>3204</v>
      </c>
      <c r="AC1428" s="7">
        <f t="shared" si="22"/>
        <v>0</v>
      </c>
    </row>
    <row r="1429" spans="1:29" x14ac:dyDescent="0.3">
      <c r="A1429" s="5">
        <v>10279</v>
      </c>
      <c r="B1429" s="5">
        <v>32</v>
      </c>
      <c r="C1429" s="7">
        <v>74.959999999999994</v>
      </c>
      <c r="D1429" s="10">
        <v>5</v>
      </c>
      <c r="E1429" s="7">
        <v>2398.7199999999998</v>
      </c>
      <c r="F1429" s="9">
        <v>38208</v>
      </c>
      <c r="G1429" t="s">
        <v>26</v>
      </c>
      <c r="H1429" s="10">
        <v>3</v>
      </c>
      <c r="I1429" s="5">
        <v>8</v>
      </c>
      <c r="J1429" s="5">
        <v>2004</v>
      </c>
      <c r="K1429" t="s">
        <v>209</v>
      </c>
      <c r="L1429" s="7">
        <v>73</v>
      </c>
      <c r="M1429" t="s">
        <v>700</v>
      </c>
      <c r="N1429" t="s">
        <v>201</v>
      </c>
      <c r="O1429" s="12" t="s">
        <v>202</v>
      </c>
      <c r="P1429" t="s">
        <v>203</v>
      </c>
      <c r="Q1429" t="s">
        <v>757</v>
      </c>
      <c r="R1429" s="13" t="s">
        <v>204</v>
      </c>
      <c r="S1429" t="s">
        <v>205</v>
      </c>
      <c r="T1429" t="s">
        <v>45</v>
      </c>
      <c r="U1429" t="s">
        <v>206</v>
      </c>
      <c r="V1429" t="s">
        <v>207</v>
      </c>
      <c r="W1429" t="s">
        <v>38</v>
      </c>
      <c r="X1429" t="s">
        <v>208</v>
      </c>
      <c r="Y1429" s="7">
        <v>2398.7199999999998</v>
      </c>
      <c r="AC1429" s="7">
        <f t="shared" si="22"/>
        <v>0</v>
      </c>
    </row>
    <row r="1430" spans="1:29" x14ac:dyDescent="0.3">
      <c r="A1430" s="5">
        <v>10288</v>
      </c>
      <c r="B1430" s="5">
        <v>36</v>
      </c>
      <c r="C1430" s="7">
        <v>66.14</v>
      </c>
      <c r="D1430" s="10">
        <v>11</v>
      </c>
      <c r="E1430" s="7">
        <v>2381.04</v>
      </c>
      <c r="F1430" s="9">
        <v>38231</v>
      </c>
      <c r="G1430" t="s">
        <v>26</v>
      </c>
      <c r="H1430" s="10">
        <v>3</v>
      </c>
      <c r="I1430" s="5">
        <v>9</v>
      </c>
      <c r="J1430" s="5">
        <v>2004</v>
      </c>
      <c r="K1430" t="s">
        <v>209</v>
      </c>
      <c r="L1430" s="7">
        <v>73</v>
      </c>
      <c r="M1430" t="s">
        <v>700</v>
      </c>
      <c r="N1430" t="s">
        <v>479</v>
      </c>
      <c r="O1430" s="12" t="s">
        <v>480</v>
      </c>
      <c r="P1430" t="s">
        <v>227</v>
      </c>
      <c r="Q1430" t="s">
        <v>757</v>
      </c>
      <c r="R1430" s="13" t="s">
        <v>481</v>
      </c>
      <c r="S1430" t="s">
        <v>227</v>
      </c>
      <c r="T1430" t="s">
        <v>108</v>
      </c>
      <c r="U1430" t="s">
        <v>482</v>
      </c>
      <c r="V1430" t="s">
        <v>483</v>
      </c>
      <c r="W1430" t="s">
        <v>38</v>
      </c>
      <c r="X1430" t="s">
        <v>484</v>
      </c>
      <c r="Y1430" s="7">
        <v>2381.04</v>
      </c>
      <c r="AC1430" s="7">
        <f t="shared" si="22"/>
        <v>0</v>
      </c>
    </row>
    <row r="1431" spans="1:29" x14ac:dyDescent="0.3">
      <c r="A1431" s="5">
        <v>10301</v>
      </c>
      <c r="B1431" s="5">
        <v>27</v>
      </c>
      <c r="C1431" s="7">
        <v>72.02</v>
      </c>
      <c r="D1431" s="10">
        <v>1</v>
      </c>
      <c r="E1431" s="7">
        <v>1944.54</v>
      </c>
      <c r="F1431" s="9">
        <v>37899</v>
      </c>
      <c r="G1431" t="s">
        <v>26</v>
      </c>
      <c r="H1431" s="10">
        <v>4</v>
      </c>
      <c r="I1431" s="5">
        <v>10</v>
      </c>
      <c r="J1431" s="5">
        <v>2003</v>
      </c>
      <c r="K1431" t="s">
        <v>209</v>
      </c>
      <c r="L1431" s="7">
        <v>73</v>
      </c>
      <c r="M1431" t="s">
        <v>700</v>
      </c>
      <c r="N1431" t="s">
        <v>617</v>
      </c>
      <c r="O1431" s="12" t="s">
        <v>618</v>
      </c>
      <c r="P1431" t="s">
        <v>619</v>
      </c>
      <c r="Q1431" t="s">
        <v>757</v>
      </c>
      <c r="R1431" s="13" t="s">
        <v>620</v>
      </c>
      <c r="S1431" t="s">
        <v>88</v>
      </c>
      <c r="T1431" t="s">
        <v>45</v>
      </c>
      <c r="U1431" t="s">
        <v>621</v>
      </c>
      <c r="V1431" t="s">
        <v>622</v>
      </c>
      <c r="W1431" t="s">
        <v>38</v>
      </c>
      <c r="X1431" t="s">
        <v>623</v>
      </c>
      <c r="Y1431" s="7">
        <v>1944.54</v>
      </c>
      <c r="AC1431" s="7">
        <f t="shared" si="22"/>
        <v>0</v>
      </c>
    </row>
    <row r="1432" spans="1:29" x14ac:dyDescent="0.3">
      <c r="A1432" s="5">
        <v>10311</v>
      </c>
      <c r="B1432" s="5">
        <v>26</v>
      </c>
      <c r="C1432" s="7">
        <v>87.45</v>
      </c>
      <c r="D1432" s="10">
        <v>6</v>
      </c>
      <c r="E1432" s="7">
        <v>2273.6999999999998</v>
      </c>
      <c r="F1432" s="9">
        <v>38276</v>
      </c>
      <c r="G1432" t="s">
        <v>26</v>
      </c>
      <c r="H1432" s="10">
        <v>4</v>
      </c>
      <c r="I1432" s="5">
        <v>10</v>
      </c>
      <c r="J1432" s="5">
        <v>2004</v>
      </c>
      <c r="K1432" t="s">
        <v>209</v>
      </c>
      <c r="L1432" s="7">
        <v>73</v>
      </c>
      <c r="M1432" t="s">
        <v>700</v>
      </c>
      <c r="N1432" t="s">
        <v>201</v>
      </c>
      <c r="O1432" s="12" t="s">
        <v>202</v>
      </c>
      <c r="P1432" t="s">
        <v>203</v>
      </c>
      <c r="Q1432" t="s">
        <v>757</v>
      </c>
      <c r="R1432" s="13" t="s">
        <v>204</v>
      </c>
      <c r="S1432" t="s">
        <v>205</v>
      </c>
      <c r="T1432" t="s">
        <v>45</v>
      </c>
      <c r="U1432" t="s">
        <v>206</v>
      </c>
      <c r="V1432" t="s">
        <v>207</v>
      </c>
      <c r="W1432" t="s">
        <v>38</v>
      </c>
      <c r="X1432" t="s">
        <v>208</v>
      </c>
      <c r="Y1432" s="7">
        <v>2273.6999999999998</v>
      </c>
      <c r="AC1432" s="7">
        <f t="shared" si="22"/>
        <v>0</v>
      </c>
    </row>
    <row r="1433" spans="1:29" x14ac:dyDescent="0.3">
      <c r="A1433" s="5">
        <v>10321</v>
      </c>
      <c r="B1433" s="5">
        <v>30</v>
      </c>
      <c r="C1433" s="7">
        <v>70.55</v>
      </c>
      <c r="D1433" s="10">
        <v>3</v>
      </c>
      <c r="E1433" s="7">
        <v>2116.5</v>
      </c>
      <c r="F1433" s="9">
        <v>38295</v>
      </c>
      <c r="G1433" t="s">
        <v>26</v>
      </c>
      <c r="H1433" s="10">
        <v>4</v>
      </c>
      <c r="I1433" s="5">
        <v>11</v>
      </c>
      <c r="J1433" s="5">
        <v>2004</v>
      </c>
      <c r="K1433" t="s">
        <v>209</v>
      </c>
      <c r="L1433" s="7">
        <v>73</v>
      </c>
      <c r="M1433" t="s">
        <v>700</v>
      </c>
      <c r="N1433" t="s">
        <v>185</v>
      </c>
      <c r="O1433" s="12" t="s">
        <v>186</v>
      </c>
      <c r="P1433" t="s">
        <v>187</v>
      </c>
      <c r="Q1433" t="s">
        <v>141</v>
      </c>
      <c r="R1433" s="13" t="s">
        <v>188</v>
      </c>
      <c r="S1433" t="s">
        <v>34</v>
      </c>
      <c r="T1433" t="s">
        <v>35</v>
      </c>
      <c r="U1433" t="s">
        <v>189</v>
      </c>
      <c r="V1433" t="s">
        <v>190</v>
      </c>
      <c r="W1433" t="s">
        <v>38</v>
      </c>
      <c r="X1433" t="s">
        <v>191</v>
      </c>
      <c r="Y1433" s="7">
        <v>2116.5</v>
      </c>
      <c r="AC1433" s="7">
        <f t="shared" si="22"/>
        <v>0</v>
      </c>
    </row>
    <row r="1434" spans="1:29" x14ac:dyDescent="0.3">
      <c r="A1434" s="5">
        <v>10332</v>
      </c>
      <c r="B1434" s="5">
        <v>23</v>
      </c>
      <c r="C1434" s="7">
        <v>56.84</v>
      </c>
      <c r="D1434" s="10">
        <v>4</v>
      </c>
      <c r="E1434" s="7">
        <v>1307.32</v>
      </c>
      <c r="F1434" s="9">
        <v>38308</v>
      </c>
      <c r="G1434" t="s">
        <v>26</v>
      </c>
      <c r="H1434" s="10">
        <v>4</v>
      </c>
      <c r="I1434" s="5">
        <v>11</v>
      </c>
      <c r="J1434" s="5">
        <v>2004</v>
      </c>
      <c r="K1434" t="s">
        <v>209</v>
      </c>
      <c r="L1434" s="7">
        <v>73</v>
      </c>
      <c r="M1434" t="s">
        <v>700</v>
      </c>
      <c r="N1434" t="s">
        <v>558</v>
      </c>
      <c r="O1434" s="12" t="s">
        <v>559</v>
      </c>
      <c r="P1434" t="s">
        <v>560</v>
      </c>
      <c r="Q1434" t="s">
        <v>757</v>
      </c>
      <c r="R1434" s="13" t="s">
        <v>561</v>
      </c>
      <c r="S1434" t="s">
        <v>196</v>
      </c>
      <c r="T1434" t="s">
        <v>45</v>
      </c>
      <c r="U1434" t="s">
        <v>562</v>
      </c>
      <c r="V1434" t="s">
        <v>105</v>
      </c>
      <c r="W1434" t="s">
        <v>38</v>
      </c>
      <c r="X1434" t="s">
        <v>563</v>
      </c>
      <c r="Y1434" s="7">
        <v>1307.32</v>
      </c>
      <c r="AC1434" s="7">
        <f t="shared" si="22"/>
        <v>0</v>
      </c>
    </row>
    <row r="1435" spans="1:29" x14ac:dyDescent="0.3">
      <c r="A1435" s="5">
        <v>10344</v>
      </c>
      <c r="B1435" s="5">
        <v>29</v>
      </c>
      <c r="C1435" s="7">
        <v>59.53</v>
      </c>
      <c r="D1435" s="10">
        <v>7</v>
      </c>
      <c r="E1435" s="7">
        <v>1726.37</v>
      </c>
      <c r="F1435" s="9">
        <v>38316</v>
      </c>
      <c r="G1435" t="s">
        <v>26</v>
      </c>
      <c r="H1435" s="10">
        <v>4</v>
      </c>
      <c r="I1435" s="5">
        <v>11</v>
      </c>
      <c r="J1435" s="5">
        <v>2004</v>
      </c>
      <c r="K1435" t="s">
        <v>209</v>
      </c>
      <c r="L1435" s="7">
        <v>73</v>
      </c>
      <c r="M1435" t="s">
        <v>700</v>
      </c>
      <c r="N1435" t="s">
        <v>494</v>
      </c>
      <c r="O1435" s="12" t="s">
        <v>495</v>
      </c>
      <c r="P1435" t="s">
        <v>496</v>
      </c>
      <c r="Q1435" t="s">
        <v>757</v>
      </c>
      <c r="R1435" s="13" t="s">
        <v>497</v>
      </c>
      <c r="S1435" t="s">
        <v>44</v>
      </c>
      <c r="T1435" t="s">
        <v>45</v>
      </c>
      <c r="U1435" t="s">
        <v>498</v>
      </c>
      <c r="V1435" t="s">
        <v>499</v>
      </c>
      <c r="W1435" t="s">
        <v>38</v>
      </c>
      <c r="X1435" t="s">
        <v>500</v>
      </c>
      <c r="Y1435" s="7">
        <v>1726.37</v>
      </c>
      <c r="AC1435" s="7">
        <f t="shared" si="22"/>
        <v>0</v>
      </c>
    </row>
    <row r="1436" spans="1:29" x14ac:dyDescent="0.3">
      <c r="A1436" s="5">
        <v>10367</v>
      </c>
      <c r="B1436" s="5">
        <v>21</v>
      </c>
      <c r="C1436" s="7">
        <v>60.37</v>
      </c>
      <c r="D1436" s="10">
        <v>10</v>
      </c>
      <c r="E1436" s="7">
        <v>1267.77</v>
      </c>
      <c r="F1436" s="9">
        <v>38364</v>
      </c>
      <c r="G1436" t="s">
        <v>467</v>
      </c>
      <c r="H1436" s="10">
        <v>1</v>
      </c>
      <c r="I1436" s="5">
        <v>1</v>
      </c>
      <c r="J1436" s="5">
        <v>2005</v>
      </c>
      <c r="K1436" t="s">
        <v>209</v>
      </c>
      <c r="L1436" s="7">
        <v>73</v>
      </c>
      <c r="M1436" t="s">
        <v>700</v>
      </c>
      <c r="N1436" t="s">
        <v>57</v>
      </c>
      <c r="O1436" s="12" t="s">
        <v>58</v>
      </c>
      <c r="P1436" t="s">
        <v>59</v>
      </c>
      <c r="Q1436" t="s">
        <v>60</v>
      </c>
      <c r="R1436" s="13" t="s">
        <v>61</v>
      </c>
      <c r="S1436" t="s">
        <v>34</v>
      </c>
      <c r="T1436" t="s">
        <v>35</v>
      </c>
      <c r="U1436" t="s">
        <v>62</v>
      </c>
      <c r="V1436" t="s">
        <v>63</v>
      </c>
      <c r="W1436" t="s">
        <v>38</v>
      </c>
      <c r="X1436" t="s">
        <v>64</v>
      </c>
      <c r="Y1436" s="7">
        <v>1267.77</v>
      </c>
      <c r="AC1436" s="7">
        <f t="shared" si="22"/>
        <v>0</v>
      </c>
    </row>
    <row r="1437" spans="1:29" x14ac:dyDescent="0.3">
      <c r="A1437" s="5">
        <v>10380</v>
      </c>
      <c r="B1437" s="5">
        <v>34</v>
      </c>
      <c r="C1437" s="7">
        <v>100</v>
      </c>
      <c r="D1437" s="10">
        <v>3</v>
      </c>
      <c r="E1437" s="7">
        <v>3441.82</v>
      </c>
      <c r="F1437" s="9">
        <v>38399</v>
      </c>
      <c r="G1437" t="s">
        <v>26</v>
      </c>
      <c r="H1437" s="10">
        <v>1</v>
      </c>
      <c r="I1437" s="5">
        <v>2</v>
      </c>
      <c r="J1437" s="5">
        <v>2005</v>
      </c>
      <c r="K1437" t="s">
        <v>209</v>
      </c>
      <c r="L1437" s="7">
        <v>73</v>
      </c>
      <c r="M1437" t="s">
        <v>700</v>
      </c>
      <c r="N1437" t="s">
        <v>201</v>
      </c>
      <c r="O1437" s="12" t="s">
        <v>202</v>
      </c>
      <c r="P1437" t="s">
        <v>203</v>
      </c>
      <c r="Q1437" t="s">
        <v>757</v>
      </c>
      <c r="R1437" s="13" t="s">
        <v>204</v>
      </c>
      <c r="S1437" t="s">
        <v>205</v>
      </c>
      <c r="T1437" t="s">
        <v>45</v>
      </c>
      <c r="U1437" t="s">
        <v>206</v>
      </c>
      <c r="V1437" t="s">
        <v>207</v>
      </c>
      <c r="W1437" t="s">
        <v>55</v>
      </c>
      <c r="X1437" t="s">
        <v>208</v>
      </c>
      <c r="Y1437" s="7">
        <v>3400</v>
      </c>
      <c r="AC1437" s="7">
        <f t="shared" si="22"/>
        <v>0</v>
      </c>
    </row>
    <row r="1438" spans="1:29" x14ac:dyDescent="0.3">
      <c r="A1438" s="5">
        <v>10407</v>
      </c>
      <c r="B1438" s="5">
        <v>26</v>
      </c>
      <c r="C1438" s="7">
        <v>76.430000000000007</v>
      </c>
      <c r="D1438" s="10">
        <v>8</v>
      </c>
      <c r="E1438" s="7">
        <v>1987.18</v>
      </c>
      <c r="F1438" s="9">
        <v>38464</v>
      </c>
      <c r="G1438" t="s">
        <v>459</v>
      </c>
      <c r="H1438" s="10">
        <v>2</v>
      </c>
      <c r="I1438" s="5">
        <v>4</v>
      </c>
      <c r="J1438" s="5">
        <v>2005</v>
      </c>
      <c r="K1438" t="s">
        <v>209</v>
      </c>
      <c r="L1438" s="7">
        <v>73</v>
      </c>
      <c r="M1438" t="s">
        <v>700</v>
      </c>
      <c r="N1438" t="s">
        <v>454</v>
      </c>
      <c r="O1438" s="12" t="s">
        <v>455</v>
      </c>
      <c r="P1438" t="s">
        <v>456</v>
      </c>
      <c r="Q1438" t="s">
        <v>60</v>
      </c>
      <c r="R1438" s="13" t="s">
        <v>73</v>
      </c>
      <c r="S1438" t="s">
        <v>34</v>
      </c>
      <c r="T1438" t="s">
        <v>35</v>
      </c>
      <c r="U1438" t="s">
        <v>114</v>
      </c>
      <c r="V1438" t="s">
        <v>457</v>
      </c>
      <c r="W1438" t="s">
        <v>38</v>
      </c>
      <c r="X1438" t="s">
        <v>458</v>
      </c>
      <c r="Y1438" s="7">
        <v>1987.18</v>
      </c>
      <c r="AC1438" s="7">
        <f t="shared" si="22"/>
        <v>0</v>
      </c>
    </row>
    <row r="1439" spans="1:29" x14ac:dyDescent="0.3">
      <c r="A1439" s="5">
        <v>10420</v>
      </c>
      <c r="B1439" s="5">
        <v>60</v>
      </c>
      <c r="C1439" s="7">
        <v>64.67</v>
      </c>
      <c r="D1439" s="10">
        <v>11</v>
      </c>
      <c r="E1439" s="7">
        <v>3880.2</v>
      </c>
      <c r="F1439" s="9">
        <v>38501</v>
      </c>
      <c r="G1439" t="s">
        <v>344</v>
      </c>
      <c r="H1439" s="10">
        <v>2</v>
      </c>
      <c r="I1439" s="5">
        <v>5</v>
      </c>
      <c r="J1439" s="5">
        <v>2005</v>
      </c>
      <c r="K1439" t="s">
        <v>209</v>
      </c>
      <c r="L1439" s="7">
        <v>73</v>
      </c>
      <c r="M1439" t="s">
        <v>700</v>
      </c>
      <c r="N1439" t="s">
        <v>177</v>
      </c>
      <c r="O1439" s="12" t="s">
        <v>178</v>
      </c>
      <c r="P1439" t="s">
        <v>179</v>
      </c>
      <c r="Q1439" t="s">
        <v>180</v>
      </c>
      <c r="R1439" s="13" t="s">
        <v>181</v>
      </c>
      <c r="S1439" t="s">
        <v>107</v>
      </c>
      <c r="T1439" t="s">
        <v>108</v>
      </c>
      <c r="U1439" t="s">
        <v>182</v>
      </c>
      <c r="V1439" t="s">
        <v>183</v>
      </c>
      <c r="W1439" t="s">
        <v>55</v>
      </c>
      <c r="X1439" t="s">
        <v>184</v>
      </c>
      <c r="Y1439" s="7">
        <v>3880.2</v>
      </c>
      <c r="AC1439" s="7">
        <f t="shared" si="22"/>
        <v>0</v>
      </c>
    </row>
    <row r="1440" spans="1:29" x14ac:dyDescent="0.3">
      <c r="A1440" s="5">
        <v>10104</v>
      </c>
      <c r="B1440" s="5">
        <v>35</v>
      </c>
      <c r="C1440" s="7">
        <v>55.49</v>
      </c>
      <c r="D1440" s="10">
        <v>6</v>
      </c>
      <c r="E1440" s="7">
        <v>1942.15</v>
      </c>
      <c r="F1440" s="9">
        <v>37652</v>
      </c>
      <c r="G1440" t="s">
        <v>26</v>
      </c>
      <c r="H1440" s="10">
        <v>1</v>
      </c>
      <c r="I1440" s="5">
        <v>1</v>
      </c>
      <c r="J1440" s="5">
        <v>2003</v>
      </c>
      <c r="K1440" t="s">
        <v>209</v>
      </c>
      <c r="L1440" s="7">
        <v>57</v>
      </c>
      <c r="M1440" t="s">
        <v>701</v>
      </c>
      <c r="N1440" t="s">
        <v>201</v>
      </c>
      <c r="O1440" s="12" t="s">
        <v>202</v>
      </c>
      <c r="P1440" t="s">
        <v>203</v>
      </c>
      <c r="Q1440" t="s">
        <v>757</v>
      </c>
      <c r="R1440" s="13" t="s">
        <v>204</v>
      </c>
      <c r="S1440" t="s">
        <v>205</v>
      </c>
      <c r="T1440" t="s">
        <v>45</v>
      </c>
      <c r="U1440" t="s">
        <v>206</v>
      </c>
      <c r="V1440" t="s">
        <v>207</v>
      </c>
      <c r="W1440" t="s">
        <v>38</v>
      </c>
      <c r="X1440" t="s">
        <v>208</v>
      </c>
      <c r="Y1440" s="7">
        <v>1942.15</v>
      </c>
      <c r="AC1440" s="7">
        <f t="shared" si="22"/>
        <v>0</v>
      </c>
    </row>
    <row r="1441" spans="1:29" x14ac:dyDescent="0.3">
      <c r="A1441" s="5">
        <v>10115</v>
      </c>
      <c r="B1441" s="5">
        <v>47</v>
      </c>
      <c r="C1441" s="7">
        <v>69.36</v>
      </c>
      <c r="D1441" s="10">
        <v>2</v>
      </c>
      <c r="E1441" s="7">
        <v>3259.92</v>
      </c>
      <c r="F1441" s="9">
        <v>37715</v>
      </c>
      <c r="G1441" t="s">
        <v>26</v>
      </c>
      <c r="H1441" s="10">
        <v>2</v>
      </c>
      <c r="I1441" s="5">
        <v>4</v>
      </c>
      <c r="J1441" s="5">
        <v>2003</v>
      </c>
      <c r="K1441" t="s">
        <v>209</v>
      </c>
      <c r="L1441" s="7">
        <v>57</v>
      </c>
      <c r="M1441" t="s">
        <v>701</v>
      </c>
      <c r="N1441" t="s">
        <v>233</v>
      </c>
      <c r="O1441" s="12" t="s">
        <v>234</v>
      </c>
      <c r="P1441" t="s">
        <v>31</v>
      </c>
      <c r="Q1441" t="s">
        <v>32</v>
      </c>
      <c r="R1441" s="13" t="s">
        <v>33</v>
      </c>
      <c r="S1441" t="s">
        <v>34</v>
      </c>
      <c r="T1441" t="s">
        <v>35</v>
      </c>
      <c r="U1441" t="s">
        <v>143</v>
      </c>
      <c r="V1441" t="s">
        <v>235</v>
      </c>
      <c r="W1441" t="s">
        <v>55</v>
      </c>
      <c r="X1441" t="s">
        <v>236</v>
      </c>
      <c r="Y1441" s="7">
        <v>3259.92</v>
      </c>
      <c r="AC1441" s="7">
        <f t="shared" si="22"/>
        <v>0</v>
      </c>
    </row>
    <row r="1442" spans="1:29" x14ac:dyDescent="0.3">
      <c r="A1442" s="5">
        <v>10127</v>
      </c>
      <c r="B1442" s="5">
        <v>20</v>
      </c>
      <c r="C1442" s="7">
        <v>60.69</v>
      </c>
      <c r="D1442" s="10">
        <v>8</v>
      </c>
      <c r="E1442" s="7">
        <v>1213.8</v>
      </c>
      <c r="F1442" s="9">
        <v>37775</v>
      </c>
      <c r="G1442" t="s">
        <v>26</v>
      </c>
      <c r="H1442" s="10">
        <v>2</v>
      </c>
      <c r="I1442" s="5">
        <v>6</v>
      </c>
      <c r="J1442" s="5">
        <v>2003</v>
      </c>
      <c r="K1442" t="s">
        <v>209</v>
      </c>
      <c r="L1442" s="7">
        <v>57</v>
      </c>
      <c r="M1442" t="s">
        <v>701</v>
      </c>
      <c r="N1442" t="s">
        <v>542</v>
      </c>
      <c r="O1442" s="12" t="s">
        <v>543</v>
      </c>
      <c r="P1442" t="s">
        <v>31</v>
      </c>
      <c r="Q1442" t="s">
        <v>32</v>
      </c>
      <c r="R1442" s="13" t="s">
        <v>33</v>
      </c>
      <c r="S1442" t="s">
        <v>34</v>
      </c>
      <c r="T1442" t="s">
        <v>35</v>
      </c>
      <c r="U1442" t="s">
        <v>62</v>
      </c>
      <c r="V1442" t="s">
        <v>544</v>
      </c>
      <c r="W1442" t="s">
        <v>38</v>
      </c>
      <c r="X1442" t="s">
        <v>545</v>
      </c>
      <c r="Y1442" s="7">
        <v>1213.8</v>
      </c>
      <c r="AC1442" s="7">
        <f t="shared" si="22"/>
        <v>0</v>
      </c>
    </row>
    <row r="1443" spans="1:29" x14ac:dyDescent="0.3">
      <c r="A1443" s="5">
        <v>10141</v>
      </c>
      <c r="B1443" s="5">
        <v>20</v>
      </c>
      <c r="C1443" s="7">
        <v>54.33</v>
      </c>
      <c r="D1443" s="10">
        <v>2</v>
      </c>
      <c r="E1443" s="7">
        <v>1086.5999999999999</v>
      </c>
      <c r="F1443" s="9">
        <v>37834</v>
      </c>
      <c r="G1443" t="s">
        <v>26</v>
      </c>
      <c r="H1443" s="10">
        <v>3</v>
      </c>
      <c r="I1443" s="5">
        <v>8</v>
      </c>
      <c r="J1443" s="5">
        <v>2003</v>
      </c>
      <c r="K1443" t="s">
        <v>209</v>
      </c>
      <c r="L1443" s="7">
        <v>57</v>
      </c>
      <c r="M1443" t="s">
        <v>701</v>
      </c>
      <c r="N1443" t="s">
        <v>534</v>
      </c>
      <c r="O1443" s="12" t="s">
        <v>535</v>
      </c>
      <c r="P1443" t="s">
        <v>536</v>
      </c>
      <c r="Q1443" t="s">
        <v>757</v>
      </c>
      <c r="R1443" s="13" t="s">
        <v>537</v>
      </c>
      <c r="S1443" t="s">
        <v>150</v>
      </c>
      <c r="T1443" t="s">
        <v>45</v>
      </c>
      <c r="U1443" t="s">
        <v>538</v>
      </c>
      <c r="V1443" t="s">
        <v>539</v>
      </c>
      <c r="W1443" t="s">
        <v>38</v>
      </c>
      <c r="X1443" t="s">
        <v>540</v>
      </c>
      <c r="Y1443" s="7">
        <v>1086.5999999999999</v>
      </c>
      <c r="AC1443" s="7">
        <f t="shared" si="22"/>
        <v>0</v>
      </c>
    </row>
    <row r="1444" spans="1:29" x14ac:dyDescent="0.3">
      <c r="A1444" s="5">
        <v>10152</v>
      </c>
      <c r="B1444" s="5">
        <v>25</v>
      </c>
      <c r="C1444" s="7">
        <v>65.31</v>
      </c>
      <c r="D1444" s="10">
        <v>4</v>
      </c>
      <c r="E1444" s="7">
        <v>1632.75</v>
      </c>
      <c r="F1444" s="9">
        <v>37889</v>
      </c>
      <c r="G1444" t="s">
        <v>26</v>
      </c>
      <c r="H1444" s="10">
        <v>3</v>
      </c>
      <c r="I1444" s="5">
        <v>9</v>
      </c>
      <c r="J1444" s="5">
        <v>2003</v>
      </c>
      <c r="K1444" t="s">
        <v>209</v>
      </c>
      <c r="L1444" s="7">
        <v>57</v>
      </c>
      <c r="M1444" t="s">
        <v>701</v>
      </c>
      <c r="N1444" t="s">
        <v>237</v>
      </c>
      <c r="O1444" s="12" t="s">
        <v>238</v>
      </c>
      <c r="P1444" t="s">
        <v>239</v>
      </c>
      <c r="Q1444" t="s">
        <v>240</v>
      </c>
      <c r="R1444" s="13" t="s">
        <v>241</v>
      </c>
      <c r="S1444" t="s">
        <v>107</v>
      </c>
      <c r="T1444" t="s">
        <v>108</v>
      </c>
      <c r="U1444" t="s">
        <v>242</v>
      </c>
      <c r="V1444" t="s">
        <v>243</v>
      </c>
      <c r="W1444" t="s">
        <v>38</v>
      </c>
      <c r="X1444" t="s">
        <v>244</v>
      </c>
      <c r="Y1444" s="7">
        <v>1632.75</v>
      </c>
      <c r="AC1444" s="7">
        <f t="shared" si="22"/>
        <v>41.820000000000164</v>
      </c>
    </row>
    <row r="1445" spans="1:29" x14ac:dyDescent="0.3">
      <c r="A1445" s="5">
        <v>10165</v>
      </c>
      <c r="B1445" s="5">
        <v>25</v>
      </c>
      <c r="C1445" s="7">
        <v>69.36</v>
      </c>
      <c r="D1445" s="10">
        <v>9</v>
      </c>
      <c r="E1445" s="7">
        <v>1734</v>
      </c>
      <c r="F1445" s="9">
        <v>37916</v>
      </c>
      <c r="G1445" t="s">
        <v>26</v>
      </c>
      <c r="H1445" s="10">
        <v>4</v>
      </c>
      <c r="I1445" s="5">
        <v>10</v>
      </c>
      <c r="J1445" s="5">
        <v>2003</v>
      </c>
      <c r="K1445" t="s">
        <v>209</v>
      </c>
      <c r="L1445" s="7">
        <v>57</v>
      </c>
      <c r="M1445" t="s">
        <v>701</v>
      </c>
      <c r="N1445" t="s">
        <v>225</v>
      </c>
      <c r="O1445" s="12" t="s">
        <v>226</v>
      </c>
      <c r="P1445" t="s">
        <v>227</v>
      </c>
      <c r="Q1445" t="s">
        <v>757</v>
      </c>
      <c r="R1445" s="13" t="s">
        <v>228</v>
      </c>
      <c r="S1445" t="s">
        <v>227</v>
      </c>
      <c r="T1445" t="s">
        <v>229</v>
      </c>
      <c r="U1445" t="s">
        <v>230</v>
      </c>
      <c r="V1445" t="s">
        <v>231</v>
      </c>
      <c r="W1445" t="s">
        <v>38</v>
      </c>
      <c r="X1445" t="s">
        <v>232</v>
      </c>
      <c r="Y1445" s="7">
        <v>1734</v>
      </c>
      <c r="AC1445" s="7">
        <f t="shared" si="22"/>
        <v>0</v>
      </c>
    </row>
    <row r="1446" spans="1:29" x14ac:dyDescent="0.3">
      <c r="A1446" s="5">
        <v>10176</v>
      </c>
      <c r="B1446" s="5">
        <v>27</v>
      </c>
      <c r="C1446" s="7">
        <v>68.78</v>
      </c>
      <c r="D1446" s="10">
        <v>8</v>
      </c>
      <c r="E1446" s="7">
        <v>1857.06</v>
      </c>
      <c r="F1446" s="9">
        <v>37931</v>
      </c>
      <c r="G1446" t="s">
        <v>26</v>
      </c>
      <c r="H1446" s="10">
        <v>4</v>
      </c>
      <c r="I1446" s="5">
        <v>11</v>
      </c>
      <c r="J1446" s="5">
        <v>2003</v>
      </c>
      <c r="K1446" t="s">
        <v>209</v>
      </c>
      <c r="L1446" s="7">
        <v>57</v>
      </c>
      <c r="M1446" t="s">
        <v>701</v>
      </c>
      <c r="N1446" t="s">
        <v>516</v>
      </c>
      <c r="O1446" s="12" t="s">
        <v>517</v>
      </c>
      <c r="P1446" t="s">
        <v>518</v>
      </c>
      <c r="Q1446" t="s">
        <v>757</v>
      </c>
      <c r="R1446" s="13" t="s">
        <v>519</v>
      </c>
      <c r="S1446" t="s">
        <v>296</v>
      </c>
      <c r="T1446" t="s">
        <v>45</v>
      </c>
      <c r="U1446" t="s">
        <v>520</v>
      </c>
      <c r="V1446" t="s">
        <v>521</v>
      </c>
      <c r="W1446" t="s">
        <v>38</v>
      </c>
      <c r="X1446" t="s">
        <v>522</v>
      </c>
      <c r="Y1446" s="7">
        <v>1857.06</v>
      </c>
      <c r="AC1446" s="7">
        <f t="shared" si="22"/>
        <v>0</v>
      </c>
    </row>
    <row r="1447" spans="1:29" x14ac:dyDescent="0.3">
      <c r="A1447" s="5">
        <v>10184</v>
      </c>
      <c r="B1447" s="5">
        <v>31</v>
      </c>
      <c r="C1447" s="7">
        <v>60.11</v>
      </c>
      <c r="D1447" s="10">
        <v>3</v>
      </c>
      <c r="E1447" s="7">
        <v>1863.41</v>
      </c>
      <c r="F1447" s="9">
        <v>37939</v>
      </c>
      <c r="G1447" t="s">
        <v>26</v>
      </c>
      <c r="H1447" s="10">
        <v>4</v>
      </c>
      <c r="I1447" s="5">
        <v>11</v>
      </c>
      <c r="J1447" s="5">
        <v>2003</v>
      </c>
      <c r="K1447" t="s">
        <v>209</v>
      </c>
      <c r="L1447" s="7">
        <v>57</v>
      </c>
      <c r="M1447" t="s">
        <v>701</v>
      </c>
      <c r="N1447" t="s">
        <v>589</v>
      </c>
      <c r="O1447" s="12" t="s">
        <v>590</v>
      </c>
      <c r="P1447" t="s">
        <v>591</v>
      </c>
      <c r="Q1447" t="s">
        <v>757</v>
      </c>
      <c r="R1447" s="13" t="s">
        <v>592</v>
      </c>
      <c r="S1447" t="s">
        <v>205</v>
      </c>
      <c r="T1447" t="s">
        <v>45</v>
      </c>
      <c r="U1447" t="s">
        <v>593</v>
      </c>
      <c r="V1447" t="s">
        <v>594</v>
      </c>
      <c r="W1447" t="s">
        <v>38</v>
      </c>
      <c r="X1447" t="s">
        <v>595</v>
      </c>
      <c r="Y1447" s="7">
        <v>1863.41</v>
      </c>
      <c r="AC1447" s="7">
        <f t="shared" si="22"/>
        <v>0</v>
      </c>
    </row>
    <row r="1448" spans="1:29" x14ac:dyDescent="0.3">
      <c r="A1448" s="5">
        <v>10195</v>
      </c>
      <c r="B1448" s="5">
        <v>44</v>
      </c>
      <c r="C1448" s="7">
        <v>66.47</v>
      </c>
      <c r="D1448" s="10">
        <v>3</v>
      </c>
      <c r="E1448" s="7">
        <v>2924.68</v>
      </c>
      <c r="F1448" s="9">
        <v>37950</v>
      </c>
      <c r="G1448" t="s">
        <v>26</v>
      </c>
      <c r="H1448" s="10">
        <v>4</v>
      </c>
      <c r="I1448" s="5">
        <v>11</v>
      </c>
      <c r="J1448" s="5">
        <v>2003</v>
      </c>
      <c r="K1448" t="s">
        <v>209</v>
      </c>
      <c r="L1448" s="7">
        <v>57</v>
      </c>
      <c r="M1448" t="s">
        <v>701</v>
      </c>
      <c r="N1448" t="s">
        <v>362</v>
      </c>
      <c r="O1448" s="12" t="s">
        <v>363</v>
      </c>
      <c r="P1448" t="s">
        <v>364</v>
      </c>
      <c r="Q1448" t="s">
        <v>32</v>
      </c>
      <c r="R1448" s="13" t="s">
        <v>365</v>
      </c>
      <c r="S1448" t="s">
        <v>34</v>
      </c>
      <c r="T1448" t="s">
        <v>35</v>
      </c>
      <c r="U1448" t="s">
        <v>114</v>
      </c>
      <c r="V1448" t="s">
        <v>272</v>
      </c>
      <c r="W1448" t="s">
        <v>38</v>
      </c>
      <c r="X1448" t="s">
        <v>366</v>
      </c>
      <c r="Y1448" s="7">
        <v>2924.68</v>
      </c>
      <c r="AC1448" s="7">
        <f t="shared" si="22"/>
        <v>0</v>
      </c>
    </row>
    <row r="1449" spans="1:29" x14ac:dyDescent="0.3">
      <c r="A1449" s="5">
        <v>10207</v>
      </c>
      <c r="B1449" s="5">
        <v>49</v>
      </c>
      <c r="C1449" s="7">
        <v>46.82</v>
      </c>
      <c r="D1449" s="10">
        <v>4</v>
      </c>
      <c r="E1449" s="7">
        <v>2294.1799999999998</v>
      </c>
      <c r="F1449" s="9">
        <v>37964</v>
      </c>
      <c r="G1449" t="s">
        <v>26</v>
      </c>
      <c r="H1449" s="10">
        <v>4</v>
      </c>
      <c r="I1449" s="5">
        <v>12</v>
      </c>
      <c r="J1449" s="5">
        <v>2003</v>
      </c>
      <c r="K1449" t="s">
        <v>209</v>
      </c>
      <c r="L1449" s="7">
        <v>57</v>
      </c>
      <c r="M1449" t="s">
        <v>701</v>
      </c>
      <c r="N1449" t="s">
        <v>475</v>
      </c>
      <c r="O1449" s="12" t="s">
        <v>476</v>
      </c>
      <c r="P1449" t="s">
        <v>435</v>
      </c>
      <c r="Q1449" t="s">
        <v>141</v>
      </c>
      <c r="R1449" s="13" t="s">
        <v>436</v>
      </c>
      <c r="S1449" t="s">
        <v>34</v>
      </c>
      <c r="T1449" t="s">
        <v>35</v>
      </c>
      <c r="U1449" t="s">
        <v>477</v>
      </c>
      <c r="V1449" t="s">
        <v>316</v>
      </c>
      <c r="W1449" t="s">
        <v>38</v>
      </c>
      <c r="X1449" t="s">
        <v>478</v>
      </c>
      <c r="Y1449" s="7">
        <v>2294.1799999999998</v>
      </c>
      <c r="AC1449" s="7">
        <f t="shared" si="22"/>
        <v>0</v>
      </c>
    </row>
    <row r="1450" spans="1:29" x14ac:dyDescent="0.3">
      <c r="A1450" s="5">
        <v>10220</v>
      </c>
      <c r="B1450" s="5">
        <v>26</v>
      </c>
      <c r="C1450" s="7">
        <v>56.07</v>
      </c>
      <c r="D1450" s="10">
        <v>8</v>
      </c>
      <c r="E1450" s="7">
        <v>1457.82</v>
      </c>
      <c r="F1450" s="9">
        <v>38029</v>
      </c>
      <c r="G1450" t="s">
        <v>26</v>
      </c>
      <c r="H1450" s="10">
        <v>1</v>
      </c>
      <c r="I1450" s="5">
        <v>2</v>
      </c>
      <c r="J1450" s="5">
        <v>2004</v>
      </c>
      <c r="K1450" t="s">
        <v>209</v>
      </c>
      <c r="L1450" s="7">
        <v>57</v>
      </c>
      <c r="M1450" t="s">
        <v>701</v>
      </c>
      <c r="N1450" t="s">
        <v>546</v>
      </c>
      <c r="O1450" s="12" t="s">
        <v>547</v>
      </c>
      <c r="P1450" t="s">
        <v>548</v>
      </c>
      <c r="Q1450" t="s">
        <v>757</v>
      </c>
      <c r="R1450" s="13" t="s">
        <v>25</v>
      </c>
      <c r="S1450" t="s">
        <v>549</v>
      </c>
      <c r="T1450" t="s">
        <v>45</v>
      </c>
      <c r="U1450" t="s">
        <v>550</v>
      </c>
      <c r="V1450" t="s">
        <v>551</v>
      </c>
      <c r="W1450" t="s">
        <v>38</v>
      </c>
      <c r="X1450" t="s">
        <v>552</v>
      </c>
      <c r="Y1450" s="7">
        <v>1457.82</v>
      </c>
      <c r="AC1450" s="7">
        <f t="shared" si="22"/>
        <v>0</v>
      </c>
    </row>
    <row r="1451" spans="1:29" x14ac:dyDescent="0.3">
      <c r="A1451" s="5">
        <v>10230</v>
      </c>
      <c r="B1451" s="5">
        <v>36</v>
      </c>
      <c r="C1451" s="7">
        <v>54.33</v>
      </c>
      <c r="D1451" s="10">
        <v>6</v>
      </c>
      <c r="E1451" s="7">
        <v>1955.88</v>
      </c>
      <c r="F1451" s="9">
        <v>38061</v>
      </c>
      <c r="G1451" t="s">
        <v>26</v>
      </c>
      <c r="H1451" s="10">
        <v>1</v>
      </c>
      <c r="I1451" s="5">
        <v>3</v>
      </c>
      <c r="J1451" s="5">
        <v>2004</v>
      </c>
      <c r="K1451" t="s">
        <v>209</v>
      </c>
      <c r="L1451" s="7">
        <v>57</v>
      </c>
      <c r="M1451" t="s">
        <v>701</v>
      </c>
      <c r="N1451" t="s">
        <v>528</v>
      </c>
      <c r="O1451" s="12" t="s">
        <v>529</v>
      </c>
      <c r="P1451" t="s">
        <v>530</v>
      </c>
      <c r="Q1451" t="s">
        <v>757</v>
      </c>
      <c r="R1451" s="13" t="s">
        <v>531</v>
      </c>
      <c r="S1451" t="s">
        <v>505</v>
      </c>
      <c r="T1451" t="s">
        <v>45</v>
      </c>
      <c r="U1451" t="s">
        <v>532</v>
      </c>
      <c r="V1451" t="s">
        <v>473</v>
      </c>
      <c r="W1451" t="s">
        <v>38</v>
      </c>
      <c r="X1451" t="s">
        <v>533</v>
      </c>
      <c r="Y1451" s="7">
        <v>1955.88</v>
      </c>
      <c r="AC1451" s="7">
        <f t="shared" si="22"/>
        <v>0</v>
      </c>
    </row>
    <row r="1452" spans="1:29" x14ac:dyDescent="0.3">
      <c r="A1452" s="5">
        <v>10246</v>
      </c>
      <c r="B1452" s="5">
        <v>44</v>
      </c>
      <c r="C1452" s="7">
        <v>52.6</v>
      </c>
      <c r="D1452" s="10">
        <v>2</v>
      </c>
      <c r="E1452" s="7">
        <v>2314.4</v>
      </c>
      <c r="F1452" s="9">
        <v>38112</v>
      </c>
      <c r="G1452" t="s">
        <v>26</v>
      </c>
      <c r="H1452" s="10">
        <v>2</v>
      </c>
      <c r="I1452" s="5">
        <v>5</v>
      </c>
      <c r="J1452" s="5">
        <v>2004</v>
      </c>
      <c r="K1452" t="s">
        <v>209</v>
      </c>
      <c r="L1452" s="7">
        <v>57</v>
      </c>
      <c r="M1452" t="s">
        <v>701</v>
      </c>
      <c r="N1452" t="s">
        <v>201</v>
      </c>
      <c r="O1452" s="12" t="s">
        <v>202</v>
      </c>
      <c r="P1452" t="s">
        <v>203</v>
      </c>
      <c r="Q1452" t="s">
        <v>757</v>
      </c>
      <c r="R1452" s="13" t="s">
        <v>204</v>
      </c>
      <c r="S1452" t="s">
        <v>205</v>
      </c>
      <c r="T1452" t="s">
        <v>45</v>
      </c>
      <c r="U1452" t="s">
        <v>206</v>
      </c>
      <c r="V1452" t="s">
        <v>207</v>
      </c>
      <c r="W1452" t="s">
        <v>38</v>
      </c>
      <c r="X1452" t="s">
        <v>208</v>
      </c>
      <c r="Y1452" s="7">
        <v>2314.4</v>
      </c>
      <c r="AC1452" s="7">
        <f t="shared" si="22"/>
        <v>0</v>
      </c>
    </row>
    <row r="1453" spans="1:29" x14ac:dyDescent="0.3">
      <c r="A1453" s="5">
        <v>10259</v>
      </c>
      <c r="B1453" s="5">
        <v>28</v>
      </c>
      <c r="C1453" s="7">
        <v>46.82</v>
      </c>
      <c r="D1453" s="10">
        <v>1</v>
      </c>
      <c r="E1453" s="7">
        <v>1310.96</v>
      </c>
      <c r="F1453" s="9">
        <v>38153</v>
      </c>
      <c r="G1453" t="s">
        <v>26</v>
      </c>
      <c r="H1453" s="10">
        <v>2</v>
      </c>
      <c r="I1453" s="5">
        <v>6</v>
      </c>
      <c r="J1453" s="5">
        <v>2004</v>
      </c>
      <c r="K1453" t="s">
        <v>209</v>
      </c>
      <c r="L1453" s="7">
        <v>57</v>
      </c>
      <c r="M1453" t="s">
        <v>701</v>
      </c>
      <c r="N1453" t="s">
        <v>479</v>
      </c>
      <c r="O1453" s="12" t="s">
        <v>480</v>
      </c>
      <c r="P1453" t="s">
        <v>227</v>
      </c>
      <c r="Q1453" t="s">
        <v>757</v>
      </c>
      <c r="R1453" s="13" t="s">
        <v>481</v>
      </c>
      <c r="S1453" t="s">
        <v>227</v>
      </c>
      <c r="T1453" t="s">
        <v>108</v>
      </c>
      <c r="U1453" t="s">
        <v>482</v>
      </c>
      <c r="V1453" t="s">
        <v>483</v>
      </c>
      <c r="W1453" t="s">
        <v>38</v>
      </c>
      <c r="X1453" t="s">
        <v>484</v>
      </c>
      <c r="Y1453" s="7">
        <v>1310.96</v>
      </c>
      <c r="AC1453" s="7">
        <f t="shared" si="22"/>
        <v>0</v>
      </c>
    </row>
    <row r="1454" spans="1:29" x14ac:dyDescent="0.3">
      <c r="A1454" s="5">
        <v>10271</v>
      </c>
      <c r="B1454" s="5">
        <v>45</v>
      </c>
      <c r="C1454" s="7">
        <v>64.739999999999995</v>
      </c>
      <c r="D1454" s="10">
        <v>2</v>
      </c>
      <c r="E1454" s="7">
        <v>2913.3</v>
      </c>
      <c r="F1454" s="9">
        <v>38188</v>
      </c>
      <c r="G1454" t="s">
        <v>26</v>
      </c>
      <c r="H1454" s="10">
        <v>3</v>
      </c>
      <c r="I1454" s="5">
        <v>7</v>
      </c>
      <c r="J1454" s="5">
        <v>2004</v>
      </c>
      <c r="K1454" t="s">
        <v>209</v>
      </c>
      <c r="L1454" s="7">
        <v>57</v>
      </c>
      <c r="M1454" t="s">
        <v>701</v>
      </c>
      <c r="N1454" t="s">
        <v>312</v>
      </c>
      <c r="O1454" s="12" t="s">
        <v>313</v>
      </c>
      <c r="P1454" t="s">
        <v>314</v>
      </c>
      <c r="Q1454" t="s">
        <v>60</v>
      </c>
      <c r="R1454" s="13" t="s">
        <v>128</v>
      </c>
      <c r="S1454" t="s">
        <v>34</v>
      </c>
      <c r="T1454" t="s">
        <v>35</v>
      </c>
      <c r="U1454" t="s">
        <v>315</v>
      </c>
      <c r="V1454" t="s">
        <v>316</v>
      </c>
      <c r="W1454" t="s">
        <v>38</v>
      </c>
      <c r="X1454" t="s">
        <v>317</v>
      </c>
      <c r="Y1454" s="7">
        <v>2913.3</v>
      </c>
      <c r="AC1454" s="7">
        <f t="shared" si="22"/>
        <v>0</v>
      </c>
    </row>
    <row r="1455" spans="1:29" x14ac:dyDescent="0.3">
      <c r="A1455" s="5">
        <v>10282</v>
      </c>
      <c r="B1455" s="5">
        <v>29</v>
      </c>
      <c r="C1455" s="7">
        <v>46.82</v>
      </c>
      <c r="D1455" s="10">
        <v>11</v>
      </c>
      <c r="E1455" s="7">
        <v>1357.78</v>
      </c>
      <c r="F1455" s="9">
        <v>38219</v>
      </c>
      <c r="G1455" t="s">
        <v>26</v>
      </c>
      <c r="H1455" s="10">
        <v>3</v>
      </c>
      <c r="I1455" s="5">
        <v>8</v>
      </c>
      <c r="J1455" s="5">
        <v>2004</v>
      </c>
      <c r="K1455" t="s">
        <v>209</v>
      </c>
      <c r="L1455" s="7">
        <v>57</v>
      </c>
      <c r="M1455" t="s">
        <v>701</v>
      </c>
      <c r="N1455" t="s">
        <v>312</v>
      </c>
      <c r="O1455" s="12" t="s">
        <v>313</v>
      </c>
      <c r="P1455" t="s">
        <v>314</v>
      </c>
      <c r="Q1455" t="s">
        <v>60</v>
      </c>
      <c r="R1455" s="13" t="s">
        <v>128</v>
      </c>
      <c r="S1455" t="s">
        <v>34</v>
      </c>
      <c r="T1455" t="s">
        <v>35</v>
      </c>
      <c r="U1455" t="s">
        <v>315</v>
      </c>
      <c r="V1455" t="s">
        <v>316</v>
      </c>
      <c r="W1455" t="s">
        <v>38</v>
      </c>
      <c r="X1455" t="s">
        <v>317</v>
      </c>
      <c r="Y1455" s="7">
        <v>1357.78</v>
      </c>
      <c r="AC1455" s="7">
        <f t="shared" si="22"/>
        <v>0</v>
      </c>
    </row>
    <row r="1456" spans="1:29" x14ac:dyDescent="0.3">
      <c r="A1456" s="5">
        <v>10292</v>
      </c>
      <c r="B1456" s="5">
        <v>40</v>
      </c>
      <c r="C1456" s="7">
        <v>53.75</v>
      </c>
      <c r="D1456" s="10">
        <v>5</v>
      </c>
      <c r="E1456" s="7">
        <v>2150</v>
      </c>
      <c r="F1456" s="9">
        <v>38238</v>
      </c>
      <c r="G1456" t="s">
        <v>26</v>
      </c>
      <c r="H1456" s="10">
        <v>3</v>
      </c>
      <c r="I1456" s="5">
        <v>9</v>
      </c>
      <c r="J1456" s="5">
        <v>2004</v>
      </c>
      <c r="K1456" t="s">
        <v>209</v>
      </c>
      <c r="L1456" s="7">
        <v>57</v>
      </c>
      <c r="M1456" t="s">
        <v>701</v>
      </c>
      <c r="N1456" t="s">
        <v>29</v>
      </c>
      <c r="O1456" s="12" t="s">
        <v>30</v>
      </c>
      <c r="P1456" t="s">
        <v>31</v>
      </c>
      <c r="Q1456" t="s">
        <v>32</v>
      </c>
      <c r="R1456" s="13" t="s">
        <v>33</v>
      </c>
      <c r="S1456" t="s">
        <v>34</v>
      </c>
      <c r="T1456" t="s">
        <v>35</v>
      </c>
      <c r="U1456" t="s">
        <v>36</v>
      </c>
      <c r="V1456" t="s">
        <v>37</v>
      </c>
      <c r="W1456" t="s">
        <v>38</v>
      </c>
      <c r="X1456" t="s">
        <v>39</v>
      </c>
      <c r="Y1456" s="7">
        <v>2150</v>
      </c>
      <c r="AC1456" s="7">
        <f t="shared" si="22"/>
        <v>0</v>
      </c>
    </row>
    <row r="1457" spans="1:29" x14ac:dyDescent="0.3">
      <c r="A1457" s="5">
        <v>10305</v>
      </c>
      <c r="B1457" s="5">
        <v>45</v>
      </c>
      <c r="C1457" s="7">
        <v>61.85</v>
      </c>
      <c r="D1457" s="10">
        <v>2</v>
      </c>
      <c r="E1457" s="7">
        <v>2783.25</v>
      </c>
      <c r="F1457" s="9">
        <v>38273</v>
      </c>
      <c r="G1457" t="s">
        <v>26</v>
      </c>
      <c r="H1457" s="10">
        <v>4</v>
      </c>
      <c r="I1457" s="5">
        <v>10</v>
      </c>
      <c r="J1457" s="5">
        <v>2004</v>
      </c>
      <c r="K1457" t="s">
        <v>209</v>
      </c>
      <c r="L1457" s="7">
        <v>57</v>
      </c>
      <c r="M1457" t="s">
        <v>701</v>
      </c>
      <c r="N1457" t="s">
        <v>138</v>
      </c>
      <c r="O1457" s="12" t="s">
        <v>139</v>
      </c>
      <c r="P1457" t="s">
        <v>140</v>
      </c>
      <c r="Q1457" t="s">
        <v>141</v>
      </c>
      <c r="R1457" s="13" t="s">
        <v>142</v>
      </c>
      <c r="S1457" t="s">
        <v>34</v>
      </c>
      <c r="T1457" t="s">
        <v>35</v>
      </c>
      <c r="U1457" t="s">
        <v>143</v>
      </c>
      <c r="V1457" t="s">
        <v>144</v>
      </c>
      <c r="W1457" t="s">
        <v>38</v>
      </c>
      <c r="X1457" t="s">
        <v>145</v>
      </c>
      <c r="Y1457" s="7">
        <v>2783.25</v>
      </c>
      <c r="AC1457" s="7">
        <f t="shared" si="22"/>
        <v>0</v>
      </c>
    </row>
    <row r="1458" spans="1:29" x14ac:dyDescent="0.3">
      <c r="A1458" s="5">
        <v>10314</v>
      </c>
      <c r="B1458" s="5">
        <v>44</v>
      </c>
      <c r="C1458" s="7">
        <v>53.18</v>
      </c>
      <c r="D1458" s="10">
        <v>11</v>
      </c>
      <c r="E1458" s="7">
        <v>2339.92</v>
      </c>
      <c r="F1458" s="9">
        <v>38282</v>
      </c>
      <c r="G1458" t="s">
        <v>26</v>
      </c>
      <c r="H1458" s="10">
        <v>4</v>
      </c>
      <c r="I1458" s="5">
        <v>10</v>
      </c>
      <c r="J1458" s="5">
        <v>2004</v>
      </c>
      <c r="K1458" t="s">
        <v>209</v>
      </c>
      <c r="L1458" s="7">
        <v>57</v>
      </c>
      <c r="M1458" t="s">
        <v>701</v>
      </c>
      <c r="N1458" t="s">
        <v>564</v>
      </c>
      <c r="O1458" s="12" t="s">
        <v>565</v>
      </c>
      <c r="P1458" t="s">
        <v>566</v>
      </c>
      <c r="Q1458" t="s">
        <v>757</v>
      </c>
      <c r="R1458" s="13" t="s">
        <v>567</v>
      </c>
      <c r="S1458" t="s">
        <v>373</v>
      </c>
      <c r="T1458" t="s">
        <v>45</v>
      </c>
      <c r="U1458" t="s">
        <v>568</v>
      </c>
      <c r="V1458" t="s">
        <v>569</v>
      </c>
      <c r="W1458" t="s">
        <v>38</v>
      </c>
      <c r="X1458" t="s">
        <v>570</v>
      </c>
      <c r="Y1458" s="7">
        <v>2339.92</v>
      </c>
      <c r="AC1458" s="7">
        <f t="shared" si="22"/>
        <v>0</v>
      </c>
    </row>
    <row r="1459" spans="1:29" x14ac:dyDescent="0.3">
      <c r="A1459" s="5">
        <v>10324</v>
      </c>
      <c r="B1459" s="5">
        <v>25</v>
      </c>
      <c r="C1459" s="7">
        <v>69.16</v>
      </c>
      <c r="D1459" s="10">
        <v>14</v>
      </c>
      <c r="E1459" s="7">
        <v>1729</v>
      </c>
      <c r="F1459" s="9">
        <v>38296</v>
      </c>
      <c r="G1459" t="s">
        <v>26</v>
      </c>
      <c r="H1459" s="10">
        <v>4</v>
      </c>
      <c r="I1459" s="5">
        <v>11</v>
      </c>
      <c r="J1459" s="5">
        <v>2004</v>
      </c>
      <c r="K1459" t="s">
        <v>209</v>
      </c>
      <c r="L1459" s="7">
        <v>57</v>
      </c>
      <c r="M1459" t="s">
        <v>701</v>
      </c>
      <c r="N1459" t="s">
        <v>112</v>
      </c>
      <c r="O1459" s="12" t="s">
        <v>113</v>
      </c>
      <c r="P1459" t="s">
        <v>31</v>
      </c>
      <c r="Q1459" t="s">
        <v>32</v>
      </c>
      <c r="R1459" s="13" t="s">
        <v>33</v>
      </c>
      <c r="S1459" t="s">
        <v>34</v>
      </c>
      <c r="T1459" t="s">
        <v>35</v>
      </c>
      <c r="U1459" t="s">
        <v>114</v>
      </c>
      <c r="V1459" t="s">
        <v>115</v>
      </c>
      <c r="W1459" t="s">
        <v>38</v>
      </c>
      <c r="X1459" t="s">
        <v>116</v>
      </c>
      <c r="Y1459" s="7">
        <v>1729</v>
      </c>
      <c r="AC1459" s="7">
        <f t="shared" si="22"/>
        <v>0</v>
      </c>
    </row>
    <row r="1460" spans="1:29" x14ac:dyDescent="0.3">
      <c r="A1460" s="5">
        <v>10336</v>
      </c>
      <c r="B1460" s="5">
        <v>45</v>
      </c>
      <c r="C1460" s="7">
        <v>100</v>
      </c>
      <c r="D1460" s="10">
        <v>4</v>
      </c>
      <c r="E1460" s="7">
        <v>5972.4</v>
      </c>
      <c r="F1460" s="9">
        <v>38311</v>
      </c>
      <c r="G1460" t="s">
        <v>26</v>
      </c>
      <c r="H1460" s="10">
        <v>4</v>
      </c>
      <c r="I1460" s="5">
        <v>11</v>
      </c>
      <c r="J1460" s="5">
        <v>2004</v>
      </c>
      <c r="K1460" t="s">
        <v>209</v>
      </c>
      <c r="L1460" s="7">
        <v>57</v>
      </c>
      <c r="M1460" t="s">
        <v>701</v>
      </c>
      <c r="N1460" t="s">
        <v>461</v>
      </c>
      <c r="O1460" s="12" t="s">
        <v>462</v>
      </c>
      <c r="P1460" t="s">
        <v>51</v>
      </c>
      <c r="Q1460" t="s">
        <v>757</v>
      </c>
      <c r="R1460" s="13" t="s">
        <v>463</v>
      </c>
      <c r="S1460" t="s">
        <v>44</v>
      </c>
      <c r="T1460" t="s">
        <v>45</v>
      </c>
      <c r="U1460" t="s">
        <v>464</v>
      </c>
      <c r="V1460" t="s">
        <v>465</v>
      </c>
      <c r="W1460" t="s">
        <v>55</v>
      </c>
      <c r="X1460" t="s">
        <v>466</v>
      </c>
      <c r="Y1460" s="7">
        <v>4500</v>
      </c>
      <c r="AC1460" s="7">
        <f t="shared" si="22"/>
        <v>0</v>
      </c>
    </row>
    <row r="1461" spans="1:29" x14ac:dyDescent="0.3">
      <c r="A1461" s="5">
        <v>10349</v>
      </c>
      <c r="B1461" s="5">
        <v>48</v>
      </c>
      <c r="C1461" s="7">
        <v>47.4</v>
      </c>
      <c r="D1461" s="10">
        <v>4</v>
      </c>
      <c r="E1461" s="7">
        <v>2275.1999999999998</v>
      </c>
      <c r="F1461" s="9">
        <v>38322</v>
      </c>
      <c r="G1461" t="s">
        <v>26</v>
      </c>
      <c r="H1461" s="10">
        <v>4</v>
      </c>
      <c r="I1461" s="5">
        <v>12</v>
      </c>
      <c r="J1461" s="5">
        <v>2004</v>
      </c>
      <c r="K1461" t="s">
        <v>209</v>
      </c>
      <c r="L1461" s="7">
        <v>57</v>
      </c>
      <c r="M1461" t="s">
        <v>701</v>
      </c>
      <c r="N1461" t="s">
        <v>542</v>
      </c>
      <c r="O1461" s="12" t="s">
        <v>543</v>
      </c>
      <c r="P1461" t="s">
        <v>31</v>
      </c>
      <c r="Q1461" t="s">
        <v>32</v>
      </c>
      <c r="R1461" s="13" t="s">
        <v>33</v>
      </c>
      <c r="S1461" t="s">
        <v>34</v>
      </c>
      <c r="T1461" t="s">
        <v>35</v>
      </c>
      <c r="U1461" t="s">
        <v>62</v>
      </c>
      <c r="V1461" t="s">
        <v>544</v>
      </c>
      <c r="W1461" t="s">
        <v>38</v>
      </c>
      <c r="X1461" t="s">
        <v>545</v>
      </c>
      <c r="Y1461" s="7">
        <v>2275.1999999999998</v>
      </c>
      <c r="AC1461" s="7">
        <f t="shared" si="22"/>
        <v>0</v>
      </c>
    </row>
    <row r="1462" spans="1:29" x14ac:dyDescent="0.3">
      <c r="A1462" s="5">
        <v>10358</v>
      </c>
      <c r="B1462" s="5">
        <v>44</v>
      </c>
      <c r="C1462" s="7">
        <v>60.76</v>
      </c>
      <c r="D1462" s="10">
        <v>14</v>
      </c>
      <c r="E1462" s="7">
        <v>2673.44</v>
      </c>
      <c r="F1462" s="9">
        <v>38331</v>
      </c>
      <c r="G1462" t="s">
        <v>26</v>
      </c>
      <c r="H1462" s="10">
        <v>4</v>
      </c>
      <c r="I1462" s="5">
        <v>12</v>
      </c>
      <c r="J1462" s="5">
        <v>2004</v>
      </c>
      <c r="K1462" t="s">
        <v>209</v>
      </c>
      <c r="L1462" s="7">
        <v>57</v>
      </c>
      <c r="M1462" t="s">
        <v>701</v>
      </c>
      <c r="N1462" t="s">
        <v>201</v>
      </c>
      <c r="O1462" s="12" t="s">
        <v>202</v>
      </c>
      <c r="P1462" t="s">
        <v>203</v>
      </c>
      <c r="Q1462" t="s">
        <v>757</v>
      </c>
      <c r="R1462" s="13" t="s">
        <v>204</v>
      </c>
      <c r="S1462" t="s">
        <v>205</v>
      </c>
      <c r="T1462" t="s">
        <v>45</v>
      </c>
      <c r="U1462" t="s">
        <v>206</v>
      </c>
      <c r="V1462" t="s">
        <v>207</v>
      </c>
      <c r="W1462" t="s">
        <v>38</v>
      </c>
      <c r="X1462" t="s">
        <v>208</v>
      </c>
      <c r="Y1462" s="7">
        <v>2673.44</v>
      </c>
      <c r="AC1462" s="7">
        <f t="shared" si="22"/>
        <v>0</v>
      </c>
    </row>
    <row r="1463" spans="1:29" x14ac:dyDescent="0.3">
      <c r="A1463" s="5">
        <v>10371</v>
      </c>
      <c r="B1463" s="5">
        <v>25</v>
      </c>
      <c r="C1463" s="7">
        <v>97.27</v>
      </c>
      <c r="D1463" s="10">
        <v>12</v>
      </c>
      <c r="E1463" s="7">
        <v>2431.75</v>
      </c>
      <c r="F1463" s="9">
        <v>38375</v>
      </c>
      <c r="G1463" t="s">
        <v>26</v>
      </c>
      <c r="H1463" s="10">
        <v>1</v>
      </c>
      <c r="I1463" s="5">
        <v>1</v>
      </c>
      <c r="J1463" s="5">
        <v>2005</v>
      </c>
      <c r="K1463" t="s">
        <v>209</v>
      </c>
      <c r="L1463" s="7">
        <v>57</v>
      </c>
      <c r="M1463" t="s">
        <v>701</v>
      </c>
      <c r="N1463" t="s">
        <v>312</v>
      </c>
      <c r="O1463" s="12" t="s">
        <v>313</v>
      </c>
      <c r="P1463" t="s">
        <v>314</v>
      </c>
      <c r="Q1463" t="s">
        <v>60</v>
      </c>
      <c r="R1463" s="13" t="s">
        <v>128</v>
      </c>
      <c r="S1463" t="s">
        <v>34</v>
      </c>
      <c r="T1463" t="s">
        <v>35</v>
      </c>
      <c r="U1463" t="s">
        <v>315</v>
      </c>
      <c r="V1463" t="s">
        <v>316</v>
      </c>
      <c r="W1463" t="s">
        <v>38</v>
      </c>
      <c r="X1463" t="s">
        <v>317</v>
      </c>
      <c r="Y1463" s="7">
        <v>2431.75</v>
      </c>
      <c r="AC1463" s="7">
        <f t="shared" si="22"/>
        <v>0</v>
      </c>
    </row>
    <row r="1464" spans="1:29" x14ac:dyDescent="0.3">
      <c r="A1464" s="5">
        <v>10383</v>
      </c>
      <c r="B1464" s="5">
        <v>22</v>
      </c>
      <c r="C1464" s="7">
        <v>91.76</v>
      </c>
      <c r="D1464" s="10">
        <v>2</v>
      </c>
      <c r="E1464" s="7">
        <v>2018.72</v>
      </c>
      <c r="F1464" s="9">
        <v>38405</v>
      </c>
      <c r="G1464" t="s">
        <v>26</v>
      </c>
      <c r="H1464" s="10">
        <v>1</v>
      </c>
      <c r="I1464" s="5">
        <v>2</v>
      </c>
      <c r="J1464" s="5">
        <v>2005</v>
      </c>
      <c r="K1464" t="s">
        <v>209</v>
      </c>
      <c r="L1464" s="7">
        <v>57</v>
      </c>
      <c r="M1464" t="s">
        <v>701</v>
      </c>
      <c r="N1464" t="s">
        <v>201</v>
      </c>
      <c r="O1464" s="12" t="s">
        <v>202</v>
      </c>
      <c r="P1464" t="s">
        <v>203</v>
      </c>
      <c r="Q1464" t="s">
        <v>757</v>
      </c>
      <c r="R1464" s="13" t="s">
        <v>204</v>
      </c>
      <c r="S1464" t="s">
        <v>205</v>
      </c>
      <c r="T1464" t="s">
        <v>45</v>
      </c>
      <c r="U1464" t="s">
        <v>206</v>
      </c>
      <c r="V1464" t="s">
        <v>207</v>
      </c>
      <c r="W1464" t="s">
        <v>38</v>
      </c>
      <c r="X1464" t="s">
        <v>208</v>
      </c>
      <c r="Y1464" s="7">
        <v>2018.72</v>
      </c>
      <c r="AC1464" s="7">
        <f t="shared" si="22"/>
        <v>0</v>
      </c>
    </row>
    <row r="1465" spans="1:29" x14ac:dyDescent="0.3">
      <c r="A1465" s="5">
        <v>10394</v>
      </c>
      <c r="B1465" s="5">
        <v>31</v>
      </c>
      <c r="C1465" s="7">
        <v>50.29</v>
      </c>
      <c r="D1465" s="10">
        <v>2</v>
      </c>
      <c r="E1465" s="7">
        <v>1558.99</v>
      </c>
      <c r="F1465" s="9">
        <v>38426</v>
      </c>
      <c r="G1465" t="s">
        <v>26</v>
      </c>
      <c r="H1465" s="10">
        <v>1</v>
      </c>
      <c r="I1465" s="5">
        <v>3</v>
      </c>
      <c r="J1465" s="5">
        <v>2005</v>
      </c>
      <c r="K1465" t="s">
        <v>209</v>
      </c>
      <c r="L1465" s="7">
        <v>57</v>
      </c>
      <c r="M1465" t="s">
        <v>701</v>
      </c>
      <c r="N1465" t="s">
        <v>201</v>
      </c>
      <c r="O1465" s="12" t="s">
        <v>202</v>
      </c>
      <c r="P1465" t="s">
        <v>203</v>
      </c>
      <c r="Q1465" t="s">
        <v>757</v>
      </c>
      <c r="R1465" s="13" t="s">
        <v>204</v>
      </c>
      <c r="S1465" t="s">
        <v>205</v>
      </c>
      <c r="T1465" t="s">
        <v>45</v>
      </c>
      <c r="U1465" t="s">
        <v>206</v>
      </c>
      <c r="V1465" t="s">
        <v>207</v>
      </c>
      <c r="W1465" t="s">
        <v>38</v>
      </c>
      <c r="X1465" t="s">
        <v>208</v>
      </c>
      <c r="Y1465" s="7">
        <v>1558.99</v>
      </c>
      <c r="AC1465" s="7">
        <f t="shared" si="22"/>
        <v>0</v>
      </c>
    </row>
    <row r="1466" spans="1:29" x14ac:dyDescent="0.3">
      <c r="A1466" s="5">
        <v>10412</v>
      </c>
      <c r="B1466" s="5">
        <v>21</v>
      </c>
      <c r="C1466" s="7">
        <v>52.6</v>
      </c>
      <c r="D1466" s="10">
        <v>2</v>
      </c>
      <c r="E1466" s="7">
        <v>1104.5999999999999</v>
      </c>
      <c r="F1466" s="9">
        <v>38475</v>
      </c>
      <c r="G1466" t="s">
        <v>26</v>
      </c>
      <c r="H1466" s="10">
        <v>2</v>
      </c>
      <c r="I1466" s="5">
        <v>5</v>
      </c>
      <c r="J1466" s="5">
        <v>2005</v>
      </c>
      <c r="K1466" t="s">
        <v>209</v>
      </c>
      <c r="L1466" s="7">
        <v>57</v>
      </c>
      <c r="M1466" t="s">
        <v>701</v>
      </c>
      <c r="N1466" t="s">
        <v>201</v>
      </c>
      <c r="O1466" s="12" t="s">
        <v>202</v>
      </c>
      <c r="P1466" t="s">
        <v>203</v>
      </c>
      <c r="Q1466" t="s">
        <v>757</v>
      </c>
      <c r="R1466" s="13" t="s">
        <v>204</v>
      </c>
      <c r="S1466" t="s">
        <v>205</v>
      </c>
      <c r="T1466" t="s">
        <v>45</v>
      </c>
      <c r="U1466" t="s">
        <v>206</v>
      </c>
      <c r="V1466" t="s">
        <v>207</v>
      </c>
      <c r="W1466" t="s">
        <v>38</v>
      </c>
      <c r="X1466" t="s">
        <v>208</v>
      </c>
      <c r="Y1466" s="7">
        <v>1104.5999999999999</v>
      </c>
      <c r="AC1466" s="7">
        <f t="shared" si="22"/>
        <v>0</v>
      </c>
    </row>
    <row r="1467" spans="1:29" x14ac:dyDescent="0.3">
      <c r="A1467" s="5">
        <v>10425</v>
      </c>
      <c r="B1467" s="5">
        <v>55</v>
      </c>
      <c r="C1467" s="7">
        <v>46.82</v>
      </c>
      <c r="D1467" s="10">
        <v>1</v>
      </c>
      <c r="E1467" s="7">
        <v>2575.1</v>
      </c>
      <c r="F1467" s="9">
        <v>38503</v>
      </c>
      <c r="G1467" t="s">
        <v>344</v>
      </c>
      <c r="H1467" s="10">
        <v>2</v>
      </c>
      <c r="I1467" s="5">
        <v>5</v>
      </c>
      <c r="J1467" s="5">
        <v>2005</v>
      </c>
      <c r="K1467" t="s">
        <v>209</v>
      </c>
      <c r="L1467" s="7">
        <v>57</v>
      </c>
      <c r="M1467" t="s">
        <v>701</v>
      </c>
      <c r="N1467" t="s">
        <v>131</v>
      </c>
      <c r="O1467" s="12" t="s">
        <v>132</v>
      </c>
      <c r="P1467" t="s">
        <v>133</v>
      </c>
      <c r="Q1467" t="s">
        <v>757</v>
      </c>
      <c r="R1467" s="13" t="s">
        <v>134</v>
      </c>
      <c r="S1467" t="s">
        <v>44</v>
      </c>
      <c r="T1467" t="s">
        <v>45</v>
      </c>
      <c r="U1467" t="s">
        <v>135</v>
      </c>
      <c r="V1467" t="s">
        <v>136</v>
      </c>
      <c r="W1467" t="s">
        <v>38</v>
      </c>
      <c r="X1467" t="s">
        <v>137</v>
      </c>
      <c r="Y1467" s="7">
        <v>2575.1</v>
      </c>
      <c r="AC1467" s="7">
        <f t="shared" si="22"/>
        <v>1472.3999999999996</v>
      </c>
    </row>
    <row r="1468" spans="1:29" x14ac:dyDescent="0.3">
      <c r="A1468" s="5">
        <v>10107</v>
      </c>
      <c r="B1468" s="5">
        <v>25</v>
      </c>
      <c r="C1468" s="7">
        <v>100</v>
      </c>
      <c r="D1468" s="10">
        <v>3</v>
      </c>
      <c r="E1468" s="7">
        <v>2845.75</v>
      </c>
      <c r="F1468" s="9">
        <v>37676</v>
      </c>
      <c r="G1468" t="s">
        <v>26</v>
      </c>
      <c r="H1468" s="10">
        <v>1</v>
      </c>
      <c r="I1468" s="5">
        <v>2</v>
      </c>
      <c r="J1468" s="5">
        <v>2003</v>
      </c>
      <c r="K1468" t="s">
        <v>27</v>
      </c>
      <c r="L1468" s="7">
        <v>112</v>
      </c>
      <c r="M1468" t="s">
        <v>702</v>
      </c>
      <c r="N1468" t="s">
        <v>29</v>
      </c>
      <c r="O1468" s="12" t="s">
        <v>30</v>
      </c>
      <c r="P1468" t="s">
        <v>31</v>
      </c>
      <c r="Q1468" t="s">
        <v>32</v>
      </c>
      <c r="R1468" s="13" t="s">
        <v>33</v>
      </c>
      <c r="S1468" t="s">
        <v>34</v>
      </c>
      <c r="T1468" t="s">
        <v>35</v>
      </c>
      <c r="U1468" t="s">
        <v>36</v>
      </c>
      <c r="V1468" t="s">
        <v>37</v>
      </c>
      <c r="W1468" t="s">
        <v>38</v>
      </c>
      <c r="X1468" t="s">
        <v>39</v>
      </c>
      <c r="Y1468" s="7">
        <v>2500</v>
      </c>
      <c r="AC1468" s="7">
        <f t="shared" si="22"/>
        <v>0</v>
      </c>
    </row>
    <row r="1469" spans="1:29" x14ac:dyDescent="0.3">
      <c r="A1469" s="5">
        <v>10120</v>
      </c>
      <c r="B1469" s="5">
        <v>35</v>
      </c>
      <c r="C1469" s="7">
        <v>98.05</v>
      </c>
      <c r="D1469" s="10">
        <v>1</v>
      </c>
      <c r="E1469" s="7">
        <v>3431.75</v>
      </c>
      <c r="F1469" s="9">
        <v>37740</v>
      </c>
      <c r="G1469" t="s">
        <v>26</v>
      </c>
      <c r="H1469" s="10">
        <v>2</v>
      </c>
      <c r="I1469" s="5">
        <v>4</v>
      </c>
      <c r="J1469" s="5">
        <v>2003</v>
      </c>
      <c r="K1469" t="s">
        <v>27</v>
      </c>
      <c r="L1469" s="7">
        <v>112</v>
      </c>
      <c r="M1469" t="s">
        <v>702</v>
      </c>
      <c r="N1469" t="s">
        <v>102</v>
      </c>
      <c r="O1469" s="12" t="s">
        <v>103</v>
      </c>
      <c r="P1469" t="s">
        <v>104</v>
      </c>
      <c r="Q1469" t="s">
        <v>105</v>
      </c>
      <c r="R1469" s="13" t="s">
        <v>106</v>
      </c>
      <c r="S1469" t="s">
        <v>107</v>
      </c>
      <c r="T1469" t="s">
        <v>108</v>
      </c>
      <c r="U1469" t="s">
        <v>109</v>
      </c>
      <c r="V1469" t="s">
        <v>110</v>
      </c>
      <c r="W1469" t="s">
        <v>55</v>
      </c>
      <c r="X1469" t="s">
        <v>111</v>
      </c>
      <c r="Y1469" s="7">
        <v>3431.75</v>
      </c>
      <c r="AC1469" s="7">
        <f t="shared" si="22"/>
        <v>0</v>
      </c>
    </row>
    <row r="1470" spans="1:29" x14ac:dyDescent="0.3">
      <c r="A1470" s="5">
        <v>10134</v>
      </c>
      <c r="B1470" s="5">
        <v>35</v>
      </c>
      <c r="C1470" s="7">
        <v>93.54</v>
      </c>
      <c r="D1470" s="10">
        <v>3</v>
      </c>
      <c r="E1470" s="7">
        <v>3273.9</v>
      </c>
      <c r="F1470" s="9">
        <v>37803</v>
      </c>
      <c r="G1470" t="s">
        <v>26</v>
      </c>
      <c r="H1470" s="10">
        <v>3</v>
      </c>
      <c r="I1470" s="5">
        <v>7</v>
      </c>
      <c r="J1470" s="5">
        <v>2003</v>
      </c>
      <c r="K1470" t="s">
        <v>27</v>
      </c>
      <c r="L1470" s="7">
        <v>112</v>
      </c>
      <c r="M1470" t="s">
        <v>702</v>
      </c>
      <c r="N1470" t="s">
        <v>49</v>
      </c>
      <c r="O1470" s="12" t="s">
        <v>50</v>
      </c>
      <c r="P1470" t="s">
        <v>51</v>
      </c>
      <c r="Q1470" t="s">
        <v>757</v>
      </c>
      <c r="R1470" s="13" t="s">
        <v>52</v>
      </c>
      <c r="S1470" t="s">
        <v>44</v>
      </c>
      <c r="T1470" t="s">
        <v>45</v>
      </c>
      <c r="U1470" t="s">
        <v>53</v>
      </c>
      <c r="V1470" t="s">
        <v>54</v>
      </c>
      <c r="W1470" t="s">
        <v>55</v>
      </c>
      <c r="X1470" t="s">
        <v>56</v>
      </c>
      <c r="Y1470" s="7">
        <v>3273.9</v>
      </c>
      <c r="AC1470" s="7">
        <f t="shared" si="22"/>
        <v>0</v>
      </c>
    </row>
    <row r="1471" spans="1:29" x14ac:dyDescent="0.3">
      <c r="A1471" s="5">
        <v>10145</v>
      </c>
      <c r="B1471" s="5">
        <v>43</v>
      </c>
      <c r="C1471" s="7">
        <v>95.8</v>
      </c>
      <c r="D1471" s="10">
        <v>7</v>
      </c>
      <c r="E1471" s="7">
        <v>4119.3999999999996</v>
      </c>
      <c r="F1471" s="9">
        <v>37858</v>
      </c>
      <c r="G1471" t="s">
        <v>26</v>
      </c>
      <c r="H1471" s="10">
        <v>3</v>
      </c>
      <c r="I1471" s="5">
        <v>8</v>
      </c>
      <c r="J1471" s="5">
        <v>2003</v>
      </c>
      <c r="K1471" t="s">
        <v>27</v>
      </c>
      <c r="L1471" s="7">
        <v>112</v>
      </c>
      <c r="M1471" t="s">
        <v>702</v>
      </c>
      <c r="N1471" t="s">
        <v>57</v>
      </c>
      <c r="O1471" s="12" t="s">
        <v>58</v>
      </c>
      <c r="P1471" t="s">
        <v>59</v>
      </c>
      <c r="Q1471" t="s">
        <v>60</v>
      </c>
      <c r="R1471" s="13" t="s">
        <v>61</v>
      </c>
      <c r="S1471" t="s">
        <v>34</v>
      </c>
      <c r="T1471" t="s">
        <v>35</v>
      </c>
      <c r="U1471" t="s">
        <v>62</v>
      </c>
      <c r="V1471" t="s">
        <v>63</v>
      </c>
      <c r="W1471" t="s">
        <v>55</v>
      </c>
      <c r="X1471" t="s">
        <v>64</v>
      </c>
      <c r="Y1471" s="7">
        <v>4119.3999999999996</v>
      </c>
      <c r="AC1471" s="7">
        <f t="shared" si="22"/>
        <v>0</v>
      </c>
    </row>
    <row r="1472" spans="1:29" x14ac:dyDescent="0.3">
      <c r="A1472" s="5">
        <v>10159</v>
      </c>
      <c r="B1472" s="5">
        <v>44</v>
      </c>
      <c r="C1472" s="7">
        <v>100</v>
      </c>
      <c r="D1472" s="10">
        <v>15</v>
      </c>
      <c r="E1472" s="7">
        <v>5355.68</v>
      </c>
      <c r="F1472" s="9">
        <v>37904</v>
      </c>
      <c r="G1472" t="s">
        <v>26</v>
      </c>
      <c r="H1472" s="10">
        <v>4</v>
      </c>
      <c r="I1472" s="5">
        <v>10</v>
      </c>
      <c r="J1472" s="5">
        <v>2003</v>
      </c>
      <c r="K1472" t="s">
        <v>27</v>
      </c>
      <c r="L1472" s="7">
        <v>112</v>
      </c>
      <c r="M1472" t="s">
        <v>702</v>
      </c>
      <c r="N1472" t="s">
        <v>65</v>
      </c>
      <c r="O1472" s="12" t="s">
        <v>66</v>
      </c>
      <c r="P1472" t="s">
        <v>67</v>
      </c>
      <c r="Q1472" t="s">
        <v>60</v>
      </c>
      <c r="R1472" s="13" t="s">
        <v>757</v>
      </c>
      <c r="S1472" t="s">
        <v>34</v>
      </c>
      <c r="T1472" t="s">
        <v>35</v>
      </c>
      <c r="U1472" t="s">
        <v>68</v>
      </c>
      <c r="V1472" t="s">
        <v>63</v>
      </c>
      <c r="W1472" t="s">
        <v>55</v>
      </c>
      <c r="X1472" t="s">
        <v>69</v>
      </c>
      <c r="Y1472" s="7">
        <v>4400</v>
      </c>
      <c r="AC1472" s="7">
        <f t="shared" si="22"/>
        <v>0</v>
      </c>
    </row>
    <row r="1473" spans="1:29" x14ac:dyDescent="0.3">
      <c r="A1473" s="5">
        <v>10168</v>
      </c>
      <c r="B1473" s="5">
        <v>50</v>
      </c>
      <c r="C1473" s="7">
        <v>100</v>
      </c>
      <c r="D1473" s="10">
        <v>2</v>
      </c>
      <c r="E1473" s="7">
        <v>5747.5</v>
      </c>
      <c r="F1473" s="9">
        <v>37922</v>
      </c>
      <c r="G1473" t="s">
        <v>26</v>
      </c>
      <c r="H1473" s="10">
        <v>4</v>
      </c>
      <c r="I1473" s="5">
        <v>10</v>
      </c>
      <c r="J1473" s="5">
        <v>2003</v>
      </c>
      <c r="K1473" t="s">
        <v>27</v>
      </c>
      <c r="L1473" s="7">
        <v>112</v>
      </c>
      <c r="M1473" t="s">
        <v>702</v>
      </c>
      <c r="N1473" t="s">
        <v>70</v>
      </c>
      <c r="O1473" s="12" t="s">
        <v>71</v>
      </c>
      <c r="P1473" t="s">
        <v>72</v>
      </c>
      <c r="Q1473" t="s">
        <v>60</v>
      </c>
      <c r="R1473" s="13" t="s">
        <v>73</v>
      </c>
      <c r="S1473" t="s">
        <v>34</v>
      </c>
      <c r="T1473" t="s">
        <v>35</v>
      </c>
      <c r="U1473" t="s">
        <v>74</v>
      </c>
      <c r="V1473" t="s">
        <v>75</v>
      </c>
      <c r="W1473" t="s">
        <v>55</v>
      </c>
      <c r="X1473" t="s">
        <v>76</v>
      </c>
      <c r="Y1473" s="7">
        <v>5000</v>
      </c>
      <c r="AC1473" s="7">
        <f t="shared" si="22"/>
        <v>0</v>
      </c>
    </row>
    <row r="1474" spans="1:29" x14ac:dyDescent="0.3">
      <c r="A1474" s="5">
        <v>10180</v>
      </c>
      <c r="B1474" s="5">
        <v>48</v>
      </c>
      <c r="C1474" s="7">
        <v>100</v>
      </c>
      <c r="D1474" s="10">
        <v>10</v>
      </c>
      <c r="E1474" s="7">
        <v>5355.36</v>
      </c>
      <c r="F1474" s="9">
        <v>37936</v>
      </c>
      <c r="G1474" t="s">
        <v>26</v>
      </c>
      <c r="H1474" s="10">
        <v>4</v>
      </c>
      <c r="I1474" s="5">
        <v>11</v>
      </c>
      <c r="J1474" s="5">
        <v>2003</v>
      </c>
      <c r="K1474" t="s">
        <v>27</v>
      </c>
      <c r="L1474" s="7">
        <v>112</v>
      </c>
      <c r="M1474" t="s">
        <v>702</v>
      </c>
      <c r="N1474" t="s">
        <v>77</v>
      </c>
      <c r="O1474" s="12" t="s">
        <v>78</v>
      </c>
      <c r="P1474" t="s">
        <v>79</v>
      </c>
      <c r="Q1474" t="s">
        <v>757</v>
      </c>
      <c r="R1474" s="13" t="s">
        <v>80</v>
      </c>
      <c r="S1474" t="s">
        <v>44</v>
      </c>
      <c r="T1474" t="s">
        <v>45</v>
      </c>
      <c r="U1474" t="s">
        <v>81</v>
      </c>
      <c r="V1474" t="s">
        <v>82</v>
      </c>
      <c r="W1474" t="s">
        <v>55</v>
      </c>
      <c r="X1474" t="s">
        <v>83</v>
      </c>
      <c r="Y1474" s="7">
        <v>4800</v>
      </c>
      <c r="AC1474" s="7">
        <f t="shared" si="22"/>
        <v>0</v>
      </c>
    </row>
    <row r="1475" spans="1:29" x14ac:dyDescent="0.3">
      <c r="A1475" s="5">
        <v>10188</v>
      </c>
      <c r="B1475" s="5">
        <v>25</v>
      </c>
      <c r="C1475" s="7">
        <v>100</v>
      </c>
      <c r="D1475" s="10">
        <v>2</v>
      </c>
      <c r="E1475" s="7">
        <v>2535.75</v>
      </c>
      <c r="F1475" s="9">
        <v>37943</v>
      </c>
      <c r="G1475" t="s">
        <v>26</v>
      </c>
      <c r="H1475" s="10">
        <v>4</v>
      </c>
      <c r="I1475" s="5">
        <v>11</v>
      </c>
      <c r="J1475" s="5">
        <v>2003</v>
      </c>
      <c r="K1475" t="s">
        <v>27</v>
      </c>
      <c r="L1475" s="7">
        <v>112</v>
      </c>
      <c r="M1475" t="s">
        <v>702</v>
      </c>
      <c r="N1475" t="s">
        <v>84</v>
      </c>
      <c r="O1475" s="12" t="s">
        <v>85</v>
      </c>
      <c r="P1475" t="s">
        <v>86</v>
      </c>
      <c r="Q1475" t="s">
        <v>757</v>
      </c>
      <c r="R1475" s="13" t="s">
        <v>87</v>
      </c>
      <c r="S1475" t="s">
        <v>88</v>
      </c>
      <c r="T1475" t="s">
        <v>45</v>
      </c>
      <c r="U1475" t="s">
        <v>89</v>
      </c>
      <c r="V1475" t="s">
        <v>90</v>
      </c>
      <c r="W1475" t="s">
        <v>38</v>
      </c>
      <c r="X1475" t="s">
        <v>91</v>
      </c>
      <c r="Y1475" s="7">
        <v>2500</v>
      </c>
      <c r="AC1475" s="7">
        <f t="shared" si="22"/>
        <v>345.75</v>
      </c>
    </row>
    <row r="1476" spans="1:29" x14ac:dyDescent="0.3">
      <c r="A1476" s="5">
        <v>10201</v>
      </c>
      <c r="B1476" s="5">
        <v>39</v>
      </c>
      <c r="C1476" s="7">
        <v>100</v>
      </c>
      <c r="D1476" s="10">
        <v>3</v>
      </c>
      <c r="E1476" s="7">
        <v>4351.2299999999996</v>
      </c>
      <c r="F1476" s="9">
        <v>37956</v>
      </c>
      <c r="G1476" t="s">
        <v>26</v>
      </c>
      <c r="H1476" s="10">
        <v>4</v>
      </c>
      <c r="I1476" s="5">
        <v>12</v>
      </c>
      <c r="J1476" s="5">
        <v>2003</v>
      </c>
      <c r="K1476" t="s">
        <v>27</v>
      </c>
      <c r="L1476" s="7">
        <v>112</v>
      </c>
      <c r="M1476" t="s">
        <v>702</v>
      </c>
      <c r="N1476" t="s">
        <v>92</v>
      </c>
      <c r="O1476" s="12" t="s">
        <v>93</v>
      </c>
      <c r="P1476" t="s">
        <v>67</v>
      </c>
      <c r="Q1476" t="s">
        <v>60</v>
      </c>
      <c r="R1476" s="13" t="s">
        <v>757</v>
      </c>
      <c r="S1476" t="s">
        <v>34</v>
      </c>
      <c r="T1476" t="s">
        <v>35</v>
      </c>
      <c r="U1476" t="s">
        <v>94</v>
      </c>
      <c r="V1476" t="s">
        <v>63</v>
      </c>
      <c r="W1476" t="s">
        <v>55</v>
      </c>
      <c r="X1476" t="s">
        <v>95</v>
      </c>
      <c r="Y1476" s="7">
        <v>3900</v>
      </c>
      <c r="AC1476" s="7">
        <f t="shared" si="22"/>
        <v>0</v>
      </c>
    </row>
    <row r="1477" spans="1:29" x14ac:dyDescent="0.3">
      <c r="A1477" s="5">
        <v>10211</v>
      </c>
      <c r="B1477" s="5">
        <v>25</v>
      </c>
      <c r="C1477" s="7">
        <v>90.16</v>
      </c>
      <c r="D1477" s="10">
        <v>15</v>
      </c>
      <c r="E1477" s="7">
        <v>2254</v>
      </c>
      <c r="F1477" s="9">
        <v>38001</v>
      </c>
      <c r="G1477" t="s">
        <v>26</v>
      </c>
      <c r="H1477" s="10">
        <v>1</v>
      </c>
      <c r="I1477" s="5">
        <v>1</v>
      </c>
      <c r="J1477" s="5">
        <v>2004</v>
      </c>
      <c r="K1477" t="s">
        <v>27</v>
      </c>
      <c r="L1477" s="7">
        <v>112</v>
      </c>
      <c r="M1477" t="s">
        <v>702</v>
      </c>
      <c r="N1477" t="s">
        <v>96</v>
      </c>
      <c r="O1477" s="12" t="s">
        <v>97</v>
      </c>
      <c r="P1477" t="s">
        <v>51</v>
      </c>
      <c r="Q1477" t="s">
        <v>757</v>
      </c>
      <c r="R1477" s="13" t="s">
        <v>98</v>
      </c>
      <c r="S1477" t="s">
        <v>44</v>
      </c>
      <c r="T1477" t="s">
        <v>45</v>
      </c>
      <c r="U1477" t="s">
        <v>99</v>
      </c>
      <c r="V1477" t="s">
        <v>100</v>
      </c>
      <c r="W1477" t="s">
        <v>38</v>
      </c>
      <c r="X1477" t="s">
        <v>101</v>
      </c>
      <c r="Y1477" s="7">
        <v>2254</v>
      </c>
      <c r="AC1477" s="7">
        <f t="shared" si="22"/>
        <v>0</v>
      </c>
    </row>
    <row r="1478" spans="1:29" x14ac:dyDescent="0.3">
      <c r="A1478" s="5">
        <v>10223</v>
      </c>
      <c r="B1478" s="5">
        <v>32</v>
      </c>
      <c r="C1478" s="7">
        <v>91.29</v>
      </c>
      <c r="D1478" s="10">
        <v>2</v>
      </c>
      <c r="E1478" s="7">
        <v>2921.28</v>
      </c>
      <c r="F1478" s="9">
        <v>38037</v>
      </c>
      <c r="G1478" t="s">
        <v>26</v>
      </c>
      <c r="H1478" s="10">
        <v>1</v>
      </c>
      <c r="I1478" s="5">
        <v>2</v>
      </c>
      <c r="J1478" s="5">
        <v>2004</v>
      </c>
      <c r="K1478" t="s">
        <v>27</v>
      </c>
      <c r="L1478" s="7">
        <v>112</v>
      </c>
      <c r="M1478" t="s">
        <v>702</v>
      </c>
      <c r="N1478" t="s">
        <v>102</v>
      </c>
      <c r="O1478" s="12" t="s">
        <v>103</v>
      </c>
      <c r="P1478" t="s">
        <v>104</v>
      </c>
      <c r="Q1478" t="s">
        <v>105</v>
      </c>
      <c r="R1478" s="13" t="s">
        <v>106</v>
      </c>
      <c r="S1478" t="s">
        <v>107</v>
      </c>
      <c r="T1478" t="s">
        <v>108</v>
      </c>
      <c r="U1478" t="s">
        <v>109</v>
      </c>
      <c r="V1478" t="s">
        <v>110</v>
      </c>
      <c r="W1478" t="s">
        <v>38</v>
      </c>
      <c r="X1478" t="s">
        <v>111</v>
      </c>
      <c r="Y1478" s="7">
        <v>2921.28</v>
      </c>
      <c r="AC1478" s="7">
        <f t="shared" si="22"/>
        <v>0</v>
      </c>
    </row>
    <row r="1479" spans="1:29" x14ac:dyDescent="0.3">
      <c r="A1479" s="5">
        <v>10237</v>
      </c>
      <c r="B1479" s="5">
        <v>20</v>
      </c>
      <c r="C1479" s="7">
        <v>100</v>
      </c>
      <c r="D1479" s="10">
        <v>8</v>
      </c>
      <c r="E1479" s="7">
        <v>2299</v>
      </c>
      <c r="F1479" s="9">
        <v>38082</v>
      </c>
      <c r="G1479" t="s">
        <v>26</v>
      </c>
      <c r="H1479" s="10">
        <v>2</v>
      </c>
      <c r="I1479" s="5">
        <v>4</v>
      </c>
      <c r="J1479" s="5">
        <v>2004</v>
      </c>
      <c r="K1479" t="s">
        <v>27</v>
      </c>
      <c r="L1479" s="7">
        <v>112</v>
      </c>
      <c r="M1479" t="s">
        <v>702</v>
      </c>
      <c r="N1479" t="s">
        <v>112</v>
      </c>
      <c r="O1479" s="12" t="s">
        <v>113</v>
      </c>
      <c r="P1479" t="s">
        <v>31</v>
      </c>
      <c r="Q1479" t="s">
        <v>32</v>
      </c>
      <c r="R1479" s="13" t="s">
        <v>33</v>
      </c>
      <c r="S1479" t="s">
        <v>34</v>
      </c>
      <c r="T1479" t="s">
        <v>35</v>
      </c>
      <c r="U1479" t="s">
        <v>114</v>
      </c>
      <c r="V1479" t="s">
        <v>115</v>
      </c>
      <c r="W1479" t="s">
        <v>38</v>
      </c>
      <c r="X1479" t="s">
        <v>116</v>
      </c>
      <c r="Y1479" s="7">
        <v>2000</v>
      </c>
      <c r="AC1479" s="7">
        <f t="shared" si="22"/>
        <v>955.68000000000029</v>
      </c>
    </row>
    <row r="1480" spans="1:29" x14ac:dyDescent="0.3">
      <c r="A1480" s="5">
        <v>10251</v>
      </c>
      <c r="B1480" s="5">
        <v>26</v>
      </c>
      <c r="C1480" s="7">
        <v>100</v>
      </c>
      <c r="D1480" s="10">
        <v>3</v>
      </c>
      <c r="E1480" s="7">
        <v>2637.18</v>
      </c>
      <c r="F1480" s="9">
        <v>38125</v>
      </c>
      <c r="G1480" t="s">
        <v>26</v>
      </c>
      <c r="H1480" s="10">
        <v>2</v>
      </c>
      <c r="I1480" s="5">
        <v>5</v>
      </c>
      <c r="J1480" s="5">
        <v>2004</v>
      </c>
      <c r="K1480" t="s">
        <v>27</v>
      </c>
      <c r="L1480" s="7">
        <v>112</v>
      </c>
      <c r="M1480" t="s">
        <v>702</v>
      </c>
      <c r="N1480" t="s">
        <v>117</v>
      </c>
      <c r="O1480" s="12" t="s">
        <v>118</v>
      </c>
      <c r="P1480" t="s">
        <v>119</v>
      </c>
      <c r="Q1480" t="s">
        <v>120</v>
      </c>
      <c r="R1480" s="13" t="s">
        <v>121</v>
      </c>
      <c r="S1480" t="s">
        <v>34</v>
      </c>
      <c r="T1480" t="s">
        <v>35</v>
      </c>
      <c r="U1480" t="s">
        <v>68</v>
      </c>
      <c r="V1480" t="s">
        <v>122</v>
      </c>
      <c r="W1480" t="s">
        <v>38</v>
      </c>
      <c r="X1480" t="s">
        <v>123</v>
      </c>
      <c r="Y1480" s="7">
        <v>2600</v>
      </c>
      <c r="AC1480" s="7">
        <f t="shared" si="22"/>
        <v>747.5</v>
      </c>
    </row>
    <row r="1481" spans="1:29" x14ac:dyDescent="0.3">
      <c r="A1481" s="5">
        <v>10263</v>
      </c>
      <c r="B1481" s="5">
        <v>42</v>
      </c>
      <c r="C1481" s="7">
        <v>100</v>
      </c>
      <c r="D1481" s="10">
        <v>3</v>
      </c>
      <c r="E1481" s="7">
        <v>4307.5200000000004</v>
      </c>
      <c r="F1481" s="9">
        <v>38166</v>
      </c>
      <c r="G1481" t="s">
        <v>26</v>
      </c>
      <c r="H1481" s="10">
        <v>2</v>
      </c>
      <c r="I1481" s="5">
        <v>6</v>
      </c>
      <c r="J1481" s="5">
        <v>2004</v>
      </c>
      <c r="K1481" t="s">
        <v>27</v>
      </c>
      <c r="L1481" s="7">
        <v>112</v>
      </c>
      <c r="M1481" t="s">
        <v>702</v>
      </c>
      <c r="N1481" t="s">
        <v>124</v>
      </c>
      <c r="O1481" s="12" t="s">
        <v>125</v>
      </c>
      <c r="P1481" t="s">
        <v>126</v>
      </c>
      <c r="Q1481" t="s">
        <v>127</v>
      </c>
      <c r="R1481" s="13" t="s">
        <v>128</v>
      </c>
      <c r="S1481" t="s">
        <v>34</v>
      </c>
      <c r="T1481" t="s">
        <v>35</v>
      </c>
      <c r="U1481" t="s">
        <v>129</v>
      </c>
      <c r="V1481" t="s">
        <v>63</v>
      </c>
      <c r="W1481" t="s">
        <v>55</v>
      </c>
      <c r="X1481" t="s">
        <v>130</v>
      </c>
      <c r="Y1481" s="7">
        <v>4200</v>
      </c>
      <c r="AC1481" s="7">
        <f t="shared" si="22"/>
        <v>555.35999999999967</v>
      </c>
    </row>
    <row r="1482" spans="1:29" x14ac:dyDescent="0.3">
      <c r="A1482" s="5">
        <v>10275</v>
      </c>
      <c r="B1482" s="5">
        <v>21</v>
      </c>
      <c r="C1482" s="7">
        <v>100</v>
      </c>
      <c r="D1482" s="10">
        <v>2</v>
      </c>
      <c r="E1482" s="7">
        <v>2153.7600000000002</v>
      </c>
      <c r="F1482" s="9">
        <v>38191</v>
      </c>
      <c r="G1482" t="s">
        <v>26</v>
      </c>
      <c r="H1482" s="10">
        <v>3</v>
      </c>
      <c r="I1482" s="5">
        <v>7</v>
      </c>
      <c r="J1482" s="5">
        <v>2004</v>
      </c>
      <c r="K1482" t="s">
        <v>27</v>
      </c>
      <c r="L1482" s="7">
        <v>112</v>
      </c>
      <c r="M1482" t="s">
        <v>702</v>
      </c>
      <c r="N1482" t="s">
        <v>131</v>
      </c>
      <c r="O1482" s="12" t="s">
        <v>132</v>
      </c>
      <c r="P1482" t="s">
        <v>133</v>
      </c>
      <c r="Q1482" t="s">
        <v>757</v>
      </c>
      <c r="R1482" s="13" t="s">
        <v>134</v>
      </c>
      <c r="S1482" t="s">
        <v>44</v>
      </c>
      <c r="T1482" t="s">
        <v>45</v>
      </c>
      <c r="U1482" t="s">
        <v>135</v>
      </c>
      <c r="V1482" t="s">
        <v>136</v>
      </c>
      <c r="W1482" t="s">
        <v>38</v>
      </c>
      <c r="X1482" t="s">
        <v>137</v>
      </c>
      <c r="Y1482" s="7">
        <v>2100</v>
      </c>
      <c r="AC1482" s="7">
        <f t="shared" ref="AC1482:AC1545" si="23">E1475-Y1475</f>
        <v>35.75</v>
      </c>
    </row>
    <row r="1483" spans="1:29" x14ac:dyDescent="0.3">
      <c r="A1483" s="5">
        <v>10285</v>
      </c>
      <c r="B1483" s="5">
        <v>34</v>
      </c>
      <c r="C1483" s="7">
        <v>100</v>
      </c>
      <c r="D1483" s="10">
        <v>7</v>
      </c>
      <c r="E1483" s="7">
        <v>3716.88</v>
      </c>
      <c r="F1483" s="9">
        <v>38226</v>
      </c>
      <c r="G1483" t="s">
        <v>26</v>
      </c>
      <c r="H1483" s="10">
        <v>3</v>
      </c>
      <c r="I1483" s="5">
        <v>8</v>
      </c>
      <c r="J1483" s="5">
        <v>2004</v>
      </c>
      <c r="K1483" t="s">
        <v>27</v>
      </c>
      <c r="L1483" s="7">
        <v>112</v>
      </c>
      <c r="M1483" t="s">
        <v>702</v>
      </c>
      <c r="N1483" t="s">
        <v>138</v>
      </c>
      <c r="O1483" s="12" t="s">
        <v>139</v>
      </c>
      <c r="P1483" t="s">
        <v>140</v>
      </c>
      <c r="Q1483" t="s">
        <v>141</v>
      </c>
      <c r="R1483" s="13" t="s">
        <v>142</v>
      </c>
      <c r="S1483" t="s">
        <v>34</v>
      </c>
      <c r="T1483" t="s">
        <v>35</v>
      </c>
      <c r="U1483" t="s">
        <v>143</v>
      </c>
      <c r="V1483" t="s">
        <v>144</v>
      </c>
      <c r="W1483" t="s">
        <v>55</v>
      </c>
      <c r="X1483" t="s">
        <v>145</v>
      </c>
      <c r="Y1483" s="7">
        <v>3400</v>
      </c>
      <c r="AC1483" s="7">
        <f t="shared" si="23"/>
        <v>451.22999999999956</v>
      </c>
    </row>
    <row r="1484" spans="1:29" x14ac:dyDescent="0.3">
      <c r="A1484" s="5">
        <v>10299</v>
      </c>
      <c r="B1484" s="5">
        <v>47</v>
      </c>
      <c r="C1484" s="7">
        <v>100</v>
      </c>
      <c r="D1484" s="10">
        <v>10</v>
      </c>
      <c r="E1484" s="7">
        <v>5455.76</v>
      </c>
      <c r="F1484" s="9">
        <v>38260</v>
      </c>
      <c r="G1484" t="s">
        <v>26</v>
      </c>
      <c r="H1484" s="10">
        <v>3</v>
      </c>
      <c r="I1484" s="5">
        <v>9</v>
      </c>
      <c r="J1484" s="5">
        <v>2004</v>
      </c>
      <c r="K1484" t="s">
        <v>27</v>
      </c>
      <c r="L1484" s="7">
        <v>112</v>
      </c>
      <c r="M1484" t="s">
        <v>702</v>
      </c>
      <c r="N1484" t="s">
        <v>146</v>
      </c>
      <c r="O1484" s="12" t="s">
        <v>147</v>
      </c>
      <c r="P1484" t="s">
        <v>148</v>
      </c>
      <c r="Q1484" t="s">
        <v>757</v>
      </c>
      <c r="R1484" s="13" t="s">
        <v>149</v>
      </c>
      <c r="S1484" t="s">
        <v>150</v>
      </c>
      <c r="T1484" t="s">
        <v>45</v>
      </c>
      <c r="U1484" t="s">
        <v>151</v>
      </c>
      <c r="V1484" t="s">
        <v>152</v>
      </c>
      <c r="W1484" t="s">
        <v>55</v>
      </c>
      <c r="X1484" t="s">
        <v>153</v>
      </c>
      <c r="Y1484" s="7">
        <v>4700</v>
      </c>
      <c r="AC1484" s="7">
        <f t="shared" si="23"/>
        <v>0</v>
      </c>
    </row>
    <row r="1485" spans="1:29" x14ac:dyDescent="0.3">
      <c r="A1485" s="5">
        <v>10309</v>
      </c>
      <c r="B1485" s="5">
        <v>21</v>
      </c>
      <c r="C1485" s="7">
        <v>100</v>
      </c>
      <c r="D1485" s="10">
        <v>6</v>
      </c>
      <c r="E1485" s="7">
        <v>2650.62</v>
      </c>
      <c r="F1485" s="9">
        <v>38275</v>
      </c>
      <c r="G1485" t="s">
        <v>26</v>
      </c>
      <c r="H1485" s="10">
        <v>4</v>
      </c>
      <c r="I1485" s="5">
        <v>10</v>
      </c>
      <c r="J1485" s="5">
        <v>2004</v>
      </c>
      <c r="K1485" t="s">
        <v>27</v>
      </c>
      <c r="L1485" s="7">
        <v>112</v>
      </c>
      <c r="M1485" t="s">
        <v>702</v>
      </c>
      <c r="N1485" t="s">
        <v>154</v>
      </c>
      <c r="O1485" s="12" t="s">
        <v>155</v>
      </c>
      <c r="P1485" t="s">
        <v>156</v>
      </c>
      <c r="Q1485" t="s">
        <v>757</v>
      </c>
      <c r="R1485" s="13" t="s">
        <v>157</v>
      </c>
      <c r="S1485" t="s">
        <v>88</v>
      </c>
      <c r="T1485" t="s">
        <v>45</v>
      </c>
      <c r="U1485" t="s">
        <v>158</v>
      </c>
      <c r="V1485" t="s">
        <v>159</v>
      </c>
      <c r="W1485" t="s">
        <v>38</v>
      </c>
      <c r="X1485" t="s">
        <v>160</v>
      </c>
      <c r="Y1485" s="7">
        <v>2100</v>
      </c>
      <c r="AC1485" s="7">
        <f t="shared" si="23"/>
        <v>0</v>
      </c>
    </row>
    <row r="1486" spans="1:29" x14ac:dyDescent="0.3">
      <c r="A1486" s="5">
        <v>10318</v>
      </c>
      <c r="B1486" s="5">
        <v>48</v>
      </c>
      <c r="C1486" s="7">
        <v>100</v>
      </c>
      <c r="D1486" s="10">
        <v>2</v>
      </c>
      <c r="E1486" s="7">
        <v>6437.28</v>
      </c>
      <c r="F1486" s="9">
        <v>38293</v>
      </c>
      <c r="G1486" t="s">
        <v>26</v>
      </c>
      <c r="H1486" s="10">
        <v>4</v>
      </c>
      <c r="I1486" s="5">
        <v>11</v>
      </c>
      <c r="J1486" s="5">
        <v>2004</v>
      </c>
      <c r="K1486" t="s">
        <v>27</v>
      </c>
      <c r="L1486" s="7">
        <v>112</v>
      </c>
      <c r="M1486" t="s">
        <v>702</v>
      </c>
      <c r="N1486" t="s">
        <v>161</v>
      </c>
      <c r="O1486" s="12" t="s">
        <v>162</v>
      </c>
      <c r="P1486" t="s">
        <v>163</v>
      </c>
      <c r="Q1486" t="s">
        <v>164</v>
      </c>
      <c r="R1486" s="13" t="s">
        <v>165</v>
      </c>
      <c r="S1486" t="s">
        <v>34</v>
      </c>
      <c r="T1486" t="s">
        <v>35</v>
      </c>
      <c r="U1486" t="s">
        <v>36</v>
      </c>
      <c r="V1486" t="s">
        <v>166</v>
      </c>
      <c r="W1486" t="s">
        <v>55</v>
      </c>
      <c r="X1486" t="s">
        <v>167</v>
      </c>
      <c r="Y1486" s="7">
        <v>4800</v>
      </c>
      <c r="AC1486" s="7">
        <f t="shared" si="23"/>
        <v>299</v>
      </c>
    </row>
    <row r="1487" spans="1:29" x14ac:dyDescent="0.3">
      <c r="A1487" s="5">
        <v>10329</v>
      </c>
      <c r="B1487" s="5">
        <v>30</v>
      </c>
      <c r="C1487" s="7">
        <v>87.78</v>
      </c>
      <c r="D1487" s="10">
        <v>7</v>
      </c>
      <c r="E1487" s="7">
        <v>2633.4</v>
      </c>
      <c r="F1487" s="9">
        <v>38306</v>
      </c>
      <c r="G1487" t="s">
        <v>26</v>
      </c>
      <c r="H1487" s="10">
        <v>4</v>
      </c>
      <c r="I1487" s="5">
        <v>11</v>
      </c>
      <c r="J1487" s="5">
        <v>2004</v>
      </c>
      <c r="K1487" t="s">
        <v>27</v>
      </c>
      <c r="L1487" s="7">
        <v>112</v>
      </c>
      <c r="M1487" t="s">
        <v>702</v>
      </c>
      <c r="N1487" t="s">
        <v>29</v>
      </c>
      <c r="O1487" s="12" t="s">
        <v>30</v>
      </c>
      <c r="P1487" t="s">
        <v>31</v>
      </c>
      <c r="Q1487" t="s">
        <v>32</v>
      </c>
      <c r="R1487" s="13" t="s">
        <v>33</v>
      </c>
      <c r="S1487" t="s">
        <v>34</v>
      </c>
      <c r="T1487" t="s">
        <v>35</v>
      </c>
      <c r="U1487" t="s">
        <v>36</v>
      </c>
      <c r="V1487" t="s">
        <v>37</v>
      </c>
      <c r="W1487" t="s">
        <v>38</v>
      </c>
      <c r="X1487" t="s">
        <v>39</v>
      </c>
      <c r="Y1487" s="7">
        <v>2633.4</v>
      </c>
      <c r="AC1487" s="7">
        <f t="shared" si="23"/>
        <v>37.179999999999836</v>
      </c>
    </row>
    <row r="1488" spans="1:29" x14ac:dyDescent="0.3">
      <c r="A1488" s="5">
        <v>10339</v>
      </c>
      <c r="B1488" s="5">
        <v>27</v>
      </c>
      <c r="C1488" s="7">
        <v>84.39</v>
      </c>
      <c r="D1488" s="10">
        <v>10</v>
      </c>
      <c r="E1488" s="7">
        <v>2278.5300000000002</v>
      </c>
      <c r="F1488" s="9">
        <v>38314</v>
      </c>
      <c r="G1488" t="s">
        <v>26</v>
      </c>
      <c r="H1488" s="10">
        <v>4</v>
      </c>
      <c r="I1488" s="5">
        <v>11</v>
      </c>
      <c r="J1488" s="5">
        <v>2004</v>
      </c>
      <c r="K1488" t="s">
        <v>27</v>
      </c>
      <c r="L1488" s="7">
        <v>112</v>
      </c>
      <c r="M1488" t="s">
        <v>702</v>
      </c>
      <c r="N1488" t="s">
        <v>284</v>
      </c>
      <c r="O1488" s="12" t="s">
        <v>285</v>
      </c>
      <c r="P1488" t="s">
        <v>286</v>
      </c>
      <c r="Q1488" t="s">
        <v>287</v>
      </c>
      <c r="R1488" s="13" t="s">
        <v>288</v>
      </c>
      <c r="S1488" t="s">
        <v>229</v>
      </c>
      <c r="T1488" t="s">
        <v>229</v>
      </c>
      <c r="U1488" t="s">
        <v>289</v>
      </c>
      <c r="V1488" t="s">
        <v>290</v>
      </c>
      <c r="W1488" t="s">
        <v>38</v>
      </c>
      <c r="X1488" t="s">
        <v>291</v>
      </c>
      <c r="Y1488" s="7">
        <v>2278.5300000000002</v>
      </c>
      <c r="AC1488" s="7">
        <f t="shared" si="23"/>
        <v>107.52000000000044</v>
      </c>
    </row>
    <row r="1489" spans="1:29" x14ac:dyDescent="0.3">
      <c r="A1489" s="5">
        <v>10362</v>
      </c>
      <c r="B1489" s="5">
        <v>50</v>
      </c>
      <c r="C1489" s="7">
        <v>96.92</v>
      </c>
      <c r="D1489" s="10">
        <v>2</v>
      </c>
      <c r="E1489" s="7">
        <v>4846</v>
      </c>
      <c r="F1489" s="9">
        <v>38357</v>
      </c>
      <c r="G1489" t="s">
        <v>26</v>
      </c>
      <c r="H1489" s="10">
        <v>1</v>
      </c>
      <c r="I1489" s="5">
        <v>1</v>
      </c>
      <c r="J1489" s="5">
        <v>2005</v>
      </c>
      <c r="K1489" t="s">
        <v>27</v>
      </c>
      <c r="L1489" s="7">
        <v>112</v>
      </c>
      <c r="M1489" t="s">
        <v>702</v>
      </c>
      <c r="N1489" t="s">
        <v>70</v>
      </c>
      <c r="O1489" s="12" t="s">
        <v>71</v>
      </c>
      <c r="P1489" t="s">
        <v>72</v>
      </c>
      <c r="Q1489" t="s">
        <v>60</v>
      </c>
      <c r="R1489" s="13" t="s">
        <v>73</v>
      </c>
      <c r="S1489" t="s">
        <v>34</v>
      </c>
      <c r="T1489" t="s">
        <v>35</v>
      </c>
      <c r="U1489" t="s">
        <v>74</v>
      </c>
      <c r="V1489" t="s">
        <v>75</v>
      </c>
      <c r="W1489" t="s">
        <v>55</v>
      </c>
      <c r="X1489" t="s">
        <v>76</v>
      </c>
      <c r="Y1489" s="7">
        <v>4846</v>
      </c>
      <c r="AC1489" s="7">
        <f t="shared" si="23"/>
        <v>53.760000000000218</v>
      </c>
    </row>
    <row r="1490" spans="1:29" x14ac:dyDescent="0.3">
      <c r="A1490" s="5">
        <v>10374</v>
      </c>
      <c r="B1490" s="5">
        <v>38</v>
      </c>
      <c r="C1490" s="7">
        <v>100</v>
      </c>
      <c r="D1490" s="10">
        <v>6</v>
      </c>
      <c r="E1490" s="7">
        <v>4197.1000000000004</v>
      </c>
      <c r="F1490" s="9">
        <v>38385</v>
      </c>
      <c r="G1490" t="s">
        <v>26</v>
      </c>
      <c r="H1490" s="10">
        <v>1</v>
      </c>
      <c r="I1490" s="5">
        <v>2</v>
      </c>
      <c r="J1490" s="5">
        <v>2005</v>
      </c>
      <c r="K1490" t="s">
        <v>27</v>
      </c>
      <c r="L1490" s="7">
        <v>112</v>
      </c>
      <c r="M1490" t="s">
        <v>702</v>
      </c>
      <c r="N1490" t="s">
        <v>237</v>
      </c>
      <c r="O1490" s="12" t="s">
        <v>238</v>
      </c>
      <c r="P1490" t="s">
        <v>239</v>
      </c>
      <c r="Q1490" t="s">
        <v>240</v>
      </c>
      <c r="R1490" s="13" t="s">
        <v>241</v>
      </c>
      <c r="S1490" t="s">
        <v>107</v>
      </c>
      <c r="T1490" t="s">
        <v>108</v>
      </c>
      <c r="U1490" t="s">
        <v>242</v>
      </c>
      <c r="V1490" t="s">
        <v>243</v>
      </c>
      <c r="W1490" t="s">
        <v>55</v>
      </c>
      <c r="X1490" t="s">
        <v>244</v>
      </c>
      <c r="Y1490" s="7">
        <v>3800</v>
      </c>
      <c r="AC1490" s="7">
        <f t="shared" si="23"/>
        <v>316.88000000000011</v>
      </c>
    </row>
    <row r="1491" spans="1:29" x14ac:dyDescent="0.3">
      <c r="A1491" s="5">
        <v>10389</v>
      </c>
      <c r="B1491" s="5">
        <v>45</v>
      </c>
      <c r="C1491" s="7">
        <v>100</v>
      </c>
      <c r="D1491" s="10">
        <v>1</v>
      </c>
      <c r="E1491" s="7">
        <v>4597.6499999999996</v>
      </c>
      <c r="F1491" s="9">
        <v>38414</v>
      </c>
      <c r="G1491" t="s">
        <v>26</v>
      </c>
      <c r="H1491" s="10">
        <v>1</v>
      </c>
      <c r="I1491" s="5">
        <v>3</v>
      </c>
      <c r="J1491" s="5">
        <v>2005</v>
      </c>
      <c r="K1491" t="s">
        <v>27</v>
      </c>
      <c r="L1491" s="7">
        <v>112</v>
      </c>
      <c r="M1491" t="s">
        <v>702</v>
      </c>
      <c r="N1491" t="s">
        <v>300</v>
      </c>
      <c r="O1491" s="12" t="s">
        <v>301</v>
      </c>
      <c r="P1491" t="s">
        <v>302</v>
      </c>
      <c r="Q1491" t="s">
        <v>757</v>
      </c>
      <c r="R1491" s="13" t="s">
        <v>303</v>
      </c>
      <c r="S1491" t="s">
        <v>215</v>
      </c>
      <c r="T1491" t="s">
        <v>45</v>
      </c>
      <c r="U1491" t="s">
        <v>304</v>
      </c>
      <c r="V1491" t="s">
        <v>235</v>
      </c>
      <c r="W1491" t="s">
        <v>55</v>
      </c>
      <c r="X1491" t="s">
        <v>305</v>
      </c>
      <c r="Y1491" s="7">
        <v>4500</v>
      </c>
      <c r="AC1491" s="7">
        <f t="shared" si="23"/>
        <v>755.76000000000022</v>
      </c>
    </row>
    <row r="1492" spans="1:29" x14ac:dyDescent="0.3">
      <c r="A1492" s="5">
        <v>10403</v>
      </c>
      <c r="B1492" s="5">
        <v>46</v>
      </c>
      <c r="C1492" s="7">
        <v>100</v>
      </c>
      <c r="D1492" s="10">
        <v>8</v>
      </c>
      <c r="E1492" s="7">
        <v>5287.7</v>
      </c>
      <c r="F1492" s="9">
        <v>38450</v>
      </c>
      <c r="G1492" t="s">
        <v>26</v>
      </c>
      <c r="H1492" s="10">
        <v>2</v>
      </c>
      <c r="I1492" s="5">
        <v>4</v>
      </c>
      <c r="J1492" s="5">
        <v>2005</v>
      </c>
      <c r="K1492" t="s">
        <v>27</v>
      </c>
      <c r="L1492" s="7">
        <v>112</v>
      </c>
      <c r="M1492" t="s">
        <v>702</v>
      </c>
      <c r="N1492" t="s">
        <v>192</v>
      </c>
      <c r="O1492" s="12" t="s">
        <v>193</v>
      </c>
      <c r="P1492" t="s">
        <v>194</v>
      </c>
      <c r="Q1492" t="s">
        <v>757</v>
      </c>
      <c r="R1492" s="13" t="s">
        <v>195</v>
      </c>
      <c r="S1492" t="s">
        <v>196</v>
      </c>
      <c r="T1492" t="s">
        <v>45</v>
      </c>
      <c r="U1492" t="s">
        <v>197</v>
      </c>
      <c r="V1492" t="s">
        <v>198</v>
      </c>
      <c r="W1492" t="s">
        <v>55</v>
      </c>
      <c r="X1492" t="s">
        <v>199</v>
      </c>
      <c r="Y1492" s="7">
        <v>4600</v>
      </c>
      <c r="AC1492" s="7">
        <f t="shared" si="23"/>
        <v>550.61999999999989</v>
      </c>
    </row>
    <row r="1493" spans="1:29" x14ac:dyDescent="0.3">
      <c r="A1493" s="5">
        <v>10417</v>
      </c>
      <c r="B1493" s="5">
        <v>35</v>
      </c>
      <c r="C1493" s="7">
        <v>100</v>
      </c>
      <c r="D1493" s="10">
        <v>3</v>
      </c>
      <c r="E1493" s="7">
        <v>3550.05</v>
      </c>
      <c r="F1493" s="9">
        <v>38485</v>
      </c>
      <c r="G1493" t="s">
        <v>200</v>
      </c>
      <c r="H1493" s="10">
        <v>2</v>
      </c>
      <c r="I1493" s="5">
        <v>5</v>
      </c>
      <c r="J1493" s="5">
        <v>2005</v>
      </c>
      <c r="K1493" t="s">
        <v>27</v>
      </c>
      <c r="L1493" s="7">
        <v>112</v>
      </c>
      <c r="M1493" t="s">
        <v>702</v>
      </c>
      <c r="N1493" t="s">
        <v>201</v>
      </c>
      <c r="O1493" s="12" t="s">
        <v>202</v>
      </c>
      <c r="P1493" t="s">
        <v>203</v>
      </c>
      <c r="Q1493" t="s">
        <v>757</v>
      </c>
      <c r="R1493" s="13" t="s">
        <v>204</v>
      </c>
      <c r="S1493" t="s">
        <v>205</v>
      </c>
      <c r="T1493" t="s">
        <v>45</v>
      </c>
      <c r="U1493" t="s">
        <v>206</v>
      </c>
      <c r="V1493" t="s">
        <v>207</v>
      </c>
      <c r="W1493" t="s">
        <v>55</v>
      </c>
      <c r="X1493" t="s">
        <v>208</v>
      </c>
      <c r="Y1493" s="7">
        <v>3500</v>
      </c>
      <c r="AC1493" s="7">
        <f t="shared" si="23"/>
        <v>1637.2799999999997</v>
      </c>
    </row>
    <row r="1494" spans="1:29" x14ac:dyDescent="0.3">
      <c r="A1494" s="5">
        <v>10110</v>
      </c>
      <c r="B1494" s="5">
        <v>29</v>
      </c>
      <c r="C1494" s="7">
        <v>59.37</v>
      </c>
      <c r="D1494" s="10">
        <v>15</v>
      </c>
      <c r="E1494" s="7">
        <v>1721.73</v>
      </c>
      <c r="F1494" s="9">
        <v>37698</v>
      </c>
      <c r="G1494" t="s">
        <v>26</v>
      </c>
      <c r="H1494" s="10">
        <v>1</v>
      </c>
      <c r="I1494" s="5">
        <v>3</v>
      </c>
      <c r="J1494" s="5">
        <v>2003</v>
      </c>
      <c r="K1494" t="s">
        <v>209</v>
      </c>
      <c r="L1494" s="7">
        <v>50</v>
      </c>
      <c r="M1494" t="s">
        <v>703</v>
      </c>
      <c r="N1494" t="s">
        <v>558</v>
      </c>
      <c r="O1494" s="12" t="s">
        <v>559</v>
      </c>
      <c r="P1494" t="s">
        <v>560</v>
      </c>
      <c r="Q1494" t="s">
        <v>757</v>
      </c>
      <c r="R1494" s="13" t="s">
        <v>561</v>
      </c>
      <c r="S1494" t="s">
        <v>196</v>
      </c>
      <c r="T1494" t="s">
        <v>45</v>
      </c>
      <c r="U1494" t="s">
        <v>562</v>
      </c>
      <c r="V1494" t="s">
        <v>105</v>
      </c>
      <c r="W1494" t="s">
        <v>38</v>
      </c>
      <c r="X1494" t="s">
        <v>563</v>
      </c>
      <c r="Y1494" s="7">
        <v>1721.73</v>
      </c>
      <c r="AC1494" s="7">
        <f t="shared" si="23"/>
        <v>0</v>
      </c>
    </row>
    <row r="1495" spans="1:29" x14ac:dyDescent="0.3">
      <c r="A1495" s="5">
        <v>10123</v>
      </c>
      <c r="B1495" s="5">
        <v>50</v>
      </c>
      <c r="C1495" s="7">
        <v>59.87</v>
      </c>
      <c r="D1495" s="10">
        <v>1</v>
      </c>
      <c r="E1495" s="7">
        <v>2993.5</v>
      </c>
      <c r="F1495" s="9">
        <v>37761</v>
      </c>
      <c r="G1495" t="s">
        <v>26</v>
      </c>
      <c r="H1495" s="10">
        <v>2</v>
      </c>
      <c r="I1495" s="5">
        <v>5</v>
      </c>
      <c r="J1495" s="5">
        <v>2003</v>
      </c>
      <c r="K1495" t="s">
        <v>209</v>
      </c>
      <c r="L1495" s="7">
        <v>50</v>
      </c>
      <c r="M1495" t="s">
        <v>703</v>
      </c>
      <c r="N1495" t="s">
        <v>357</v>
      </c>
      <c r="O1495" s="12" t="s">
        <v>358</v>
      </c>
      <c r="P1495" t="s">
        <v>133</v>
      </c>
      <c r="Q1495" t="s">
        <v>757</v>
      </c>
      <c r="R1495" s="13" t="s">
        <v>134</v>
      </c>
      <c r="S1495" t="s">
        <v>44</v>
      </c>
      <c r="T1495" t="s">
        <v>45</v>
      </c>
      <c r="U1495" t="s">
        <v>359</v>
      </c>
      <c r="V1495" t="s">
        <v>360</v>
      </c>
      <c r="W1495" t="s">
        <v>38</v>
      </c>
      <c r="X1495" t="s">
        <v>361</v>
      </c>
      <c r="Y1495" s="7">
        <v>2993.5</v>
      </c>
      <c r="AC1495" s="7">
        <f t="shared" si="23"/>
        <v>0</v>
      </c>
    </row>
    <row r="1496" spans="1:29" x14ac:dyDescent="0.3">
      <c r="A1496" s="5">
        <v>10137</v>
      </c>
      <c r="B1496" s="5">
        <v>26</v>
      </c>
      <c r="C1496" s="7">
        <v>49.81</v>
      </c>
      <c r="D1496" s="10">
        <v>1</v>
      </c>
      <c r="E1496" s="7">
        <v>1295.06</v>
      </c>
      <c r="F1496" s="9">
        <v>37812</v>
      </c>
      <c r="G1496" t="s">
        <v>26</v>
      </c>
      <c r="H1496" s="10">
        <v>3</v>
      </c>
      <c r="I1496" s="5">
        <v>7</v>
      </c>
      <c r="J1496" s="5">
        <v>2003</v>
      </c>
      <c r="K1496" t="s">
        <v>209</v>
      </c>
      <c r="L1496" s="7">
        <v>50</v>
      </c>
      <c r="M1496" t="s">
        <v>703</v>
      </c>
      <c r="N1496" t="s">
        <v>40</v>
      </c>
      <c r="O1496" s="12" t="s">
        <v>41</v>
      </c>
      <c r="P1496" t="s">
        <v>42</v>
      </c>
      <c r="Q1496" t="s">
        <v>757</v>
      </c>
      <c r="R1496" s="13" t="s">
        <v>43</v>
      </c>
      <c r="S1496" t="s">
        <v>44</v>
      </c>
      <c r="T1496" t="s">
        <v>45</v>
      </c>
      <c r="U1496" t="s">
        <v>46</v>
      </c>
      <c r="V1496" t="s">
        <v>47</v>
      </c>
      <c r="W1496" t="s">
        <v>38</v>
      </c>
      <c r="X1496" t="s">
        <v>48</v>
      </c>
      <c r="Y1496" s="7">
        <v>1295.06</v>
      </c>
      <c r="AC1496" s="7">
        <f t="shared" si="23"/>
        <v>0</v>
      </c>
    </row>
    <row r="1497" spans="1:29" x14ac:dyDescent="0.3">
      <c r="A1497" s="5">
        <v>10148</v>
      </c>
      <c r="B1497" s="5">
        <v>47</v>
      </c>
      <c r="C1497" s="7">
        <v>56.85</v>
      </c>
      <c r="D1497" s="10">
        <v>8</v>
      </c>
      <c r="E1497" s="7">
        <v>2671.95</v>
      </c>
      <c r="F1497" s="9">
        <v>37875</v>
      </c>
      <c r="G1497" t="s">
        <v>26</v>
      </c>
      <c r="H1497" s="10">
        <v>3</v>
      </c>
      <c r="I1497" s="5">
        <v>9</v>
      </c>
      <c r="J1497" s="5">
        <v>2003</v>
      </c>
      <c r="K1497" t="s">
        <v>209</v>
      </c>
      <c r="L1497" s="7">
        <v>50</v>
      </c>
      <c r="M1497" t="s">
        <v>703</v>
      </c>
      <c r="N1497" t="s">
        <v>329</v>
      </c>
      <c r="O1497" s="12" t="s">
        <v>330</v>
      </c>
      <c r="P1497" t="s">
        <v>331</v>
      </c>
      <c r="Q1497" t="s">
        <v>180</v>
      </c>
      <c r="R1497" s="13" t="s">
        <v>332</v>
      </c>
      <c r="S1497" t="s">
        <v>107</v>
      </c>
      <c r="T1497" t="s">
        <v>108</v>
      </c>
      <c r="U1497" t="s">
        <v>333</v>
      </c>
      <c r="V1497" t="s">
        <v>334</v>
      </c>
      <c r="W1497" t="s">
        <v>38</v>
      </c>
      <c r="X1497" t="s">
        <v>335</v>
      </c>
      <c r="Y1497" s="7">
        <v>2671.95</v>
      </c>
      <c r="AC1497" s="7">
        <f t="shared" si="23"/>
        <v>397.10000000000036</v>
      </c>
    </row>
    <row r="1498" spans="1:29" x14ac:dyDescent="0.3">
      <c r="A1498" s="5">
        <v>10161</v>
      </c>
      <c r="B1498" s="5">
        <v>23</v>
      </c>
      <c r="C1498" s="7">
        <v>53.33</v>
      </c>
      <c r="D1498" s="10">
        <v>7</v>
      </c>
      <c r="E1498" s="7">
        <v>1226.5899999999999</v>
      </c>
      <c r="F1498" s="9">
        <v>37911</v>
      </c>
      <c r="G1498" t="s">
        <v>26</v>
      </c>
      <c r="H1498" s="10">
        <v>4</v>
      </c>
      <c r="I1498" s="5">
        <v>10</v>
      </c>
      <c r="J1498" s="5">
        <v>2003</v>
      </c>
      <c r="K1498" t="s">
        <v>209</v>
      </c>
      <c r="L1498" s="7">
        <v>50</v>
      </c>
      <c r="M1498" t="s">
        <v>703</v>
      </c>
      <c r="N1498" t="s">
        <v>564</v>
      </c>
      <c r="O1498" s="12" t="s">
        <v>565</v>
      </c>
      <c r="P1498" t="s">
        <v>566</v>
      </c>
      <c r="Q1498" t="s">
        <v>757</v>
      </c>
      <c r="R1498" s="13" t="s">
        <v>567</v>
      </c>
      <c r="S1498" t="s">
        <v>373</v>
      </c>
      <c r="T1498" t="s">
        <v>45</v>
      </c>
      <c r="U1498" t="s">
        <v>568</v>
      </c>
      <c r="V1498" t="s">
        <v>569</v>
      </c>
      <c r="W1498" t="s">
        <v>38</v>
      </c>
      <c r="X1498" t="s">
        <v>570</v>
      </c>
      <c r="Y1498" s="7">
        <v>1226.5899999999999</v>
      </c>
      <c r="AC1498" s="7">
        <f t="shared" si="23"/>
        <v>97.649999999999636</v>
      </c>
    </row>
    <row r="1499" spans="1:29" x14ac:dyDescent="0.3">
      <c r="A1499" s="5">
        <v>10172</v>
      </c>
      <c r="B1499" s="5">
        <v>34</v>
      </c>
      <c r="C1499" s="7">
        <v>42.76</v>
      </c>
      <c r="D1499" s="10">
        <v>5</v>
      </c>
      <c r="E1499" s="7">
        <v>1453.84</v>
      </c>
      <c r="F1499" s="9">
        <v>37930</v>
      </c>
      <c r="G1499" t="s">
        <v>26</v>
      </c>
      <c r="H1499" s="10">
        <v>4</v>
      </c>
      <c r="I1499" s="5">
        <v>11</v>
      </c>
      <c r="J1499" s="5">
        <v>2003</v>
      </c>
      <c r="K1499" t="s">
        <v>209</v>
      </c>
      <c r="L1499" s="7">
        <v>50</v>
      </c>
      <c r="M1499" t="s">
        <v>703</v>
      </c>
      <c r="N1499" t="s">
        <v>124</v>
      </c>
      <c r="O1499" s="12" t="s">
        <v>125</v>
      </c>
      <c r="P1499" t="s">
        <v>126</v>
      </c>
      <c r="Q1499" t="s">
        <v>127</v>
      </c>
      <c r="R1499" s="13" t="s">
        <v>128</v>
      </c>
      <c r="S1499" t="s">
        <v>34</v>
      </c>
      <c r="T1499" t="s">
        <v>35</v>
      </c>
      <c r="U1499" t="s">
        <v>129</v>
      </c>
      <c r="V1499" t="s">
        <v>63</v>
      </c>
      <c r="W1499" t="s">
        <v>38</v>
      </c>
      <c r="X1499" t="s">
        <v>130</v>
      </c>
      <c r="Y1499" s="7">
        <v>1453.84</v>
      </c>
      <c r="AC1499" s="7">
        <f t="shared" si="23"/>
        <v>687.69999999999982</v>
      </c>
    </row>
    <row r="1500" spans="1:29" x14ac:dyDescent="0.3">
      <c r="A1500" s="5">
        <v>10181</v>
      </c>
      <c r="B1500" s="5">
        <v>34</v>
      </c>
      <c r="C1500" s="7">
        <v>53.83</v>
      </c>
      <c r="D1500" s="10">
        <v>1</v>
      </c>
      <c r="E1500" s="7">
        <v>1830.22</v>
      </c>
      <c r="F1500" s="9">
        <v>37937</v>
      </c>
      <c r="G1500" t="s">
        <v>26</v>
      </c>
      <c r="H1500" s="10">
        <v>4</v>
      </c>
      <c r="I1500" s="5">
        <v>11</v>
      </c>
      <c r="J1500" s="5">
        <v>2003</v>
      </c>
      <c r="K1500" t="s">
        <v>209</v>
      </c>
      <c r="L1500" s="7">
        <v>50</v>
      </c>
      <c r="M1500" t="s">
        <v>703</v>
      </c>
      <c r="N1500" t="s">
        <v>84</v>
      </c>
      <c r="O1500" s="12" t="s">
        <v>85</v>
      </c>
      <c r="P1500" t="s">
        <v>86</v>
      </c>
      <c r="Q1500" t="s">
        <v>757</v>
      </c>
      <c r="R1500" s="13" t="s">
        <v>87</v>
      </c>
      <c r="S1500" t="s">
        <v>88</v>
      </c>
      <c r="T1500" t="s">
        <v>45</v>
      </c>
      <c r="U1500" t="s">
        <v>89</v>
      </c>
      <c r="V1500" t="s">
        <v>90</v>
      </c>
      <c r="W1500" t="s">
        <v>38</v>
      </c>
      <c r="X1500" t="s">
        <v>91</v>
      </c>
      <c r="Y1500" s="7">
        <v>1830.22</v>
      </c>
      <c r="AC1500" s="7">
        <f t="shared" si="23"/>
        <v>50.050000000000182</v>
      </c>
    </row>
    <row r="1501" spans="1:29" x14ac:dyDescent="0.3">
      <c r="A1501" s="5">
        <v>10192</v>
      </c>
      <c r="B1501" s="5">
        <v>47</v>
      </c>
      <c r="C1501" s="7">
        <v>53.83</v>
      </c>
      <c r="D1501" s="10">
        <v>6</v>
      </c>
      <c r="E1501" s="7">
        <v>2530.0100000000002</v>
      </c>
      <c r="F1501" s="9">
        <v>37945</v>
      </c>
      <c r="G1501" t="s">
        <v>26</v>
      </c>
      <c r="H1501" s="10">
        <v>4</v>
      </c>
      <c r="I1501" s="5">
        <v>11</v>
      </c>
      <c r="J1501" s="5">
        <v>2003</v>
      </c>
      <c r="K1501" t="s">
        <v>209</v>
      </c>
      <c r="L1501" s="7">
        <v>50</v>
      </c>
      <c r="M1501" t="s">
        <v>703</v>
      </c>
      <c r="N1501" t="s">
        <v>318</v>
      </c>
      <c r="O1501" s="12" t="s">
        <v>319</v>
      </c>
      <c r="P1501" t="s">
        <v>320</v>
      </c>
      <c r="Q1501" t="s">
        <v>321</v>
      </c>
      <c r="R1501" s="13" t="s">
        <v>322</v>
      </c>
      <c r="S1501" t="s">
        <v>34</v>
      </c>
      <c r="T1501" t="s">
        <v>35</v>
      </c>
      <c r="U1501" t="s">
        <v>62</v>
      </c>
      <c r="V1501" t="s">
        <v>316</v>
      </c>
      <c r="W1501" t="s">
        <v>38</v>
      </c>
      <c r="X1501" t="s">
        <v>323</v>
      </c>
      <c r="Y1501" s="7">
        <v>2530.0100000000002</v>
      </c>
      <c r="AC1501" s="7">
        <f t="shared" si="23"/>
        <v>0</v>
      </c>
    </row>
    <row r="1502" spans="1:29" x14ac:dyDescent="0.3">
      <c r="A1502" s="5">
        <v>10204</v>
      </c>
      <c r="B1502" s="5">
        <v>45</v>
      </c>
      <c r="C1502" s="7">
        <v>49.81</v>
      </c>
      <c r="D1502" s="10">
        <v>12</v>
      </c>
      <c r="E1502" s="7">
        <v>2241.4499999999998</v>
      </c>
      <c r="F1502" s="9">
        <v>37957</v>
      </c>
      <c r="G1502" t="s">
        <v>26</v>
      </c>
      <c r="H1502" s="10">
        <v>4</v>
      </c>
      <c r="I1502" s="5">
        <v>12</v>
      </c>
      <c r="J1502" s="5">
        <v>2003</v>
      </c>
      <c r="K1502" t="s">
        <v>209</v>
      </c>
      <c r="L1502" s="7">
        <v>50</v>
      </c>
      <c r="M1502" t="s">
        <v>703</v>
      </c>
      <c r="N1502" t="s">
        <v>542</v>
      </c>
      <c r="O1502" s="12" t="s">
        <v>543</v>
      </c>
      <c r="P1502" t="s">
        <v>31</v>
      </c>
      <c r="Q1502" t="s">
        <v>32</v>
      </c>
      <c r="R1502" s="13" t="s">
        <v>33</v>
      </c>
      <c r="S1502" t="s">
        <v>34</v>
      </c>
      <c r="T1502" t="s">
        <v>35</v>
      </c>
      <c r="U1502" t="s">
        <v>62</v>
      </c>
      <c r="V1502" t="s">
        <v>544</v>
      </c>
      <c r="W1502" t="s">
        <v>38</v>
      </c>
      <c r="X1502" t="s">
        <v>545</v>
      </c>
      <c r="Y1502" s="7">
        <v>2241.4499999999998</v>
      </c>
      <c r="AC1502" s="7">
        <f t="shared" si="23"/>
        <v>0</v>
      </c>
    </row>
    <row r="1503" spans="1:29" x14ac:dyDescent="0.3">
      <c r="A1503" s="5">
        <v>10212</v>
      </c>
      <c r="B1503" s="5">
        <v>45</v>
      </c>
      <c r="C1503" s="7">
        <v>53.33</v>
      </c>
      <c r="D1503" s="10">
        <v>5</v>
      </c>
      <c r="E1503" s="7">
        <v>2399.85</v>
      </c>
      <c r="F1503" s="9">
        <v>38002</v>
      </c>
      <c r="G1503" t="s">
        <v>26</v>
      </c>
      <c r="H1503" s="10">
        <v>1</v>
      </c>
      <c r="I1503" s="5">
        <v>1</v>
      </c>
      <c r="J1503" s="5">
        <v>2004</v>
      </c>
      <c r="K1503" t="s">
        <v>209</v>
      </c>
      <c r="L1503" s="7">
        <v>50</v>
      </c>
      <c r="M1503" t="s">
        <v>703</v>
      </c>
      <c r="N1503" t="s">
        <v>201</v>
      </c>
      <c r="O1503" s="12" t="s">
        <v>202</v>
      </c>
      <c r="P1503" t="s">
        <v>203</v>
      </c>
      <c r="Q1503" t="s">
        <v>757</v>
      </c>
      <c r="R1503" s="13" t="s">
        <v>204</v>
      </c>
      <c r="S1503" t="s">
        <v>205</v>
      </c>
      <c r="T1503" t="s">
        <v>45</v>
      </c>
      <c r="U1503" t="s">
        <v>206</v>
      </c>
      <c r="V1503" t="s">
        <v>207</v>
      </c>
      <c r="W1503" t="s">
        <v>38</v>
      </c>
      <c r="X1503" t="s">
        <v>208</v>
      </c>
      <c r="Y1503" s="7">
        <v>2399.85</v>
      </c>
      <c r="AC1503" s="7">
        <f t="shared" si="23"/>
        <v>0</v>
      </c>
    </row>
    <row r="1504" spans="1:29" x14ac:dyDescent="0.3">
      <c r="A1504" s="5">
        <v>10226</v>
      </c>
      <c r="B1504" s="5">
        <v>36</v>
      </c>
      <c r="C1504" s="7">
        <v>43.27</v>
      </c>
      <c r="D1504" s="10">
        <v>3</v>
      </c>
      <c r="E1504" s="7">
        <v>1557.72</v>
      </c>
      <c r="F1504" s="9">
        <v>38043</v>
      </c>
      <c r="G1504" t="s">
        <v>26</v>
      </c>
      <c r="H1504" s="10">
        <v>1</v>
      </c>
      <c r="I1504" s="5">
        <v>2</v>
      </c>
      <c r="J1504" s="5">
        <v>2004</v>
      </c>
      <c r="K1504" t="s">
        <v>209</v>
      </c>
      <c r="L1504" s="7">
        <v>50</v>
      </c>
      <c r="M1504" t="s">
        <v>703</v>
      </c>
      <c r="N1504" t="s">
        <v>414</v>
      </c>
      <c r="O1504" s="12" t="s">
        <v>415</v>
      </c>
      <c r="P1504" t="s">
        <v>416</v>
      </c>
      <c r="Q1504" t="s">
        <v>60</v>
      </c>
      <c r="R1504" s="13" t="s">
        <v>417</v>
      </c>
      <c r="S1504" t="s">
        <v>34</v>
      </c>
      <c r="T1504" t="s">
        <v>35</v>
      </c>
      <c r="U1504" t="s">
        <v>271</v>
      </c>
      <c r="V1504" t="s">
        <v>316</v>
      </c>
      <c r="W1504" t="s">
        <v>38</v>
      </c>
      <c r="X1504" t="s">
        <v>418</v>
      </c>
      <c r="Y1504" s="7">
        <v>1557.72</v>
      </c>
      <c r="AC1504" s="7">
        <f t="shared" si="23"/>
        <v>0</v>
      </c>
    </row>
    <row r="1505" spans="1:29" x14ac:dyDescent="0.3">
      <c r="A1505" s="5">
        <v>10241</v>
      </c>
      <c r="B1505" s="5">
        <v>21</v>
      </c>
      <c r="C1505" s="7">
        <v>40.25</v>
      </c>
      <c r="D1505" s="10">
        <v>10</v>
      </c>
      <c r="E1505" s="7">
        <v>845.25</v>
      </c>
      <c r="F1505" s="9">
        <v>38090</v>
      </c>
      <c r="G1505" t="s">
        <v>26</v>
      </c>
      <c r="H1505" s="10">
        <v>2</v>
      </c>
      <c r="I1505" s="5">
        <v>4</v>
      </c>
      <c r="J1505" s="5">
        <v>2004</v>
      </c>
      <c r="K1505" t="s">
        <v>209</v>
      </c>
      <c r="L1505" s="7">
        <v>50</v>
      </c>
      <c r="M1505" t="s">
        <v>703</v>
      </c>
      <c r="N1505" t="s">
        <v>602</v>
      </c>
      <c r="O1505" s="12" t="s">
        <v>603</v>
      </c>
      <c r="P1505" t="s">
        <v>604</v>
      </c>
      <c r="Q1505" t="s">
        <v>757</v>
      </c>
      <c r="R1505" s="13" t="s">
        <v>605</v>
      </c>
      <c r="S1505" t="s">
        <v>44</v>
      </c>
      <c r="T1505" t="s">
        <v>45</v>
      </c>
      <c r="U1505" t="s">
        <v>606</v>
      </c>
      <c r="V1505" t="s">
        <v>607</v>
      </c>
      <c r="W1505" t="s">
        <v>38</v>
      </c>
      <c r="X1505" t="s">
        <v>608</v>
      </c>
      <c r="Y1505" s="7">
        <v>845.25</v>
      </c>
      <c r="AC1505" s="7">
        <f t="shared" si="23"/>
        <v>0</v>
      </c>
    </row>
    <row r="1506" spans="1:29" x14ac:dyDescent="0.3">
      <c r="A1506" s="5">
        <v>10266</v>
      </c>
      <c r="B1506" s="5">
        <v>28</v>
      </c>
      <c r="C1506" s="7">
        <v>48.3</v>
      </c>
      <c r="D1506" s="10">
        <v>1</v>
      </c>
      <c r="E1506" s="7">
        <v>1352.4</v>
      </c>
      <c r="F1506" s="9">
        <v>38174</v>
      </c>
      <c r="G1506" t="s">
        <v>26</v>
      </c>
      <c r="H1506" s="10">
        <v>3</v>
      </c>
      <c r="I1506" s="5">
        <v>7</v>
      </c>
      <c r="J1506" s="5">
        <v>2004</v>
      </c>
      <c r="K1506" t="s">
        <v>209</v>
      </c>
      <c r="L1506" s="7">
        <v>50</v>
      </c>
      <c r="M1506" t="s">
        <v>703</v>
      </c>
      <c r="N1506" t="s">
        <v>516</v>
      </c>
      <c r="O1506" s="12" t="s">
        <v>517</v>
      </c>
      <c r="P1506" t="s">
        <v>518</v>
      </c>
      <c r="Q1506" t="s">
        <v>757</v>
      </c>
      <c r="R1506" s="13" t="s">
        <v>519</v>
      </c>
      <c r="S1506" t="s">
        <v>296</v>
      </c>
      <c r="T1506" t="s">
        <v>45</v>
      </c>
      <c r="U1506" t="s">
        <v>520</v>
      </c>
      <c r="V1506" t="s">
        <v>521</v>
      </c>
      <c r="W1506" t="s">
        <v>38</v>
      </c>
      <c r="X1506" t="s">
        <v>522</v>
      </c>
      <c r="Y1506" s="7">
        <v>1352.4</v>
      </c>
      <c r="AC1506" s="7">
        <f t="shared" si="23"/>
        <v>0</v>
      </c>
    </row>
    <row r="1507" spans="1:29" x14ac:dyDescent="0.3">
      <c r="A1507" s="5">
        <v>10278</v>
      </c>
      <c r="B1507" s="5">
        <v>35</v>
      </c>
      <c r="C1507" s="7">
        <v>45.28</v>
      </c>
      <c r="D1507" s="10">
        <v>1</v>
      </c>
      <c r="E1507" s="7">
        <v>1584.8</v>
      </c>
      <c r="F1507" s="9">
        <v>38205</v>
      </c>
      <c r="G1507" t="s">
        <v>26</v>
      </c>
      <c r="H1507" s="10">
        <v>3</v>
      </c>
      <c r="I1507" s="5">
        <v>8</v>
      </c>
      <c r="J1507" s="5">
        <v>2004</v>
      </c>
      <c r="K1507" t="s">
        <v>209</v>
      </c>
      <c r="L1507" s="7">
        <v>50</v>
      </c>
      <c r="M1507" t="s">
        <v>703</v>
      </c>
      <c r="N1507" t="s">
        <v>611</v>
      </c>
      <c r="O1507" s="12" t="s">
        <v>612</v>
      </c>
      <c r="P1507" t="s">
        <v>613</v>
      </c>
      <c r="Q1507" t="s">
        <v>614</v>
      </c>
      <c r="R1507" s="13" t="s">
        <v>615</v>
      </c>
      <c r="S1507" t="s">
        <v>34</v>
      </c>
      <c r="T1507" t="s">
        <v>35</v>
      </c>
      <c r="U1507" t="s">
        <v>129</v>
      </c>
      <c r="V1507" t="s">
        <v>457</v>
      </c>
      <c r="W1507" t="s">
        <v>38</v>
      </c>
      <c r="X1507" t="s">
        <v>616</v>
      </c>
      <c r="Y1507" s="7">
        <v>1584.8</v>
      </c>
      <c r="AC1507" s="7">
        <f t="shared" si="23"/>
        <v>0</v>
      </c>
    </row>
    <row r="1508" spans="1:29" x14ac:dyDescent="0.3">
      <c r="A1508" s="5">
        <v>10288</v>
      </c>
      <c r="B1508" s="5">
        <v>50</v>
      </c>
      <c r="C1508" s="7">
        <v>52.32</v>
      </c>
      <c r="D1508" s="10">
        <v>13</v>
      </c>
      <c r="E1508" s="7">
        <v>2616</v>
      </c>
      <c r="F1508" s="9">
        <v>38231</v>
      </c>
      <c r="G1508" t="s">
        <v>26</v>
      </c>
      <c r="H1508" s="10">
        <v>3</v>
      </c>
      <c r="I1508" s="5">
        <v>9</v>
      </c>
      <c r="J1508" s="5">
        <v>2004</v>
      </c>
      <c r="K1508" t="s">
        <v>209</v>
      </c>
      <c r="L1508" s="7">
        <v>50</v>
      </c>
      <c r="M1508" t="s">
        <v>703</v>
      </c>
      <c r="N1508" t="s">
        <v>479</v>
      </c>
      <c r="O1508" s="12" t="s">
        <v>480</v>
      </c>
      <c r="P1508" t="s">
        <v>227</v>
      </c>
      <c r="Q1508" t="s">
        <v>757</v>
      </c>
      <c r="R1508" s="13" t="s">
        <v>481</v>
      </c>
      <c r="S1508" t="s">
        <v>227</v>
      </c>
      <c r="T1508" t="s">
        <v>108</v>
      </c>
      <c r="U1508" t="s">
        <v>482</v>
      </c>
      <c r="V1508" t="s">
        <v>483</v>
      </c>
      <c r="W1508" t="s">
        <v>38</v>
      </c>
      <c r="X1508" t="s">
        <v>484</v>
      </c>
      <c r="Y1508" s="7">
        <v>2616</v>
      </c>
      <c r="AC1508" s="7">
        <f t="shared" si="23"/>
        <v>0</v>
      </c>
    </row>
    <row r="1509" spans="1:29" x14ac:dyDescent="0.3">
      <c r="A1509" s="5">
        <v>10301</v>
      </c>
      <c r="B1509" s="5">
        <v>22</v>
      </c>
      <c r="C1509" s="7">
        <v>51.32</v>
      </c>
      <c r="D1509" s="10">
        <v>3</v>
      </c>
      <c r="E1509" s="7">
        <v>1129.04</v>
      </c>
      <c r="F1509" s="9">
        <v>37899</v>
      </c>
      <c r="G1509" t="s">
        <v>26</v>
      </c>
      <c r="H1509" s="10">
        <v>4</v>
      </c>
      <c r="I1509" s="5">
        <v>10</v>
      </c>
      <c r="J1509" s="5">
        <v>2003</v>
      </c>
      <c r="K1509" t="s">
        <v>209</v>
      </c>
      <c r="L1509" s="7">
        <v>50</v>
      </c>
      <c r="M1509" t="s">
        <v>703</v>
      </c>
      <c r="N1509" t="s">
        <v>617</v>
      </c>
      <c r="O1509" s="12" t="s">
        <v>618</v>
      </c>
      <c r="P1509" t="s">
        <v>619</v>
      </c>
      <c r="Q1509" t="s">
        <v>757</v>
      </c>
      <c r="R1509" s="13" t="s">
        <v>620</v>
      </c>
      <c r="S1509" t="s">
        <v>88</v>
      </c>
      <c r="T1509" t="s">
        <v>45</v>
      </c>
      <c r="U1509" t="s">
        <v>621</v>
      </c>
      <c r="V1509" t="s">
        <v>622</v>
      </c>
      <c r="W1509" t="s">
        <v>38</v>
      </c>
      <c r="X1509" t="s">
        <v>623</v>
      </c>
      <c r="Y1509" s="7">
        <v>1129.04</v>
      </c>
      <c r="AC1509" s="7">
        <f t="shared" si="23"/>
        <v>0</v>
      </c>
    </row>
    <row r="1510" spans="1:29" x14ac:dyDescent="0.3">
      <c r="A1510" s="5">
        <v>10311</v>
      </c>
      <c r="B1510" s="5">
        <v>45</v>
      </c>
      <c r="C1510" s="7">
        <v>49.3</v>
      </c>
      <c r="D1510" s="10">
        <v>8</v>
      </c>
      <c r="E1510" s="7">
        <v>2218.5</v>
      </c>
      <c r="F1510" s="9">
        <v>38276</v>
      </c>
      <c r="G1510" t="s">
        <v>26</v>
      </c>
      <c r="H1510" s="10">
        <v>4</v>
      </c>
      <c r="I1510" s="5">
        <v>10</v>
      </c>
      <c r="J1510" s="5">
        <v>2004</v>
      </c>
      <c r="K1510" t="s">
        <v>209</v>
      </c>
      <c r="L1510" s="7">
        <v>50</v>
      </c>
      <c r="M1510" t="s">
        <v>703</v>
      </c>
      <c r="N1510" t="s">
        <v>201</v>
      </c>
      <c r="O1510" s="12" t="s">
        <v>202</v>
      </c>
      <c r="P1510" t="s">
        <v>203</v>
      </c>
      <c r="Q1510" t="s">
        <v>757</v>
      </c>
      <c r="R1510" s="13" t="s">
        <v>204</v>
      </c>
      <c r="S1510" t="s">
        <v>205</v>
      </c>
      <c r="T1510" t="s">
        <v>45</v>
      </c>
      <c r="U1510" t="s">
        <v>206</v>
      </c>
      <c r="V1510" t="s">
        <v>207</v>
      </c>
      <c r="W1510" t="s">
        <v>38</v>
      </c>
      <c r="X1510" t="s">
        <v>208</v>
      </c>
      <c r="Y1510" s="7">
        <v>2218.5</v>
      </c>
      <c r="AC1510" s="7">
        <f t="shared" si="23"/>
        <v>0</v>
      </c>
    </row>
    <row r="1511" spans="1:29" x14ac:dyDescent="0.3">
      <c r="A1511" s="5">
        <v>10321</v>
      </c>
      <c r="B1511" s="5">
        <v>48</v>
      </c>
      <c r="C1511" s="7">
        <v>42.26</v>
      </c>
      <c r="D1511" s="10">
        <v>5</v>
      </c>
      <c r="E1511" s="7">
        <v>2028.48</v>
      </c>
      <c r="F1511" s="9">
        <v>38295</v>
      </c>
      <c r="G1511" t="s">
        <v>26</v>
      </c>
      <c r="H1511" s="10">
        <v>4</v>
      </c>
      <c r="I1511" s="5">
        <v>11</v>
      </c>
      <c r="J1511" s="5">
        <v>2004</v>
      </c>
      <c r="K1511" t="s">
        <v>209</v>
      </c>
      <c r="L1511" s="7">
        <v>50</v>
      </c>
      <c r="M1511" t="s">
        <v>703</v>
      </c>
      <c r="N1511" t="s">
        <v>185</v>
      </c>
      <c r="O1511" s="12" t="s">
        <v>186</v>
      </c>
      <c r="P1511" t="s">
        <v>187</v>
      </c>
      <c r="Q1511" t="s">
        <v>141</v>
      </c>
      <c r="R1511" s="13" t="s">
        <v>188</v>
      </c>
      <c r="S1511" t="s">
        <v>34</v>
      </c>
      <c r="T1511" t="s">
        <v>35</v>
      </c>
      <c r="U1511" t="s">
        <v>189</v>
      </c>
      <c r="V1511" t="s">
        <v>190</v>
      </c>
      <c r="W1511" t="s">
        <v>38</v>
      </c>
      <c r="X1511" t="s">
        <v>191</v>
      </c>
      <c r="Y1511" s="7">
        <v>2028.48</v>
      </c>
      <c r="AC1511" s="7">
        <f t="shared" si="23"/>
        <v>0</v>
      </c>
    </row>
    <row r="1512" spans="1:29" x14ac:dyDescent="0.3">
      <c r="A1512" s="5">
        <v>10332</v>
      </c>
      <c r="B1512" s="5">
        <v>20</v>
      </c>
      <c r="C1512" s="7">
        <v>87.96</v>
      </c>
      <c r="D1512" s="10">
        <v>5</v>
      </c>
      <c r="E1512" s="7">
        <v>1759.2</v>
      </c>
      <c r="F1512" s="9">
        <v>38308</v>
      </c>
      <c r="G1512" t="s">
        <v>26</v>
      </c>
      <c r="H1512" s="10">
        <v>4</v>
      </c>
      <c r="I1512" s="5">
        <v>11</v>
      </c>
      <c r="J1512" s="5">
        <v>2004</v>
      </c>
      <c r="K1512" t="s">
        <v>209</v>
      </c>
      <c r="L1512" s="7">
        <v>50</v>
      </c>
      <c r="M1512" t="s">
        <v>703</v>
      </c>
      <c r="N1512" t="s">
        <v>558</v>
      </c>
      <c r="O1512" s="12" t="s">
        <v>559</v>
      </c>
      <c r="P1512" t="s">
        <v>560</v>
      </c>
      <c r="Q1512" t="s">
        <v>757</v>
      </c>
      <c r="R1512" s="13" t="s">
        <v>561</v>
      </c>
      <c r="S1512" t="s">
        <v>196</v>
      </c>
      <c r="T1512" t="s">
        <v>45</v>
      </c>
      <c r="U1512" t="s">
        <v>562</v>
      </c>
      <c r="V1512" t="s">
        <v>105</v>
      </c>
      <c r="W1512" t="s">
        <v>38</v>
      </c>
      <c r="X1512" t="s">
        <v>563</v>
      </c>
      <c r="Y1512" s="7">
        <v>1759.2</v>
      </c>
      <c r="AC1512" s="7">
        <f t="shared" si="23"/>
        <v>0</v>
      </c>
    </row>
    <row r="1513" spans="1:29" x14ac:dyDescent="0.3">
      <c r="A1513" s="5">
        <v>10343</v>
      </c>
      <c r="B1513" s="5">
        <v>27</v>
      </c>
      <c r="C1513" s="7">
        <v>36.21</v>
      </c>
      <c r="D1513" s="10">
        <v>6</v>
      </c>
      <c r="E1513" s="7">
        <v>977.67</v>
      </c>
      <c r="F1513" s="9">
        <v>38315</v>
      </c>
      <c r="G1513" t="s">
        <v>26</v>
      </c>
      <c r="H1513" s="10">
        <v>4</v>
      </c>
      <c r="I1513" s="5">
        <v>11</v>
      </c>
      <c r="J1513" s="5">
        <v>2004</v>
      </c>
      <c r="K1513" t="s">
        <v>209</v>
      </c>
      <c r="L1513" s="7">
        <v>50</v>
      </c>
      <c r="M1513" t="s">
        <v>703</v>
      </c>
      <c r="N1513" t="s">
        <v>40</v>
      </c>
      <c r="O1513" s="12" t="s">
        <v>41</v>
      </c>
      <c r="P1513" t="s">
        <v>42</v>
      </c>
      <c r="Q1513" t="s">
        <v>757</v>
      </c>
      <c r="R1513" s="13" t="s">
        <v>43</v>
      </c>
      <c r="S1513" t="s">
        <v>44</v>
      </c>
      <c r="T1513" t="s">
        <v>45</v>
      </c>
      <c r="U1513" t="s">
        <v>46</v>
      </c>
      <c r="V1513" t="s">
        <v>47</v>
      </c>
      <c r="W1513" t="s">
        <v>38</v>
      </c>
      <c r="X1513" t="s">
        <v>48</v>
      </c>
      <c r="Y1513" s="7">
        <v>977.67000000000007</v>
      </c>
      <c r="AC1513" s="7">
        <f t="shared" si="23"/>
        <v>0</v>
      </c>
    </row>
    <row r="1514" spans="1:29" x14ac:dyDescent="0.3">
      <c r="A1514" s="5">
        <v>10367</v>
      </c>
      <c r="B1514" s="5">
        <v>38</v>
      </c>
      <c r="C1514" s="7">
        <v>38.5</v>
      </c>
      <c r="D1514" s="10">
        <v>11</v>
      </c>
      <c r="E1514" s="7">
        <v>1463</v>
      </c>
      <c r="F1514" s="9">
        <v>38364</v>
      </c>
      <c r="G1514" t="s">
        <v>467</v>
      </c>
      <c r="H1514" s="10">
        <v>1</v>
      </c>
      <c r="I1514" s="5">
        <v>1</v>
      </c>
      <c r="J1514" s="5">
        <v>2005</v>
      </c>
      <c r="K1514" t="s">
        <v>209</v>
      </c>
      <c r="L1514" s="7">
        <v>50</v>
      </c>
      <c r="M1514" t="s">
        <v>703</v>
      </c>
      <c r="N1514" t="s">
        <v>57</v>
      </c>
      <c r="O1514" s="12" t="s">
        <v>58</v>
      </c>
      <c r="P1514" t="s">
        <v>59</v>
      </c>
      <c r="Q1514" t="s">
        <v>60</v>
      </c>
      <c r="R1514" s="13" t="s">
        <v>61</v>
      </c>
      <c r="S1514" t="s">
        <v>34</v>
      </c>
      <c r="T1514" t="s">
        <v>35</v>
      </c>
      <c r="U1514" t="s">
        <v>62</v>
      </c>
      <c r="V1514" t="s">
        <v>63</v>
      </c>
      <c r="W1514" t="s">
        <v>38</v>
      </c>
      <c r="X1514" t="s">
        <v>64</v>
      </c>
      <c r="Y1514" s="7">
        <v>1463</v>
      </c>
      <c r="AC1514" s="7">
        <f t="shared" si="23"/>
        <v>0</v>
      </c>
    </row>
    <row r="1515" spans="1:29" x14ac:dyDescent="0.3">
      <c r="A1515" s="5">
        <v>10379</v>
      </c>
      <c r="B1515" s="5">
        <v>32</v>
      </c>
      <c r="C1515" s="7">
        <v>100</v>
      </c>
      <c r="D1515" s="10">
        <v>3</v>
      </c>
      <c r="E1515" s="7">
        <v>3970.56</v>
      </c>
      <c r="F1515" s="9">
        <v>38393</v>
      </c>
      <c r="G1515" t="s">
        <v>26</v>
      </c>
      <c r="H1515" s="10">
        <v>1</v>
      </c>
      <c r="I1515" s="5">
        <v>2</v>
      </c>
      <c r="J1515" s="5">
        <v>2005</v>
      </c>
      <c r="K1515" t="s">
        <v>209</v>
      </c>
      <c r="L1515" s="7">
        <v>50</v>
      </c>
      <c r="M1515" t="s">
        <v>703</v>
      </c>
      <c r="N1515" t="s">
        <v>201</v>
      </c>
      <c r="O1515" s="12" t="s">
        <v>202</v>
      </c>
      <c r="P1515" t="s">
        <v>203</v>
      </c>
      <c r="Q1515" t="s">
        <v>757</v>
      </c>
      <c r="R1515" s="13" t="s">
        <v>204</v>
      </c>
      <c r="S1515" t="s">
        <v>205</v>
      </c>
      <c r="T1515" t="s">
        <v>45</v>
      </c>
      <c r="U1515" t="s">
        <v>206</v>
      </c>
      <c r="V1515" t="s">
        <v>207</v>
      </c>
      <c r="W1515" t="s">
        <v>55</v>
      </c>
      <c r="X1515" t="s">
        <v>208</v>
      </c>
      <c r="Y1515" s="7">
        <v>3200</v>
      </c>
      <c r="AC1515" s="7">
        <f t="shared" si="23"/>
        <v>0</v>
      </c>
    </row>
    <row r="1516" spans="1:29" x14ac:dyDescent="0.3">
      <c r="A1516" s="5">
        <v>10407</v>
      </c>
      <c r="B1516" s="5">
        <v>64</v>
      </c>
      <c r="C1516" s="7">
        <v>40.25</v>
      </c>
      <c r="D1516" s="10">
        <v>10</v>
      </c>
      <c r="E1516" s="7">
        <v>2576</v>
      </c>
      <c r="F1516" s="9">
        <v>38464</v>
      </c>
      <c r="G1516" t="s">
        <v>459</v>
      </c>
      <c r="H1516" s="10">
        <v>2</v>
      </c>
      <c r="I1516" s="5">
        <v>4</v>
      </c>
      <c r="J1516" s="5">
        <v>2005</v>
      </c>
      <c r="K1516" t="s">
        <v>209</v>
      </c>
      <c r="L1516" s="7">
        <v>50</v>
      </c>
      <c r="M1516" t="s">
        <v>703</v>
      </c>
      <c r="N1516" t="s">
        <v>454</v>
      </c>
      <c r="O1516" s="12" t="s">
        <v>455</v>
      </c>
      <c r="P1516" t="s">
        <v>456</v>
      </c>
      <c r="Q1516" t="s">
        <v>60</v>
      </c>
      <c r="R1516" s="13" t="s">
        <v>73</v>
      </c>
      <c r="S1516" t="s">
        <v>34</v>
      </c>
      <c r="T1516" t="s">
        <v>35</v>
      </c>
      <c r="U1516" t="s">
        <v>114</v>
      </c>
      <c r="V1516" t="s">
        <v>457</v>
      </c>
      <c r="W1516" t="s">
        <v>38</v>
      </c>
      <c r="X1516" t="s">
        <v>458</v>
      </c>
      <c r="Y1516" s="7">
        <v>2576</v>
      </c>
      <c r="AC1516" s="7">
        <f t="shared" si="23"/>
        <v>0</v>
      </c>
    </row>
    <row r="1517" spans="1:29" x14ac:dyDescent="0.3">
      <c r="A1517" s="5">
        <v>10420</v>
      </c>
      <c r="B1517" s="5">
        <v>37</v>
      </c>
      <c r="C1517" s="7">
        <v>60.37</v>
      </c>
      <c r="D1517" s="10">
        <v>13</v>
      </c>
      <c r="E1517" s="7">
        <v>2233.69</v>
      </c>
      <c r="F1517" s="9">
        <v>38501</v>
      </c>
      <c r="G1517" t="s">
        <v>344</v>
      </c>
      <c r="H1517" s="10">
        <v>2</v>
      </c>
      <c r="I1517" s="5">
        <v>5</v>
      </c>
      <c r="J1517" s="5">
        <v>2005</v>
      </c>
      <c r="K1517" t="s">
        <v>209</v>
      </c>
      <c r="L1517" s="7">
        <v>50</v>
      </c>
      <c r="M1517" t="s">
        <v>703</v>
      </c>
      <c r="N1517" t="s">
        <v>177</v>
      </c>
      <c r="O1517" s="12" t="s">
        <v>178</v>
      </c>
      <c r="P1517" t="s">
        <v>179</v>
      </c>
      <c r="Q1517" t="s">
        <v>180</v>
      </c>
      <c r="R1517" s="13" t="s">
        <v>181</v>
      </c>
      <c r="S1517" t="s">
        <v>107</v>
      </c>
      <c r="T1517" t="s">
        <v>108</v>
      </c>
      <c r="U1517" t="s">
        <v>182</v>
      </c>
      <c r="V1517" t="s">
        <v>183</v>
      </c>
      <c r="W1517" t="s">
        <v>38</v>
      </c>
      <c r="X1517" t="s">
        <v>184</v>
      </c>
      <c r="Y1517" s="7">
        <v>2233.69</v>
      </c>
      <c r="AC1517" s="7">
        <f t="shared" si="23"/>
        <v>0</v>
      </c>
    </row>
    <row r="1518" spans="1:29" x14ac:dyDescent="0.3">
      <c r="A1518" s="5">
        <v>10106</v>
      </c>
      <c r="B1518" s="5">
        <v>28</v>
      </c>
      <c r="C1518" s="7">
        <v>88.63</v>
      </c>
      <c r="D1518" s="10">
        <v>4</v>
      </c>
      <c r="E1518" s="7">
        <v>2481.64</v>
      </c>
      <c r="F1518" s="9">
        <v>37669</v>
      </c>
      <c r="G1518" t="s">
        <v>26</v>
      </c>
      <c r="H1518" s="10">
        <v>1</v>
      </c>
      <c r="I1518" s="5">
        <v>2</v>
      </c>
      <c r="J1518" s="5">
        <v>2003</v>
      </c>
      <c r="K1518" t="s">
        <v>642</v>
      </c>
      <c r="L1518" s="7">
        <v>109</v>
      </c>
      <c r="M1518" t="s">
        <v>704</v>
      </c>
      <c r="N1518" t="s">
        <v>626</v>
      </c>
      <c r="O1518" s="12" t="s">
        <v>627</v>
      </c>
      <c r="P1518" t="s">
        <v>628</v>
      </c>
      <c r="Q1518" t="s">
        <v>757</v>
      </c>
      <c r="R1518" s="13" t="s">
        <v>629</v>
      </c>
      <c r="S1518" t="s">
        <v>296</v>
      </c>
      <c r="T1518" t="s">
        <v>45</v>
      </c>
      <c r="U1518" t="s">
        <v>630</v>
      </c>
      <c r="V1518" t="s">
        <v>631</v>
      </c>
      <c r="W1518" t="s">
        <v>38</v>
      </c>
      <c r="X1518" t="s">
        <v>632</v>
      </c>
      <c r="Y1518" s="7">
        <v>2481.64</v>
      </c>
      <c r="AC1518" s="7">
        <f t="shared" si="23"/>
        <v>0</v>
      </c>
    </row>
    <row r="1519" spans="1:29" x14ac:dyDescent="0.3">
      <c r="A1519" s="5">
        <v>10120</v>
      </c>
      <c r="B1519" s="5">
        <v>39</v>
      </c>
      <c r="C1519" s="7">
        <v>100</v>
      </c>
      <c r="D1519" s="10">
        <v>10</v>
      </c>
      <c r="E1519" s="7">
        <v>4651.53</v>
      </c>
      <c r="F1519" s="9">
        <v>37740</v>
      </c>
      <c r="G1519" t="s">
        <v>26</v>
      </c>
      <c r="H1519" s="10">
        <v>2</v>
      </c>
      <c r="I1519" s="5">
        <v>4</v>
      </c>
      <c r="J1519" s="5">
        <v>2003</v>
      </c>
      <c r="K1519" t="s">
        <v>642</v>
      </c>
      <c r="L1519" s="7">
        <v>109</v>
      </c>
      <c r="M1519" t="s">
        <v>704</v>
      </c>
      <c r="N1519" t="s">
        <v>102</v>
      </c>
      <c r="O1519" s="12" t="s">
        <v>103</v>
      </c>
      <c r="P1519" t="s">
        <v>104</v>
      </c>
      <c r="Q1519" t="s">
        <v>105</v>
      </c>
      <c r="R1519" s="13" t="s">
        <v>106</v>
      </c>
      <c r="S1519" t="s">
        <v>107</v>
      </c>
      <c r="T1519" t="s">
        <v>108</v>
      </c>
      <c r="U1519" t="s">
        <v>109</v>
      </c>
      <c r="V1519" t="s">
        <v>110</v>
      </c>
      <c r="W1519" t="s">
        <v>55</v>
      </c>
      <c r="X1519" t="s">
        <v>111</v>
      </c>
      <c r="Y1519" s="7">
        <v>3900</v>
      </c>
      <c r="AC1519" s="7">
        <f t="shared" si="23"/>
        <v>0</v>
      </c>
    </row>
    <row r="1520" spans="1:29" x14ac:dyDescent="0.3">
      <c r="A1520" s="5">
        <v>10133</v>
      </c>
      <c r="B1520" s="5">
        <v>41</v>
      </c>
      <c r="C1520" s="7">
        <v>94.1</v>
      </c>
      <c r="D1520" s="10">
        <v>5</v>
      </c>
      <c r="E1520" s="7">
        <v>3858.1</v>
      </c>
      <c r="F1520" s="9">
        <v>37799</v>
      </c>
      <c r="G1520" t="s">
        <v>26</v>
      </c>
      <c r="H1520" s="10">
        <v>2</v>
      </c>
      <c r="I1520" s="5">
        <v>6</v>
      </c>
      <c r="J1520" s="5">
        <v>2003</v>
      </c>
      <c r="K1520" t="s">
        <v>642</v>
      </c>
      <c r="L1520" s="7">
        <v>109</v>
      </c>
      <c r="M1520" t="s">
        <v>704</v>
      </c>
      <c r="N1520" t="s">
        <v>201</v>
      </c>
      <c r="O1520" s="12" t="s">
        <v>202</v>
      </c>
      <c r="P1520" t="s">
        <v>203</v>
      </c>
      <c r="Q1520" t="s">
        <v>757</v>
      </c>
      <c r="R1520" s="13" t="s">
        <v>204</v>
      </c>
      <c r="S1520" t="s">
        <v>205</v>
      </c>
      <c r="T1520" t="s">
        <v>45</v>
      </c>
      <c r="U1520" t="s">
        <v>206</v>
      </c>
      <c r="V1520" t="s">
        <v>207</v>
      </c>
      <c r="W1520" t="s">
        <v>55</v>
      </c>
      <c r="X1520" t="s">
        <v>208</v>
      </c>
      <c r="Y1520" s="7">
        <v>3858.1</v>
      </c>
      <c r="AC1520" s="7">
        <f t="shared" si="23"/>
        <v>0</v>
      </c>
    </row>
    <row r="1521" spans="1:29" x14ac:dyDescent="0.3">
      <c r="A1521" s="5">
        <v>10145</v>
      </c>
      <c r="B1521" s="5">
        <v>40</v>
      </c>
      <c r="C1521" s="7">
        <v>87.54</v>
      </c>
      <c r="D1521" s="10">
        <v>16</v>
      </c>
      <c r="E1521" s="7">
        <v>3501.6</v>
      </c>
      <c r="F1521" s="9">
        <v>37858</v>
      </c>
      <c r="G1521" t="s">
        <v>26</v>
      </c>
      <c r="H1521" s="10">
        <v>3</v>
      </c>
      <c r="I1521" s="5">
        <v>8</v>
      </c>
      <c r="J1521" s="5">
        <v>2003</v>
      </c>
      <c r="K1521" t="s">
        <v>642</v>
      </c>
      <c r="L1521" s="7">
        <v>109</v>
      </c>
      <c r="M1521" t="s">
        <v>704</v>
      </c>
      <c r="N1521" t="s">
        <v>57</v>
      </c>
      <c r="O1521" s="12" t="s">
        <v>58</v>
      </c>
      <c r="P1521" t="s">
        <v>59</v>
      </c>
      <c r="Q1521" t="s">
        <v>60</v>
      </c>
      <c r="R1521" s="13" t="s">
        <v>61</v>
      </c>
      <c r="S1521" t="s">
        <v>34</v>
      </c>
      <c r="T1521" t="s">
        <v>35</v>
      </c>
      <c r="U1521" t="s">
        <v>62</v>
      </c>
      <c r="V1521" t="s">
        <v>63</v>
      </c>
      <c r="W1521" t="s">
        <v>55</v>
      </c>
      <c r="X1521" t="s">
        <v>64</v>
      </c>
      <c r="Y1521" s="7">
        <v>3501.6</v>
      </c>
      <c r="AC1521" s="7">
        <f t="shared" si="23"/>
        <v>0</v>
      </c>
    </row>
    <row r="1522" spans="1:29" x14ac:dyDescent="0.3">
      <c r="A1522" s="5">
        <v>10168</v>
      </c>
      <c r="B1522" s="5">
        <v>49</v>
      </c>
      <c r="C1522" s="7">
        <v>100</v>
      </c>
      <c r="D1522" s="10">
        <v>11</v>
      </c>
      <c r="E1522" s="7">
        <v>6433.7</v>
      </c>
      <c r="F1522" s="9">
        <v>37922</v>
      </c>
      <c r="G1522" t="s">
        <v>26</v>
      </c>
      <c r="H1522" s="10">
        <v>4</v>
      </c>
      <c r="I1522" s="5">
        <v>10</v>
      </c>
      <c r="J1522" s="5">
        <v>2003</v>
      </c>
      <c r="K1522" t="s">
        <v>642</v>
      </c>
      <c r="L1522" s="7">
        <v>109</v>
      </c>
      <c r="M1522" t="s">
        <v>704</v>
      </c>
      <c r="N1522" t="s">
        <v>70</v>
      </c>
      <c r="O1522" s="12" t="s">
        <v>71</v>
      </c>
      <c r="P1522" t="s">
        <v>72</v>
      </c>
      <c r="Q1522" t="s">
        <v>60</v>
      </c>
      <c r="R1522" s="13" t="s">
        <v>73</v>
      </c>
      <c r="S1522" t="s">
        <v>34</v>
      </c>
      <c r="T1522" t="s">
        <v>35</v>
      </c>
      <c r="U1522" t="s">
        <v>74</v>
      </c>
      <c r="V1522" t="s">
        <v>75</v>
      </c>
      <c r="W1522" t="s">
        <v>55</v>
      </c>
      <c r="X1522" t="s">
        <v>76</v>
      </c>
      <c r="Y1522" s="7">
        <v>4900</v>
      </c>
      <c r="AC1522" s="7">
        <f t="shared" si="23"/>
        <v>770.56</v>
      </c>
    </row>
    <row r="1523" spans="1:29" x14ac:dyDescent="0.3">
      <c r="A1523" s="5">
        <v>10210</v>
      </c>
      <c r="B1523" s="5">
        <v>27</v>
      </c>
      <c r="C1523" s="7">
        <v>98.48</v>
      </c>
      <c r="D1523" s="10">
        <v>9</v>
      </c>
      <c r="E1523" s="7">
        <v>2658.96</v>
      </c>
      <c r="F1523" s="9">
        <v>37998</v>
      </c>
      <c r="G1523" t="s">
        <v>26</v>
      </c>
      <c r="H1523" s="10">
        <v>1</v>
      </c>
      <c r="I1523" s="5">
        <v>1</v>
      </c>
      <c r="J1523" s="5">
        <v>2004</v>
      </c>
      <c r="K1523" t="s">
        <v>642</v>
      </c>
      <c r="L1523" s="7">
        <v>109</v>
      </c>
      <c r="M1523" t="s">
        <v>704</v>
      </c>
      <c r="N1523" t="s">
        <v>346</v>
      </c>
      <c r="O1523" s="12" t="s">
        <v>347</v>
      </c>
      <c r="P1523" t="s">
        <v>348</v>
      </c>
      <c r="Q1523" t="s">
        <v>348</v>
      </c>
      <c r="R1523" s="13" t="s">
        <v>349</v>
      </c>
      <c r="S1523" t="s">
        <v>229</v>
      </c>
      <c r="T1523" t="s">
        <v>229</v>
      </c>
      <c r="U1523" t="s">
        <v>350</v>
      </c>
      <c r="V1523" t="s">
        <v>351</v>
      </c>
      <c r="W1523" t="s">
        <v>38</v>
      </c>
      <c r="X1523" t="s">
        <v>352</v>
      </c>
      <c r="Y1523" s="7">
        <v>2658.96</v>
      </c>
      <c r="AC1523" s="7">
        <f t="shared" si="23"/>
        <v>0</v>
      </c>
    </row>
    <row r="1524" spans="1:29" x14ac:dyDescent="0.3">
      <c r="A1524" s="5">
        <v>10223</v>
      </c>
      <c r="B1524" s="5">
        <v>34</v>
      </c>
      <c r="C1524" s="7">
        <v>100</v>
      </c>
      <c r="D1524" s="10">
        <v>11</v>
      </c>
      <c r="E1524" s="7">
        <v>3608.76</v>
      </c>
      <c r="F1524" s="9">
        <v>38037</v>
      </c>
      <c r="G1524" t="s">
        <v>26</v>
      </c>
      <c r="H1524" s="10">
        <v>1</v>
      </c>
      <c r="I1524" s="5">
        <v>2</v>
      </c>
      <c r="J1524" s="5">
        <v>2004</v>
      </c>
      <c r="K1524" t="s">
        <v>642</v>
      </c>
      <c r="L1524" s="7">
        <v>109</v>
      </c>
      <c r="M1524" t="s">
        <v>704</v>
      </c>
      <c r="N1524" t="s">
        <v>102</v>
      </c>
      <c r="O1524" s="12" t="s">
        <v>103</v>
      </c>
      <c r="P1524" t="s">
        <v>104</v>
      </c>
      <c r="Q1524" t="s">
        <v>105</v>
      </c>
      <c r="R1524" s="13" t="s">
        <v>106</v>
      </c>
      <c r="S1524" t="s">
        <v>107</v>
      </c>
      <c r="T1524" t="s">
        <v>108</v>
      </c>
      <c r="U1524" t="s">
        <v>109</v>
      </c>
      <c r="V1524" t="s">
        <v>110</v>
      </c>
      <c r="W1524" t="s">
        <v>55</v>
      </c>
      <c r="X1524" t="s">
        <v>111</v>
      </c>
      <c r="Y1524" s="7">
        <v>3400</v>
      </c>
      <c r="AC1524" s="7">
        <f t="shared" si="23"/>
        <v>0</v>
      </c>
    </row>
    <row r="1525" spans="1:29" x14ac:dyDescent="0.3">
      <c r="A1525" s="5">
        <v>10235</v>
      </c>
      <c r="B1525" s="5">
        <v>23</v>
      </c>
      <c r="C1525" s="7">
        <v>96.29</v>
      </c>
      <c r="D1525" s="10">
        <v>5</v>
      </c>
      <c r="E1525" s="7">
        <v>2214.67</v>
      </c>
      <c r="F1525" s="9">
        <v>38079</v>
      </c>
      <c r="G1525" t="s">
        <v>26</v>
      </c>
      <c r="H1525" s="10">
        <v>2</v>
      </c>
      <c r="I1525" s="5">
        <v>4</v>
      </c>
      <c r="J1525" s="5">
        <v>2004</v>
      </c>
      <c r="K1525" t="s">
        <v>642</v>
      </c>
      <c r="L1525" s="7">
        <v>109</v>
      </c>
      <c r="M1525" t="s">
        <v>704</v>
      </c>
      <c r="N1525" t="s">
        <v>427</v>
      </c>
      <c r="O1525" s="12" t="s">
        <v>428</v>
      </c>
      <c r="P1525" t="s">
        <v>429</v>
      </c>
      <c r="Q1525" t="s">
        <v>262</v>
      </c>
      <c r="R1525" s="13" t="s">
        <v>430</v>
      </c>
      <c r="S1525" t="s">
        <v>264</v>
      </c>
      <c r="T1525" t="s">
        <v>35</v>
      </c>
      <c r="U1525" t="s">
        <v>431</v>
      </c>
      <c r="V1525" t="s">
        <v>198</v>
      </c>
      <c r="W1525" t="s">
        <v>38</v>
      </c>
      <c r="X1525" t="s">
        <v>432</v>
      </c>
      <c r="Y1525" s="7">
        <v>2214.67</v>
      </c>
      <c r="AC1525" s="7">
        <f t="shared" si="23"/>
        <v>0</v>
      </c>
    </row>
    <row r="1526" spans="1:29" x14ac:dyDescent="0.3">
      <c r="A1526" s="5">
        <v>10250</v>
      </c>
      <c r="B1526" s="5">
        <v>31</v>
      </c>
      <c r="C1526" s="7">
        <v>88.63</v>
      </c>
      <c r="D1526" s="10">
        <v>6</v>
      </c>
      <c r="E1526" s="7">
        <v>2747.53</v>
      </c>
      <c r="F1526" s="9">
        <v>38118</v>
      </c>
      <c r="G1526" t="s">
        <v>26</v>
      </c>
      <c r="H1526" s="10">
        <v>2</v>
      </c>
      <c r="I1526" s="5">
        <v>5</v>
      </c>
      <c r="J1526" s="5">
        <v>2004</v>
      </c>
      <c r="K1526" t="s">
        <v>642</v>
      </c>
      <c r="L1526" s="7">
        <v>109</v>
      </c>
      <c r="M1526" t="s">
        <v>704</v>
      </c>
      <c r="N1526" t="s">
        <v>454</v>
      </c>
      <c r="O1526" s="12" t="s">
        <v>455</v>
      </c>
      <c r="P1526" t="s">
        <v>456</v>
      </c>
      <c r="Q1526" t="s">
        <v>60</v>
      </c>
      <c r="R1526" s="13" t="s">
        <v>73</v>
      </c>
      <c r="S1526" t="s">
        <v>34</v>
      </c>
      <c r="T1526" t="s">
        <v>35</v>
      </c>
      <c r="U1526" t="s">
        <v>114</v>
      </c>
      <c r="V1526" t="s">
        <v>457</v>
      </c>
      <c r="W1526" t="s">
        <v>38</v>
      </c>
      <c r="X1526" t="s">
        <v>458</v>
      </c>
      <c r="Y1526" s="7">
        <v>2747.53</v>
      </c>
      <c r="AC1526" s="7">
        <f t="shared" si="23"/>
        <v>751.52999999999975</v>
      </c>
    </row>
    <row r="1527" spans="1:29" x14ac:dyDescent="0.3">
      <c r="A1527" s="5">
        <v>10262</v>
      </c>
      <c r="B1527" s="5">
        <v>34</v>
      </c>
      <c r="C1527" s="7">
        <v>97.38</v>
      </c>
      <c r="D1527" s="10">
        <v>1</v>
      </c>
      <c r="E1527" s="7">
        <v>3310.92</v>
      </c>
      <c r="F1527" s="9">
        <v>38162</v>
      </c>
      <c r="G1527" t="s">
        <v>388</v>
      </c>
      <c r="H1527" s="10">
        <v>2</v>
      </c>
      <c r="I1527" s="5">
        <v>6</v>
      </c>
      <c r="J1527" s="5">
        <v>2004</v>
      </c>
      <c r="K1527" t="s">
        <v>642</v>
      </c>
      <c r="L1527" s="7">
        <v>109</v>
      </c>
      <c r="M1527" t="s">
        <v>704</v>
      </c>
      <c r="N1527" t="s">
        <v>201</v>
      </c>
      <c r="O1527" s="12" t="s">
        <v>202</v>
      </c>
      <c r="P1527" t="s">
        <v>203</v>
      </c>
      <c r="Q1527" t="s">
        <v>757</v>
      </c>
      <c r="R1527" s="13" t="s">
        <v>204</v>
      </c>
      <c r="S1527" t="s">
        <v>205</v>
      </c>
      <c r="T1527" t="s">
        <v>45</v>
      </c>
      <c r="U1527" t="s">
        <v>206</v>
      </c>
      <c r="V1527" t="s">
        <v>207</v>
      </c>
      <c r="W1527" t="s">
        <v>55</v>
      </c>
      <c r="X1527" t="s">
        <v>208</v>
      </c>
      <c r="Y1527" s="7">
        <v>3310.92</v>
      </c>
      <c r="AC1527" s="7">
        <f t="shared" si="23"/>
        <v>0</v>
      </c>
    </row>
    <row r="1528" spans="1:29" x14ac:dyDescent="0.3">
      <c r="A1528" s="5">
        <v>10275</v>
      </c>
      <c r="B1528" s="5">
        <v>25</v>
      </c>
      <c r="C1528" s="7">
        <v>95.2</v>
      </c>
      <c r="D1528" s="10">
        <v>11</v>
      </c>
      <c r="E1528" s="7">
        <v>2380</v>
      </c>
      <c r="F1528" s="9">
        <v>38191</v>
      </c>
      <c r="G1528" t="s">
        <v>26</v>
      </c>
      <c r="H1528" s="10">
        <v>3</v>
      </c>
      <c r="I1528" s="5">
        <v>7</v>
      </c>
      <c r="J1528" s="5">
        <v>2004</v>
      </c>
      <c r="K1528" t="s">
        <v>642</v>
      </c>
      <c r="L1528" s="7">
        <v>109</v>
      </c>
      <c r="M1528" t="s">
        <v>704</v>
      </c>
      <c r="N1528" t="s">
        <v>131</v>
      </c>
      <c r="O1528" s="12" t="s">
        <v>132</v>
      </c>
      <c r="P1528" t="s">
        <v>133</v>
      </c>
      <c r="Q1528" t="s">
        <v>757</v>
      </c>
      <c r="R1528" s="13" t="s">
        <v>134</v>
      </c>
      <c r="S1528" t="s">
        <v>44</v>
      </c>
      <c r="T1528" t="s">
        <v>45</v>
      </c>
      <c r="U1528" t="s">
        <v>135</v>
      </c>
      <c r="V1528" t="s">
        <v>136</v>
      </c>
      <c r="W1528" t="s">
        <v>38</v>
      </c>
      <c r="X1528" t="s">
        <v>137</v>
      </c>
      <c r="Y1528" s="7">
        <v>2380</v>
      </c>
      <c r="AC1528" s="7">
        <f t="shared" si="23"/>
        <v>0</v>
      </c>
    </row>
    <row r="1529" spans="1:29" x14ac:dyDescent="0.3">
      <c r="A1529" s="5">
        <v>10284</v>
      </c>
      <c r="B1529" s="5">
        <v>22</v>
      </c>
      <c r="C1529" s="7">
        <v>100</v>
      </c>
      <c r="D1529" s="10">
        <v>3</v>
      </c>
      <c r="E1529" s="7">
        <v>2310.88</v>
      </c>
      <c r="F1529" s="9">
        <v>38220</v>
      </c>
      <c r="G1529" t="s">
        <v>26</v>
      </c>
      <c r="H1529" s="10">
        <v>3</v>
      </c>
      <c r="I1529" s="5">
        <v>8</v>
      </c>
      <c r="J1529" s="5">
        <v>2004</v>
      </c>
      <c r="K1529" t="s">
        <v>642</v>
      </c>
      <c r="L1529" s="7">
        <v>109</v>
      </c>
      <c r="M1529" t="s">
        <v>704</v>
      </c>
      <c r="N1529" t="s">
        <v>617</v>
      </c>
      <c r="O1529" s="12" t="s">
        <v>618</v>
      </c>
      <c r="P1529" t="s">
        <v>619</v>
      </c>
      <c r="Q1529" t="s">
        <v>757</v>
      </c>
      <c r="R1529" s="13" t="s">
        <v>620</v>
      </c>
      <c r="S1529" t="s">
        <v>88</v>
      </c>
      <c r="T1529" t="s">
        <v>45</v>
      </c>
      <c r="U1529" t="s">
        <v>621</v>
      </c>
      <c r="V1529" t="s">
        <v>622</v>
      </c>
      <c r="W1529" t="s">
        <v>38</v>
      </c>
      <c r="X1529" t="s">
        <v>623</v>
      </c>
      <c r="Y1529" s="7">
        <v>2200</v>
      </c>
      <c r="AC1529" s="7">
        <f t="shared" si="23"/>
        <v>1533.6999999999998</v>
      </c>
    </row>
    <row r="1530" spans="1:29" x14ac:dyDescent="0.3">
      <c r="A1530" s="5">
        <v>10297</v>
      </c>
      <c r="B1530" s="5">
        <v>32</v>
      </c>
      <c r="C1530" s="7">
        <v>100</v>
      </c>
      <c r="D1530" s="10">
        <v>6</v>
      </c>
      <c r="E1530" s="7">
        <v>4061.76</v>
      </c>
      <c r="F1530" s="9">
        <v>38246</v>
      </c>
      <c r="G1530" t="s">
        <v>26</v>
      </c>
      <c r="H1530" s="10">
        <v>3</v>
      </c>
      <c r="I1530" s="5">
        <v>9</v>
      </c>
      <c r="J1530" s="5">
        <v>2004</v>
      </c>
      <c r="K1530" t="s">
        <v>642</v>
      </c>
      <c r="L1530" s="7">
        <v>109</v>
      </c>
      <c r="M1530" t="s">
        <v>704</v>
      </c>
      <c r="N1530" t="s">
        <v>546</v>
      </c>
      <c r="O1530" s="12" t="s">
        <v>547</v>
      </c>
      <c r="P1530" t="s">
        <v>548</v>
      </c>
      <c r="Q1530" t="s">
        <v>757</v>
      </c>
      <c r="R1530" s="13" t="s">
        <v>25</v>
      </c>
      <c r="S1530" t="s">
        <v>549</v>
      </c>
      <c r="T1530" t="s">
        <v>45</v>
      </c>
      <c r="U1530" t="s">
        <v>550</v>
      </c>
      <c r="V1530" t="s">
        <v>551</v>
      </c>
      <c r="W1530" t="s">
        <v>55</v>
      </c>
      <c r="X1530" t="s">
        <v>552</v>
      </c>
      <c r="Y1530" s="7">
        <v>3200</v>
      </c>
      <c r="AC1530" s="7">
        <f t="shared" si="23"/>
        <v>0</v>
      </c>
    </row>
    <row r="1531" spans="1:29" x14ac:dyDescent="0.3">
      <c r="A1531" s="5">
        <v>10308</v>
      </c>
      <c r="B1531" s="5">
        <v>31</v>
      </c>
      <c r="C1531" s="7">
        <v>100</v>
      </c>
      <c r="D1531" s="10">
        <v>9</v>
      </c>
      <c r="E1531" s="7">
        <v>3493.7</v>
      </c>
      <c r="F1531" s="9">
        <v>38275</v>
      </c>
      <c r="G1531" t="s">
        <v>26</v>
      </c>
      <c r="H1531" s="10">
        <v>4</v>
      </c>
      <c r="I1531" s="5">
        <v>10</v>
      </c>
      <c r="J1531" s="5">
        <v>2004</v>
      </c>
      <c r="K1531" t="s">
        <v>642</v>
      </c>
      <c r="L1531" s="7">
        <v>109</v>
      </c>
      <c r="M1531" t="s">
        <v>704</v>
      </c>
      <c r="N1531" t="s">
        <v>362</v>
      </c>
      <c r="O1531" s="12" t="s">
        <v>363</v>
      </c>
      <c r="P1531" t="s">
        <v>364</v>
      </c>
      <c r="Q1531" t="s">
        <v>32</v>
      </c>
      <c r="R1531" s="13" t="s">
        <v>365</v>
      </c>
      <c r="S1531" t="s">
        <v>34</v>
      </c>
      <c r="T1531" t="s">
        <v>35</v>
      </c>
      <c r="U1531" t="s">
        <v>114</v>
      </c>
      <c r="V1531" t="s">
        <v>272</v>
      </c>
      <c r="W1531" t="s">
        <v>55</v>
      </c>
      <c r="X1531" t="s">
        <v>366</v>
      </c>
      <c r="Y1531" s="7">
        <v>3100</v>
      </c>
      <c r="AC1531" s="7">
        <f t="shared" si="23"/>
        <v>208.76000000000022</v>
      </c>
    </row>
    <row r="1532" spans="1:29" x14ac:dyDescent="0.3">
      <c r="A1532" s="5">
        <v>10316</v>
      </c>
      <c r="B1532" s="5">
        <v>25</v>
      </c>
      <c r="C1532" s="7">
        <v>100</v>
      </c>
      <c r="D1532" s="10">
        <v>1</v>
      </c>
      <c r="E1532" s="7">
        <v>2872.25</v>
      </c>
      <c r="F1532" s="9">
        <v>38292</v>
      </c>
      <c r="G1532" t="s">
        <v>26</v>
      </c>
      <c r="H1532" s="10">
        <v>4</v>
      </c>
      <c r="I1532" s="5">
        <v>11</v>
      </c>
      <c r="J1532" s="5">
        <v>2004</v>
      </c>
      <c r="K1532" t="s">
        <v>642</v>
      </c>
      <c r="L1532" s="7">
        <v>109</v>
      </c>
      <c r="M1532" t="s">
        <v>704</v>
      </c>
      <c r="N1532" t="s">
        <v>439</v>
      </c>
      <c r="O1532" s="12" t="s">
        <v>440</v>
      </c>
      <c r="P1532" t="s">
        <v>441</v>
      </c>
      <c r="Q1532" t="s">
        <v>442</v>
      </c>
      <c r="R1532" s="13" t="s">
        <v>443</v>
      </c>
      <c r="S1532" t="s">
        <v>196</v>
      </c>
      <c r="T1532" t="s">
        <v>45</v>
      </c>
      <c r="U1532" t="s">
        <v>444</v>
      </c>
      <c r="V1532" t="s">
        <v>445</v>
      </c>
      <c r="W1532" t="s">
        <v>38</v>
      </c>
      <c r="X1532" t="s">
        <v>446</v>
      </c>
      <c r="Y1532" s="7">
        <v>2500</v>
      </c>
      <c r="AC1532" s="7">
        <f t="shared" si="23"/>
        <v>0</v>
      </c>
    </row>
    <row r="1533" spans="1:29" x14ac:dyDescent="0.3">
      <c r="A1533" s="5">
        <v>10328</v>
      </c>
      <c r="B1533" s="5">
        <v>47</v>
      </c>
      <c r="C1533" s="7">
        <v>87.54</v>
      </c>
      <c r="D1533" s="10">
        <v>14</v>
      </c>
      <c r="E1533" s="7">
        <v>4114.38</v>
      </c>
      <c r="F1533" s="9">
        <v>38303</v>
      </c>
      <c r="G1533" t="s">
        <v>26</v>
      </c>
      <c r="H1533" s="10">
        <v>4</v>
      </c>
      <c r="I1533" s="5">
        <v>11</v>
      </c>
      <c r="J1533" s="5">
        <v>2004</v>
      </c>
      <c r="K1533" t="s">
        <v>642</v>
      </c>
      <c r="L1533" s="7">
        <v>109</v>
      </c>
      <c r="M1533" t="s">
        <v>704</v>
      </c>
      <c r="N1533" t="s">
        <v>626</v>
      </c>
      <c r="O1533" s="12" t="s">
        <v>627</v>
      </c>
      <c r="P1533" t="s">
        <v>628</v>
      </c>
      <c r="Q1533" t="s">
        <v>757</v>
      </c>
      <c r="R1533" s="13" t="s">
        <v>629</v>
      </c>
      <c r="S1533" t="s">
        <v>296</v>
      </c>
      <c r="T1533" t="s">
        <v>45</v>
      </c>
      <c r="U1533" t="s">
        <v>630</v>
      </c>
      <c r="V1533" t="s">
        <v>631</v>
      </c>
      <c r="W1533" t="s">
        <v>55</v>
      </c>
      <c r="X1533" t="s">
        <v>632</v>
      </c>
      <c r="Y1533" s="7">
        <v>4114.38</v>
      </c>
      <c r="AC1533" s="7">
        <f t="shared" si="23"/>
        <v>0</v>
      </c>
    </row>
    <row r="1534" spans="1:29" x14ac:dyDescent="0.3">
      <c r="A1534" s="5">
        <v>10339</v>
      </c>
      <c r="B1534" s="5">
        <v>21</v>
      </c>
      <c r="C1534" s="7">
        <v>50.65</v>
      </c>
      <c r="D1534" s="10">
        <v>7</v>
      </c>
      <c r="E1534" s="7">
        <v>1063.6500000000001</v>
      </c>
      <c r="F1534" s="9">
        <v>38314</v>
      </c>
      <c r="G1534" t="s">
        <v>26</v>
      </c>
      <c r="H1534" s="10">
        <v>4</v>
      </c>
      <c r="I1534" s="5">
        <v>11</v>
      </c>
      <c r="J1534" s="5">
        <v>2004</v>
      </c>
      <c r="K1534" t="s">
        <v>642</v>
      </c>
      <c r="L1534" s="7">
        <v>109</v>
      </c>
      <c r="M1534" t="s">
        <v>704</v>
      </c>
      <c r="N1534" t="s">
        <v>284</v>
      </c>
      <c r="O1534" s="12" t="s">
        <v>285</v>
      </c>
      <c r="P1534" t="s">
        <v>286</v>
      </c>
      <c r="Q1534" t="s">
        <v>287</v>
      </c>
      <c r="R1534" s="13" t="s">
        <v>288</v>
      </c>
      <c r="S1534" t="s">
        <v>229</v>
      </c>
      <c r="T1534" t="s">
        <v>229</v>
      </c>
      <c r="U1534" t="s">
        <v>289</v>
      </c>
      <c r="V1534" t="s">
        <v>290</v>
      </c>
      <c r="W1534" t="s">
        <v>38</v>
      </c>
      <c r="X1534" t="s">
        <v>291</v>
      </c>
      <c r="Y1534" s="7">
        <v>1063.6500000000001</v>
      </c>
      <c r="AC1534" s="7">
        <f t="shared" si="23"/>
        <v>0</v>
      </c>
    </row>
    <row r="1535" spans="1:29" x14ac:dyDescent="0.3">
      <c r="A1535" s="5">
        <v>10353</v>
      </c>
      <c r="B1535" s="5">
        <v>28</v>
      </c>
      <c r="C1535" s="7">
        <v>71.73</v>
      </c>
      <c r="D1535" s="10">
        <v>2</v>
      </c>
      <c r="E1535" s="7">
        <v>2008.44</v>
      </c>
      <c r="F1535" s="9">
        <v>38325</v>
      </c>
      <c r="G1535" t="s">
        <v>26</v>
      </c>
      <c r="H1535" s="10">
        <v>4</v>
      </c>
      <c r="I1535" s="5">
        <v>12</v>
      </c>
      <c r="J1535" s="5">
        <v>2004</v>
      </c>
      <c r="K1535" t="s">
        <v>642</v>
      </c>
      <c r="L1535" s="7">
        <v>109</v>
      </c>
      <c r="M1535" t="s">
        <v>704</v>
      </c>
      <c r="N1535" t="s">
        <v>644</v>
      </c>
      <c r="O1535" s="12" t="s">
        <v>645</v>
      </c>
      <c r="P1535" t="s">
        <v>583</v>
      </c>
      <c r="Q1535" t="s">
        <v>127</v>
      </c>
      <c r="R1535" s="13" t="s">
        <v>646</v>
      </c>
      <c r="S1535" t="s">
        <v>34</v>
      </c>
      <c r="T1535" t="s">
        <v>35</v>
      </c>
      <c r="U1535" t="s">
        <v>647</v>
      </c>
      <c r="V1535" t="s">
        <v>648</v>
      </c>
      <c r="W1535" t="s">
        <v>38</v>
      </c>
      <c r="X1535" t="s">
        <v>649</v>
      </c>
      <c r="Y1535" s="7">
        <v>2008.44</v>
      </c>
      <c r="AC1535" s="7">
        <f t="shared" si="23"/>
        <v>0</v>
      </c>
    </row>
    <row r="1536" spans="1:29" x14ac:dyDescent="0.3">
      <c r="A1536" s="5">
        <v>10374</v>
      </c>
      <c r="B1536" s="5">
        <v>46</v>
      </c>
      <c r="C1536" s="7">
        <v>94.1</v>
      </c>
      <c r="D1536" s="10">
        <v>3</v>
      </c>
      <c r="E1536" s="7">
        <v>4328.6000000000004</v>
      </c>
      <c r="F1536" s="9">
        <v>38385</v>
      </c>
      <c r="G1536" t="s">
        <v>26</v>
      </c>
      <c r="H1536" s="10">
        <v>1</v>
      </c>
      <c r="I1536" s="5">
        <v>2</v>
      </c>
      <c r="J1536" s="5">
        <v>2005</v>
      </c>
      <c r="K1536" t="s">
        <v>642</v>
      </c>
      <c r="L1536" s="7">
        <v>109</v>
      </c>
      <c r="M1536" t="s">
        <v>704</v>
      </c>
      <c r="N1536" t="s">
        <v>237</v>
      </c>
      <c r="O1536" s="12" t="s">
        <v>238</v>
      </c>
      <c r="P1536" t="s">
        <v>239</v>
      </c>
      <c r="Q1536" t="s">
        <v>240</v>
      </c>
      <c r="R1536" s="13" t="s">
        <v>241</v>
      </c>
      <c r="S1536" t="s">
        <v>107</v>
      </c>
      <c r="T1536" t="s">
        <v>108</v>
      </c>
      <c r="U1536" t="s">
        <v>242</v>
      </c>
      <c r="V1536" t="s">
        <v>243</v>
      </c>
      <c r="W1536" t="s">
        <v>55</v>
      </c>
      <c r="X1536" t="s">
        <v>244</v>
      </c>
      <c r="Y1536" s="7">
        <v>4328.5999999999995</v>
      </c>
      <c r="AC1536" s="7">
        <f t="shared" si="23"/>
        <v>110.88000000000011</v>
      </c>
    </row>
    <row r="1537" spans="1:29" x14ac:dyDescent="0.3">
      <c r="A1537" s="5">
        <v>10386</v>
      </c>
      <c r="B1537" s="5">
        <v>33</v>
      </c>
      <c r="C1537" s="7">
        <v>41.71</v>
      </c>
      <c r="D1537" s="10">
        <v>11</v>
      </c>
      <c r="E1537" s="7">
        <v>1376.43</v>
      </c>
      <c r="F1537" s="9">
        <v>38412</v>
      </c>
      <c r="G1537" t="s">
        <v>467</v>
      </c>
      <c r="H1537" s="10">
        <v>1</v>
      </c>
      <c r="I1537" s="5">
        <v>3</v>
      </c>
      <c r="J1537" s="5">
        <v>2005</v>
      </c>
      <c r="K1537" t="s">
        <v>642</v>
      </c>
      <c r="L1537" s="7">
        <v>109</v>
      </c>
      <c r="M1537" t="s">
        <v>704</v>
      </c>
      <c r="N1537" t="s">
        <v>201</v>
      </c>
      <c r="O1537" s="12" t="s">
        <v>202</v>
      </c>
      <c r="P1537" t="s">
        <v>203</v>
      </c>
      <c r="Q1537" t="s">
        <v>757</v>
      </c>
      <c r="R1537" s="13" t="s">
        <v>204</v>
      </c>
      <c r="S1537" t="s">
        <v>205</v>
      </c>
      <c r="T1537" t="s">
        <v>45</v>
      </c>
      <c r="U1537" t="s">
        <v>206</v>
      </c>
      <c r="V1537" t="s">
        <v>207</v>
      </c>
      <c r="W1537" t="s">
        <v>38</v>
      </c>
      <c r="X1537" t="s">
        <v>208</v>
      </c>
      <c r="Y1537" s="7">
        <v>1376.43</v>
      </c>
      <c r="AC1537" s="7">
        <f t="shared" si="23"/>
        <v>861.76000000000022</v>
      </c>
    </row>
    <row r="1538" spans="1:29" x14ac:dyDescent="0.3">
      <c r="A1538" s="5">
        <v>10398</v>
      </c>
      <c r="B1538" s="5">
        <v>43</v>
      </c>
      <c r="C1538" s="7">
        <v>100</v>
      </c>
      <c r="D1538" s="10">
        <v>16</v>
      </c>
      <c r="E1538" s="7">
        <v>5552.16</v>
      </c>
      <c r="F1538" s="9">
        <v>38441</v>
      </c>
      <c r="G1538" t="s">
        <v>26</v>
      </c>
      <c r="H1538" s="10">
        <v>1</v>
      </c>
      <c r="I1538" s="5">
        <v>3</v>
      </c>
      <c r="J1538" s="5">
        <v>2005</v>
      </c>
      <c r="K1538" t="s">
        <v>642</v>
      </c>
      <c r="L1538" s="7">
        <v>109</v>
      </c>
      <c r="M1538" t="s">
        <v>704</v>
      </c>
      <c r="N1538" t="s">
        <v>40</v>
      </c>
      <c r="O1538" s="12" t="s">
        <v>41</v>
      </c>
      <c r="P1538" t="s">
        <v>42</v>
      </c>
      <c r="Q1538" t="s">
        <v>757</v>
      </c>
      <c r="R1538" s="13" t="s">
        <v>43</v>
      </c>
      <c r="S1538" t="s">
        <v>44</v>
      </c>
      <c r="T1538" t="s">
        <v>45</v>
      </c>
      <c r="U1538" t="s">
        <v>46</v>
      </c>
      <c r="V1538" t="s">
        <v>47</v>
      </c>
      <c r="W1538" t="s">
        <v>55</v>
      </c>
      <c r="X1538" t="s">
        <v>48</v>
      </c>
      <c r="Y1538" s="7">
        <v>4300</v>
      </c>
      <c r="AC1538" s="7">
        <f t="shared" si="23"/>
        <v>393.69999999999982</v>
      </c>
    </row>
    <row r="1539" spans="1:29" x14ac:dyDescent="0.3">
      <c r="A1539" s="5">
        <v>10401</v>
      </c>
      <c r="B1539" s="5">
        <v>38</v>
      </c>
      <c r="C1539" s="7">
        <v>96.29</v>
      </c>
      <c r="D1539" s="10">
        <v>5</v>
      </c>
      <c r="E1539" s="7">
        <v>3659.02</v>
      </c>
      <c r="F1539" s="9">
        <v>38445</v>
      </c>
      <c r="G1539" t="s">
        <v>459</v>
      </c>
      <c r="H1539" s="10">
        <v>2</v>
      </c>
      <c r="I1539" s="5">
        <v>4</v>
      </c>
      <c r="J1539" s="5">
        <v>2005</v>
      </c>
      <c r="K1539" t="s">
        <v>642</v>
      </c>
      <c r="L1539" s="7">
        <v>109</v>
      </c>
      <c r="M1539" t="s">
        <v>704</v>
      </c>
      <c r="N1539" t="s">
        <v>117</v>
      </c>
      <c r="O1539" s="12" t="s">
        <v>118</v>
      </c>
      <c r="P1539" t="s">
        <v>119</v>
      </c>
      <c r="Q1539" t="s">
        <v>120</v>
      </c>
      <c r="R1539" s="13" t="s">
        <v>121</v>
      </c>
      <c r="S1539" t="s">
        <v>34</v>
      </c>
      <c r="T1539" t="s">
        <v>35</v>
      </c>
      <c r="U1539" t="s">
        <v>68</v>
      </c>
      <c r="V1539" t="s">
        <v>122</v>
      </c>
      <c r="W1539" t="s">
        <v>55</v>
      </c>
      <c r="X1539" t="s">
        <v>123</v>
      </c>
      <c r="Y1539" s="7">
        <v>3659.02</v>
      </c>
      <c r="AC1539" s="7">
        <f t="shared" si="23"/>
        <v>372.25</v>
      </c>
    </row>
    <row r="1540" spans="1:29" x14ac:dyDescent="0.3">
      <c r="A1540" s="5">
        <v>10416</v>
      </c>
      <c r="B1540" s="5">
        <v>47</v>
      </c>
      <c r="C1540" s="7">
        <v>88.63</v>
      </c>
      <c r="D1540" s="10">
        <v>6</v>
      </c>
      <c r="E1540" s="7">
        <v>4165.6099999999997</v>
      </c>
      <c r="F1540" s="9">
        <v>38482</v>
      </c>
      <c r="G1540" t="s">
        <v>26</v>
      </c>
      <c r="H1540" s="10">
        <v>2</v>
      </c>
      <c r="I1540" s="5">
        <v>5</v>
      </c>
      <c r="J1540" s="5">
        <v>2005</v>
      </c>
      <c r="K1540" t="s">
        <v>642</v>
      </c>
      <c r="L1540" s="7">
        <v>109</v>
      </c>
      <c r="M1540" t="s">
        <v>704</v>
      </c>
      <c r="N1540" t="s">
        <v>516</v>
      </c>
      <c r="O1540" s="12" t="s">
        <v>517</v>
      </c>
      <c r="P1540" t="s">
        <v>518</v>
      </c>
      <c r="Q1540" t="s">
        <v>757</v>
      </c>
      <c r="R1540" s="13" t="s">
        <v>519</v>
      </c>
      <c r="S1540" t="s">
        <v>296</v>
      </c>
      <c r="T1540" t="s">
        <v>45</v>
      </c>
      <c r="U1540" t="s">
        <v>520</v>
      </c>
      <c r="V1540" t="s">
        <v>521</v>
      </c>
      <c r="W1540" t="s">
        <v>55</v>
      </c>
      <c r="X1540" t="s">
        <v>522</v>
      </c>
      <c r="Y1540" s="7">
        <v>4165.6099999999997</v>
      </c>
      <c r="AC1540" s="7">
        <f t="shared" si="23"/>
        <v>0</v>
      </c>
    </row>
    <row r="1541" spans="1:29" x14ac:dyDescent="0.3">
      <c r="A1541" s="5">
        <v>10101</v>
      </c>
      <c r="B1541" s="5">
        <v>45</v>
      </c>
      <c r="C1541" s="7">
        <v>31.2</v>
      </c>
      <c r="D1541" s="10">
        <v>3</v>
      </c>
      <c r="E1541" s="7">
        <v>1404</v>
      </c>
      <c r="F1541" s="9">
        <v>37630</v>
      </c>
      <c r="G1541" t="s">
        <v>26</v>
      </c>
      <c r="H1541" s="10">
        <v>1</v>
      </c>
      <c r="I1541" s="5">
        <v>1</v>
      </c>
      <c r="J1541" s="5">
        <v>2003</v>
      </c>
      <c r="K1541" t="s">
        <v>624</v>
      </c>
      <c r="L1541" s="7">
        <v>33</v>
      </c>
      <c r="M1541" t="s">
        <v>705</v>
      </c>
      <c r="N1541" t="s">
        <v>528</v>
      </c>
      <c r="O1541" s="12" t="s">
        <v>529</v>
      </c>
      <c r="P1541" t="s">
        <v>530</v>
      </c>
      <c r="Q1541" t="s">
        <v>757</v>
      </c>
      <c r="R1541" s="13" t="s">
        <v>531</v>
      </c>
      <c r="S1541" t="s">
        <v>505</v>
      </c>
      <c r="T1541" t="s">
        <v>45</v>
      </c>
      <c r="U1541" t="s">
        <v>532</v>
      </c>
      <c r="V1541" t="s">
        <v>473</v>
      </c>
      <c r="W1541" t="s">
        <v>38</v>
      </c>
      <c r="X1541" t="s">
        <v>533</v>
      </c>
      <c r="Y1541" s="7">
        <v>1404</v>
      </c>
      <c r="AC1541" s="7">
        <f t="shared" si="23"/>
        <v>0</v>
      </c>
    </row>
    <row r="1542" spans="1:29" x14ac:dyDescent="0.3">
      <c r="A1542" s="5">
        <v>10110</v>
      </c>
      <c r="B1542" s="5">
        <v>20</v>
      </c>
      <c r="C1542" s="7">
        <v>35.51</v>
      </c>
      <c r="D1542" s="10">
        <v>3</v>
      </c>
      <c r="E1542" s="7">
        <v>710.2</v>
      </c>
      <c r="F1542" s="9">
        <v>37698</v>
      </c>
      <c r="G1542" t="s">
        <v>26</v>
      </c>
      <c r="H1542" s="10">
        <v>1</v>
      </c>
      <c r="I1542" s="5">
        <v>3</v>
      </c>
      <c r="J1542" s="5">
        <v>2003</v>
      </c>
      <c r="K1542" t="s">
        <v>624</v>
      </c>
      <c r="L1542" s="7">
        <v>33</v>
      </c>
      <c r="M1542" t="s">
        <v>705</v>
      </c>
      <c r="N1542" t="s">
        <v>558</v>
      </c>
      <c r="O1542" s="12" t="s">
        <v>559</v>
      </c>
      <c r="P1542" t="s">
        <v>560</v>
      </c>
      <c r="Q1542" t="s">
        <v>757</v>
      </c>
      <c r="R1542" s="13" t="s">
        <v>561</v>
      </c>
      <c r="S1542" t="s">
        <v>196</v>
      </c>
      <c r="T1542" t="s">
        <v>45</v>
      </c>
      <c r="U1542" t="s">
        <v>562</v>
      </c>
      <c r="V1542" t="s">
        <v>105</v>
      </c>
      <c r="W1542" t="s">
        <v>38</v>
      </c>
      <c r="X1542" t="s">
        <v>563</v>
      </c>
      <c r="Y1542" s="7">
        <v>710.19999999999993</v>
      </c>
      <c r="AC1542" s="7">
        <f t="shared" si="23"/>
        <v>0</v>
      </c>
    </row>
    <row r="1543" spans="1:29" x14ac:dyDescent="0.3">
      <c r="A1543" s="5">
        <v>10124</v>
      </c>
      <c r="B1543" s="5">
        <v>45</v>
      </c>
      <c r="C1543" s="7">
        <v>37.840000000000003</v>
      </c>
      <c r="D1543" s="10">
        <v>2</v>
      </c>
      <c r="E1543" s="7">
        <v>1702.8</v>
      </c>
      <c r="F1543" s="9">
        <v>37762</v>
      </c>
      <c r="G1543" t="s">
        <v>26</v>
      </c>
      <c r="H1543" s="10">
        <v>2</v>
      </c>
      <c r="I1543" s="5">
        <v>5</v>
      </c>
      <c r="J1543" s="5">
        <v>2003</v>
      </c>
      <c r="K1543" t="s">
        <v>624</v>
      </c>
      <c r="L1543" s="7">
        <v>33</v>
      </c>
      <c r="M1543" t="s">
        <v>705</v>
      </c>
      <c r="N1543" t="s">
        <v>611</v>
      </c>
      <c r="O1543" s="12" t="s">
        <v>612</v>
      </c>
      <c r="P1543" t="s">
        <v>613</v>
      </c>
      <c r="Q1543" t="s">
        <v>614</v>
      </c>
      <c r="R1543" s="13" t="s">
        <v>615</v>
      </c>
      <c r="S1543" t="s">
        <v>34</v>
      </c>
      <c r="T1543" t="s">
        <v>35</v>
      </c>
      <c r="U1543" t="s">
        <v>129</v>
      </c>
      <c r="V1543" t="s">
        <v>457</v>
      </c>
      <c r="W1543" t="s">
        <v>38</v>
      </c>
      <c r="X1543" t="s">
        <v>616</v>
      </c>
      <c r="Y1543" s="7">
        <v>1702.8</v>
      </c>
      <c r="AC1543" s="7">
        <f t="shared" si="23"/>
        <v>0</v>
      </c>
    </row>
    <row r="1544" spans="1:29" x14ac:dyDescent="0.3">
      <c r="A1544" s="5">
        <v>10149</v>
      </c>
      <c r="B1544" s="5">
        <v>36</v>
      </c>
      <c r="C1544" s="7">
        <v>33.19</v>
      </c>
      <c r="D1544" s="10">
        <v>7</v>
      </c>
      <c r="E1544" s="7">
        <v>1194.8399999999999</v>
      </c>
      <c r="F1544" s="9">
        <v>37876</v>
      </c>
      <c r="G1544" t="s">
        <v>26</v>
      </c>
      <c r="H1544" s="10">
        <v>3</v>
      </c>
      <c r="I1544" s="5">
        <v>9</v>
      </c>
      <c r="J1544" s="5">
        <v>2003</v>
      </c>
      <c r="K1544" t="s">
        <v>624</v>
      </c>
      <c r="L1544" s="7">
        <v>33</v>
      </c>
      <c r="M1544" t="s">
        <v>705</v>
      </c>
      <c r="N1544" t="s">
        <v>596</v>
      </c>
      <c r="O1544" s="12" t="s">
        <v>597</v>
      </c>
      <c r="P1544" t="s">
        <v>598</v>
      </c>
      <c r="Q1544" t="s">
        <v>60</v>
      </c>
      <c r="R1544" s="13" t="s">
        <v>73</v>
      </c>
      <c r="S1544" t="s">
        <v>34</v>
      </c>
      <c r="T1544" t="s">
        <v>35</v>
      </c>
      <c r="U1544" t="s">
        <v>599</v>
      </c>
      <c r="V1544" t="s">
        <v>457</v>
      </c>
      <c r="W1544" t="s">
        <v>38</v>
      </c>
      <c r="X1544" t="s">
        <v>600</v>
      </c>
      <c r="Y1544" s="7">
        <v>1194.8399999999999</v>
      </c>
      <c r="AC1544" s="7">
        <f t="shared" si="23"/>
        <v>0</v>
      </c>
    </row>
    <row r="1545" spans="1:29" x14ac:dyDescent="0.3">
      <c r="A1545" s="5">
        <v>10162</v>
      </c>
      <c r="B1545" s="5">
        <v>37</v>
      </c>
      <c r="C1545" s="7">
        <v>27.22</v>
      </c>
      <c r="D1545" s="10">
        <v>5</v>
      </c>
      <c r="E1545" s="7">
        <v>1007.14</v>
      </c>
      <c r="F1545" s="9">
        <v>37912</v>
      </c>
      <c r="G1545" t="s">
        <v>26</v>
      </c>
      <c r="H1545" s="10">
        <v>4</v>
      </c>
      <c r="I1545" s="5">
        <v>10</v>
      </c>
      <c r="J1545" s="5">
        <v>2003</v>
      </c>
      <c r="K1545" t="s">
        <v>624</v>
      </c>
      <c r="L1545" s="7">
        <v>33</v>
      </c>
      <c r="M1545" t="s">
        <v>705</v>
      </c>
      <c r="N1545" t="s">
        <v>65</v>
      </c>
      <c r="O1545" s="12" t="s">
        <v>66</v>
      </c>
      <c r="P1545" t="s">
        <v>67</v>
      </c>
      <c r="Q1545" t="s">
        <v>60</v>
      </c>
      <c r="R1545" s="13" t="s">
        <v>757</v>
      </c>
      <c r="S1545" t="s">
        <v>34</v>
      </c>
      <c r="T1545" t="s">
        <v>35</v>
      </c>
      <c r="U1545" t="s">
        <v>68</v>
      </c>
      <c r="V1545" t="s">
        <v>63</v>
      </c>
      <c r="W1545" t="s">
        <v>38</v>
      </c>
      <c r="X1545" t="s">
        <v>69</v>
      </c>
      <c r="Y1545" s="7">
        <v>1007.14</v>
      </c>
      <c r="AC1545" s="7">
        <f t="shared" si="23"/>
        <v>1252.1599999999999</v>
      </c>
    </row>
    <row r="1546" spans="1:29" x14ac:dyDescent="0.3">
      <c r="A1546" s="5">
        <v>10173</v>
      </c>
      <c r="B1546" s="5">
        <v>31</v>
      </c>
      <c r="C1546" s="7">
        <v>31.53</v>
      </c>
      <c r="D1546" s="10">
        <v>9</v>
      </c>
      <c r="E1546" s="7">
        <v>977.43</v>
      </c>
      <c r="F1546" s="9">
        <v>37930</v>
      </c>
      <c r="G1546" t="s">
        <v>26</v>
      </c>
      <c r="H1546" s="10">
        <v>4</v>
      </c>
      <c r="I1546" s="5">
        <v>11</v>
      </c>
      <c r="J1546" s="5">
        <v>2003</v>
      </c>
      <c r="K1546" t="s">
        <v>624</v>
      </c>
      <c r="L1546" s="7">
        <v>33</v>
      </c>
      <c r="M1546" t="s">
        <v>705</v>
      </c>
      <c r="N1546" t="s">
        <v>626</v>
      </c>
      <c r="O1546" s="12" t="s">
        <v>627</v>
      </c>
      <c r="P1546" t="s">
        <v>628</v>
      </c>
      <c r="Q1546" t="s">
        <v>757</v>
      </c>
      <c r="R1546" s="13" t="s">
        <v>629</v>
      </c>
      <c r="S1546" t="s">
        <v>296</v>
      </c>
      <c r="T1546" t="s">
        <v>45</v>
      </c>
      <c r="U1546" t="s">
        <v>630</v>
      </c>
      <c r="V1546" t="s">
        <v>631</v>
      </c>
      <c r="W1546" t="s">
        <v>38</v>
      </c>
      <c r="X1546" t="s">
        <v>632</v>
      </c>
      <c r="Y1546" s="7">
        <v>977.43000000000006</v>
      </c>
      <c r="AC1546" s="7">
        <f t="shared" ref="AC1546:AC1609" si="24">E1539-Y1539</f>
        <v>0</v>
      </c>
    </row>
    <row r="1547" spans="1:29" x14ac:dyDescent="0.3">
      <c r="A1547" s="5">
        <v>10182</v>
      </c>
      <c r="B1547" s="5">
        <v>39</v>
      </c>
      <c r="C1547" s="7">
        <v>36.840000000000003</v>
      </c>
      <c r="D1547" s="10">
        <v>6</v>
      </c>
      <c r="E1547" s="7">
        <v>1436.76</v>
      </c>
      <c r="F1547" s="9">
        <v>37937</v>
      </c>
      <c r="G1547" t="s">
        <v>26</v>
      </c>
      <c r="H1547" s="10">
        <v>4</v>
      </c>
      <c r="I1547" s="5">
        <v>11</v>
      </c>
      <c r="J1547" s="5">
        <v>2003</v>
      </c>
      <c r="K1547" t="s">
        <v>624</v>
      </c>
      <c r="L1547" s="7">
        <v>33</v>
      </c>
      <c r="M1547" t="s">
        <v>705</v>
      </c>
      <c r="N1547" t="s">
        <v>312</v>
      </c>
      <c r="O1547" s="12" t="s">
        <v>313</v>
      </c>
      <c r="P1547" t="s">
        <v>314</v>
      </c>
      <c r="Q1547" t="s">
        <v>60</v>
      </c>
      <c r="R1547" s="13" t="s">
        <v>128</v>
      </c>
      <c r="S1547" t="s">
        <v>34</v>
      </c>
      <c r="T1547" t="s">
        <v>35</v>
      </c>
      <c r="U1547" t="s">
        <v>315</v>
      </c>
      <c r="V1547" t="s">
        <v>316</v>
      </c>
      <c r="W1547" t="s">
        <v>38</v>
      </c>
      <c r="X1547" t="s">
        <v>317</v>
      </c>
      <c r="Y1547" s="7">
        <v>1436.76</v>
      </c>
      <c r="AC1547" s="7">
        <f t="shared" si="24"/>
        <v>0</v>
      </c>
    </row>
    <row r="1548" spans="1:29" x14ac:dyDescent="0.3">
      <c r="A1548" s="5">
        <v>10193</v>
      </c>
      <c r="B1548" s="5">
        <v>26</v>
      </c>
      <c r="C1548" s="7">
        <v>29.21</v>
      </c>
      <c r="D1548" s="10">
        <v>10</v>
      </c>
      <c r="E1548" s="7">
        <v>759.46</v>
      </c>
      <c r="F1548" s="9">
        <v>37946</v>
      </c>
      <c r="G1548" t="s">
        <v>26</v>
      </c>
      <c r="H1548" s="10">
        <v>4</v>
      </c>
      <c r="I1548" s="5">
        <v>11</v>
      </c>
      <c r="J1548" s="5">
        <v>2003</v>
      </c>
      <c r="K1548" t="s">
        <v>624</v>
      </c>
      <c r="L1548" s="7">
        <v>33</v>
      </c>
      <c r="M1548" t="s">
        <v>705</v>
      </c>
      <c r="N1548" t="s">
        <v>633</v>
      </c>
      <c r="O1548" s="12" t="s">
        <v>634</v>
      </c>
      <c r="P1548" t="s">
        <v>635</v>
      </c>
      <c r="Q1548" t="s">
        <v>105</v>
      </c>
      <c r="R1548" s="13" t="s">
        <v>636</v>
      </c>
      <c r="S1548" t="s">
        <v>107</v>
      </c>
      <c r="T1548" t="s">
        <v>108</v>
      </c>
      <c r="U1548" t="s">
        <v>637</v>
      </c>
      <c r="V1548" t="s">
        <v>638</v>
      </c>
      <c r="W1548" t="s">
        <v>38</v>
      </c>
      <c r="X1548" t="s">
        <v>639</v>
      </c>
      <c r="Y1548" s="7">
        <v>759.46</v>
      </c>
      <c r="AC1548" s="7">
        <f t="shared" si="24"/>
        <v>0</v>
      </c>
    </row>
    <row r="1549" spans="1:29" x14ac:dyDescent="0.3">
      <c r="A1549" s="5">
        <v>10205</v>
      </c>
      <c r="B1549" s="5">
        <v>32</v>
      </c>
      <c r="C1549" s="7">
        <v>37.17</v>
      </c>
      <c r="D1549" s="10">
        <v>5</v>
      </c>
      <c r="E1549" s="7">
        <v>1189.44</v>
      </c>
      <c r="F1549" s="9">
        <v>37958</v>
      </c>
      <c r="G1549" t="s">
        <v>26</v>
      </c>
      <c r="H1549" s="10">
        <v>4</v>
      </c>
      <c r="I1549" s="5">
        <v>12</v>
      </c>
      <c r="J1549" s="5">
        <v>2003</v>
      </c>
      <c r="K1549" t="s">
        <v>624</v>
      </c>
      <c r="L1549" s="7">
        <v>33</v>
      </c>
      <c r="M1549" t="s">
        <v>705</v>
      </c>
      <c r="N1549" t="s">
        <v>201</v>
      </c>
      <c r="O1549" s="12" t="s">
        <v>202</v>
      </c>
      <c r="P1549" t="s">
        <v>203</v>
      </c>
      <c r="Q1549" t="s">
        <v>757</v>
      </c>
      <c r="R1549" s="13" t="s">
        <v>204</v>
      </c>
      <c r="S1549" t="s">
        <v>205</v>
      </c>
      <c r="T1549" t="s">
        <v>45</v>
      </c>
      <c r="U1549" t="s">
        <v>206</v>
      </c>
      <c r="V1549" t="s">
        <v>207</v>
      </c>
      <c r="W1549" t="s">
        <v>38</v>
      </c>
      <c r="X1549" t="s">
        <v>208</v>
      </c>
      <c r="Y1549" s="7">
        <v>1189.44</v>
      </c>
      <c r="AC1549" s="7">
        <f t="shared" si="24"/>
        <v>0</v>
      </c>
    </row>
    <row r="1550" spans="1:29" x14ac:dyDescent="0.3">
      <c r="A1550" s="5">
        <v>10214</v>
      </c>
      <c r="B1550" s="5">
        <v>20</v>
      </c>
      <c r="C1550" s="7">
        <v>34.19</v>
      </c>
      <c r="D1550" s="10">
        <v>3</v>
      </c>
      <c r="E1550" s="7">
        <v>683.8</v>
      </c>
      <c r="F1550" s="9">
        <v>38012</v>
      </c>
      <c r="G1550" t="s">
        <v>26</v>
      </c>
      <c r="H1550" s="10">
        <v>1</v>
      </c>
      <c r="I1550" s="5">
        <v>1</v>
      </c>
      <c r="J1550" s="5">
        <v>2004</v>
      </c>
      <c r="K1550" t="s">
        <v>624</v>
      </c>
      <c r="L1550" s="7">
        <v>33</v>
      </c>
      <c r="M1550" t="s">
        <v>705</v>
      </c>
      <c r="N1550" t="s">
        <v>219</v>
      </c>
      <c r="O1550" s="12" t="s">
        <v>220</v>
      </c>
      <c r="P1550" t="s">
        <v>203</v>
      </c>
      <c r="Q1550" t="s">
        <v>757</v>
      </c>
      <c r="R1550" s="13" t="s">
        <v>221</v>
      </c>
      <c r="S1550" t="s">
        <v>205</v>
      </c>
      <c r="T1550" t="s">
        <v>45</v>
      </c>
      <c r="U1550" t="s">
        <v>222</v>
      </c>
      <c r="V1550" t="s">
        <v>223</v>
      </c>
      <c r="W1550" t="s">
        <v>38</v>
      </c>
      <c r="X1550" t="s">
        <v>224</v>
      </c>
      <c r="Y1550" s="7">
        <v>683.8</v>
      </c>
      <c r="AC1550" s="7">
        <f t="shared" si="24"/>
        <v>0</v>
      </c>
    </row>
    <row r="1551" spans="1:29" x14ac:dyDescent="0.3">
      <c r="A1551" s="5">
        <v>10227</v>
      </c>
      <c r="B1551" s="5">
        <v>42</v>
      </c>
      <c r="C1551" s="7">
        <v>29.21</v>
      </c>
      <c r="D1551" s="10">
        <v>6</v>
      </c>
      <c r="E1551" s="7">
        <v>1226.82</v>
      </c>
      <c r="F1551" s="9">
        <v>38048</v>
      </c>
      <c r="G1551" t="s">
        <v>26</v>
      </c>
      <c r="H1551" s="10">
        <v>1</v>
      </c>
      <c r="I1551" s="5">
        <v>3</v>
      </c>
      <c r="J1551" s="5">
        <v>2004</v>
      </c>
      <c r="K1551" t="s">
        <v>624</v>
      </c>
      <c r="L1551" s="7">
        <v>33</v>
      </c>
      <c r="M1551" t="s">
        <v>705</v>
      </c>
      <c r="N1551" t="s">
        <v>252</v>
      </c>
      <c r="O1551" s="12" t="s">
        <v>253</v>
      </c>
      <c r="P1551" t="s">
        <v>254</v>
      </c>
      <c r="Q1551" t="s">
        <v>757</v>
      </c>
      <c r="R1551" s="13" t="s">
        <v>255</v>
      </c>
      <c r="S1551" t="s">
        <v>44</v>
      </c>
      <c r="T1551" t="s">
        <v>45</v>
      </c>
      <c r="U1551" t="s">
        <v>256</v>
      </c>
      <c r="V1551" t="s">
        <v>257</v>
      </c>
      <c r="W1551" t="s">
        <v>38</v>
      </c>
      <c r="X1551" t="s">
        <v>258</v>
      </c>
      <c r="Y1551" s="7">
        <v>1226.82</v>
      </c>
      <c r="AC1551" s="7">
        <f t="shared" si="24"/>
        <v>0</v>
      </c>
    </row>
    <row r="1552" spans="1:29" x14ac:dyDescent="0.3">
      <c r="A1552" s="5">
        <v>10243</v>
      </c>
      <c r="B1552" s="5">
        <v>33</v>
      </c>
      <c r="C1552" s="7">
        <v>29.54</v>
      </c>
      <c r="D1552" s="10">
        <v>1</v>
      </c>
      <c r="E1552" s="7">
        <v>974.82</v>
      </c>
      <c r="F1552" s="9">
        <v>38103</v>
      </c>
      <c r="G1552" t="s">
        <v>26</v>
      </c>
      <c r="H1552" s="10">
        <v>2</v>
      </c>
      <c r="I1552" s="5">
        <v>4</v>
      </c>
      <c r="J1552" s="5">
        <v>2004</v>
      </c>
      <c r="K1552" t="s">
        <v>624</v>
      </c>
      <c r="L1552" s="7">
        <v>33</v>
      </c>
      <c r="M1552" t="s">
        <v>705</v>
      </c>
      <c r="N1552" t="s">
        <v>475</v>
      </c>
      <c r="O1552" s="12" t="s">
        <v>476</v>
      </c>
      <c r="P1552" t="s">
        <v>435</v>
      </c>
      <c r="Q1552" t="s">
        <v>141</v>
      </c>
      <c r="R1552" s="13" t="s">
        <v>436</v>
      </c>
      <c r="S1552" t="s">
        <v>34</v>
      </c>
      <c r="T1552" t="s">
        <v>35</v>
      </c>
      <c r="U1552" t="s">
        <v>477</v>
      </c>
      <c r="V1552" t="s">
        <v>316</v>
      </c>
      <c r="W1552" t="s">
        <v>38</v>
      </c>
      <c r="X1552" t="s">
        <v>478</v>
      </c>
      <c r="Y1552" s="7">
        <v>974.81999999999994</v>
      </c>
      <c r="AC1552" s="7">
        <f t="shared" si="24"/>
        <v>0</v>
      </c>
    </row>
    <row r="1553" spans="1:29" x14ac:dyDescent="0.3">
      <c r="A1553" s="5">
        <v>10280</v>
      </c>
      <c r="B1553" s="5">
        <v>20</v>
      </c>
      <c r="C1553" s="7">
        <v>28.88</v>
      </c>
      <c r="D1553" s="10">
        <v>12</v>
      </c>
      <c r="E1553" s="7">
        <v>577.6</v>
      </c>
      <c r="F1553" s="9">
        <v>38216</v>
      </c>
      <c r="G1553" t="s">
        <v>26</v>
      </c>
      <c r="H1553" s="10">
        <v>3</v>
      </c>
      <c r="I1553" s="5">
        <v>8</v>
      </c>
      <c r="J1553" s="5">
        <v>2004</v>
      </c>
      <c r="K1553" t="s">
        <v>624</v>
      </c>
      <c r="L1553" s="7">
        <v>33</v>
      </c>
      <c r="M1553" t="s">
        <v>705</v>
      </c>
      <c r="N1553" t="s">
        <v>292</v>
      </c>
      <c r="O1553" s="12" t="s">
        <v>293</v>
      </c>
      <c r="P1553" t="s">
        <v>294</v>
      </c>
      <c r="Q1553" t="s">
        <v>757</v>
      </c>
      <c r="R1553" s="13" t="s">
        <v>295</v>
      </c>
      <c r="S1553" t="s">
        <v>296</v>
      </c>
      <c r="T1553" t="s">
        <v>45</v>
      </c>
      <c r="U1553" t="s">
        <v>297</v>
      </c>
      <c r="V1553" t="s">
        <v>298</v>
      </c>
      <c r="W1553" t="s">
        <v>38</v>
      </c>
      <c r="X1553" t="s">
        <v>299</v>
      </c>
      <c r="Y1553" s="7">
        <v>577.6</v>
      </c>
      <c r="AC1553" s="7">
        <f t="shared" si="24"/>
        <v>0</v>
      </c>
    </row>
    <row r="1554" spans="1:29" x14ac:dyDescent="0.3">
      <c r="A1554" s="5">
        <v>10288</v>
      </c>
      <c r="B1554" s="5">
        <v>29</v>
      </c>
      <c r="C1554" s="7">
        <v>38.17</v>
      </c>
      <c r="D1554" s="10">
        <v>1</v>
      </c>
      <c r="E1554" s="7">
        <v>1106.93</v>
      </c>
      <c r="F1554" s="9">
        <v>38231</v>
      </c>
      <c r="G1554" t="s">
        <v>26</v>
      </c>
      <c r="H1554" s="10">
        <v>3</v>
      </c>
      <c r="I1554" s="5">
        <v>9</v>
      </c>
      <c r="J1554" s="5">
        <v>2004</v>
      </c>
      <c r="K1554" t="s">
        <v>624</v>
      </c>
      <c r="L1554" s="7">
        <v>33</v>
      </c>
      <c r="M1554" t="s">
        <v>705</v>
      </c>
      <c r="N1554" t="s">
        <v>479</v>
      </c>
      <c r="O1554" s="12" t="s">
        <v>480</v>
      </c>
      <c r="P1554" t="s">
        <v>227</v>
      </c>
      <c r="Q1554" t="s">
        <v>757</v>
      </c>
      <c r="R1554" s="13" t="s">
        <v>481</v>
      </c>
      <c r="S1554" t="s">
        <v>227</v>
      </c>
      <c r="T1554" t="s">
        <v>108</v>
      </c>
      <c r="U1554" t="s">
        <v>482</v>
      </c>
      <c r="V1554" t="s">
        <v>483</v>
      </c>
      <c r="W1554" t="s">
        <v>38</v>
      </c>
      <c r="X1554" t="s">
        <v>484</v>
      </c>
      <c r="Y1554" s="7">
        <v>1106.93</v>
      </c>
      <c r="AC1554" s="7">
        <f t="shared" si="24"/>
        <v>0</v>
      </c>
    </row>
    <row r="1555" spans="1:29" x14ac:dyDescent="0.3">
      <c r="A1555" s="5">
        <v>10304</v>
      </c>
      <c r="B1555" s="5">
        <v>23</v>
      </c>
      <c r="C1555" s="7">
        <v>30.2</v>
      </c>
      <c r="D1555" s="10">
        <v>16</v>
      </c>
      <c r="E1555" s="7">
        <v>694.6</v>
      </c>
      <c r="F1555" s="9">
        <v>38271</v>
      </c>
      <c r="G1555" t="s">
        <v>26</v>
      </c>
      <c r="H1555" s="10">
        <v>4</v>
      </c>
      <c r="I1555" s="5">
        <v>10</v>
      </c>
      <c r="J1555" s="5">
        <v>2004</v>
      </c>
      <c r="K1555" t="s">
        <v>624</v>
      </c>
      <c r="L1555" s="7">
        <v>33</v>
      </c>
      <c r="M1555" t="s">
        <v>705</v>
      </c>
      <c r="N1555" t="s">
        <v>306</v>
      </c>
      <c r="O1555" s="12" t="s">
        <v>307</v>
      </c>
      <c r="P1555" t="s">
        <v>308</v>
      </c>
      <c r="Q1555" t="s">
        <v>757</v>
      </c>
      <c r="R1555" s="13" t="s">
        <v>309</v>
      </c>
      <c r="S1555" t="s">
        <v>44</v>
      </c>
      <c r="T1555" t="s">
        <v>45</v>
      </c>
      <c r="U1555" t="s">
        <v>310</v>
      </c>
      <c r="V1555" t="s">
        <v>54</v>
      </c>
      <c r="W1555" t="s">
        <v>38</v>
      </c>
      <c r="X1555" t="s">
        <v>311</v>
      </c>
      <c r="Y1555" s="7">
        <v>694.6</v>
      </c>
      <c r="AC1555" s="7">
        <f t="shared" si="24"/>
        <v>0</v>
      </c>
    </row>
    <row r="1556" spans="1:29" x14ac:dyDescent="0.3">
      <c r="A1556" s="5">
        <v>10312</v>
      </c>
      <c r="B1556" s="5">
        <v>39</v>
      </c>
      <c r="C1556" s="7">
        <v>29.54</v>
      </c>
      <c r="D1556" s="10">
        <v>13</v>
      </c>
      <c r="E1556" s="7">
        <v>1152.06</v>
      </c>
      <c r="F1556" s="9">
        <v>38281</v>
      </c>
      <c r="G1556" t="s">
        <v>26</v>
      </c>
      <c r="H1556" s="10">
        <v>4</v>
      </c>
      <c r="I1556" s="5">
        <v>10</v>
      </c>
      <c r="J1556" s="5">
        <v>2004</v>
      </c>
      <c r="K1556" t="s">
        <v>624</v>
      </c>
      <c r="L1556" s="7">
        <v>33</v>
      </c>
      <c r="M1556" t="s">
        <v>705</v>
      </c>
      <c r="N1556" t="s">
        <v>312</v>
      </c>
      <c r="O1556" s="12" t="s">
        <v>313</v>
      </c>
      <c r="P1556" t="s">
        <v>314</v>
      </c>
      <c r="Q1556" t="s">
        <v>60</v>
      </c>
      <c r="R1556" s="13" t="s">
        <v>128</v>
      </c>
      <c r="S1556" t="s">
        <v>34</v>
      </c>
      <c r="T1556" t="s">
        <v>35</v>
      </c>
      <c r="U1556" t="s">
        <v>315</v>
      </c>
      <c r="V1556" t="s">
        <v>316</v>
      </c>
      <c r="W1556" t="s">
        <v>38</v>
      </c>
      <c r="X1556" t="s">
        <v>317</v>
      </c>
      <c r="Y1556" s="7">
        <v>1152.06</v>
      </c>
      <c r="AC1556" s="7">
        <f t="shared" si="24"/>
        <v>0</v>
      </c>
    </row>
    <row r="1557" spans="1:29" x14ac:dyDescent="0.3">
      <c r="A1557" s="5">
        <v>10322</v>
      </c>
      <c r="B1557" s="5">
        <v>20</v>
      </c>
      <c r="C1557" s="7">
        <v>100</v>
      </c>
      <c r="D1557" s="10">
        <v>3</v>
      </c>
      <c r="E1557" s="7">
        <v>2624</v>
      </c>
      <c r="F1557" s="9">
        <v>38295</v>
      </c>
      <c r="G1557" t="s">
        <v>26</v>
      </c>
      <c r="H1557" s="10">
        <v>4</v>
      </c>
      <c r="I1557" s="5">
        <v>11</v>
      </c>
      <c r="J1557" s="5">
        <v>2004</v>
      </c>
      <c r="K1557" t="s">
        <v>624</v>
      </c>
      <c r="L1557" s="7">
        <v>33</v>
      </c>
      <c r="M1557" t="s">
        <v>705</v>
      </c>
      <c r="N1557" t="s">
        <v>318</v>
      </c>
      <c r="O1557" s="12" t="s">
        <v>319</v>
      </c>
      <c r="P1557" t="s">
        <v>320</v>
      </c>
      <c r="Q1557" t="s">
        <v>321</v>
      </c>
      <c r="R1557" s="13" t="s">
        <v>322</v>
      </c>
      <c r="S1557" t="s">
        <v>34</v>
      </c>
      <c r="T1557" t="s">
        <v>35</v>
      </c>
      <c r="U1557" t="s">
        <v>62</v>
      </c>
      <c r="V1557" t="s">
        <v>316</v>
      </c>
      <c r="W1557" t="s">
        <v>38</v>
      </c>
      <c r="X1557" t="s">
        <v>323</v>
      </c>
      <c r="Y1557" s="7">
        <v>2000</v>
      </c>
      <c r="AC1557" s="7">
        <f t="shared" si="24"/>
        <v>0</v>
      </c>
    </row>
    <row r="1558" spans="1:29" x14ac:dyDescent="0.3">
      <c r="A1558" s="5">
        <v>10332</v>
      </c>
      <c r="B1558" s="5">
        <v>45</v>
      </c>
      <c r="C1558" s="7">
        <v>81.91</v>
      </c>
      <c r="D1558" s="10">
        <v>6</v>
      </c>
      <c r="E1558" s="7">
        <v>3685.95</v>
      </c>
      <c r="F1558" s="9">
        <v>38308</v>
      </c>
      <c r="G1558" t="s">
        <v>26</v>
      </c>
      <c r="H1558" s="10">
        <v>4</v>
      </c>
      <c r="I1558" s="5">
        <v>11</v>
      </c>
      <c r="J1558" s="5">
        <v>2004</v>
      </c>
      <c r="K1558" t="s">
        <v>624</v>
      </c>
      <c r="L1558" s="7">
        <v>33</v>
      </c>
      <c r="M1558" t="s">
        <v>705</v>
      </c>
      <c r="N1558" t="s">
        <v>558</v>
      </c>
      <c r="O1558" s="12" t="s">
        <v>559</v>
      </c>
      <c r="P1558" t="s">
        <v>560</v>
      </c>
      <c r="Q1558" t="s">
        <v>757</v>
      </c>
      <c r="R1558" s="13" t="s">
        <v>561</v>
      </c>
      <c r="S1558" t="s">
        <v>196</v>
      </c>
      <c r="T1558" t="s">
        <v>45</v>
      </c>
      <c r="U1558" t="s">
        <v>562</v>
      </c>
      <c r="V1558" t="s">
        <v>105</v>
      </c>
      <c r="W1558" t="s">
        <v>55</v>
      </c>
      <c r="X1558" t="s">
        <v>563</v>
      </c>
      <c r="Y1558" s="7">
        <v>3685.95</v>
      </c>
      <c r="AC1558" s="7">
        <f t="shared" si="24"/>
        <v>0</v>
      </c>
    </row>
    <row r="1559" spans="1:29" x14ac:dyDescent="0.3">
      <c r="A1559" s="5">
        <v>10344</v>
      </c>
      <c r="B1559" s="5">
        <v>20</v>
      </c>
      <c r="C1559" s="7">
        <v>35.18</v>
      </c>
      <c r="D1559" s="10">
        <v>6</v>
      </c>
      <c r="E1559" s="7">
        <v>703.6</v>
      </c>
      <c r="F1559" s="9">
        <v>38316</v>
      </c>
      <c r="G1559" t="s">
        <v>26</v>
      </c>
      <c r="H1559" s="10">
        <v>4</v>
      </c>
      <c r="I1559" s="5">
        <v>11</v>
      </c>
      <c r="J1559" s="5">
        <v>2004</v>
      </c>
      <c r="K1559" t="s">
        <v>624</v>
      </c>
      <c r="L1559" s="7">
        <v>33</v>
      </c>
      <c r="M1559" t="s">
        <v>705</v>
      </c>
      <c r="N1559" t="s">
        <v>494</v>
      </c>
      <c r="O1559" s="12" t="s">
        <v>495</v>
      </c>
      <c r="P1559" t="s">
        <v>496</v>
      </c>
      <c r="Q1559" t="s">
        <v>757</v>
      </c>
      <c r="R1559" s="13" t="s">
        <v>497</v>
      </c>
      <c r="S1559" t="s">
        <v>44</v>
      </c>
      <c r="T1559" t="s">
        <v>45</v>
      </c>
      <c r="U1559" t="s">
        <v>498</v>
      </c>
      <c r="V1559" t="s">
        <v>499</v>
      </c>
      <c r="W1559" t="s">
        <v>38</v>
      </c>
      <c r="X1559" t="s">
        <v>500</v>
      </c>
      <c r="Y1559" s="7">
        <v>703.6</v>
      </c>
      <c r="AC1559" s="7">
        <f t="shared" si="24"/>
        <v>0</v>
      </c>
    </row>
    <row r="1560" spans="1:29" x14ac:dyDescent="0.3">
      <c r="A1560" s="5">
        <v>10356</v>
      </c>
      <c r="B1560" s="5">
        <v>48</v>
      </c>
      <c r="C1560" s="7">
        <v>100</v>
      </c>
      <c r="D1560" s="10">
        <v>5</v>
      </c>
      <c r="E1560" s="7">
        <v>9720</v>
      </c>
      <c r="F1560" s="9">
        <v>38330</v>
      </c>
      <c r="G1560" t="s">
        <v>26</v>
      </c>
      <c r="H1560" s="10">
        <v>4</v>
      </c>
      <c r="I1560" s="5">
        <v>12</v>
      </c>
      <c r="J1560" s="5">
        <v>2004</v>
      </c>
      <c r="K1560" t="s">
        <v>624</v>
      </c>
      <c r="L1560" s="7">
        <v>33</v>
      </c>
      <c r="M1560" t="s">
        <v>705</v>
      </c>
      <c r="N1560" t="s">
        <v>49</v>
      </c>
      <c r="O1560" s="12" t="s">
        <v>50</v>
      </c>
      <c r="P1560" t="s">
        <v>51</v>
      </c>
      <c r="Q1560" t="s">
        <v>757</v>
      </c>
      <c r="R1560" s="13" t="s">
        <v>52</v>
      </c>
      <c r="S1560" t="s">
        <v>44</v>
      </c>
      <c r="T1560" t="s">
        <v>45</v>
      </c>
      <c r="U1560" t="s">
        <v>53</v>
      </c>
      <c r="V1560" t="s">
        <v>54</v>
      </c>
      <c r="W1560" t="s">
        <v>175</v>
      </c>
      <c r="X1560" t="s">
        <v>56</v>
      </c>
      <c r="Y1560" s="7">
        <v>4800</v>
      </c>
      <c r="AC1560" s="7">
        <f t="shared" si="24"/>
        <v>0</v>
      </c>
    </row>
    <row r="1561" spans="1:29" x14ac:dyDescent="0.3">
      <c r="A1561" s="5">
        <v>10367</v>
      </c>
      <c r="B1561" s="5">
        <v>23</v>
      </c>
      <c r="C1561" s="7">
        <v>36.29</v>
      </c>
      <c r="D1561" s="10">
        <v>13</v>
      </c>
      <c r="E1561" s="7">
        <v>834.67</v>
      </c>
      <c r="F1561" s="9">
        <v>38364</v>
      </c>
      <c r="G1561" t="s">
        <v>467</v>
      </c>
      <c r="H1561" s="10">
        <v>1</v>
      </c>
      <c r="I1561" s="5">
        <v>1</v>
      </c>
      <c r="J1561" s="5">
        <v>2005</v>
      </c>
      <c r="K1561" t="s">
        <v>624</v>
      </c>
      <c r="L1561" s="7">
        <v>33</v>
      </c>
      <c r="M1561" t="s">
        <v>705</v>
      </c>
      <c r="N1561" t="s">
        <v>57</v>
      </c>
      <c r="O1561" s="12" t="s">
        <v>58</v>
      </c>
      <c r="P1561" t="s">
        <v>59</v>
      </c>
      <c r="Q1561" t="s">
        <v>60</v>
      </c>
      <c r="R1561" s="13" t="s">
        <v>61</v>
      </c>
      <c r="S1561" t="s">
        <v>34</v>
      </c>
      <c r="T1561" t="s">
        <v>35</v>
      </c>
      <c r="U1561" t="s">
        <v>62</v>
      </c>
      <c r="V1561" t="s">
        <v>63</v>
      </c>
      <c r="W1561" t="s">
        <v>38</v>
      </c>
      <c r="X1561" t="s">
        <v>64</v>
      </c>
      <c r="Y1561" s="7">
        <v>834.67</v>
      </c>
      <c r="AC1561" s="7">
        <f t="shared" si="24"/>
        <v>0</v>
      </c>
    </row>
    <row r="1562" spans="1:29" x14ac:dyDescent="0.3">
      <c r="A1562" s="5">
        <v>10380</v>
      </c>
      <c r="B1562" s="5">
        <v>32</v>
      </c>
      <c r="C1562" s="7">
        <v>70.56</v>
      </c>
      <c r="D1562" s="10">
        <v>4</v>
      </c>
      <c r="E1562" s="7">
        <v>2257.92</v>
      </c>
      <c r="F1562" s="9">
        <v>38399</v>
      </c>
      <c r="G1562" t="s">
        <v>26</v>
      </c>
      <c r="H1562" s="10">
        <v>1</v>
      </c>
      <c r="I1562" s="5">
        <v>2</v>
      </c>
      <c r="J1562" s="5">
        <v>2005</v>
      </c>
      <c r="K1562" t="s">
        <v>624</v>
      </c>
      <c r="L1562" s="7">
        <v>33</v>
      </c>
      <c r="M1562" t="s">
        <v>705</v>
      </c>
      <c r="N1562" t="s">
        <v>201</v>
      </c>
      <c r="O1562" s="12" t="s">
        <v>202</v>
      </c>
      <c r="P1562" t="s">
        <v>203</v>
      </c>
      <c r="Q1562" t="s">
        <v>757</v>
      </c>
      <c r="R1562" s="13" t="s">
        <v>204</v>
      </c>
      <c r="S1562" t="s">
        <v>205</v>
      </c>
      <c r="T1562" t="s">
        <v>45</v>
      </c>
      <c r="U1562" t="s">
        <v>206</v>
      </c>
      <c r="V1562" t="s">
        <v>207</v>
      </c>
      <c r="W1562" t="s">
        <v>38</v>
      </c>
      <c r="X1562" t="s">
        <v>208</v>
      </c>
      <c r="Y1562" s="7">
        <v>2257.92</v>
      </c>
      <c r="AC1562" s="7">
        <f t="shared" si="24"/>
        <v>0</v>
      </c>
    </row>
    <row r="1563" spans="1:29" x14ac:dyDescent="0.3">
      <c r="A1563" s="5">
        <v>10391</v>
      </c>
      <c r="B1563" s="5">
        <v>33</v>
      </c>
      <c r="C1563" s="7">
        <v>100</v>
      </c>
      <c r="D1563" s="10">
        <v>8</v>
      </c>
      <c r="E1563" s="7">
        <v>8344.7099999999991</v>
      </c>
      <c r="F1563" s="9">
        <v>38420</v>
      </c>
      <c r="G1563" t="s">
        <v>26</v>
      </c>
      <c r="H1563" s="10">
        <v>1</v>
      </c>
      <c r="I1563" s="5">
        <v>3</v>
      </c>
      <c r="J1563" s="5">
        <v>2005</v>
      </c>
      <c r="K1563" t="s">
        <v>624</v>
      </c>
      <c r="L1563" s="7">
        <v>33</v>
      </c>
      <c r="M1563" t="s">
        <v>705</v>
      </c>
      <c r="N1563" t="s">
        <v>329</v>
      </c>
      <c r="O1563" s="12" t="s">
        <v>330</v>
      </c>
      <c r="P1563" t="s">
        <v>331</v>
      </c>
      <c r="Q1563" t="s">
        <v>180</v>
      </c>
      <c r="R1563" s="13" t="s">
        <v>332</v>
      </c>
      <c r="S1563" t="s">
        <v>107</v>
      </c>
      <c r="T1563" t="s">
        <v>108</v>
      </c>
      <c r="U1563" t="s">
        <v>333</v>
      </c>
      <c r="V1563" t="s">
        <v>334</v>
      </c>
      <c r="W1563" t="s">
        <v>175</v>
      </c>
      <c r="X1563" t="s">
        <v>335</v>
      </c>
      <c r="Y1563" s="7">
        <v>3300</v>
      </c>
      <c r="AC1563" s="7">
        <f t="shared" si="24"/>
        <v>0</v>
      </c>
    </row>
    <row r="1564" spans="1:29" x14ac:dyDescent="0.3">
      <c r="A1564" s="5">
        <v>10409</v>
      </c>
      <c r="B1564" s="5">
        <v>61</v>
      </c>
      <c r="C1564" s="7">
        <v>29.54</v>
      </c>
      <c r="D1564" s="10">
        <v>1</v>
      </c>
      <c r="E1564" s="7">
        <v>1801.94</v>
      </c>
      <c r="F1564" s="9">
        <v>38465</v>
      </c>
      <c r="G1564" t="s">
        <v>26</v>
      </c>
      <c r="H1564" s="10">
        <v>2</v>
      </c>
      <c r="I1564" s="5">
        <v>4</v>
      </c>
      <c r="J1564" s="5">
        <v>2005</v>
      </c>
      <c r="K1564" t="s">
        <v>624</v>
      </c>
      <c r="L1564" s="7">
        <v>33</v>
      </c>
      <c r="M1564" t="s">
        <v>705</v>
      </c>
      <c r="N1564" t="s">
        <v>479</v>
      </c>
      <c r="O1564" s="12" t="s">
        <v>480</v>
      </c>
      <c r="P1564" t="s">
        <v>227</v>
      </c>
      <c r="Q1564" t="s">
        <v>757</v>
      </c>
      <c r="R1564" s="13" t="s">
        <v>481</v>
      </c>
      <c r="S1564" t="s">
        <v>227</v>
      </c>
      <c r="T1564" t="s">
        <v>108</v>
      </c>
      <c r="U1564" t="s">
        <v>482</v>
      </c>
      <c r="V1564" t="s">
        <v>483</v>
      </c>
      <c r="W1564" t="s">
        <v>38</v>
      </c>
      <c r="X1564" t="s">
        <v>484</v>
      </c>
      <c r="Y1564" s="7">
        <v>1801.94</v>
      </c>
      <c r="AC1564" s="7">
        <f t="shared" si="24"/>
        <v>624</v>
      </c>
    </row>
    <row r="1565" spans="1:29" x14ac:dyDescent="0.3">
      <c r="A1565" s="5">
        <v>10420</v>
      </c>
      <c r="B1565" s="5">
        <v>45</v>
      </c>
      <c r="C1565" s="7">
        <v>26.88</v>
      </c>
      <c r="D1565" s="10">
        <v>1</v>
      </c>
      <c r="E1565" s="7">
        <v>1209.5999999999999</v>
      </c>
      <c r="F1565" s="9">
        <v>38501</v>
      </c>
      <c r="G1565" t="s">
        <v>344</v>
      </c>
      <c r="H1565" s="10">
        <v>2</v>
      </c>
      <c r="I1565" s="5">
        <v>5</v>
      </c>
      <c r="J1565" s="5">
        <v>2005</v>
      </c>
      <c r="K1565" t="s">
        <v>624</v>
      </c>
      <c r="L1565" s="7">
        <v>33</v>
      </c>
      <c r="M1565" t="s">
        <v>705</v>
      </c>
      <c r="N1565" t="s">
        <v>177</v>
      </c>
      <c r="O1565" s="12" t="s">
        <v>178</v>
      </c>
      <c r="P1565" t="s">
        <v>179</v>
      </c>
      <c r="Q1565" t="s">
        <v>180</v>
      </c>
      <c r="R1565" s="13" t="s">
        <v>181</v>
      </c>
      <c r="S1565" t="s">
        <v>107</v>
      </c>
      <c r="T1565" t="s">
        <v>108</v>
      </c>
      <c r="U1565" t="s">
        <v>182</v>
      </c>
      <c r="V1565" t="s">
        <v>183</v>
      </c>
      <c r="W1565" t="s">
        <v>38</v>
      </c>
      <c r="X1565" t="s">
        <v>184</v>
      </c>
      <c r="Y1565" s="7">
        <v>1209.5999999999999</v>
      </c>
      <c r="AC1565" s="7">
        <f t="shared" si="24"/>
        <v>0</v>
      </c>
    </row>
    <row r="1566" spans="1:29" x14ac:dyDescent="0.3">
      <c r="A1566" s="5">
        <v>10107</v>
      </c>
      <c r="B1566" s="5">
        <v>38</v>
      </c>
      <c r="C1566" s="7">
        <v>83.03</v>
      </c>
      <c r="D1566" s="10">
        <v>7</v>
      </c>
      <c r="E1566" s="7">
        <v>3155.14</v>
      </c>
      <c r="F1566" s="9">
        <v>37676</v>
      </c>
      <c r="G1566" t="s">
        <v>26</v>
      </c>
      <c r="H1566" s="10">
        <v>1</v>
      </c>
      <c r="I1566" s="5">
        <v>2</v>
      </c>
      <c r="J1566" s="5">
        <v>2003</v>
      </c>
      <c r="K1566" t="s">
        <v>27</v>
      </c>
      <c r="L1566" s="7">
        <v>76</v>
      </c>
      <c r="M1566" t="s">
        <v>706</v>
      </c>
      <c r="N1566" t="s">
        <v>29</v>
      </c>
      <c r="O1566" s="12" t="s">
        <v>30</v>
      </c>
      <c r="P1566" t="s">
        <v>31</v>
      </c>
      <c r="Q1566" t="s">
        <v>32</v>
      </c>
      <c r="R1566" s="13" t="s">
        <v>33</v>
      </c>
      <c r="S1566" t="s">
        <v>34</v>
      </c>
      <c r="T1566" t="s">
        <v>35</v>
      </c>
      <c r="U1566" t="s">
        <v>36</v>
      </c>
      <c r="V1566" t="s">
        <v>37</v>
      </c>
      <c r="W1566" t="s">
        <v>55</v>
      </c>
      <c r="X1566" t="s">
        <v>39</v>
      </c>
      <c r="Y1566" s="7">
        <v>3155.14</v>
      </c>
      <c r="AC1566" s="7">
        <f t="shared" si="24"/>
        <v>0</v>
      </c>
    </row>
    <row r="1567" spans="1:29" x14ac:dyDescent="0.3">
      <c r="A1567" s="5">
        <v>10120</v>
      </c>
      <c r="B1567" s="5">
        <v>34</v>
      </c>
      <c r="C1567" s="7">
        <v>83.79</v>
      </c>
      <c r="D1567" s="10">
        <v>5</v>
      </c>
      <c r="E1567" s="7">
        <v>2848.86</v>
      </c>
      <c r="F1567" s="9">
        <v>37740</v>
      </c>
      <c r="G1567" t="s">
        <v>26</v>
      </c>
      <c r="H1567" s="10">
        <v>2</v>
      </c>
      <c r="I1567" s="5">
        <v>4</v>
      </c>
      <c r="J1567" s="5">
        <v>2003</v>
      </c>
      <c r="K1567" t="s">
        <v>27</v>
      </c>
      <c r="L1567" s="7">
        <v>76</v>
      </c>
      <c r="M1567" t="s">
        <v>706</v>
      </c>
      <c r="N1567" t="s">
        <v>102</v>
      </c>
      <c r="O1567" s="12" t="s">
        <v>103</v>
      </c>
      <c r="P1567" t="s">
        <v>104</v>
      </c>
      <c r="Q1567" t="s">
        <v>105</v>
      </c>
      <c r="R1567" s="13" t="s">
        <v>106</v>
      </c>
      <c r="S1567" t="s">
        <v>107</v>
      </c>
      <c r="T1567" t="s">
        <v>108</v>
      </c>
      <c r="U1567" t="s">
        <v>109</v>
      </c>
      <c r="V1567" t="s">
        <v>110</v>
      </c>
      <c r="W1567" t="s">
        <v>38</v>
      </c>
      <c r="X1567" t="s">
        <v>111</v>
      </c>
      <c r="Y1567" s="7">
        <v>2848.86</v>
      </c>
      <c r="AC1567" s="7">
        <f t="shared" si="24"/>
        <v>4920</v>
      </c>
    </row>
    <row r="1568" spans="1:29" x14ac:dyDescent="0.3">
      <c r="A1568" s="5">
        <v>10134</v>
      </c>
      <c r="B1568" s="5">
        <v>43</v>
      </c>
      <c r="C1568" s="7">
        <v>83.03</v>
      </c>
      <c r="D1568" s="10">
        <v>7</v>
      </c>
      <c r="E1568" s="7">
        <v>3570.29</v>
      </c>
      <c r="F1568" s="9">
        <v>37803</v>
      </c>
      <c r="G1568" t="s">
        <v>26</v>
      </c>
      <c r="H1568" s="10">
        <v>3</v>
      </c>
      <c r="I1568" s="5">
        <v>7</v>
      </c>
      <c r="J1568" s="5">
        <v>2003</v>
      </c>
      <c r="K1568" t="s">
        <v>27</v>
      </c>
      <c r="L1568" s="7">
        <v>76</v>
      </c>
      <c r="M1568" t="s">
        <v>706</v>
      </c>
      <c r="N1568" t="s">
        <v>49</v>
      </c>
      <c r="O1568" s="12" t="s">
        <v>50</v>
      </c>
      <c r="P1568" t="s">
        <v>51</v>
      </c>
      <c r="Q1568" t="s">
        <v>757</v>
      </c>
      <c r="R1568" s="13" t="s">
        <v>52</v>
      </c>
      <c r="S1568" t="s">
        <v>44</v>
      </c>
      <c r="T1568" t="s">
        <v>45</v>
      </c>
      <c r="U1568" t="s">
        <v>53</v>
      </c>
      <c r="V1568" t="s">
        <v>54</v>
      </c>
      <c r="W1568" t="s">
        <v>55</v>
      </c>
      <c r="X1568" t="s">
        <v>56</v>
      </c>
      <c r="Y1568" s="7">
        <v>3570.29</v>
      </c>
      <c r="AC1568" s="7">
        <f t="shared" si="24"/>
        <v>0</v>
      </c>
    </row>
    <row r="1569" spans="1:29" x14ac:dyDescent="0.3">
      <c r="A1569" s="5">
        <v>10145</v>
      </c>
      <c r="B1569" s="5">
        <v>47</v>
      </c>
      <c r="C1569" s="7">
        <v>83.03</v>
      </c>
      <c r="D1569" s="10">
        <v>11</v>
      </c>
      <c r="E1569" s="7">
        <v>3902.41</v>
      </c>
      <c r="F1569" s="9">
        <v>37858</v>
      </c>
      <c r="G1569" t="s">
        <v>26</v>
      </c>
      <c r="H1569" s="10">
        <v>3</v>
      </c>
      <c r="I1569" s="5">
        <v>8</v>
      </c>
      <c r="J1569" s="5">
        <v>2003</v>
      </c>
      <c r="K1569" t="s">
        <v>27</v>
      </c>
      <c r="L1569" s="7">
        <v>76</v>
      </c>
      <c r="M1569" t="s">
        <v>706</v>
      </c>
      <c r="N1569" t="s">
        <v>57</v>
      </c>
      <c r="O1569" s="12" t="s">
        <v>58</v>
      </c>
      <c r="P1569" t="s">
        <v>59</v>
      </c>
      <c r="Q1569" t="s">
        <v>60</v>
      </c>
      <c r="R1569" s="13" t="s">
        <v>61</v>
      </c>
      <c r="S1569" t="s">
        <v>34</v>
      </c>
      <c r="T1569" t="s">
        <v>35</v>
      </c>
      <c r="U1569" t="s">
        <v>62</v>
      </c>
      <c r="V1569" t="s">
        <v>63</v>
      </c>
      <c r="W1569" t="s">
        <v>55</v>
      </c>
      <c r="X1569" t="s">
        <v>64</v>
      </c>
      <c r="Y1569" s="7">
        <v>3902.41</v>
      </c>
      <c r="AC1569" s="7">
        <f t="shared" si="24"/>
        <v>0</v>
      </c>
    </row>
    <row r="1570" spans="1:29" x14ac:dyDescent="0.3">
      <c r="A1570" s="5">
        <v>10158</v>
      </c>
      <c r="B1570" s="5">
        <v>22</v>
      </c>
      <c r="C1570" s="7">
        <v>67.03</v>
      </c>
      <c r="D1570" s="10">
        <v>1</v>
      </c>
      <c r="E1570" s="7">
        <v>1474.66</v>
      </c>
      <c r="F1570" s="9">
        <v>37904</v>
      </c>
      <c r="G1570" t="s">
        <v>26</v>
      </c>
      <c r="H1570" s="10">
        <v>4</v>
      </c>
      <c r="I1570" s="5">
        <v>10</v>
      </c>
      <c r="J1570" s="5">
        <v>2003</v>
      </c>
      <c r="K1570" t="s">
        <v>27</v>
      </c>
      <c r="L1570" s="7">
        <v>76</v>
      </c>
      <c r="M1570" t="s">
        <v>706</v>
      </c>
      <c r="N1570" t="s">
        <v>154</v>
      </c>
      <c r="O1570" s="12" t="s">
        <v>155</v>
      </c>
      <c r="P1570" t="s">
        <v>156</v>
      </c>
      <c r="Q1570" t="s">
        <v>757</v>
      </c>
      <c r="R1570" s="13" t="s">
        <v>157</v>
      </c>
      <c r="S1570" t="s">
        <v>88</v>
      </c>
      <c r="T1570" t="s">
        <v>45</v>
      </c>
      <c r="U1570" t="s">
        <v>158</v>
      </c>
      <c r="V1570" t="s">
        <v>159</v>
      </c>
      <c r="W1570" t="s">
        <v>38</v>
      </c>
      <c r="X1570" t="s">
        <v>160</v>
      </c>
      <c r="Y1570" s="7">
        <v>1474.66</v>
      </c>
      <c r="AC1570" s="7">
        <f t="shared" si="24"/>
        <v>5044.7099999999991</v>
      </c>
    </row>
    <row r="1571" spans="1:29" x14ac:dyDescent="0.3">
      <c r="A1571" s="5">
        <v>10168</v>
      </c>
      <c r="B1571" s="5">
        <v>29</v>
      </c>
      <c r="C1571" s="7">
        <v>75.41</v>
      </c>
      <c r="D1571" s="10">
        <v>6</v>
      </c>
      <c r="E1571" s="7">
        <v>2186.89</v>
      </c>
      <c r="F1571" s="9">
        <v>37922</v>
      </c>
      <c r="G1571" t="s">
        <v>26</v>
      </c>
      <c r="H1571" s="10">
        <v>4</v>
      </c>
      <c r="I1571" s="5">
        <v>10</v>
      </c>
      <c r="J1571" s="5">
        <v>2003</v>
      </c>
      <c r="K1571" t="s">
        <v>27</v>
      </c>
      <c r="L1571" s="7">
        <v>76</v>
      </c>
      <c r="M1571" t="s">
        <v>706</v>
      </c>
      <c r="N1571" t="s">
        <v>70</v>
      </c>
      <c r="O1571" s="12" t="s">
        <v>71</v>
      </c>
      <c r="P1571" t="s">
        <v>72</v>
      </c>
      <c r="Q1571" t="s">
        <v>60</v>
      </c>
      <c r="R1571" s="13" t="s">
        <v>73</v>
      </c>
      <c r="S1571" t="s">
        <v>34</v>
      </c>
      <c r="T1571" t="s">
        <v>35</v>
      </c>
      <c r="U1571" t="s">
        <v>74</v>
      </c>
      <c r="V1571" t="s">
        <v>75</v>
      </c>
      <c r="W1571" t="s">
        <v>38</v>
      </c>
      <c r="X1571" t="s">
        <v>76</v>
      </c>
      <c r="Y1571" s="7">
        <v>2186.89</v>
      </c>
      <c r="AC1571" s="7">
        <f t="shared" si="24"/>
        <v>0</v>
      </c>
    </row>
    <row r="1572" spans="1:29" x14ac:dyDescent="0.3">
      <c r="A1572" s="5">
        <v>10180</v>
      </c>
      <c r="B1572" s="5">
        <v>28</v>
      </c>
      <c r="C1572" s="7">
        <v>68.55</v>
      </c>
      <c r="D1572" s="10">
        <v>14</v>
      </c>
      <c r="E1572" s="7">
        <v>1919.4</v>
      </c>
      <c r="F1572" s="9">
        <v>37936</v>
      </c>
      <c r="G1572" t="s">
        <v>26</v>
      </c>
      <c r="H1572" s="10">
        <v>4</v>
      </c>
      <c r="I1572" s="5">
        <v>11</v>
      </c>
      <c r="J1572" s="5">
        <v>2003</v>
      </c>
      <c r="K1572" t="s">
        <v>27</v>
      </c>
      <c r="L1572" s="7">
        <v>76</v>
      </c>
      <c r="M1572" t="s">
        <v>706</v>
      </c>
      <c r="N1572" t="s">
        <v>77</v>
      </c>
      <c r="O1572" s="12" t="s">
        <v>78</v>
      </c>
      <c r="P1572" t="s">
        <v>79</v>
      </c>
      <c r="Q1572" t="s">
        <v>757</v>
      </c>
      <c r="R1572" s="13" t="s">
        <v>80</v>
      </c>
      <c r="S1572" t="s">
        <v>44</v>
      </c>
      <c r="T1572" t="s">
        <v>45</v>
      </c>
      <c r="U1572" t="s">
        <v>81</v>
      </c>
      <c r="V1572" t="s">
        <v>82</v>
      </c>
      <c r="W1572" t="s">
        <v>38</v>
      </c>
      <c r="X1572" t="s">
        <v>83</v>
      </c>
      <c r="Y1572" s="7">
        <v>1919.4</v>
      </c>
      <c r="AC1572" s="7">
        <f t="shared" si="24"/>
        <v>0</v>
      </c>
    </row>
    <row r="1573" spans="1:29" x14ac:dyDescent="0.3">
      <c r="A1573" s="5">
        <v>10188</v>
      </c>
      <c r="B1573" s="5">
        <v>40</v>
      </c>
      <c r="C1573" s="7">
        <v>91.4</v>
      </c>
      <c r="D1573" s="10">
        <v>6</v>
      </c>
      <c r="E1573" s="7">
        <v>3656</v>
      </c>
      <c r="F1573" s="9">
        <v>37943</v>
      </c>
      <c r="G1573" t="s">
        <v>26</v>
      </c>
      <c r="H1573" s="10">
        <v>4</v>
      </c>
      <c r="I1573" s="5">
        <v>11</v>
      </c>
      <c r="J1573" s="5">
        <v>2003</v>
      </c>
      <c r="K1573" t="s">
        <v>27</v>
      </c>
      <c r="L1573" s="7">
        <v>76</v>
      </c>
      <c r="M1573" t="s">
        <v>706</v>
      </c>
      <c r="N1573" t="s">
        <v>84</v>
      </c>
      <c r="O1573" s="12" t="s">
        <v>85</v>
      </c>
      <c r="P1573" t="s">
        <v>86</v>
      </c>
      <c r="Q1573" t="s">
        <v>757</v>
      </c>
      <c r="R1573" s="13" t="s">
        <v>87</v>
      </c>
      <c r="S1573" t="s">
        <v>88</v>
      </c>
      <c r="T1573" t="s">
        <v>45</v>
      </c>
      <c r="U1573" t="s">
        <v>89</v>
      </c>
      <c r="V1573" t="s">
        <v>90</v>
      </c>
      <c r="W1573" t="s">
        <v>55</v>
      </c>
      <c r="X1573" t="s">
        <v>91</v>
      </c>
      <c r="Y1573" s="7">
        <v>3656</v>
      </c>
      <c r="AC1573" s="7">
        <f t="shared" si="24"/>
        <v>0</v>
      </c>
    </row>
    <row r="1574" spans="1:29" x14ac:dyDescent="0.3">
      <c r="A1574" s="5">
        <v>10201</v>
      </c>
      <c r="B1574" s="5">
        <v>25</v>
      </c>
      <c r="C1574" s="7">
        <v>73.88</v>
      </c>
      <c r="D1574" s="10">
        <v>7</v>
      </c>
      <c r="E1574" s="7">
        <v>1847</v>
      </c>
      <c r="F1574" s="9">
        <v>37956</v>
      </c>
      <c r="G1574" t="s">
        <v>26</v>
      </c>
      <c r="H1574" s="10">
        <v>4</v>
      </c>
      <c r="I1574" s="5">
        <v>12</v>
      </c>
      <c r="J1574" s="5">
        <v>2003</v>
      </c>
      <c r="K1574" t="s">
        <v>27</v>
      </c>
      <c r="L1574" s="7">
        <v>76</v>
      </c>
      <c r="M1574" t="s">
        <v>706</v>
      </c>
      <c r="N1574" t="s">
        <v>92</v>
      </c>
      <c r="O1574" s="12" t="s">
        <v>93</v>
      </c>
      <c r="P1574" t="s">
        <v>67</v>
      </c>
      <c r="Q1574" t="s">
        <v>60</v>
      </c>
      <c r="R1574" s="13" t="s">
        <v>757</v>
      </c>
      <c r="S1574" t="s">
        <v>34</v>
      </c>
      <c r="T1574" t="s">
        <v>35</v>
      </c>
      <c r="U1574" t="s">
        <v>94</v>
      </c>
      <c r="V1574" t="s">
        <v>63</v>
      </c>
      <c r="W1574" t="s">
        <v>38</v>
      </c>
      <c r="X1574" t="s">
        <v>95</v>
      </c>
      <c r="Y1574" s="7">
        <v>1847</v>
      </c>
      <c r="AC1574" s="7">
        <f t="shared" si="24"/>
        <v>0</v>
      </c>
    </row>
    <row r="1575" spans="1:29" x14ac:dyDescent="0.3">
      <c r="A1575" s="5">
        <v>10210</v>
      </c>
      <c r="B1575" s="5">
        <v>30</v>
      </c>
      <c r="C1575" s="7">
        <v>61.7</v>
      </c>
      <c r="D1575" s="10">
        <v>4</v>
      </c>
      <c r="E1575" s="7">
        <v>1851</v>
      </c>
      <c r="F1575" s="9">
        <v>37998</v>
      </c>
      <c r="G1575" t="s">
        <v>26</v>
      </c>
      <c r="H1575" s="10">
        <v>1</v>
      </c>
      <c r="I1575" s="5">
        <v>1</v>
      </c>
      <c r="J1575" s="5">
        <v>2004</v>
      </c>
      <c r="K1575" t="s">
        <v>27</v>
      </c>
      <c r="L1575" s="7">
        <v>76</v>
      </c>
      <c r="M1575" t="s">
        <v>706</v>
      </c>
      <c r="N1575" t="s">
        <v>346</v>
      </c>
      <c r="O1575" s="12" t="s">
        <v>347</v>
      </c>
      <c r="P1575" t="s">
        <v>348</v>
      </c>
      <c r="Q1575" t="s">
        <v>348</v>
      </c>
      <c r="R1575" s="13" t="s">
        <v>349</v>
      </c>
      <c r="S1575" t="s">
        <v>229</v>
      </c>
      <c r="T1575" t="s">
        <v>229</v>
      </c>
      <c r="U1575" t="s">
        <v>350</v>
      </c>
      <c r="V1575" t="s">
        <v>351</v>
      </c>
      <c r="W1575" t="s">
        <v>38</v>
      </c>
      <c r="X1575" t="s">
        <v>352</v>
      </c>
      <c r="Y1575" s="7">
        <v>1851</v>
      </c>
      <c r="AC1575" s="7">
        <f t="shared" si="24"/>
        <v>0</v>
      </c>
    </row>
    <row r="1576" spans="1:29" x14ac:dyDescent="0.3">
      <c r="A1576" s="5">
        <v>10223</v>
      </c>
      <c r="B1576" s="5">
        <v>38</v>
      </c>
      <c r="C1576" s="7">
        <v>69.31</v>
      </c>
      <c r="D1576" s="10">
        <v>6</v>
      </c>
      <c r="E1576" s="7">
        <v>2633.78</v>
      </c>
      <c r="F1576" s="9">
        <v>38037</v>
      </c>
      <c r="G1576" t="s">
        <v>26</v>
      </c>
      <c r="H1576" s="10">
        <v>1</v>
      </c>
      <c r="I1576" s="5">
        <v>2</v>
      </c>
      <c r="J1576" s="5">
        <v>2004</v>
      </c>
      <c r="K1576" t="s">
        <v>27</v>
      </c>
      <c r="L1576" s="7">
        <v>76</v>
      </c>
      <c r="M1576" t="s">
        <v>706</v>
      </c>
      <c r="N1576" t="s">
        <v>102</v>
      </c>
      <c r="O1576" s="12" t="s">
        <v>103</v>
      </c>
      <c r="P1576" t="s">
        <v>104</v>
      </c>
      <c r="Q1576" t="s">
        <v>105</v>
      </c>
      <c r="R1576" s="13" t="s">
        <v>106</v>
      </c>
      <c r="S1576" t="s">
        <v>107</v>
      </c>
      <c r="T1576" t="s">
        <v>108</v>
      </c>
      <c r="U1576" t="s">
        <v>109</v>
      </c>
      <c r="V1576" t="s">
        <v>110</v>
      </c>
      <c r="W1576" t="s">
        <v>38</v>
      </c>
      <c r="X1576" t="s">
        <v>111</v>
      </c>
      <c r="Y1576" s="7">
        <v>2633.78</v>
      </c>
      <c r="AC1576" s="7">
        <f t="shared" si="24"/>
        <v>0</v>
      </c>
    </row>
    <row r="1577" spans="1:29" x14ac:dyDescent="0.3">
      <c r="A1577" s="5">
        <v>10236</v>
      </c>
      <c r="B1577" s="5">
        <v>36</v>
      </c>
      <c r="C1577" s="7">
        <v>87.6</v>
      </c>
      <c r="D1577" s="10">
        <v>3</v>
      </c>
      <c r="E1577" s="7">
        <v>3153.6</v>
      </c>
      <c r="F1577" s="9">
        <v>38080</v>
      </c>
      <c r="G1577" t="s">
        <v>26</v>
      </c>
      <c r="H1577" s="10">
        <v>2</v>
      </c>
      <c r="I1577" s="5">
        <v>4</v>
      </c>
      <c r="J1577" s="5">
        <v>2004</v>
      </c>
      <c r="K1577" t="s">
        <v>27</v>
      </c>
      <c r="L1577" s="7">
        <v>76</v>
      </c>
      <c r="M1577" t="s">
        <v>706</v>
      </c>
      <c r="N1577" t="s">
        <v>353</v>
      </c>
      <c r="O1577" s="12" t="s">
        <v>354</v>
      </c>
      <c r="P1577" t="s">
        <v>247</v>
      </c>
      <c r="Q1577" t="s">
        <v>164</v>
      </c>
      <c r="R1577" s="13" t="s">
        <v>248</v>
      </c>
      <c r="S1577" t="s">
        <v>34</v>
      </c>
      <c r="T1577" t="s">
        <v>35</v>
      </c>
      <c r="U1577" t="s">
        <v>143</v>
      </c>
      <c r="V1577" t="s">
        <v>355</v>
      </c>
      <c r="W1577" t="s">
        <v>55</v>
      </c>
      <c r="X1577" t="s">
        <v>356</v>
      </c>
      <c r="Y1577" s="7">
        <v>3153.6</v>
      </c>
      <c r="AC1577" s="7">
        <f t="shared" si="24"/>
        <v>0</v>
      </c>
    </row>
    <row r="1578" spans="1:29" x14ac:dyDescent="0.3">
      <c r="A1578" s="5">
        <v>10250</v>
      </c>
      <c r="B1578" s="5">
        <v>32</v>
      </c>
      <c r="C1578" s="7">
        <v>87.6</v>
      </c>
      <c r="D1578" s="10">
        <v>1</v>
      </c>
      <c r="E1578" s="7">
        <v>2803.2</v>
      </c>
      <c r="F1578" s="9">
        <v>38118</v>
      </c>
      <c r="G1578" t="s">
        <v>26</v>
      </c>
      <c r="H1578" s="10">
        <v>2</v>
      </c>
      <c r="I1578" s="5">
        <v>5</v>
      </c>
      <c r="J1578" s="5">
        <v>2004</v>
      </c>
      <c r="K1578" t="s">
        <v>27</v>
      </c>
      <c r="L1578" s="7">
        <v>76</v>
      </c>
      <c r="M1578" t="s">
        <v>706</v>
      </c>
      <c r="N1578" t="s">
        <v>454</v>
      </c>
      <c r="O1578" s="12" t="s">
        <v>455</v>
      </c>
      <c r="P1578" t="s">
        <v>456</v>
      </c>
      <c r="Q1578" t="s">
        <v>60</v>
      </c>
      <c r="R1578" s="13" t="s">
        <v>73</v>
      </c>
      <c r="S1578" t="s">
        <v>34</v>
      </c>
      <c r="T1578" t="s">
        <v>35</v>
      </c>
      <c r="U1578" t="s">
        <v>114</v>
      </c>
      <c r="V1578" t="s">
        <v>457</v>
      </c>
      <c r="W1578" t="s">
        <v>38</v>
      </c>
      <c r="X1578" t="s">
        <v>458</v>
      </c>
      <c r="Y1578" s="7">
        <v>2803.2</v>
      </c>
      <c r="AC1578" s="7">
        <f t="shared" si="24"/>
        <v>0</v>
      </c>
    </row>
    <row r="1579" spans="1:29" x14ac:dyDescent="0.3">
      <c r="A1579" s="5">
        <v>10263</v>
      </c>
      <c r="B1579" s="5">
        <v>37</v>
      </c>
      <c r="C1579" s="7">
        <v>62.46</v>
      </c>
      <c r="D1579" s="10">
        <v>7</v>
      </c>
      <c r="E1579" s="7">
        <v>2311.02</v>
      </c>
      <c r="F1579" s="9">
        <v>38166</v>
      </c>
      <c r="G1579" t="s">
        <v>26</v>
      </c>
      <c r="H1579" s="10">
        <v>2</v>
      </c>
      <c r="I1579" s="5">
        <v>6</v>
      </c>
      <c r="J1579" s="5">
        <v>2004</v>
      </c>
      <c r="K1579" t="s">
        <v>27</v>
      </c>
      <c r="L1579" s="7">
        <v>76</v>
      </c>
      <c r="M1579" t="s">
        <v>706</v>
      </c>
      <c r="N1579" t="s">
        <v>124</v>
      </c>
      <c r="O1579" s="12" t="s">
        <v>125</v>
      </c>
      <c r="P1579" t="s">
        <v>126</v>
      </c>
      <c r="Q1579" t="s">
        <v>127</v>
      </c>
      <c r="R1579" s="13" t="s">
        <v>128</v>
      </c>
      <c r="S1579" t="s">
        <v>34</v>
      </c>
      <c r="T1579" t="s">
        <v>35</v>
      </c>
      <c r="U1579" t="s">
        <v>129</v>
      </c>
      <c r="V1579" t="s">
        <v>63</v>
      </c>
      <c r="W1579" t="s">
        <v>38</v>
      </c>
      <c r="X1579" t="s">
        <v>130</v>
      </c>
      <c r="Y1579" s="7">
        <v>2311.02</v>
      </c>
      <c r="AC1579" s="7">
        <f t="shared" si="24"/>
        <v>0</v>
      </c>
    </row>
    <row r="1580" spans="1:29" x14ac:dyDescent="0.3">
      <c r="A1580" s="5">
        <v>10275</v>
      </c>
      <c r="B1580" s="5">
        <v>30</v>
      </c>
      <c r="C1580" s="7">
        <v>79.98</v>
      </c>
      <c r="D1580" s="10">
        <v>6</v>
      </c>
      <c r="E1580" s="7">
        <v>2399.4</v>
      </c>
      <c r="F1580" s="9">
        <v>38191</v>
      </c>
      <c r="G1580" t="s">
        <v>26</v>
      </c>
      <c r="H1580" s="10">
        <v>3</v>
      </c>
      <c r="I1580" s="5">
        <v>7</v>
      </c>
      <c r="J1580" s="5">
        <v>2004</v>
      </c>
      <c r="K1580" t="s">
        <v>27</v>
      </c>
      <c r="L1580" s="7">
        <v>76</v>
      </c>
      <c r="M1580" t="s">
        <v>706</v>
      </c>
      <c r="N1580" t="s">
        <v>131</v>
      </c>
      <c r="O1580" s="12" t="s">
        <v>132</v>
      </c>
      <c r="P1580" t="s">
        <v>133</v>
      </c>
      <c r="Q1580" t="s">
        <v>757</v>
      </c>
      <c r="R1580" s="13" t="s">
        <v>134</v>
      </c>
      <c r="S1580" t="s">
        <v>44</v>
      </c>
      <c r="T1580" t="s">
        <v>45</v>
      </c>
      <c r="U1580" t="s">
        <v>135</v>
      </c>
      <c r="V1580" t="s">
        <v>136</v>
      </c>
      <c r="W1580" t="s">
        <v>38</v>
      </c>
      <c r="X1580" t="s">
        <v>137</v>
      </c>
      <c r="Y1580" s="7">
        <v>2399.4</v>
      </c>
      <c r="AC1580" s="7">
        <f t="shared" si="24"/>
        <v>0</v>
      </c>
    </row>
    <row r="1581" spans="1:29" x14ac:dyDescent="0.3">
      <c r="A1581" s="5">
        <v>10285</v>
      </c>
      <c r="B1581" s="5">
        <v>39</v>
      </c>
      <c r="C1581" s="7">
        <v>70.08</v>
      </c>
      <c r="D1581" s="10">
        <v>11</v>
      </c>
      <c r="E1581" s="7">
        <v>2733.12</v>
      </c>
      <c r="F1581" s="9">
        <v>38226</v>
      </c>
      <c r="G1581" t="s">
        <v>26</v>
      </c>
      <c r="H1581" s="10">
        <v>3</v>
      </c>
      <c r="I1581" s="5">
        <v>8</v>
      </c>
      <c r="J1581" s="5">
        <v>2004</v>
      </c>
      <c r="K1581" t="s">
        <v>27</v>
      </c>
      <c r="L1581" s="7">
        <v>76</v>
      </c>
      <c r="M1581" t="s">
        <v>706</v>
      </c>
      <c r="N1581" t="s">
        <v>138</v>
      </c>
      <c r="O1581" s="12" t="s">
        <v>139</v>
      </c>
      <c r="P1581" t="s">
        <v>140</v>
      </c>
      <c r="Q1581" t="s">
        <v>141</v>
      </c>
      <c r="R1581" s="13" t="s">
        <v>142</v>
      </c>
      <c r="S1581" t="s">
        <v>34</v>
      </c>
      <c r="T1581" t="s">
        <v>35</v>
      </c>
      <c r="U1581" t="s">
        <v>143</v>
      </c>
      <c r="V1581" t="s">
        <v>144</v>
      </c>
      <c r="W1581" t="s">
        <v>38</v>
      </c>
      <c r="X1581" t="s">
        <v>145</v>
      </c>
      <c r="Y1581" s="7">
        <v>2733.12</v>
      </c>
      <c r="AC1581" s="7">
        <f t="shared" si="24"/>
        <v>0</v>
      </c>
    </row>
    <row r="1582" spans="1:29" x14ac:dyDescent="0.3">
      <c r="A1582" s="5">
        <v>10297</v>
      </c>
      <c r="B1582" s="5">
        <v>32</v>
      </c>
      <c r="C1582" s="7">
        <v>65.510000000000005</v>
      </c>
      <c r="D1582" s="10">
        <v>1</v>
      </c>
      <c r="E1582" s="7">
        <v>2096.3200000000002</v>
      </c>
      <c r="F1582" s="9">
        <v>38246</v>
      </c>
      <c r="G1582" t="s">
        <v>26</v>
      </c>
      <c r="H1582" s="10">
        <v>3</v>
      </c>
      <c r="I1582" s="5">
        <v>9</v>
      </c>
      <c r="J1582" s="5">
        <v>2004</v>
      </c>
      <c r="K1582" t="s">
        <v>27</v>
      </c>
      <c r="L1582" s="7">
        <v>76</v>
      </c>
      <c r="M1582" t="s">
        <v>706</v>
      </c>
      <c r="N1582" t="s">
        <v>546</v>
      </c>
      <c r="O1582" s="12" t="s">
        <v>547</v>
      </c>
      <c r="P1582" t="s">
        <v>548</v>
      </c>
      <c r="Q1582" t="s">
        <v>757</v>
      </c>
      <c r="R1582" s="13" t="s">
        <v>25</v>
      </c>
      <c r="S1582" t="s">
        <v>549</v>
      </c>
      <c r="T1582" t="s">
        <v>45</v>
      </c>
      <c r="U1582" t="s">
        <v>550</v>
      </c>
      <c r="V1582" t="s">
        <v>551</v>
      </c>
      <c r="W1582" t="s">
        <v>38</v>
      </c>
      <c r="X1582" t="s">
        <v>552</v>
      </c>
      <c r="Y1582" s="7">
        <v>2096.3200000000002</v>
      </c>
      <c r="AC1582" s="7">
        <f t="shared" si="24"/>
        <v>0</v>
      </c>
    </row>
    <row r="1583" spans="1:29" x14ac:dyDescent="0.3">
      <c r="A1583" s="5">
        <v>10308</v>
      </c>
      <c r="B1583" s="5">
        <v>47</v>
      </c>
      <c r="C1583" s="7">
        <v>63.22</v>
      </c>
      <c r="D1583" s="10">
        <v>4</v>
      </c>
      <c r="E1583" s="7">
        <v>2971.34</v>
      </c>
      <c r="F1583" s="9">
        <v>38275</v>
      </c>
      <c r="G1583" t="s">
        <v>26</v>
      </c>
      <c r="H1583" s="10">
        <v>4</v>
      </c>
      <c r="I1583" s="5">
        <v>10</v>
      </c>
      <c r="J1583" s="5">
        <v>2004</v>
      </c>
      <c r="K1583" t="s">
        <v>27</v>
      </c>
      <c r="L1583" s="7">
        <v>76</v>
      </c>
      <c r="M1583" t="s">
        <v>706</v>
      </c>
      <c r="N1583" t="s">
        <v>362</v>
      </c>
      <c r="O1583" s="12" t="s">
        <v>363</v>
      </c>
      <c r="P1583" t="s">
        <v>364</v>
      </c>
      <c r="Q1583" t="s">
        <v>32</v>
      </c>
      <c r="R1583" s="13" t="s">
        <v>365</v>
      </c>
      <c r="S1583" t="s">
        <v>34</v>
      </c>
      <c r="T1583" t="s">
        <v>35</v>
      </c>
      <c r="U1583" t="s">
        <v>114</v>
      </c>
      <c r="V1583" t="s">
        <v>272</v>
      </c>
      <c r="W1583" t="s">
        <v>38</v>
      </c>
      <c r="X1583" t="s">
        <v>366</v>
      </c>
      <c r="Y1583" s="7">
        <v>2971.34</v>
      </c>
      <c r="AC1583" s="7">
        <f t="shared" si="24"/>
        <v>0</v>
      </c>
    </row>
    <row r="1584" spans="1:29" x14ac:dyDescent="0.3">
      <c r="A1584" s="5">
        <v>10318</v>
      </c>
      <c r="B1584" s="5">
        <v>26</v>
      </c>
      <c r="C1584" s="7">
        <v>86.83</v>
      </c>
      <c r="D1584" s="10">
        <v>6</v>
      </c>
      <c r="E1584" s="7">
        <v>2257.58</v>
      </c>
      <c r="F1584" s="9">
        <v>38293</v>
      </c>
      <c r="G1584" t="s">
        <v>26</v>
      </c>
      <c r="H1584" s="10">
        <v>4</v>
      </c>
      <c r="I1584" s="5">
        <v>11</v>
      </c>
      <c r="J1584" s="5">
        <v>2004</v>
      </c>
      <c r="K1584" t="s">
        <v>27</v>
      </c>
      <c r="L1584" s="7">
        <v>76</v>
      </c>
      <c r="M1584" t="s">
        <v>706</v>
      </c>
      <c r="N1584" t="s">
        <v>161</v>
      </c>
      <c r="O1584" s="12" t="s">
        <v>162</v>
      </c>
      <c r="P1584" t="s">
        <v>163</v>
      </c>
      <c r="Q1584" t="s">
        <v>164</v>
      </c>
      <c r="R1584" s="13" t="s">
        <v>165</v>
      </c>
      <c r="S1584" t="s">
        <v>34</v>
      </c>
      <c r="T1584" t="s">
        <v>35</v>
      </c>
      <c r="U1584" t="s">
        <v>36</v>
      </c>
      <c r="V1584" t="s">
        <v>166</v>
      </c>
      <c r="W1584" t="s">
        <v>38</v>
      </c>
      <c r="X1584" t="s">
        <v>167</v>
      </c>
      <c r="Y1584" s="7">
        <v>2257.58</v>
      </c>
      <c r="AC1584" s="7">
        <f t="shared" si="24"/>
        <v>0</v>
      </c>
    </row>
    <row r="1585" spans="1:29" x14ac:dyDescent="0.3">
      <c r="A1585" s="5">
        <v>10329</v>
      </c>
      <c r="B1585" s="5">
        <v>37</v>
      </c>
      <c r="C1585" s="7">
        <v>94.43</v>
      </c>
      <c r="D1585" s="10">
        <v>4</v>
      </c>
      <c r="E1585" s="7">
        <v>3493.91</v>
      </c>
      <c r="F1585" s="9">
        <v>38306</v>
      </c>
      <c r="G1585" t="s">
        <v>26</v>
      </c>
      <c r="H1585" s="10">
        <v>4</v>
      </c>
      <c r="I1585" s="5">
        <v>11</v>
      </c>
      <c r="J1585" s="5">
        <v>2004</v>
      </c>
      <c r="K1585" t="s">
        <v>27</v>
      </c>
      <c r="L1585" s="7">
        <v>76</v>
      </c>
      <c r="M1585" t="s">
        <v>706</v>
      </c>
      <c r="N1585" t="s">
        <v>29</v>
      </c>
      <c r="O1585" s="12" t="s">
        <v>30</v>
      </c>
      <c r="P1585" t="s">
        <v>31</v>
      </c>
      <c r="Q1585" t="s">
        <v>32</v>
      </c>
      <c r="R1585" s="13" t="s">
        <v>33</v>
      </c>
      <c r="S1585" t="s">
        <v>34</v>
      </c>
      <c r="T1585" t="s">
        <v>35</v>
      </c>
      <c r="U1585" t="s">
        <v>36</v>
      </c>
      <c r="V1585" t="s">
        <v>37</v>
      </c>
      <c r="W1585" t="s">
        <v>55</v>
      </c>
      <c r="X1585" t="s">
        <v>39</v>
      </c>
      <c r="Y1585" s="7">
        <v>3493.91</v>
      </c>
      <c r="AC1585" s="7">
        <f t="shared" si="24"/>
        <v>0</v>
      </c>
    </row>
    <row r="1586" spans="1:29" x14ac:dyDescent="0.3">
      <c r="A1586" s="5">
        <v>10340</v>
      </c>
      <c r="B1586" s="5">
        <v>55</v>
      </c>
      <c r="C1586" s="7">
        <v>79.98</v>
      </c>
      <c r="D1586" s="10">
        <v>8</v>
      </c>
      <c r="E1586" s="7">
        <v>4398.8999999999996</v>
      </c>
      <c r="F1586" s="9">
        <v>38315</v>
      </c>
      <c r="G1586" t="s">
        <v>26</v>
      </c>
      <c r="H1586" s="10">
        <v>4</v>
      </c>
      <c r="I1586" s="5">
        <v>11</v>
      </c>
      <c r="J1586" s="5">
        <v>2004</v>
      </c>
      <c r="K1586" t="s">
        <v>27</v>
      </c>
      <c r="L1586" s="7">
        <v>76</v>
      </c>
      <c r="M1586" t="s">
        <v>706</v>
      </c>
      <c r="N1586" t="s">
        <v>402</v>
      </c>
      <c r="O1586" s="12" t="s">
        <v>403</v>
      </c>
      <c r="P1586" t="s">
        <v>404</v>
      </c>
      <c r="Q1586" t="s">
        <v>757</v>
      </c>
      <c r="R1586" s="13" t="s">
        <v>405</v>
      </c>
      <c r="S1586" t="s">
        <v>205</v>
      </c>
      <c r="T1586" t="s">
        <v>45</v>
      </c>
      <c r="U1586" t="s">
        <v>406</v>
      </c>
      <c r="V1586" t="s">
        <v>407</v>
      </c>
      <c r="W1586" t="s">
        <v>55</v>
      </c>
      <c r="X1586" t="s">
        <v>408</v>
      </c>
      <c r="Y1586" s="7">
        <v>4398.9000000000005</v>
      </c>
      <c r="AC1586" s="7">
        <f t="shared" si="24"/>
        <v>0</v>
      </c>
    </row>
    <row r="1587" spans="1:29" x14ac:dyDescent="0.3">
      <c r="A1587" s="5">
        <v>10363</v>
      </c>
      <c r="B1587" s="5">
        <v>21</v>
      </c>
      <c r="C1587" s="7">
        <v>100</v>
      </c>
      <c r="D1587" s="10">
        <v>8</v>
      </c>
      <c r="E1587" s="7">
        <v>3595.62</v>
      </c>
      <c r="F1587" s="9">
        <v>38358</v>
      </c>
      <c r="G1587" t="s">
        <v>26</v>
      </c>
      <c r="H1587" s="10">
        <v>1</v>
      </c>
      <c r="I1587" s="5">
        <v>1</v>
      </c>
      <c r="J1587" s="5">
        <v>2005</v>
      </c>
      <c r="K1587" t="s">
        <v>27</v>
      </c>
      <c r="L1587" s="7">
        <v>76</v>
      </c>
      <c r="M1587" t="s">
        <v>706</v>
      </c>
      <c r="N1587" t="s">
        <v>534</v>
      </c>
      <c r="O1587" s="12" t="s">
        <v>535</v>
      </c>
      <c r="P1587" t="s">
        <v>536</v>
      </c>
      <c r="Q1587" t="s">
        <v>757</v>
      </c>
      <c r="R1587" s="13" t="s">
        <v>537</v>
      </c>
      <c r="S1587" t="s">
        <v>150</v>
      </c>
      <c r="T1587" t="s">
        <v>45</v>
      </c>
      <c r="U1587" t="s">
        <v>538</v>
      </c>
      <c r="V1587" t="s">
        <v>539</v>
      </c>
      <c r="W1587" t="s">
        <v>55</v>
      </c>
      <c r="X1587" t="s">
        <v>540</v>
      </c>
      <c r="Y1587" s="7">
        <v>2100</v>
      </c>
      <c r="AC1587" s="7">
        <f t="shared" si="24"/>
        <v>0</v>
      </c>
    </row>
    <row r="1588" spans="1:29" x14ac:dyDescent="0.3">
      <c r="A1588" s="5">
        <v>10375</v>
      </c>
      <c r="B1588" s="5">
        <v>23</v>
      </c>
      <c r="C1588" s="7">
        <v>100</v>
      </c>
      <c r="D1588" s="10">
        <v>9</v>
      </c>
      <c r="E1588" s="7">
        <v>2443.29</v>
      </c>
      <c r="F1588" s="9">
        <v>38386</v>
      </c>
      <c r="G1588" t="s">
        <v>26</v>
      </c>
      <c r="H1588" s="10">
        <v>1</v>
      </c>
      <c r="I1588" s="5">
        <v>2</v>
      </c>
      <c r="J1588" s="5">
        <v>2005</v>
      </c>
      <c r="K1588" t="s">
        <v>27</v>
      </c>
      <c r="L1588" s="7">
        <v>76</v>
      </c>
      <c r="M1588" t="s">
        <v>706</v>
      </c>
      <c r="N1588" t="s">
        <v>131</v>
      </c>
      <c r="O1588" s="12" t="s">
        <v>132</v>
      </c>
      <c r="P1588" t="s">
        <v>133</v>
      </c>
      <c r="Q1588" t="s">
        <v>757</v>
      </c>
      <c r="R1588" s="13" t="s">
        <v>134</v>
      </c>
      <c r="S1588" t="s">
        <v>44</v>
      </c>
      <c r="T1588" t="s">
        <v>45</v>
      </c>
      <c r="U1588" t="s">
        <v>135</v>
      </c>
      <c r="V1588" t="s">
        <v>136</v>
      </c>
      <c r="W1588" t="s">
        <v>38</v>
      </c>
      <c r="X1588" t="s">
        <v>137</v>
      </c>
      <c r="Y1588" s="7">
        <v>2300</v>
      </c>
      <c r="AC1588" s="7">
        <f t="shared" si="24"/>
        <v>0</v>
      </c>
    </row>
    <row r="1589" spans="1:29" x14ac:dyDescent="0.3">
      <c r="A1589" s="5">
        <v>10389</v>
      </c>
      <c r="B1589" s="5">
        <v>49</v>
      </c>
      <c r="C1589" s="7">
        <v>81.400000000000006</v>
      </c>
      <c r="D1589" s="10">
        <v>2</v>
      </c>
      <c r="E1589" s="7">
        <v>3988.6</v>
      </c>
      <c r="F1589" s="9">
        <v>38414</v>
      </c>
      <c r="G1589" t="s">
        <v>26</v>
      </c>
      <c r="H1589" s="10">
        <v>1</v>
      </c>
      <c r="I1589" s="5">
        <v>3</v>
      </c>
      <c r="J1589" s="5">
        <v>2005</v>
      </c>
      <c r="K1589" t="s">
        <v>27</v>
      </c>
      <c r="L1589" s="7">
        <v>76</v>
      </c>
      <c r="M1589" t="s">
        <v>706</v>
      </c>
      <c r="N1589" t="s">
        <v>300</v>
      </c>
      <c r="O1589" s="12" t="s">
        <v>301</v>
      </c>
      <c r="P1589" t="s">
        <v>302</v>
      </c>
      <c r="Q1589" t="s">
        <v>757</v>
      </c>
      <c r="R1589" s="13" t="s">
        <v>303</v>
      </c>
      <c r="S1589" t="s">
        <v>215</v>
      </c>
      <c r="T1589" t="s">
        <v>45</v>
      </c>
      <c r="U1589" t="s">
        <v>304</v>
      </c>
      <c r="V1589" t="s">
        <v>235</v>
      </c>
      <c r="W1589" t="s">
        <v>55</v>
      </c>
      <c r="X1589" t="s">
        <v>305</v>
      </c>
      <c r="Y1589" s="7">
        <v>3988.6</v>
      </c>
      <c r="AC1589" s="7">
        <f t="shared" si="24"/>
        <v>0</v>
      </c>
    </row>
    <row r="1590" spans="1:29" x14ac:dyDescent="0.3">
      <c r="A1590" s="5">
        <v>10402</v>
      </c>
      <c r="B1590" s="5">
        <v>59</v>
      </c>
      <c r="C1590" s="7">
        <v>87.6</v>
      </c>
      <c r="D1590" s="10">
        <v>3</v>
      </c>
      <c r="E1590" s="7">
        <v>5168.3999999999996</v>
      </c>
      <c r="F1590" s="9">
        <v>38449</v>
      </c>
      <c r="G1590" t="s">
        <v>26</v>
      </c>
      <c r="H1590" s="10">
        <v>2</v>
      </c>
      <c r="I1590" s="5">
        <v>4</v>
      </c>
      <c r="J1590" s="5">
        <v>2005</v>
      </c>
      <c r="K1590" t="s">
        <v>27</v>
      </c>
      <c r="L1590" s="7">
        <v>76</v>
      </c>
      <c r="M1590" t="s">
        <v>706</v>
      </c>
      <c r="N1590" t="s">
        <v>96</v>
      </c>
      <c r="O1590" s="12" t="s">
        <v>97</v>
      </c>
      <c r="P1590" t="s">
        <v>51</v>
      </c>
      <c r="Q1590" t="s">
        <v>757</v>
      </c>
      <c r="R1590" s="13" t="s">
        <v>98</v>
      </c>
      <c r="S1590" t="s">
        <v>44</v>
      </c>
      <c r="T1590" t="s">
        <v>45</v>
      </c>
      <c r="U1590" t="s">
        <v>99</v>
      </c>
      <c r="V1590" t="s">
        <v>100</v>
      </c>
      <c r="W1590" t="s">
        <v>55</v>
      </c>
      <c r="X1590" t="s">
        <v>101</v>
      </c>
      <c r="Y1590" s="7">
        <v>5168.3999999999996</v>
      </c>
      <c r="AC1590" s="7">
        <f t="shared" si="24"/>
        <v>0</v>
      </c>
    </row>
    <row r="1591" spans="1:29" x14ac:dyDescent="0.3">
      <c r="A1591" s="5">
        <v>10416</v>
      </c>
      <c r="B1591" s="5">
        <v>32</v>
      </c>
      <c r="C1591" s="7">
        <v>87.6</v>
      </c>
      <c r="D1591" s="10">
        <v>1</v>
      </c>
      <c r="E1591" s="7">
        <v>2803.2</v>
      </c>
      <c r="F1591" s="9">
        <v>38482</v>
      </c>
      <c r="G1591" t="s">
        <v>26</v>
      </c>
      <c r="H1591" s="10">
        <v>2</v>
      </c>
      <c r="I1591" s="5">
        <v>5</v>
      </c>
      <c r="J1591" s="5">
        <v>2005</v>
      </c>
      <c r="K1591" t="s">
        <v>27</v>
      </c>
      <c r="L1591" s="7">
        <v>76</v>
      </c>
      <c r="M1591" t="s">
        <v>706</v>
      </c>
      <c r="N1591" t="s">
        <v>516</v>
      </c>
      <c r="O1591" s="12" t="s">
        <v>517</v>
      </c>
      <c r="P1591" t="s">
        <v>518</v>
      </c>
      <c r="Q1591" t="s">
        <v>757</v>
      </c>
      <c r="R1591" s="13" t="s">
        <v>519</v>
      </c>
      <c r="S1591" t="s">
        <v>296</v>
      </c>
      <c r="T1591" t="s">
        <v>45</v>
      </c>
      <c r="U1591" t="s">
        <v>520</v>
      </c>
      <c r="V1591" t="s">
        <v>521</v>
      </c>
      <c r="W1591" t="s">
        <v>38</v>
      </c>
      <c r="X1591" t="s">
        <v>522</v>
      </c>
      <c r="Y1591" s="7">
        <v>2803.2</v>
      </c>
      <c r="AC1591" s="7">
        <f t="shared" si="24"/>
        <v>0</v>
      </c>
    </row>
    <row r="1592" spans="1:29" x14ac:dyDescent="0.3">
      <c r="A1592" s="5">
        <v>10105</v>
      </c>
      <c r="B1592" s="5">
        <v>43</v>
      </c>
      <c r="C1592" s="7">
        <v>100</v>
      </c>
      <c r="D1592" s="10">
        <v>9</v>
      </c>
      <c r="E1592" s="7">
        <v>6341.21</v>
      </c>
      <c r="F1592" s="9">
        <v>37663</v>
      </c>
      <c r="G1592" t="s">
        <v>26</v>
      </c>
      <c r="H1592" s="10">
        <v>1</v>
      </c>
      <c r="I1592" s="5">
        <v>2</v>
      </c>
      <c r="J1592" s="5">
        <v>2003</v>
      </c>
      <c r="K1592" t="s">
        <v>677</v>
      </c>
      <c r="L1592" s="7">
        <v>122</v>
      </c>
      <c r="M1592" t="s">
        <v>707</v>
      </c>
      <c r="N1592" t="s">
        <v>369</v>
      </c>
      <c r="O1592" s="12" t="s">
        <v>370</v>
      </c>
      <c r="P1592" t="s">
        <v>371</v>
      </c>
      <c r="Q1592" t="s">
        <v>757</v>
      </c>
      <c r="R1592" s="13" t="s">
        <v>372</v>
      </c>
      <c r="S1592" t="s">
        <v>373</v>
      </c>
      <c r="T1592" t="s">
        <v>45</v>
      </c>
      <c r="U1592" t="s">
        <v>374</v>
      </c>
      <c r="V1592" t="s">
        <v>375</v>
      </c>
      <c r="W1592" t="s">
        <v>55</v>
      </c>
      <c r="X1592" t="s">
        <v>376</v>
      </c>
      <c r="Y1592" s="7">
        <v>4300</v>
      </c>
      <c r="AC1592" s="7">
        <f t="shared" si="24"/>
        <v>0</v>
      </c>
    </row>
    <row r="1593" spans="1:29" x14ac:dyDescent="0.3">
      <c r="A1593" s="5">
        <v>10117</v>
      </c>
      <c r="B1593" s="5">
        <v>41</v>
      </c>
      <c r="C1593" s="7">
        <v>100</v>
      </c>
      <c r="D1593" s="10">
        <v>3</v>
      </c>
      <c r="E1593" s="7">
        <v>5189.78</v>
      </c>
      <c r="F1593" s="9">
        <v>37727</v>
      </c>
      <c r="G1593" t="s">
        <v>26</v>
      </c>
      <c r="H1593" s="10">
        <v>2</v>
      </c>
      <c r="I1593" s="5">
        <v>4</v>
      </c>
      <c r="J1593" s="5">
        <v>2003</v>
      </c>
      <c r="K1593" t="s">
        <v>677</v>
      </c>
      <c r="L1593" s="7">
        <v>122</v>
      </c>
      <c r="M1593" t="s">
        <v>707</v>
      </c>
      <c r="N1593" t="s">
        <v>225</v>
      </c>
      <c r="O1593" s="12" t="s">
        <v>226</v>
      </c>
      <c r="P1593" t="s">
        <v>227</v>
      </c>
      <c r="Q1593" t="s">
        <v>757</v>
      </c>
      <c r="R1593" s="13" t="s">
        <v>228</v>
      </c>
      <c r="S1593" t="s">
        <v>227</v>
      </c>
      <c r="T1593" t="s">
        <v>229</v>
      </c>
      <c r="U1593" t="s">
        <v>230</v>
      </c>
      <c r="V1593" t="s">
        <v>231</v>
      </c>
      <c r="W1593" t="s">
        <v>55</v>
      </c>
      <c r="X1593" t="s">
        <v>232</v>
      </c>
      <c r="Y1593" s="7">
        <v>4100</v>
      </c>
      <c r="AC1593" s="7">
        <f t="shared" si="24"/>
        <v>0</v>
      </c>
    </row>
    <row r="1594" spans="1:29" x14ac:dyDescent="0.3">
      <c r="A1594" s="5">
        <v>10129</v>
      </c>
      <c r="B1594" s="5">
        <v>45</v>
      </c>
      <c r="C1594" s="7">
        <v>100</v>
      </c>
      <c r="D1594" s="10">
        <v>9</v>
      </c>
      <c r="E1594" s="7">
        <v>6027.75</v>
      </c>
      <c r="F1594" s="9">
        <v>37784</v>
      </c>
      <c r="G1594" t="s">
        <v>26</v>
      </c>
      <c r="H1594" s="10">
        <v>2</v>
      </c>
      <c r="I1594" s="5">
        <v>6</v>
      </c>
      <c r="J1594" s="5">
        <v>2003</v>
      </c>
      <c r="K1594" t="s">
        <v>677</v>
      </c>
      <c r="L1594" s="7">
        <v>122</v>
      </c>
      <c r="M1594" t="s">
        <v>707</v>
      </c>
      <c r="N1594" t="s">
        <v>377</v>
      </c>
      <c r="O1594" s="12" t="s">
        <v>378</v>
      </c>
      <c r="P1594" t="s">
        <v>379</v>
      </c>
      <c r="Q1594" t="s">
        <v>757</v>
      </c>
      <c r="R1594" s="13" t="s">
        <v>380</v>
      </c>
      <c r="S1594" t="s">
        <v>196</v>
      </c>
      <c r="T1594" t="s">
        <v>45</v>
      </c>
      <c r="U1594" t="s">
        <v>68</v>
      </c>
      <c r="V1594" t="s">
        <v>381</v>
      </c>
      <c r="W1594" t="s">
        <v>55</v>
      </c>
      <c r="X1594" t="s">
        <v>382</v>
      </c>
      <c r="Y1594" s="7">
        <v>4500</v>
      </c>
      <c r="AC1594" s="7">
        <f t="shared" si="24"/>
        <v>1495.62</v>
      </c>
    </row>
    <row r="1595" spans="1:29" x14ac:dyDescent="0.3">
      <c r="A1595" s="5">
        <v>10142</v>
      </c>
      <c r="B1595" s="5">
        <v>33</v>
      </c>
      <c r="C1595" s="7">
        <v>100</v>
      </c>
      <c r="D1595" s="10">
        <v>6</v>
      </c>
      <c r="E1595" s="7">
        <v>3366</v>
      </c>
      <c r="F1595" s="9">
        <v>37841</v>
      </c>
      <c r="G1595" t="s">
        <v>26</v>
      </c>
      <c r="H1595" s="10">
        <v>3</v>
      </c>
      <c r="I1595" s="5">
        <v>8</v>
      </c>
      <c r="J1595" s="5">
        <v>2003</v>
      </c>
      <c r="K1595" t="s">
        <v>677</v>
      </c>
      <c r="L1595" s="7">
        <v>122</v>
      </c>
      <c r="M1595" t="s">
        <v>707</v>
      </c>
      <c r="N1595" t="s">
        <v>312</v>
      </c>
      <c r="O1595" s="12" t="s">
        <v>313</v>
      </c>
      <c r="P1595" t="s">
        <v>314</v>
      </c>
      <c r="Q1595" t="s">
        <v>60</v>
      </c>
      <c r="R1595" s="13" t="s">
        <v>128</v>
      </c>
      <c r="S1595" t="s">
        <v>34</v>
      </c>
      <c r="T1595" t="s">
        <v>35</v>
      </c>
      <c r="U1595" t="s">
        <v>315</v>
      </c>
      <c r="V1595" t="s">
        <v>316</v>
      </c>
      <c r="W1595" t="s">
        <v>55</v>
      </c>
      <c r="X1595" t="s">
        <v>317</v>
      </c>
      <c r="Y1595" s="7">
        <v>3300</v>
      </c>
      <c r="AC1595" s="7">
        <f t="shared" si="24"/>
        <v>143.28999999999996</v>
      </c>
    </row>
    <row r="1596" spans="1:29" x14ac:dyDescent="0.3">
      <c r="A1596" s="5">
        <v>10153</v>
      </c>
      <c r="B1596" s="5">
        <v>40</v>
      </c>
      <c r="C1596" s="7">
        <v>100</v>
      </c>
      <c r="D1596" s="10">
        <v>5</v>
      </c>
      <c r="E1596" s="7">
        <v>5456.4</v>
      </c>
      <c r="F1596" s="9">
        <v>37892</v>
      </c>
      <c r="G1596" t="s">
        <v>26</v>
      </c>
      <c r="H1596" s="10">
        <v>3</v>
      </c>
      <c r="I1596" s="5">
        <v>9</v>
      </c>
      <c r="J1596" s="5">
        <v>2003</v>
      </c>
      <c r="K1596" t="s">
        <v>677</v>
      </c>
      <c r="L1596" s="7">
        <v>122</v>
      </c>
      <c r="M1596" t="s">
        <v>707</v>
      </c>
      <c r="N1596" t="s">
        <v>201</v>
      </c>
      <c r="O1596" s="12" t="s">
        <v>202</v>
      </c>
      <c r="P1596" t="s">
        <v>203</v>
      </c>
      <c r="Q1596" t="s">
        <v>757</v>
      </c>
      <c r="R1596" s="13" t="s">
        <v>204</v>
      </c>
      <c r="S1596" t="s">
        <v>205</v>
      </c>
      <c r="T1596" t="s">
        <v>45</v>
      </c>
      <c r="U1596" t="s">
        <v>206</v>
      </c>
      <c r="V1596" t="s">
        <v>207</v>
      </c>
      <c r="W1596" t="s">
        <v>55</v>
      </c>
      <c r="X1596" t="s">
        <v>208</v>
      </c>
      <c r="Y1596" s="7">
        <v>4000</v>
      </c>
      <c r="AC1596" s="7">
        <f t="shared" si="24"/>
        <v>0</v>
      </c>
    </row>
    <row r="1597" spans="1:29" x14ac:dyDescent="0.3">
      <c r="A1597" s="5">
        <v>10167</v>
      </c>
      <c r="B1597" s="5">
        <v>33</v>
      </c>
      <c r="C1597" s="7">
        <v>100</v>
      </c>
      <c r="D1597" s="10">
        <v>16</v>
      </c>
      <c r="E1597" s="7">
        <v>3812.16</v>
      </c>
      <c r="F1597" s="9">
        <v>37917</v>
      </c>
      <c r="G1597" t="s">
        <v>388</v>
      </c>
      <c r="H1597" s="10">
        <v>4</v>
      </c>
      <c r="I1597" s="5">
        <v>10</v>
      </c>
      <c r="J1597" s="5">
        <v>2003</v>
      </c>
      <c r="K1597" t="s">
        <v>677</v>
      </c>
      <c r="L1597" s="7">
        <v>122</v>
      </c>
      <c r="M1597" t="s">
        <v>707</v>
      </c>
      <c r="N1597" t="s">
        <v>300</v>
      </c>
      <c r="O1597" s="12" t="s">
        <v>301</v>
      </c>
      <c r="P1597" t="s">
        <v>302</v>
      </c>
      <c r="Q1597" t="s">
        <v>757</v>
      </c>
      <c r="R1597" s="13" t="s">
        <v>303</v>
      </c>
      <c r="S1597" t="s">
        <v>215</v>
      </c>
      <c r="T1597" t="s">
        <v>45</v>
      </c>
      <c r="U1597" t="s">
        <v>304</v>
      </c>
      <c r="V1597" t="s">
        <v>235</v>
      </c>
      <c r="W1597" t="s">
        <v>55</v>
      </c>
      <c r="X1597" t="s">
        <v>305</v>
      </c>
      <c r="Y1597" s="7">
        <v>3300</v>
      </c>
      <c r="AC1597" s="7">
        <f t="shared" si="24"/>
        <v>0</v>
      </c>
    </row>
    <row r="1598" spans="1:29" x14ac:dyDescent="0.3">
      <c r="A1598" s="5">
        <v>10177</v>
      </c>
      <c r="B1598" s="5">
        <v>50</v>
      </c>
      <c r="C1598" s="7">
        <v>100</v>
      </c>
      <c r="D1598" s="10">
        <v>7</v>
      </c>
      <c r="E1598" s="7">
        <v>6083</v>
      </c>
      <c r="F1598" s="9">
        <v>37932</v>
      </c>
      <c r="G1598" t="s">
        <v>26</v>
      </c>
      <c r="H1598" s="10">
        <v>4</v>
      </c>
      <c r="I1598" s="5">
        <v>11</v>
      </c>
      <c r="J1598" s="5">
        <v>2003</v>
      </c>
      <c r="K1598" t="s">
        <v>677</v>
      </c>
      <c r="L1598" s="7">
        <v>122</v>
      </c>
      <c r="M1598" t="s">
        <v>707</v>
      </c>
      <c r="N1598" t="s">
        <v>553</v>
      </c>
      <c r="O1598" s="12" t="s">
        <v>554</v>
      </c>
      <c r="P1598" t="s">
        <v>203</v>
      </c>
      <c r="Q1598" t="s">
        <v>757</v>
      </c>
      <c r="R1598" s="13" t="s">
        <v>221</v>
      </c>
      <c r="S1598" t="s">
        <v>205</v>
      </c>
      <c r="T1598" t="s">
        <v>45</v>
      </c>
      <c r="U1598" t="s">
        <v>555</v>
      </c>
      <c r="V1598" t="s">
        <v>556</v>
      </c>
      <c r="W1598" t="s">
        <v>55</v>
      </c>
      <c r="X1598" t="s">
        <v>557</v>
      </c>
      <c r="Y1598" s="7">
        <v>5000</v>
      </c>
      <c r="AC1598" s="7">
        <f t="shared" si="24"/>
        <v>0</v>
      </c>
    </row>
    <row r="1599" spans="1:29" x14ac:dyDescent="0.3">
      <c r="A1599" s="5">
        <v>10185</v>
      </c>
      <c r="B1599" s="5">
        <v>30</v>
      </c>
      <c r="C1599" s="7">
        <v>100</v>
      </c>
      <c r="D1599" s="10">
        <v>7</v>
      </c>
      <c r="E1599" s="7">
        <v>3170.7</v>
      </c>
      <c r="F1599" s="9">
        <v>37939</v>
      </c>
      <c r="G1599" t="s">
        <v>26</v>
      </c>
      <c r="H1599" s="10">
        <v>4</v>
      </c>
      <c r="I1599" s="5">
        <v>11</v>
      </c>
      <c r="J1599" s="5">
        <v>2003</v>
      </c>
      <c r="K1599" t="s">
        <v>677</v>
      </c>
      <c r="L1599" s="7">
        <v>122</v>
      </c>
      <c r="M1599" t="s">
        <v>707</v>
      </c>
      <c r="N1599" t="s">
        <v>383</v>
      </c>
      <c r="O1599" s="12" t="s">
        <v>384</v>
      </c>
      <c r="P1599" t="s">
        <v>187</v>
      </c>
      <c r="Q1599" t="s">
        <v>141</v>
      </c>
      <c r="R1599" s="13" t="s">
        <v>188</v>
      </c>
      <c r="S1599" t="s">
        <v>34</v>
      </c>
      <c r="T1599" t="s">
        <v>35</v>
      </c>
      <c r="U1599" t="s">
        <v>385</v>
      </c>
      <c r="V1599" t="s">
        <v>386</v>
      </c>
      <c r="W1599" t="s">
        <v>55</v>
      </c>
      <c r="X1599" t="s">
        <v>387</v>
      </c>
      <c r="Y1599" s="7">
        <v>3000</v>
      </c>
      <c r="AC1599" s="7">
        <f t="shared" si="24"/>
        <v>2041.21</v>
      </c>
    </row>
    <row r="1600" spans="1:29" x14ac:dyDescent="0.3">
      <c r="A1600" s="5">
        <v>10197</v>
      </c>
      <c r="B1600" s="5">
        <v>41</v>
      </c>
      <c r="C1600" s="7">
        <v>100</v>
      </c>
      <c r="D1600" s="10">
        <v>13</v>
      </c>
      <c r="E1600" s="7">
        <v>4534.6000000000004</v>
      </c>
      <c r="F1600" s="9">
        <v>37951</v>
      </c>
      <c r="G1600" t="s">
        <v>26</v>
      </c>
      <c r="H1600" s="10">
        <v>4</v>
      </c>
      <c r="I1600" s="5">
        <v>11</v>
      </c>
      <c r="J1600" s="5">
        <v>2003</v>
      </c>
      <c r="K1600" t="s">
        <v>677</v>
      </c>
      <c r="L1600" s="7">
        <v>122</v>
      </c>
      <c r="M1600" t="s">
        <v>707</v>
      </c>
      <c r="N1600" t="s">
        <v>402</v>
      </c>
      <c r="O1600" s="12" t="s">
        <v>403</v>
      </c>
      <c r="P1600" t="s">
        <v>404</v>
      </c>
      <c r="Q1600" t="s">
        <v>757</v>
      </c>
      <c r="R1600" s="13" t="s">
        <v>405</v>
      </c>
      <c r="S1600" t="s">
        <v>205</v>
      </c>
      <c r="T1600" t="s">
        <v>45</v>
      </c>
      <c r="U1600" t="s">
        <v>406</v>
      </c>
      <c r="V1600" t="s">
        <v>407</v>
      </c>
      <c r="W1600" t="s">
        <v>55</v>
      </c>
      <c r="X1600" t="s">
        <v>408</v>
      </c>
      <c r="Y1600" s="7">
        <v>4100</v>
      </c>
      <c r="AC1600" s="7">
        <f t="shared" si="24"/>
        <v>1089.7799999999997</v>
      </c>
    </row>
    <row r="1601" spans="1:29" x14ac:dyDescent="0.3">
      <c r="A1601" s="5">
        <v>10208</v>
      </c>
      <c r="B1601" s="5">
        <v>35</v>
      </c>
      <c r="C1601" s="7">
        <v>100</v>
      </c>
      <c r="D1601" s="10">
        <v>7</v>
      </c>
      <c r="E1601" s="7">
        <v>4301.1499999999996</v>
      </c>
      <c r="F1601" s="9">
        <v>37988</v>
      </c>
      <c r="G1601" t="s">
        <v>26</v>
      </c>
      <c r="H1601" s="10">
        <v>1</v>
      </c>
      <c r="I1601" s="5">
        <v>1</v>
      </c>
      <c r="J1601" s="5">
        <v>2004</v>
      </c>
      <c r="K1601" t="s">
        <v>677</v>
      </c>
      <c r="L1601" s="7">
        <v>122</v>
      </c>
      <c r="M1601" t="s">
        <v>707</v>
      </c>
      <c r="N1601" t="s">
        <v>252</v>
      </c>
      <c r="O1601" s="12" t="s">
        <v>253</v>
      </c>
      <c r="P1601" t="s">
        <v>254</v>
      </c>
      <c r="Q1601" t="s">
        <v>757</v>
      </c>
      <c r="R1601" s="13" t="s">
        <v>255</v>
      </c>
      <c r="S1601" t="s">
        <v>44</v>
      </c>
      <c r="T1601" t="s">
        <v>45</v>
      </c>
      <c r="U1601" t="s">
        <v>256</v>
      </c>
      <c r="V1601" t="s">
        <v>257</v>
      </c>
      <c r="W1601" t="s">
        <v>55</v>
      </c>
      <c r="X1601" t="s">
        <v>258</v>
      </c>
      <c r="Y1601" s="7">
        <v>3500</v>
      </c>
      <c r="AC1601" s="7">
        <f t="shared" si="24"/>
        <v>1527.75</v>
      </c>
    </row>
    <row r="1602" spans="1:29" x14ac:dyDescent="0.3">
      <c r="A1602" s="5">
        <v>10221</v>
      </c>
      <c r="B1602" s="5">
        <v>49</v>
      </c>
      <c r="C1602" s="7">
        <v>100</v>
      </c>
      <c r="D1602" s="10">
        <v>1</v>
      </c>
      <c r="E1602" s="7">
        <v>6804.63</v>
      </c>
      <c r="F1602" s="9">
        <v>38035</v>
      </c>
      <c r="G1602" t="s">
        <v>26</v>
      </c>
      <c r="H1602" s="10">
        <v>1</v>
      </c>
      <c r="I1602" s="5">
        <v>2</v>
      </c>
      <c r="J1602" s="5">
        <v>2004</v>
      </c>
      <c r="K1602" t="s">
        <v>677</v>
      </c>
      <c r="L1602" s="7">
        <v>122</v>
      </c>
      <c r="M1602" t="s">
        <v>707</v>
      </c>
      <c r="N1602" t="s">
        <v>419</v>
      </c>
      <c r="O1602" s="12" t="s">
        <v>420</v>
      </c>
      <c r="P1602" t="s">
        <v>421</v>
      </c>
      <c r="Q1602" t="s">
        <v>757</v>
      </c>
      <c r="R1602" s="13" t="s">
        <v>422</v>
      </c>
      <c r="S1602" t="s">
        <v>423</v>
      </c>
      <c r="T1602" t="s">
        <v>45</v>
      </c>
      <c r="U1602" t="s">
        <v>424</v>
      </c>
      <c r="V1602" t="s">
        <v>425</v>
      </c>
      <c r="W1602" t="s">
        <v>55</v>
      </c>
      <c r="X1602" t="s">
        <v>426</v>
      </c>
      <c r="Y1602" s="7">
        <v>4900</v>
      </c>
      <c r="AC1602" s="7">
        <f t="shared" si="24"/>
        <v>66</v>
      </c>
    </row>
    <row r="1603" spans="1:29" x14ac:dyDescent="0.3">
      <c r="A1603" s="5">
        <v>10232</v>
      </c>
      <c r="B1603" s="5">
        <v>46</v>
      </c>
      <c r="C1603" s="7">
        <v>100</v>
      </c>
      <c r="D1603" s="10">
        <v>4</v>
      </c>
      <c r="E1603" s="7">
        <v>5652.94</v>
      </c>
      <c r="F1603" s="9">
        <v>38066</v>
      </c>
      <c r="G1603" t="s">
        <v>26</v>
      </c>
      <c r="H1603" s="10">
        <v>1</v>
      </c>
      <c r="I1603" s="5">
        <v>3</v>
      </c>
      <c r="J1603" s="5">
        <v>2004</v>
      </c>
      <c r="K1603" t="s">
        <v>677</v>
      </c>
      <c r="L1603" s="7">
        <v>122</v>
      </c>
      <c r="M1603" t="s">
        <v>707</v>
      </c>
      <c r="N1603" t="s">
        <v>439</v>
      </c>
      <c r="O1603" s="12" t="s">
        <v>440</v>
      </c>
      <c r="P1603" t="s">
        <v>441</v>
      </c>
      <c r="Q1603" t="s">
        <v>442</v>
      </c>
      <c r="R1603" s="13" t="s">
        <v>443</v>
      </c>
      <c r="S1603" t="s">
        <v>196</v>
      </c>
      <c r="T1603" t="s">
        <v>45</v>
      </c>
      <c r="U1603" t="s">
        <v>444</v>
      </c>
      <c r="V1603" t="s">
        <v>445</v>
      </c>
      <c r="W1603" t="s">
        <v>55</v>
      </c>
      <c r="X1603" t="s">
        <v>446</v>
      </c>
      <c r="Y1603" s="7">
        <v>4600</v>
      </c>
      <c r="AC1603" s="7">
        <f t="shared" si="24"/>
        <v>1456.3999999999996</v>
      </c>
    </row>
    <row r="1604" spans="1:29" x14ac:dyDescent="0.3">
      <c r="A1604" s="5">
        <v>10248</v>
      </c>
      <c r="B1604" s="5">
        <v>48</v>
      </c>
      <c r="C1604" s="7">
        <v>100</v>
      </c>
      <c r="D1604" s="10">
        <v>10</v>
      </c>
      <c r="E1604" s="7">
        <v>6960.48</v>
      </c>
      <c r="F1604" s="9">
        <v>38114</v>
      </c>
      <c r="G1604" t="s">
        <v>388</v>
      </c>
      <c r="H1604" s="10">
        <v>2</v>
      </c>
      <c r="I1604" s="5">
        <v>5</v>
      </c>
      <c r="J1604" s="5">
        <v>2004</v>
      </c>
      <c r="K1604" t="s">
        <v>677</v>
      </c>
      <c r="L1604" s="7">
        <v>122</v>
      </c>
      <c r="M1604" t="s">
        <v>707</v>
      </c>
      <c r="N1604" t="s">
        <v>29</v>
      </c>
      <c r="O1604" s="12" t="s">
        <v>30</v>
      </c>
      <c r="P1604" t="s">
        <v>31</v>
      </c>
      <c r="Q1604" t="s">
        <v>32</v>
      </c>
      <c r="R1604" s="13" t="s">
        <v>33</v>
      </c>
      <c r="S1604" t="s">
        <v>34</v>
      </c>
      <c r="T1604" t="s">
        <v>35</v>
      </c>
      <c r="U1604" t="s">
        <v>36</v>
      </c>
      <c r="V1604" t="s">
        <v>37</v>
      </c>
      <c r="W1604" t="s">
        <v>55</v>
      </c>
      <c r="X1604" t="s">
        <v>39</v>
      </c>
      <c r="Y1604" s="7">
        <v>4800</v>
      </c>
      <c r="AC1604" s="7">
        <f t="shared" si="24"/>
        <v>512.15999999999985</v>
      </c>
    </row>
    <row r="1605" spans="1:29" x14ac:dyDescent="0.3">
      <c r="A1605" s="5">
        <v>10261</v>
      </c>
      <c r="B1605" s="5">
        <v>36</v>
      </c>
      <c r="C1605" s="7">
        <v>100</v>
      </c>
      <c r="D1605" s="10">
        <v>8</v>
      </c>
      <c r="E1605" s="7">
        <v>4512.6000000000004</v>
      </c>
      <c r="F1605" s="9">
        <v>38155</v>
      </c>
      <c r="G1605" t="s">
        <v>26</v>
      </c>
      <c r="H1605" s="10">
        <v>2</v>
      </c>
      <c r="I1605" s="5">
        <v>6</v>
      </c>
      <c r="J1605" s="5">
        <v>2004</v>
      </c>
      <c r="K1605" t="s">
        <v>677</v>
      </c>
      <c r="L1605" s="7">
        <v>122</v>
      </c>
      <c r="M1605" t="s">
        <v>707</v>
      </c>
      <c r="N1605" t="s">
        <v>336</v>
      </c>
      <c r="O1605" s="12" t="s">
        <v>337</v>
      </c>
      <c r="P1605" t="s">
        <v>338</v>
      </c>
      <c r="Q1605" t="s">
        <v>339</v>
      </c>
      <c r="R1605" s="13" t="s">
        <v>340</v>
      </c>
      <c r="S1605" t="s">
        <v>264</v>
      </c>
      <c r="T1605" t="s">
        <v>35</v>
      </c>
      <c r="U1605" t="s">
        <v>341</v>
      </c>
      <c r="V1605" t="s">
        <v>342</v>
      </c>
      <c r="W1605" t="s">
        <v>55</v>
      </c>
      <c r="X1605" t="s">
        <v>343</v>
      </c>
      <c r="Y1605" s="7">
        <v>3600</v>
      </c>
      <c r="AC1605" s="7">
        <f t="shared" si="24"/>
        <v>1083</v>
      </c>
    </row>
    <row r="1606" spans="1:29" x14ac:dyDescent="0.3">
      <c r="A1606" s="5">
        <v>10273</v>
      </c>
      <c r="B1606" s="5">
        <v>22</v>
      </c>
      <c r="C1606" s="7">
        <v>100</v>
      </c>
      <c r="D1606" s="10">
        <v>11</v>
      </c>
      <c r="E1606" s="7">
        <v>2784.76</v>
      </c>
      <c r="F1606" s="9">
        <v>38189</v>
      </c>
      <c r="G1606" t="s">
        <v>26</v>
      </c>
      <c r="H1606" s="10">
        <v>3</v>
      </c>
      <c r="I1606" s="5">
        <v>7</v>
      </c>
      <c r="J1606" s="5">
        <v>2004</v>
      </c>
      <c r="K1606" t="s">
        <v>677</v>
      </c>
      <c r="L1606" s="7">
        <v>122</v>
      </c>
      <c r="M1606" t="s">
        <v>707</v>
      </c>
      <c r="N1606" t="s">
        <v>419</v>
      </c>
      <c r="O1606" s="12" t="s">
        <v>420</v>
      </c>
      <c r="P1606" t="s">
        <v>421</v>
      </c>
      <c r="Q1606" t="s">
        <v>757</v>
      </c>
      <c r="R1606" s="13" t="s">
        <v>422</v>
      </c>
      <c r="S1606" t="s">
        <v>423</v>
      </c>
      <c r="T1606" t="s">
        <v>45</v>
      </c>
      <c r="U1606" t="s">
        <v>424</v>
      </c>
      <c r="V1606" t="s">
        <v>425</v>
      </c>
      <c r="W1606" t="s">
        <v>38</v>
      </c>
      <c r="X1606" t="s">
        <v>426</v>
      </c>
      <c r="Y1606" s="7">
        <v>2200</v>
      </c>
      <c r="AC1606" s="7">
        <f t="shared" si="24"/>
        <v>170.69999999999982</v>
      </c>
    </row>
    <row r="1607" spans="1:29" x14ac:dyDescent="0.3">
      <c r="A1607" s="5">
        <v>10283</v>
      </c>
      <c r="B1607" s="5">
        <v>42</v>
      </c>
      <c r="C1607" s="7">
        <v>100</v>
      </c>
      <c r="D1607" s="10">
        <v>13</v>
      </c>
      <c r="E1607" s="7">
        <v>5316.36</v>
      </c>
      <c r="F1607" s="9">
        <v>38219</v>
      </c>
      <c r="G1607" t="s">
        <v>26</v>
      </c>
      <c r="H1607" s="10">
        <v>3</v>
      </c>
      <c r="I1607" s="5">
        <v>8</v>
      </c>
      <c r="J1607" s="5">
        <v>2004</v>
      </c>
      <c r="K1607" t="s">
        <v>677</v>
      </c>
      <c r="L1607" s="7">
        <v>122</v>
      </c>
      <c r="M1607" t="s">
        <v>707</v>
      </c>
      <c r="N1607" t="s">
        <v>427</v>
      </c>
      <c r="O1607" s="12" t="s">
        <v>428</v>
      </c>
      <c r="P1607" t="s">
        <v>429</v>
      </c>
      <c r="Q1607" t="s">
        <v>262</v>
      </c>
      <c r="R1607" s="13" t="s">
        <v>430</v>
      </c>
      <c r="S1607" t="s">
        <v>264</v>
      </c>
      <c r="T1607" t="s">
        <v>35</v>
      </c>
      <c r="U1607" t="s">
        <v>431</v>
      </c>
      <c r="V1607" t="s">
        <v>198</v>
      </c>
      <c r="W1607" t="s">
        <v>55</v>
      </c>
      <c r="X1607" t="s">
        <v>432</v>
      </c>
      <c r="Y1607" s="7">
        <v>4200</v>
      </c>
      <c r="AC1607" s="7">
        <f t="shared" si="24"/>
        <v>434.60000000000036</v>
      </c>
    </row>
    <row r="1608" spans="1:29" x14ac:dyDescent="0.3">
      <c r="A1608" s="5">
        <v>10293</v>
      </c>
      <c r="B1608" s="5">
        <v>21</v>
      </c>
      <c r="C1608" s="7">
        <v>100</v>
      </c>
      <c r="D1608" s="10">
        <v>2</v>
      </c>
      <c r="E1608" s="7">
        <v>2941.89</v>
      </c>
      <c r="F1608" s="9">
        <v>38239</v>
      </c>
      <c r="G1608" t="s">
        <v>26</v>
      </c>
      <c r="H1608" s="10">
        <v>3</v>
      </c>
      <c r="I1608" s="5">
        <v>9</v>
      </c>
      <c r="J1608" s="5">
        <v>2004</v>
      </c>
      <c r="K1608" t="s">
        <v>677</v>
      </c>
      <c r="L1608" s="7">
        <v>122</v>
      </c>
      <c r="M1608" t="s">
        <v>707</v>
      </c>
      <c r="N1608" t="s">
        <v>292</v>
      </c>
      <c r="O1608" s="12" t="s">
        <v>293</v>
      </c>
      <c r="P1608" t="s">
        <v>294</v>
      </c>
      <c r="Q1608" t="s">
        <v>757</v>
      </c>
      <c r="R1608" s="13" t="s">
        <v>295</v>
      </c>
      <c r="S1608" t="s">
        <v>296</v>
      </c>
      <c r="T1608" t="s">
        <v>45</v>
      </c>
      <c r="U1608" t="s">
        <v>297</v>
      </c>
      <c r="V1608" t="s">
        <v>298</v>
      </c>
      <c r="W1608" t="s">
        <v>38</v>
      </c>
      <c r="X1608" t="s">
        <v>299</v>
      </c>
      <c r="Y1608" s="7">
        <v>2100</v>
      </c>
      <c r="AC1608" s="7">
        <f t="shared" si="24"/>
        <v>801.14999999999964</v>
      </c>
    </row>
    <row r="1609" spans="1:29" x14ac:dyDescent="0.3">
      <c r="A1609" s="5">
        <v>10306</v>
      </c>
      <c r="B1609" s="5">
        <v>29</v>
      </c>
      <c r="C1609" s="7">
        <v>100</v>
      </c>
      <c r="D1609" s="10">
        <v>7</v>
      </c>
      <c r="E1609" s="7">
        <v>3207.4</v>
      </c>
      <c r="F1609" s="9">
        <v>38274</v>
      </c>
      <c r="G1609" t="s">
        <v>26</v>
      </c>
      <c r="H1609" s="10">
        <v>4</v>
      </c>
      <c r="I1609" s="5">
        <v>10</v>
      </c>
      <c r="J1609" s="5">
        <v>2004</v>
      </c>
      <c r="K1609" t="s">
        <v>677</v>
      </c>
      <c r="L1609" s="7">
        <v>122</v>
      </c>
      <c r="M1609" t="s">
        <v>707</v>
      </c>
      <c r="N1609" t="s">
        <v>558</v>
      </c>
      <c r="O1609" s="12" t="s">
        <v>559</v>
      </c>
      <c r="P1609" t="s">
        <v>560</v>
      </c>
      <c r="Q1609" t="s">
        <v>757</v>
      </c>
      <c r="R1609" s="13" t="s">
        <v>561</v>
      </c>
      <c r="S1609" t="s">
        <v>196</v>
      </c>
      <c r="T1609" t="s">
        <v>45</v>
      </c>
      <c r="U1609" t="s">
        <v>562</v>
      </c>
      <c r="V1609" t="s">
        <v>105</v>
      </c>
      <c r="W1609" t="s">
        <v>55</v>
      </c>
      <c r="X1609" t="s">
        <v>563</v>
      </c>
      <c r="Y1609" s="7">
        <v>2900</v>
      </c>
      <c r="AC1609" s="7">
        <f t="shared" si="24"/>
        <v>1904.63</v>
      </c>
    </row>
    <row r="1610" spans="1:29" x14ac:dyDescent="0.3">
      <c r="A1610" s="5">
        <v>10315</v>
      </c>
      <c r="B1610" s="5">
        <v>35</v>
      </c>
      <c r="C1610" s="7">
        <v>100</v>
      </c>
      <c r="D1610" s="10">
        <v>6</v>
      </c>
      <c r="E1610" s="7">
        <v>4215.05</v>
      </c>
      <c r="F1610" s="9">
        <v>38289</v>
      </c>
      <c r="G1610" t="s">
        <v>26</v>
      </c>
      <c r="H1610" s="10">
        <v>4</v>
      </c>
      <c r="I1610" s="5">
        <v>10</v>
      </c>
      <c r="J1610" s="5">
        <v>2004</v>
      </c>
      <c r="K1610" t="s">
        <v>677</v>
      </c>
      <c r="L1610" s="7">
        <v>122</v>
      </c>
      <c r="M1610" t="s">
        <v>707</v>
      </c>
      <c r="N1610" t="s">
        <v>131</v>
      </c>
      <c r="O1610" s="12" t="s">
        <v>132</v>
      </c>
      <c r="P1610" t="s">
        <v>133</v>
      </c>
      <c r="Q1610" t="s">
        <v>757</v>
      </c>
      <c r="R1610" s="13" t="s">
        <v>134</v>
      </c>
      <c r="S1610" t="s">
        <v>44</v>
      </c>
      <c r="T1610" t="s">
        <v>45</v>
      </c>
      <c r="U1610" t="s">
        <v>135</v>
      </c>
      <c r="V1610" t="s">
        <v>136</v>
      </c>
      <c r="W1610" t="s">
        <v>55</v>
      </c>
      <c r="X1610" t="s">
        <v>137</v>
      </c>
      <c r="Y1610" s="7">
        <v>3500</v>
      </c>
      <c r="AC1610" s="7">
        <f t="shared" ref="AC1610:AC1673" si="25">E1603-Y1603</f>
        <v>1052.9399999999996</v>
      </c>
    </row>
    <row r="1611" spans="1:29" x14ac:dyDescent="0.3">
      <c r="A1611" s="5">
        <v>10326</v>
      </c>
      <c r="B1611" s="5">
        <v>41</v>
      </c>
      <c r="C1611" s="7">
        <v>100</v>
      </c>
      <c r="D1611" s="10">
        <v>4</v>
      </c>
      <c r="E1611" s="7">
        <v>4333.29</v>
      </c>
      <c r="F1611" s="9">
        <v>38300</v>
      </c>
      <c r="G1611" t="s">
        <v>26</v>
      </c>
      <c r="H1611" s="10">
        <v>4</v>
      </c>
      <c r="I1611" s="5">
        <v>11</v>
      </c>
      <c r="J1611" s="5">
        <v>2004</v>
      </c>
      <c r="K1611" t="s">
        <v>677</v>
      </c>
      <c r="L1611" s="7">
        <v>122</v>
      </c>
      <c r="M1611" t="s">
        <v>707</v>
      </c>
      <c r="N1611" t="s">
        <v>211</v>
      </c>
      <c r="O1611" s="12" t="s">
        <v>212</v>
      </c>
      <c r="P1611" t="s">
        <v>213</v>
      </c>
      <c r="Q1611" t="s">
        <v>757</v>
      </c>
      <c r="R1611" s="13" t="s">
        <v>214</v>
      </c>
      <c r="S1611" t="s">
        <v>215</v>
      </c>
      <c r="T1611" t="s">
        <v>45</v>
      </c>
      <c r="U1611" t="s">
        <v>216</v>
      </c>
      <c r="V1611" t="s">
        <v>217</v>
      </c>
      <c r="W1611" t="s">
        <v>55</v>
      </c>
      <c r="X1611" t="s">
        <v>218</v>
      </c>
      <c r="Y1611" s="7">
        <v>4100</v>
      </c>
      <c r="AC1611" s="7">
        <f t="shared" si="25"/>
        <v>2160.4799999999996</v>
      </c>
    </row>
    <row r="1612" spans="1:29" x14ac:dyDescent="0.3">
      <c r="A1612" s="5">
        <v>10337</v>
      </c>
      <c r="B1612" s="5">
        <v>29</v>
      </c>
      <c r="C1612" s="7">
        <v>71.97</v>
      </c>
      <c r="D1612" s="10">
        <v>4</v>
      </c>
      <c r="E1612" s="7">
        <v>2087.13</v>
      </c>
      <c r="F1612" s="9">
        <v>38312</v>
      </c>
      <c r="G1612" t="s">
        <v>26</v>
      </c>
      <c r="H1612" s="10">
        <v>4</v>
      </c>
      <c r="I1612" s="5">
        <v>11</v>
      </c>
      <c r="J1612" s="5">
        <v>2004</v>
      </c>
      <c r="K1612" t="s">
        <v>677</v>
      </c>
      <c r="L1612" s="7">
        <v>122</v>
      </c>
      <c r="M1612" t="s">
        <v>707</v>
      </c>
      <c r="N1612" t="s">
        <v>233</v>
      </c>
      <c r="O1612" s="12" t="s">
        <v>234</v>
      </c>
      <c r="P1612" t="s">
        <v>31</v>
      </c>
      <c r="Q1612" t="s">
        <v>32</v>
      </c>
      <c r="R1612" s="13" t="s">
        <v>33</v>
      </c>
      <c r="S1612" t="s">
        <v>34</v>
      </c>
      <c r="T1612" t="s">
        <v>35</v>
      </c>
      <c r="U1612" t="s">
        <v>143</v>
      </c>
      <c r="V1612" t="s">
        <v>235</v>
      </c>
      <c r="W1612" t="s">
        <v>38</v>
      </c>
      <c r="X1612" t="s">
        <v>236</v>
      </c>
      <c r="Y1612" s="7">
        <v>2087.13</v>
      </c>
      <c r="AC1612" s="7">
        <f t="shared" si="25"/>
        <v>912.60000000000036</v>
      </c>
    </row>
    <row r="1613" spans="1:29" x14ac:dyDescent="0.3">
      <c r="A1613" s="5">
        <v>10350</v>
      </c>
      <c r="B1613" s="5">
        <v>34</v>
      </c>
      <c r="C1613" s="7">
        <v>50.33</v>
      </c>
      <c r="D1613" s="10">
        <v>7</v>
      </c>
      <c r="E1613" s="7">
        <v>1711.22</v>
      </c>
      <c r="F1613" s="9">
        <v>38323</v>
      </c>
      <c r="G1613" t="s">
        <v>26</v>
      </c>
      <c r="H1613" s="10">
        <v>4</v>
      </c>
      <c r="I1613" s="5">
        <v>12</v>
      </c>
      <c r="J1613" s="5">
        <v>2004</v>
      </c>
      <c r="K1613" t="s">
        <v>677</v>
      </c>
      <c r="L1613" s="7">
        <v>122</v>
      </c>
      <c r="M1613" t="s">
        <v>707</v>
      </c>
      <c r="N1613" t="s">
        <v>201</v>
      </c>
      <c r="O1613" s="12" t="s">
        <v>202</v>
      </c>
      <c r="P1613" t="s">
        <v>203</v>
      </c>
      <c r="Q1613" t="s">
        <v>757</v>
      </c>
      <c r="R1613" s="13" t="s">
        <v>204</v>
      </c>
      <c r="S1613" t="s">
        <v>205</v>
      </c>
      <c r="T1613" t="s">
        <v>45</v>
      </c>
      <c r="U1613" t="s">
        <v>206</v>
      </c>
      <c r="V1613" t="s">
        <v>207</v>
      </c>
      <c r="W1613" t="s">
        <v>38</v>
      </c>
      <c r="X1613" t="s">
        <v>208</v>
      </c>
      <c r="Y1613" s="7">
        <v>1711.22</v>
      </c>
      <c r="AC1613" s="7">
        <f t="shared" si="25"/>
        <v>584.76000000000022</v>
      </c>
    </row>
    <row r="1614" spans="1:29" x14ac:dyDescent="0.3">
      <c r="A1614" s="5">
        <v>10372</v>
      </c>
      <c r="B1614" s="5">
        <v>37</v>
      </c>
      <c r="C1614" s="7">
        <v>100</v>
      </c>
      <c r="D1614" s="10">
        <v>8</v>
      </c>
      <c r="E1614" s="7">
        <v>3910.53</v>
      </c>
      <c r="F1614" s="9">
        <v>38378</v>
      </c>
      <c r="G1614" t="s">
        <v>26</v>
      </c>
      <c r="H1614" s="10">
        <v>1</v>
      </c>
      <c r="I1614" s="5">
        <v>1</v>
      </c>
      <c r="J1614" s="5">
        <v>2005</v>
      </c>
      <c r="K1614" t="s">
        <v>677</v>
      </c>
      <c r="L1614" s="7">
        <v>122</v>
      </c>
      <c r="M1614" t="s">
        <v>707</v>
      </c>
      <c r="N1614" t="s">
        <v>284</v>
      </c>
      <c r="O1614" s="12" t="s">
        <v>285</v>
      </c>
      <c r="P1614" t="s">
        <v>286</v>
      </c>
      <c r="Q1614" t="s">
        <v>287</v>
      </c>
      <c r="R1614" s="13" t="s">
        <v>288</v>
      </c>
      <c r="S1614" t="s">
        <v>229</v>
      </c>
      <c r="T1614" t="s">
        <v>229</v>
      </c>
      <c r="U1614" t="s">
        <v>289</v>
      </c>
      <c r="V1614" t="s">
        <v>290</v>
      </c>
      <c r="W1614" t="s">
        <v>55</v>
      </c>
      <c r="X1614" t="s">
        <v>291</v>
      </c>
      <c r="Y1614" s="7">
        <v>3700</v>
      </c>
      <c r="AC1614" s="7">
        <f t="shared" si="25"/>
        <v>1116.3599999999997</v>
      </c>
    </row>
    <row r="1615" spans="1:29" x14ac:dyDescent="0.3">
      <c r="A1615" s="5">
        <v>10384</v>
      </c>
      <c r="B1615" s="5">
        <v>28</v>
      </c>
      <c r="C1615" s="7">
        <v>80.540000000000006</v>
      </c>
      <c r="D1615" s="10">
        <v>3</v>
      </c>
      <c r="E1615" s="7">
        <v>2255.12</v>
      </c>
      <c r="F1615" s="9">
        <v>38406</v>
      </c>
      <c r="G1615" t="s">
        <v>26</v>
      </c>
      <c r="H1615" s="10">
        <v>1</v>
      </c>
      <c r="I1615" s="5">
        <v>2</v>
      </c>
      <c r="J1615" s="5">
        <v>2005</v>
      </c>
      <c r="K1615" t="s">
        <v>677</v>
      </c>
      <c r="L1615" s="7">
        <v>122</v>
      </c>
      <c r="M1615" t="s">
        <v>707</v>
      </c>
      <c r="N1615" t="s">
        <v>65</v>
      </c>
      <c r="O1615" s="12" t="s">
        <v>66</v>
      </c>
      <c r="P1615" t="s">
        <v>67</v>
      </c>
      <c r="Q1615" t="s">
        <v>60</v>
      </c>
      <c r="R1615" s="13" t="s">
        <v>757</v>
      </c>
      <c r="S1615" t="s">
        <v>34</v>
      </c>
      <c r="T1615" t="s">
        <v>35</v>
      </c>
      <c r="U1615" t="s">
        <v>68</v>
      </c>
      <c r="V1615" t="s">
        <v>63</v>
      </c>
      <c r="W1615" t="s">
        <v>38</v>
      </c>
      <c r="X1615" t="s">
        <v>69</v>
      </c>
      <c r="Y1615" s="7">
        <v>2255.12</v>
      </c>
      <c r="AC1615" s="7">
        <f t="shared" si="25"/>
        <v>841.88999999999987</v>
      </c>
    </row>
    <row r="1616" spans="1:29" x14ac:dyDescent="0.3">
      <c r="A1616" s="5">
        <v>10396</v>
      </c>
      <c r="B1616" s="5">
        <v>49</v>
      </c>
      <c r="C1616" s="7">
        <v>100</v>
      </c>
      <c r="D1616" s="10">
        <v>6</v>
      </c>
      <c r="E1616" s="7">
        <v>5720.75</v>
      </c>
      <c r="F1616" s="9">
        <v>38434</v>
      </c>
      <c r="G1616" t="s">
        <v>26</v>
      </c>
      <c r="H1616" s="10">
        <v>1</v>
      </c>
      <c r="I1616" s="5">
        <v>3</v>
      </c>
      <c r="J1616" s="5">
        <v>2005</v>
      </c>
      <c r="K1616" t="s">
        <v>677</v>
      </c>
      <c r="L1616" s="7">
        <v>122</v>
      </c>
      <c r="M1616" t="s">
        <v>707</v>
      </c>
      <c r="N1616" t="s">
        <v>312</v>
      </c>
      <c r="O1616" s="12" t="s">
        <v>313</v>
      </c>
      <c r="P1616" t="s">
        <v>314</v>
      </c>
      <c r="Q1616" t="s">
        <v>60</v>
      </c>
      <c r="R1616" s="13" t="s">
        <v>128</v>
      </c>
      <c r="S1616" t="s">
        <v>34</v>
      </c>
      <c r="T1616" t="s">
        <v>35</v>
      </c>
      <c r="U1616" t="s">
        <v>315</v>
      </c>
      <c r="V1616" t="s">
        <v>316</v>
      </c>
      <c r="W1616" t="s">
        <v>55</v>
      </c>
      <c r="X1616" t="s">
        <v>317</v>
      </c>
      <c r="Y1616" s="7">
        <v>4900</v>
      </c>
      <c r="AC1616" s="7">
        <f t="shared" si="25"/>
        <v>307.40000000000009</v>
      </c>
    </row>
    <row r="1617" spans="1:29" x14ac:dyDescent="0.3">
      <c r="A1617" s="5">
        <v>10414</v>
      </c>
      <c r="B1617" s="5">
        <v>23</v>
      </c>
      <c r="C1617" s="7">
        <v>100</v>
      </c>
      <c r="D1617" s="10">
        <v>10</v>
      </c>
      <c r="E1617" s="7">
        <v>3335.23</v>
      </c>
      <c r="F1617" s="9">
        <v>38478</v>
      </c>
      <c r="G1617" t="s">
        <v>459</v>
      </c>
      <c r="H1617" s="10">
        <v>2</v>
      </c>
      <c r="I1617" s="5">
        <v>5</v>
      </c>
      <c r="J1617" s="5">
        <v>2005</v>
      </c>
      <c r="K1617" t="s">
        <v>677</v>
      </c>
      <c r="L1617" s="7">
        <v>122</v>
      </c>
      <c r="M1617" t="s">
        <v>707</v>
      </c>
      <c r="N1617" t="s">
        <v>433</v>
      </c>
      <c r="O1617" s="12" t="s">
        <v>434</v>
      </c>
      <c r="P1617" t="s">
        <v>435</v>
      </c>
      <c r="Q1617" t="s">
        <v>141</v>
      </c>
      <c r="R1617" s="13" t="s">
        <v>436</v>
      </c>
      <c r="S1617" t="s">
        <v>34</v>
      </c>
      <c r="T1617" t="s">
        <v>35</v>
      </c>
      <c r="U1617" t="s">
        <v>437</v>
      </c>
      <c r="V1617" t="s">
        <v>75</v>
      </c>
      <c r="W1617" t="s">
        <v>55</v>
      </c>
      <c r="X1617" t="s">
        <v>438</v>
      </c>
      <c r="Y1617" s="7">
        <v>2300</v>
      </c>
      <c r="AC1617" s="7">
        <f t="shared" si="25"/>
        <v>715.05000000000018</v>
      </c>
    </row>
    <row r="1618" spans="1:29" x14ac:dyDescent="0.3">
      <c r="A1618" s="5">
        <v>10101</v>
      </c>
      <c r="B1618" s="5">
        <v>46</v>
      </c>
      <c r="C1618" s="7">
        <v>53.76</v>
      </c>
      <c r="D1618" s="10">
        <v>2</v>
      </c>
      <c r="E1618" s="7">
        <v>2472.96</v>
      </c>
      <c r="F1618" s="9">
        <v>37630</v>
      </c>
      <c r="G1618" t="s">
        <v>26</v>
      </c>
      <c r="H1618" s="10">
        <v>1</v>
      </c>
      <c r="I1618" s="5">
        <v>1</v>
      </c>
      <c r="J1618" s="5">
        <v>2003</v>
      </c>
      <c r="K1618" t="s">
        <v>624</v>
      </c>
      <c r="L1618" s="7">
        <v>44</v>
      </c>
      <c r="M1618" t="s">
        <v>708</v>
      </c>
      <c r="N1618" t="s">
        <v>528</v>
      </c>
      <c r="O1618" s="12" t="s">
        <v>529</v>
      </c>
      <c r="P1618" t="s">
        <v>530</v>
      </c>
      <c r="Q1618" t="s">
        <v>757</v>
      </c>
      <c r="R1618" s="13" t="s">
        <v>531</v>
      </c>
      <c r="S1618" t="s">
        <v>505</v>
      </c>
      <c r="T1618" t="s">
        <v>45</v>
      </c>
      <c r="U1618" t="s">
        <v>532</v>
      </c>
      <c r="V1618" t="s">
        <v>473</v>
      </c>
      <c r="W1618" t="s">
        <v>38</v>
      </c>
      <c r="X1618" t="s">
        <v>533</v>
      </c>
      <c r="Y1618" s="7">
        <v>2472.96</v>
      </c>
      <c r="AC1618" s="7">
        <f t="shared" si="25"/>
        <v>233.28999999999996</v>
      </c>
    </row>
    <row r="1619" spans="1:29" x14ac:dyDescent="0.3">
      <c r="A1619" s="5">
        <v>10110</v>
      </c>
      <c r="B1619" s="5">
        <v>39</v>
      </c>
      <c r="C1619" s="7">
        <v>44.35</v>
      </c>
      <c r="D1619" s="10">
        <v>2</v>
      </c>
      <c r="E1619" s="7">
        <v>1729.65</v>
      </c>
      <c r="F1619" s="9">
        <v>37698</v>
      </c>
      <c r="G1619" t="s">
        <v>26</v>
      </c>
      <c r="H1619" s="10">
        <v>1</v>
      </c>
      <c r="I1619" s="5">
        <v>3</v>
      </c>
      <c r="J1619" s="5">
        <v>2003</v>
      </c>
      <c r="K1619" t="s">
        <v>624</v>
      </c>
      <c r="L1619" s="7">
        <v>44</v>
      </c>
      <c r="M1619" t="s">
        <v>708</v>
      </c>
      <c r="N1619" t="s">
        <v>558</v>
      </c>
      <c r="O1619" s="12" t="s">
        <v>559</v>
      </c>
      <c r="P1619" t="s">
        <v>560</v>
      </c>
      <c r="Q1619" t="s">
        <v>757</v>
      </c>
      <c r="R1619" s="13" t="s">
        <v>561</v>
      </c>
      <c r="S1619" t="s">
        <v>196</v>
      </c>
      <c r="T1619" t="s">
        <v>45</v>
      </c>
      <c r="U1619" t="s">
        <v>562</v>
      </c>
      <c r="V1619" t="s">
        <v>105</v>
      </c>
      <c r="W1619" t="s">
        <v>38</v>
      </c>
      <c r="X1619" t="s">
        <v>563</v>
      </c>
      <c r="Y1619" s="7">
        <v>1729.65</v>
      </c>
      <c r="AC1619" s="7">
        <f t="shared" si="25"/>
        <v>0</v>
      </c>
    </row>
    <row r="1620" spans="1:29" x14ac:dyDescent="0.3">
      <c r="A1620" s="5">
        <v>10124</v>
      </c>
      <c r="B1620" s="5">
        <v>22</v>
      </c>
      <c r="C1620" s="7">
        <v>45.25</v>
      </c>
      <c r="D1620" s="10">
        <v>1</v>
      </c>
      <c r="E1620" s="7">
        <v>995.5</v>
      </c>
      <c r="F1620" s="9">
        <v>37762</v>
      </c>
      <c r="G1620" t="s">
        <v>26</v>
      </c>
      <c r="H1620" s="10">
        <v>2</v>
      </c>
      <c r="I1620" s="5">
        <v>5</v>
      </c>
      <c r="J1620" s="5">
        <v>2003</v>
      </c>
      <c r="K1620" t="s">
        <v>624</v>
      </c>
      <c r="L1620" s="7">
        <v>44</v>
      </c>
      <c r="M1620" t="s">
        <v>708</v>
      </c>
      <c r="N1620" t="s">
        <v>611</v>
      </c>
      <c r="O1620" s="12" t="s">
        <v>612</v>
      </c>
      <c r="P1620" t="s">
        <v>613</v>
      </c>
      <c r="Q1620" t="s">
        <v>614</v>
      </c>
      <c r="R1620" s="13" t="s">
        <v>615</v>
      </c>
      <c r="S1620" t="s">
        <v>34</v>
      </c>
      <c r="T1620" t="s">
        <v>35</v>
      </c>
      <c r="U1620" t="s">
        <v>129</v>
      </c>
      <c r="V1620" t="s">
        <v>457</v>
      </c>
      <c r="W1620" t="s">
        <v>38</v>
      </c>
      <c r="X1620" t="s">
        <v>616</v>
      </c>
      <c r="Y1620" s="7">
        <v>995.5</v>
      </c>
      <c r="AC1620" s="7">
        <f t="shared" si="25"/>
        <v>0</v>
      </c>
    </row>
    <row r="1621" spans="1:29" x14ac:dyDescent="0.3">
      <c r="A1621" s="5">
        <v>10149</v>
      </c>
      <c r="B1621" s="5">
        <v>49</v>
      </c>
      <c r="C1621" s="7">
        <v>49.28</v>
      </c>
      <c r="D1621" s="10">
        <v>6</v>
      </c>
      <c r="E1621" s="7">
        <v>2414.7199999999998</v>
      </c>
      <c r="F1621" s="9">
        <v>37876</v>
      </c>
      <c r="G1621" t="s">
        <v>26</v>
      </c>
      <c r="H1621" s="10">
        <v>3</v>
      </c>
      <c r="I1621" s="5">
        <v>9</v>
      </c>
      <c r="J1621" s="5">
        <v>2003</v>
      </c>
      <c r="K1621" t="s">
        <v>624</v>
      </c>
      <c r="L1621" s="7">
        <v>44</v>
      </c>
      <c r="M1621" t="s">
        <v>708</v>
      </c>
      <c r="N1621" t="s">
        <v>596</v>
      </c>
      <c r="O1621" s="12" t="s">
        <v>597</v>
      </c>
      <c r="P1621" t="s">
        <v>598</v>
      </c>
      <c r="Q1621" t="s">
        <v>60</v>
      </c>
      <c r="R1621" s="13" t="s">
        <v>73</v>
      </c>
      <c r="S1621" t="s">
        <v>34</v>
      </c>
      <c r="T1621" t="s">
        <v>35</v>
      </c>
      <c r="U1621" t="s">
        <v>599</v>
      </c>
      <c r="V1621" t="s">
        <v>457</v>
      </c>
      <c r="W1621" t="s">
        <v>38</v>
      </c>
      <c r="X1621" t="s">
        <v>600</v>
      </c>
      <c r="Y1621" s="7">
        <v>2414.7199999999998</v>
      </c>
      <c r="AC1621" s="7">
        <f t="shared" si="25"/>
        <v>210.5300000000002</v>
      </c>
    </row>
    <row r="1622" spans="1:29" x14ac:dyDescent="0.3">
      <c r="A1622" s="5">
        <v>10162</v>
      </c>
      <c r="B1622" s="5">
        <v>43</v>
      </c>
      <c r="C1622" s="7">
        <v>36.29</v>
      </c>
      <c r="D1622" s="10">
        <v>4</v>
      </c>
      <c r="E1622" s="7">
        <v>1560.47</v>
      </c>
      <c r="F1622" s="9">
        <v>37912</v>
      </c>
      <c r="G1622" t="s">
        <v>26</v>
      </c>
      <c r="H1622" s="10">
        <v>4</v>
      </c>
      <c r="I1622" s="5">
        <v>10</v>
      </c>
      <c r="J1622" s="5">
        <v>2003</v>
      </c>
      <c r="K1622" t="s">
        <v>624</v>
      </c>
      <c r="L1622" s="7">
        <v>44</v>
      </c>
      <c r="M1622" t="s">
        <v>708</v>
      </c>
      <c r="N1622" t="s">
        <v>65</v>
      </c>
      <c r="O1622" s="12" t="s">
        <v>66</v>
      </c>
      <c r="P1622" t="s">
        <v>67</v>
      </c>
      <c r="Q1622" t="s">
        <v>60</v>
      </c>
      <c r="R1622" s="13" t="s">
        <v>757</v>
      </c>
      <c r="S1622" t="s">
        <v>34</v>
      </c>
      <c r="T1622" t="s">
        <v>35</v>
      </c>
      <c r="U1622" t="s">
        <v>68</v>
      </c>
      <c r="V1622" t="s">
        <v>63</v>
      </c>
      <c r="W1622" t="s">
        <v>38</v>
      </c>
      <c r="X1622" t="s">
        <v>69</v>
      </c>
      <c r="Y1622" s="7">
        <v>1560.47</v>
      </c>
      <c r="AC1622" s="7">
        <f t="shared" si="25"/>
        <v>0</v>
      </c>
    </row>
    <row r="1623" spans="1:29" x14ac:dyDescent="0.3">
      <c r="A1623" s="5">
        <v>10173</v>
      </c>
      <c r="B1623" s="5">
        <v>27</v>
      </c>
      <c r="C1623" s="7">
        <v>41.22</v>
      </c>
      <c r="D1623" s="10">
        <v>8</v>
      </c>
      <c r="E1623" s="7">
        <v>1112.94</v>
      </c>
      <c r="F1623" s="9">
        <v>37930</v>
      </c>
      <c r="G1623" t="s">
        <v>26</v>
      </c>
      <c r="H1623" s="10">
        <v>4</v>
      </c>
      <c r="I1623" s="5">
        <v>11</v>
      </c>
      <c r="J1623" s="5">
        <v>2003</v>
      </c>
      <c r="K1623" t="s">
        <v>624</v>
      </c>
      <c r="L1623" s="7">
        <v>44</v>
      </c>
      <c r="M1623" t="s">
        <v>708</v>
      </c>
      <c r="N1623" t="s">
        <v>626</v>
      </c>
      <c r="O1623" s="12" t="s">
        <v>627</v>
      </c>
      <c r="P1623" t="s">
        <v>628</v>
      </c>
      <c r="Q1623" t="s">
        <v>757</v>
      </c>
      <c r="R1623" s="13" t="s">
        <v>629</v>
      </c>
      <c r="S1623" t="s">
        <v>296</v>
      </c>
      <c r="T1623" t="s">
        <v>45</v>
      </c>
      <c r="U1623" t="s">
        <v>630</v>
      </c>
      <c r="V1623" t="s">
        <v>631</v>
      </c>
      <c r="W1623" t="s">
        <v>38</v>
      </c>
      <c r="X1623" t="s">
        <v>632</v>
      </c>
      <c r="Y1623" s="7">
        <v>1112.94</v>
      </c>
      <c r="AC1623" s="7">
        <f t="shared" si="25"/>
        <v>820.75</v>
      </c>
    </row>
    <row r="1624" spans="1:29" x14ac:dyDescent="0.3">
      <c r="A1624" s="5">
        <v>10182</v>
      </c>
      <c r="B1624" s="5">
        <v>31</v>
      </c>
      <c r="C1624" s="7">
        <v>36.74</v>
      </c>
      <c r="D1624" s="10">
        <v>5</v>
      </c>
      <c r="E1624" s="7">
        <v>1138.94</v>
      </c>
      <c r="F1624" s="9">
        <v>37937</v>
      </c>
      <c r="G1624" t="s">
        <v>26</v>
      </c>
      <c r="H1624" s="10">
        <v>4</v>
      </c>
      <c r="I1624" s="5">
        <v>11</v>
      </c>
      <c r="J1624" s="5">
        <v>2003</v>
      </c>
      <c r="K1624" t="s">
        <v>624</v>
      </c>
      <c r="L1624" s="7">
        <v>44</v>
      </c>
      <c r="M1624" t="s">
        <v>708</v>
      </c>
      <c r="N1624" t="s">
        <v>312</v>
      </c>
      <c r="O1624" s="12" t="s">
        <v>313</v>
      </c>
      <c r="P1624" t="s">
        <v>314</v>
      </c>
      <c r="Q1624" t="s">
        <v>60</v>
      </c>
      <c r="R1624" s="13" t="s">
        <v>128</v>
      </c>
      <c r="S1624" t="s">
        <v>34</v>
      </c>
      <c r="T1624" t="s">
        <v>35</v>
      </c>
      <c r="U1624" t="s">
        <v>315</v>
      </c>
      <c r="V1624" t="s">
        <v>316</v>
      </c>
      <c r="W1624" t="s">
        <v>38</v>
      </c>
      <c r="X1624" t="s">
        <v>317</v>
      </c>
      <c r="Y1624" s="7">
        <v>1138.94</v>
      </c>
      <c r="AC1624" s="7">
        <f t="shared" si="25"/>
        <v>1035.23</v>
      </c>
    </row>
    <row r="1625" spans="1:29" x14ac:dyDescent="0.3">
      <c r="A1625" s="5">
        <v>10193</v>
      </c>
      <c r="B1625" s="5">
        <v>20</v>
      </c>
      <c r="C1625" s="7">
        <v>50.62</v>
      </c>
      <c r="D1625" s="10">
        <v>9</v>
      </c>
      <c r="E1625" s="7">
        <v>1012.4</v>
      </c>
      <c r="F1625" s="9">
        <v>37946</v>
      </c>
      <c r="G1625" t="s">
        <v>26</v>
      </c>
      <c r="H1625" s="10">
        <v>4</v>
      </c>
      <c r="I1625" s="5">
        <v>11</v>
      </c>
      <c r="J1625" s="5">
        <v>2003</v>
      </c>
      <c r="K1625" t="s">
        <v>624</v>
      </c>
      <c r="L1625" s="7">
        <v>44</v>
      </c>
      <c r="M1625" t="s">
        <v>708</v>
      </c>
      <c r="N1625" t="s">
        <v>633</v>
      </c>
      <c r="O1625" s="12" t="s">
        <v>634</v>
      </c>
      <c r="P1625" t="s">
        <v>635</v>
      </c>
      <c r="Q1625" t="s">
        <v>105</v>
      </c>
      <c r="R1625" s="13" t="s">
        <v>636</v>
      </c>
      <c r="S1625" t="s">
        <v>107</v>
      </c>
      <c r="T1625" t="s">
        <v>108</v>
      </c>
      <c r="U1625" t="s">
        <v>637</v>
      </c>
      <c r="V1625" t="s">
        <v>638</v>
      </c>
      <c r="W1625" t="s">
        <v>38</v>
      </c>
      <c r="X1625" t="s">
        <v>639</v>
      </c>
      <c r="Y1625" s="7">
        <v>1012.4</v>
      </c>
      <c r="AC1625" s="7">
        <f t="shared" si="25"/>
        <v>0</v>
      </c>
    </row>
    <row r="1626" spans="1:29" x14ac:dyDescent="0.3">
      <c r="A1626" s="5">
        <v>10205</v>
      </c>
      <c r="B1626" s="5">
        <v>24</v>
      </c>
      <c r="C1626" s="7">
        <v>38.08</v>
      </c>
      <c r="D1626" s="10">
        <v>4</v>
      </c>
      <c r="E1626" s="7">
        <v>913.92</v>
      </c>
      <c r="F1626" s="9">
        <v>37958</v>
      </c>
      <c r="G1626" t="s">
        <v>26</v>
      </c>
      <c r="H1626" s="10">
        <v>4</v>
      </c>
      <c r="I1626" s="5">
        <v>12</v>
      </c>
      <c r="J1626" s="5">
        <v>2003</v>
      </c>
      <c r="K1626" t="s">
        <v>624</v>
      </c>
      <c r="L1626" s="7">
        <v>44</v>
      </c>
      <c r="M1626" t="s">
        <v>708</v>
      </c>
      <c r="N1626" t="s">
        <v>201</v>
      </c>
      <c r="O1626" s="12" t="s">
        <v>202</v>
      </c>
      <c r="P1626" t="s">
        <v>203</v>
      </c>
      <c r="Q1626" t="s">
        <v>757</v>
      </c>
      <c r="R1626" s="13" t="s">
        <v>204</v>
      </c>
      <c r="S1626" t="s">
        <v>205</v>
      </c>
      <c r="T1626" t="s">
        <v>45</v>
      </c>
      <c r="U1626" t="s">
        <v>206</v>
      </c>
      <c r="V1626" t="s">
        <v>207</v>
      </c>
      <c r="W1626" t="s">
        <v>38</v>
      </c>
      <c r="X1626" t="s">
        <v>208</v>
      </c>
      <c r="Y1626" s="7">
        <v>913.92</v>
      </c>
      <c r="AC1626" s="7">
        <f t="shared" si="25"/>
        <v>0</v>
      </c>
    </row>
    <row r="1627" spans="1:29" x14ac:dyDescent="0.3">
      <c r="A1627" s="5">
        <v>10214</v>
      </c>
      <c r="B1627" s="5">
        <v>49</v>
      </c>
      <c r="C1627" s="7">
        <v>47.94</v>
      </c>
      <c r="D1627" s="10">
        <v>2</v>
      </c>
      <c r="E1627" s="7">
        <v>2349.06</v>
      </c>
      <c r="F1627" s="9">
        <v>38012</v>
      </c>
      <c r="G1627" t="s">
        <v>26</v>
      </c>
      <c r="H1627" s="10">
        <v>1</v>
      </c>
      <c r="I1627" s="5">
        <v>1</v>
      </c>
      <c r="J1627" s="5">
        <v>2004</v>
      </c>
      <c r="K1627" t="s">
        <v>624</v>
      </c>
      <c r="L1627" s="7">
        <v>44</v>
      </c>
      <c r="M1627" t="s">
        <v>708</v>
      </c>
      <c r="N1627" t="s">
        <v>219</v>
      </c>
      <c r="O1627" s="12" t="s">
        <v>220</v>
      </c>
      <c r="P1627" t="s">
        <v>203</v>
      </c>
      <c r="Q1627" t="s">
        <v>757</v>
      </c>
      <c r="R1627" s="13" t="s">
        <v>221</v>
      </c>
      <c r="S1627" t="s">
        <v>205</v>
      </c>
      <c r="T1627" t="s">
        <v>45</v>
      </c>
      <c r="U1627" t="s">
        <v>222</v>
      </c>
      <c r="V1627" t="s">
        <v>223</v>
      </c>
      <c r="W1627" t="s">
        <v>38</v>
      </c>
      <c r="X1627" t="s">
        <v>224</v>
      </c>
      <c r="Y1627" s="7">
        <v>2349.06</v>
      </c>
      <c r="AC1627" s="7">
        <f t="shared" si="25"/>
        <v>0</v>
      </c>
    </row>
    <row r="1628" spans="1:29" x14ac:dyDescent="0.3">
      <c r="A1628" s="5">
        <v>10227</v>
      </c>
      <c r="B1628" s="5">
        <v>24</v>
      </c>
      <c r="C1628" s="7">
        <v>48.38</v>
      </c>
      <c r="D1628" s="10">
        <v>5</v>
      </c>
      <c r="E1628" s="7">
        <v>1161.1199999999999</v>
      </c>
      <c r="F1628" s="9">
        <v>38048</v>
      </c>
      <c r="G1628" t="s">
        <v>26</v>
      </c>
      <c r="H1628" s="10">
        <v>1</v>
      </c>
      <c r="I1628" s="5">
        <v>3</v>
      </c>
      <c r="J1628" s="5">
        <v>2004</v>
      </c>
      <c r="K1628" t="s">
        <v>624</v>
      </c>
      <c r="L1628" s="7">
        <v>44</v>
      </c>
      <c r="M1628" t="s">
        <v>708</v>
      </c>
      <c r="N1628" t="s">
        <v>252</v>
      </c>
      <c r="O1628" s="12" t="s">
        <v>253</v>
      </c>
      <c r="P1628" t="s">
        <v>254</v>
      </c>
      <c r="Q1628" t="s">
        <v>757</v>
      </c>
      <c r="R1628" s="13" t="s">
        <v>255</v>
      </c>
      <c r="S1628" t="s">
        <v>44</v>
      </c>
      <c r="T1628" t="s">
        <v>45</v>
      </c>
      <c r="U1628" t="s">
        <v>256</v>
      </c>
      <c r="V1628" t="s">
        <v>257</v>
      </c>
      <c r="W1628" t="s">
        <v>38</v>
      </c>
      <c r="X1628" t="s">
        <v>258</v>
      </c>
      <c r="Y1628" s="7">
        <v>1161.1199999999999</v>
      </c>
      <c r="AC1628" s="7">
        <f t="shared" si="25"/>
        <v>0</v>
      </c>
    </row>
    <row r="1629" spans="1:29" x14ac:dyDescent="0.3">
      <c r="A1629" s="5">
        <v>10244</v>
      </c>
      <c r="B1629" s="5">
        <v>39</v>
      </c>
      <c r="C1629" s="7">
        <v>45.25</v>
      </c>
      <c r="D1629" s="10">
        <v>9</v>
      </c>
      <c r="E1629" s="7">
        <v>1764.75</v>
      </c>
      <c r="F1629" s="9">
        <v>38106</v>
      </c>
      <c r="G1629" t="s">
        <v>26</v>
      </c>
      <c r="H1629" s="10">
        <v>2</v>
      </c>
      <c r="I1629" s="5">
        <v>4</v>
      </c>
      <c r="J1629" s="5">
        <v>2004</v>
      </c>
      <c r="K1629" t="s">
        <v>624</v>
      </c>
      <c r="L1629" s="7">
        <v>44</v>
      </c>
      <c r="M1629" t="s">
        <v>708</v>
      </c>
      <c r="N1629" t="s">
        <v>201</v>
      </c>
      <c r="O1629" s="12" t="s">
        <v>202</v>
      </c>
      <c r="P1629" t="s">
        <v>203</v>
      </c>
      <c r="Q1629" t="s">
        <v>757</v>
      </c>
      <c r="R1629" s="13" t="s">
        <v>204</v>
      </c>
      <c r="S1629" t="s">
        <v>205</v>
      </c>
      <c r="T1629" t="s">
        <v>45</v>
      </c>
      <c r="U1629" t="s">
        <v>206</v>
      </c>
      <c r="V1629" t="s">
        <v>207</v>
      </c>
      <c r="W1629" t="s">
        <v>38</v>
      </c>
      <c r="X1629" t="s">
        <v>208</v>
      </c>
      <c r="Y1629" s="7">
        <v>1764.75</v>
      </c>
      <c r="AC1629" s="7">
        <f t="shared" si="25"/>
        <v>0</v>
      </c>
    </row>
    <row r="1630" spans="1:29" x14ac:dyDescent="0.3">
      <c r="A1630" s="5">
        <v>10255</v>
      </c>
      <c r="B1630" s="5">
        <v>37</v>
      </c>
      <c r="C1630" s="7">
        <v>45.7</v>
      </c>
      <c r="D1630" s="10">
        <v>2</v>
      </c>
      <c r="E1630" s="7">
        <v>1690.9</v>
      </c>
      <c r="F1630" s="9">
        <v>38142</v>
      </c>
      <c r="G1630" t="s">
        <v>26</v>
      </c>
      <c r="H1630" s="10">
        <v>2</v>
      </c>
      <c r="I1630" s="5">
        <v>6</v>
      </c>
      <c r="J1630" s="5">
        <v>2004</v>
      </c>
      <c r="K1630" t="s">
        <v>624</v>
      </c>
      <c r="L1630" s="7">
        <v>44</v>
      </c>
      <c r="M1630" t="s">
        <v>708</v>
      </c>
      <c r="N1630" t="s">
        <v>602</v>
      </c>
      <c r="O1630" s="12" t="s">
        <v>603</v>
      </c>
      <c r="P1630" t="s">
        <v>604</v>
      </c>
      <c r="Q1630" t="s">
        <v>757</v>
      </c>
      <c r="R1630" s="13" t="s">
        <v>605</v>
      </c>
      <c r="S1630" t="s">
        <v>44</v>
      </c>
      <c r="T1630" t="s">
        <v>45</v>
      </c>
      <c r="U1630" t="s">
        <v>606</v>
      </c>
      <c r="V1630" t="s">
        <v>607</v>
      </c>
      <c r="W1630" t="s">
        <v>38</v>
      </c>
      <c r="X1630" t="s">
        <v>608</v>
      </c>
      <c r="Y1630" s="7">
        <v>1690.9</v>
      </c>
      <c r="AC1630" s="7">
        <f t="shared" si="25"/>
        <v>0</v>
      </c>
    </row>
    <row r="1631" spans="1:29" x14ac:dyDescent="0.3">
      <c r="A1631" s="5">
        <v>10280</v>
      </c>
      <c r="B1631" s="5">
        <v>45</v>
      </c>
      <c r="C1631" s="7">
        <v>47.49</v>
      </c>
      <c r="D1631" s="10">
        <v>11</v>
      </c>
      <c r="E1631" s="7">
        <v>2137.0500000000002</v>
      </c>
      <c r="F1631" s="9">
        <v>38216</v>
      </c>
      <c r="G1631" t="s">
        <v>26</v>
      </c>
      <c r="H1631" s="10">
        <v>3</v>
      </c>
      <c r="I1631" s="5">
        <v>8</v>
      </c>
      <c r="J1631" s="5">
        <v>2004</v>
      </c>
      <c r="K1631" t="s">
        <v>624</v>
      </c>
      <c r="L1631" s="7">
        <v>44</v>
      </c>
      <c r="M1631" t="s">
        <v>708</v>
      </c>
      <c r="N1631" t="s">
        <v>292</v>
      </c>
      <c r="O1631" s="12" t="s">
        <v>293</v>
      </c>
      <c r="P1631" t="s">
        <v>294</v>
      </c>
      <c r="Q1631" t="s">
        <v>757</v>
      </c>
      <c r="R1631" s="13" t="s">
        <v>295</v>
      </c>
      <c r="S1631" t="s">
        <v>296</v>
      </c>
      <c r="T1631" t="s">
        <v>45</v>
      </c>
      <c r="U1631" t="s">
        <v>297</v>
      </c>
      <c r="V1631" t="s">
        <v>298</v>
      </c>
      <c r="W1631" t="s">
        <v>38</v>
      </c>
      <c r="X1631" t="s">
        <v>299</v>
      </c>
      <c r="Y1631" s="7">
        <v>2137.0500000000002</v>
      </c>
      <c r="AC1631" s="7">
        <f t="shared" si="25"/>
        <v>0</v>
      </c>
    </row>
    <row r="1632" spans="1:29" x14ac:dyDescent="0.3">
      <c r="A1632" s="5">
        <v>10289</v>
      </c>
      <c r="B1632" s="5">
        <v>45</v>
      </c>
      <c r="C1632" s="7">
        <v>48.38</v>
      </c>
      <c r="D1632" s="10">
        <v>4</v>
      </c>
      <c r="E1632" s="7">
        <v>2177.1</v>
      </c>
      <c r="F1632" s="9">
        <v>38233</v>
      </c>
      <c r="G1632" t="s">
        <v>26</v>
      </c>
      <c r="H1632" s="10">
        <v>3</v>
      </c>
      <c r="I1632" s="5">
        <v>9</v>
      </c>
      <c r="J1632" s="5">
        <v>2004</v>
      </c>
      <c r="K1632" t="s">
        <v>624</v>
      </c>
      <c r="L1632" s="7">
        <v>44</v>
      </c>
      <c r="M1632" t="s">
        <v>708</v>
      </c>
      <c r="N1632" t="s">
        <v>84</v>
      </c>
      <c r="O1632" s="12" t="s">
        <v>85</v>
      </c>
      <c r="P1632" t="s">
        <v>86</v>
      </c>
      <c r="Q1632" t="s">
        <v>757</v>
      </c>
      <c r="R1632" s="13" t="s">
        <v>87</v>
      </c>
      <c r="S1632" t="s">
        <v>88</v>
      </c>
      <c r="T1632" t="s">
        <v>45</v>
      </c>
      <c r="U1632" t="s">
        <v>89</v>
      </c>
      <c r="V1632" t="s">
        <v>90</v>
      </c>
      <c r="W1632" t="s">
        <v>38</v>
      </c>
      <c r="X1632" t="s">
        <v>91</v>
      </c>
      <c r="Y1632" s="7">
        <v>2177.1</v>
      </c>
      <c r="AC1632" s="7">
        <f t="shared" si="25"/>
        <v>0</v>
      </c>
    </row>
    <row r="1633" spans="1:29" x14ac:dyDescent="0.3">
      <c r="A1633" s="5">
        <v>10304</v>
      </c>
      <c r="B1633" s="5">
        <v>44</v>
      </c>
      <c r="C1633" s="7">
        <v>39.42</v>
      </c>
      <c r="D1633" s="10">
        <v>15</v>
      </c>
      <c r="E1633" s="7">
        <v>1734.48</v>
      </c>
      <c r="F1633" s="9">
        <v>38271</v>
      </c>
      <c r="G1633" t="s">
        <v>26</v>
      </c>
      <c r="H1633" s="10">
        <v>4</v>
      </c>
      <c r="I1633" s="5">
        <v>10</v>
      </c>
      <c r="J1633" s="5">
        <v>2004</v>
      </c>
      <c r="K1633" t="s">
        <v>624</v>
      </c>
      <c r="L1633" s="7">
        <v>44</v>
      </c>
      <c r="M1633" t="s">
        <v>708</v>
      </c>
      <c r="N1633" t="s">
        <v>306</v>
      </c>
      <c r="O1633" s="12" t="s">
        <v>307</v>
      </c>
      <c r="P1633" t="s">
        <v>308</v>
      </c>
      <c r="Q1633" t="s">
        <v>757</v>
      </c>
      <c r="R1633" s="13" t="s">
        <v>309</v>
      </c>
      <c r="S1633" t="s">
        <v>44</v>
      </c>
      <c r="T1633" t="s">
        <v>45</v>
      </c>
      <c r="U1633" t="s">
        <v>310</v>
      </c>
      <c r="V1633" t="s">
        <v>54</v>
      </c>
      <c r="W1633" t="s">
        <v>38</v>
      </c>
      <c r="X1633" t="s">
        <v>311</v>
      </c>
      <c r="Y1633" s="7">
        <v>1734.48</v>
      </c>
      <c r="AC1633" s="7">
        <f t="shared" si="25"/>
        <v>0</v>
      </c>
    </row>
    <row r="1634" spans="1:29" x14ac:dyDescent="0.3">
      <c r="A1634" s="5">
        <v>10312</v>
      </c>
      <c r="B1634" s="5">
        <v>23</v>
      </c>
      <c r="C1634" s="7">
        <v>37.630000000000003</v>
      </c>
      <c r="D1634" s="10">
        <v>12</v>
      </c>
      <c r="E1634" s="7">
        <v>865.49</v>
      </c>
      <c r="F1634" s="9">
        <v>38281</v>
      </c>
      <c r="G1634" t="s">
        <v>26</v>
      </c>
      <c r="H1634" s="10">
        <v>4</v>
      </c>
      <c r="I1634" s="5">
        <v>10</v>
      </c>
      <c r="J1634" s="5">
        <v>2004</v>
      </c>
      <c r="K1634" t="s">
        <v>624</v>
      </c>
      <c r="L1634" s="7">
        <v>44</v>
      </c>
      <c r="M1634" t="s">
        <v>708</v>
      </c>
      <c r="N1634" t="s">
        <v>312</v>
      </c>
      <c r="O1634" s="12" t="s">
        <v>313</v>
      </c>
      <c r="P1634" t="s">
        <v>314</v>
      </c>
      <c r="Q1634" t="s">
        <v>60</v>
      </c>
      <c r="R1634" s="13" t="s">
        <v>128</v>
      </c>
      <c r="S1634" t="s">
        <v>34</v>
      </c>
      <c r="T1634" t="s">
        <v>35</v>
      </c>
      <c r="U1634" t="s">
        <v>315</v>
      </c>
      <c r="V1634" t="s">
        <v>316</v>
      </c>
      <c r="W1634" t="s">
        <v>38</v>
      </c>
      <c r="X1634" t="s">
        <v>317</v>
      </c>
      <c r="Y1634" s="7">
        <v>865.49</v>
      </c>
      <c r="AC1634" s="7">
        <f t="shared" si="25"/>
        <v>0</v>
      </c>
    </row>
    <row r="1635" spans="1:29" x14ac:dyDescent="0.3">
      <c r="A1635" s="5">
        <v>10322</v>
      </c>
      <c r="B1635" s="5">
        <v>30</v>
      </c>
      <c r="C1635" s="7">
        <v>100</v>
      </c>
      <c r="D1635" s="10">
        <v>4</v>
      </c>
      <c r="E1635" s="7">
        <v>3500.1</v>
      </c>
      <c r="F1635" s="9">
        <v>38295</v>
      </c>
      <c r="G1635" t="s">
        <v>26</v>
      </c>
      <c r="H1635" s="10">
        <v>4</v>
      </c>
      <c r="I1635" s="5">
        <v>11</v>
      </c>
      <c r="J1635" s="5">
        <v>2004</v>
      </c>
      <c r="K1635" t="s">
        <v>624</v>
      </c>
      <c r="L1635" s="7">
        <v>44</v>
      </c>
      <c r="M1635" t="s">
        <v>708</v>
      </c>
      <c r="N1635" t="s">
        <v>318</v>
      </c>
      <c r="O1635" s="12" t="s">
        <v>319</v>
      </c>
      <c r="P1635" t="s">
        <v>320</v>
      </c>
      <c r="Q1635" t="s">
        <v>321</v>
      </c>
      <c r="R1635" s="13" t="s">
        <v>322</v>
      </c>
      <c r="S1635" t="s">
        <v>34</v>
      </c>
      <c r="T1635" t="s">
        <v>35</v>
      </c>
      <c r="U1635" t="s">
        <v>62</v>
      </c>
      <c r="V1635" t="s">
        <v>316</v>
      </c>
      <c r="W1635" t="s">
        <v>55</v>
      </c>
      <c r="X1635" t="s">
        <v>323</v>
      </c>
      <c r="Y1635" s="7">
        <v>3000</v>
      </c>
      <c r="AC1635" s="7">
        <f t="shared" si="25"/>
        <v>0</v>
      </c>
    </row>
    <row r="1636" spans="1:29" x14ac:dyDescent="0.3">
      <c r="A1636" s="5">
        <v>10332</v>
      </c>
      <c r="B1636" s="5">
        <v>26</v>
      </c>
      <c r="C1636" s="7">
        <v>85.52</v>
      </c>
      <c r="D1636" s="10">
        <v>10</v>
      </c>
      <c r="E1636" s="7">
        <v>2223.52</v>
      </c>
      <c r="F1636" s="9">
        <v>38308</v>
      </c>
      <c r="G1636" t="s">
        <v>26</v>
      </c>
      <c r="H1636" s="10">
        <v>4</v>
      </c>
      <c r="I1636" s="5">
        <v>11</v>
      </c>
      <c r="J1636" s="5">
        <v>2004</v>
      </c>
      <c r="K1636" t="s">
        <v>624</v>
      </c>
      <c r="L1636" s="7">
        <v>44</v>
      </c>
      <c r="M1636" t="s">
        <v>708</v>
      </c>
      <c r="N1636" t="s">
        <v>558</v>
      </c>
      <c r="O1636" s="12" t="s">
        <v>559</v>
      </c>
      <c r="P1636" t="s">
        <v>560</v>
      </c>
      <c r="Q1636" t="s">
        <v>757</v>
      </c>
      <c r="R1636" s="13" t="s">
        <v>561</v>
      </c>
      <c r="S1636" t="s">
        <v>196</v>
      </c>
      <c r="T1636" t="s">
        <v>45</v>
      </c>
      <c r="U1636" t="s">
        <v>562</v>
      </c>
      <c r="V1636" t="s">
        <v>105</v>
      </c>
      <c r="W1636" t="s">
        <v>38</v>
      </c>
      <c r="X1636" t="s">
        <v>563</v>
      </c>
      <c r="Y1636" s="7">
        <v>2223.52</v>
      </c>
      <c r="AC1636" s="7">
        <f t="shared" si="25"/>
        <v>0</v>
      </c>
    </row>
    <row r="1637" spans="1:29" x14ac:dyDescent="0.3">
      <c r="A1637" s="5">
        <v>10345</v>
      </c>
      <c r="B1637" s="5">
        <v>43</v>
      </c>
      <c r="C1637" s="7">
        <v>53.76</v>
      </c>
      <c r="D1637" s="10">
        <v>1</v>
      </c>
      <c r="E1637" s="7">
        <v>2311.6799999999998</v>
      </c>
      <c r="F1637" s="9">
        <v>38316</v>
      </c>
      <c r="G1637" t="s">
        <v>26</v>
      </c>
      <c r="H1637" s="10">
        <v>4</v>
      </c>
      <c r="I1637" s="5">
        <v>11</v>
      </c>
      <c r="J1637" s="5">
        <v>2004</v>
      </c>
      <c r="K1637" t="s">
        <v>624</v>
      </c>
      <c r="L1637" s="7">
        <v>44</v>
      </c>
      <c r="M1637" t="s">
        <v>708</v>
      </c>
      <c r="N1637" t="s">
        <v>357</v>
      </c>
      <c r="O1637" s="12" t="s">
        <v>358</v>
      </c>
      <c r="P1637" t="s">
        <v>133</v>
      </c>
      <c r="Q1637" t="s">
        <v>757</v>
      </c>
      <c r="R1637" s="13" t="s">
        <v>134</v>
      </c>
      <c r="S1637" t="s">
        <v>44</v>
      </c>
      <c r="T1637" t="s">
        <v>45</v>
      </c>
      <c r="U1637" t="s">
        <v>359</v>
      </c>
      <c r="V1637" t="s">
        <v>360</v>
      </c>
      <c r="W1637" t="s">
        <v>38</v>
      </c>
      <c r="X1637" t="s">
        <v>361</v>
      </c>
      <c r="Y1637" s="7">
        <v>2311.6799999999998</v>
      </c>
      <c r="AC1637" s="7">
        <f t="shared" si="25"/>
        <v>0</v>
      </c>
    </row>
    <row r="1638" spans="1:29" x14ac:dyDescent="0.3">
      <c r="A1638" s="5">
        <v>10356</v>
      </c>
      <c r="B1638" s="5">
        <v>26</v>
      </c>
      <c r="C1638" s="7">
        <v>31.86</v>
      </c>
      <c r="D1638" s="10">
        <v>7</v>
      </c>
      <c r="E1638" s="7">
        <v>828.36</v>
      </c>
      <c r="F1638" s="9">
        <v>38330</v>
      </c>
      <c r="G1638" t="s">
        <v>26</v>
      </c>
      <c r="H1638" s="10">
        <v>4</v>
      </c>
      <c r="I1638" s="5">
        <v>12</v>
      </c>
      <c r="J1638" s="5">
        <v>2004</v>
      </c>
      <c r="K1638" t="s">
        <v>624</v>
      </c>
      <c r="L1638" s="7">
        <v>44</v>
      </c>
      <c r="M1638" t="s">
        <v>708</v>
      </c>
      <c r="N1638" t="s">
        <v>49</v>
      </c>
      <c r="O1638" s="12" t="s">
        <v>50</v>
      </c>
      <c r="P1638" t="s">
        <v>51</v>
      </c>
      <c r="Q1638" t="s">
        <v>757</v>
      </c>
      <c r="R1638" s="13" t="s">
        <v>52</v>
      </c>
      <c r="S1638" t="s">
        <v>44</v>
      </c>
      <c r="T1638" t="s">
        <v>45</v>
      </c>
      <c r="U1638" t="s">
        <v>53</v>
      </c>
      <c r="V1638" t="s">
        <v>54</v>
      </c>
      <c r="W1638" t="s">
        <v>38</v>
      </c>
      <c r="X1638" t="s">
        <v>56</v>
      </c>
      <c r="Y1638" s="7">
        <v>828.36</v>
      </c>
      <c r="AC1638" s="7">
        <f t="shared" si="25"/>
        <v>0</v>
      </c>
    </row>
    <row r="1639" spans="1:29" x14ac:dyDescent="0.3">
      <c r="A1639" s="5">
        <v>10367</v>
      </c>
      <c r="B1639" s="5">
        <v>28</v>
      </c>
      <c r="C1639" s="7">
        <v>30.59</v>
      </c>
      <c r="D1639" s="10">
        <v>12</v>
      </c>
      <c r="E1639" s="7">
        <v>856.52</v>
      </c>
      <c r="F1639" s="9">
        <v>38364</v>
      </c>
      <c r="G1639" t="s">
        <v>467</v>
      </c>
      <c r="H1639" s="10">
        <v>1</v>
      </c>
      <c r="I1639" s="5">
        <v>1</v>
      </c>
      <c r="J1639" s="5">
        <v>2005</v>
      </c>
      <c r="K1639" t="s">
        <v>624</v>
      </c>
      <c r="L1639" s="7">
        <v>44</v>
      </c>
      <c r="M1639" t="s">
        <v>708</v>
      </c>
      <c r="N1639" t="s">
        <v>57</v>
      </c>
      <c r="O1639" s="12" t="s">
        <v>58</v>
      </c>
      <c r="P1639" t="s">
        <v>59</v>
      </c>
      <c r="Q1639" t="s">
        <v>60</v>
      </c>
      <c r="R1639" s="13" t="s">
        <v>61</v>
      </c>
      <c r="S1639" t="s">
        <v>34</v>
      </c>
      <c r="T1639" t="s">
        <v>35</v>
      </c>
      <c r="U1639" t="s">
        <v>62</v>
      </c>
      <c r="V1639" t="s">
        <v>63</v>
      </c>
      <c r="W1639" t="s">
        <v>38</v>
      </c>
      <c r="X1639" t="s">
        <v>64</v>
      </c>
      <c r="Y1639" s="7">
        <v>856.52</v>
      </c>
      <c r="AC1639" s="7">
        <f t="shared" si="25"/>
        <v>0</v>
      </c>
    </row>
    <row r="1640" spans="1:29" x14ac:dyDescent="0.3">
      <c r="A1640" s="5">
        <v>10380</v>
      </c>
      <c r="B1640" s="5">
        <v>27</v>
      </c>
      <c r="C1640" s="7">
        <v>68.349999999999994</v>
      </c>
      <c r="D1640" s="10">
        <v>5</v>
      </c>
      <c r="E1640" s="7">
        <v>1845.45</v>
      </c>
      <c r="F1640" s="9">
        <v>38399</v>
      </c>
      <c r="G1640" t="s">
        <v>26</v>
      </c>
      <c r="H1640" s="10">
        <v>1</v>
      </c>
      <c r="I1640" s="5">
        <v>2</v>
      </c>
      <c r="J1640" s="5">
        <v>2005</v>
      </c>
      <c r="K1640" t="s">
        <v>624</v>
      </c>
      <c r="L1640" s="7">
        <v>44</v>
      </c>
      <c r="M1640" t="s">
        <v>708</v>
      </c>
      <c r="N1640" t="s">
        <v>201</v>
      </c>
      <c r="O1640" s="12" t="s">
        <v>202</v>
      </c>
      <c r="P1640" t="s">
        <v>203</v>
      </c>
      <c r="Q1640" t="s">
        <v>757</v>
      </c>
      <c r="R1640" s="13" t="s">
        <v>204</v>
      </c>
      <c r="S1640" t="s">
        <v>205</v>
      </c>
      <c r="T1640" t="s">
        <v>45</v>
      </c>
      <c r="U1640" t="s">
        <v>206</v>
      </c>
      <c r="V1640" t="s">
        <v>207</v>
      </c>
      <c r="W1640" t="s">
        <v>38</v>
      </c>
      <c r="X1640" t="s">
        <v>208</v>
      </c>
      <c r="Y1640" s="7">
        <v>1845.45</v>
      </c>
      <c r="AC1640" s="7">
        <f t="shared" si="25"/>
        <v>0</v>
      </c>
    </row>
    <row r="1641" spans="1:29" x14ac:dyDescent="0.3">
      <c r="A1641" s="5">
        <v>10391</v>
      </c>
      <c r="B1641" s="5">
        <v>24</v>
      </c>
      <c r="C1641" s="7">
        <v>100</v>
      </c>
      <c r="D1641" s="10">
        <v>1</v>
      </c>
      <c r="E1641" s="7">
        <v>4042.08</v>
      </c>
      <c r="F1641" s="9">
        <v>38420</v>
      </c>
      <c r="G1641" t="s">
        <v>26</v>
      </c>
      <c r="H1641" s="10">
        <v>1</v>
      </c>
      <c r="I1641" s="5">
        <v>3</v>
      </c>
      <c r="J1641" s="5">
        <v>2005</v>
      </c>
      <c r="K1641" t="s">
        <v>624</v>
      </c>
      <c r="L1641" s="7">
        <v>44</v>
      </c>
      <c r="M1641" t="s">
        <v>708</v>
      </c>
      <c r="N1641" t="s">
        <v>329</v>
      </c>
      <c r="O1641" s="12" t="s">
        <v>330</v>
      </c>
      <c r="P1641" t="s">
        <v>331</v>
      </c>
      <c r="Q1641" t="s">
        <v>180</v>
      </c>
      <c r="R1641" s="13" t="s">
        <v>332</v>
      </c>
      <c r="S1641" t="s">
        <v>107</v>
      </c>
      <c r="T1641" t="s">
        <v>108</v>
      </c>
      <c r="U1641" t="s">
        <v>333</v>
      </c>
      <c r="V1641" t="s">
        <v>334</v>
      </c>
      <c r="W1641" t="s">
        <v>55</v>
      </c>
      <c r="X1641" t="s">
        <v>335</v>
      </c>
      <c r="Y1641" s="7">
        <v>2400</v>
      </c>
      <c r="AC1641" s="7">
        <f t="shared" si="25"/>
        <v>0</v>
      </c>
    </row>
    <row r="1642" spans="1:29" x14ac:dyDescent="0.3">
      <c r="A1642" s="5">
        <v>10421</v>
      </c>
      <c r="B1642" s="5">
        <v>40</v>
      </c>
      <c r="C1642" s="7">
        <v>45.7</v>
      </c>
      <c r="D1642" s="10">
        <v>2</v>
      </c>
      <c r="E1642" s="7">
        <v>1828</v>
      </c>
      <c r="F1642" s="9">
        <v>38501</v>
      </c>
      <c r="G1642" t="s">
        <v>344</v>
      </c>
      <c r="H1642" s="10">
        <v>2</v>
      </c>
      <c r="I1642" s="5">
        <v>5</v>
      </c>
      <c r="J1642" s="5">
        <v>2005</v>
      </c>
      <c r="K1642" t="s">
        <v>624</v>
      </c>
      <c r="L1642" s="7">
        <v>44</v>
      </c>
      <c r="M1642" t="s">
        <v>708</v>
      </c>
      <c r="N1642" t="s">
        <v>312</v>
      </c>
      <c r="O1642" s="12" t="s">
        <v>313</v>
      </c>
      <c r="P1642" t="s">
        <v>314</v>
      </c>
      <c r="Q1642" t="s">
        <v>60</v>
      </c>
      <c r="R1642" s="13" t="s">
        <v>128</v>
      </c>
      <c r="S1642" t="s">
        <v>34</v>
      </c>
      <c r="T1642" t="s">
        <v>35</v>
      </c>
      <c r="U1642" t="s">
        <v>315</v>
      </c>
      <c r="V1642" t="s">
        <v>316</v>
      </c>
      <c r="W1642" t="s">
        <v>38</v>
      </c>
      <c r="X1642" t="s">
        <v>317</v>
      </c>
      <c r="Y1642" s="7">
        <v>1828</v>
      </c>
      <c r="AC1642" s="7">
        <f t="shared" si="25"/>
        <v>500.09999999999991</v>
      </c>
    </row>
    <row r="1643" spans="1:29" x14ac:dyDescent="0.3">
      <c r="A1643" s="5">
        <v>10103</v>
      </c>
      <c r="B1643" s="5">
        <v>36</v>
      </c>
      <c r="C1643" s="7">
        <v>100</v>
      </c>
      <c r="D1643" s="10">
        <v>1</v>
      </c>
      <c r="E1643" s="7">
        <v>3680.28</v>
      </c>
      <c r="F1643" s="9">
        <v>37650</v>
      </c>
      <c r="G1643" t="s">
        <v>26</v>
      </c>
      <c r="H1643" s="10">
        <v>1</v>
      </c>
      <c r="I1643" s="5">
        <v>1</v>
      </c>
      <c r="J1643" s="5">
        <v>2003</v>
      </c>
      <c r="K1643" t="s">
        <v>571</v>
      </c>
      <c r="L1643" s="7">
        <v>127</v>
      </c>
      <c r="M1643" t="s">
        <v>709</v>
      </c>
      <c r="N1643" t="s">
        <v>154</v>
      </c>
      <c r="O1643" s="12" t="s">
        <v>155</v>
      </c>
      <c r="P1643" t="s">
        <v>156</v>
      </c>
      <c r="Q1643" t="s">
        <v>757</v>
      </c>
      <c r="R1643" s="13" t="s">
        <v>157</v>
      </c>
      <c r="S1643" t="s">
        <v>88</v>
      </c>
      <c r="T1643" t="s">
        <v>45</v>
      </c>
      <c r="U1643" t="s">
        <v>158</v>
      </c>
      <c r="V1643" t="s">
        <v>159</v>
      </c>
      <c r="W1643" t="s">
        <v>55</v>
      </c>
      <c r="X1643" t="s">
        <v>160</v>
      </c>
      <c r="Y1643" s="7">
        <v>3600</v>
      </c>
      <c r="AC1643" s="7">
        <f t="shared" si="25"/>
        <v>0</v>
      </c>
    </row>
    <row r="1644" spans="1:29" x14ac:dyDescent="0.3">
      <c r="A1644" s="5">
        <v>10114</v>
      </c>
      <c r="B1644" s="5">
        <v>21</v>
      </c>
      <c r="C1644" s="7">
        <v>100</v>
      </c>
      <c r="D1644" s="10">
        <v>5</v>
      </c>
      <c r="E1644" s="7">
        <v>2925.09</v>
      </c>
      <c r="F1644" s="9">
        <v>37712</v>
      </c>
      <c r="G1644" t="s">
        <v>26</v>
      </c>
      <c r="H1644" s="10">
        <v>2</v>
      </c>
      <c r="I1644" s="5">
        <v>4</v>
      </c>
      <c r="J1644" s="5">
        <v>2003</v>
      </c>
      <c r="K1644" t="s">
        <v>571</v>
      </c>
      <c r="L1644" s="7">
        <v>127</v>
      </c>
      <c r="M1644" t="s">
        <v>709</v>
      </c>
      <c r="N1644" t="s">
        <v>461</v>
      </c>
      <c r="O1644" s="12" t="s">
        <v>462</v>
      </c>
      <c r="P1644" t="s">
        <v>51</v>
      </c>
      <c r="Q1644" t="s">
        <v>757</v>
      </c>
      <c r="R1644" s="13" t="s">
        <v>463</v>
      </c>
      <c r="S1644" t="s">
        <v>44</v>
      </c>
      <c r="T1644" t="s">
        <v>45</v>
      </c>
      <c r="U1644" t="s">
        <v>464</v>
      </c>
      <c r="V1644" t="s">
        <v>465</v>
      </c>
      <c r="W1644" t="s">
        <v>38</v>
      </c>
      <c r="X1644" t="s">
        <v>466</v>
      </c>
      <c r="Y1644" s="7">
        <v>2100</v>
      </c>
      <c r="AC1644" s="7">
        <f t="shared" si="25"/>
        <v>0</v>
      </c>
    </row>
    <row r="1645" spans="1:29" x14ac:dyDescent="0.3">
      <c r="A1645" s="5">
        <v>10126</v>
      </c>
      <c r="B1645" s="5">
        <v>27</v>
      </c>
      <c r="C1645" s="7">
        <v>100</v>
      </c>
      <c r="D1645" s="10">
        <v>1</v>
      </c>
      <c r="E1645" s="7">
        <v>3415.77</v>
      </c>
      <c r="F1645" s="9">
        <v>37769</v>
      </c>
      <c r="G1645" t="s">
        <v>26</v>
      </c>
      <c r="H1645" s="10">
        <v>2</v>
      </c>
      <c r="I1645" s="5">
        <v>5</v>
      </c>
      <c r="J1645" s="5">
        <v>2003</v>
      </c>
      <c r="K1645" t="s">
        <v>571</v>
      </c>
      <c r="L1645" s="7">
        <v>127</v>
      </c>
      <c r="M1645" t="s">
        <v>709</v>
      </c>
      <c r="N1645" t="s">
        <v>219</v>
      </c>
      <c r="O1645" s="12" t="s">
        <v>220</v>
      </c>
      <c r="P1645" t="s">
        <v>203</v>
      </c>
      <c r="Q1645" t="s">
        <v>757</v>
      </c>
      <c r="R1645" s="13" t="s">
        <v>221</v>
      </c>
      <c r="S1645" t="s">
        <v>205</v>
      </c>
      <c r="T1645" t="s">
        <v>45</v>
      </c>
      <c r="U1645" t="s">
        <v>222</v>
      </c>
      <c r="V1645" t="s">
        <v>223</v>
      </c>
      <c r="W1645" t="s">
        <v>55</v>
      </c>
      <c r="X1645" t="s">
        <v>224</v>
      </c>
      <c r="Y1645" s="7">
        <v>2700</v>
      </c>
      <c r="AC1645" s="7">
        <f t="shared" si="25"/>
        <v>0</v>
      </c>
    </row>
    <row r="1646" spans="1:29" x14ac:dyDescent="0.3">
      <c r="A1646" s="5">
        <v>10140</v>
      </c>
      <c r="B1646" s="5">
        <v>47</v>
      </c>
      <c r="C1646" s="7">
        <v>100</v>
      </c>
      <c r="D1646" s="10">
        <v>1</v>
      </c>
      <c r="E1646" s="7">
        <v>5105.1400000000003</v>
      </c>
      <c r="F1646" s="9">
        <v>37826</v>
      </c>
      <c r="G1646" t="s">
        <v>26</v>
      </c>
      <c r="H1646" s="10">
        <v>3</v>
      </c>
      <c r="I1646" s="5">
        <v>7</v>
      </c>
      <c r="J1646" s="5">
        <v>2003</v>
      </c>
      <c r="K1646" t="s">
        <v>571</v>
      </c>
      <c r="L1646" s="7">
        <v>127</v>
      </c>
      <c r="M1646" t="s">
        <v>709</v>
      </c>
      <c r="N1646" t="s">
        <v>70</v>
      </c>
      <c r="O1646" s="12" t="s">
        <v>71</v>
      </c>
      <c r="P1646" t="s">
        <v>72</v>
      </c>
      <c r="Q1646" t="s">
        <v>60</v>
      </c>
      <c r="R1646" s="13" t="s">
        <v>73</v>
      </c>
      <c r="S1646" t="s">
        <v>34</v>
      </c>
      <c r="T1646" t="s">
        <v>35</v>
      </c>
      <c r="U1646" t="s">
        <v>74</v>
      </c>
      <c r="V1646" t="s">
        <v>75</v>
      </c>
      <c r="W1646" t="s">
        <v>55</v>
      </c>
      <c r="X1646" t="s">
        <v>76</v>
      </c>
      <c r="Y1646" s="7">
        <v>4700</v>
      </c>
      <c r="AC1646" s="7">
        <f t="shared" si="25"/>
        <v>0</v>
      </c>
    </row>
    <row r="1647" spans="1:29" x14ac:dyDescent="0.3">
      <c r="A1647" s="5">
        <v>10151</v>
      </c>
      <c r="B1647" s="5">
        <v>42</v>
      </c>
      <c r="C1647" s="7">
        <v>100</v>
      </c>
      <c r="D1647" s="10">
        <v>8</v>
      </c>
      <c r="E1647" s="7">
        <v>5098.8</v>
      </c>
      <c r="F1647" s="9">
        <v>37885</v>
      </c>
      <c r="G1647" t="s">
        <v>26</v>
      </c>
      <c r="H1647" s="10">
        <v>3</v>
      </c>
      <c r="I1647" s="5">
        <v>9</v>
      </c>
      <c r="J1647" s="5">
        <v>2003</v>
      </c>
      <c r="K1647" t="s">
        <v>571</v>
      </c>
      <c r="L1647" s="7">
        <v>127</v>
      </c>
      <c r="M1647" t="s">
        <v>709</v>
      </c>
      <c r="N1647" t="s">
        <v>447</v>
      </c>
      <c r="O1647" s="12" t="s">
        <v>448</v>
      </c>
      <c r="P1647" t="s">
        <v>449</v>
      </c>
      <c r="Q1647" t="s">
        <v>757</v>
      </c>
      <c r="R1647" s="13" t="s">
        <v>450</v>
      </c>
      <c r="S1647" t="s">
        <v>150</v>
      </c>
      <c r="T1647" t="s">
        <v>45</v>
      </c>
      <c r="U1647" t="s">
        <v>451</v>
      </c>
      <c r="V1647" t="s">
        <v>452</v>
      </c>
      <c r="W1647" t="s">
        <v>55</v>
      </c>
      <c r="X1647" t="s">
        <v>453</v>
      </c>
      <c r="Y1647" s="7">
        <v>4200</v>
      </c>
      <c r="AC1647" s="7">
        <f t="shared" si="25"/>
        <v>0</v>
      </c>
    </row>
    <row r="1648" spans="1:29" x14ac:dyDescent="0.3">
      <c r="A1648" s="5">
        <v>10165</v>
      </c>
      <c r="B1648" s="5">
        <v>32</v>
      </c>
      <c r="C1648" s="7">
        <v>100</v>
      </c>
      <c r="D1648" s="10">
        <v>17</v>
      </c>
      <c r="E1648" s="7">
        <v>4661.76</v>
      </c>
      <c r="F1648" s="9">
        <v>37916</v>
      </c>
      <c r="G1648" t="s">
        <v>26</v>
      </c>
      <c r="H1648" s="10">
        <v>4</v>
      </c>
      <c r="I1648" s="5">
        <v>10</v>
      </c>
      <c r="J1648" s="5">
        <v>2003</v>
      </c>
      <c r="K1648" t="s">
        <v>571</v>
      </c>
      <c r="L1648" s="7">
        <v>127</v>
      </c>
      <c r="M1648" t="s">
        <v>709</v>
      </c>
      <c r="N1648" t="s">
        <v>225</v>
      </c>
      <c r="O1648" s="12" t="s">
        <v>226</v>
      </c>
      <c r="P1648" t="s">
        <v>227</v>
      </c>
      <c r="Q1648" t="s">
        <v>757</v>
      </c>
      <c r="R1648" s="13" t="s">
        <v>228</v>
      </c>
      <c r="S1648" t="s">
        <v>227</v>
      </c>
      <c r="T1648" t="s">
        <v>229</v>
      </c>
      <c r="U1648" t="s">
        <v>230</v>
      </c>
      <c r="V1648" t="s">
        <v>231</v>
      </c>
      <c r="W1648" t="s">
        <v>55</v>
      </c>
      <c r="X1648" t="s">
        <v>232</v>
      </c>
      <c r="Y1648" s="7">
        <v>3200</v>
      </c>
      <c r="AC1648" s="7">
        <f t="shared" si="25"/>
        <v>1642.08</v>
      </c>
    </row>
    <row r="1649" spans="1:29" x14ac:dyDescent="0.3">
      <c r="A1649" s="5">
        <v>10175</v>
      </c>
      <c r="B1649" s="5">
        <v>28</v>
      </c>
      <c r="C1649" s="7">
        <v>100</v>
      </c>
      <c r="D1649" s="10">
        <v>6</v>
      </c>
      <c r="E1649" s="7">
        <v>2969.96</v>
      </c>
      <c r="F1649" s="9">
        <v>37931</v>
      </c>
      <c r="G1649" t="s">
        <v>26</v>
      </c>
      <c r="H1649" s="10">
        <v>4</v>
      </c>
      <c r="I1649" s="5">
        <v>11</v>
      </c>
      <c r="J1649" s="5">
        <v>2003</v>
      </c>
      <c r="K1649" t="s">
        <v>571</v>
      </c>
      <c r="L1649" s="7">
        <v>127</v>
      </c>
      <c r="M1649" t="s">
        <v>709</v>
      </c>
      <c r="N1649" t="s">
        <v>377</v>
      </c>
      <c r="O1649" s="12" t="s">
        <v>378</v>
      </c>
      <c r="P1649" t="s">
        <v>379</v>
      </c>
      <c r="Q1649" t="s">
        <v>757</v>
      </c>
      <c r="R1649" s="13" t="s">
        <v>380</v>
      </c>
      <c r="S1649" t="s">
        <v>196</v>
      </c>
      <c r="T1649" t="s">
        <v>45</v>
      </c>
      <c r="U1649" t="s">
        <v>68</v>
      </c>
      <c r="V1649" t="s">
        <v>381</v>
      </c>
      <c r="W1649" t="s">
        <v>38</v>
      </c>
      <c r="X1649" t="s">
        <v>382</v>
      </c>
      <c r="Y1649" s="7">
        <v>2800</v>
      </c>
      <c r="AC1649" s="7">
        <f t="shared" si="25"/>
        <v>0</v>
      </c>
    </row>
    <row r="1650" spans="1:29" x14ac:dyDescent="0.3">
      <c r="A1650" s="5">
        <v>10184</v>
      </c>
      <c r="B1650" s="5">
        <v>24</v>
      </c>
      <c r="C1650" s="7">
        <v>100</v>
      </c>
      <c r="D1650" s="10">
        <v>11</v>
      </c>
      <c r="E1650" s="7">
        <v>3496.32</v>
      </c>
      <c r="F1650" s="9">
        <v>37939</v>
      </c>
      <c r="G1650" t="s">
        <v>26</v>
      </c>
      <c r="H1650" s="10">
        <v>4</v>
      </c>
      <c r="I1650" s="5">
        <v>11</v>
      </c>
      <c r="J1650" s="5">
        <v>2003</v>
      </c>
      <c r="K1650" t="s">
        <v>571</v>
      </c>
      <c r="L1650" s="7">
        <v>127</v>
      </c>
      <c r="M1650" t="s">
        <v>709</v>
      </c>
      <c r="N1650" t="s">
        <v>589</v>
      </c>
      <c r="O1650" s="12" t="s">
        <v>590</v>
      </c>
      <c r="P1650" t="s">
        <v>591</v>
      </c>
      <c r="Q1650" t="s">
        <v>757</v>
      </c>
      <c r="R1650" s="13" t="s">
        <v>592</v>
      </c>
      <c r="S1650" t="s">
        <v>205</v>
      </c>
      <c r="T1650" t="s">
        <v>45</v>
      </c>
      <c r="U1650" t="s">
        <v>593</v>
      </c>
      <c r="V1650" t="s">
        <v>594</v>
      </c>
      <c r="W1650" t="s">
        <v>55</v>
      </c>
      <c r="X1650" t="s">
        <v>595</v>
      </c>
      <c r="Y1650" s="7">
        <v>2400</v>
      </c>
      <c r="AC1650" s="7">
        <f t="shared" si="25"/>
        <v>80.2800000000002</v>
      </c>
    </row>
    <row r="1651" spans="1:29" x14ac:dyDescent="0.3">
      <c r="A1651" s="5">
        <v>10194</v>
      </c>
      <c r="B1651" s="5">
        <v>49</v>
      </c>
      <c r="C1651" s="7">
        <v>100</v>
      </c>
      <c r="D1651" s="10">
        <v>1</v>
      </c>
      <c r="E1651" s="7">
        <v>5760.93</v>
      </c>
      <c r="F1651" s="9">
        <v>37950</v>
      </c>
      <c r="G1651" t="s">
        <v>26</v>
      </c>
      <c r="H1651" s="10">
        <v>4</v>
      </c>
      <c r="I1651" s="5">
        <v>11</v>
      </c>
      <c r="J1651" s="5">
        <v>2003</v>
      </c>
      <c r="K1651" t="s">
        <v>571</v>
      </c>
      <c r="L1651" s="7">
        <v>127</v>
      </c>
      <c r="M1651" t="s">
        <v>709</v>
      </c>
      <c r="N1651" t="s">
        <v>252</v>
      </c>
      <c r="O1651" s="12" t="s">
        <v>253</v>
      </c>
      <c r="P1651" t="s">
        <v>254</v>
      </c>
      <c r="Q1651" t="s">
        <v>757</v>
      </c>
      <c r="R1651" s="13" t="s">
        <v>255</v>
      </c>
      <c r="S1651" t="s">
        <v>44</v>
      </c>
      <c r="T1651" t="s">
        <v>45</v>
      </c>
      <c r="U1651" t="s">
        <v>256</v>
      </c>
      <c r="V1651" t="s">
        <v>257</v>
      </c>
      <c r="W1651" t="s">
        <v>55</v>
      </c>
      <c r="X1651" t="s">
        <v>258</v>
      </c>
      <c r="Y1651" s="7">
        <v>4900</v>
      </c>
      <c r="AC1651" s="7">
        <f t="shared" si="25"/>
        <v>825.09000000000015</v>
      </c>
    </row>
    <row r="1652" spans="1:29" x14ac:dyDescent="0.3">
      <c r="A1652" s="5">
        <v>10207</v>
      </c>
      <c r="B1652" s="5">
        <v>46</v>
      </c>
      <c r="C1652" s="7">
        <v>100</v>
      </c>
      <c r="D1652" s="10">
        <v>12</v>
      </c>
      <c r="E1652" s="7">
        <v>6819.04</v>
      </c>
      <c r="F1652" s="9">
        <v>37964</v>
      </c>
      <c r="G1652" t="s">
        <v>26</v>
      </c>
      <c r="H1652" s="10">
        <v>4</v>
      </c>
      <c r="I1652" s="5">
        <v>12</v>
      </c>
      <c r="J1652" s="5">
        <v>2003</v>
      </c>
      <c r="K1652" t="s">
        <v>571</v>
      </c>
      <c r="L1652" s="7">
        <v>127</v>
      </c>
      <c r="M1652" t="s">
        <v>709</v>
      </c>
      <c r="N1652" t="s">
        <v>475</v>
      </c>
      <c r="O1652" s="12" t="s">
        <v>476</v>
      </c>
      <c r="P1652" t="s">
        <v>435</v>
      </c>
      <c r="Q1652" t="s">
        <v>141</v>
      </c>
      <c r="R1652" s="13" t="s">
        <v>436</v>
      </c>
      <c r="S1652" t="s">
        <v>34</v>
      </c>
      <c r="T1652" t="s">
        <v>35</v>
      </c>
      <c r="U1652" t="s">
        <v>477</v>
      </c>
      <c r="V1652" t="s">
        <v>316</v>
      </c>
      <c r="W1652" t="s">
        <v>55</v>
      </c>
      <c r="X1652" t="s">
        <v>478</v>
      </c>
      <c r="Y1652" s="7">
        <v>4600</v>
      </c>
      <c r="AC1652" s="7">
        <f t="shared" si="25"/>
        <v>715.77</v>
      </c>
    </row>
    <row r="1653" spans="1:29" x14ac:dyDescent="0.3">
      <c r="A1653" s="5">
        <v>10217</v>
      </c>
      <c r="B1653" s="5">
        <v>28</v>
      </c>
      <c r="C1653" s="7">
        <v>100</v>
      </c>
      <c r="D1653" s="10">
        <v>1</v>
      </c>
      <c r="E1653" s="7">
        <v>3148.88</v>
      </c>
      <c r="F1653" s="9">
        <v>38021</v>
      </c>
      <c r="G1653" t="s">
        <v>26</v>
      </c>
      <c r="H1653" s="10">
        <v>1</v>
      </c>
      <c r="I1653" s="5">
        <v>2</v>
      </c>
      <c r="J1653" s="5">
        <v>2004</v>
      </c>
      <c r="K1653" t="s">
        <v>571</v>
      </c>
      <c r="L1653" s="7">
        <v>127</v>
      </c>
      <c r="M1653" t="s">
        <v>709</v>
      </c>
      <c r="N1653" t="s">
        <v>479</v>
      </c>
      <c r="O1653" s="12" t="s">
        <v>480</v>
      </c>
      <c r="P1653" t="s">
        <v>227</v>
      </c>
      <c r="Q1653" t="s">
        <v>757</v>
      </c>
      <c r="R1653" s="13" t="s">
        <v>481</v>
      </c>
      <c r="S1653" t="s">
        <v>227</v>
      </c>
      <c r="T1653" t="s">
        <v>108</v>
      </c>
      <c r="U1653" t="s">
        <v>482</v>
      </c>
      <c r="V1653" t="s">
        <v>483</v>
      </c>
      <c r="W1653" t="s">
        <v>55</v>
      </c>
      <c r="X1653" t="s">
        <v>484</v>
      </c>
      <c r="Y1653" s="7">
        <v>2800</v>
      </c>
      <c r="AC1653" s="7">
        <f t="shared" si="25"/>
        <v>405.14000000000033</v>
      </c>
    </row>
    <row r="1654" spans="1:29" x14ac:dyDescent="0.3">
      <c r="A1654" s="5">
        <v>10229</v>
      </c>
      <c r="B1654" s="5">
        <v>48</v>
      </c>
      <c r="C1654" s="7">
        <v>100</v>
      </c>
      <c r="D1654" s="10">
        <v>6</v>
      </c>
      <c r="E1654" s="7">
        <v>5704.32</v>
      </c>
      <c r="F1654" s="9">
        <v>38057</v>
      </c>
      <c r="G1654" t="s">
        <v>26</v>
      </c>
      <c r="H1654" s="10">
        <v>1</v>
      </c>
      <c r="I1654" s="5">
        <v>3</v>
      </c>
      <c r="J1654" s="5">
        <v>2004</v>
      </c>
      <c r="K1654" t="s">
        <v>571</v>
      </c>
      <c r="L1654" s="7">
        <v>127</v>
      </c>
      <c r="M1654" t="s">
        <v>709</v>
      </c>
      <c r="N1654" t="s">
        <v>312</v>
      </c>
      <c r="O1654" s="12" t="s">
        <v>313</v>
      </c>
      <c r="P1654" t="s">
        <v>314</v>
      </c>
      <c r="Q1654" t="s">
        <v>60</v>
      </c>
      <c r="R1654" s="13" t="s">
        <v>128</v>
      </c>
      <c r="S1654" t="s">
        <v>34</v>
      </c>
      <c r="T1654" t="s">
        <v>35</v>
      </c>
      <c r="U1654" t="s">
        <v>315</v>
      </c>
      <c r="V1654" t="s">
        <v>316</v>
      </c>
      <c r="W1654" t="s">
        <v>55</v>
      </c>
      <c r="X1654" t="s">
        <v>317</v>
      </c>
      <c r="Y1654" s="7">
        <v>4800</v>
      </c>
      <c r="AC1654" s="7">
        <f t="shared" si="25"/>
        <v>898.80000000000018</v>
      </c>
    </row>
    <row r="1655" spans="1:29" x14ac:dyDescent="0.3">
      <c r="A1655" s="5">
        <v>10246</v>
      </c>
      <c r="B1655" s="5">
        <v>29</v>
      </c>
      <c r="C1655" s="7">
        <v>100</v>
      </c>
      <c r="D1655" s="10">
        <v>10</v>
      </c>
      <c r="E1655" s="7">
        <v>3520.6</v>
      </c>
      <c r="F1655" s="9">
        <v>38112</v>
      </c>
      <c r="G1655" t="s">
        <v>26</v>
      </c>
      <c r="H1655" s="10">
        <v>2</v>
      </c>
      <c r="I1655" s="5">
        <v>5</v>
      </c>
      <c r="J1655" s="5">
        <v>2004</v>
      </c>
      <c r="K1655" t="s">
        <v>571</v>
      </c>
      <c r="L1655" s="7">
        <v>127</v>
      </c>
      <c r="M1655" t="s">
        <v>709</v>
      </c>
      <c r="N1655" t="s">
        <v>201</v>
      </c>
      <c r="O1655" s="12" t="s">
        <v>202</v>
      </c>
      <c r="P1655" t="s">
        <v>203</v>
      </c>
      <c r="Q1655" t="s">
        <v>757</v>
      </c>
      <c r="R1655" s="13" t="s">
        <v>204</v>
      </c>
      <c r="S1655" t="s">
        <v>205</v>
      </c>
      <c r="T1655" t="s">
        <v>45</v>
      </c>
      <c r="U1655" t="s">
        <v>206</v>
      </c>
      <c r="V1655" t="s">
        <v>207</v>
      </c>
      <c r="W1655" t="s">
        <v>55</v>
      </c>
      <c r="X1655" t="s">
        <v>208</v>
      </c>
      <c r="Y1655" s="7">
        <v>2900</v>
      </c>
      <c r="AC1655" s="7">
        <f t="shared" si="25"/>
        <v>1461.7600000000002</v>
      </c>
    </row>
    <row r="1656" spans="1:29" x14ac:dyDescent="0.3">
      <c r="A1656" s="5">
        <v>10259</v>
      </c>
      <c r="B1656" s="5">
        <v>47</v>
      </c>
      <c r="C1656" s="7">
        <v>100</v>
      </c>
      <c r="D1656" s="10">
        <v>9</v>
      </c>
      <c r="E1656" s="7">
        <v>5285.62</v>
      </c>
      <c r="F1656" s="9">
        <v>38153</v>
      </c>
      <c r="G1656" t="s">
        <v>26</v>
      </c>
      <c r="H1656" s="10">
        <v>2</v>
      </c>
      <c r="I1656" s="5">
        <v>6</v>
      </c>
      <c r="J1656" s="5">
        <v>2004</v>
      </c>
      <c r="K1656" t="s">
        <v>571</v>
      </c>
      <c r="L1656" s="7">
        <v>127</v>
      </c>
      <c r="M1656" t="s">
        <v>709</v>
      </c>
      <c r="N1656" t="s">
        <v>479</v>
      </c>
      <c r="O1656" s="12" t="s">
        <v>480</v>
      </c>
      <c r="P1656" t="s">
        <v>227</v>
      </c>
      <c r="Q1656" t="s">
        <v>757</v>
      </c>
      <c r="R1656" s="13" t="s">
        <v>481</v>
      </c>
      <c r="S1656" t="s">
        <v>227</v>
      </c>
      <c r="T1656" t="s">
        <v>108</v>
      </c>
      <c r="U1656" t="s">
        <v>482</v>
      </c>
      <c r="V1656" t="s">
        <v>483</v>
      </c>
      <c r="W1656" t="s">
        <v>55</v>
      </c>
      <c r="X1656" t="s">
        <v>484</v>
      </c>
      <c r="Y1656" s="7">
        <v>4700</v>
      </c>
      <c r="AC1656" s="7">
        <f t="shared" si="25"/>
        <v>169.96000000000004</v>
      </c>
    </row>
    <row r="1657" spans="1:29" x14ac:dyDescent="0.3">
      <c r="A1657" s="5">
        <v>10271</v>
      </c>
      <c r="B1657" s="5">
        <v>43</v>
      </c>
      <c r="C1657" s="7">
        <v>100</v>
      </c>
      <c r="D1657" s="10">
        <v>10</v>
      </c>
      <c r="E1657" s="7">
        <v>5605.05</v>
      </c>
      <c r="F1657" s="9">
        <v>38188</v>
      </c>
      <c r="G1657" t="s">
        <v>26</v>
      </c>
      <c r="H1657" s="10">
        <v>3</v>
      </c>
      <c r="I1657" s="5">
        <v>7</v>
      </c>
      <c r="J1657" s="5">
        <v>2004</v>
      </c>
      <c r="K1657" t="s">
        <v>571</v>
      </c>
      <c r="L1657" s="7">
        <v>127</v>
      </c>
      <c r="M1657" t="s">
        <v>709</v>
      </c>
      <c r="N1657" t="s">
        <v>312</v>
      </c>
      <c r="O1657" s="12" t="s">
        <v>313</v>
      </c>
      <c r="P1657" t="s">
        <v>314</v>
      </c>
      <c r="Q1657" t="s">
        <v>60</v>
      </c>
      <c r="R1657" s="13" t="s">
        <v>128</v>
      </c>
      <c r="S1657" t="s">
        <v>34</v>
      </c>
      <c r="T1657" t="s">
        <v>35</v>
      </c>
      <c r="U1657" t="s">
        <v>315</v>
      </c>
      <c r="V1657" t="s">
        <v>316</v>
      </c>
      <c r="W1657" t="s">
        <v>55</v>
      </c>
      <c r="X1657" t="s">
        <v>317</v>
      </c>
      <c r="Y1657" s="7">
        <v>4300</v>
      </c>
      <c r="AC1657" s="7">
        <f t="shared" si="25"/>
        <v>1096.3200000000002</v>
      </c>
    </row>
    <row r="1658" spans="1:29" x14ac:dyDescent="0.3">
      <c r="A1658" s="5">
        <v>10281</v>
      </c>
      <c r="B1658" s="5">
        <v>25</v>
      </c>
      <c r="C1658" s="7">
        <v>100</v>
      </c>
      <c r="D1658" s="10">
        <v>6</v>
      </c>
      <c r="E1658" s="7">
        <v>2779.5</v>
      </c>
      <c r="F1658" s="9">
        <v>38218</v>
      </c>
      <c r="G1658" t="s">
        <v>26</v>
      </c>
      <c r="H1658" s="10">
        <v>3</v>
      </c>
      <c r="I1658" s="5">
        <v>8</v>
      </c>
      <c r="J1658" s="5">
        <v>2004</v>
      </c>
      <c r="K1658" t="s">
        <v>571</v>
      </c>
      <c r="L1658" s="7">
        <v>127</v>
      </c>
      <c r="M1658" t="s">
        <v>709</v>
      </c>
      <c r="N1658" t="s">
        <v>161</v>
      </c>
      <c r="O1658" s="12" t="s">
        <v>162</v>
      </c>
      <c r="P1658" t="s">
        <v>163</v>
      </c>
      <c r="Q1658" t="s">
        <v>164</v>
      </c>
      <c r="R1658" s="13" t="s">
        <v>165</v>
      </c>
      <c r="S1658" t="s">
        <v>34</v>
      </c>
      <c r="T1658" t="s">
        <v>35</v>
      </c>
      <c r="U1658" t="s">
        <v>36</v>
      </c>
      <c r="V1658" t="s">
        <v>166</v>
      </c>
      <c r="W1658" t="s">
        <v>38</v>
      </c>
      <c r="X1658" t="s">
        <v>167</v>
      </c>
      <c r="Y1658" s="7">
        <v>2500</v>
      </c>
      <c r="AC1658" s="7">
        <f t="shared" si="25"/>
        <v>860.93000000000029</v>
      </c>
    </row>
    <row r="1659" spans="1:29" x14ac:dyDescent="0.3">
      <c r="A1659" s="5">
        <v>10291</v>
      </c>
      <c r="B1659" s="5">
        <v>48</v>
      </c>
      <c r="C1659" s="7">
        <v>100</v>
      </c>
      <c r="D1659" s="10">
        <v>1</v>
      </c>
      <c r="E1659" s="7">
        <v>5398.08</v>
      </c>
      <c r="F1659" s="9">
        <v>38238</v>
      </c>
      <c r="G1659" t="s">
        <v>26</v>
      </c>
      <c r="H1659" s="10">
        <v>3</v>
      </c>
      <c r="I1659" s="5">
        <v>9</v>
      </c>
      <c r="J1659" s="5">
        <v>2004</v>
      </c>
      <c r="K1659" t="s">
        <v>571</v>
      </c>
      <c r="L1659" s="7">
        <v>127</v>
      </c>
      <c r="M1659" t="s">
        <v>709</v>
      </c>
      <c r="N1659" t="s">
        <v>300</v>
      </c>
      <c r="O1659" s="12" t="s">
        <v>301</v>
      </c>
      <c r="P1659" t="s">
        <v>302</v>
      </c>
      <c r="Q1659" t="s">
        <v>757</v>
      </c>
      <c r="R1659" s="13" t="s">
        <v>303</v>
      </c>
      <c r="S1659" t="s">
        <v>215</v>
      </c>
      <c r="T1659" t="s">
        <v>45</v>
      </c>
      <c r="U1659" t="s">
        <v>304</v>
      </c>
      <c r="V1659" t="s">
        <v>235</v>
      </c>
      <c r="W1659" t="s">
        <v>55</v>
      </c>
      <c r="X1659" t="s">
        <v>305</v>
      </c>
      <c r="Y1659" s="7">
        <v>4800</v>
      </c>
      <c r="AC1659" s="7">
        <f t="shared" si="25"/>
        <v>2219.04</v>
      </c>
    </row>
    <row r="1660" spans="1:29" x14ac:dyDescent="0.3">
      <c r="A1660" s="5">
        <v>10305</v>
      </c>
      <c r="B1660" s="5">
        <v>24</v>
      </c>
      <c r="C1660" s="7">
        <v>100</v>
      </c>
      <c r="D1660" s="10">
        <v>10</v>
      </c>
      <c r="E1660" s="7">
        <v>3189.6</v>
      </c>
      <c r="F1660" s="9">
        <v>38273</v>
      </c>
      <c r="G1660" t="s">
        <v>26</v>
      </c>
      <c r="H1660" s="10">
        <v>4</v>
      </c>
      <c r="I1660" s="5">
        <v>10</v>
      </c>
      <c r="J1660" s="5">
        <v>2004</v>
      </c>
      <c r="K1660" t="s">
        <v>571</v>
      </c>
      <c r="L1660" s="7">
        <v>127</v>
      </c>
      <c r="M1660" t="s">
        <v>709</v>
      </c>
      <c r="N1660" t="s">
        <v>138</v>
      </c>
      <c r="O1660" s="12" t="s">
        <v>139</v>
      </c>
      <c r="P1660" t="s">
        <v>140</v>
      </c>
      <c r="Q1660" t="s">
        <v>141</v>
      </c>
      <c r="R1660" s="13" t="s">
        <v>142</v>
      </c>
      <c r="S1660" t="s">
        <v>34</v>
      </c>
      <c r="T1660" t="s">
        <v>35</v>
      </c>
      <c r="U1660" t="s">
        <v>143</v>
      </c>
      <c r="V1660" t="s">
        <v>144</v>
      </c>
      <c r="W1660" t="s">
        <v>55</v>
      </c>
      <c r="X1660" t="s">
        <v>145</v>
      </c>
      <c r="Y1660" s="7">
        <v>2400</v>
      </c>
      <c r="AC1660" s="7">
        <f t="shared" si="25"/>
        <v>348.88000000000011</v>
      </c>
    </row>
    <row r="1661" spans="1:29" x14ac:dyDescent="0.3">
      <c r="A1661" s="5">
        <v>10313</v>
      </c>
      <c r="B1661" s="5">
        <v>42</v>
      </c>
      <c r="C1661" s="7">
        <v>100</v>
      </c>
      <c r="D1661" s="10">
        <v>4</v>
      </c>
      <c r="E1661" s="7">
        <v>5581.8</v>
      </c>
      <c r="F1661" s="9">
        <v>38282</v>
      </c>
      <c r="G1661" t="s">
        <v>26</v>
      </c>
      <c r="H1661" s="10">
        <v>4</v>
      </c>
      <c r="I1661" s="5">
        <v>10</v>
      </c>
      <c r="J1661" s="5">
        <v>2004</v>
      </c>
      <c r="K1661" t="s">
        <v>571</v>
      </c>
      <c r="L1661" s="7">
        <v>127</v>
      </c>
      <c r="M1661" t="s">
        <v>709</v>
      </c>
      <c r="N1661" t="s">
        <v>259</v>
      </c>
      <c r="O1661" s="12" t="s">
        <v>260</v>
      </c>
      <c r="P1661" t="s">
        <v>261</v>
      </c>
      <c r="Q1661" t="s">
        <v>262</v>
      </c>
      <c r="R1661" s="13" t="s">
        <v>263</v>
      </c>
      <c r="S1661" t="s">
        <v>264</v>
      </c>
      <c r="T1661" t="s">
        <v>35</v>
      </c>
      <c r="U1661" t="s">
        <v>265</v>
      </c>
      <c r="V1661" t="s">
        <v>266</v>
      </c>
      <c r="W1661" t="s">
        <v>55</v>
      </c>
      <c r="X1661" t="s">
        <v>267</v>
      </c>
      <c r="Y1661" s="7">
        <v>4200</v>
      </c>
      <c r="AC1661" s="7">
        <f t="shared" si="25"/>
        <v>904.31999999999971</v>
      </c>
    </row>
    <row r="1662" spans="1:29" x14ac:dyDescent="0.3">
      <c r="A1662" s="5">
        <v>10324</v>
      </c>
      <c r="B1662" s="5">
        <v>31</v>
      </c>
      <c r="C1662" s="7">
        <v>100</v>
      </c>
      <c r="D1662" s="10">
        <v>2</v>
      </c>
      <c r="E1662" s="7">
        <v>3820.44</v>
      </c>
      <c r="F1662" s="9">
        <v>38296</v>
      </c>
      <c r="G1662" t="s">
        <v>26</v>
      </c>
      <c r="H1662" s="10">
        <v>4</v>
      </c>
      <c r="I1662" s="5">
        <v>11</v>
      </c>
      <c r="J1662" s="5">
        <v>2004</v>
      </c>
      <c r="K1662" t="s">
        <v>571</v>
      </c>
      <c r="L1662" s="7">
        <v>127</v>
      </c>
      <c r="M1662" t="s">
        <v>709</v>
      </c>
      <c r="N1662" t="s">
        <v>112</v>
      </c>
      <c r="O1662" s="12" t="s">
        <v>113</v>
      </c>
      <c r="P1662" t="s">
        <v>31</v>
      </c>
      <c r="Q1662" t="s">
        <v>32</v>
      </c>
      <c r="R1662" s="13" t="s">
        <v>33</v>
      </c>
      <c r="S1662" t="s">
        <v>34</v>
      </c>
      <c r="T1662" t="s">
        <v>35</v>
      </c>
      <c r="U1662" t="s">
        <v>114</v>
      </c>
      <c r="V1662" t="s">
        <v>115</v>
      </c>
      <c r="W1662" t="s">
        <v>55</v>
      </c>
      <c r="X1662" t="s">
        <v>116</v>
      </c>
      <c r="Y1662" s="7">
        <v>3100</v>
      </c>
      <c r="AC1662" s="7">
        <f t="shared" si="25"/>
        <v>620.59999999999991</v>
      </c>
    </row>
    <row r="1663" spans="1:29" x14ac:dyDescent="0.3">
      <c r="A1663" s="5">
        <v>10334</v>
      </c>
      <c r="B1663" s="5">
        <v>42</v>
      </c>
      <c r="C1663" s="7">
        <v>100</v>
      </c>
      <c r="D1663" s="10">
        <v>5</v>
      </c>
      <c r="E1663" s="7">
        <v>5528.04</v>
      </c>
      <c r="F1663" s="9">
        <v>38310</v>
      </c>
      <c r="G1663" t="s">
        <v>459</v>
      </c>
      <c r="H1663" s="10">
        <v>4</v>
      </c>
      <c r="I1663" s="5">
        <v>11</v>
      </c>
      <c r="J1663" s="5">
        <v>2004</v>
      </c>
      <c r="K1663" t="s">
        <v>571</v>
      </c>
      <c r="L1663" s="7">
        <v>127</v>
      </c>
      <c r="M1663" t="s">
        <v>709</v>
      </c>
      <c r="N1663" t="s">
        <v>211</v>
      </c>
      <c r="O1663" s="12" t="s">
        <v>212</v>
      </c>
      <c r="P1663" t="s">
        <v>213</v>
      </c>
      <c r="Q1663" t="s">
        <v>757</v>
      </c>
      <c r="R1663" s="13" t="s">
        <v>214</v>
      </c>
      <c r="S1663" t="s">
        <v>215</v>
      </c>
      <c r="T1663" t="s">
        <v>45</v>
      </c>
      <c r="U1663" t="s">
        <v>216</v>
      </c>
      <c r="V1663" t="s">
        <v>217</v>
      </c>
      <c r="W1663" t="s">
        <v>55</v>
      </c>
      <c r="X1663" t="s">
        <v>218</v>
      </c>
      <c r="Y1663" s="7">
        <v>4200</v>
      </c>
      <c r="AC1663" s="7">
        <f t="shared" si="25"/>
        <v>585.61999999999989</v>
      </c>
    </row>
    <row r="1664" spans="1:29" x14ac:dyDescent="0.3">
      <c r="A1664" s="5">
        <v>10348</v>
      </c>
      <c r="B1664" s="5">
        <v>37</v>
      </c>
      <c r="C1664" s="7">
        <v>100</v>
      </c>
      <c r="D1664" s="10">
        <v>1</v>
      </c>
      <c r="E1664" s="7">
        <v>5981.42</v>
      </c>
      <c r="F1664" s="9">
        <v>38292</v>
      </c>
      <c r="G1664" t="s">
        <v>26</v>
      </c>
      <c r="H1664" s="10">
        <v>4</v>
      </c>
      <c r="I1664" s="5">
        <v>11</v>
      </c>
      <c r="J1664" s="5">
        <v>2004</v>
      </c>
      <c r="K1664" t="s">
        <v>571</v>
      </c>
      <c r="L1664" s="7">
        <v>127</v>
      </c>
      <c r="M1664" t="s">
        <v>709</v>
      </c>
      <c r="N1664" t="s">
        <v>219</v>
      </c>
      <c r="O1664" s="12" t="s">
        <v>220</v>
      </c>
      <c r="P1664" t="s">
        <v>203</v>
      </c>
      <c r="Q1664" t="s">
        <v>757</v>
      </c>
      <c r="R1664" s="13" t="s">
        <v>221</v>
      </c>
      <c r="S1664" t="s">
        <v>205</v>
      </c>
      <c r="T1664" t="s">
        <v>45</v>
      </c>
      <c r="U1664" t="s">
        <v>222</v>
      </c>
      <c r="V1664" t="s">
        <v>223</v>
      </c>
      <c r="W1664" t="s">
        <v>55</v>
      </c>
      <c r="X1664" t="s">
        <v>224</v>
      </c>
      <c r="Y1664" s="7">
        <v>3700</v>
      </c>
      <c r="AC1664" s="7">
        <f t="shared" si="25"/>
        <v>1305.0500000000002</v>
      </c>
    </row>
    <row r="1665" spans="1:29" x14ac:dyDescent="0.3">
      <c r="A1665" s="5">
        <v>10358</v>
      </c>
      <c r="B1665" s="5">
        <v>41</v>
      </c>
      <c r="C1665" s="7">
        <v>100</v>
      </c>
      <c r="D1665" s="10">
        <v>7</v>
      </c>
      <c r="E1665" s="7">
        <v>5684.65</v>
      </c>
      <c r="F1665" s="9">
        <v>38331</v>
      </c>
      <c r="G1665" t="s">
        <v>26</v>
      </c>
      <c r="H1665" s="10">
        <v>4</v>
      </c>
      <c r="I1665" s="5">
        <v>12</v>
      </c>
      <c r="J1665" s="5">
        <v>2004</v>
      </c>
      <c r="K1665" t="s">
        <v>571</v>
      </c>
      <c r="L1665" s="7">
        <v>127</v>
      </c>
      <c r="M1665" t="s">
        <v>709</v>
      </c>
      <c r="N1665" t="s">
        <v>201</v>
      </c>
      <c r="O1665" s="12" t="s">
        <v>202</v>
      </c>
      <c r="P1665" t="s">
        <v>203</v>
      </c>
      <c r="Q1665" t="s">
        <v>757</v>
      </c>
      <c r="R1665" s="13" t="s">
        <v>204</v>
      </c>
      <c r="S1665" t="s">
        <v>205</v>
      </c>
      <c r="T1665" t="s">
        <v>45</v>
      </c>
      <c r="U1665" t="s">
        <v>206</v>
      </c>
      <c r="V1665" t="s">
        <v>207</v>
      </c>
      <c r="W1665" t="s">
        <v>55</v>
      </c>
      <c r="X1665" t="s">
        <v>208</v>
      </c>
      <c r="Y1665" s="7">
        <v>4100</v>
      </c>
      <c r="AC1665" s="7">
        <f t="shared" si="25"/>
        <v>279.5</v>
      </c>
    </row>
    <row r="1666" spans="1:29" x14ac:dyDescent="0.3">
      <c r="A1666" s="5">
        <v>10371</v>
      </c>
      <c r="B1666" s="5">
        <v>20</v>
      </c>
      <c r="C1666" s="7">
        <v>100</v>
      </c>
      <c r="D1666" s="10">
        <v>5</v>
      </c>
      <c r="E1666" s="7">
        <v>3449.4</v>
      </c>
      <c r="F1666" s="9">
        <v>38375</v>
      </c>
      <c r="G1666" t="s">
        <v>26</v>
      </c>
      <c r="H1666" s="10">
        <v>1</v>
      </c>
      <c r="I1666" s="5">
        <v>1</v>
      </c>
      <c r="J1666" s="5">
        <v>2005</v>
      </c>
      <c r="K1666" t="s">
        <v>571</v>
      </c>
      <c r="L1666" s="7">
        <v>127</v>
      </c>
      <c r="M1666" t="s">
        <v>709</v>
      </c>
      <c r="N1666" t="s">
        <v>312</v>
      </c>
      <c r="O1666" s="12" t="s">
        <v>313</v>
      </c>
      <c r="P1666" t="s">
        <v>314</v>
      </c>
      <c r="Q1666" t="s">
        <v>60</v>
      </c>
      <c r="R1666" s="13" t="s">
        <v>128</v>
      </c>
      <c r="S1666" t="s">
        <v>34</v>
      </c>
      <c r="T1666" t="s">
        <v>35</v>
      </c>
      <c r="U1666" t="s">
        <v>315</v>
      </c>
      <c r="V1666" t="s">
        <v>316</v>
      </c>
      <c r="W1666" t="s">
        <v>55</v>
      </c>
      <c r="X1666" t="s">
        <v>317</v>
      </c>
      <c r="Y1666" s="7">
        <v>2000</v>
      </c>
      <c r="AC1666" s="7">
        <f t="shared" si="25"/>
        <v>598.07999999999993</v>
      </c>
    </row>
    <row r="1667" spans="1:29" x14ac:dyDescent="0.3">
      <c r="A1667" s="5">
        <v>10382</v>
      </c>
      <c r="B1667" s="5">
        <v>20</v>
      </c>
      <c r="C1667" s="7">
        <v>100</v>
      </c>
      <c r="D1667" s="10">
        <v>3</v>
      </c>
      <c r="E1667" s="7">
        <v>2654.4</v>
      </c>
      <c r="F1667" s="9">
        <v>38400</v>
      </c>
      <c r="G1667" t="s">
        <v>26</v>
      </c>
      <c r="H1667" s="10">
        <v>1</v>
      </c>
      <c r="I1667" s="5">
        <v>2</v>
      </c>
      <c r="J1667" s="5">
        <v>2005</v>
      </c>
      <c r="K1667" t="s">
        <v>571</v>
      </c>
      <c r="L1667" s="7">
        <v>127</v>
      </c>
      <c r="M1667" t="s">
        <v>709</v>
      </c>
      <c r="N1667" t="s">
        <v>312</v>
      </c>
      <c r="O1667" s="12" t="s">
        <v>313</v>
      </c>
      <c r="P1667" t="s">
        <v>314</v>
      </c>
      <c r="Q1667" t="s">
        <v>60</v>
      </c>
      <c r="R1667" s="13" t="s">
        <v>128</v>
      </c>
      <c r="S1667" t="s">
        <v>34</v>
      </c>
      <c r="T1667" t="s">
        <v>35</v>
      </c>
      <c r="U1667" t="s">
        <v>315</v>
      </c>
      <c r="V1667" t="s">
        <v>316</v>
      </c>
      <c r="W1667" t="s">
        <v>38</v>
      </c>
      <c r="X1667" t="s">
        <v>317</v>
      </c>
      <c r="Y1667" s="7">
        <v>2000</v>
      </c>
      <c r="AC1667" s="7">
        <f t="shared" si="25"/>
        <v>789.59999999999991</v>
      </c>
    </row>
    <row r="1668" spans="1:29" x14ac:dyDescent="0.3">
      <c r="A1668" s="5">
        <v>10412</v>
      </c>
      <c r="B1668" s="5">
        <v>70</v>
      </c>
      <c r="C1668" s="7">
        <v>100</v>
      </c>
      <c r="D1668" s="10">
        <v>10</v>
      </c>
      <c r="E1668" s="7">
        <v>8498</v>
      </c>
      <c r="F1668" s="9">
        <v>38475</v>
      </c>
      <c r="G1668" t="s">
        <v>26</v>
      </c>
      <c r="H1668" s="10">
        <v>2</v>
      </c>
      <c r="I1668" s="5">
        <v>5</v>
      </c>
      <c r="J1668" s="5">
        <v>2005</v>
      </c>
      <c r="K1668" t="s">
        <v>571</v>
      </c>
      <c r="L1668" s="7">
        <v>127</v>
      </c>
      <c r="M1668" t="s">
        <v>709</v>
      </c>
      <c r="N1668" t="s">
        <v>201</v>
      </c>
      <c r="O1668" s="12" t="s">
        <v>202</v>
      </c>
      <c r="P1668" t="s">
        <v>203</v>
      </c>
      <c r="Q1668" t="s">
        <v>757</v>
      </c>
      <c r="R1668" s="13" t="s">
        <v>204</v>
      </c>
      <c r="S1668" t="s">
        <v>205</v>
      </c>
      <c r="T1668" t="s">
        <v>45</v>
      </c>
      <c r="U1668" t="s">
        <v>206</v>
      </c>
      <c r="V1668" t="s">
        <v>207</v>
      </c>
      <c r="W1668" t="s">
        <v>175</v>
      </c>
      <c r="X1668" t="s">
        <v>208</v>
      </c>
      <c r="Y1668" s="7">
        <v>7000</v>
      </c>
      <c r="AC1668" s="7">
        <f t="shared" si="25"/>
        <v>1381.8000000000002</v>
      </c>
    </row>
    <row r="1669" spans="1:29" x14ac:dyDescent="0.3">
      <c r="A1669" s="5">
        <v>10425</v>
      </c>
      <c r="B1669" s="5">
        <v>49</v>
      </c>
      <c r="C1669" s="7">
        <v>100</v>
      </c>
      <c r="D1669" s="10">
        <v>9</v>
      </c>
      <c r="E1669" s="7">
        <v>5510.54</v>
      </c>
      <c r="F1669" s="9">
        <v>38503</v>
      </c>
      <c r="G1669" t="s">
        <v>344</v>
      </c>
      <c r="H1669" s="10">
        <v>2</v>
      </c>
      <c r="I1669" s="5">
        <v>5</v>
      </c>
      <c r="J1669" s="5">
        <v>2005</v>
      </c>
      <c r="K1669" t="s">
        <v>571</v>
      </c>
      <c r="L1669" s="7">
        <v>127</v>
      </c>
      <c r="M1669" t="s">
        <v>709</v>
      </c>
      <c r="N1669" t="s">
        <v>131</v>
      </c>
      <c r="O1669" s="12" t="s">
        <v>132</v>
      </c>
      <c r="P1669" t="s">
        <v>133</v>
      </c>
      <c r="Q1669" t="s">
        <v>757</v>
      </c>
      <c r="R1669" s="13" t="s">
        <v>134</v>
      </c>
      <c r="S1669" t="s">
        <v>44</v>
      </c>
      <c r="T1669" t="s">
        <v>45</v>
      </c>
      <c r="U1669" t="s">
        <v>135</v>
      </c>
      <c r="V1669" t="s">
        <v>136</v>
      </c>
      <c r="W1669" t="s">
        <v>55</v>
      </c>
      <c r="X1669" t="s">
        <v>137</v>
      </c>
      <c r="Y1669" s="7">
        <v>4900</v>
      </c>
      <c r="AC1669" s="7">
        <f t="shared" si="25"/>
        <v>720.44</v>
      </c>
    </row>
    <row r="1670" spans="1:29" x14ac:dyDescent="0.3">
      <c r="A1670" s="5">
        <v>10108</v>
      </c>
      <c r="B1670" s="5">
        <v>35</v>
      </c>
      <c r="C1670" s="7">
        <v>58.87</v>
      </c>
      <c r="D1670" s="10">
        <v>15</v>
      </c>
      <c r="E1670" s="7">
        <v>2060.4499999999998</v>
      </c>
      <c r="F1670" s="9">
        <v>37683</v>
      </c>
      <c r="G1670" t="s">
        <v>26</v>
      </c>
      <c r="H1670" s="10">
        <v>1</v>
      </c>
      <c r="I1670" s="5">
        <v>3</v>
      </c>
      <c r="J1670" s="5">
        <v>2003</v>
      </c>
      <c r="K1670" t="s">
        <v>27</v>
      </c>
      <c r="L1670" s="7">
        <v>69</v>
      </c>
      <c r="M1670" t="s">
        <v>710</v>
      </c>
      <c r="N1670" t="s">
        <v>486</v>
      </c>
      <c r="O1670" s="12" t="s">
        <v>487</v>
      </c>
      <c r="P1670" t="s">
        <v>488</v>
      </c>
      <c r="Q1670" t="s">
        <v>757</v>
      </c>
      <c r="R1670" s="13" t="s">
        <v>489</v>
      </c>
      <c r="S1670" t="s">
        <v>490</v>
      </c>
      <c r="T1670" t="s">
        <v>229</v>
      </c>
      <c r="U1670" t="s">
        <v>491</v>
      </c>
      <c r="V1670" t="s">
        <v>492</v>
      </c>
      <c r="W1670" t="s">
        <v>38</v>
      </c>
      <c r="X1670" t="s">
        <v>493</v>
      </c>
      <c r="Y1670" s="7">
        <v>2060.4499999999998</v>
      </c>
      <c r="AC1670" s="7">
        <f t="shared" si="25"/>
        <v>1328.04</v>
      </c>
    </row>
    <row r="1671" spans="1:29" x14ac:dyDescent="0.3">
      <c r="A1671" s="5">
        <v>10121</v>
      </c>
      <c r="B1671" s="5">
        <v>32</v>
      </c>
      <c r="C1671" s="7">
        <v>76.88</v>
      </c>
      <c r="D1671" s="10">
        <v>2</v>
      </c>
      <c r="E1671" s="7">
        <v>2460.16</v>
      </c>
      <c r="F1671" s="9">
        <v>37748</v>
      </c>
      <c r="G1671" t="s">
        <v>26</v>
      </c>
      <c r="H1671" s="10">
        <v>2</v>
      </c>
      <c r="I1671" s="5">
        <v>5</v>
      </c>
      <c r="J1671" s="5">
        <v>2003</v>
      </c>
      <c r="K1671" t="s">
        <v>27</v>
      </c>
      <c r="L1671" s="7">
        <v>69</v>
      </c>
      <c r="M1671" t="s">
        <v>710</v>
      </c>
      <c r="N1671" t="s">
        <v>40</v>
      </c>
      <c r="O1671" s="12" t="s">
        <v>41</v>
      </c>
      <c r="P1671" t="s">
        <v>42</v>
      </c>
      <c r="Q1671" t="s">
        <v>757</v>
      </c>
      <c r="R1671" s="13" t="s">
        <v>43</v>
      </c>
      <c r="S1671" t="s">
        <v>44</v>
      </c>
      <c r="T1671" t="s">
        <v>45</v>
      </c>
      <c r="U1671" t="s">
        <v>46</v>
      </c>
      <c r="V1671" t="s">
        <v>47</v>
      </c>
      <c r="W1671" t="s">
        <v>38</v>
      </c>
      <c r="X1671" t="s">
        <v>48</v>
      </c>
      <c r="Y1671" s="7">
        <v>2460.16</v>
      </c>
      <c r="AC1671" s="7">
        <f t="shared" si="25"/>
        <v>2281.42</v>
      </c>
    </row>
    <row r="1672" spans="1:29" x14ac:dyDescent="0.3">
      <c r="A1672" s="5">
        <v>10135</v>
      </c>
      <c r="B1672" s="5">
        <v>29</v>
      </c>
      <c r="C1672" s="7">
        <v>61.64</v>
      </c>
      <c r="D1672" s="10">
        <v>16</v>
      </c>
      <c r="E1672" s="7">
        <v>1787.56</v>
      </c>
      <c r="F1672" s="9">
        <v>37804</v>
      </c>
      <c r="G1672" t="s">
        <v>26</v>
      </c>
      <c r="H1672" s="10">
        <v>3</v>
      </c>
      <c r="I1672" s="5">
        <v>7</v>
      </c>
      <c r="J1672" s="5">
        <v>2003</v>
      </c>
      <c r="K1672" t="s">
        <v>27</v>
      </c>
      <c r="L1672" s="7">
        <v>69</v>
      </c>
      <c r="M1672" t="s">
        <v>710</v>
      </c>
      <c r="N1672" t="s">
        <v>312</v>
      </c>
      <c r="O1672" s="12" t="s">
        <v>313</v>
      </c>
      <c r="P1672" t="s">
        <v>314</v>
      </c>
      <c r="Q1672" t="s">
        <v>60</v>
      </c>
      <c r="R1672" s="13" t="s">
        <v>128</v>
      </c>
      <c r="S1672" t="s">
        <v>34</v>
      </c>
      <c r="T1672" t="s">
        <v>35</v>
      </c>
      <c r="U1672" t="s">
        <v>315</v>
      </c>
      <c r="V1672" t="s">
        <v>316</v>
      </c>
      <c r="W1672" t="s">
        <v>38</v>
      </c>
      <c r="X1672" t="s">
        <v>317</v>
      </c>
      <c r="Y1672" s="7">
        <v>1787.56</v>
      </c>
      <c r="AC1672" s="7">
        <f t="shared" si="25"/>
        <v>1584.6499999999996</v>
      </c>
    </row>
    <row r="1673" spans="1:29" x14ac:dyDescent="0.3">
      <c r="A1673" s="5">
        <v>10145</v>
      </c>
      <c r="B1673" s="5">
        <v>27</v>
      </c>
      <c r="C1673" s="7">
        <v>60.95</v>
      </c>
      <c r="D1673" s="10">
        <v>3</v>
      </c>
      <c r="E1673" s="7">
        <v>1645.65</v>
      </c>
      <c r="F1673" s="9">
        <v>37858</v>
      </c>
      <c r="G1673" t="s">
        <v>26</v>
      </c>
      <c r="H1673" s="10">
        <v>3</v>
      </c>
      <c r="I1673" s="5">
        <v>8</v>
      </c>
      <c r="J1673" s="5">
        <v>2003</v>
      </c>
      <c r="K1673" t="s">
        <v>27</v>
      </c>
      <c r="L1673" s="7">
        <v>69</v>
      </c>
      <c r="M1673" t="s">
        <v>710</v>
      </c>
      <c r="N1673" t="s">
        <v>57</v>
      </c>
      <c r="O1673" s="12" t="s">
        <v>58</v>
      </c>
      <c r="P1673" t="s">
        <v>59</v>
      </c>
      <c r="Q1673" t="s">
        <v>60</v>
      </c>
      <c r="R1673" s="13" t="s">
        <v>61</v>
      </c>
      <c r="S1673" t="s">
        <v>34</v>
      </c>
      <c r="T1673" t="s">
        <v>35</v>
      </c>
      <c r="U1673" t="s">
        <v>62</v>
      </c>
      <c r="V1673" t="s">
        <v>63</v>
      </c>
      <c r="W1673" t="s">
        <v>38</v>
      </c>
      <c r="X1673" t="s">
        <v>64</v>
      </c>
      <c r="Y1673" s="7">
        <v>1645.65</v>
      </c>
      <c r="AC1673" s="7">
        <f t="shared" si="25"/>
        <v>1449.4</v>
      </c>
    </row>
    <row r="1674" spans="1:29" x14ac:dyDescent="0.3">
      <c r="A1674" s="5">
        <v>10159</v>
      </c>
      <c r="B1674" s="5">
        <v>27</v>
      </c>
      <c r="C1674" s="7">
        <v>80.34</v>
      </c>
      <c r="D1674" s="10">
        <v>11</v>
      </c>
      <c r="E1674" s="7">
        <v>2169.1799999999998</v>
      </c>
      <c r="F1674" s="9">
        <v>37904</v>
      </c>
      <c r="G1674" t="s">
        <v>26</v>
      </c>
      <c r="H1674" s="10">
        <v>4</v>
      </c>
      <c r="I1674" s="5">
        <v>10</v>
      </c>
      <c r="J1674" s="5">
        <v>2003</v>
      </c>
      <c r="K1674" t="s">
        <v>27</v>
      </c>
      <c r="L1674" s="7">
        <v>69</v>
      </c>
      <c r="M1674" t="s">
        <v>710</v>
      </c>
      <c r="N1674" t="s">
        <v>65</v>
      </c>
      <c r="O1674" s="12" t="s">
        <v>66</v>
      </c>
      <c r="P1674" t="s">
        <v>67</v>
      </c>
      <c r="Q1674" t="s">
        <v>60</v>
      </c>
      <c r="R1674" s="13" t="s">
        <v>757</v>
      </c>
      <c r="S1674" t="s">
        <v>34</v>
      </c>
      <c r="T1674" t="s">
        <v>35</v>
      </c>
      <c r="U1674" t="s">
        <v>68</v>
      </c>
      <c r="V1674" t="s">
        <v>63</v>
      </c>
      <c r="W1674" t="s">
        <v>38</v>
      </c>
      <c r="X1674" t="s">
        <v>69</v>
      </c>
      <c r="Y1674" s="7">
        <v>2169.1799999999998</v>
      </c>
      <c r="AC1674" s="7">
        <f t="shared" ref="AC1674:AC1737" si="26">E1667-Y1667</f>
        <v>654.40000000000009</v>
      </c>
    </row>
    <row r="1675" spans="1:29" x14ac:dyDescent="0.3">
      <c r="A1675" s="5">
        <v>10169</v>
      </c>
      <c r="B1675" s="5">
        <v>38</v>
      </c>
      <c r="C1675" s="7">
        <v>74.11</v>
      </c>
      <c r="D1675" s="10">
        <v>11</v>
      </c>
      <c r="E1675" s="7">
        <v>2816.18</v>
      </c>
      <c r="F1675" s="9">
        <v>37929</v>
      </c>
      <c r="G1675" t="s">
        <v>26</v>
      </c>
      <c r="H1675" s="10">
        <v>4</v>
      </c>
      <c r="I1675" s="5">
        <v>11</v>
      </c>
      <c r="J1675" s="5">
        <v>2003</v>
      </c>
      <c r="K1675" t="s">
        <v>27</v>
      </c>
      <c r="L1675" s="7">
        <v>69</v>
      </c>
      <c r="M1675" t="s">
        <v>710</v>
      </c>
      <c r="N1675" t="s">
        <v>329</v>
      </c>
      <c r="O1675" s="12" t="s">
        <v>330</v>
      </c>
      <c r="P1675" t="s">
        <v>331</v>
      </c>
      <c r="Q1675" t="s">
        <v>180</v>
      </c>
      <c r="R1675" s="13" t="s">
        <v>332</v>
      </c>
      <c r="S1675" t="s">
        <v>107</v>
      </c>
      <c r="T1675" t="s">
        <v>108</v>
      </c>
      <c r="U1675" t="s">
        <v>333</v>
      </c>
      <c r="V1675" t="s">
        <v>334</v>
      </c>
      <c r="W1675" t="s">
        <v>38</v>
      </c>
      <c r="X1675" t="s">
        <v>335</v>
      </c>
      <c r="Y1675" s="7">
        <v>2816.18</v>
      </c>
      <c r="AC1675" s="7">
        <f t="shared" si="26"/>
        <v>1498</v>
      </c>
    </row>
    <row r="1676" spans="1:29" x14ac:dyDescent="0.3">
      <c r="A1676" s="5">
        <v>10180</v>
      </c>
      <c r="B1676" s="5">
        <v>35</v>
      </c>
      <c r="C1676" s="7">
        <v>72.03</v>
      </c>
      <c r="D1676" s="10">
        <v>6</v>
      </c>
      <c r="E1676" s="7">
        <v>2521.0500000000002</v>
      </c>
      <c r="F1676" s="9">
        <v>37936</v>
      </c>
      <c r="G1676" t="s">
        <v>26</v>
      </c>
      <c r="H1676" s="10">
        <v>4</v>
      </c>
      <c r="I1676" s="5">
        <v>11</v>
      </c>
      <c r="J1676" s="5">
        <v>2003</v>
      </c>
      <c r="K1676" t="s">
        <v>27</v>
      </c>
      <c r="L1676" s="7">
        <v>69</v>
      </c>
      <c r="M1676" t="s">
        <v>710</v>
      </c>
      <c r="N1676" t="s">
        <v>77</v>
      </c>
      <c r="O1676" s="12" t="s">
        <v>78</v>
      </c>
      <c r="P1676" t="s">
        <v>79</v>
      </c>
      <c r="Q1676" t="s">
        <v>757</v>
      </c>
      <c r="R1676" s="13" t="s">
        <v>80</v>
      </c>
      <c r="S1676" t="s">
        <v>44</v>
      </c>
      <c r="T1676" t="s">
        <v>45</v>
      </c>
      <c r="U1676" t="s">
        <v>81</v>
      </c>
      <c r="V1676" t="s">
        <v>82</v>
      </c>
      <c r="W1676" t="s">
        <v>38</v>
      </c>
      <c r="X1676" t="s">
        <v>83</v>
      </c>
      <c r="Y1676" s="7">
        <v>2521.0500000000002</v>
      </c>
      <c r="AC1676" s="7">
        <f t="shared" si="26"/>
        <v>610.54</v>
      </c>
    </row>
    <row r="1677" spans="1:29" x14ac:dyDescent="0.3">
      <c r="A1677" s="5">
        <v>10190</v>
      </c>
      <c r="B1677" s="5">
        <v>42</v>
      </c>
      <c r="C1677" s="7">
        <v>76.19</v>
      </c>
      <c r="D1677" s="10">
        <v>3</v>
      </c>
      <c r="E1677" s="7">
        <v>3199.98</v>
      </c>
      <c r="F1677" s="9">
        <v>37944</v>
      </c>
      <c r="G1677" t="s">
        <v>26</v>
      </c>
      <c r="H1677" s="10">
        <v>4</v>
      </c>
      <c r="I1677" s="5">
        <v>11</v>
      </c>
      <c r="J1677" s="5">
        <v>2003</v>
      </c>
      <c r="K1677" t="s">
        <v>27</v>
      </c>
      <c r="L1677" s="7">
        <v>69</v>
      </c>
      <c r="M1677" t="s">
        <v>710</v>
      </c>
      <c r="N1677" t="s">
        <v>201</v>
      </c>
      <c r="O1677" s="12" t="s">
        <v>202</v>
      </c>
      <c r="P1677" t="s">
        <v>203</v>
      </c>
      <c r="Q1677" t="s">
        <v>757</v>
      </c>
      <c r="R1677" s="13" t="s">
        <v>204</v>
      </c>
      <c r="S1677" t="s">
        <v>205</v>
      </c>
      <c r="T1677" t="s">
        <v>45</v>
      </c>
      <c r="U1677" t="s">
        <v>206</v>
      </c>
      <c r="V1677" t="s">
        <v>207</v>
      </c>
      <c r="W1677" t="s">
        <v>55</v>
      </c>
      <c r="X1677" t="s">
        <v>208</v>
      </c>
      <c r="Y1677" s="7">
        <v>3199.98</v>
      </c>
      <c r="AC1677" s="7">
        <f t="shared" si="26"/>
        <v>0</v>
      </c>
    </row>
    <row r="1678" spans="1:29" x14ac:dyDescent="0.3">
      <c r="A1678" s="5">
        <v>10211</v>
      </c>
      <c r="B1678" s="5">
        <v>21</v>
      </c>
      <c r="C1678" s="7">
        <v>63.72</v>
      </c>
      <c r="D1678" s="10">
        <v>11</v>
      </c>
      <c r="E1678" s="7">
        <v>1338.12</v>
      </c>
      <c r="F1678" s="9">
        <v>38001</v>
      </c>
      <c r="G1678" t="s">
        <v>26</v>
      </c>
      <c r="H1678" s="10">
        <v>1</v>
      </c>
      <c r="I1678" s="5">
        <v>1</v>
      </c>
      <c r="J1678" s="5">
        <v>2004</v>
      </c>
      <c r="K1678" t="s">
        <v>27</v>
      </c>
      <c r="L1678" s="7">
        <v>69</v>
      </c>
      <c r="M1678" t="s">
        <v>710</v>
      </c>
      <c r="N1678" t="s">
        <v>96</v>
      </c>
      <c r="O1678" s="12" t="s">
        <v>97</v>
      </c>
      <c r="P1678" t="s">
        <v>51</v>
      </c>
      <c r="Q1678" t="s">
        <v>757</v>
      </c>
      <c r="R1678" s="13" t="s">
        <v>98</v>
      </c>
      <c r="S1678" t="s">
        <v>44</v>
      </c>
      <c r="T1678" t="s">
        <v>45</v>
      </c>
      <c r="U1678" t="s">
        <v>99</v>
      </c>
      <c r="V1678" t="s">
        <v>100</v>
      </c>
      <c r="W1678" t="s">
        <v>38</v>
      </c>
      <c r="X1678" t="s">
        <v>101</v>
      </c>
      <c r="Y1678" s="7">
        <v>1338.12</v>
      </c>
      <c r="AC1678" s="7">
        <f t="shared" si="26"/>
        <v>0</v>
      </c>
    </row>
    <row r="1679" spans="1:29" x14ac:dyDescent="0.3">
      <c r="A1679" s="5">
        <v>10224</v>
      </c>
      <c r="B1679" s="5">
        <v>37</v>
      </c>
      <c r="C1679" s="7">
        <v>80.34</v>
      </c>
      <c r="D1679" s="10">
        <v>4</v>
      </c>
      <c r="E1679" s="7">
        <v>2972.58</v>
      </c>
      <c r="F1679" s="9">
        <v>38038</v>
      </c>
      <c r="G1679" t="s">
        <v>26</v>
      </c>
      <c r="H1679" s="10">
        <v>1</v>
      </c>
      <c r="I1679" s="5">
        <v>2</v>
      </c>
      <c r="J1679" s="5">
        <v>2004</v>
      </c>
      <c r="K1679" t="s">
        <v>27</v>
      </c>
      <c r="L1679" s="7">
        <v>69</v>
      </c>
      <c r="M1679" t="s">
        <v>710</v>
      </c>
      <c r="N1679" t="s">
        <v>77</v>
      </c>
      <c r="O1679" s="12" t="s">
        <v>78</v>
      </c>
      <c r="P1679" t="s">
        <v>79</v>
      </c>
      <c r="Q1679" t="s">
        <v>757</v>
      </c>
      <c r="R1679" s="13" t="s">
        <v>80</v>
      </c>
      <c r="S1679" t="s">
        <v>44</v>
      </c>
      <c r="T1679" t="s">
        <v>45</v>
      </c>
      <c r="U1679" t="s">
        <v>81</v>
      </c>
      <c r="V1679" t="s">
        <v>82</v>
      </c>
      <c r="W1679" t="s">
        <v>38</v>
      </c>
      <c r="X1679" t="s">
        <v>83</v>
      </c>
      <c r="Y1679" s="7">
        <v>2972.58</v>
      </c>
      <c r="AC1679" s="7">
        <f t="shared" si="26"/>
        <v>0</v>
      </c>
    </row>
    <row r="1680" spans="1:29" x14ac:dyDescent="0.3">
      <c r="A1680" s="5">
        <v>10237</v>
      </c>
      <c r="B1680" s="5">
        <v>26</v>
      </c>
      <c r="C1680" s="7">
        <v>79.650000000000006</v>
      </c>
      <c r="D1680" s="10">
        <v>4</v>
      </c>
      <c r="E1680" s="7">
        <v>2070.9</v>
      </c>
      <c r="F1680" s="9">
        <v>38082</v>
      </c>
      <c r="G1680" t="s">
        <v>26</v>
      </c>
      <c r="H1680" s="10">
        <v>2</v>
      </c>
      <c r="I1680" s="5">
        <v>4</v>
      </c>
      <c r="J1680" s="5">
        <v>2004</v>
      </c>
      <c r="K1680" t="s">
        <v>27</v>
      </c>
      <c r="L1680" s="7">
        <v>69</v>
      </c>
      <c r="M1680" t="s">
        <v>710</v>
      </c>
      <c r="N1680" t="s">
        <v>112</v>
      </c>
      <c r="O1680" s="12" t="s">
        <v>113</v>
      </c>
      <c r="P1680" t="s">
        <v>31</v>
      </c>
      <c r="Q1680" t="s">
        <v>32</v>
      </c>
      <c r="R1680" s="13" t="s">
        <v>33</v>
      </c>
      <c r="S1680" t="s">
        <v>34</v>
      </c>
      <c r="T1680" t="s">
        <v>35</v>
      </c>
      <c r="U1680" t="s">
        <v>114</v>
      </c>
      <c r="V1680" t="s">
        <v>115</v>
      </c>
      <c r="W1680" t="s">
        <v>38</v>
      </c>
      <c r="X1680" t="s">
        <v>116</v>
      </c>
      <c r="Y1680" s="7">
        <v>2070.9</v>
      </c>
      <c r="AC1680" s="7">
        <f t="shared" si="26"/>
        <v>0</v>
      </c>
    </row>
    <row r="1681" spans="1:29" x14ac:dyDescent="0.3">
      <c r="A1681" s="5">
        <v>10252</v>
      </c>
      <c r="B1681" s="5">
        <v>47</v>
      </c>
      <c r="C1681" s="7">
        <v>65.8</v>
      </c>
      <c r="D1681" s="10">
        <v>8</v>
      </c>
      <c r="E1681" s="7">
        <v>3092.6</v>
      </c>
      <c r="F1681" s="9">
        <v>38133</v>
      </c>
      <c r="G1681" t="s">
        <v>26</v>
      </c>
      <c r="H1681" s="10">
        <v>2</v>
      </c>
      <c r="I1681" s="5">
        <v>5</v>
      </c>
      <c r="J1681" s="5">
        <v>2004</v>
      </c>
      <c r="K1681" t="s">
        <v>27</v>
      </c>
      <c r="L1681" s="7">
        <v>69</v>
      </c>
      <c r="M1681" t="s">
        <v>710</v>
      </c>
      <c r="N1681" t="s">
        <v>96</v>
      </c>
      <c r="O1681" s="12" t="s">
        <v>97</v>
      </c>
      <c r="P1681" t="s">
        <v>51</v>
      </c>
      <c r="Q1681" t="s">
        <v>757</v>
      </c>
      <c r="R1681" s="13" t="s">
        <v>98</v>
      </c>
      <c r="S1681" t="s">
        <v>44</v>
      </c>
      <c r="T1681" t="s">
        <v>45</v>
      </c>
      <c r="U1681" t="s">
        <v>99</v>
      </c>
      <c r="V1681" t="s">
        <v>100</v>
      </c>
      <c r="W1681" t="s">
        <v>55</v>
      </c>
      <c r="X1681" t="s">
        <v>101</v>
      </c>
      <c r="Y1681" s="7">
        <v>3092.6</v>
      </c>
      <c r="AC1681" s="7">
        <f t="shared" si="26"/>
        <v>0</v>
      </c>
    </row>
    <row r="1682" spans="1:29" x14ac:dyDescent="0.3">
      <c r="A1682" s="5">
        <v>10264</v>
      </c>
      <c r="B1682" s="5">
        <v>37</v>
      </c>
      <c r="C1682" s="7">
        <v>65.099999999999994</v>
      </c>
      <c r="D1682" s="10">
        <v>6</v>
      </c>
      <c r="E1682" s="7">
        <v>2408.6999999999998</v>
      </c>
      <c r="F1682" s="9">
        <v>38168</v>
      </c>
      <c r="G1682" t="s">
        <v>26</v>
      </c>
      <c r="H1682" s="10">
        <v>2</v>
      </c>
      <c r="I1682" s="5">
        <v>6</v>
      </c>
      <c r="J1682" s="5">
        <v>2004</v>
      </c>
      <c r="K1682" t="s">
        <v>27</v>
      </c>
      <c r="L1682" s="7">
        <v>69</v>
      </c>
      <c r="M1682" t="s">
        <v>710</v>
      </c>
      <c r="N1682" t="s">
        <v>433</v>
      </c>
      <c r="O1682" s="12" t="s">
        <v>434</v>
      </c>
      <c r="P1682" t="s">
        <v>435</v>
      </c>
      <c r="Q1682" t="s">
        <v>141</v>
      </c>
      <c r="R1682" s="13" t="s">
        <v>436</v>
      </c>
      <c r="S1682" t="s">
        <v>34</v>
      </c>
      <c r="T1682" t="s">
        <v>35</v>
      </c>
      <c r="U1682" t="s">
        <v>437</v>
      </c>
      <c r="V1682" t="s">
        <v>75</v>
      </c>
      <c r="W1682" t="s">
        <v>38</v>
      </c>
      <c r="X1682" t="s">
        <v>438</v>
      </c>
      <c r="Y1682" s="7">
        <v>2408.6999999999998</v>
      </c>
      <c r="AC1682" s="7">
        <f t="shared" si="26"/>
        <v>0</v>
      </c>
    </row>
    <row r="1683" spans="1:29" x14ac:dyDescent="0.3">
      <c r="A1683" s="5">
        <v>10276</v>
      </c>
      <c r="B1683" s="5">
        <v>46</v>
      </c>
      <c r="C1683" s="7">
        <v>75.489999999999995</v>
      </c>
      <c r="D1683" s="10">
        <v>12</v>
      </c>
      <c r="E1683" s="7">
        <v>3472.54</v>
      </c>
      <c r="F1683" s="9">
        <v>38201</v>
      </c>
      <c r="G1683" t="s">
        <v>26</v>
      </c>
      <c r="H1683" s="10">
        <v>3</v>
      </c>
      <c r="I1683" s="5">
        <v>8</v>
      </c>
      <c r="J1683" s="5">
        <v>2004</v>
      </c>
      <c r="K1683" t="s">
        <v>27</v>
      </c>
      <c r="L1683" s="7">
        <v>69</v>
      </c>
      <c r="M1683" t="s">
        <v>710</v>
      </c>
      <c r="N1683" t="s">
        <v>523</v>
      </c>
      <c r="O1683" s="12" t="s">
        <v>524</v>
      </c>
      <c r="P1683" t="s">
        <v>325</v>
      </c>
      <c r="Q1683" t="s">
        <v>141</v>
      </c>
      <c r="R1683" s="13" t="s">
        <v>326</v>
      </c>
      <c r="S1683" t="s">
        <v>34</v>
      </c>
      <c r="T1683" t="s">
        <v>35</v>
      </c>
      <c r="U1683" t="s">
        <v>525</v>
      </c>
      <c r="V1683" t="s">
        <v>526</v>
      </c>
      <c r="W1683" t="s">
        <v>55</v>
      </c>
      <c r="X1683" t="s">
        <v>527</v>
      </c>
      <c r="Y1683" s="7">
        <v>3472.54</v>
      </c>
      <c r="AC1683" s="7">
        <f t="shared" si="26"/>
        <v>0</v>
      </c>
    </row>
    <row r="1684" spans="1:29" x14ac:dyDescent="0.3">
      <c r="A1684" s="5">
        <v>10285</v>
      </c>
      <c r="B1684" s="5">
        <v>38</v>
      </c>
      <c r="C1684" s="7">
        <v>59.56</v>
      </c>
      <c r="D1684" s="10">
        <v>3</v>
      </c>
      <c r="E1684" s="7">
        <v>2263.2800000000002</v>
      </c>
      <c r="F1684" s="9">
        <v>38226</v>
      </c>
      <c r="G1684" t="s">
        <v>26</v>
      </c>
      <c r="H1684" s="10">
        <v>3</v>
      </c>
      <c r="I1684" s="5">
        <v>8</v>
      </c>
      <c r="J1684" s="5">
        <v>2004</v>
      </c>
      <c r="K1684" t="s">
        <v>27</v>
      </c>
      <c r="L1684" s="7">
        <v>69</v>
      </c>
      <c r="M1684" t="s">
        <v>710</v>
      </c>
      <c r="N1684" t="s">
        <v>138</v>
      </c>
      <c r="O1684" s="12" t="s">
        <v>139</v>
      </c>
      <c r="P1684" t="s">
        <v>140</v>
      </c>
      <c r="Q1684" t="s">
        <v>141</v>
      </c>
      <c r="R1684" s="13" t="s">
        <v>142</v>
      </c>
      <c r="S1684" t="s">
        <v>34</v>
      </c>
      <c r="T1684" t="s">
        <v>35</v>
      </c>
      <c r="U1684" t="s">
        <v>143</v>
      </c>
      <c r="V1684" t="s">
        <v>144</v>
      </c>
      <c r="W1684" t="s">
        <v>38</v>
      </c>
      <c r="X1684" t="s">
        <v>145</v>
      </c>
      <c r="Y1684" s="7">
        <v>2263.2800000000002</v>
      </c>
      <c r="AC1684" s="7">
        <f t="shared" si="26"/>
        <v>0</v>
      </c>
    </row>
    <row r="1685" spans="1:29" x14ac:dyDescent="0.3">
      <c r="A1685" s="5">
        <v>10299</v>
      </c>
      <c r="B1685" s="5">
        <v>33</v>
      </c>
      <c r="C1685" s="7">
        <v>66.489999999999995</v>
      </c>
      <c r="D1685" s="10">
        <v>6</v>
      </c>
      <c r="E1685" s="7">
        <v>2194.17</v>
      </c>
      <c r="F1685" s="9">
        <v>38260</v>
      </c>
      <c r="G1685" t="s">
        <v>26</v>
      </c>
      <c r="H1685" s="10">
        <v>3</v>
      </c>
      <c r="I1685" s="5">
        <v>9</v>
      </c>
      <c r="J1685" s="5">
        <v>2004</v>
      </c>
      <c r="K1685" t="s">
        <v>27</v>
      </c>
      <c r="L1685" s="7">
        <v>69</v>
      </c>
      <c r="M1685" t="s">
        <v>710</v>
      </c>
      <c r="N1685" t="s">
        <v>146</v>
      </c>
      <c r="O1685" s="12" t="s">
        <v>147</v>
      </c>
      <c r="P1685" t="s">
        <v>148</v>
      </c>
      <c r="Q1685" t="s">
        <v>757</v>
      </c>
      <c r="R1685" s="13" t="s">
        <v>149</v>
      </c>
      <c r="S1685" t="s">
        <v>150</v>
      </c>
      <c r="T1685" t="s">
        <v>45</v>
      </c>
      <c r="U1685" t="s">
        <v>151</v>
      </c>
      <c r="V1685" t="s">
        <v>152</v>
      </c>
      <c r="W1685" t="s">
        <v>38</v>
      </c>
      <c r="X1685" t="s">
        <v>153</v>
      </c>
      <c r="Y1685" s="7">
        <v>2194.17</v>
      </c>
      <c r="AC1685" s="7">
        <f t="shared" si="26"/>
        <v>0</v>
      </c>
    </row>
    <row r="1686" spans="1:29" x14ac:dyDescent="0.3">
      <c r="A1686" s="5">
        <v>10309</v>
      </c>
      <c r="B1686" s="5">
        <v>24</v>
      </c>
      <c r="C1686" s="7">
        <v>56.1</v>
      </c>
      <c r="D1686" s="10">
        <v>2</v>
      </c>
      <c r="E1686" s="7">
        <v>1346.4</v>
      </c>
      <c r="F1686" s="9">
        <v>38275</v>
      </c>
      <c r="G1686" t="s">
        <v>26</v>
      </c>
      <c r="H1686" s="10">
        <v>4</v>
      </c>
      <c r="I1686" s="5">
        <v>10</v>
      </c>
      <c r="J1686" s="5">
        <v>2004</v>
      </c>
      <c r="K1686" t="s">
        <v>27</v>
      </c>
      <c r="L1686" s="7">
        <v>69</v>
      </c>
      <c r="M1686" t="s">
        <v>710</v>
      </c>
      <c r="N1686" t="s">
        <v>154</v>
      </c>
      <c r="O1686" s="12" t="s">
        <v>155</v>
      </c>
      <c r="P1686" t="s">
        <v>156</v>
      </c>
      <c r="Q1686" t="s">
        <v>757</v>
      </c>
      <c r="R1686" s="13" t="s">
        <v>157</v>
      </c>
      <c r="S1686" t="s">
        <v>88</v>
      </c>
      <c r="T1686" t="s">
        <v>45</v>
      </c>
      <c r="U1686" t="s">
        <v>158</v>
      </c>
      <c r="V1686" t="s">
        <v>159</v>
      </c>
      <c r="W1686" t="s">
        <v>38</v>
      </c>
      <c r="X1686" t="s">
        <v>160</v>
      </c>
      <c r="Y1686" s="7">
        <v>1346.4</v>
      </c>
      <c r="AC1686" s="7">
        <f t="shared" si="26"/>
        <v>0</v>
      </c>
    </row>
    <row r="1687" spans="1:29" x14ac:dyDescent="0.3">
      <c r="A1687" s="5">
        <v>10319</v>
      </c>
      <c r="B1687" s="5">
        <v>31</v>
      </c>
      <c r="C1687" s="7">
        <v>81.73</v>
      </c>
      <c r="D1687" s="10">
        <v>7</v>
      </c>
      <c r="E1687" s="7">
        <v>2533.63</v>
      </c>
      <c r="F1687" s="9">
        <v>38294</v>
      </c>
      <c r="G1687" t="s">
        <v>26</v>
      </c>
      <c r="H1687" s="10">
        <v>4</v>
      </c>
      <c r="I1687" s="5">
        <v>11</v>
      </c>
      <c r="J1687" s="5">
        <v>2004</v>
      </c>
      <c r="K1687" t="s">
        <v>27</v>
      </c>
      <c r="L1687" s="7">
        <v>69</v>
      </c>
      <c r="M1687" t="s">
        <v>710</v>
      </c>
      <c r="N1687" t="s">
        <v>574</v>
      </c>
      <c r="O1687" s="12" t="s">
        <v>575</v>
      </c>
      <c r="P1687" t="s">
        <v>31</v>
      </c>
      <c r="Q1687" t="s">
        <v>32</v>
      </c>
      <c r="R1687" s="13" t="s">
        <v>33</v>
      </c>
      <c r="S1687" t="s">
        <v>34</v>
      </c>
      <c r="T1687" t="s">
        <v>35</v>
      </c>
      <c r="U1687" t="s">
        <v>576</v>
      </c>
      <c r="V1687" t="s">
        <v>577</v>
      </c>
      <c r="W1687" t="s">
        <v>38</v>
      </c>
      <c r="X1687" t="s">
        <v>578</v>
      </c>
      <c r="Y1687" s="7">
        <v>2533.63</v>
      </c>
      <c r="AC1687" s="7">
        <f t="shared" si="26"/>
        <v>0</v>
      </c>
    </row>
    <row r="1688" spans="1:29" x14ac:dyDescent="0.3">
      <c r="A1688" s="5">
        <v>10330</v>
      </c>
      <c r="B1688" s="5">
        <v>42</v>
      </c>
      <c r="C1688" s="7">
        <v>81.03</v>
      </c>
      <c r="D1688" s="10">
        <v>1</v>
      </c>
      <c r="E1688" s="7">
        <v>3403.26</v>
      </c>
      <c r="F1688" s="9">
        <v>38307</v>
      </c>
      <c r="G1688" t="s">
        <v>26</v>
      </c>
      <c r="H1688" s="10">
        <v>4</v>
      </c>
      <c r="I1688" s="5">
        <v>11</v>
      </c>
      <c r="J1688" s="5">
        <v>2004</v>
      </c>
      <c r="K1688" t="s">
        <v>27</v>
      </c>
      <c r="L1688" s="7">
        <v>69</v>
      </c>
      <c r="M1688" t="s">
        <v>710</v>
      </c>
      <c r="N1688" t="s">
        <v>486</v>
      </c>
      <c r="O1688" s="12" t="s">
        <v>487</v>
      </c>
      <c r="P1688" t="s">
        <v>488</v>
      </c>
      <c r="Q1688" t="s">
        <v>757</v>
      </c>
      <c r="R1688" s="13" t="s">
        <v>489</v>
      </c>
      <c r="S1688" t="s">
        <v>490</v>
      </c>
      <c r="T1688" t="s">
        <v>229</v>
      </c>
      <c r="U1688" t="s">
        <v>491</v>
      </c>
      <c r="V1688" t="s">
        <v>492</v>
      </c>
      <c r="W1688" t="s">
        <v>55</v>
      </c>
      <c r="X1688" t="s">
        <v>493</v>
      </c>
      <c r="Y1688" s="7">
        <v>3403.26</v>
      </c>
      <c r="AC1688" s="7">
        <f t="shared" si="26"/>
        <v>0</v>
      </c>
    </row>
    <row r="1689" spans="1:29" x14ac:dyDescent="0.3">
      <c r="A1689" s="5">
        <v>10341</v>
      </c>
      <c r="B1689" s="5">
        <v>32</v>
      </c>
      <c r="C1689" s="7">
        <v>100</v>
      </c>
      <c r="D1689" s="10">
        <v>6</v>
      </c>
      <c r="E1689" s="7">
        <v>3307.2</v>
      </c>
      <c r="F1689" s="9">
        <v>38315</v>
      </c>
      <c r="G1689" t="s">
        <v>26</v>
      </c>
      <c r="H1689" s="10">
        <v>4</v>
      </c>
      <c r="I1689" s="5">
        <v>11</v>
      </c>
      <c r="J1689" s="5">
        <v>2004</v>
      </c>
      <c r="K1689" t="s">
        <v>27</v>
      </c>
      <c r="L1689" s="7">
        <v>69</v>
      </c>
      <c r="M1689" t="s">
        <v>710</v>
      </c>
      <c r="N1689" t="s">
        <v>168</v>
      </c>
      <c r="O1689" s="12" t="s">
        <v>169</v>
      </c>
      <c r="P1689" t="s">
        <v>170</v>
      </c>
      <c r="Q1689" t="s">
        <v>757</v>
      </c>
      <c r="R1689" s="13" t="s">
        <v>171</v>
      </c>
      <c r="S1689" t="s">
        <v>172</v>
      </c>
      <c r="T1689" t="s">
        <v>45</v>
      </c>
      <c r="U1689" t="s">
        <v>173</v>
      </c>
      <c r="V1689" t="s">
        <v>174</v>
      </c>
      <c r="W1689" t="s">
        <v>55</v>
      </c>
      <c r="X1689" t="s">
        <v>176</v>
      </c>
      <c r="Y1689" s="7">
        <v>3200</v>
      </c>
      <c r="AC1689" s="7">
        <f t="shared" si="26"/>
        <v>0</v>
      </c>
    </row>
    <row r="1690" spans="1:29" x14ac:dyDescent="0.3">
      <c r="A1690" s="5">
        <v>10355</v>
      </c>
      <c r="B1690" s="5">
        <v>41</v>
      </c>
      <c r="C1690" s="7">
        <v>70.650000000000006</v>
      </c>
      <c r="D1690" s="10">
        <v>3</v>
      </c>
      <c r="E1690" s="7">
        <v>2896.65</v>
      </c>
      <c r="F1690" s="9">
        <v>38328</v>
      </c>
      <c r="G1690" t="s">
        <v>26</v>
      </c>
      <c r="H1690" s="10">
        <v>4</v>
      </c>
      <c r="I1690" s="5">
        <v>12</v>
      </c>
      <c r="J1690" s="5">
        <v>2004</v>
      </c>
      <c r="K1690" t="s">
        <v>27</v>
      </c>
      <c r="L1690" s="7">
        <v>69</v>
      </c>
      <c r="M1690" t="s">
        <v>710</v>
      </c>
      <c r="N1690" t="s">
        <v>201</v>
      </c>
      <c r="O1690" s="12" t="s">
        <v>202</v>
      </c>
      <c r="P1690" t="s">
        <v>203</v>
      </c>
      <c r="Q1690" t="s">
        <v>757</v>
      </c>
      <c r="R1690" s="13" t="s">
        <v>204</v>
      </c>
      <c r="S1690" t="s">
        <v>205</v>
      </c>
      <c r="T1690" t="s">
        <v>45</v>
      </c>
      <c r="U1690" t="s">
        <v>206</v>
      </c>
      <c r="V1690" t="s">
        <v>207</v>
      </c>
      <c r="W1690" t="s">
        <v>38</v>
      </c>
      <c r="X1690" t="s">
        <v>208</v>
      </c>
      <c r="Y1690" s="7">
        <v>2896.65</v>
      </c>
      <c r="AC1690" s="7">
        <f t="shared" si="26"/>
        <v>0</v>
      </c>
    </row>
    <row r="1691" spans="1:29" x14ac:dyDescent="0.3">
      <c r="A1691" s="5">
        <v>10363</v>
      </c>
      <c r="B1691" s="5">
        <v>43</v>
      </c>
      <c r="C1691" s="7">
        <v>61.23</v>
      </c>
      <c r="D1691" s="10">
        <v>14</v>
      </c>
      <c r="E1691" s="7">
        <v>2632.89</v>
      </c>
      <c r="F1691" s="9">
        <v>38358</v>
      </c>
      <c r="G1691" t="s">
        <v>26</v>
      </c>
      <c r="H1691" s="10">
        <v>1</v>
      </c>
      <c r="I1691" s="5">
        <v>1</v>
      </c>
      <c r="J1691" s="5">
        <v>2005</v>
      </c>
      <c r="K1691" t="s">
        <v>27</v>
      </c>
      <c r="L1691" s="7">
        <v>69</v>
      </c>
      <c r="M1691" t="s">
        <v>710</v>
      </c>
      <c r="N1691" t="s">
        <v>534</v>
      </c>
      <c r="O1691" s="12" t="s">
        <v>535</v>
      </c>
      <c r="P1691" t="s">
        <v>536</v>
      </c>
      <c r="Q1691" t="s">
        <v>757</v>
      </c>
      <c r="R1691" s="13" t="s">
        <v>537</v>
      </c>
      <c r="S1691" t="s">
        <v>150</v>
      </c>
      <c r="T1691" t="s">
        <v>45</v>
      </c>
      <c r="U1691" t="s">
        <v>538</v>
      </c>
      <c r="V1691" t="s">
        <v>539</v>
      </c>
      <c r="W1691" t="s">
        <v>38</v>
      </c>
      <c r="X1691" t="s">
        <v>540</v>
      </c>
      <c r="Y1691" s="7">
        <v>2632.89</v>
      </c>
      <c r="AC1691" s="7">
        <f t="shared" si="26"/>
        <v>0</v>
      </c>
    </row>
    <row r="1692" spans="1:29" x14ac:dyDescent="0.3">
      <c r="A1692" s="5">
        <v>10375</v>
      </c>
      <c r="B1692" s="5">
        <v>20</v>
      </c>
      <c r="C1692" s="7">
        <v>100</v>
      </c>
      <c r="D1692" s="10">
        <v>14</v>
      </c>
      <c r="E1692" s="7">
        <v>2046</v>
      </c>
      <c r="F1692" s="9">
        <v>38386</v>
      </c>
      <c r="G1692" t="s">
        <v>26</v>
      </c>
      <c r="H1692" s="10">
        <v>1</v>
      </c>
      <c r="I1692" s="5">
        <v>2</v>
      </c>
      <c r="J1692" s="5">
        <v>2005</v>
      </c>
      <c r="K1692" t="s">
        <v>27</v>
      </c>
      <c r="L1692" s="7">
        <v>69</v>
      </c>
      <c r="M1692" t="s">
        <v>710</v>
      </c>
      <c r="N1692" t="s">
        <v>131</v>
      </c>
      <c r="O1692" s="12" t="s">
        <v>132</v>
      </c>
      <c r="P1692" t="s">
        <v>133</v>
      </c>
      <c r="Q1692" t="s">
        <v>757</v>
      </c>
      <c r="R1692" s="13" t="s">
        <v>134</v>
      </c>
      <c r="S1692" t="s">
        <v>44</v>
      </c>
      <c r="T1692" t="s">
        <v>45</v>
      </c>
      <c r="U1692" t="s">
        <v>135</v>
      </c>
      <c r="V1692" t="s">
        <v>136</v>
      </c>
      <c r="W1692" t="s">
        <v>38</v>
      </c>
      <c r="X1692" t="s">
        <v>137</v>
      </c>
      <c r="Y1692" s="7">
        <v>2000</v>
      </c>
      <c r="AC1692" s="7">
        <f t="shared" si="26"/>
        <v>0</v>
      </c>
    </row>
    <row r="1693" spans="1:29" x14ac:dyDescent="0.3">
      <c r="A1693" s="5">
        <v>10390</v>
      </c>
      <c r="B1693" s="5">
        <v>35</v>
      </c>
      <c r="C1693" s="7">
        <v>65.13</v>
      </c>
      <c r="D1693" s="10">
        <v>4</v>
      </c>
      <c r="E1693" s="7">
        <v>2279.5500000000002</v>
      </c>
      <c r="F1693" s="9">
        <v>38415</v>
      </c>
      <c r="G1693" t="s">
        <v>26</v>
      </c>
      <c r="H1693" s="10">
        <v>1</v>
      </c>
      <c r="I1693" s="5">
        <v>3</v>
      </c>
      <c r="J1693" s="5">
        <v>2005</v>
      </c>
      <c r="K1693" t="s">
        <v>27</v>
      </c>
      <c r="L1693" s="7">
        <v>69</v>
      </c>
      <c r="M1693" t="s">
        <v>710</v>
      </c>
      <c r="N1693" t="s">
        <v>312</v>
      </c>
      <c r="O1693" s="12" t="s">
        <v>313</v>
      </c>
      <c r="P1693" t="s">
        <v>314</v>
      </c>
      <c r="Q1693" t="s">
        <v>60</v>
      </c>
      <c r="R1693" s="13" t="s">
        <v>128</v>
      </c>
      <c r="S1693" t="s">
        <v>34</v>
      </c>
      <c r="T1693" t="s">
        <v>35</v>
      </c>
      <c r="U1693" t="s">
        <v>315</v>
      </c>
      <c r="V1693" t="s">
        <v>316</v>
      </c>
      <c r="W1693" t="s">
        <v>38</v>
      </c>
      <c r="X1693" t="s">
        <v>317</v>
      </c>
      <c r="Y1693" s="7">
        <v>2279.5500000000002</v>
      </c>
      <c r="AC1693" s="7">
        <f t="shared" si="26"/>
        <v>0</v>
      </c>
    </row>
    <row r="1694" spans="1:29" x14ac:dyDescent="0.3">
      <c r="A1694" s="5">
        <v>10403</v>
      </c>
      <c r="B1694" s="5">
        <v>27</v>
      </c>
      <c r="C1694" s="7">
        <v>79.650000000000006</v>
      </c>
      <c r="D1694" s="10">
        <v>4</v>
      </c>
      <c r="E1694" s="7">
        <v>2150.5500000000002</v>
      </c>
      <c r="F1694" s="9">
        <v>38450</v>
      </c>
      <c r="G1694" t="s">
        <v>26</v>
      </c>
      <c r="H1694" s="10">
        <v>2</v>
      </c>
      <c r="I1694" s="5">
        <v>4</v>
      </c>
      <c r="J1694" s="5">
        <v>2005</v>
      </c>
      <c r="K1694" t="s">
        <v>27</v>
      </c>
      <c r="L1694" s="7">
        <v>69</v>
      </c>
      <c r="M1694" t="s">
        <v>710</v>
      </c>
      <c r="N1694" t="s">
        <v>192</v>
      </c>
      <c r="O1694" s="12" t="s">
        <v>193</v>
      </c>
      <c r="P1694" t="s">
        <v>194</v>
      </c>
      <c r="Q1694" t="s">
        <v>757</v>
      </c>
      <c r="R1694" s="13" t="s">
        <v>195</v>
      </c>
      <c r="S1694" t="s">
        <v>196</v>
      </c>
      <c r="T1694" t="s">
        <v>45</v>
      </c>
      <c r="U1694" t="s">
        <v>197</v>
      </c>
      <c r="V1694" t="s">
        <v>198</v>
      </c>
      <c r="W1694" t="s">
        <v>38</v>
      </c>
      <c r="X1694" t="s">
        <v>199</v>
      </c>
      <c r="Y1694" s="7">
        <v>2150.5500000000002</v>
      </c>
      <c r="AC1694" s="7">
        <f t="shared" si="26"/>
        <v>0</v>
      </c>
    </row>
    <row r="1695" spans="1:29" x14ac:dyDescent="0.3">
      <c r="A1695" s="5">
        <v>10110</v>
      </c>
      <c r="B1695" s="5">
        <v>43</v>
      </c>
      <c r="C1695" s="7">
        <v>78.150000000000006</v>
      </c>
      <c r="D1695" s="10">
        <v>11</v>
      </c>
      <c r="E1695" s="7">
        <v>3360.45</v>
      </c>
      <c r="F1695" s="9">
        <v>37698</v>
      </c>
      <c r="G1695" t="s">
        <v>26</v>
      </c>
      <c r="H1695" s="10">
        <v>1</v>
      </c>
      <c r="I1695" s="5">
        <v>3</v>
      </c>
      <c r="J1695" s="5">
        <v>2003</v>
      </c>
      <c r="K1695" t="s">
        <v>209</v>
      </c>
      <c r="L1695" s="7">
        <v>90</v>
      </c>
      <c r="M1695" t="s">
        <v>711</v>
      </c>
      <c r="N1695" t="s">
        <v>558</v>
      </c>
      <c r="O1695" s="12" t="s">
        <v>559</v>
      </c>
      <c r="P1695" t="s">
        <v>560</v>
      </c>
      <c r="Q1695" t="s">
        <v>757</v>
      </c>
      <c r="R1695" s="13" t="s">
        <v>561</v>
      </c>
      <c r="S1695" t="s">
        <v>196</v>
      </c>
      <c r="T1695" t="s">
        <v>45</v>
      </c>
      <c r="U1695" t="s">
        <v>562</v>
      </c>
      <c r="V1695" t="s">
        <v>105</v>
      </c>
      <c r="W1695" t="s">
        <v>55</v>
      </c>
      <c r="X1695" t="s">
        <v>563</v>
      </c>
      <c r="Y1695" s="7">
        <v>3360.45</v>
      </c>
      <c r="AC1695" s="7">
        <f t="shared" si="26"/>
        <v>0</v>
      </c>
    </row>
    <row r="1696" spans="1:29" x14ac:dyDescent="0.3">
      <c r="A1696" s="5">
        <v>10124</v>
      </c>
      <c r="B1696" s="5">
        <v>32</v>
      </c>
      <c r="C1696" s="7">
        <v>72.7</v>
      </c>
      <c r="D1696" s="10">
        <v>10</v>
      </c>
      <c r="E1696" s="7">
        <v>2326.4</v>
      </c>
      <c r="F1696" s="9">
        <v>37762</v>
      </c>
      <c r="G1696" t="s">
        <v>26</v>
      </c>
      <c r="H1696" s="10">
        <v>2</v>
      </c>
      <c r="I1696" s="5">
        <v>5</v>
      </c>
      <c r="J1696" s="5">
        <v>2003</v>
      </c>
      <c r="K1696" t="s">
        <v>209</v>
      </c>
      <c r="L1696" s="7">
        <v>90</v>
      </c>
      <c r="M1696" t="s">
        <v>711</v>
      </c>
      <c r="N1696" t="s">
        <v>611</v>
      </c>
      <c r="O1696" s="12" t="s">
        <v>612</v>
      </c>
      <c r="P1696" t="s">
        <v>613</v>
      </c>
      <c r="Q1696" t="s">
        <v>614</v>
      </c>
      <c r="R1696" s="13" t="s">
        <v>615</v>
      </c>
      <c r="S1696" t="s">
        <v>34</v>
      </c>
      <c r="T1696" t="s">
        <v>35</v>
      </c>
      <c r="U1696" t="s">
        <v>129</v>
      </c>
      <c r="V1696" t="s">
        <v>457</v>
      </c>
      <c r="W1696" t="s">
        <v>38</v>
      </c>
      <c r="X1696" t="s">
        <v>616</v>
      </c>
      <c r="Y1696" s="7">
        <v>2326.4</v>
      </c>
      <c r="AC1696" s="7">
        <f t="shared" si="26"/>
        <v>107.19999999999982</v>
      </c>
    </row>
    <row r="1697" spans="1:29" x14ac:dyDescent="0.3">
      <c r="A1697" s="5">
        <v>10148</v>
      </c>
      <c r="B1697" s="5">
        <v>21</v>
      </c>
      <c r="C1697" s="7">
        <v>73.599999999999994</v>
      </c>
      <c r="D1697" s="10">
        <v>4</v>
      </c>
      <c r="E1697" s="7">
        <v>1545.6</v>
      </c>
      <c r="F1697" s="9">
        <v>37875</v>
      </c>
      <c r="G1697" t="s">
        <v>26</v>
      </c>
      <c r="H1697" s="10">
        <v>3</v>
      </c>
      <c r="I1697" s="5">
        <v>9</v>
      </c>
      <c r="J1697" s="5">
        <v>2003</v>
      </c>
      <c r="K1697" t="s">
        <v>209</v>
      </c>
      <c r="L1697" s="7">
        <v>90</v>
      </c>
      <c r="M1697" t="s">
        <v>711</v>
      </c>
      <c r="N1697" t="s">
        <v>329</v>
      </c>
      <c r="O1697" s="12" t="s">
        <v>330</v>
      </c>
      <c r="P1697" t="s">
        <v>331</v>
      </c>
      <c r="Q1697" t="s">
        <v>180</v>
      </c>
      <c r="R1697" s="13" t="s">
        <v>332</v>
      </c>
      <c r="S1697" t="s">
        <v>107</v>
      </c>
      <c r="T1697" t="s">
        <v>108</v>
      </c>
      <c r="U1697" t="s">
        <v>333</v>
      </c>
      <c r="V1697" t="s">
        <v>334</v>
      </c>
      <c r="W1697" t="s">
        <v>38</v>
      </c>
      <c r="X1697" t="s">
        <v>335</v>
      </c>
      <c r="Y1697" s="7">
        <v>1545.6</v>
      </c>
      <c r="AC1697" s="7">
        <f t="shared" si="26"/>
        <v>0</v>
      </c>
    </row>
    <row r="1698" spans="1:29" x14ac:dyDescent="0.3">
      <c r="A1698" s="5">
        <v>10161</v>
      </c>
      <c r="B1698" s="5">
        <v>20</v>
      </c>
      <c r="C1698" s="7">
        <v>100</v>
      </c>
      <c r="D1698" s="10">
        <v>3</v>
      </c>
      <c r="E1698" s="7">
        <v>2144.6</v>
      </c>
      <c r="F1698" s="9">
        <v>37911</v>
      </c>
      <c r="G1698" t="s">
        <v>26</v>
      </c>
      <c r="H1698" s="10">
        <v>4</v>
      </c>
      <c r="I1698" s="5">
        <v>10</v>
      </c>
      <c r="J1698" s="5">
        <v>2003</v>
      </c>
      <c r="K1698" t="s">
        <v>209</v>
      </c>
      <c r="L1698" s="7">
        <v>90</v>
      </c>
      <c r="M1698" t="s">
        <v>711</v>
      </c>
      <c r="N1698" t="s">
        <v>564</v>
      </c>
      <c r="O1698" s="12" t="s">
        <v>565</v>
      </c>
      <c r="P1698" t="s">
        <v>566</v>
      </c>
      <c r="Q1698" t="s">
        <v>757</v>
      </c>
      <c r="R1698" s="13" t="s">
        <v>567</v>
      </c>
      <c r="S1698" t="s">
        <v>373</v>
      </c>
      <c r="T1698" t="s">
        <v>45</v>
      </c>
      <c r="U1698" t="s">
        <v>568</v>
      </c>
      <c r="V1698" t="s">
        <v>569</v>
      </c>
      <c r="W1698" t="s">
        <v>38</v>
      </c>
      <c r="X1698" t="s">
        <v>570</v>
      </c>
      <c r="Y1698" s="7">
        <v>2000</v>
      </c>
      <c r="AC1698" s="7">
        <f t="shared" si="26"/>
        <v>0</v>
      </c>
    </row>
    <row r="1699" spans="1:29" x14ac:dyDescent="0.3">
      <c r="A1699" s="5">
        <v>10172</v>
      </c>
      <c r="B1699" s="5">
        <v>22</v>
      </c>
      <c r="C1699" s="7">
        <v>74.510000000000005</v>
      </c>
      <c r="D1699" s="10">
        <v>1</v>
      </c>
      <c r="E1699" s="7">
        <v>1639.22</v>
      </c>
      <c r="F1699" s="9">
        <v>37930</v>
      </c>
      <c r="G1699" t="s">
        <v>26</v>
      </c>
      <c r="H1699" s="10">
        <v>4</v>
      </c>
      <c r="I1699" s="5">
        <v>11</v>
      </c>
      <c r="J1699" s="5">
        <v>2003</v>
      </c>
      <c r="K1699" t="s">
        <v>209</v>
      </c>
      <c r="L1699" s="7">
        <v>90</v>
      </c>
      <c r="M1699" t="s">
        <v>711</v>
      </c>
      <c r="N1699" t="s">
        <v>124</v>
      </c>
      <c r="O1699" s="12" t="s">
        <v>125</v>
      </c>
      <c r="P1699" t="s">
        <v>126</v>
      </c>
      <c r="Q1699" t="s">
        <v>127</v>
      </c>
      <c r="R1699" s="13" t="s">
        <v>128</v>
      </c>
      <c r="S1699" t="s">
        <v>34</v>
      </c>
      <c r="T1699" t="s">
        <v>35</v>
      </c>
      <c r="U1699" t="s">
        <v>129</v>
      </c>
      <c r="V1699" t="s">
        <v>63</v>
      </c>
      <c r="W1699" t="s">
        <v>38</v>
      </c>
      <c r="X1699" t="s">
        <v>130</v>
      </c>
      <c r="Y1699" s="7">
        <v>1639.22</v>
      </c>
      <c r="AC1699" s="7">
        <f t="shared" si="26"/>
        <v>46</v>
      </c>
    </row>
    <row r="1700" spans="1:29" x14ac:dyDescent="0.3">
      <c r="A1700" s="5">
        <v>10182</v>
      </c>
      <c r="B1700" s="5">
        <v>36</v>
      </c>
      <c r="C1700" s="7">
        <v>73.599999999999994</v>
      </c>
      <c r="D1700" s="10">
        <v>14</v>
      </c>
      <c r="E1700" s="7">
        <v>2649.6</v>
      </c>
      <c r="F1700" s="9">
        <v>37937</v>
      </c>
      <c r="G1700" t="s">
        <v>26</v>
      </c>
      <c r="H1700" s="10">
        <v>4</v>
      </c>
      <c r="I1700" s="5">
        <v>11</v>
      </c>
      <c r="J1700" s="5">
        <v>2003</v>
      </c>
      <c r="K1700" t="s">
        <v>209</v>
      </c>
      <c r="L1700" s="7">
        <v>90</v>
      </c>
      <c r="M1700" t="s">
        <v>711</v>
      </c>
      <c r="N1700" t="s">
        <v>312</v>
      </c>
      <c r="O1700" s="12" t="s">
        <v>313</v>
      </c>
      <c r="P1700" t="s">
        <v>314</v>
      </c>
      <c r="Q1700" t="s">
        <v>60</v>
      </c>
      <c r="R1700" s="13" t="s">
        <v>128</v>
      </c>
      <c r="S1700" t="s">
        <v>34</v>
      </c>
      <c r="T1700" t="s">
        <v>35</v>
      </c>
      <c r="U1700" t="s">
        <v>315</v>
      </c>
      <c r="V1700" t="s">
        <v>316</v>
      </c>
      <c r="W1700" t="s">
        <v>38</v>
      </c>
      <c r="X1700" t="s">
        <v>317</v>
      </c>
      <c r="Y1700" s="7">
        <v>2649.6</v>
      </c>
      <c r="AC1700" s="7">
        <f t="shared" si="26"/>
        <v>0</v>
      </c>
    </row>
    <row r="1701" spans="1:29" x14ac:dyDescent="0.3">
      <c r="A1701" s="5">
        <v>10192</v>
      </c>
      <c r="B1701" s="5">
        <v>46</v>
      </c>
      <c r="C1701" s="7">
        <v>83.6</v>
      </c>
      <c r="D1701" s="10">
        <v>2</v>
      </c>
      <c r="E1701" s="7">
        <v>3845.6</v>
      </c>
      <c r="F1701" s="9">
        <v>37945</v>
      </c>
      <c r="G1701" t="s">
        <v>26</v>
      </c>
      <c r="H1701" s="10">
        <v>4</v>
      </c>
      <c r="I1701" s="5">
        <v>11</v>
      </c>
      <c r="J1701" s="5">
        <v>2003</v>
      </c>
      <c r="K1701" t="s">
        <v>209</v>
      </c>
      <c r="L1701" s="7">
        <v>90</v>
      </c>
      <c r="M1701" t="s">
        <v>711</v>
      </c>
      <c r="N1701" t="s">
        <v>318</v>
      </c>
      <c r="O1701" s="12" t="s">
        <v>319</v>
      </c>
      <c r="P1701" t="s">
        <v>320</v>
      </c>
      <c r="Q1701" t="s">
        <v>321</v>
      </c>
      <c r="R1701" s="13" t="s">
        <v>322</v>
      </c>
      <c r="S1701" t="s">
        <v>34</v>
      </c>
      <c r="T1701" t="s">
        <v>35</v>
      </c>
      <c r="U1701" t="s">
        <v>62</v>
      </c>
      <c r="V1701" t="s">
        <v>316</v>
      </c>
      <c r="W1701" t="s">
        <v>55</v>
      </c>
      <c r="X1701" t="s">
        <v>323</v>
      </c>
      <c r="Y1701" s="7">
        <v>3845.6</v>
      </c>
      <c r="AC1701" s="7">
        <f t="shared" si="26"/>
        <v>0</v>
      </c>
    </row>
    <row r="1702" spans="1:29" x14ac:dyDescent="0.3">
      <c r="A1702" s="5">
        <v>10204</v>
      </c>
      <c r="B1702" s="5">
        <v>47</v>
      </c>
      <c r="C1702" s="7">
        <v>96.32</v>
      </c>
      <c r="D1702" s="10">
        <v>8</v>
      </c>
      <c r="E1702" s="7">
        <v>4527.04</v>
      </c>
      <c r="F1702" s="9">
        <v>37957</v>
      </c>
      <c r="G1702" t="s">
        <v>26</v>
      </c>
      <c r="H1702" s="10">
        <v>4</v>
      </c>
      <c r="I1702" s="5">
        <v>12</v>
      </c>
      <c r="J1702" s="5">
        <v>2003</v>
      </c>
      <c r="K1702" t="s">
        <v>209</v>
      </c>
      <c r="L1702" s="7">
        <v>90</v>
      </c>
      <c r="M1702" t="s">
        <v>711</v>
      </c>
      <c r="N1702" t="s">
        <v>542</v>
      </c>
      <c r="O1702" s="12" t="s">
        <v>543</v>
      </c>
      <c r="P1702" t="s">
        <v>31</v>
      </c>
      <c r="Q1702" t="s">
        <v>32</v>
      </c>
      <c r="R1702" s="13" t="s">
        <v>33</v>
      </c>
      <c r="S1702" t="s">
        <v>34</v>
      </c>
      <c r="T1702" t="s">
        <v>35</v>
      </c>
      <c r="U1702" t="s">
        <v>62</v>
      </c>
      <c r="V1702" t="s">
        <v>544</v>
      </c>
      <c r="W1702" t="s">
        <v>55</v>
      </c>
      <c r="X1702" t="s">
        <v>545</v>
      </c>
      <c r="Y1702" s="7">
        <v>4527.04</v>
      </c>
      <c r="AC1702" s="7">
        <f t="shared" si="26"/>
        <v>0</v>
      </c>
    </row>
    <row r="1703" spans="1:29" x14ac:dyDescent="0.3">
      <c r="A1703" s="5">
        <v>10212</v>
      </c>
      <c r="B1703" s="5">
        <v>45</v>
      </c>
      <c r="C1703" s="7">
        <v>88.14</v>
      </c>
      <c r="D1703" s="10">
        <v>1</v>
      </c>
      <c r="E1703" s="7">
        <v>3966.3</v>
      </c>
      <c r="F1703" s="9">
        <v>38002</v>
      </c>
      <c r="G1703" t="s">
        <v>26</v>
      </c>
      <c r="H1703" s="10">
        <v>1</v>
      </c>
      <c r="I1703" s="5">
        <v>1</v>
      </c>
      <c r="J1703" s="5">
        <v>2004</v>
      </c>
      <c r="K1703" t="s">
        <v>209</v>
      </c>
      <c r="L1703" s="7">
        <v>90</v>
      </c>
      <c r="M1703" t="s">
        <v>711</v>
      </c>
      <c r="N1703" t="s">
        <v>201</v>
      </c>
      <c r="O1703" s="12" t="s">
        <v>202</v>
      </c>
      <c r="P1703" t="s">
        <v>203</v>
      </c>
      <c r="Q1703" t="s">
        <v>757</v>
      </c>
      <c r="R1703" s="13" t="s">
        <v>204</v>
      </c>
      <c r="S1703" t="s">
        <v>205</v>
      </c>
      <c r="T1703" t="s">
        <v>45</v>
      </c>
      <c r="U1703" t="s">
        <v>206</v>
      </c>
      <c r="V1703" t="s">
        <v>207</v>
      </c>
      <c r="W1703" t="s">
        <v>55</v>
      </c>
      <c r="X1703" t="s">
        <v>208</v>
      </c>
      <c r="Y1703" s="7">
        <v>3966.3</v>
      </c>
      <c r="AC1703" s="7">
        <f t="shared" si="26"/>
        <v>0</v>
      </c>
    </row>
    <row r="1704" spans="1:29" x14ac:dyDescent="0.3">
      <c r="A1704" s="5">
        <v>10227</v>
      </c>
      <c r="B1704" s="5">
        <v>47</v>
      </c>
      <c r="C1704" s="7">
        <v>88.14</v>
      </c>
      <c r="D1704" s="10">
        <v>14</v>
      </c>
      <c r="E1704" s="7">
        <v>4142.58</v>
      </c>
      <c r="F1704" s="9">
        <v>38048</v>
      </c>
      <c r="G1704" t="s">
        <v>26</v>
      </c>
      <c r="H1704" s="10">
        <v>1</v>
      </c>
      <c r="I1704" s="5">
        <v>3</v>
      </c>
      <c r="J1704" s="5">
        <v>2004</v>
      </c>
      <c r="K1704" t="s">
        <v>209</v>
      </c>
      <c r="L1704" s="7">
        <v>90</v>
      </c>
      <c r="M1704" t="s">
        <v>711</v>
      </c>
      <c r="N1704" t="s">
        <v>252</v>
      </c>
      <c r="O1704" s="12" t="s">
        <v>253</v>
      </c>
      <c r="P1704" t="s">
        <v>254</v>
      </c>
      <c r="Q1704" t="s">
        <v>757</v>
      </c>
      <c r="R1704" s="13" t="s">
        <v>255</v>
      </c>
      <c r="S1704" t="s">
        <v>44</v>
      </c>
      <c r="T1704" t="s">
        <v>45</v>
      </c>
      <c r="U1704" t="s">
        <v>256</v>
      </c>
      <c r="V1704" t="s">
        <v>257</v>
      </c>
      <c r="W1704" t="s">
        <v>55</v>
      </c>
      <c r="X1704" t="s">
        <v>258</v>
      </c>
      <c r="Y1704" s="7">
        <v>4142.58</v>
      </c>
      <c r="AC1704" s="7">
        <f t="shared" si="26"/>
        <v>0</v>
      </c>
    </row>
    <row r="1705" spans="1:29" x14ac:dyDescent="0.3">
      <c r="A1705" s="5">
        <v>10241</v>
      </c>
      <c r="B1705" s="5">
        <v>47</v>
      </c>
      <c r="C1705" s="7">
        <v>94.5</v>
      </c>
      <c r="D1705" s="10">
        <v>6</v>
      </c>
      <c r="E1705" s="7">
        <v>4441.5</v>
      </c>
      <c r="F1705" s="9">
        <v>38090</v>
      </c>
      <c r="G1705" t="s">
        <v>26</v>
      </c>
      <c r="H1705" s="10">
        <v>2</v>
      </c>
      <c r="I1705" s="5">
        <v>4</v>
      </c>
      <c r="J1705" s="5">
        <v>2004</v>
      </c>
      <c r="K1705" t="s">
        <v>209</v>
      </c>
      <c r="L1705" s="7">
        <v>90</v>
      </c>
      <c r="M1705" t="s">
        <v>711</v>
      </c>
      <c r="N1705" t="s">
        <v>602</v>
      </c>
      <c r="O1705" s="12" t="s">
        <v>603</v>
      </c>
      <c r="P1705" t="s">
        <v>604</v>
      </c>
      <c r="Q1705" t="s">
        <v>757</v>
      </c>
      <c r="R1705" s="13" t="s">
        <v>605</v>
      </c>
      <c r="S1705" t="s">
        <v>44</v>
      </c>
      <c r="T1705" t="s">
        <v>45</v>
      </c>
      <c r="U1705" t="s">
        <v>606</v>
      </c>
      <c r="V1705" t="s">
        <v>607</v>
      </c>
      <c r="W1705" t="s">
        <v>55</v>
      </c>
      <c r="X1705" t="s">
        <v>608</v>
      </c>
      <c r="Y1705" s="7">
        <v>4441.5</v>
      </c>
      <c r="AC1705" s="7">
        <f t="shared" si="26"/>
        <v>144.59999999999991</v>
      </c>
    </row>
    <row r="1706" spans="1:29" x14ac:dyDescent="0.3">
      <c r="A1706" s="5">
        <v>10267</v>
      </c>
      <c r="B1706" s="5">
        <v>38</v>
      </c>
      <c r="C1706" s="7">
        <v>87.24</v>
      </c>
      <c r="D1706" s="10">
        <v>3</v>
      </c>
      <c r="E1706" s="7">
        <v>3315.12</v>
      </c>
      <c r="F1706" s="9">
        <v>38175</v>
      </c>
      <c r="G1706" t="s">
        <v>26</v>
      </c>
      <c r="H1706" s="10">
        <v>3</v>
      </c>
      <c r="I1706" s="5">
        <v>7</v>
      </c>
      <c r="J1706" s="5">
        <v>2004</v>
      </c>
      <c r="K1706" t="s">
        <v>209</v>
      </c>
      <c r="L1706" s="7">
        <v>90</v>
      </c>
      <c r="M1706" t="s">
        <v>711</v>
      </c>
      <c r="N1706" t="s">
        <v>542</v>
      </c>
      <c r="O1706" s="12" t="s">
        <v>543</v>
      </c>
      <c r="P1706" t="s">
        <v>31</v>
      </c>
      <c r="Q1706" t="s">
        <v>32</v>
      </c>
      <c r="R1706" s="13" t="s">
        <v>33</v>
      </c>
      <c r="S1706" t="s">
        <v>34</v>
      </c>
      <c r="T1706" t="s">
        <v>35</v>
      </c>
      <c r="U1706" t="s">
        <v>62</v>
      </c>
      <c r="V1706" t="s">
        <v>544</v>
      </c>
      <c r="W1706" t="s">
        <v>55</v>
      </c>
      <c r="X1706" t="s">
        <v>545</v>
      </c>
      <c r="Y1706" s="7">
        <v>3315.12</v>
      </c>
      <c r="AC1706" s="7">
        <f t="shared" si="26"/>
        <v>0</v>
      </c>
    </row>
    <row r="1707" spans="1:29" x14ac:dyDescent="0.3">
      <c r="A1707" s="5">
        <v>10279</v>
      </c>
      <c r="B1707" s="5">
        <v>49</v>
      </c>
      <c r="C1707" s="7">
        <v>79.97</v>
      </c>
      <c r="D1707" s="10">
        <v>3</v>
      </c>
      <c r="E1707" s="7">
        <v>3918.53</v>
      </c>
      <c r="F1707" s="9">
        <v>38208</v>
      </c>
      <c r="G1707" t="s">
        <v>26</v>
      </c>
      <c r="H1707" s="10">
        <v>3</v>
      </c>
      <c r="I1707" s="5">
        <v>8</v>
      </c>
      <c r="J1707" s="5">
        <v>2004</v>
      </c>
      <c r="K1707" t="s">
        <v>209</v>
      </c>
      <c r="L1707" s="7">
        <v>90</v>
      </c>
      <c r="M1707" t="s">
        <v>711</v>
      </c>
      <c r="N1707" t="s">
        <v>201</v>
      </c>
      <c r="O1707" s="12" t="s">
        <v>202</v>
      </c>
      <c r="P1707" t="s">
        <v>203</v>
      </c>
      <c r="Q1707" t="s">
        <v>757</v>
      </c>
      <c r="R1707" s="13" t="s">
        <v>204</v>
      </c>
      <c r="S1707" t="s">
        <v>205</v>
      </c>
      <c r="T1707" t="s">
        <v>45</v>
      </c>
      <c r="U1707" t="s">
        <v>206</v>
      </c>
      <c r="V1707" t="s">
        <v>207</v>
      </c>
      <c r="W1707" t="s">
        <v>55</v>
      </c>
      <c r="X1707" t="s">
        <v>208</v>
      </c>
      <c r="Y1707" s="7">
        <v>3918.53</v>
      </c>
      <c r="AC1707" s="7">
        <f t="shared" si="26"/>
        <v>0</v>
      </c>
    </row>
    <row r="1708" spans="1:29" x14ac:dyDescent="0.3">
      <c r="A1708" s="5">
        <v>10288</v>
      </c>
      <c r="B1708" s="5">
        <v>35</v>
      </c>
      <c r="C1708" s="7">
        <v>80.87</v>
      </c>
      <c r="D1708" s="10">
        <v>9</v>
      </c>
      <c r="E1708" s="7">
        <v>2830.45</v>
      </c>
      <c r="F1708" s="9">
        <v>38231</v>
      </c>
      <c r="G1708" t="s">
        <v>26</v>
      </c>
      <c r="H1708" s="10">
        <v>3</v>
      </c>
      <c r="I1708" s="5">
        <v>9</v>
      </c>
      <c r="J1708" s="5">
        <v>2004</v>
      </c>
      <c r="K1708" t="s">
        <v>209</v>
      </c>
      <c r="L1708" s="7">
        <v>90</v>
      </c>
      <c r="M1708" t="s">
        <v>711</v>
      </c>
      <c r="N1708" t="s">
        <v>479</v>
      </c>
      <c r="O1708" s="12" t="s">
        <v>480</v>
      </c>
      <c r="P1708" t="s">
        <v>227</v>
      </c>
      <c r="Q1708" t="s">
        <v>757</v>
      </c>
      <c r="R1708" s="13" t="s">
        <v>481</v>
      </c>
      <c r="S1708" t="s">
        <v>227</v>
      </c>
      <c r="T1708" t="s">
        <v>108</v>
      </c>
      <c r="U1708" t="s">
        <v>482</v>
      </c>
      <c r="V1708" t="s">
        <v>483</v>
      </c>
      <c r="W1708" t="s">
        <v>38</v>
      </c>
      <c r="X1708" t="s">
        <v>484</v>
      </c>
      <c r="Y1708" s="7">
        <v>2830.45</v>
      </c>
      <c r="AC1708" s="7">
        <f t="shared" si="26"/>
        <v>0</v>
      </c>
    </row>
    <row r="1709" spans="1:29" x14ac:dyDescent="0.3">
      <c r="A1709" s="5">
        <v>10302</v>
      </c>
      <c r="B1709" s="5">
        <v>49</v>
      </c>
      <c r="C1709" s="7">
        <v>100</v>
      </c>
      <c r="D1709" s="10">
        <v>5</v>
      </c>
      <c r="E1709" s="7">
        <v>5298.86</v>
      </c>
      <c r="F1709" s="9">
        <v>37900</v>
      </c>
      <c r="G1709" t="s">
        <v>26</v>
      </c>
      <c r="H1709" s="10">
        <v>4</v>
      </c>
      <c r="I1709" s="5">
        <v>10</v>
      </c>
      <c r="J1709" s="5">
        <v>2003</v>
      </c>
      <c r="K1709" t="s">
        <v>209</v>
      </c>
      <c r="L1709" s="7">
        <v>90</v>
      </c>
      <c r="M1709" t="s">
        <v>711</v>
      </c>
      <c r="N1709" t="s">
        <v>192</v>
      </c>
      <c r="O1709" s="12" t="s">
        <v>193</v>
      </c>
      <c r="P1709" t="s">
        <v>194</v>
      </c>
      <c r="Q1709" t="s">
        <v>757</v>
      </c>
      <c r="R1709" s="13" t="s">
        <v>195</v>
      </c>
      <c r="S1709" t="s">
        <v>196</v>
      </c>
      <c r="T1709" t="s">
        <v>45</v>
      </c>
      <c r="U1709" t="s">
        <v>197</v>
      </c>
      <c r="V1709" t="s">
        <v>198</v>
      </c>
      <c r="W1709" t="s">
        <v>55</v>
      </c>
      <c r="X1709" t="s">
        <v>199</v>
      </c>
      <c r="Y1709" s="7">
        <v>4900</v>
      </c>
      <c r="AC1709" s="7">
        <f t="shared" si="26"/>
        <v>0</v>
      </c>
    </row>
    <row r="1710" spans="1:29" x14ac:dyDescent="0.3">
      <c r="A1710" s="5">
        <v>10311</v>
      </c>
      <c r="B1710" s="5">
        <v>28</v>
      </c>
      <c r="C1710" s="7">
        <v>93.6</v>
      </c>
      <c r="D1710" s="10">
        <v>4</v>
      </c>
      <c r="E1710" s="7">
        <v>2620.8000000000002</v>
      </c>
      <c r="F1710" s="9">
        <v>38276</v>
      </c>
      <c r="G1710" t="s">
        <v>26</v>
      </c>
      <c r="H1710" s="10">
        <v>4</v>
      </c>
      <c r="I1710" s="5">
        <v>10</v>
      </c>
      <c r="J1710" s="5">
        <v>2004</v>
      </c>
      <c r="K1710" t="s">
        <v>209</v>
      </c>
      <c r="L1710" s="7">
        <v>90</v>
      </c>
      <c r="M1710" t="s">
        <v>711</v>
      </c>
      <c r="N1710" t="s">
        <v>201</v>
      </c>
      <c r="O1710" s="12" t="s">
        <v>202</v>
      </c>
      <c r="P1710" t="s">
        <v>203</v>
      </c>
      <c r="Q1710" t="s">
        <v>757</v>
      </c>
      <c r="R1710" s="13" t="s">
        <v>204</v>
      </c>
      <c r="S1710" t="s">
        <v>205</v>
      </c>
      <c r="T1710" t="s">
        <v>45</v>
      </c>
      <c r="U1710" t="s">
        <v>206</v>
      </c>
      <c r="V1710" t="s">
        <v>207</v>
      </c>
      <c r="W1710" t="s">
        <v>38</v>
      </c>
      <c r="X1710" t="s">
        <v>208</v>
      </c>
      <c r="Y1710" s="7">
        <v>2620.8000000000002</v>
      </c>
      <c r="AC1710" s="7">
        <f t="shared" si="26"/>
        <v>0</v>
      </c>
    </row>
    <row r="1711" spans="1:29" x14ac:dyDescent="0.3">
      <c r="A1711" s="5">
        <v>10321</v>
      </c>
      <c r="B1711" s="5">
        <v>30</v>
      </c>
      <c r="C1711" s="7">
        <v>72.7</v>
      </c>
      <c r="D1711" s="10">
        <v>1</v>
      </c>
      <c r="E1711" s="7">
        <v>2181</v>
      </c>
      <c r="F1711" s="9">
        <v>38295</v>
      </c>
      <c r="G1711" t="s">
        <v>26</v>
      </c>
      <c r="H1711" s="10">
        <v>4</v>
      </c>
      <c r="I1711" s="5">
        <v>11</v>
      </c>
      <c r="J1711" s="5">
        <v>2004</v>
      </c>
      <c r="K1711" t="s">
        <v>209</v>
      </c>
      <c r="L1711" s="7">
        <v>90</v>
      </c>
      <c r="M1711" t="s">
        <v>711</v>
      </c>
      <c r="N1711" t="s">
        <v>185</v>
      </c>
      <c r="O1711" s="12" t="s">
        <v>186</v>
      </c>
      <c r="P1711" t="s">
        <v>187</v>
      </c>
      <c r="Q1711" t="s">
        <v>141</v>
      </c>
      <c r="R1711" s="13" t="s">
        <v>188</v>
      </c>
      <c r="S1711" t="s">
        <v>34</v>
      </c>
      <c r="T1711" t="s">
        <v>35</v>
      </c>
      <c r="U1711" t="s">
        <v>189</v>
      </c>
      <c r="V1711" t="s">
        <v>190</v>
      </c>
      <c r="W1711" t="s">
        <v>38</v>
      </c>
      <c r="X1711" t="s">
        <v>191</v>
      </c>
      <c r="Y1711" s="7">
        <v>2181</v>
      </c>
      <c r="AC1711" s="7">
        <f t="shared" si="26"/>
        <v>0</v>
      </c>
    </row>
    <row r="1712" spans="1:29" x14ac:dyDescent="0.3">
      <c r="A1712" s="5">
        <v>10332</v>
      </c>
      <c r="B1712" s="5">
        <v>39</v>
      </c>
      <c r="C1712" s="7">
        <v>86.72</v>
      </c>
      <c r="D1712" s="10">
        <v>7</v>
      </c>
      <c r="E1712" s="7">
        <v>3382.08</v>
      </c>
      <c r="F1712" s="9">
        <v>38308</v>
      </c>
      <c r="G1712" t="s">
        <v>26</v>
      </c>
      <c r="H1712" s="10">
        <v>4</v>
      </c>
      <c r="I1712" s="5">
        <v>11</v>
      </c>
      <c r="J1712" s="5">
        <v>2004</v>
      </c>
      <c r="K1712" t="s">
        <v>209</v>
      </c>
      <c r="L1712" s="7">
        <v>90</v>
      </c>
      <c r="M1712" t="s">
        <v>711</v>
      </c>
      <c r="N1712" t="s">
        <v>558</v>
      </c>
      <c r="O1712" s="12" t="s">
        <v>559</v>
      </c>
      <c r="P1712" t="s">
        <v>560</v>
      </c>
      <c r="Q1712" t="s">
        <v>757</v>
      </c>
      <c r="R1712" s="13" t="s">
        <v>561</v>
      </c>
      <c r="S1712" t="s">
        <v>196</v>
      </c>
      <c r="T1712" t="s">
        <v>45</v>
      </c>
      <c r="U1712" t="s">
        <v>562</v>
      </c>
      <c r="V1712" t="s">
        <v>105</v>
      </c>
      <c r="W1712" t="s">
        <v>55</v>
      </c>
      <c r="X1712" t="s">
        <v>563</v>
      </c>
      <c r="Y1712" s="7">
        <v>3382.08</v>
      </c>
      <c r="AC1712" s="7">
        <f t="shared" si="26"/>
        <v>0</v>
      </c>
    </row>
    <row r="1713" spans="1:29" x14ac:dyDescent="0.3">
      <c r="A1713" s="5">
        <v>10346</v>
      </c>
      <c r="B1713" s="5">
        <v>25</v>
      </c>
      <c r="C1713" s="7">
        <v>100</v>
      </c>
      <c r="D1713" s="10">
        <v>1</v>
      </c>
      <c r="E1713" s="7">
        <v>2876.75</v>
      </c>
      <c r="F1713" s="9">
        <v>38320</v>
      </c>
      <c r="G1713" t="s">
        <v>26</v>
      </c>
      <c r="H1713" s="10">
        <v>4</v>
      </c>
      <c r="I1713" s="5">
        <v>11</v>
      </c>
      <c r="J1713" s="5">
        <v>2004</v>
      </c>
      <c r="K1713" t="s">
        <v>209</v>
      </c>
      <c r="L1713" s="7">
        <v>90</v>
      </c>
      <c r="M1713" t="s">
        <v>711</v>
      </c>
      <c r="N1713" t="s">
        <v>611</v>
      </c>
      <c r="O1713" s="12" t="s">
        <v>612</v>
      </c>
      <c r="P1713" t="s">
        <v>613</v>
      </c>
      <c r="Q1713" t="s">
        <v>614</v>
      </c>
      <c r="R1713" s="13" t="s">
        <v>615</v>
      </c>
      <c r="S1713" t="s">
        <v>34</v>
      </c>
      <c r="T1713" t="s">
        <v>35</v>
      </c>
      <c r="U1713" t="s">
        <v>129</v>
      </c>
      <c r="V1713" t="s">
        <v>457</v>
      </c>
      <c r="W1713" t="s">
        <v>38</v>
      </c>
      <c r="X1713" t="s">
        <v>616</v>
      </c>
      <c r="Y1713" s="7">
        <v>2500</v>
      </c>
      <c r="AC1713" s="7">
        <f t="shared" si="26"/>
        <v>0</v>
      </c>
    </row>
    <row r="1714" spans="1:29" x14ac:dyDescent="0.3">
      <c r="A1714" s="5">
        <v>10368</v>
      </c>
      <c r="B1714" s="5">
        <v>40</v>
      </c>
      <c r="C1714" s="7">
        <v>100</v>
      </c>
      <c r="D1714" s="10">
        <v>2</v>
      </c>
      <c r="E1714" s="7">
        <v>4107.2</v>
      </c>
      <c r="F1714" s="9">
        <v>38371</v>
      </c>
      <c r="G1714" t="s">
        <v>26</v>
      </c>
      <c r="H1714" s="10">
        <v>1</v>
      </c>
      <c r="I1714" s="5">
        <v>1</v>
      </c>
      <c r="J1714" s="5">
        <v>2005</v>
      </c>
      <c r="K1714" t="s">
        <v>209</v>
      </c>
      <c r="L1714" s="7">
        <v>90</v>
      </c>
      <c r="M1714" t="s">
        <v>711</v>
      </c>
      <c r="N1714" t="s">
        <v>312</v>
      </c>
      <c r="O1714" s="12" t="s">
        <v>313</v>
      </c>
      <c r="P1714" t="s">
        <v>314</v>
      </c>
      <c r="Q1714" t="s">
        <v>60</v>
      </c>
      <c r="R1714" s="13" t="s">
        <v>128</v>
      </c>
      <c r="S1714" t="s">
        <v>34</v>
      </c>
      <c r="T1714" t="s">
        <v>35</v>
      </c>
      <c r="U1714" t="s">
        <v>315</v>
      </c>
      <c r="V1714" t="s">
        <v>316</v>
      </c>
      <c r="W1714" t="s">
        <v>55</v>
      </c>
      <c r="X1714" t="s">
        <v>317</v>
      </c>
      <c r="Y1714" s="7">
        <v>4000</v>
      </c>
      <c r="AC1714" s="7">
        <f t="shared" si="26"/>
        <v>0</v>
      </c>
    </row>
    <row r="1715" spans="1:29" x14ac:dyDescent="0.3">
      <c r="A1715" s="5">
        <v>10380</v>
      </c>
      <c r="B1715" s="5">
        <v>36</v>
      </c>
      <c r="C1715" s="7">
        <v>37.5</v>
      </c>
      <c r="D1715" s="10">
        <v>6</v>
      </c>
      <c r="E1715" s="7">
        <v>1350</v>
      </c>
      <c r="F1715" s="9">
        <v>38399</v>
      </c>
      <c r="G1715" t="s">
        <v>26</v>
      </c>
      <c r="H1715" s="10">
        <v>1</v>
      </c>
      <c r="I1715" s="5">
        <v>2</v>
      </c>
      <c r="J1715" s="5">
        <v>2005</v>
      </c>
      <c r="K1715" t="s">
        <v>209</v>
      </c>
      <c r="L1715" s="7">
        <v>90</v>
      </c>
      <c r="M1715" t="s">
        <v>711</v>
      </c>
      <c r="N1715" t="s">
        <v>201</v>
      </c>
      <c r="O1715" s="12" t="s">
        <v>202</v>
      </c>
      <c r="P1715" t="s">
        <v>203</v>
      </c>
      <c r="Q1715" t="s">
        <v>757</v>
      </c>
      <c r="R1715" s="13" t="s">
        <v>204</v>
      </c>
      <c r="S1715" t="s">
        <v>205</v>
      </c>
      <c r="T1715" t="s">
        <v>45</v>
      </c>
      <c r="U1715" t="s">
        <v>206</v>
      </c>
      <c r="V1715" t="s">
        <v>207</v>
      </c>
      <c r="W1715" t="s">
        <v>38</v>
      </c>
      <c r="X1715" t="s">
        <v>208</v>
      </c>
      <c r="Y1715" s="7">
        <v>1350</v>
      </c>
      <c r="AC1715" s="7">
        <f t="shared" si="26"/>
        <v>0</v>
      </c>
    </row>
    <row r="1716" spans="1:29" x14ac:dyDescent="0.3">
      <c r="A1716" s="5">
        <v>10407</v>
      </c>
      <c r="B1716" s="5">
        <v>76</v>
      </c>
      <c r="C1716" s="7">
        <v>94.5</v>
      </c>
      <c r="D1716" s="10">
        <v>6</v>
      </c>
      <c r="E1716" s="7">
        <v>7182</v>
      </c>
      <c r="F1716" s="9">
        <v>38464</v>
      </c>
      <c r="G1716" t="s">
        <v>459</v>
      </c>
      <c r="H1716" s="10">
        <v>2</v>
      </c>
      <c r="I1716" s="5">
        <v>4</v>
      </c>
      <c r="J1716" s="5">
        <v>2005</v>
      </c>
      <c r="K1716" t="s">
        <v>209</v>
      </c>
      <c r="L1716" s="7">
        <v>90</v>
      </c>
      <c r="M1716" t="s">
        <v>711</v>
      </c>
      <c r="N1716" t="s">
        <v>454</v>
      </c>
      <c r="O1716" s="12" t="s">
        <v>455</v>
      </c>
      <c r="P1716" t="s">
        <v>456</v>
      </c>
      <c r="Q1716" t="s">
        <v>60</v>
      </c>
      <c r="R1716" s="13" t="s">
        <v>73</v>
      </c>
      <c r="S1716" t="s">
        <v>34</v>
      </c>
      <c r="T1716" t="s">
        <v>35</v>
      </c>
      <c r="U1716" t="s">
        <v>114</v>
      </c>
      <c r="V1716" t="s">
        <v>457</v>
      </c>
      <c r="W1716" t="s">
        <v>175</v>
      </c>
      <c r="X1716" t="s">
        <v>458</v>
      </c>
      <c r="Y1716" s="7">
        <v>7182</v>
      </c>
      <c r="AC1716" s="7">
        <f t="shared" si="26"/>
        <v>398.85999999999967</v>
      </c>
    </row>
    <row r="1717" spans="1:29" x14ac:dyDescent="0.3">
      <c r="A1717" s="5">
        <v>10420</v>
      </c>
      <c r="B1717" s="5">
        <v>39</v>
      </c>
      <c r="C1717" s="7">
        <v>100</v>
      </c>
      <c r="D1717" s="10">
        <v>9</v>
      </c>
      <c r="E1717" s="7">
        <v>3933.93</v>
      </c>
      <c r="F1717" s="9">
        <v>38501</v>
      </c>
      <c r="G1717" t="s">
        <v>344</v>
      </c>
      <c r="H1717" s="10">
        <v>2</v>
      </c>
      <c r="I1717" s="5">
        <v>5</v>
      </c>
      <c r="J1717" s="5">
        <v>2005</v>
      </c>
      <c r="K1717" t="s">
        <v>209</v>
      </c>
      <c r="L1717" s="7">
        <v>90</v>
      </c>
      <c r="M1717" t="s">
        <v>711</v>
      </c>
      <c r="N1717" t="s">
        <v>177</v>
      </c>
      <c r="O1717" s="12" t="s">
        <v>178</v>
      </c>
      <c r="P1717" t="s">
        <v>179</v>
      </c>
      <c r="Q1717" t="s">
        <v>180</v>
      </c>
      <c r="R1717" s="13" t="s">
        <v>181</v>
      </c>
      <c r="S1717" t="s">
        <v>107</v>
      </c>
      <c r="T1717" t="s">
        <v>108</v>
      </c>
      <c r="U1717" t="s">
        <v>182</v>
      </c>
      <c r="V1717" t="s">
        <v>183</v>
      </c>
      <c r="W1717" t="s">
        <v>55</v>
      </c>
      <c r="X1717" t="s">
        <v>184</v>
      </c>
      <c r="Y1717" s="7">
        <v>3900</v>
      </c>
      <c r="AC1717" s="7">
        <f t="shared" si="26"/>
        <v>0</v>
      </c>
    </row>
    <row r="1718" spans="1:29" x14ac:dyDescent="0.3">
      <c r="A1718" s="5">
        <v>10104</v>
      </c>
      <c r="B1718" s="5">
        <v>44</v>
      </c>
      <c r="C1718" s="7">
        <v>39.6</v>
      </c>
      <c r="D1718" s="10">
        <v>10</v>
      </c>
      <c r="E1718" s="7">
        <v>1742.4</v>
      </c>
      <c r="F1718" s="9">
        <v>37652</v>
      </c>
      <c r="G1718" t="s">
        <v>26</v>
      </c>
      <c r="H1718" s="10">
        <v>1</v>
      </c>
      <c r="I1718" s="5">
        <v>1</v>
      </c>
      <c r="J1718" s="5">
        <v>2003</v>
      </c>
      <c r="K1718" t="s">
        <v>209</v>
      </c>
      <c r="L1718" s="7">
        <v>35</v>
      </c>
      <c r="M1718" t="s">
        <v>712</v>
      </c>
      <c r="N1718" t="s">
        <v>201</v>
      </c>
      <c r="O1718" s="12" t="s">
        <v>202</v>
      </c>
      <c r="P1718" t="s">
        <v>203</v>
      </c>
      <c r="Q1718" t="s">
        <v>757</v>
      </c>
      <c r="R1718" s="13" t="s">
        <v>204</v>
      </c>
      <c r="S1718" t="s">
        <v>205</v>
      </c>
      <c r="T1718" t="s">
        <v>45</v>
      </c>
      <c r="U1718" t="s">
        <v>206</v>
      </c>
      <c r="V1718" t="s">
        <v>207</v>
      </c>
      <c r="W1718" t="s">
        <v>38</v>
      </c>
      <c r="X1718" t="s">
        <v>208</v>
      </c>
      <c r="Y1718" s="7">
        <v>1742.4</v>
      </c>
      <c r="AC1718" s="7">
        <f t="shared" si="26"/>
        <v>0</v>
      </c>
    </row>
    <row r="1719" spans="1:29" x14ac:dyDescent="0.3">
      <c r="A1719" s="5">
        <v>10114</v>
      </c>
      <c r="B1719" s="5">
        <v>24</v>
      </c>
      <c r="C1719" s="7">
        <v>30.06</v>
      </c>
      <c r="D1719" s="10">
        <v>1</v>
      </c>
      <c r="E1719" s="7">
        <v>721.44</v>
      </c>
      <c r="F1719" s="9">
        <v>37712</v>
      </c>
      <c r="G1719" t="s">
        <v>26</v>
      </c>
      <c r="H1719" s="10">
        <v>2</v>
      </c>
      <c r="I1719" s="5">
        <v>4</v>
      </c>
      <c r="J1719" s="5">
        <v>2003</v>
      </c>
      <c r="K1719" t="s">
        <v>209</v>
      </c>
      <c r="L1719" s="7">
        <v>35</v>
      </c>
      <c r="M1719" t="s">
        <v>712</v>
      </c>
      <c r="N1719" t="s">
        <v>461</v>
      </c>
      <c r="O1719" s="12" t="s">
        <v>462</v>
      </c>
      <c r="P1719" t="s">
        <v>51</v>
      </c>
      <c r="Q1719" t="s">
        <v>757</v>
      </c>
      <c r="R1719" s="13" t="s">
        <v>463</v>
      </c>
      <c r="S1719" t="s">
        <v>44</v>
      </c>
      <c r="T1719" t="s">
        <v>45</v>
      </c>
      <c r="U1719" t="s">
        <v>464</v>
      </c>
      <c r="V1719" t="s">
        <v>465</v>
      </c>
      <c r="W1719" t="s">
        <v>38</v>
      </c>
      <c r="X1719" t="s">
        <v>466</v>
      </c>
      <c r="Y1719" s="7">
        <v>721.43999999999994</v>
      </c>
      <c r="AC1719" s="7">
        <f t="shared" si="26"/>
        <v>0</v>
      </c>
    </row>
    <row r="1720" spans="1:29" x14ac:dyDescent="0.3">
      <c r="A1720" s="5">
        <v>10127</v>
      </c>
      <c r="B1720" s="5">
        <v>39</v>
      </c>
      <c r="C1720" s="7">
        <v>38.19</v>
      </c>
      <c r="D1720" s="10">
        <v>12</v>
      </c>
      <c r="E1720" s="7">
        <v>1489.41</v>
      </c>
      <c r="F1720" s="9">
        <v>37775</v>
      </c>
      <c r="G1720" t="s">
        <v>26</v>
      </c>
      <c r="H1720" s="10">
        <v>2</v>
      </c>
      <c r="I1720" s="5">
        <v>6</v>
      </c>
      <c r="J1720" s="5">
        <v>2003</v>
      </c>
      <c r="K1720" t="s">
        <v>209</v>
      </c>
      <c r="L1720" s="7">
        <v>35</v>
      </c>
      <c r="M1720" t="s">
        <v>712</v>
      </c>
      <c r="N1720" t="s">
        <v>542</v>
      </c>
      <c r="O1720" s="12" t="s">
        <v>543</v>
      </c>
      <c r="P1720" t="s">
        <v>31</v>
      </c>
      <c r="Q1720" t="s">
        <v>32</v>
      </c>
      <c r="R1720" s="13" t="s">
        <v>33</v>
      </c>
      <c r="S1720" t="s">
        <v>34</v>
      </c>
      <c r="T1720" t="s">
        <v>35</v>
      </c>
      <c r="U1720" t="s">
        <v>62</v>
      </c>
      <c r="V1720" t="s">
        <v>544</v>
      </c>
      <c r="W1720" t="s">
        <v>38</v>
      </c>
      <c r="X1720" t="s">
        <v>545</v>
      </c>
      <c r="Y1720" s="7">
        <v>1489.41</v>
      </c>
      <c r="AC1720" s="7">
        <f t="shared" si="26"/>
        <v>376.75</v>
      </c>
    </row>
    <row r="1721" spans="1:29" x14ac:dyDescent="0.3">
      <c r="A1721" s="5">
        <v>10141</v>
      </c>
      <c r="B1721" s="5">
        <v>21</v>
      </c>
      <c r="C1721" s="7">
        <v>42.43</v>
      </c>
      <c r="D1721" s="10">
        <v>6</v>
      </c>
      <c r="E1721" s="7">
        <v>891.03</v>
      </c>
      <c r="F1721" s="9">
        <v>37834</v>
      </c>
      <c r="G1721" t="s">
        <v>26</v>
      </c>
      <c r="H1721" s="10">
        <v>3</v>
      </c>
      <c r="I1721" s="5">
        <v>8</v>
      </c>
      <c r="J1721" s="5">
        <v>2003</v>
      </c>
      <c r="K1721" t="s">
        <v>209</v>
      </c>
      <c r="L1721" s="7">
        <v>35</v>
      </c>
      <c r="M1721" t="s">
        <v>712</v>
      </c>
      <c r="N1721" t="s">
        <v>534</v>
      </c>
      <c r="O1721" s="12" t="s">
        <v>535</v>
      </c>
      <c r="P1721" t="s">
        <v>536</v>
      </c>
      <c r="Q1721" t="s">
        <v>757</v>
      </c>
      <c r="R1721" s="13" t="s">
        <v>537</v>
      </c>
      <c r="S1721" t="s">
        <v>150</v>
      </c>
      <c r="T1721" t="s">
        <v>45</v>
      </c>
      <c r="U1721" t="s">
        <v>538</v>
      </c>
      <c r="V1721" t="s">
        <v>539</v>
      </c>
      <c r="W1721" t="s">
        <v>38</v>
      </c>
      <c r="X1721" t="s">
        <v>540</v>
      </c>
      <c r="Y1721" s="7">
        <v>891.03</v>
      </c>
      <c r="AC1721" s="7">
        <f t="shared" si="26"/>
        <v>107.19999999999982</v>
      </c>
    </row>
    <row r="1722" spans="1:29" x14ac:dyDescent="0.3">
      <c r="A1722" s="5">
        <v>10151</v>
      </c>
      <c r="B1722" s="5">
        <v>30</v>
      </c>
      <c r="C1722" s="7">
        <v>40.31</v>
      </c>
      <c r="D1722" s="10">
        <v>4</v>
      </c>
      <c r="E1722" s="7">
        <v>1209.3</v>
      </c>
      <c r="F1722" s="9">
        <v>37885</v>
      </c>
      <c r="G1722" t="s">
        <v>26</v>
      </c>
      <c r="H1722" s="10">
        <v>3</v>
      </c>
      <c r="I1722" s="5">
        <v>9</v>
      </c>
      <c r="J1722" s="5">
        <v>2003</v>
      </c>
      <c r="K1722" t="s">
        <v>209</v>
      </c>
      <c r="L1722" s="7">
        <v>35</v>
      </c>
      <c r="M1722" t="s">
        <v>712</v>
      </c>
      <c r="N1722" t="s">
        <v>447</v>
      </c>
      <c r="O1722" s="12" t="s">
        <v>448</v>
      </c>
      <c r="P1722" t="s">
        <v>449</v>
      </c>
      <c r="Q1722" t="s">
        <v>757</v>
      </c>
      <c r="R1722" s="13" t="s">
        <v>450</v>
      </c>
      <c r="S1722" t="s">
        <v>150</v>
      </c>
      <c r="T1722" t="s">
        <v>45</v>
      </c>
      <c r="U1722" t="s">
        <v>451</v>
      </c>
      <c r="V1722" t="s">
        <v>452</v>
      </c>
      <c r="W1722" t="s">
        <v>38</v>
      </c>
      <c r="X1722" t="s">
        <v>453</v>
      </c>
      <c r="Y1722" s="7">
        <v>1209.3</v>
      </c>
      <c r="AC1722" s="7">
        <f t="shared" si="26"/>
        <v>0</v>
      </c>
    </row>
    <row r="1723" spans="1:29" x14ac:dyDescent="0.3">
      <c r="A1723" s="5">
        <v>10165</v>
      </c>
      <c r="B1723" s="5">
        <v>27</v>
      </c>
      <c r="C1723" s="7">
        <v>31.82</v>
      </c>
      <c r="D1723" s="10">
        <v>13</v>
      </c>
      <c r="E1723" s="7">
        <v>859.14</v>
      </c>
      <c r="F1723" s="9">
        <v>37916</v>
      </c>
      <c r="G1723" t="s">
        <v>26</v>
      </c>
      <c r="H1723" s="10">
        <v>4</v>
      </c>
      <c r="I1723" s="5">
        <v>10</v>
      </c>
      <c r="J1723" s="5">
        <v>2003</v>
      </c>
      <c r="K1723" t="s">
        <v>209</v>
      </c>
      <c r="L1723" s="7">
        <v>35</v>
      </c>
      <c r="M1723" t="s">
        <v>712</v>
      </c>
      <c r="N1723" t="s">
        <v>225</v>
      </c>
      <c r="O1723" s="12" t="s">
        <v>226</v>
      </c>
      <c r="P1723" t="s">
        <v>227</v>
      </c>
      <c r="Q1723" t="s">
        <v>757</v>
      </c>
      <c r="R1723" s="13" t="s">
        <v>228</v>
      </c>
      <c r="S1723" t="s">
        <v>227</v>
      </c>
      <c r="T1723" t="s">
        <v>229</v>
      </c>
      <c r="U1723" t="s">
        <v>230</v>
      </c>
      <c r="V1723" t="s">
        <v>231</v>
      </c>
      <c r="W1723" t="s">
        <v>38</v>
      </c>
      <c r="X1723" t="s">
        <v>232</v>
      </c>
      <c r="Y1723" s="7">
        <v>859.14</v>
      </c>
      <c r="AC1723" s="7">
        <f t="shared" si="26"/>
        <v>0</v>
      </c>
    </row>
    <row r="1724" spans="1:29" x14ac:dyDescent="0.3">
      <c r="A1724" s="5">
        <v>10175</v>
      </c>
      <c r="B1724" s="5">
        <v>37</v>
      </c>
      <c r="C1724" s="7">
        <v>31.12</v>
      </c>
      <c r="D1724" s="10">
        <v>2</v>
      </c>
      <c r="E1724" s="7">
        <v>1151.44</v>
      </c>
      <c r="F1724" s="9">
        <v>37931</v>
      </c>
      <c r="G1724" t="s">
        <v>26</v>
      </c>
      <c r="H1724" s="10">
        <v>4</v>
      </c>
      <c r="I1724" s="5">
        <v>11</v>
      </c>
      <c r="J1724" s="5">
        <v>2003</v>
      </c>
      <c r="K1724" t="s">
        <v>209</v>
      </c>
      <c r="L1724" s="7">
        <v>35</v>
      </c>
      <c r="M1724" t="s">
        <v>712</v>
      </c>
      <c r="N1724" t="s">
        <v>377</v>
      </c>
      <c r="O1724" s="12" t="s">
        <v>378</v>
      </c>
      <c r="P1724" t="s">
        <v>379</v>
      </c>
      <c r="Q1724" t="s">
        <v>757</v>
      </c>
      <c r="R1724" s="13" t="s">
        <v>380</v>
      </c>
      <c r="S1724" t="s">
        <v>196</v>
      </c>
      <c r="T1724" t="s">
        <v>45</v>
      </c>
      <c r="U1724" t="s">
        <v>68</v>
      </c>
      <c r="V1724" t="s">
        <v>381</v>
      </c>
      <c r="W1724" t="s">
        <v>38</v>
      </c>
      <c r="X1724" t="s">
        <v>382</v>
      </c>
      <c r="Y1724" s="7">
        <v>1151.44</v>
      </c>
      <c r="AC1724" s="7">
        <f t="shared" si="26"/>
        <v>33.929999999999836</v>
      </c>
    </row>
    <row r="1725" spans="1:29" x14ac:dyDescent="0.3">
      <c r="A1725" s="5">
        <v>10184</v>
      </c>
      <c r="B1725" s="5">
        <v>42</v>
      </c>
      <c r="C1725" s="7">
        <v>31.82</v>
      </c>
      <c r="D1725" s="10">
        <v>7</v>
      </c>
      <c r="E1725" s="7">
        <v>1336.44</v>
      </c>
      <c r="F1725" s="9">
        <v>37939</v>
      </c>
      <c r="G1725" t="s">
        <v>26</v>
      </c>
      <c r="H1725" s="10">
        <v>4</v>
      </c>
      <c r="I1725" s="5">
        <v>11</v>
      </c>
      <c r="J1725" s="5">
        <v>2003</v>
      </c>
      <c r="K1725" t="s">
        <v>209</v>
      </c>
      <c r="L1725" s="7">
        <v>35</v>
      </c>
      <c r="M1725" t="s">
        <v>712</v>
      </c>
      <c r="N1725" t="s">
        <v>589</v>
      </c>
      <c r="O1725" s="12" t="s">
        <v>590</v>
      </c>
      <c r="P1725" t="s">
        <v>591</v>
      </c>
      <c r="Q1725" t="s">
        <v>757</v>
      </c>
      <c r="R1725" s="13" t="s">
        <v>592</v>
      </c>
      <c r="S1725" t="s">
        <v>205</v>
      </c>
      <c r="T1725" t="s">
        <v>45</v>
      </c>
      <c r="U1725" t="s">
        <v>593</v>
      </c>
      <c r="V1725" t="s">
        <v>594</v>
      </c>
      <c r="W1725" t="s">
        <v>38</v>
      </c>
      <c r="X1725" t="s">
        <v>595</v>
      </c>
      <c r="Y1725" s="7">
        <v>1336.44</v>
      </c>
      <c r="AC1725" s="7">
        <f t="shared" si="26"/>
        <v>0</v>
      </c>
    </row>
    <row r="1726" spans="1:29" x14ac:dyDescent="0.3">
      <c r="A1726" s="5">
        <v>10195</v>
      </c>
      <c r="B1726" s="5">
        <v>32</v>
      </c>
      <c r="C1726" s="7">
        <v>28.29</v>
      </c>
      <c r="D1726" s="10">
        <v>7</v>
      </c>
      <c r="E1726" s="7">
        <v>905.28</v>
      </c>
      <c r="F1726" s="9">
        <v>37950</v>
      </c>
      <c r="G1726" t="s">
        <v>26</v>
      </c>
      <c r="H1726" s="10">
        <v>4</v>
      </c>
      <c r="I1726" s="5">
        <v>11</v>
      </c>
      <c r="J1726" s="5">
        <v>2003</v>
      </c>
      <c r="K1726" t="s">
        <v>209</v>
      </c>
      <c r="L1726" s="7">
        <v>35</v>
      </c>
      <c r="M1726" t="s">
        <v>712</v>
      </c>
      <c r="N1726" t="s">
        <v>362</v>
      </c>
      <c r="O1726" s="12" t="s">
        <v>363</v>
      </c>
      <c r="P1726" t="s">
        <v>364</v>
      </c>
      <c r="Q1726" t="s">
        <v>32</v>
      </c>
      <c r="R1726" s="13" t="s">
        <v>365</v>
      </c>
      <c r="S1726" t="s">
        <v>34</v>
      </c>
      <c r="T1726" t="s">
        <v>35</v>
      </c>
      <c r="U1726" t="s">
        <v>114</v>
      </c>
      <c r="V1726" t="s">
        <v>272</v>
      </c>
      <c r="W1726" t="s">
        <v>38</v>
      </c>
      <c r="X1726" t="s">
        <v>366</v>
      </c>
      <c r="Y1726" s="7">
        <v>905.28</v>
      </c>
      <c r="AC1726" s="7">
        <f t="shared" si="26"/>
        <v>0</v>
      </c>
    </row>
    <row r="1727" spans="1:29" x14ac:dyDescent="0.3">
      <c r="A1727" s="5">
        <v>10207</v>
      </c>
      <c r="B1727" s="5">
        <v>42</v>
      </c>
      <c r="C1727" s="7">
        <v>29.7</v>
      </c>
      <c r="D1727" s="10">
        <v>8</v>
      </c>
      <c r="E1727" s="7">
        <v>1247.4000000000001</v>
      </c>
      <c r="F1727" s="9">
        <v>37964</v>
      </c>
      <c r="G1727" t="s">
        <v>26</v>
      </c>
      <c r="H1727" s="10">
        <v>4</v>
      </c>
      <c r="I1727" s="5">
        <v>12</v>
      </c>
      <c r="J1727" s="5">
        <v>2003</v>
      </c>
      <c r="K1727" t="s">
        <v>209</v>
      </c>
      <c r="L1727" s="7">
        <v>35</v>
      </c>
      <c r="M1727" t="s">
        <v>712</v>
      </c>
      <c r="N1727" t="s">
        <v>475</v>
      </c>
      <c r="O1727" s="12" t="s">
        <v>476</v>
      </c>
      <c r="P1727" t="s">
        <v>435</v>
      </c>
      <c r="Q1727" t="s">
        <v>141</v>
      </c>
      <c r="R1727" s="13" t="s">
        <v>436</v>
      </c>
      <c r="S1727" t="s">
        <v>34</v>
      </c>
      <c r="T1727" t="s">
        <v>35</v>
      </c>
      <c r="U1727" t="s">
        <v>477</v>
      </c>
      <c r="V1727" t="s">
        <v>316</v>
      </c>
      <c r="W1727" t="s">
        <v>38</v>
      </c>
      <c r="X1727" t="s">
        <v>478</v>
      </c>
      <c r="Y1727" s="7">
        <v>1247.4000000000001</v>
      </c>
      <c r="AC1727" s="7">
        <f t="shared" si="26"/>
        <v>0</v>
      </c>
    </row>
    <row r="1728" spans="1:29" x14ac:dyDescent="0.3">
      <c r="A1728" s="5">
        <v>10219</v>
      </c>
      <c r="B1728" s="5">
        <v>21</v>
      </c>
      <c r="C1728" s="7">
        <v>40.31</v>
      </c>
      <c r="D1728" s="10">
        <v>3</v>
      </c>
      <c r="E1728" s="7">
        <v>846.51</v>
      </c>
      <c r="F1728" s="9">
        <v>38027</v>
      </c>
      <c r="G1728" t="s">
        <v>26</v>
      </c>
      <c r="H1728" s="10">
        <v>1</v>
      </c>
      <c r="I1728" s="5">
        <v>2</v>
      </c>
      <c r="J1728" s="5">
        <v>2004</v>
      </c>
      <c r="K1728" t="s">
        <v>209</v>
      </c>
      <c r="L1728" s="7">
        <v>35</v>
      </c>
      <c r="M1728" t="s">
        <v>712</v>
      </c>
      <c r="N1728" t="s">
        <v>596</v>
      </c>
      <c r="O1728" s="12" t="s">
        <v>597</v>
      </c>
      <c r="P1728" t="s">
        <v>598</v>
      </c>
      <c r="Q1728" t="s">
        <v>60</v>
      </c>
      <c r="R1728" s="13" t="s">
        <v>73</v>
      </c>
      <c r="S1728" t="s">
        <v>34</v>
      </c>
      <c r="T1728" t="s">
        <v>35</v>
      </c>
      <c r="U1728" t="s">
        <v>599</v>
      </c>
      <c r="V1728" t="s">
        <v>457</v>
      </c>
      <c r="W1728" t="s">
        <v>38</v>
      </c>
      <c r="X1728" t="s">
        <v>600</v>
      </c>
      <c r="Y1728" s="7">
        <v>846.51</v>
      </c>
      <c r="AC1728" s="7">
        <f t="shared" si="26"/>
        <v>0</v>
      </c>
    </row>
    <row r="1729" spans="1:29" x14ac:dyDescent="0.3">
      <c r="A1729" s="5">
        <v>10229</v>
      </c>
      <c r="B1729" s="5">
        <v>33</v>
      </c>
      <c r="C1729" s="7">
        <v>32.880000000000003</v>
      </c>
      <c r="D1729" s="10">
        <v>2</v>
      </c>
      <c r="E1729" s="7">
        <v>1085.04</v>
      </c>
      <c r="F1729" s="9">
        <v>38057</v>
      </c>
      <c r="G1729" t="s">
        <v>26</v>
      </c>
      <c r="H1729" s="10">
        <v>1</v>
      </c>
      <c r="I1729" s="5">
        <v>3</v>
      </c>
      <c r="J1729" s="5">
        <v>2004</v>
      </c>
      <c r="K1729" t="s">
        <v>209</v>
      </c>
      <c r="L1729" s="7">
        <v>35</v>
      </c>
      <c r="M1729" t="s">
        <v>712</v>
      </c>
      <c r="N1729" t="s">
        <v>312</v>
      </c>
      <c r="O1729" s="12" t="s">
        <v>313</v>
      </c>
      <c r="P1729" t="s">
        <v>314</v>
      </c>
      <c r="Q1729" t="s">
        <v>60</v>
      </c>
      <c r="R1729" s="13" t="s">
        <v>128</v>
      </c>
      <c r="S1729" t="s">
        <v>34</v>
      </c>
      <c r="T1729" t="s">
        <v>35</v>
      </c>
      <c r="U1729" t="s">
        <v>315</v>
      </c>
      <c r="V1729" t="s">
        <v>316</v>
      </c>
      <c r="W1729" t="s">
        <v>38</v>
      </c>
      <c r="X1729" t="s">
        <v>317</v>
      </c>
      <c r="Y1729" s="7">
        <v>1085.04</v>
      </c>
      <c r="AC1729" s="7">
        <f t="shared" si="26"/>
        <v>0</v>
      </c>
    </row>
    <row r="1730" spans="1:29" x14ac:dyDescent="0.3">
      <c r="A1730" s="5">
        <v>10246</v>
      </c>
      <c r="B1730" s="5">
        <v>49</v>
      </c>
      <c r="C1730" s="7">
        <v>36.07</v>
      </c>
      <c r="D1730" s="10">
        <v>6</v>
      </c>
      <c r="E1730" s="7">
        <v>1767.43</v>
      </c>
      <c r="F1730" s="9">
        <v>38112</v>
      </c>
      <c r="G1730" t="s">
        <v>26</v>
      </c>
      <c r="H1730" s="10">
        <v>2</v>
      </c>
      <c r="I1730" s="5">
        <v>5</v>
      </c>
      <c r="J1730" s="5">
        <v>2004</v>
      </c>
      <c r="K1730" t="s">
        <v>209</v>
      </c>
      <c r="L1730" s="7">
        <v>35</v>
      </c>
      <c r="M1730" t="s">
        <v>712</v>
      </c>
      <c r="N1730" t="s">
        <v>201</v>
      </c>
      <c r="O1730" s="12" t="s">
        <v>202</v>
      </c>
      <c r="P1730" t="s">
        <v>203</v>
      </c>
      <c r="Q1730" t="s">
        <v>757</v>
      </c>
      <c r="R1730" s="13" t="s">
        <v>204</v>
      </c>
      <c r="S1730" t="s">
        <v>205</v>
      </c>
      <c r="T1730" t="s">
        <v>45</v>
      </c>
      <c r="U1730" t="s">
        <v>206</v>
      </c>
      <c r="V1730" t="s">
        <v>207</v>
      </c>
      <c r="W1730" t="s">
        <v>38</v>
      </c>
      <c r="X1730" t="s">
        <v>208</v>
      </c>
      <c r="Y1730" s="7">
        <v>1767.43</v>
      </c>
      <c r="AC1730" s="7">
        <f t="shared" si="26"/>
        <v>0</v>
      </c>
    </row>
    <row r="1731" spans="1:29" x14ac:dyDescent="0.3">
      <c r="A1731" s="5">
        <v>10259</v>
      </c>
      <c r="B1731" s="5">
        <v>31</v>
      </c>
      <c r="C1731" s="7">
        <v>33.24</v>
      </c>
      <c r="D1731" s="10">
        <v>5</v>
      </c>
      <c r="E1731" s="7">
        <v>1030.44</v>
      </c>
      <c r="F1731" s="9">
        <v>38153</v>
      </c>
      <c r="G1731" t="s">
        <v>26</v>
      </c>
      <c r="H1731" s="10">
        <v>2</v>
      </c>
      <c r="I1731" s="5">
        <v>6</v>
      </c>
      <c r="J1731" s="5">
        <v>2004</v>
      </c>
      <c r="K1731" t="s">
        <v>209</v>
      </c>
      <c r="L1731" s="7">
        <v>35</v>
      </c>
      <c r="M1731" t="s">
        <v>712</v>
      </c>
      <c r="N1731" t="s">
        <v>479</v>
      </c>
      <c r="O1731" s="12" t="s">
        <v>480</v>
      </c>
      <c r="P1731" t="s">
        <v>227</v>
      </c>
      <c r="Q1731" t="s">
        <v>757</v>
      </c>
      <c r="R1731" s="13" t="s">
        <v>481</v>
      </c>
      <c r="S1731" t="s">
        <v>227</v>
      </c>
      <c r="T1731" t="s">
        <v>108</v>
      </c>
      <c r="U1731" t="s">
        <v>482</v>
      </c>
      <c r="V1731" t="s">
        <v>483</v>
      </c>
      <c r="W1731" t="s">
        <v>38</v>
      </c>
      <c r="X1731" t="s">
        <v>484</v>
      </c>
      <c r="Y1731" s="7">
        <v>1030.44</v>
      </c>
      <c r="AC1731" s="7">
        <f t="shared" si="26"/>
        <v>0</v>
      </c>
    </row>
    <row r="1732" spans="1:29" x14ac:dyDescent="0.3">
      <c r="A1732" s="5">
        <v>10271</v>
      </c>
      <c r="B1732" s="5">
        <v>38</v>
      </c>
      <c r="C1732" s="7">
        <v>41.72</v>
      </c>
      <c r="D1732" s="10">
        <v>6</v>
      </c>
      <c r="E1732" s="7">
        <v>1585.36</v>
      </c>
      <c r="F1732" s="9">
        <v>38188</v>
      </c>
      <c r="G1732" t="s">
        <v>26</v>
      </c>
      <c r="H1732" s="10">
        <v>3</v>
      </c>
      <c r="I1732" s="5">
        <v>7</v>
      </c>
      <c r="J1732" s="5">
        <v>2004</v>
      </c>
      <c r="K1732" t="s">
        <v>209</v>
      </c>
      <c r="L1732" s="7">
        <v>35</v>
      </c>
      <c r="M1732" t="s">
        <v>712</v>
      </c>
      <c r="N1732" t="s">
        <v>312</v>
      </c>
      <c r="O1732" s="12" t="s">
        <v>313</v>
      </c>
      <c r="P1732" t="s">
        <v>314</v>
      </c>
      <c r="Q1732" t="s">
        <v>60</v>
      </c>
      <c r="R1732" s="13" t="s">
        <v>128</v>
      </c>
      <c r="S1732" t="s">
        <v>34</v>
      </c>
      <c r="T1732" t="s">
        <v>35</v>
      </c>
      <c r="U1732" t="s">
        <v>315</v>
      </c>
      <c r="V1732" t="s">
        <v>316</v>
      </c>
      <c r="W1732" t="s">
        <v>38</v>
      </c>
      <c r="X1732" t="s">
        <v>317</v>
      </c>
      <c r="Y1732" s="7">
        <v>1585.36</v>
      </c>
      <c r="AC1732" s="7">
        <f t="shared" si="26"/>
        <v>0</v>
      </c>
    </row>
    <row r="1733" spans="1:29" x14ac:dyDescent="0.3">
      <c r="A1733" s="5">
        <v>10281</v>
      </c>
      <c r="B1733" s="5">
        <v>20</v>
      </c>
      <c r="C1733" s="7">
        <v>40.659999999999997</v>
      </c>
      <c r="D1733" s="10">
        <v>2</v>
      </c>
      <c r="E1733" s="7">
        <v>813.2</v>
      </c>
      <c r="F1733" s="9">
        <v>38218</v>
      </c>
      <c r="G1733" t="s">
        <v>26</v>
      </c>
      <c r="H1733" s="10">
        <v>3</v>
      </c>
      <c r="I1733" s="5">
        <v>8</v>
      </c>
      <c r="J1733" s="5">
        <v>2004</v>
      </c>
      <c r="K1733" t="s">
        <v>209</v>
      </c>
      <c r="L1733" s="7">
        <v>35</v>
      </c>
      <c r="M1733" t="s">
        <v>712</v>
      </c>
      <c r="N1733" t="s">
        <v>161</v>
      </c>
      <c r="O1733" s="12" t="s">
        <v>162</v>
      </c>
      <c r="P1733" t="s">
        <v>163</v>
      </c>
      <c r="Q1733" t="s">
        <v>164</v>
      </c>
      <c r="R1733" s="13" t="s">
        <v>165</v>
      </c>
      <c r="S1733" t="s">
        <v>34</v>
      </c>
      <c r="T1733" t="s">
        <v>35</v>
      </c>
      <c r="U1733" t="s">
        <v>36</v>
      </c>
      <c r="V1733" t="s">
        <v>166</v>
      </c>
      <c r="W1733" t="s">
        <v>38</v>
      </c>
      <c r="X1733" t="s">
        <v>167</v>
      </c>
      <c r="Y1733" s="7">
        <v>813.19999999999993</v>
      </c>
      <c r="AC1733" s="7">
        <f t="shared" si="26"/>
        <v>0</v>
      </c>
    </row>
    <row r="1734" spans="1:29" x14ac:dyDescent="0.3">
      <c r="A1734" s="5">
        <v>10292</v>
      </c>
      <c r="B1734" s="5">
        <v>39</v>
      </c>
      <c r="C1734" s="7">
        <v>30.06</v>
      </c>
      <c r="D1734" s="10">
        <v>9</v>
      </c>
      <c r="E1734" s="7">
        <v>1172.3399999999999</v>
      </c>
      <c r="F1734" s="9">
        <v>38238</v>
      </c>
      <c r="G1734" t="s">
        <v>26</v>
      </c>
      <c r="H1734" s="10">
        <v>3</v>
      </c>
      <c r="I1734" s="5">
        <v>9</v>
      </c>
      <c r="J1734" s="5">
        <v>2004</v>
      </c>
      <c r="K1734" t="s">
        <v>209</v>
      </c>
      <c r="L1734" s="7">
        <v>35</v>
      </c>
      <c r="M1734" t="s">
        <v>712</v>
      </c>
      <c r="N1734" t="s">
        <v>29</v>
      </c>
      <c r="O1734" s="12" t="s">
        <v>30</v>
      </c>
      <c r="P1734" t="s">
        <v>31</v>
      </c>
      <c r="Q1734" t="s">
        <v>32</v>
      </c>
      <c r="R1734" s="13" t="s">
        <v>33</v>
      </c>
      <c r="S1734" t="s">
        <v>34</v>
      </c>
      <c r="T1734" t="s">
        <v>35</v>
      </c>
      <c r="U1734" t="s">
        <v>36</v>
      </c>
      <c r="V1734" t="s">
        <v>37</v>
      </c>
      <c r="W1734" t="s">
        <v>38</v>
      </c>
      <c r="X1734" t="s">
        <v>39</v>
      </c>
      <c r="Y1734" s="7">
        <v>1172.3399999999999</v>
      </c>
      <c r="AC1734" s="7">
        <f t="shared" si="26"/>
        <v>0</v>
      </c>
    </row>
    <row r="1735" spans="1:29" x14ac:dyDescent="0.3">
      <c r="A1735" s="5">
        <v>10305</v>
      </c>
      <c r="B1735" s="5">
        <v>48</v>
      </c>
      <c r="C1735" s="7">
        <v>31.47</v>
      </c>
      <c r="D1735" s="10">
        <v>6</v>
      </c>
      <c r="E1735" s="7">
        <v>1510.56</v>
      </c>
      <c r="F1735" s="9">
        <v>38273</v>
      </c>
      <c r="G1735" t="s">
        <v>26</v>
      </c>
      <c r="H1735" s="10">
        <v>4</v>
      </c>
      <c r="I1735" s="5">
        <v>10</v>
      </c>
      <c r="J1735" s="5">
        <v>2004</v>
      </c>
      <c r="K1735" t="s">
        <v>209</v>
      </c>
      <c r="L1735" s="7">
        <v>35</v>
      </c>
      <c r="M1735" t="s">
        <v>712</v>
      </c>
      <c r="N1735" t="s">
        <v>138</v>
      </c>
      <c r="O1735" s="12" t="s">
        <v>139</v>
      </c>
      <c r="P1735" t="s">
        <v>140</v>
      </c>
      <c r="Q1735" t="s">
        <v>141</v>
      </c>
      <c r="R1735" s="13" t="s">
        <v>142</v>
      </c>
      <c r="S1735" t="s">
        <v>34</v>
      </c>
      <c r="T1735" t="s">
        <v>35</v>
      </c>
      <c r="U1735" t="s">
        <v>143</v>
      </c>
      <c r="V1735" t="s">
        <v>144</v>
      </c>
      <c r="W1735" t="s">
        <v>38</v>
      </c>
      <c r="X1735" t="s">
        <v>145</v>
      </c>
      <c r="Y1735" s="7">
        <v>1510.56</v>
      </c>
      <c r="AC1735" s="7">
        <f t="shared" si="26"/>
        <v>0</v>
      </c>
    </row>
    <row r="1736" spans="1:29" x14ac:dyDescent="0.3">
      <c r="A1736" s="5">
        <v>10314</v>
      </c>
      <c r="B1736" s="5">
        <v>39</v>
      </c>
      <c r="C1736" s="7">
        <v>37.130000000000003</v>
      </c>
      <c r="D1736" s="10">
        <v>15</v>
      </c>
      <c r="E1736" s="7">
        <v>1448.07</v>
      </c>
      <c r="F1736" s="9">
        <v>38282</v>
      </c>
      <c r="G1736" t="s">
        <v>26</v>
      </c>
      <c r="H1736" s="10">
        <v>4</v>
      </c>
      <c r="I1736" s="5">
        <v>10</v>
      </c>
      <c r="J1736" s="5">
        <v>2004</v>
      </c>
      <c r="K1736" t="s">
        <v>209</v>
      </c>
      <c r="L1736" s="7">
        <v>35</v>
      </c>
      <c r="M1736" t="s">
        <v>712</v>
      </c>
      <c r="N1736" t="s">
        <v>564</v>
      </c>
      <c r="O1736" s="12" t="s">
        <v>565</v>
      </c>
      <c r="P1736" t="s">
        <v>566</v>
      </c>
      <c r="Q1736" t="s">
        <v>757</v>
      </c>
      <c r="R1736" s="13" t="s">
        <v>567</v>
      </c>
      <c r="S1736" t="s">
        <v>373</v>
      </c>
      <c r="T1736" t="s">
        <v>45</v>
      </c>
      <c r="U1736" t="s">
        <v>568</v>
      </c>
      <c r="V1736" t="s">
        <v>569</v>
      </c>
      <c r="W1736" t="s">
        <v>38</v>
      </c>
      <c r="X1736" t="s">
        <v>570</v>
      </c>
      <c r="Y1736" s="7">
        <v>1448.07</v>
      </c>
      <c r="AC1736" s="7">
        <f t="shared" si="26"/>
        <v>0</v>
      </c>
    </row>
    <row r="1737" spans="1:29" x14ac:dyDescent="0.3">
      <c r="A1737" s="5">
        <v>10324</v>
      </c>
      <c r="B1737" s="5">
        <v>30</v>
      </c>
      <c r="C1737" s="7">
        <v>100</v>
      </c>
      <c r="D1737" s="10">
        <v>9</v>
      </c>
      <c r="E1737" s="7">
        <v>3338.1</v>
      </c>
      <c r="F1737" s="9">
        <v>38296</v>
      </c>
      <c r="G1737" t="s">
        <v>26</v>
      </c>
      <c r="H1737" s="10">
        <v>4</v>
      </c>
      <c r="I1737" s="5">
        <v>11</v>
      </c>
      <c r="J1737" s="5">
        <v>2004</v>
      </c>
      <c r="K1737" t="s">
        <v>209</v>
      </c>
      <c r="L1737" s="7">
        <v>35</v>
      </c>
      <c r="M1737" t="s">
        <v>712</v>
      </c>
      <c r="N1737" t="s">
        <v>112</v>
      </c>
      <c r="O1737" s="12" t="s">
        <v>113</v>
      </c>
      <c r="P1737" t="s">
        <v>31</v>
      </c>
      <c r="Q1737" t="s">
        <v>32</v>
      </c>
      <c r="R1737" s="13" t="s">
        <v>33</v>
      </c>
      <c r="S1737" t="s">
        <v>34</v>
      </c>
      <c r="T1737" t="s">
        <v>35</v>
      </c>
      <c r="U1737" t="s">
        <v>114</v>
      </c>
      <c r="V1737" t="s">
        <v>115</v>
      </c>
      <c r="W1737" t="s">
        <v>55</v>
      </c>
      <c r="X1737" t="s">
        <v>116</v>
      </c>
      <c r="Y1737" s="7">
        <v>3000</v>
      </c>
      <c r="AC1737" s="7">
        <f t="shared" si="26"/>
        <v>0</v>
      </c>
    </row>
    <row r="1738" spans="1:29" x14ac:dyDescent="0.3">
      <c r="A1738" s="5">
        <v>10335</v>
      </c>
      <c r="B1738" s="5">
        <v>33</v>
      </c>
      <c r="C1738" s="7">
        <v>37.130000000000003</v>
      </c>
      <c r="D1738" s="10">
        <v>2</v>
      </c>
      <c r="E1738" s="7">
        <v>1225.29</v>
      </c>
      <c r="F1738" s="9">
        <v>38310</v>
      </c>
      <c r="G1738" t="s">
        <v>26</v>
      </c>
      <c r="H1738" s="10">
        <v>4</v>
      </c>
      <c r="I1738" s="5">
        <v>11</v>
      </c>
      <c r="J1738" s="5">
        <v>2004</v>
      </c>
      <c r="K1738" t="s">
        <v>209</v>
      </c>
      <c r="L1738" s="7">
        <v>35</v>
      </c>
      <c r="M1738" t="s">
        <v>712</v>
      </c>
      <c r="N1738" t="s">
        <v>312</v>
      </c>
      <c r="O1738" s="12" t="s">
        <v>313</v>
      </c>
      <c r="P1738" t="s">
        <v>314</v>
      </c>
      <c r="Q1738" t="s">
        <v>60</v>
      </c>
      <c r="R1738" s="13" t="s">
        <v>128</v>
      </c>
      <c r="S1738" t="s">
        <v>34</v>
      </c>
      <c r="T1738" t="s">
        <v>35</v>
      </c>
      <c r="U1738" t="s">
        <v>315</v>
      </c>
      <c r="V1738" t="s">
        <v>316</v>
      </c>
      <c r="W1738" t="s">
        <v>38</v>
      </c>
      <c r="X1738" t="s">
        <v>317</v>
      </c>
      <c r="Y1738" s="7">
        <v>1225.29</v>
      </c>
      <c r="AC1738" s="7">
        <f t="shared" ref="AC1738:AC1801" si="27">E1731-Y1731</f>
        <v>0</v>
      </c>
    </row>
    <row r="1739" spans="1:29" x14ac:dyDescent="0.3">
      <c r="A1739" s="5">
        <v>10349</v>
      </c>
      <c r="B1739" s="5">
        <v>36</v>
      </c>
      <c r="C1739" s="7">
        <v>37.130000000000003</v>
      </c>
      <c r="D1739" s="10">
        <v>3</v>
      </c>
      <c r="E1739" s="7">
        <v>1336.68</v>
      </c>
      <c r="F1739" s="9">
        <v>38322</v>
      </c>
      <c r="G1739" t="s">
        <v>26</v>
      </c>
      <c r="H1739" s="10">
        <v>4</v>
      </c>
      <c r="I1739" s="5">
        <v>12</v>
      </c>
      <c r="J1739" s="5">
        <v>2004</v>
      </c>
      <c r="K1739" t="s">
        <v>209</v>
      </c>
      <c r="L1739" s="7">
        <v>35</v>
      </c>
      <c r="M1739" t="s">
        <v>712</v>
      </c>
      <c r="N1739" t="s">
        <v>542</v>
      </c>
      <c r="O1739" s="12" t="s">
        <v>543</v>
      </c>
      <c r="P1739" t="s">
        <v>31</v>
      </c>
      <c r="Q1739" t="s">
        <v>32</v>
      </c>
      <c r="R1739" s="13" t="s">
        <v>33</v>
      </c>
      <c r="S1739" t="s">
        <v>34</v>
      </c>
      <c r="T1739" t="s">
        <v>35</v>
      </c>
      <c r="U1739" t="s">
        <v>62</v>
      </c>
      <c r="V1739" t="s">
        <v>544</v>
      </c>
      <c r="W1739" t="s">
        <v>38</v>
      </c>
      <c r="X1739" t="s">
        <v>545</v>
      </c>
      <c r="Y1739" s="7">
        <v>1336.68</v>
      </c>
      <c r="AC1739" s="7">
        <f t="shared" si="27"/>
        <v>0</v>
      </c>
    </row>
    <row r="1740" spans="1:29" x14ac:dyDescent="0.3">
      <c r="A1740" s="5">
        <v>10358</v>
      </c>
      <c r="B1740" s="5">
        <v>36</v>
      </c>
      <c r="C1740" s="7">
        <v>82.94</v>
      </c>
      <c r="D1740" s="10">
        <v>4</v>
      </c>
      <c r="E1740" s="7">
        <v>2985.84</v>
      </c>
      <c r="F1740" s="9">
        <v>38331</v>
      </c>
      <c r="G1740" t="s">
        <v>26</v>
      </c>
      <c r="H1740" s="10">
        <v>4</v>
      </c>
      <c r="I1740" s="5">
        <v>12</v>
      </c>
      <c r="J1740" s="5">
        <v>2004</v>
      </c>
      <c r="K1740" t="s">
        <v>209</v>
      </c>
      <c r="L1740" s="7">
        <v>35</v>
      </c>
      <c r="M1740" t="s">
        <v>712</v>
      </c>
      <c r="N1740" t="s">
        <v>201</v>
      </c>
      <c r="O1740" s="12" t="s">
        <v>202</v>
      </c>
      <c r="P1740" t="s">
        <v>203</v>
      </c>
      <c r="Q1740" t="s">
        <v>757</v>
      </c>
      <c r="R1740" s="13" t="s">
        <v>204</v>
      </c>
      <c r="S1740" t="s">
        <v>205</v>
      </c>
      <c r="T1740" t="s">
        <v>45</v>
      </c>
      <c r="U1740" t="s">
        <v>206</v>
      </c>
      <c r="V1740" t="s">
        <v>207</v>
      </c>
      <c r="W1740" t="s">
        <v>38</v>
      </c>
      <c r="X1740" t="s">
        <v>208</v>
      </c>
      <c r="Y1740" s="7">
        <v>2985.84</v>
      </c>
      <c r="AC1740" s="7">
        <f t="shared" si="27"/>
        <v>0</v>
      </c>
    </row>
    <row r="1741" spans="1:29" x14ac:dyDescent="0.3">
      <c r="A1741" s="5">
        <v>10371</v>
      </c>
      <c r="B1741" s="5">
        <v>45</v>
      </c>
      <c r="C1741" s="7">
        <v>100</v>
      </c>
      <c r="D1741" s="10">
        <v>8</v>
      </c>
      <c r="E1741" s="7">
        <v>5545.8</v>
      </c>
      <c r="F1741" s="9">
        <v>38375</v>
      </c>
      <c r="G1741" t="s">
        <v>26</v>
      </c>
      <c r="H1741" s="10">
        <v>1</v>
      </c>
      <c r="I1741" s="5">
        <v>1</v>
      </c>
      <c r="J1741" s="5">
        <v>2005</v>
      </c>
      <c r="K1741" t="s">
        <v>209</v>
      </c>
      <c r="L1741" s="7">
        <v>35</v>
      </c>
      <c r="M1741" t="s">
        <v>712</v>
      </c>
      <c r="N1741" t="s">
        <v>312</v>
      </c>
      <c r="O1741" s="12" t="s">
        <v>313</v>
      </c>
      <c r="P1741" t="s">
        <v>314</v>
      </c>
      <c r="Q1741" t="s">
        <v>60</v>
      </c>
      <c r="R1741" s="13" t="s">
        <v>128</v>
      </c>
      <c r="S1741" t="s">
        <v>34</v>
      </c>
      <c r="T1741" t="s">
        <v>35</v>
      </c>
      <c r="U1741" t="s">
        <v>315</v>
      </c>
      <c r="V1741" t="s">
        <v>316</v>
      </c>
      <c r="W1741" t="s">
        <v>55</v>
      </c>
      <c r="X1741" t="s">
        <v>317</v>
      </c>
      <c r="Y1741" s="7">
        <v>4500</v>
      </c>
      <c r="AC1741" s="7">
        <f t="shared" si="27"/>
        <v>0</v>
      </c>
    </row>
    <row r="1742" spans="1:29" x14ac:dyDescent="0.3">
      <c r="A1742" s="5">
        <v>10383</v>
      </c>
      <c r="B1742" s="5">
        <v>40</v>
      </c>
      <c r="C1742" s="7">
        <v>100</v>
      </c>
      <c r="D1742" s="10">
        <v>3</v>
      </c>
      <c r="E1742" s="7">
        <v>6089.6</v>
      </c>
      <c r="F1742" s="9">
        <v>38405</v>
      </c>
      <c r="G1742" t="s">
        <v>26</v>
      </c>
      <c r="H1742" s="10">
        <v>1</v>
      </c>
      <c r="I1742" s="5">
        <v>2</v>
      </c>
      <c r="J1742" s="5">
        <v>2005</v>
      </c>
      <c r="K1742" t="s">
        <v>209</v>
      </c>
      <c r="L1742" s="7">
        <v>35</v>
      </c>
      <c r="M1742" t="s">
        <v>712</v>
      </c>
      <c r="N1742" t="s">
        <v>201</v>
      </c>
      <c r="O1742" s="12" t="s">
        <v>202</v>
      </c>
      <c r="P1742" t="s">
        <v>203</v>
      </c>
      <c r="Q1742" t="s">
        <v>757</v>
      </c>
      <c r="R1742" s="13" t="s">
        <v>204</v>
      </c>
      <c r="S1742" t="s">
        <v>205</v>
      </c>
      <c r="T1742" t="s">
        <v>45</v>
      </c>
      <c r="U1742" t="s">
        <v>206</v>
      </c>
      <c r="V1742" t="s">
        <v>207</v>
      </c>
      <c r="W1742" t="s">
        <v>55</v>
      </c>
      <c r="X1742" t="s">
        <v>208</v>
      </c>
      <c r="Y1742" s="7">
        <v>4000</v>
      </c>
      <c r="AC1742" s="7">
        <f t="shared" si="27"/>
        <v>0</v>
      </c>
    </row>
    <row r="1743" spans="1:29" x14ac:dyDescent="0.3">
      <c r="A1743" s="5">
        <v>10394</v>
      </c>
      <c r="B1743" s="5">
        <v>46</v>
      </c>
      <c r="C1743" s="7">
        <v>38.9</v>
      </c>
      <c r="D1743" s="10">
        <v>6</v>
      </c>
      <c r="E1743" s="7">
        <v>1789.4</v>
      </c>
      <c r="F1743" s="9">
        <v>38426</v>
      </c>
      <c r="G1743" t="s">
        <v>26</v>
      </c>
      <c r="H1743" s="10">
        <v>1</v>
      </c>
      <c r="I1743" s="5">
        <v>3</v>
      </c>
      <c r="J1743" s="5">
        <v>2005</v>
      </c>
      <c r="K1743" t="s">
        <v>209</v>
      </c>
      <c r="L1743" s="7">
        <v>35</v>
      </c>
      <c r="M1743" t="s">
        <v>712</v>
      </c>
      <c r="N1743" t="s">
        <v>201</v>
      </c>
      <c r="O1743" s="12" t="s">
        <v>202</v>
      </c>
      <c r="P1743" t="s">
        <v>203</v>
      </c>
      <c r="Q1743" t="s">
        <v>757</v>
      </c>
      <c r="R1743" s="13" t="s">
        <v>204</v>
      </c>
      <c r="S1743" t="s">
        <v>205</v>
      </c>
      <c r="T1743" t="s">
        <v>45</v>
      </c>
      <c r="U1743" t="s">
        <v>206</v>
      </c>
      <c r="V1743" t="s">
        <v>207</v>
      </c>
      <c r="W1743" t="s">
        <v>38</v>
      </c>
      <c r="X1743" t="s">
        <v>208</v>
      </c>
      <c r="Y1743" s="7">
        <v>1789.4</v>
      </c>
      <c r="AC1743" s="7">
        <f t="shared" si="27"/>
        <v>0</v>
      </c>
    </row>
    <row r="1744" spans="1:29" x14ac:dyDescent="0.3">
      <c r="A1744" s="5">
        <v>10412</v>
      </c>
      <c r="B1744" s="5">
        <v>30</v>
      </c>
      <c r="C1744" s="7">
        <v>36.07</v>
      </c>
      <c r="D1744" s="10">
        <v>6</v>
      </c>
      <c r="E1744" s="7">
        <v>1082.0999999999999</v>
      </c>
      <c r="F1744" s="9">
        <v>38475</v>
      </c>
      <c r="G1744" t="s">
        <v>26</v>
      </c>
      <c r="H1744" s="10">
        <v>2</v>
      </c>
      <c r="I1744" s="5">
        <v>5</v>
      </c>
      <c r="J1744" s="5">
        <v>2005</v>
      </c>
      <c r="K1744" t="s">
        <v>209</v>
      </c>
      <c r="L1744" s="7">
        <v>35</v>
      </c>
      <c r="M1744" t="s">
        <v>712</v>
      </c>
      <c r="N1744" t="s">
        <v>201</v>
      </c>
      <c r="O1744" s="12" t="s">
        <v>202</v>
      </c>
      <c r="P1744" t="s">
        <v>203</v>
      </c>
      <c r="Q1744" t="s">
        <v>757</v>
      </c>
      <c r="R1744" s="13" t="s">
        <v>204</v>
      </c>
      <c r="S1744" t="s">
        <v>205</v>
      </c>
      <c r="T1744" t="s">
        <v>45</v>
      </c>
      <c r="U1744" t="s">
        <v>206</v>
      </c>
      <c r="V1744" t="s">
        <v>207</v>
      </c>
      <c r="W1744" t="s">
        <v>38</v>
      </c>
      <c r="X1744" t="s">
        <v>208</v>
      </c>
      <c r="Y1744" s="7">
        <v>1082.0999999999999</v>
      </c>
      <c r="AC1744" s="7">
        <f t="shared" si="27"/>
        <v>338.09999999999991</v>
      </c>
    </row>
    <row r="1745" spans="1:29" x14ac:dyDescent="0.3">
      <c r="A1745" s="5">
        <v>10425</v>
      </c>
      <c r="B1745" s="5">
        <v>31</v>
      </c>
      <c r="C1745" s="7">
        <v>33.24</v>
      </c>
      <c r="D1745" s="10">
        <v>5</v>
      </c>
      <c r="E1745" s="7">
        <v>1030.44</v>
      </c>
      <c r="F1745" s="9">
        <v>38503</v>
      </c>
      <c r="G1745" t="s">
        <v>344</v>
      </c>
      <c r="H1745" s="10">
        <v>2</v>
      </c>
      <c r="I1745" s="5">
        <v>5</v>
      </c>
      <c r="J1745" s="5">
        <v>2005</v>
      </c>
      <c r="K1745" t="s">
        <v>209</v>
      </c>
      <c r="L1745" s="7">
        <v>35</v>
      </c>
      <c r="M1745" t="s">
        <v>712</v>
      </c>
      <c r="N1745" t="s">
        <v>131</v>
      </c>
      <c r="O1745" s="12" t="s">
        <v>132</v>
      </c>
      <c r="P1745" t="s">
        <v>133</v>
      </c>
      <c r="Q1745" t="s">
        <v>757</v>
      </c>
      <c r="R1745" s="13" t="s">
        <v>134</v>
      </c>
      <c r="S1745" t="s">
        <v>44</v>
      </c>
      <c r="T1745" t="s">
        <v>45</v>
      </c>
      <c r="U1745" t="s">
        <v>135</v>
      </c>
      <c r="V1745" t="s">
        <v>136</v>
      </c>
      <c r="W1745" t="s">
        <v>38</v>
      </c>
      <c r="X1745" t="s">
        <v>137</v>
      </c>
      <c r="Y1745" s="7">
        <v>1030.44</v>
      </c>
      <c r="AC1745" s="7">
        <f t="shared" si="27"/>
        <v>0</v>
      </c>
    </row>
    <row r="1746" spans="1:29" x14ac:dyDescent="0.3">
      <c r="A1746" s="5">
        <v>10106</v>
      </c>
      <c r="B1746" s="5">
        <v>49</v>
      </c>
      <c r="C1746" s="7">
        <v>74.680000000000007</v>
      </c>
      <c r="D1746" s="10">
        <v>13</v>
      </c>
      <c r="E1746" s="7">
        <v>3659.32</v>
      </c>
      <c r="F1746" s="9">
        <v>37669</v>
      </c>
      <c r="G1746" t="s">
        <v>26</v>
      </c>
      <c r="H1746" s="10">
        <v>1</v>
      </c>
      <c r="I1746" s="5">
        <v>2</v>
      </c>
      <c r="J1746" s="5">
        <v>2003</v>
      </c>
      <c r="K1746" t="s">
        <v>642</v>
      </c>
      <c r="L1746" s="7">
        <v>68</v>
      </c>
      <c r="M1746" t="s">
        <v>713</v>
      </c>
      <c r="N1746" t="s">
        <v>626</v>
      </c>
      <c r="O1746" s="12" t="s">
        <v>627</v>
      </c>
      <c r="P1746" t="s">
        <v>628</v>
      </c>
      <c r="Q1746" t="s">
        <v>757</v>
      </c>
      <c r="R1746" s="13" t="s">
        <v>629</v>
      </c>
      <c r="S1746" t="s">
        <v>296</v>
      </c>
      <c r="T1746" t="s">
        <v>45</v>
      </c>
      <c r="U1746" t="s">
        <v>630</v>
      </c>
      <c r="V1746" t="s">
        <v>631</v>
      </c>
      <c r="W1746" t="s">
        <v>55</v>
      </c>
      <c r="X1746" t="s">
        <v>632</v>
      </c>
      <c r="Y1746" s="7">
        <v>3659.32</v>
      </c>
      <c r="AC1746" s="7">
        <f t="shared" si="27"/>
        <v>0</v>
      </c>
    </row>
    <row r="1747" spans="1:29" x14ac:dyDescent="0.3">
      <c r="A1747" s="5">
        <v>10119</v>
      </c>
      <c r="B1747" s="5">
        <v>41</v>
      </c>
      <c r="C1747" s="7">
        <v>59.6</v>
      </c>
      <c r="D1747" s="10">
        <v>4</v>
      </c>
      <c r="E1747" s="7">
        <v>2443.6</v>
      </c>
      <c r="F1747" s="9">
        <v>37739</v>
      </c>
      <c r="G1747" t="s">
        <v>26</v>
      </c>
      <c r="H1747" s="10">
        <v>2</v>
      </c>
      <c r="I1747" s="5">
        <v>4</v>
      </c>
      <c r="J1747" s="5">
        <v>2003</v>
      </c>
      <c r="K1747" t="s">
        <v>642</v>
      </c>
      <c r="L1747" s="7">
        <v>68</v>
      </c>
      <c r="M1747" t="s">
        <v>713</v>
      </c>
      <c r="N1747" t="s">
        <v>168</v>
      </c>
      <c r="O1747" s="12" t="s">
        <v>169</v>
      </c>
      <c r="P1747" t="s">
        <v>170</v>
      </c>
      <c r="Q1747" t="s">
        <v>757</v>
      </c>
      <c r="R1747" s="13" t="s">
        <v>171</v>
      </c>
      <c r="S1747" t="s">
        <v>172</v>
      </c>
      <c r="T1747" t="s">
        <v>45</v>
      </c>
      <c r="U1747" t="s">
        <v>173</v>
      </c>
      <c r="V1747" t="s">
        <v>174</v>
      </c>
      <c r="W1747" t="s">
        <v>38</v>
      </c>
      <c r="X1747" t="s">
        <v>176</v>
      </c>
      <c r="Y1747" s="7">
        <v>2443.6</v>
      </c>
      <c r="AC1747" s="7">
        <f t="shared" si="27"/>
        <v>0</v>
      </c>
    </row>
    <row r="1748" spans="1:29" x14ac:dyDescent="0.3">
      <c r="A1748" s="5">
        <v>10131</v>
      </c>
      <c r="B1748" s="5">
        <v>35</v>
      </c>
      <c r="C1748" s="7">
        <v>67.14</v>
      </c>
      <c r="D1748" s="10">
        <v>5</v>
      </c>
      <c r="E1748" s="7">
        <v>2349.9</v>
      </c>
      <c r="F1748" s="9">
        <v>37788</v>
      </c>
      <c r="G1748" t="s">
        <v>26</v>
      </c>
      <c r="H1748" s="10">
        <v>2</v>
      </c>
      <c r="I1748" s="5">
        <v>6</v>
      </c>
      <c r="J1748" s="5">
        <v>2003</v>
      </c>
      <c r="K1748" t="s">
        <v>642</v>
      </c>
      <c r="L1748" s="7">
        <v>68</v>
      </c>
      <c r="M1748" t="s">
        <v>713</v>
      </c>
      <c r="N1748" t="s">
        <v>644</v>
      </c>
      <c r="O1748" s="12" t="s">
        <v>645</v>
      </c>
      <c r="P1748" t="s">
        <v>583</v>
      </c>
      <c r="Q1748" t="s">
        <v>127</v>
      </c>
      <c r="R1748" s="13" t="s">
        <v>646</v>
      </c>
      <c r="S1748" t="s">
        <v>34</v>
      </c>
      <c r="T1748" t="s">
        <v>35</v>
      </c>
      <c r="U1748" t="s">
        <v>647</v>
      </c>
      <c r="V1748" t="s">
        <v>648</v>
      </c>
      <c r="W1748" t="s">
        <v>38</v>
      </c>
      <c r="X1748" t="s">
        <v>649</v>
      </c>
      <c r="Y1748" s="7">
        <v>2349.9</v>
      </c>
      <c r="AC1748" s="7">
        <f t="shared" si="27"/>
        <v>1045.8000000000002</v>
      </c>
    </row>
    <row r="1749" spans="1:29" x14ac:dyDescent="0.3">
      <c r="A1749" s="5">
        <v>10143</v>
      </c>
      <c r="B1749" s="5">
        <v>27</v>
      </c>
      <c r="C1749" s="7">
        <v>60.97</v>
      </c>
      <c r="D1749" s="10">
        <v>8</v>
      </c>
      <c r="E1749" s="7">
        <v>1646.19</v>
      </c>
      <c r="F1749" s="9">
        <v>37843</v>
      </c>
      <c r="G1749" t="s">
        <v>26</v>
      </c>
      <c r="H1749" s="10">
        <v>3</v>
      </c>
      <c r="I1749" s="5">
        <v>8</v>
      </c>
      <c r="J1749" s="5">
        <v>2003</v>
      </c>
      <c r="K1749" t="s">
        <v>642</v>
      </c>
      <c r="L1749" s="7">
        <v>68</v>
      </c>
      <c r="M1749" t="s">
        <v>713</v>
      </c>
      <c r="N1749" t="s">
        <v>383</v>
      </c>
      <c r="O1749" s="12" t="s">
        <v>384</v>
      </c>
      <c r="P1749" t="s">
        <v>187</v>
      </c>
      <c r="Q1749" t="s">
        <v>141</v>
      </c>
      <c r="R1749" s="13" t="s">
        <v>188</v>
      </c>
      <c r="S1749" t="s">
        <v>34</v>
      </c>
      <c r="T1749" t="s">
        <v>35</v>
      </c>
      <c r="U1749" t="s">
        <v>385</v>
      </c>
      <c r="V1749" t="s">
        <v>386</v>
      </c>
      <c r="W1749" t="s">
        <v>38</v>
      </c>
      <c r="X1749" t="s">
        <v>387</v>
      </c>
      <c r="Y1749" s="7">
        <v>1646.19</v>
      </c>
      <c r="AC1749" s="7">
        <f t="shared" si="27"/>
        <v>2089.6000000000004</v>
      </c>
    </row>
    <row r="1750" spans="1:29" x14ac:dyDescent="0.3">
      <c r="A1750" s="5">
        <v>10155</v>
      </c>
      <c r="B1750" s="5">
        <v>23</v>
      </c>
      <c r="C1750" s="7">
        <v>72.62</v>
      </c>
      <c r="D1750" s="10">
        <v>6</v>
      </c>
      <c r="E1750" s="7">
        <v>1670.26</v>
      </c>
      <c r="F1750" s="9">
        <v>37900</v>
      </c>
      <c r="G1750" t="s">
        <v>26</v>
      </c>
      <c r="H1750" s="10">
        <v>4</v>
      </c>
      <c r="I1750" s="5">
        <v>10</v>
      </c>
      <c r="J1750" s="5">
        <v>2003</v>
      </c>
      <c r="K1750" t="s">
        <v>642</v>
      </c>
      <c r="L1750" s="7">
        <v>68</v>
      </c>
      <c r="M1750" t="s">
        <v>713</v>
      </c>
      <c r="N1750" t="s">
        <v>146</v>
      </c>
      <c r="O1750" s="12" t="s">
        <v>147</v>
      </c>
      <c r="P1750" t="s">
        <v>148</v>
      </c>
      <c r="Q1750" t="s">
        <v>757</v>
      </c>
      <c r="R1750" s="13" t="s">
        <v>149</v>
      </c>
      <c r="S1750" t="s">
        <v>150</v>
      </c>
      <c r="T1750" t="s">
        <v>45</v>
      </c>
      <c r="U1750" t="s">
        <v>151</v>
      </c>
      <c r="V1750" t="s">
        <v>152</v>
      </c>
      <c r="W1750" t="s">
        <v>38</v>
      </c>
      <c r="X1750" t="s">
        <v>153</v>
      </c>
      <c r="Y1750" s="7">
        <v>1670.26</v>
      </c>
      <c r="AC1750" s="7">
        <f t="shared" si="27"/>
        <v>0</v>
      </c>
    </row>
    <row r="1751" spans="1:29" x14ac:dyDescent="0.3">
      <c r="A1751" s="5">
        <v>10167</v>
      </c>
      <c r="B1751" s="5">
        <v>21</v>
      </c>
      <c r="C1751" s="7">
        <v>69.88</v>
      </c>
      <c r="D1751" s="10">
        <v>2</v>
      </c>
      <c r="E1751" s="7">
        <v>1467.48</v>
      </c>
      <c r="F1751" s="9">
        <v>37917</v>
      </c>
      <c r="G1751" t="s">
        <v>388</v>
      </c>
      <c r="H1751" s="10">
        <v>4</v>
      </c>
      <c r="I1751" s="5">
        <v>10</v>
      </c>
      <c r="J1751" s="5">
        <v>2003</v>
      </c>
      <c r="K1751" t="s">
        <v>642</v>
      </c>
      <c r="L1751" s="7">
        <v>68</v>
      </c>
      <c r="M1751" t="s">
        <v>713</v>
      </c>
      <c r="N1751" t="s">
        <v>300</v>
      </c>
      <c r="O1751" s="12" t="s">
        <v>301</v>
      </c>
      <c r="P1751" t="s">
        <v>302</v>
      </c>
      <c r="Q1751" t="s">
        <v>757</v>
      </c>
      <c r="R1751" s="13" t="s">
        <v>303</v>
      </c>
      <c r="S1751" t="s">
        <v>215</v>
      </c>
      <c r="T1751" t="s">
        <v>45</v>
      </c>
      <c r="U1751" t="s">
        <v>304</v>
      </c>
      <c r="V1751" t="s">
        <v>235</v>
      </c>
      <c r="W1751" t="s">
        <v>38</v>
      </c>
      <c r="X1751" t="s">
        <v>305</v>
      </c>
      <c r="Y1751" s="7">
        <v>1467.48</v>
      </c>
      <c r="AC1751" s="7">
        <f t="shared" si="27"/>
        <v>0</v>
      </c>
    </row>
    <row r="1752" spans="1:29" x14ac:dyDescent="0.3">
      <c r="A1752" s="5">
        <v>10178</v>
      </c>
      <c r="B1752" s="5">
        <v>34</v>
      </c>
      <c r="C1752" s="7">
        <v>80.84</v>
      </c>
      <c r="D1752" s="10">
        <v>5</v>
      </c>
      <c r="E1752" s="7">
        <v>2748.56</v>
      </c>
      <c r="F1752" s="9">
        <v>37933</v>
      </c>
      <c r="G1752" t="s">
        <v>26</v>
      </c>
      <c r="H1752" s="10">
        <v>4</v>
      </c>
      <c r="I1752" s="5">
        <v>11</v>
      </c>
      <c r="J1752" s="5">
        <v>2003</v>
      </c>
      <c r="K1752" t="s">
        <v>642</v>
      </c>
      <c r="L1752" s="7">
        <v>68</v>
      </c>
      <c r="M1752" t="s">
        <v>713</v>
      </c>
      <c r="N1752" t="s">
        <v>389</v>
      </c>
      <c r="O1752" s="12" t="s">
        <v>390</v>
      </c>
      <c r="P1752" t="s">
        <v>391</v>
      </c>
      <c r="Q1752" t="s">
        <v>757</v>
      </c>
      <c r="R1752" s="13" t="s">
        <v>392</v>
      </c>
      <c r="S1752" t="s">
        <v>44</v>
      </c>
      <c r="T1752" t="s">
        <v>45</v>
      </c>
      <c r="U1752" t="s">
        <v>393</v>
      </c>
      <c r="V1752" t="s">
        <v>394</v>
      </c>
      <c r="W1752" t="s">
        <v>38</v>
      </c>
      <c r="X1752" t="s">
        <v>395</v>
      </c>
      <c r="Y1752" s="7">
        <v>2748.56</v>
      </c>
      <c r="AC1752" s="7">
        <f t="shared" si="27"/>
        <v>0</v>
      </c>
    </row>
    <row r="1753" spans="1:29" x14ac:dyDescent="0.3">
      <c r="A1753" s="5">
        <v>10186</v>
      </c>
      <c r="B1753" s="5">
        <v>22</v>
      </c>
      <c r="C1753" s="7">
        <v>69.2</v>
      </c>
      <c r="D1753" s="10">
        <v>2</v>
      </c>
      <c r="E1753" s="7">
        <v>1522.4</v>
      </c>
      <c r="F1753" s="9">
        <v>37939</v>
      </c>
      <c r="G1753" t="s">
        <v>26</v>
      </c>
      <c r="H1753" s="10">
        <v>4</v>
      </c>
      <c r="I1753" s="5">
        <v>11</v>
      </c>
      <c r="J1753" s="5">
        <v>2003</v>
      </c>
      <c r="K1753" t="s">
        <v>642</v>
      </c>
      <c r="L1753" s="7">
        <v>68</v>
      </c>
      <c r="M1753" t="s">
        <v>713</v>
      </c>
      <c r="N1753" t="s">
        <v>396</v>
      </c>
      <c r="O1753" s="12" t="s">
        <v>397</v>
      </c>
      <c r="P1753" t="s">
        <v>379</v>
      </c>
      <c r="Q1753" t="s">
        <v>757</v>
      </c>
      <c r="R1753" s="13" t="s">
        <v>398</v>
      </c>
      <c r="S1753" t="s">
        <v>196</v>
      </c>
      <c r="T1753" t="s">
        <v>45</v>
      </c>
      <c r="U1753" t="s">
        <v>399</v>
      </c>
      <c r="V1753" t="s">
        <v>400</v>
      </c>
      <c r="W1753" t="s">
        <v>38</v>
      </c>
      <c r="X1753" t="s">
        <v>401</v>
      </c>
      <c r="Y1753" s="7">
        <v>1522.4</v>
      </c>
      <c r="AC1753" s="7">
        <f t="shared" si="27"/>
        <v>0</v>
      </c>
    </row>
    <row r="1754" spans="1:29" x14ac:dyDescent="0.3">
      <c r="A1754" s="5">
        <v>10198</v>
      </c>
      <c r="B1754" s="5">
        <v>48</v>
      </c>
      <c r="C1754" s="7">
        <v>67.819999999999993</v>
      </c>
      <c r="D1754" s="10">
        <v>5</v>
      </c>
      <c r="E1754" s="7">
        <v>3255.36</v>
      </c>
      <c r="F1754" s="9">
        <v>37952</v>
      </c>
      <c r="G1754" t="s">
        <v>26</v>
      </c>
      <c r="H1754" s="10">
        <v>4</v>
      </c>
      <c r="I1754" s="5">
        <v>11</v>
      </c>
      <c r="J1754" s="5">
        <v>2003</v>
      </c>
      <c r="K1754" t="s">
        <v>642</v>
      </c>
      <c r="L1754" s="7">
        <v>68</v>
      </c>
      <c r="M1754" t="s">
        <v>713</v>
      </c>
      <c r="N1754" t="s">
        <v>486</v>
      </c>
      <c r="O1754" s="12" t="s">
        <v>487</v>
      </c>
      <c r="P1754" t="s">
        <v>488</v>
      </c>
      <c r="Q1754" t="s">
        <v>757</v>
      </c>
      <c r="R1754" s="13" t="s">
        <v>489</v>
      </c>
      <c r="S1754" t="s">
        <v>490</v>
      </c>
      <c r="T1754" t="s">
        <v>229</v>
      </c>
      <c r="U1754" t="s">
        <v>491</v>
      </c>
      <c r="V1754" t="s">
        <v>492</v>
      </c>
      <c r="W1754" t="s">
        <v>55</v>
      </c>
      <c r="X1754" t="s">
        <v>493</v>
      </c>
      <c r="Y1754" s="7">
        <v>3255.36</v>
      </c>
      <c r="AC1754" s="7">
        <f t="shared" si="27"/>
        <v>0</v>
      </c>
    </row>
    <row r="1755" spans="1:29" x14ac:dyDescent="0.3">
      <c r="A1755" s="5">
        <v>10209</v>
      </c>
      <c r="B1755" s="5">
        <v>43</v>
      </c>
      <c r="C1755" s="7">
        <v>82.21</v>
      </c>
      <c r="D1755" s="10">
        <v>1</v>
      </c>
      <c r="E1755" s="7">
        <v>3535.03</v>
      </c>
      <c r="F1755" s="9">
        <v>37995</v>
      </c>
      <c r="G1755" t="s">
        <v>26</v>
      </c>
      <c r="H1755" s="10">
        <v>1</v>
      </c>
      <c r="I1755" s="5">
        <v>1</v>
      </c>
      <c r="J1755" s="5">
        <v>2004</v>
      </c>
      <c r="K1755" t="s">
        <v>642</v>
      </c>
      <c r="L1755" s="7">
        <v>68</v>
      </c>
      <c r="M1755" t="s">
        <v>713</v>
      </c>
      <c r="N1755" t="s">
        <v>409</v>
      </c>
      <c r="O1755" s="12" t="s">
        <v>410</v>
      </c>
      <c r="P1755" t="s">
        <v>411</v>
      </c>
      <c r="Q1755" t="s">
        <v>60</v>
      </c>
      <c r="R1755" s="13" t="s">
        <v>757</v>
      </c>
      <c r="S1755" t="s">
        <v>34</v>
      </c>
      <c r="T1755" t="s">
        <v>35</v>
      </c>
      <c r="U1755" t="s">
        <v>412</v>
      </c>
      <c r="V1755" t="s">
        <v>115</v>
      </c>
      <c r="W1755" t="s">
        <v>55</v>
      </c>
      <c r="X1755" t="s">
        <v>413</v>
      </c>
      <c r="Y1755" s="7">
        <v>3535.03</v>
      </c>
      <c r="AC1755" s="7">
        <f t="shared" si="27"/>
        <v>0</v>
      </c>
    </row>
    <row r="1756" spans="1:29" x14ac:dyDescent="0.3">
      <c r="A1756" s="5">
        <v>10222</v>
      </c>
      <c r="B1756" s="5">
        <v>32</v>
      </c>
      <c r="C1756" s="7">
        <v>81.53</v>
      </c>
      <c r="D1756" s="10">
        <v>5</v>
      </c>
      <c r="E1756" s="7">
        <v>2608.96</v>
      </c>
      <c r="F1756" s="9">
        <v>38036</v>
      </c>
      <c r="G1756" t="s">
        <v>26</v>
      </c>
      <c r="H1756" s="10">
        <v>1</v>
      </c>
      <c r="I1756" s="5">
        <v>2</v>
      </c>
      <c r="J1756" s="5">
        <v>2004</v>
      </c>
      <c r="K1756" t="s">
        <v>642</v>
      </c>
      <c r="L1756" s="7">
        <v>68</v>
      </c>
      <c r="M1756" t="s">
        <v>713</v>
      </c>
      <c r="N1756" t="s">
        <v>414</v>
      </c>
      <c r="O1756" s="12" t="s">
        <v>415</v>
      </c>
      <c r="P1756" t="s">
        <v>416</v>
      </c>
      <c r="Q1756" t="s">
        <v>60</v>
      </c>
      <c r="R1756" s="13" t="s">
        <v>417</v>
      </c>
      <c r="S1756" t="s">
        <v>34</v>
      </c>
      <c r="T1756" t="s">
        <v>35</v>
      </c>
      <c r="U1756" t="s">
        <v>271</v>
      </c>
      <c r="V1756" t="s">
        <v>316</v>
      </c>
      <c r="W1756" t="s">
        <v>38</v>
      </c>
      <c r="X1756" t="s">
        <v>418</v>
      </c>
      <c r="Y1756" s="7">
        <v>2608.96</v>
      </c>
      <c r="AC1756" s="7">
        <f t="shared" si="27"/>
        <v>0</v>
      </c>
    </row>
    <row r="1757" spans="1:29" x14ac:dyDescent="0.3">
      <c r="A1757" s="5">
        <v>10249</v>
      </c>
      <c r="B1757" s="5">
        <v>20</v>
      </c>
      <c r="C1757" s="7">
        <v>67.819999999999993</v>
      </c>
      <c r="D1757" s="10">
        <v>1</v>
      </c>
      <c r="E1757" s="7">
        <v>1356.4</v>
      </c>
      <c r="F1757" s="9">
        <v>38115</v>
      </c>
      <c r="G1757" t="s">
        <v>26</v>
      </c>
      <c r="H1757" s="10">
        <v>2</v>
      </c>
      <c r="I1757" s="5">
        <v>5</v>
      </c>
      <c r="J1757" s="5">
        <v>2004</v>
      </c>
      <c r="K1757" t="s">
        <v>642</v>
      </c>
      <c r="L1757" s="7">
        <v>68</v>
      </c>
      <c r="M1757" t="s">
        <v>713</v>
      </c>
      <c r="N1757" t="s">
        <v>274</v>
      </c>
      <c r="O1757" s="12" t="s">
        <v>275</v>
      </c>
      <c r="P1757" t="s">
        <v>140</v>
      </c>
      <c r="Q1757" t="s">
        <v>141</v>
      </c>
      <c r="R1757" s="13" t="s">
        <v>142</v>
      </c>
      <c r="S1757" t="s">
        <v>34</v>
      </c>
      <c r="T1757" t="s">
        <v>35</v>
      </c>
      <c r="U1757" t="s">
        <v>276</v>
      </c>
      <c r="V1757" t="s">
        <v>166</v>
      </c>
      <c r="W1757" t="s">
        <v>38</v>
      </c>
      <c r="X1757" t="s">
        <v>277</v>
      </c>
      <c r="Y1757" s="7">
        <v>1356.4</v>
      </c>
      <c r="AC1757" s="7">
        <f t="shared" si="27"/>
        <v>0</v>
      </c>
    </row>
    <row r="1758" spans="1:29" x14ac:dyDescent="0.3">
      <c r="A1758" s="5">
        <v>10262</v>
      </c>
      <c r="B1758" s="5">
        <v>24</v>
      </c>
      <c r="C1758" s="7">
        <v>67.14</v>
      </c>
      <c r="D1758" s="10">
        <v>10</v>
      </c>
      <c r="E1758" s="7">
        <v>1611.36</v>
      </c>
      <c r="F1758" s="9">
        <v>38162</v>
      </c>
      <c r="G1758" t="s">
        <v>388</v>
      </c>
      <c r="H1758" s="10">
        <v>2</v>
      </c>
      <c r="I1758" s="5">
        <v>6</v>
      </c>
      <c r="J1758" s="5">
        <v>2004</v>
      </c>
      <c r="K1758" t="s">
        <v>642</v>
      </c>
      <c r="L1758" s="7">
        <v>68</v>
      </c>
      <c r="M1758" t="s">
        <v>713</v>
      </c>
      <c r="N1758" t="s">
        <v>201</v>
      </c>
      <c r="O1758" s="12" t="s">
        <v>202</v>
      </c>
      <c r="P1758" t="s">
        <v>203</v>
      </c>
      <c r="Q1758" t="s">
        <v>757</v>
      </c>
      <c r="R1758" s="13" t="s">
        <v>204</v>
      </c>
      <c r="S1758" t="s">
        <v>205</v>
      </c>
      <c r="T1758" t="s">
        <v>45</v>
      </c>
      <c r="U1758" t="s">
        <v>206</v>
      </c>
      <c r="V1758" t="s">
        <v>207</v>
      </c>
      <c r="W1758" t="s">
        <v>38</v>
      </c>
      <c r="X1758" t="s">
        <v>208</v>
      </c>
      <c r="Y1758" s="7">
        <v>1611.36</v>
      </c>
      <c r="AC1758" s="7">
        <f t="shared" si="27"/>
        <v>0</v>
      </c>
    </row>
    <row r="1759" spans="1:29" x14ac:dyDescent="0.3">
      <c r="A1759" s="5">
        <v>10274</v>
      </c>
      <c r="B1759" s="5">
        <v>40</v>
      </c>
      <c r="C1759" s="7">
        <v>65.08</v>
      </c>
      <c r="D1759" s="10">
        <v>2</v>
      </c>
      <c r="E1759" s="7">
        <v>2603.1999999999998</v>
      </c>
      <c r="F1759" s="9">
        <v>38189</v>
      </c>
      <c r="G1759" t="s">
        <v>26</v>
      </c>
      <c r="H1759" s="10">
        <v>3</v>
      </c>
      <c r="I1759" s="5">
        <v>7</v>
      </c>
      <c r="J1759" s="5">
        <v>2004</v>
      </c>
      <c r="K1759" t="s">
        <v>642</v>
      </c>
      <c r="L1759" s="7">
        <v>68</v>
      </c>
      <c r="M1759" t="s">
        <v>713</v>
      </c>
      <c r="N1759" t="s">
        <v>324</v>
      </c>
      <c r="O1759" s="12" t="s">
        <v>139</v>
      </c>
      <c r="P1759" t="s">
        <v>325</v>
      </c>
      <c r="Q1759" t="s">
        <v>141</v>
      </c>
      <c r="R1759" s="13" t="s">
        <v>326</v>
      </c>
      <c r="S1759" t="s">
        <v>34</v>
      </c>
      <c r="T1759" t="s">
        <v>35</v>
      </c>
      <c r="U1759" t="s">
        <v>315</v>
      </c>
      <c r="V1759" t="s">
        <v>327</v>
      </c>
      <c r="W1759" t="s">
        <v>38</v>
      </c>
      <c r="X1759" t="s">
        <v>328</v>
      </c>
      <c r="Y1759" s="7">
        <v>2603.1999999999998</v>
      </c>
      <c r="AC1759" s="7">
        <f t="shared" si="27"/>
        <v>0</v>
      </c>
    </row>
    <row r="1760" spans="1:29" x14ac:dyDescent="0.3">
      <c r="A1760" s="5">
        <v>10284</v>
      </c>
      <c r="B1760" s="5">
        <v>30</v>
      </c>
      <c r="C1760" s="7">
        <v>73.989999999999995</v>
      </c>
      <c r="D1760" s="10">
        <v>12</v>
      </c>
      <c r="E1760" s="7">
        <v>2219.6999999999998</v>
      </c>
      <c r="F1760" s="9">
        <v>38220</v>
      </c>
      <c r="G1760" t="s">
        <v>26</v>
      </c>
      <c r="H1760" s="10">
        <v>3</v>
      </c>
      <c r="I1760" s="5">
        <v>8</v>
      </c>
      <c r="J1760" s="5">
        <v>2004</v>
      </c>
      <c r="K1760" t="s">
        <v>642</v>
      </c>
      <c r="L1760" s="7">
        <v>68</v>
      </c>
      <c r="M1760" t="s">
        <v>713</v>
      </c>
      <c r="N1760" t="s">
        <v>617</v>
      </c>
      <c r="O1760" s="12" t="s">
        <v>618</v>
      </c>
      <c r="P1760" t="s">
        <v>619</v>
      </c>
      <c r="Q1760" t="s">
        <v>757</v>
      </c>
      <c r="R1760" s="13" t="s">
        <v>620</v>
      </c>
      <c r="S1760" t="s">
        <v>88</v>
      </c>
      <c r="T1760" t="s">
        <v>45</v>
      </c>
      <c r="U1760" t="s">
        <v>621</v>
      </c>
      <c r="V1760" t="s">
        <v>622</v>
      </c>
      <c r="W1760" t="s">
        <v>38</v>
      </c>
      <c r="X1760" t="s">
        <v>623</v>
      </c>
      <c r="Y1760" s="7">
        <v>2219.6999999999998</v>
      </c>
      <c r="AC1760" s="7">
        <f t="shared" si="27"/>
        <v>0</v>
      </c>
    </row>
    <row r="1761" spans="1:29" x14ac:dyDescent="0.3">
      <c r="A1761" s="5">
        <v>10296</v>
      </c>
      <c r="B1761" s="5">
        <v>21</v>
      </c>
      <c r="C1761" s="7">
        <v>71.25</v>
      </c>
      <c r="D1761" s="10">
        <v>8</v>
      </c>
      <c r="E1761" s="7">
        <v>1496.25</v>
      </c>
      <c r="F1761" s="9">
        <v>38245</v>
      </c>
      <c r="G1761" t="s">
        <v>26</v>
      </c>
      <c r="H1761" s="10">
        <v>3</v>
      </c>
      <c r="I1761" s="5">
        <v>9</v>
      </c>
      <c r="J1761" s="5">
        <v>2004</v>
      </c>
      <c r="K1761" t="s">
        <v>642</v>
      </c>
      <c r="L1761" s="7">
        <v>68</v>
      </c>
      <c r="M1761" t="s">
        <v>713</v>
      </c>
      <c r="N1761" t="s">
        <v>650</v>
      </c>
      <c r="O1761" s="12" t="s">
        <v>651</v>
      </c>
      <c r="P1761" t="s">
        <v>652</v>
      </c>
      <c r="Q1761" t="s">
        <v>757</v>
      </c>
      <c r="R1761" s="13" t="s">
        <v>653</v>
      </c>
      <c r="S1761" t="s">
        <v>505</v>
      </c>
      <c r="T1761" t="s">
        <v>45</v>
      </c>
      <c r="U1761" t="s">
        <v>654</v>
      </c>
      <c r="V1761" t="s">
        <v>115</v>
      </c>
      <c r="W1761" t="s">
        <v>38</v>
      </c>
      <c r="X1761" t="s">
        <v>655</v>
      </c>
      <c r="Y1761" s="7">
        <v>1496.25</v>
      </c>
      <c r="AC1761" s="7">
        <f t="shared" si="27"/>
        <v>0</v>
      </c>
    </row>
    <row r="1762" spans="1:29" x14ac:dyDescent="0.3">
      <c r="A1762" s="5">
        <v>10307</v>
      </c>
      <c r="B1762" s="5">
        <v>25</v>
      </c>
      <c r="C1762" s="7">
        <v>75.36</v>
      </c>
      <c r="D1762" s="10">
        <v>2</v>
      </c>
      <c r="E1762" s="7">
        <v>1884</v>
      </c>
      <c r="F1762" s="9">
        <v>38274</v>
      </c>
      <c r="G1762" t="s">
        <v>26</v>
      </c>
      <c r="H1762" s="10">
        <v>4</v>
      </c>
      <c r="I1762" s="5">
        <v>10</v>
      </c>
      <c r="J1762" s="5">
        <v>2004</v>
      </c>
      <c r="K1762" t="s">
        <v>642</v>
      </c>
      <c r="L1762" s="7">
        <v>68</v>
      </c>
      <c r="M1762" t="s">
        <v>713</v>
      </c>
      <c r="N1762" t="s">
        <v>245</v>
      </c>
      <c r="O1762" s="12" t="s">
        <v>246</v>
      </c>
      <c r="P1762" t="s">
        <v>247</v>
      </c>
      <c r="Q1762" t="s">
        <v>164</v>
      </c>
      <c r="R1762" s="13" t="s">
        <v>248</v>
      </c>
      <c r="S1762" t="s">
        <v>34</v>
      </c>
      <c r="T1762" t="s">
        <v>35</v>
      </c>
      <c r="U1762" t="s">
        <v>249</v>
      </c>
      <c r="V1762" t="s">
        <v>250</v>
      </c>
      <c r="W1762" t="s">
        <v>38</v>
      </c>
      <c r="X1762" t="s">
        <v>251</v>
      </c>
      <c r="Y1762" s="7">
        <v>1884</v>
      </c>
      <c r="AC1762" s="7">
        <f t="shared" si="27"/>
        <v>0</v>
      </c>
    </row>
    <row r="1763" spans="1:29" x14ac:dyDescent="0.3">
      <c r="A1763" s="5">
        <v>10316</v>
      </c>
      <c r="B1763" s="5">
        <v>34</v>
      </c>
      <c r="C1763" s="7">
        <v>63.71</v>
      </c>
      <c r="D1763" s="10">
        <v>10</v>
      </c>
      <c r="E1763" s="7">
        <v>2166.14</v>
      </c>
      <c r="F1763" s="9">
        <v>38292</v>
      </c>
      <c r="G1763" t="s">
        <v>26</v>
      </c>
      <c r="H1763" s="10">
        <v>4</v>
      </c>
      <c r="I1763" s="5">
        <v>11</v>
      </c>
      <c r="J1763" s="5">
        <v>2004</v>
      </c>
      <c r="K1763" t="s">
        <v>642</v>
      </c>
      <c r="L1763" s="7">
        <v>68</v>
      </c>
      <c r="M1763" t="s">
        <v>713</v>
      </c>
      <c r="N1763" t="s">
        <v>439</v>
      </c>
      <c r="O1763" s="12" t="s">
        <v>440</v>
      </c>
      <c r="P1763" t="s">
        <v>441</v>
      </c>
      <c r="Q1763" t="s">
        <v>442</v>
      </c>
      <c r="R1763" s="13" t="s">
        <v>443</v>
      </c>
      <c r="S1763" t="s">
        <v>196</v>
      </c>
      <c r="T1763" t="s">
        <v>45</v>
      </c>
      <c r="U1763" t="s">
        <v>444</v>
      </c>
      <c r="V1763" t="s">
        <v>445</v>
      </c>
      <c r="W1763" t="s">
        <v>38</v>
      </c>
      <c r="X1763" t="s">
        <v>446</v>
      </c>
      <c r="Y1763" s="7">
        <v>2166.14</v>
      </c>
      <c r="AC1763" s="7">
        <f t="shared" si="27"/>
        <v>0</v>
      </c>
    </row>
    <row r="1764" spans="1:29" x14ac:dyDescent="0.3">
      <c r="A1764" s="5">
        <v>10328</v>
      </c>
      <c r="B1764" s="5">
        <v>48</v>
      </c>
      <c r="C1764" s="7">
        <v>58.92</v>
      </c>
      <c r="D1764" s="10">
        <v>1</v>
      </c>
      <c r="E1764" s="7">
        <v>2828.16</v>
      </c>
      <c r="F1764" s="9">
        <v>38303</v>
      </c>
      <c r="G1764" t="s">
        <v>26</v>
      </c>
      <c r="H1764" s="10">
        <v>4</v>
      </c>
      <c r="I1764" s="5">
        <v>11</v>
      </c>
      <c r="J1764" s="5">
        <v>2004</v>
      </c>
      <c r="K1764" t="s">
        <v>642</v>
      </c>
      <c r="L1764" s="7">
        <v>68</v>
      </c>
      <c r="M1764" t="s">
        <v>713</v>
      </c>
      <c r="N1764" t="s">
        <v>626</v>
      </c>
      <c r="O1764" s="12" t="s">
        <v>627</v>
      </c>
      <c r="P1764" t="s">
        <v>628</v>
      </c>
      <c r="Q1764" t="s">
        <v>757</v>
      </c>
      <c r="R1764" s="13" t="s">
        <v>629</v>
      </c>
      <c r="S1764" t="s">
        <v>296</v>
      </c>
      <c r="T1764" t="s">
        <v>45</v>
      </c>
      <c r="U1764" t="s">
        <v>630</v>
      </c>
      <c r="V1764" t="s">
        <v>631</v>
      </c>
      <c r="W1764" t="s">
        <v>38</v>
      </c>
      <c r="X1764" t="s">
        <v>632</v>
      </c>
      <c r="Y1764" s="7">
        <v>2828.16</v>
      </c>
      <c r="AC1764" s="7">
        <f t="shared" si="27"/>
        <v>0</v>
      </c>
    </row>
    <row r="1765" spans="1:29" x14ac:dyDescent="0.3">
      <c r="A1765" s="5">
        <v>10339</v>
      </c>
      <c r="B1765" s="5">
        <v>55</v>
      </c>
      <c r="C1765" s="7">
        <v>100</v>
      </c>
      <c r="D1765" s="10">
        <v>12</v>
      </c>
      <c r="E1765" s="7">
        <v>6214.45</v>
      </c>
      <c r="F1765" s="9">
        <v>38314</v>
      </c>
      <c r="G1765" t="s">
        <v>26</v>
      </c>
      <c r="H1765" s="10">
        <v>4</v>
      </c>
      <c r="I1765" s="5">
        <v>11</v>
      </c>
      <c r="J1765" s="5">
        <v>2004</v>
      </c>
      <c r="K1765" t="s">
        <v>642</v>
      </c>
      <c r="L1765" s="7">
        <v>68</v>
      </c>
      <c r="M1765" t="s">
        <v>713</v>
      </c>
      <c r="N1765" t="s">
        <v>284</v>
      </c>
      <c r="O1765" s="12" t="s">
        <v>285</v>
      </c>
      <c r="P1765" t="s">
        <v>286</v>
      </c>
      <c r="Q1765" t="s">
        <v>287</v>
      </c>
      <c r="R1765" s="13" t="s">
        <v>288</v>
      </c>
      <c r="S1765" t="s">
        <v>229</v>
      </c>
      <c r="T1765" t="s">
        <v>229</v>
      </c>
      <c r="U1765" t="s">
        <v>289</v>
      </c>
      <c r="V1765" t="s">
        <v>290</v>
      </c>
      <c r="W1765" t="s">
        <v>55</v>
      </c>
      <c r="X1765" t="s">
        <v>291</v>
      </c>
      <c r="Y1765" s="7">
        <v>5500</v>
      </c>
      <c r="AC1765" s="7">
        <f t="shared" si="27"/>
        <v>0</v>
      </c>
    </row>
    <row r="1766" spans="1:29" x14ac:dyDescent="0.3">
      <c r="A1766" s="5">
        <v>10351</v>
      </c>
      <c r="B1766" s="5">
        <v>25</v>
      </c>
      <c r="C1766" s="7">
        <v>74.680000000000007</v>
      </c>
      <c r="D1766" s="10">
        <v>5</v>
      </c>
      <c r="E1766" s="7">
        <v>1867</v>
      </c>
      <c r="F1766" s="9">
        <v>38324</v>
      </c>
      <c r="G1766" t="s">
        <v>26</v>
      </c>
      <c r="H1766" s="10">
        <v>4</v>
      </c>
      <c r="I1766" s="5">
        <v>12</v>
      </c>
      <c r="J1766" s="5">
        <v>2004</v>
      </c>
      <c r="K1766" t="s">
        <v>642</v>
      </c>
      <c r="L1766" s="7">
        <v>68</v>
      </c>
      <c r="M1766" t="s">
        <v>713</v>
      </c>
      <c r="N1766" t="s">
        <v>377</v>
      </c>
      <c r="O1766" s="12" t="s">
        <v>378</v>
      </c>
      <c r="P1766" t="s">
        <v>379</v>
      </c>
      <c r="Q1766" t="s">
        <v>757</v>
      </c>
      <c r="R1766" s="13" t="s">
        <v>380</v>
      </c>
      <c r="S1766" t="s">
        <v>196</v>
      </c>
      <c r="T1766" t="s">
        <v>45</v>
      </c>
      <c r="U1766" t="s">
        <v>68</v>
      </c>
      <c r="V1766" t="s">
        <v>381</v>
      </c>
      <c r="W1766" t="s">
        <v>38</v>
      </c>
      <c r="X1766" t="s">
        <v>382</v>
      </c>
      <c r="Y1766" s="7">
        <v>1867</v>
      </c>
      <c r="AC1766" s="7">
        <f t="shared" si="27"/>
        <v>0</v>
      </c>
    </row>
    <row r="1767" spans="1:29" x14ac:dyDescent="0.3">
      <c r="A1767" s="5">
        <v>10373</v>
      </c>
      <c r="B1767" s="5">
        <v>38</v>
      </c>
      <c r="C1767" s="7">
        <v>70.44</v>
      </c>
      <c r="D1767" s="10">
        <v>7</v>
      </c>
      <c r="E1767" s="7">
        <v>2676.72</v>
      </c>
      <c r="F1767" s="9">
        <v>38383</v>
      </c>
      <c r="G1767" t="s">
        <v>26</v>
      </c>
      <c r="H1767" s="10">
        <v>1</v>
      </c>
      <c r="I1767" s="5">
        <v>1</v>
      </c>
      <c r="J1767" s="5">
        <v>2005</v>
      </c>
      <c r="K1767" t="s">
        <v>642</v>
      </c>
      <c r="L1767" s="7">
        <v>68</v>
      </c>
      <c r="M1767" t="s">
        <v>713</v>
      </c>
      <c r="N1767" t="s">
        <v>447</v>
      </c>
      <c r="O1767" s="12" t="s">
        <v>448</v>
      </c>
      <c r="P1767" t="s">
        <v>449</v>
      </c>
      <c r="Q1767" t="s">
        <v>757</v>
      </c>
      <c r="R1767" s="13" t="s">
        <v>450</v>
      </c>
      <c r="S1767" t="s">
        <v>150</v>
      </c>
      <c r="T1767" t="s">
        <v>45</v>
      </c>
      <c r="U1767" t="s">
        <v>451</v>
      </c>
      <c r="V1767" t="s">
        <v>452</v>
      </c>
      <c r="W1767" t="s">
        <v>38</v>
      </c>
      <c r="X1767" t="s">
        <v>453</v>
      </c>
      <c r="Y1767" s="7">
        <v>2676.72</v>
      </c>
      <c r="AC1767" s="7">
        <f t="shared" si="27"/>
        <v>0</v>
      </c>
    </row>
    <row r="1768" spans="1:29" x14ac:dyDescent="0.3">
      <c r="A1768" s="5">
        <v>10386</v>
      </c>
      <c r="B1768" s="5">
        <v>39</v>
      </c>
      <c r="C1768" s="7">
        <v>55.96</v>
      </c>
      <c r="D1768" s="10">
        <v>1</v>
      </c>
      <c r="E1768" s="7">
        <v>2182.44</v>
      </c>
      <c r="F1768" s="9">
        <v>38412</v>
      </c>
      <c r="G1768" t="s">
        <v>467</v>
      </c>
      <c r="H1768" s="10">
        <v>1</v>
      </c>
      <c r="I1768" s="5">
        <v>3</v>
      </c>
      <c r="J1768" s="5">
        <v>2005</v>
      </c>
      <c r="K1768" t="s">
        <v>642</v>
      </c>
      <c r="L1768" s="7">
        <v>68</v>
      </c>
      <c r="M1768" t="s">
        <v>713</v>
      </c>
      <c r="N1768" t="s">
        <v>201</v>
      </c>
      <c r="O1768" s="12" t="s">
        <v>202</v>
      </c>
      <c r="P1768" t="s">
        <v>203</v>
      </c>
      <c r="Q1768" t="s">
        <v>757</v>
      </c>
      <c r="R1768" s="13" t="s">
        <v>204</v>
      </c>
      <c r="S1768" t="s">
        <v>205</v>
      </c>
      <c r="T1768" t="s">
        <v>45</v>
      </c>
      <c r="U1768" t="s">
        <v>206</v>
      </c>
      <c r="V1768" t="s">
        <v>207</v>
      </c>
      <c r="W1768" t="s">
        <v>38</v>
      </c>
      <c r="X1768" t="s">
        <v>208</v>
      </c>
      <c r="Y1768" s="7">
        <v>2182.44</v>
      </c>
      <c r="AC1768" s="7">
        <f t="shared" si="27"/>
        <v>0</v>
      </c>
    </row>
    <row r="1769" spans="1:29" x14ac:dyDescent="0.3">
      <c r="A1769" s="5">
        <v>10398</v>
      </c>
      <c r="B1769" s="5">
        <v>28</v>
      </c>
      <c r="C1769" s="7">
        <v>57.55</v>
      </c>
      <c r="D1769" s="10">
        <v>3</v>
      </c>
      <c r="E1769" s="7">
        <v>1611.4</v>
      </c>
      <c r="F1769" s="9">
        <v>38441</v>
      </c>
      <c r="G1769" t="s">
        <v>26</v>
      </c>
      <c r="H1769" s="10">
        <v>1</v>
      </c>
      <c r="I1769" s="5">
        <v>3</v>
      </c>
      <c r="J1769" s="5">
        <v>2005</v>
      </c>
      <c r="K1769" t="s">
        <v>642</v>
      </c>
      <c r="L1769" s="7">
        <v>68</v>
      </c>
      <c r="M1769" t="s">
        <v>713</v>
      </c>
      <c r="N1769" t="s">
        <v>40</v>
      </c>
      <c r="O1769" s="12" t="s">
        <v>41</v>
      </c>
      <c r="P1769" t="s">
        <v>42</v>
      </c>
      <c r="Q1769" t="s">
        <v>757</v>
      </c>
      <c r="R1769" s="13" t="s">
        <v>43</v>
      </c>
      <c r="S1769" t="s">
        <v>44</v>
      </c>
      <c r="T1769" t="s">
        <v>45</v>
      </c>
      <c r="U1769" t="s">
        <v>46</v>
      </c>
      <c r="V1769" t="s">
        <v>47</v>
      </c>
      <c r="W1769" t="s">
        <v>38</v>
      </c>
      <c r="X1769" t="s">
        <v>48</v>
      </c>
      <c r="Y1769" s="7">
        <v>1611.4</v>
      </c>
      <c r="AC1769" s="7">
        <f t="shared" si="27"/>
        <v>0</v>
      </c>
    </row>
    <row r="1770" spans="1:29" x14ac:dyDescent="0.3">
      <c r="A1770" s="5">
        <v>10400</v>
      </c>
      <c r="B1770" s="5">
        <v>24</v>
      </c>
      <c r="C1770" s="7">
        <v>61.66</v>
      </c>
      <c r="D1770" s="10">
        <v>2</v>
      </c>
      <c r="E1770" s="7">
        <v>1479.84</v>
      </c>
      <c r="F1770" s="9">
        <v>38443</v>
      </c>
      <c r="G1770" t="s">
        <v>26</v>
      </c>
      <c r="H1770" s="10">
        <v>2</v>
      </c>
      <c r="I1770" s="5">
        <v>4</v>
      </c>
      <c r="J1770" s="5">
        <v>2005</v>
      </c>
      <c r="K1770" t="s">
        <v>642</v>
      </c>
      <c r="L1770" s="7">
        <v>68</v>
      </c>
      <c r="M1770" t="s">
        <v>713</v>
      </c>
      <c r="N1770" t="s">
        <v>454</v>
      </c>
      <c r="O1770" s="12" t="s">
        <v>455</v>
      </c>
      <c r="P1770" t="s">
        <v>456</v>
      </c>
      <c r="Q1770" t="s">
        <v>60</v>
      </c>
      <c r="R1770" s="13" t="s">
        <v>73</v>
      </c>
      <c r="S1770" t="s">
        <v>34</v>
      </c>
      <c r="T1770" t="s">
        <v>35</v>
      </c>
      <c r="U1770" t="s">
        <v>114</v>
      </c>
      <c r="V1770" t="s">
        <v>457</v>
      </c>
      <c r="W1770" t="s">
        <v>38</v>
      </c>
      <c r="X1770" t="s">
        <v>458</v>
      </c>
      <c r="Y1770" s="7">
        <v>1479.84</v>
      </c>
      <c r="AC1770" s="7">
        <f t="shared" si="27"/>
        <v>0</v>
      </c>
    </row>
    <row r="1771" spans="1:29" x14ac:dyDescent="0.3">
      <c r="A1771" s="5">
        <v>10415</v>
      </c>
      <c r="B1771" s="5">
        <v>21</v>
      </c>
      <c r="C1771" s="7">
        <v>67.819999999999993</v>
      </c>
      <c r="D1771" s="10">
        <v>1</v>
      </c>
      <c r="E1771" s="7">
        <v>1424.22</v>
      </c>
      <c r="F1771" s="9">
        <v>38481</v>
      </c>
      <c r="G1771" t="s">
        <v>200</v>
      </c>
      <c r="H1771" s="10">
        <v>2</v>
      </c>
      <c r="I1771" s="5">
        <v>5</v>
      </c>
      <c r="J1771" s="5">
        <v>2005</v>
      </c>
      <c r="K1771" t="s">
        <v>642</v>
      </c>
      <c r="L1771" s="7">
        <v>68</v>
      </c>
      <c r="M1771" t="s">
        <v>713</v>
      </c>
      <c r="N1771" t="s">
        <v>633</v>
      </c>
      <c r="O1771" s="12" t="s">
        <v>634</v>
      </c>
      <c r="P1771" t="s">
        <v>635</v>
      </c>
      <c r="Q1771" t="s">
        <v>105</v>
      </c>
      <c r="R1771" s="13" t="s">
        <v>636</v>
      </c>
      <c r="S1771" t="s">
        <v>107</v>
      </c>
      <c r="T1771" t="s">
        <v>108</v>
      </c>
      <c r="U1771" t="s">
        <v>637</v>
      </c>
      <c r="V1771" t="s">
        <v>638</v>
      </c>
      <c r="W1771" t="s">
        <v>38</v>
      </c>
      <c r="X1771" t="s">
        <v>639</v>
      </c>
      <c r="Y1771" s="7">
        <v>1424.22</v>
      </c>
      <c r="AC1771" s="7">
        <f t="shared" si="27"/>
        <v>0</v>
      </c>
    </row>
    <row r="1772" spans="1:29" x14ac:dyDescent="0.3">
      <c r="A1772" s="5">
        <v>10110</v>
      </c>
      <c r="B1772" s="5">
        <v>46</v>
      </c>
      <c r="C1772" s="7">
        <v>100</v>
      </c>
      <c r="D1772" s="10">
        <v>10</v>
      </c>
      <c r="E1772" s="7">
        <v>5942.28</v>
      </c>
      <c r="F1772" s="9">
        <v>37698</v>
      </c>
      <c r="G1772" t="s">
        <v>26</v>
      </c>
      <c r="H1772" s="10">
        <v>1</v>
      </c>
      <c r="I1772" s="5">
        <v>3</v>
      </c>
      <c r="J1772" s="5">
        <v>2003</v>
      </c>
      <c r="K1772" t="s">
        <v>209</v>
      </c>
      <c r="L1772" s="7">
        <v>117</v>
      </c>
      <c r="M1772" t="s">
        <v>714</v>
      </c>
      <c r="N1772" t="s">
        <v>558</v>
      </c>
      <c r="O1772" s="12" t="s">
        <v>559</v>
      </c>
      <c r="P1772" t="s">
        <v>560</v>
      </c>
      <c r="Q1772" t="s">
        <v>757</v>
      </c>
      <c r="R1772" s="13" t="s">
        <v>561</v>
      </c>
      <c r="S1772" t="s">
        <v>196</v>
      </c>
      <c r="T1772" t="s">
        <v>45</v>
      </c>
      <c r="U1772" t="s">
        <v>562</v>
      </c>
      <c r="V1772" t="s">
        <v>105</v>
      </c>
      <c r="W1772" t="s">
        <v>55</v>
      </c>
      <c r="X1772" t="s">
        <v>563</v>
      </c>
      <c r="Y1772" s="7">
        <v>4600</v>
      </c>
      <c r="AC1772" s="7">
        <f t="shared" si="27"/>
        <v>714.44999999999982</v>
      </c>
    </row>
    <row r="1773" spans="1:29" x14ac:dyDescent="0.3">
      <c r="A1773" s="5">
        <v>10124</v>
      </c>
      <c r="B1773" s="5">
        <v>25</v>
      </c>
      <c r="C1773" s="7">
        <v>93.95</v>
      </c>
      <c r="D1773" s="10">
        <v>9</v>
      </c>
      <c r="E1773" s="7">
        <v>2348.75</v>
      </c>
      <c r="F1773" s="9">
        <v>37762</v>
      </c>
      <c r="G1773" t="s">
        <v>26</v>
      </c>
      <c r="H1773" s="10">
        <v>2</v>
      </c>
      <c r="I1773" s="5">
        <v>5</v>
      </c>
      <c r="J1773" s="5">
        <v>2003</v>
      </c>
      <c r="K1773" t="s">
        <v>209</v>
      </c>
      <c r="L1773" s="7">
        <v>117</v>
      </c>
      <c r="M1773" t="s">
        <v>714</v>
      </c>
      <c r="N1773" t="s">
        <v>611</v>
      </c>
      <c r="O1773" s="12" t="s">
        <v>612</v>
      </c>
      <c r="P1773" t="s">
        <v>613</v>
      </c>
      <c r="Q1773" t="s">
        <v>614</v>
      </c>
      <c r="R1773" s="13" t="s">
        <v>615</v>
      </c>
      <c r="S1773" t="s">
        <v>34</v>
      </c>
      <c r="T1773" t="s">
        <v>35</v>
      </c>
      <c r="U1773" t="s">
        <v>129</v>
      </c>
      <c r="V1773" t="s">
        <v>457</v>
      </c>
      <c r="W1773" t="s">
        <v>38</v>
      </c>
      <c r="X1773" t="s">
        <v>616</v>
      </c>
      <c r="Y1773" s="7">
        <v>2348.75</v>
      </c>
      <c r="AC1773" s="7">
        <f t="shared" si="27"/>
        <v>0</v>
      </c>
    </row>
    <row r="1774" spans="1:29" x14ac:dyDescent="0.3">
      <c r="A1774" s="5">
        <v>10148</v>
      </c>
      <c r="B1774" s="5">
        <v>34</v>
      </c>
      <c r="C1774" s="7">
        <v>100</v>
      </c>
      <c r="D1774" s="10">
        <v>3</v>
      </c>
      <c r="E1774" s="7">
        <v>4392.12</v>
      </c>
      <c r="F1774" s="9">
        <v>37875</v>
      </c>
      <c r="G1774" t="s">
        <v>26</v>
      </c>
      <c r="H1774" s="10">
        <v>3</v>
      </c>
      <c r="I1774" s="5">
        <v>9</v>
      </c>
      <c r="J1774" s="5">
        <v>2003</v>
      </c>
      <c r="K1774" t="s">
        <v>209</v>
      </c>
      <c r="L1774" s="7">
        <v>117</v>
      </c>
      <c r="M1774" t="s">
        <v>714</v>
      </c>
      <c r="N1774" t="s">
        <v>329</v>
      </c>
      <c r="O1774" s="12" t="s">
        <v>330</v>
      </c>
      <c r="P1774" t="s">
        <v>331</v>
      </c>
      <c r="Q1774" t="s">
        <v>180</v>
      </c>
      <c r="R1774" s="13" t="s">
        <v>332</v>
      </c>
      <c r="S1774" t="s">
        <v>107</v>
      </c>
      <c r="T1774" t="s">
        <v>108</v>
      </c>
      <c r="U1774" t="s">
        <v>333</v>
      </c>
      <c r="V1774" t="s">
        <v>334</v>
      </c>
      <c r="W1774" t="s">
        <v>55</v>
      </c>
      <c r="X1774" t="s">
        <v>335</v>
      </c>
      <c r="Y1774" s="7">
        <v>3400</v>
      </c>
      <c r="AC1774" s="7">
        <f t="shared" si="27"/>
        <v>0</v>
      </c>
    </row>
    <row r="1775" spans="1:29" x14ac:dyDescent="0.3">
      <c r="A1775" s="5">
        <v>10161</v>
      </c>
      <c r="B1775" s="5">
        <v>25</v>
      </c>
      <c r="C1775" s="7">
        <v>100</v>
      </c>
      <c r="D1775" s="10">
        <v>2</v>
      </c>
      <c r="E1775" s="7">
        <v>2759.75</v>
      </c>
      <c r="F1775" s="9">
        <v>37911</v>
      </c>
      <c r="G1775" t="s">
        <v>26</v>
      </c>
      <c r="H1775" s="10">
        <v>4</v>
      </c>
      <c r="I1775" s="5">
        <v>10</v>
      </c>
      <c r="J1775" s="5">
        <v>2003</v>
      </c>
      <c r="K1775" t="s">
        <v>209</v>
      </c>
      <c r="L1775" s="7">
        <v>117</v>
      </c>
      <c r="M1775" t="s">
        <v>714</v>
      </c>
      <c r="N1775" t="s">
        <v>564</v>
      </c>
      <c r="O1775" s="12" t="s">
        <v>565</v>
      </c>
      <c r="P1775" t="s">
        <v>566</v>
      </c>
      <c r="Q1775" t="s">
        <v>757</v>
      </c>
      <c r="R1775" s="13" t="s">
        <v>567</v>
      </c>
      <c r="S1775" t="s">
        <v>373</v>
      </c>
      <c r="T1775" t="s">
        <v>45</v>
      </c>
      <c r="U1775" t="s">
        <v>568</v>
      </c>
      <c r="V1775" t="s">
        <v>569</v>
      </c>
      <c r="W1775" t="s">
        <v>38</v>
      </c>
      <c r="X1775" t="s">
        <v>570</v>
      </c>
      <c r="Y1775" s="7">
        <v>2500</v>
      </c>
      <c r="AC1775" s="7">
        <f t="shared" si="27"/>
        <v>0</v>
      </c>
    </row>
    <row r="1776" spans="1:29" x14ac:dyDescent="0.3">
      <c r="A1776" s="5">
        <v>10173</v>
      </c>
      <c r="B1776" s="5">
        <v>23</v>
      </c>
      <c r="C1776" s="7">
        <v>100</v>
      </c>
      <c r="D1776" s="10">
        <v>16</v>
      </c>
      <c r="E1776" s="7">
        <v>2728.03</v>
      </c>
      <c r="F1776" s="9">
        <v>37930</v>
      </c>
      <c r="G1776" t="s">
        <v>26</v>
      </c>
      <c r="H1776" s="10">
        <v>4</v>
      </c>
      <c r="I1776" s="5">
        <v>11</v>
      </c>
      <c r="J1776" s="5">
        <v>2003</v>
      </c>
      <c r="K1776" t="s">
        <v>209</v>
      </c>
      <c r="L1776" s="7">
        <v>117</v>
      </c>
      <c r="M1776" t="s">
        <v>714</v>
      </c>
      <c r="N1776" t="s">
        <v>626</v>
      </c>
      <c r="O1776" s="12" t="s">
        <v>627</v>
      </c>
      <c r="P1776" t="s">
        <v>628</v>
      </c>
      <c r="Q1776" t="s">
        <v>757</v>
      </c>
      <c r="R1776" s="13" t="s">
        <v>629</v>
      </c>
      <c r="S1776" t="s">
        <v>296</v>
      </c>
      <c r="T1776" t="s">
        <v>45</v>
      </c>
      <c r="U1776" t="s">
        <v>630</v>
      </c>
      <c r="V1776" t="s">
        <v>631</v>
      </c>
      <c r="W1776" t="s">
        <v>38</v>
      </c>
      <c r="X1776" t="s">
        <v>632</v>
      </c>
      <c r="Y1776" s="7">
        <v>2300</v>
      </c>
      <c r="AC1776" s="7">
        <f t="shared" si="27"/>
        <v>0</v>
      </c>
    </row>
    <row r="1777" spans="1:29" x14ac:dyDescent="0.3">
      <c r="A1777" s="5">
        <v>10182</v>
      </c>
      <c r="B1777" s="5">
        <v>20</v>
      </c>
      <c r="C1777" s="7">
        <v>100</v>
      </c>
      <c r="D1777" s="10">
        <v>13</v>
      </c>
      <c r="E1777" s="7">
        <v>2395.8000000000002</v>
      </c>
      <c r="F1777" s="9">
        <v>37937</v>
      </c>
      <c r="G1777" t="s">
        <v>26</v>
      </c>
      <c r="H1777" s="10">
        <v>4</v>
      </c>
      <c r="I1777" s="5">
        <v>11</v>
      </c>
      <c r="J1777" s="5">
        <v>2003</v>
      </c>
      <c r="K1777" t="s">
        <v>209</v>
      </c>
      <c r="L1777" s="7">
        <v>117</v>
      </c>
      <c r="M1777" t="s">
        <v>714</v>
      </c>
      <c r="N1777" t="s">
        <v>312</v>
      </c>
      <c r="O1777" s="12" t="s">
        <v>313</v>
      </c>
      <c r="P1777" t="s">
        <v>314</v>
      </c>
      <c r="Q1777" t="s">
        <v>60</v>
      </c>
      <c r="R1777" s="13" t="s">
        <v>128</v>
      </c>
      <c r="S1777" t="s">
        <v>34</v>
      </c>
      <c r="T1777" t="s">
        <v>35</v>
      </c>
      <c r="U1777" t="s">
        <v>315</v>
      </c>
      <c r="V1777" t="s">
        <v>316</v>
      </c>
      <c r="W1777" t="s">
        <v>38</v>
      </c>
      <c r="X1777" t="s">
        <v>317</v>
      </c>
      <c r="Y1777" s="7">
        <v>2000</v>
      </c>
      <c r="AC1777" s="7">
        <f t="shared" si="27"/>
        <v>0</v>
      </c>
    </row>
    <row r="1778" spans="1:29" x14ac:dyDescent="0.3">
      <c r="A1778" s="5">
        <v>10192</v>
      </c>
      <c r="B1778" s="5">
        <v>23</v>
      </c>
      <c r="C1778" s="7">
        <v>100</v>
      </c>
      <c r="D1778" s="10">
        <v>1</v>
      </c>
      <c r="E1778" s="7">
        <v>3052.33</v>
      </c>
      <c r="F1778" s="9">
        <v>37945</v>
      </c>
      <c r="G1778" t="s">
        <v>26</v>
      </c>
      <c r="H1778" s="10">
        <v>4</v>
      </c>
      <c r="I1778" s="5">
        <v>11</v>
      </c>
      <c r="J1778" s="5">
        <v>2003</v>
      </c>
      <c r="K1778" t="s">
        <v>209</v>
      </c>
      <c r="L1778" s="7">
        <v>117</v>
      </c>
      <c r="M1778" t="s">
        <v>714</v>
      </c>
      <c r="N1778" t="s">
        <v>318</v>
      </c>
      <c r="O1778" s="12" t="s">
        <v>319</v>
      </c>
      <c r="P1778" t="s">
        <v>320</v>
      </c>
      <c r="Q1778" t="s">
        <v>321</v>
      </c>
      <c r="R1778" s="13" t="s">
        <v>322</v>
      </c>
      <c r="S1778" t="s">
        <v>34</v>
      </c>
      <c r="T1778" t="s">
        <v>35</v>
      </c>
      <c r="U1778" t="s">
        <v>62</v>
      </c>
      <c r="V1778" t="s">
        <v>316</v>
      </c>
      <c r="W1778" t="s">
        <v>55</v>
      </c>
      <c r="X1778" t="s">
        <v>323</v>
      </c>
      <c r="Y1778" s="7">
        <v>2300</v>
      </c>
      <c r="AC1778" s="7">
        <f t="shared" si="27"/>
        <v>0</v>
      </c>
    </row>
    <row r="1779" spans="1:29" x14ac:dyDescent="0.3">
      <c r="A1779" s="5">
        <v>10204</v>
      </c>
      <c r="B1779" s="5">
        <v>42</v>
      </c>
      <c r="C1779" s="7">
        <v>100</v>
      </c>
      <c r="D1779" s="10">
        <v>7</v>
      </c>
      <c r="E1779" s="7">
        <v>4242</v>
      </c>
      <c r="F1779" s="9">
        <v>37957</v>
      </c>
      <c r="G1779" t="s">
        <v>26</v>
      </c>
      <c r="H1779" s="10">
        <v>4</v>
      </c>
      <c r="I1779" s="5">
        <v>12</v>
      </c>
      <c r="J1779" s="5">
        <v>2003</v>
      </c>
      <c r="K1779" t="s">
        <v>209</v>
      </c>
      <c r="L1779" s="7">
        <v>117</v>
      </c>
      <c r="M1779" t="s">
        <v>714</v>
      </c>
      <c r="N1779" t="s">
        <v>542</v>
      </c>
      <c r="O1779" s="12" t="s">
        <v>543</v>
      </c>
      <c r="P1779" t="s">
        <v>31</v>
      </c>
      <c r="Q1779" t="s">
        <v>32</v>
      </c>
      <c r="R1779" s="13" t="s">
        <v>33</v>
      </c>
      <c r="S1779" t="s">
        <v>34</v>
      </c>
      <c r="T1779" t="s">
        <v>35</v>
      </c>
      <c r="U1779" t="s">
        <v>62</v>
      </c>
      <c r="V1779" t="s">
        <v>544</v>
      </c>
      <c r="W1779" t="s">
        <v>55</v>
      </c>
      <c r="X1779" t="s">
        <v>545</v>
      </c>
      <c r="Y1779" s="7">
        <v>4200</v>
      </c>
      <c r="AC1779" s="7">
        <f t="shared" si="27"/>
        <v>1342.2799999999997</v>
      </c>
    </row>
    <row r="1780" spans="1:29" x14ac:dyDescent="0.3">
      <c r="A1780" s="5">
        <v>10213</v>
      </c>
      <c r="B1780" s="5">
        <v>27</v>
      </c>
      <c r="C1780" s="7">
        <v>100</v>
      </c>
      <c r="D1780" s="10">
        <v>3</v>
      </c>
      <c r="E1780" s="7">
        <v>2790.45</v>
      </c>
      <c r="F1780" s="9">
        <v>38008</v>
      </c>
      <c r="G1780" t="s">
        <v>26</v>
      </c>
      <c r="H1780" s="10">
        <v>1</v>
      </c>
      <c r="I1780" s="5">
        <v>1</v>
      </c>
      <c r="J1780" s="5">
        <v>2004</v>
      </c>
      <c r="K1780" t="s">
        <v>209</v>
      </c>
      <c r="L1780" s="7">
        <v>117</v>
      </c>
      <c r="M1780" t="s">
        <v>714</v>
      </c>
      <c r="N1780" t="s">
        <v>396</v>
      </c>
      <c r="O1780" s="12" t="s">
        <v>397</v>
      </c>
      <c r="P1780" t="s">
        <v>379</v>
      </c>
      <c r="Q1780" t="s">
        <v>757</v>
      </c>
      <c r="R1780" s="13" t="s">
        <v>398</v>
      </c>
      <c r="S1780" t="s">
        <v>196</v>
      </c>
      <c r="T1780" t="s">
        <v>45</v>
      </c>
      <c r="U1780" t="s">
        <v>399</v>
      </c>
      <c r="V1780" t="s">
        <v>400</v>
      </c>
      <c r="W1780" t="s">
        <v>38</v>
      </c>
      <c r="X1780" t="s">
        <v>401</v>
      </c>
      <c r="Y1780" s="7">
        <v>2700</v>
      </c>
      <c r="AC1780" s="7">
        <f t="shared" si="27"/>
        <v>0</v>
      </c>
    </row>
    <row r="1781" spans="1:29" x14ac:dyDescent="0.3">
      <c r="A1781" s="5">
        <v>10227</v>
      </c>
      <c r="B1781" s="5">
        <v>33</v>
      </c>
      <c r="C1781" s="7">
        <v>100</v>
      </c>
      <c r="D1781" s="10">
        <v>13</v>
      </c>
      <c r="E1781" s="7">
        <v>4340.49</v>
      </c>
      <c r="F1781" s="9">
        <v>38048</v>
      </c>
      <c r="G1781" t="s">
        <v>26</v>
      </c>
      <c r="H1781" s="10">
        <v>1</v>
      </c>
      <c r="I1781" s="5">
        <v>3</v>
      </c>
      <c r="J1781" s="5">
        <v>2004</v>
      </c>
      <c r="K1781" t="s">
        <v>209</v>
      </c>
      <c r="L1781" s="7">
        <v>117</v>
      </c>
      <c r="M1781" t="s">
        <v>714</v>
      </c>
      <c r="N1781" t="s">
        <v>252</v>
      </c>
      <c r="O1781" s="12" t="s">
        <v>253</v>
      </c>
      <c r="P1781" t="s">
        <v>254</v>
      </c>
      <c r="Q1781" t="s">
        <v>757</v>
      </c>
      <c r="R1781" s="13" t="s">
        <v>255</v>
      </c>
      <c r="S1781" t="s">
        <v>44</v>
      </c>
      <c r="T1781" t="s">
        <v>45</v>
      </c>
      <c r="U1781" t="s">
        <v>256</v>
      </c>
      <c r="V1781" t="s">
        <v>257</v>
      </c>
      <c r="W1781" t="s">
        <v>55</v>
      </c>
      <c r="X1781" t="s">
        <v>258</v>
      </c>
      <c r="Y1781" s="7">
        <v>3300</v>
      </c>
      <c r="AC1781" s="7">
        <f t="shared" si="27"/>
        <v>992.11999999999989</v>
      </c>
    </row>
    <row r="1782" spans="1:29" x14ac:dyDescent="0.3">
      <c r="A1782" s="5">
        <v>10241</v>
      </c>
      <c r="B1782" s="5">
        <v>28</v>
      </c>
      <c r="C1782" s="7">
        <v>98.65</v>
      </c>
      <c r="D1782" s="10">
        <v>5</v>
      </c>
      <c r="E1782" s="7">
        <v>2762.2</v>
      </c>
      <c r="F1782" s="9">
        <v>38090</v>
      </c>
      <c r="G1782" t="s">
        <v>26</v>
      </c>
      <c r="H1782" s="10">
        <v>2</v>
      </c>
      <c r="I1782" s="5">
        <v>4</v>
      </c>
      <c r="J1782" s="5">
        <v>2004</v>
      </c>
      <c r="K1782" t="s">
        <v>209</v>
      </c>
      <c r="L1782" s="7">
        <v>117</v>
      </c>
      <c r="M1782" t="s">
        <v>714</v>
      </c>
      <c r="N1782" t="s">
        <v>602</v>
      </c>
      <c r="O1782" s="12" t="s">
        <v>603</v>
      </c>
      <c r="P1782" t="s">
        <v>604</v>
      </c>
      <c r="Q1782" t="s">
        <v>757</v>
      </c>
      <c r="R1782" s="13" t="s">
        <v>605</v>
      </c>
      <c r="S1782" t="s">
        <v>44</v>
      </c>
      <c r="T1782" t="s">
        <v>45</v>
      </c>
      <c r="U1782" t="s">
        <v>606</v>
      </c>
      <c r="V1782" t="s">
        <v>607</v>
      </c>
      <c r="W1782" t="s">
        <v>38</v>
      </c>
      <c r="X1782" t="s">
        <v>608</v>
      </c>
      <c r="Y1782" s="7">
        <v>2762.2</v>
      </c>
      <c r="AC1782" s="7">
        <f t="shared" si="27"/>
        <v>259.75</v>
      </c>
    </row>
    <row r="1783" spans="1:29" x14ac:dyDescent="0.3">
      <c r="A1783" s="5">
        <v>10267</v>
      </c>
      <c r="B1783" s="5">
        <v>43</v>
      </c>
      <c r="C1783" s="7">
        <v>100</v>
      </c>
      <c r="D1783" s="10">
        <v>2</v>
      </c>
      <c r="E1783" s="7">
        <v>4645.72</v>
      </c>
      <c r="F1783" s="9">
        <v>38175</v>
      </c>
      <c r="G1783" t="s">
        <v>26</v>
      </c>
      <c r="H1783" s="10">
        <v>3</v>
      </c>
      <c r="I1783" s="5">
        <v>7</v>
      </c>
      <c r="J1783" s="5">
        <v>2004</v>
      </c>
      <c r="K1783" t="s">
        <v>209</v>
      </c>
      <c r="L1783" s="7">
        <v>117</v>
      </c>
      <c r="M1783" t="s">
        <v>714</v>
      </c>
      <c r="N1783" t="s">
        <v>542</v>
      </c>
      <c r="O1783" s="12" t="s">
        <v>543</v>
      </c>
      <c r="P1783" t="s">
        <v>31</v>
      </c>
      <c r="Q1783" t="s">
        <v>32</v>
      </c>
      <c r="R1783" s="13" t="s">
        <v>33</v>
      </c>
      <c r="S1783" t="s">
        <v>34</v>
      </c>
      <c r="T1783" t="s">
        <v>35</v>
      </c>
      <c r="U1783" t="s">
        <v>62</v>
      </c>
      <c r="V1783" t="s">
        <v>544</v>
      </c>
      <c r="W1783" t="s">
        <v>55</v>
      </c>
      <c r="X1783" t="s">
        <v>545</v>
      </c>
      <c r="Y1783" s="7">
        <v>4300</v>
      </c>
      <c r="AC1783" s="7">
        <f t="shared" si="27"/>
        <v>428.0300000000002</v>
      </c>
    </row>
    <row r="1784" spans="1:29" x14ac:dyDescent="0.3">
      <c r="A1784" s="5">
        <v>10279</v>
      </c>
      <c r="B1784" s="5">
        <v>48</v>
      </c>
      <c r="C1784" s="7">
        <v>100</v>
      </c>
      <c r="D1784" s="10">
        <v>2</v>
      </c>
      <c r="E1784" s="7">
        <v>5580.96</v>
      </c>
      <c r="F1784" s="9">
        <v>38208</v>
      </c>
      <c r="G1784" t="s">
        <v>26</v>
      </c>
      <c r="H1784" s="10">
        <v>3</v>
      </c>
      <c r="I1784" s="5">
        <v>8</v>
      </c>
      <c r="J1784" s="5">
        <v>2004</v>
      </c>
      <c r="K1784" t="s">
        <v>209</v>
      </c>
      <c r="L1784" s="7">
        <v>117</v>
      </c>
      <c r="M1784" t="s">
        <v>714</v>
      </c>
      <c r="N1784" t="s">
        <v>201</v>
      </c>
      <c r="O1784" s="12" t="s">
        <v>202</v>
      </c>
      <c r="P1784" t="s">
        <v>203</v>
      </c>
      <c r="Q1784" t="s">
        <v>757</v>
      </c>
      <c r="R1784" s="13" t="s">
        <v>204</v>
      </c>
      <c r="S1784" t="s">
        <v>205</v>
      </c>
      <c r="T1784" t="s">
        <v>45</v>
      </c>
      <c r="U1784" t="s">
        <v>206</v>
      </c>
      <c r="V1784" t="s">
        <v>207</v>
      </c>
      <c r="W1784" t="s">
        <v>55</v>
      </c>
      <c r="X1784" t="s">
        <v>208</v>
      </c>
      <c r="Y1784" s="7">
        <v>4800</v>
      </c>
      <c r="AC1784" s="7">
        <f t="shared" si="27"/>
        <v>395.80000000000018</v>
      </c>
    </row>
    <row r="1785" spans="1:29" x14ac:dyDescent="0.3">
      <c r="A1785" s="5">
        <v>10288</v>
      </c>
      <c r="B1785" s="5">
        <v>48</v>
      </c>
      <c r="C1785" s="7">
        <v>100</v>
      </c>
      <c r="D1785" s="10">
        <v>8</v>
      </c>
      <c r="E1785" s="7">
        <v>6539.04</v>
      </c>
      <c r="F1785" s="9">
        <v>38231</v>
      </c>
      <c r="G1785" t="s">
        <v>26</v>
      </c>
      <c r="H1785" s="10">
        <v>3</v>
      </c>
      <c r="I1785" s="5">
        <v>9</v>
      </c>
      <c r="J1785" s="5">
        <v>2004</v>
      </c>
      <c r="K1785" t="s">
        <v>209</v>
      </c>
      <c r="L1785" s="7">
        <v>117</v>
      </c>
      <c r="M1785" t="s">
        <v>714</v>
      </c>
      <c r="N1785" t="s">
        <v>479</v>
      </c>
      <c r="O1785" s="12" t="s">
        <v>480</v>
      </c>
      <c r="P1785" t="s">
        <v>227</v>
      </c>
      <c r="Q1785" t="s">
        <v>757</v>
      </c>
      <c r="R1785" s="13" t="s">
        <v>481</v>
      </c>
      <c r="S1785" t="s">
        <v>227</v>
      </c>
      <c r="T1785" t="s">
        <v>108</v>
      </c>
      <c r="U1785" t="s">
        <v>482</v>
      </c>
      <c r="V1785" t="s">
        <v>483</v>
      </c>
      <c r="W1785" t="s">
        <v>55</v>
      </c>
      <c r="X1785" t="s">
        <v>484</v>
      </c>
      <c r="Y1785" s="7">
        <v>4800</v>
      </c>
      <c r="AC1785" s="7">
        <f t="shared" si="27"/>
        <v>752.32999999999993</v>
      </c>
    </row>
    <row r="1786" spans="1:29" x14ac:dyDescent="0.3">
      <c r="A1786" s="5">
        <v>10302</v>
      </c>
      <c r="B1786" s="5">
        <v>45</v>
      </c>
      <c r="C1786" s="7">
        <v>100</v>
      </c>
      <c r="D1786" s="10">
        <v>4</v>
      </c>
      <c r="E1786" s="7">
        <v>5548.95</v>
      </c>
      <c r="F1786" s="9">
        <v>37900</v>
      </c>
      <c r="G1786" t="s">
        <v>26</v>
      </c>
      <c r="H1786" s="10">
        <v>4</v>
      </c>
      <c r="I1786" s="5">
        <v>10</v>
      </c>
      <c r="J1786" s="5">
        <v>2003</v>
      </c>
      <c r="K1786" t="s">
        <v>209</v>
      </c>
      <c r="L1786" s="7">
        <v>117</v>
      </c>
      <c r="M1786" t="s">
        <v>714</v>
      </c>
      <c r="N1786" t="s">
        <v>192</v>
      </c>
      <c r="O1786" s="12" t="s">
        <v>193</v>
      </c>
      <c r="P1786" t="s">
        <v>194</v>
      </c>
      <c r="Q1786" t="s">
        <v>757</v>
      </c>
      <c r="R1786" s="13" t="s">
        <v>195</v>
      </c>
      <c r="S1786" t="s">
        <v>196</v>
      </c>
      <c r="T1786" t="s">
        <v>45</v>
      </c>
      <c r="U1786" t="s">
        <v>197</v>
      </c>
      <c r="V1786" t="s">
        <v>198</v>
      </c>
      <c r="W1786" t="s">
        <v>55</v>
      </c>
      <c r="X1786" t="s">
        <v>199</v>
      </c>
      <c r="Y1786" s="7">
        <v>4500</v>
      </c>
      <c r="AC1786" s="7">
        <f t="shared" si="27"/>
        <v>42</v>
      </c>
    </row>
    <row r="1787" spans="1:29" x14ac:dyDescent="0.3">
      <c r="A1787" s="5">
        <v>10311</v>
      </c>
      <c r="B1787" s="5">
        <v>43</v>
      </c>
      <c r="C1787" s="7">
        <v>100</v>
      </c>
      <c r="D1787" s="10">
        <v>3</v>
      </c>
      <c r="E1787" s="7">
        <v>4595.41</v>
      </c>
      <c r="F1787" s="9">
        <v>38276</v>
      </c>
      <c r="G1787" t="s">
        <v>26</v>
      </c>
      <c r="H1787" s="10">
        <v>4</v>
      </c>
      <c r="I1787" s="5">
        <v>10</v>
      </c>
      <c r="J1787" s="5">
        <v>2004</v>
      </c>
      <c r="K1787" t="s">
        <v>209</v>
      </c>
      <c r="L1787" s="7">
        <v>117</v>
      </c>
      <c r="M1787" t="s">
        <v>714</v>
      </c>
      <c r="N1787" t="s">
        <v>201</v>
      </c>
      <c r="O1787" s="12" t="s">
        <v>202</v>
      </c>
      <c r="P1787" t="s">
        <v>203</v>
      </c>
      <c r="Q1787" t="s">
        <v>757</v>
      </c>
      <c r="R1787" s="13" t="s">
        <v>204</v>
      </c>
      <c r="S1787" t="s">
        <v>205</v>
      </c>
      <c r="T1787" t="s">
        <v>45</v>
      </c>
      <c r="U1787" t="s">
        <v>206</v>
      </c>
      <c r="V1787" t="s">
        <v>207</v>
      </c>
      <c r="W1787" t="s">
        <v>55</v>
      </c>
      <c r="X1787" t="s">
        <v>208</v>
      </c>
      <c r="Y1787" s="7">
        <v>4300</v>
      </c>
      <c r="AC1787" s="7">
        <f t="shared" si="27"/>
        <v>90.449999999999818</v>
      </c>
    </row>
    <row r="1788" spans="1:29" x14ac:dyDescent="0.3">
      <c r="A1788" s="5">
        <v>10332</v>
      </c>
      <c r="B1788" s="5">
        <v>44</v>
      </c>
      <c r="C1788" s="7">
        <v>42.26</v>
      </c>
      <c r="D1788" s="10">
        <v>11</v>
      </c>
      <c r="E1788" s="7">
        <v>1859.44</v>
      </c>
      <c r="F1788" s="9">
        <v>38308</v>
      </c>
      <c r="G1788" t="s">
        <v>26</v>
      </c>
      <c r="H1788" s="10">
        <v>4</v>
      </c>
      <c r="I1788" s="5">
        <v>11</v>
      </c>
      <c r="J1788" s="5">
        <v>2004</v>
      </c>
      <c r="K1788" t="s">
        <v>209</v>
      </c>
      <c r="L1788" s="7">
        <v>117</v>
      </c>
      <c r="M1788" t="s">
        <v>714</v>
      </c>
      <c r="N1788" t="s">
        <v>558</v>
      </c>
      <c r="O1788" s="12" t="s">
        <v>559</v>
      </c>
      <c r="P1788" t="s">
        <v>560</v>
      </c>
      <c r="Q1788" t="s">
        <v>757</v>
      </c>
      <c r="R1788" s="13" t="s">
        <v>561</v>
      </c>
      <c r="S1788" t="s">
        <v>196</v>
      </c>
      <c r="T1788" t="s">
        <v>45</v>
      </c>
      <c r="U1788" t="s">
        <v>562</v>
      </c>
      <c r="V1788" t="s">
        <v>105</v>
      </c>
      <c r="W1788" t="s">
        <v>38</v>
      </c>
      <c r="X1788" t="s">
        <v>563</v>
      </c>
      <c r="Y1788" s="7">
        <v>1859.44</v>
      </c>
      <c r="AC1788" s="7">
        <f t="shared" si="27"/>
        <v>1040.4899999999998</v>
      </c>
    </row>
    <row r="1789" spans="1:29" x14ac:dyDescent="0.3">
      <c r="A1789" s="5">
        <v>10346</v>
      </c>
      <c r="B1789" s="5">
        <v>24</v>
      </c>
      <c r="C1789" s="7">
        <v>87.24</v>
      </c>
      <c r="D1789" s="10">
        <v>5</v>
      </c>
      <c r="E1789" s="7">
        <v>2093.7600000000002</v>
      </c>
      <c r="F1789" s="9">
        <v>38320</v>
      </c>
      <c r="G1789" t="s">
        <v>26</v>
      </c>
      <c r="H1789" s="10">
        <v>4</v>
      </c>
      <c r="I1789" s="5">
        <v>11</v>
      </c>
      <c r="J1789" s="5">
        <v>2004</v>
      </c>
      <c r="K1789" t="s">
        <v>209</v>
      </c>
      <c r="L1789" s="7">
        <v>117</v>
      </c>
      <c r="M1789" t="s">
        <v>714</v>
      </c>
      <c r="N1789" t="s">
        <v>611</v>
      </c>
      <c r="O1789" s="12" t="s">
        <v>612</v>
      </c>
      <c r="P1789" t="s">
        <v>613</v>
      </c>
      <c r="Q1789" t="s">
        <v>614</v>
      </c>
      <c r="R1789" s="13" t="s">
        <v>615</v>
      </c>
      <c r="S1789" t="s">
        <v>34</v>
      </c>
      <c r="T1789" t="s">
        <v>35</v>
      </c>
      <c r="U1789" t="s">
        <v>129</v>
      </c>
      <c r="V1789" t="s">
        <v>457</v>
      </c>
      <c r="W1789" t="s">
        <v>38</v>
      </c>
      <c r="X1789" t="s">
        <v>616</v>
      </c>
      <c r="Y1789" s="7">
        <v>2093.7600000000002</v>
      </c>
      <c r="AC1789" s="7">
        <f t="shared" si="27"/>
        <v>0</v>
      </c>
    </row>
    <row r="1790" spans="1:29" x14ac:dyDescent="0.3">
      <c r="A1790" s="5">
        <v>10368</v>
      </c>
      <c r="B1790" s="5">
        <v>31</v>
      </c>
      <c r="C1790" s="7">
        <v>100</v>
      </c>
      <c r="D1790" s="10">
        <v>5</v>
      </c>
      <c r="E1790" s="7">
        <v>4223.13</v>
      </c>
      <c r="F1790" s="9">
        <v>38371</v>
      </c>
      <c r="G1790" t="s">
        <v>26</v>
      </c>
      <c r="H1790" s="10">
        <v>1</v>
      </c>
      <c r="I1790" s="5">
        <v>1</v>
      </c>
      <c r="J1790" s="5">
        <v>2005</v>
      </c>
      <c r="K1790" t="s">
        <v>209</v>
      </c>
      <c r="L1790" s="7">
        <v>117</v>
      </c>
      <c r="M1790" t="s">
        <v>714</v>
      </c>
      <c r="N1790" t="s">
        <v>312</v>
      </c>
      <c r="O1790" s="12" t="s">
        <v>313</v>
      </c>
      <c r="P1790" t="s">
        <v>314</v>
      </c>
      <c r="Q1790" t="s">
        <v>60</v>
      </c>
      <c r="R1790" s="13" t="s">
        <v>128</v>
      </c>
      <c r="S1790" t="s">
        <v>34</v>
      </c>
      <c r="T1790" t="s">
        <v>35</v>
      </c>
      <c r="U1790" t="s">
        <v>315</v>
      </c>
      <c r="V1790" t="s">
        <v>316</v>
      </c>
      <c r="W1790" t="s">
        <v>55</v>
      </c>
      <c r="X1790" t="s">
        <v>317</v>
      </c>
      <c r="Y1790" s="7">
        <v>3100</v>
      </c>
      <c r="AC1790" s="7">
        <f t="shared" si="27"/>
        <v>345.72000000000025</v>
      </c>
    </row>
    <row r="1791" spans="1:29" x14ac:dyDescent="0.3">
      <c r="A1791" s="5">
        <v>10380</v>
      </c>
      <c r="B1791" s="5">
        <v>44</v>
      </c>
      <c r="C1791" s="7">
        <v>36.29</v>
      </c>
      <c r="D1791" s="10">
        <v>7</v>
      </c>
      <c r="E1791" s="7">
        <v>1596.76</v>
      </c>
      <c r="F1791" s="9">
        <v>38399</v>
      </c>
      <c r="G1791" t="s">
        <v>26</v>
      </c>
      <c r="H1791" s="10">
        <v>1</v>
      </c>
      <c r="I1791" s="5">
        <v>2</v>
      </c>
      <c r="J1791" s="5">
        <v>2005</v>
      </c>
      <c r="K1791" t="s">
        <v>209</v>
      </c>
      <c r="L1791" s="7">
        <v>117</v>
      </c>
      <c r="M1791" t="s">
        <v>714</v>
      </c>
      <c r="N1791" t="s">
        <v>201</v>
      </c>
      <c r="O1791" s="12" t="s">
        <v>202</v>
      </c>
      <c r="P1791" t="s">
        <v>203</v>
      </c>
      <c r="Q1791" t="s">
        <v>757</v>
      </c>
      <c r="R1791" s="13" t="s">
        <v>204</v>
      </c>
      <c r="S1791" t="s">
        <v>205</v>
      </c>
      <c r="T1791" t="s">
        <v>45</v>
      </c>
      <c r="U1791" t="s">
        <v>206</v>
      </c>
      <c r="V1791" t="s">
        <v>207</v>
      </c>
      <c r="W1791" t="s">
        <v>38</v>
      </c>
      <c r="X1791" t="s">
        <v>208</v>
      </c>
      <c r="Y1791" s="7">
        <v>1596.76</v>
      </c>
      <c r="AC1791" s="7">
        <f t="shared" si="27"/>
        <v>780.96</v>
      </c>
    </row>
    <row r="1792" spans="1:29" x14ac:dyDescent="0.3">
      <c r="A1792" s="5">
        <v>10407</v>
      </c>
      <c r="B1792" s="5">
        <v>59</v>
      </c>
      <c r="C1792" s="7">
        <v>98.65</v>
      </c>
      <c r="D1792" s="10">
        <v>5</v>
      </c>
      <c r="E1792" s="7">
        <v>5820.35</v>
      </c>
      <c r="F1792" s="9">
        <v>38464</v>
      </c>
      <c r="G1792" t="s">
        <v>459</v>
      </c>
      <c r="H1792" s="10">
        <v>2</v>
      </c>
      <c r="I1792" s="5">
        <v>4</v>
      </c>
      <c r="J1792" s="5">
        <v>2005</v>
      </c>
      <c r="K1792" t="s">
        <v>209</v>
      </c>
      <c r="L1792" s="7">
        <v>117</v>
      </c>
      <c r="M1792" t="s">
        <v>714</v>
      </c>
      <c r="N1792" t="s">
        <v>454</v>
      </c>
      <c r="O1792" s="12" t="s">
        <v>455</v>
      </c>
      <c r="P1792" t="s">
        <v>456</v>
      </c>
      <c r="Q1792" t="s">
        <v>60</v>
      </c>
      <c r="R1792" s="13" t="s">
        <v>73</v>
      </c>
      <c r="S1792" t="s">
        <v>34</v>
      </c>
      <c r="T1792" t="s">
        <v>35</v>
      </c>
      <c r="U1792" t="s">
        <v>114</v>
      </c>
      <c r="V1792" t="s">
        <v>457</v>
      </c>
      <c r="W1792" t="s">
        <v>55</v>
      </c>
      <c r="X1792" t="s">
        <v>458</v>
      </c>
      <c r="Y1792" s="7">
        <v>5820.35</v>
      </c>
      <c r="AC1792" s="7">
        <f t="shared" si="27"/>
        <v>1739.04</v>
      </c>
    </row>
    <row r="1793" spans="1:29" x14ac:dyDescent="0.3">
      <c r="A1793" s="5">
        <v>10420</v>
      </c>
      <c r="B1793" s="5">
        <v>55</v>
      </c>
      <c r="C1793" s="7">
        <v>96.3</v>
      </c>
      <c r="D1793" s="10">
        <v>8</v>
      </c>
      <c r="E1793" s="7">
        <v>5296.5</v>
      </c>
      <c r="F1793" s="9">
        <v>38501</v>
      </c>
      <c r="G1793" t="s">
        <v>344</v>
      </c>
      <c r="H1793" s="10">
        <v>2</v>
      </c>
      <c r="I1793" s="5">
        <v>5</v>
      </c>
      <c r="J1793" s="5">
        <v>2005</v>
      </c>
      <c r="K1793" t="s">
        <v>209</v>
      </c>
      <c r="L1793" s="7">
        <v>117</v>
      </c>
      <c r="M1793" t="s">
        <v>714</v>
      </c>
      <c r="N1793" t="s">
        <v>177</v>
      </c>
      <c r="O1793" s="12" t="s">
        <v>178</v>
      </c>
      <c r="P1793" t="s">
        <v>179</v>
      </c>
      <c r="Q1793" t="s">
        <v>180</v>
      </c>
      <c r="R1793" s="13" t="s">
        <v>181</v>
      </c>
      <c r="S1793" t="s">
        <v>107</v>
      </c>
      <c r="T1793" t="s">
        <v>108</v>
      </c>
      <c r="U1793" t="s">
        <v>182</v>
      </c>
      <c r="V1793" t="s">
        <v>183</v>
      </c>
      <c r="W1793" t="s">
        <v>55</v>
      </c>
      <c r="X1793" t="s">
        <v>184</v>
      </c>
      <c r="Y1793" s="7">
        <v>5296.5</v>
      </c>
      <c r="AC1793" s="7">
        <f t="shared" si="27"/>
        <v>1048.9499999999998</v>
      </c>
    </row>
    <row r="1794" spans="1:29" x14ac:dyDescent="0.3">
      <c r="A1794" s="5">
        <v>10109</v>
      </c>
      <c r="B1794" s="5">
        <v>29</v>
      </c>
      <c r="C1794" s="7">
        <v>32.1</v>
      </c>
      <c r="D1794" s="10">
        <v>6</v>
      </c>
      <c r="E1794" s="7">
        <v>930.9</v>
      </c>
      <c r="F1794" s="9">
        <v>37690</v>
      </c>
      <c r="G1794" t="s">
        <v>26</v>
      </c>
      <c r="H1794" s="10">
        <v>1</v>
      </c>
      <c r="I1794" s="5">
        <v>3</v>
      </c>
      <c r="J1794" s="5">
        <v>2003</v>
      </c>
      <c r="K1794" t="s">
        <v>209</v>
      </c>
      <c r="L1794" s="7">
        <v>37</v>
      </c>
      <c r="M1794" t="s">
        <v>715</v>
      </c>
      <c r="N1794" t="s">
        <v>353</v>
      </c>
      <c r="O1794" s="12" t="s">
        <v>354</v>
      </c>
      <c r="P1794" t="s">
        <v>247</v>
      </c>
      <c r="Q1794" t="s">
        <v>164</v>
      </c>
      <c r="R1794" s="13" t="s">
        <v>248</v>
      </c>
      <c r="S1794" t="s">
        <v>34</v>
      </c>
      <c r="T1794" t="s">
        <v>35</v>
      </c>
      <c r="U1794" t="s">
        <v>143</v>
      </c>
      <c r="V1794" t="s">
        <v>355</v>
      </c>
      <c r="W1794" t="s">
        <v>38</v>
      </c>
      <c r="X1794" t="s">
        <v>356</v>
      </c>
      <c r="Y1794" s="7">
        <v>930.90000000000009</v>
      </c>
      <c r="AC1794" s="7">
        <f t="shared" si="27"/>
        <v>295.40999999999985</v>
      </c>
    </row>
    <row r="1795" spans="1:29" x14ac:dyDescent="0.3">
      <c r="A1795" s="5">
        <v>10122</v>
      </c>
      <c r="B1795" s="5">
        <v>39</v>
      </c>
      <c r="C1795" s="7">
        <v>30.96</v>
      </c>
      <c r="D1795" s="10">
        <v>4</v>
      </c>
      <c r="E1795" s="7">
        <v>1207.44</v>
      </c>
      <c r="F1795" s="9">
        <v>37749</v>
      </c>
      <c r="G1795" t="s">
        <v>26</v>
      </c>
      <c r="H1795" s="10">
        <v>2</v>
      </c>
      <c r="I1795" s="5">
        <v>5</v>
      </c>
      <c r="J1795" s="5">
        <v>2003</v>
      </c>
      <c r="K1795" t="s">
        <v>209</v>
      </c>
      <c r="L1795" s="7">
        <v>37</v>
      </c>
      <c r="M1795" t="s">
        <v>715</v>
      </c>
      <c r="N1795" t="s">
        <v>494</v>
      </c>
      <c r="O1795" s="12" t="s">
        <v>495</v>
      </c>
      <c r="P1795" t="s">
        <v>496</v>
      </c>
      <c r="Q1795" t="s">
        <v>757</v>
      </c>
      <c r="R1795" s="13" t="s">
        <v>497</v>
      </c>
      <c r="S1795" t="s">
        <v>44</v>
      </c>
      <c r="T1795" t="s">
        <v>45</v>
      </c>
      <c r="U1795" t="s">
        <v>498</v>
      </c>
      <c r="V1795" t="s">
        <v>499</v>
      </c>
      <c r="W1795" t="s">
        <v>38</v>
      </c>
      <c r="X1795" t="s">
        <v>500</v>
      </c>
      <c r="Y1795" s="7">
        <v>1207.44</v>
      </c>
      <c r="AC1795" s="7">
        <f t="shared" si="27"/>
        <v>0</v>
      </c>
    </row>
    <row r="1796" spans="1:29" x14ac:dyDescent="0.3">
      <c r="A1796" s="5">
        <v>10135</v>
      </c>
      <c r="B1796" s="5">
        <v>20</v>
      </c>
      <c r="C1796" s="7">
        <v>35.869999999999997</v>
      </c>
      <c r="D1796" s="10">
        <v>1</v>
      </c>
      <c r="E1796" s="7">
        <v>717.4</v>
      </c>
      <c r="F1796" s="9">
        <v>37804</v>
      </c>
      <c r="G1796" t="s">
        <v>26</v>
      </c>
      <c r="H1796" s="10">
        <v>3</v>
      </c>
      <c r="I1796" s="5">
        <v>7</v>
      </c>
      <c r="J1796" s="5">
        <v>2003</v>
      </c>
      <c r="K1796" t="s">
        <v>209</v>
      </c>
      <c r="L1796" s="7">
        <v>37</v>
      </c>
      <c r="M1796" t="s">
        <v>715</v>
      </c>
      <c r="N1796" t="s">
        <v>312</v>
      </c>
      <c r="O1796" s="12" t="s">
        <v>313</v>
      </c>
      <c r="P1796" t="s">
        <v>314</v>
      </c>
      <c r="Q1796" t="s">
        <v>60</v>
      </c>
      <c r="R1796" s="13" t="s">
        <v>128</v>
      </c>
      <c r="S1796" t="s">
        <v>34</v>
      </c>
      <c r="T1796" t="s">
        <v>35</v>
      </c>
      <c r="U1796" t="s">
        <v>315</v>
      </c>
      <c r="V1796" t="s">
        <v>316</v>
      </c>
      <c r="W1796" t="s">
        <v>38</v>
      </c>
      <c r="X1796" t="s">
        <v>317</v>
      </c>
      <c r="Y1796" s="7">
        <v>717.4</v>
      </c>
      <c r="AC1796" s="7">
        <f t="shared" si="27"/>
        <v>0</v>
      </c>
    </row>
    <row r="1797" spans="1:29" x14ac:dyDescent="0.3">
      <c r="A1797" s="5">
        <v>10147</v>
      </c>
      <c r="B1797" s="5">
        <v>25</v>
      </c>
      <c r="C1797" s="7">
        <v>42.67</v>
      </c>
      <c r="D1797" s="10">
        <v>1</v>
      </c>
      <c r="E1797" s="7">
        <v>1066.75</v>
      </c>
      <c r="F1797" s="9">
        <v>37869</v>
      </c>
      <c r="G1797" t="s">
        <v>26</v>
      </c>
      <c r="H1797" s="10">
        <v>3</v>
      </c>
      <c r="I1797" s="5">
        <v>9</v>
      </c>
      <c r="J1797" s="5">
        <v>2003</v>
      </c>
      <c r="K1797" t="s">
        <v>209</v>
      </c>
      <c r="L1797" s="7">
        <v>37</v>
      </c>
      <c r="M1797" t="s">
        <v>715</v>
      </c>
      <c r="N1797" t="s">
        <v>324</v>
      </c>
      <c r="O1797" s="12" t="s">
        <v>139</v>
      </c>
      <c r="P1797" t="s">
        <v>325</v>
      </c>
      <c r="Q1797" t="s">
        <v>141</v>
      </c>
      <c r="R1797" s="13" t="s">
        <v>326</v>
      </c>
      <c r="S1797" t="s">
        <v>34</v>
      </c>
      <c r="T1797" t="s">
        <v>35</v>
      </c>
      <c r="U1797" t="s">
        <v>315</v>
      </c>
      <c r="V1797" t="s">
        <v>327</v>
      </c>
      <c r="W1797" t="s">
        <v>38</v>
      </c>
      <c r="X1797" t="s">
        <v>328</v>
      </c>
      <c r="Y1797" s="7">
        <v>1066.75</v>
      </c>
      <c r="AC1797" s="7">
        <f t="shared" si="27"/>
        <v>1123.1300000000001</v>
      </c>
    </row>
    <row r="1798" spans="1:29" x14ac:dyDescent="0.3">
      <c r="A1798" s="5">
        <v>10160</v>
      </c>
      <c r="B1798" s="5">
        <v>42</v>
      </c>
      <c r="C1798" s="7">
        <v>37</v>
      </c>
      <c r="D1798" s="10">
        <v>2</v>
      </c>
      <c r="E1798" s="7">
        <v>1554</v>
      </c>
      <c r="F1798" s="9">
        <v>37905</v>
      </c>
      <c r="G1798" t="s">
        <v>26</v>
      </c>
      <c r="H1798" s="10">
        <v>4</v>
      </c>
      <c r="I1798" s="5">
        <v>10</v>
      </c>
      <c r="J1798" s="5">
        <v>2003</v>
      </c>
      <c r="K1798" t="s">
        <v>209</v>
      </c>
      <c r="L1798" s="7">
        <v>37</v>
      </c>
      <c r="M1798" t="s">
        <v>715</v>
      </c>
      <c r="N1798" t="s">
        <v>409</v>
      </c>
      <c r="O1798" s="12" t="s">
        <v>410</v>
      </c>
      <c r="P1798" t="s">
        <v>411</v>
      </c>
      <c r="Q1798" t="s">
        <v>60</v>
      </c>
      <c r="R1798" s="13" t="s">
        <v>757</v>
      </c>
      <c r="S1798" t="s">
        <v>34</v>
      </c>
      <c r="T1798" t="s">
        <v>35</v>
      </c>
      <c r="U1798" t="s">
        <v>412</v>
      </c>
      <c r="V1798" t="s">
        <v>115</v>
      </c>
      <c r="W1798" t="s">
        <v>38</v>
      </c>
      <c r="X1798" t="s">
        <v>413</v>
      </c>
      <c r="Y1798" s="7">
        <v>1554</v>
      </c>
      <c r="AC1798" s="7">
        <f t="shared" si="27"/>
        <v>0</v>
      </c>
    </row>
    <row r="1799" spans="1:29" x14ac:dyDescent="0.3">
      <c r="A1799" s="5">
        <v>10171</v>
      </c>
      <c r="B1799" s="5">
        <v>36</v>
      </c>
      <c r="C1799" s="7">
        <v>35.49</v>
      </c>
      <c r="D1799" s="10">
        <v>4</v>
      </c>
      <c r="E1799" s="7">
        <v>1277.6400000000001</v>
      </c>
      <c r="F1799" s="9">
        <v>37930</v>
      </c>
      <c r="G1799" t="s">
        <v>26</v>
      </c>
      <c r="H1799" s="10">
        <v>4</v>
      </c>
      <c r="I1799" s="5">
        <v>11</v>
      </c>
      <c r="J1799" s="5">
        <v>2003</v>
      </c>
      <c r="K1799" t="s">
        <v>209</v>
      </c>
      <c r="L1799" s="7">
        <v>37</v>
      </c>
      <c r="M1799" t="s">
        <v>715</v>
      </c>
      <c r="N1799" t="s">
        <v>336</v>
      </c>
      <c r="O1799" s="12" t="s">
        <v>337</v>
      </c>
      <c r="P1799" t="s">
        <v>338</v>
      </c>
      <c r="Q1799" t="s">
        <v>339</v>
      </c>
      <c r="R1799" s="13" t="s">
        <v>340</v>
      </c>
      <c r="S1799" t="s">
        <v>264</v>
      </c>
      <c r="T1799" t="s">
        <v>35</v>
      </c>
      <c r="U1799" t="s">
        <v>341</v>
      </c>
      <c r="V1799" t="s">
        <v>342</v>
      </c>
      <c r="W1799" t="s">
        <v>38</v>
      </c>
      <c r="X1799" t="s">
        <v>343</v>
      </c>
      <c r="Y1799" s="7">
        <v>1277.6400000000001</v>
      </c>
      <c r="AC1799" s="7">
        <f t="shared" si="27"/>
        <v>0</v>
      </c>
    </row>
    <row r="1800" spans="1:29" x14ac:dyDescent="0.3">
      <c r="A1800" s="5">
        <v>10181</v>
      </c>
      <c r="B1800" s="5">
        <v>37</v>
      </c>
      <c r="C1800" s="7">
        <v>42.67</v>
      </c>
      <c r="D1800" s="10">
        <v>8</v>
      </c>
      <c r="E1800" s="7">
        <v>1578.79</v>
      </c>
      <c r="F1800" s="9">
        <v>37937</v>
      </c>
      <c r="G1800" t="s">
        <v>26</v>
      </c>
      <c r="H1800" s="10">
        <v>4</v>
      </c>
      <c r="I1800" s="5">
        <v>11</v>
      </c>
      <c r="J1800" s="5">
        <v>2003</v>
      </c>
      <c r="K1800" t="s">
        <v>209</v>
      </c>
      <c r="L1800" s="7">
        <v>37</v>
      </c>
      <c r="M1800" t="s">
        <v>715</v>
      </c>
      <c r="N1800" t="s">
        <v>84</v>
      </c>
      <c r="O1800" s="12" t="s">
        <v>85</v>
      </c>
      <c r="P1800" t="s">
        <v>86</v>
      </c>
      <c r="Q1800" t="s">
        <v>757</v>
      </c>
      <c r="R1800" s="13" t="s">
        <v>87</v>
      </c>
      <c r="S1800" t="s">
        <v>88</v>
      </c>
      <c r="T1800" t="s">
        <v>45</v>
      </c>
      <c r="U1800" t="s">
        <v>89</v>
      </c>
      <c r="V1800" t="s">
        <v>90</v>
      </c>
      <c r="W1800" t="s">
        <v>38</v>
      </c>
      <c r="X1800" t="s">
        <v>91</v>
      </c>
      <c r="Y1800" s="7">
        <v>1578.79</v>
      </c>
      <c r="AC1800" s="7">
        <f t="shared" si="27"/>
        <v>0</v>
      </c>
    </row>
    <row r="1801" spans="1:29" x14ac:dyDescent="0.3">
      <c r="A1801" s="5">
        <v>10192</v>
      </c>
      <c r="B1801" s="5">
        <v>30</v>
      </c>
      <c r="C1801" s="7">
        <v>30.59</v>
      </c>
      <c r="D1801" s="10">
        <v>13</v>
      </c>
      <c r="E1801" s="7">
        <v>917.7</v>
      </c>
      <c r="F1801" s="9">
        <v>37945</v>
      </c>
      <c r="G1801" t="s">
        <v>26</v>
      </c>
      <c r="H1801" s="10">
        <v>4</v>
      </c>
      <c r="I1801" s="5">
        <v>11</v>
      </c>
      <c r="J1801" s="5">
        <v>2003</v>
      </c>
      <c r="K1801" t="s">
        <v>209</v>
      </c>
      <c r="L1801" s="7">
        <v>37</v>
      </c>
      <c r="M1801" t="s">
        <v>715</v>
      </c>
      <c r="N1801" t="s">
        <v>318</v>
      </c>
      <c r="O1801" s="12" t="s">
        <v>319</v>
      </c>
      <c r="P1801" t="s">
        <v>320</v>
      </c>
      <c r="Q1801" t="s">
        <v>321</v>
      </c>
      <c r="R1801" s="13" t="s">
        <v>322</v>
      </c>
      <c r="S1801" t="s">
        <v>34</v>
      </c>
      <c r="T1801" t="s">
        <v>35</v>
      </c>
      <c r="U1801" t="s">
        <v>62</v>
      </c>
      <c r="V1801" t="s">
        <v>316</v>
      </c>
      <c r="W1801" t="s">
        <v>38</v>
      </c>
      <c r="X1801" t="s">
        <v>323</v>
      </c>
      <c r="Y1801" s="7">
        <v>917.7</v>
      </c>
      <c r="AC1801" s="7">
        <f t="shared" si="27"/>
        <v>0</v>
      </c>
    </row>
    <row r="1802" spans="1:29" x14ac:dyDescent="0.3">
      <c r="A1802" s="5">
        <v>10203</v>
      </c>
      <c r="B1802" s="5">
        <v>21</v>
      </c>
      <c r="C1802" s="7">
        <v>37</v>
      </c>
      <c r="D1802" s="10">
        <v>2</v>
      </c>
      <c r="E1802" s="7">
        <v>777</v>
      </c>
      <c r="F1802" s="9">
        <v>37957</v>
      </c>
      <c r="G1802" t="s">
        <v>26</v>
      </c>
      <c r="H1802" s="10">
        <v>4</v>
      </c>
      <c r="I1802" s="5">
        <v>12</v>
      </c>
      <c r="J1802" s="5">
        <v>2003</v>
      </c>
      <c r="K1802" t="s">
        <v>209</v>
      </c>
      <c r="L1802" s="7">
        <v>37</v>
      </c>
      <c r="M1802" t="s">
        <v>715</v>
      </c>
      <c r="N1802" t="s">
        <v>201</v>
      </c>
      <c r="O1802" s="12" t="s">
        <v>202</v>
      </c>
      <c r="P1802" t="s">
        <v>203</v>
      </c>
      <c r="Q1802" t="s">
        <v>757</v>
      </c>
      <c r="R1802" s="13" t="s">
        <v>204</v>
      </c>
      <c r="S1802" t="s">
        <v>205</v>
      </c>
      <c r="T1802" t="s">
        <v>45</v>
      </c>
      <c r="U1802" t="s">
        <v>206</v>
      </c>
      <c r="V1802" t="s">
        <v>207</v>
      </c>
      <c r="W1802" t="s">
        <v>38</v>
      </c>
      <c r="X1802" t="s">
        <v>208</v>
      </c>
      <c r="Y1802" s="7">
        <v>777</v>
      </c>
      <c r="AC1802" s="7">
        <f t="shared" ref="AC1802:AC1865" si="28">E1795-Y1795</f>
        <v>0</v>
      </c>
    </row>
    <row r="1803" spans="1:29" x14ac:dyDescent="0.3">
      <c r="A1803" s="5">
        <v>10212</v>
      </c>
      <c r="B1803" s="5">
        <v>34</v>
      </c>
      <c r="C1803" s="7">
        <v>43.42</v>
      </c>
      <c r="D1803" s="10">
        <v>12</v>
      </c>
      <c r="E1803" s="7">
        <v>1476.28</v>
      </c>
      <c r="F1803" s="9">
        <v>38002</v>
      </c>
      <c r="G1803" t="s">
        <v>26</v>
      </c>
      <c r="H1803" s="10">
        <v>1</v>
      </c>
      <c r="I1803" s="5">
        <v>1</v>
      </c>
      <c r="J1803" s="5">
        <v>2004</v>
      </c>
      <c r="K1803" t="s">
        <v>209</v>
      </c>
      <c r="L1803" s="7">
        <v>37</v>
      </c>
      <c r="M1803" t="s">
        <v>715</v>
      </c>
      <c r="N1803" t="s">
        <v>201</v>
      </c>
      <c r="O1803" s="12" t="s">
        <v>202</v>
      </c>
      <c r="P1803" t="s">
        <v>203</v>
      </c>
      <c r="Q1803" t="s">
        <v>757</v>
      </c>
      <c r="R1803" s="13" t="s">
        <v>204</v>
      </c>
      <c r="S1803" t="s">
        <v>205</v>
      </c>
      <c r="T1803" t="s">
        <v>45</v>
      </c>
      <c r="U1803" t="s">
        <v>206</v>
      </c>
      <c r="V1803" t="s">
        <v>207</v>
      </c>
      <c r="W1803" t="s">
        <v>38</v>
      </c>
      <c r="X1803" t="s">
        <v>208</v>
      </c>
      <c r="Y1803" s="7">
        <v>1476.28</v>
      </c>
      <c r="AC1803" s="7">
        <f t="shared" si="28"/>
        <v>0</v>
      </c>
    </row>
    <row r="1804" spans="1:29" x14ac:dyDescent="0.3">
      <c r="A1804" s="5">
        <v>10225</v>
      </c>
      <c r="B1804" s="5">
        <v>42</v>
      </c>
      <c r="C1804" s="7">
        <v>36.630000000000003</v>
      </c>
      <c r="D1804" s="10">
        <v>3</v>
      </c>
      <c r="E1804" s="7">
        <v>1538.46</v>
      </c>
      <c r="F1804" s="9">
        <v>38039</v>
      </c>
      <c r="G1804" t="s">
        <v>26</v>
      </c>
      <c r="H1804" s="10">
        <v>1</v>
      </c>
      <c r="I1804" s="5">
        <v>2</v>
      </c>
      <c r="J1804" s="5">
        <v>2004</v>
      </c>
      <c r="K1804" t="s">
        <v>209</v>
      </c>
      <c r="L1804" s="7">
        <v>37</v>
      </c>
      <c r="M1804" t="s">
        <v>715</v>
      </c>
      <c r="N1804" t="s">
        <v>509</v>
      </c>
      <c r="O1804" s="12" t="s">
        <v>510</v>
      </c>
      <c r="P1804" t="s">
        <v>511</v>
      </c>
      <c r="Q1804" t="s">
        <v>757</v>
      </c>
      <c r="R1804" s="13" t="s">
        <v>512</v>
      </c>
      <c r="S1804" t="s">
        <v>513</v>
      </c>
      <c r="T1804" t="s">
        <v>45</v>
      </c>
      <c r="U1804" t="s">
        <v>514</v>
      </c>
      <c r="V1804" t="s">
        <v>115</v>
      </c>
      <c r="W1804" t="s">
        <v>38</v>
      </c>
      <c r="X1804" t="s">
        <v>515</v>
      </c>
      <c r="Y1804" s="7">
        <v>1538.46</v>
      </c>
      <c r="AC1804" s="7">
        <f t="shared" si="28"/>
        <v>0</v>
      </c>
    </row>
    <row r="1805" spans="1:29" x14ac:dyDescent="0.3">
      <c r="A1805" s="5">
        <v>10239</v>
      </c>
      <c r="B1805" s="5">
        <v>20</v>
      </c>
      <c r="C1805" s="7">
        <v>44.56</v>
      </c>
      <c r="D1805" s="10">
        <v>2</v>
      </c>
      <c r="E1805" s="7">
        <v>891.2</v>
      </c>
      <c r="F1805" s="9">
        <v>38089</v>
      </c>
      <c r="G1805" t="s">
        <v>26</v>
      </c>
      <c r="H1805" s="10">
        <v>2</v>
      </c>
      <c r="I1805" s="5">
        <v>4</v>
      </c>
      <c r="J1805" s="5">
        <v>2004</v>
      </c>
      <c r="K1805" t="s">
        <v>209</v>
      </c>
      <c r="L1805" s="7">
        <v>37</v>
      </c>
      <c r="M1805" t="s">
        <v>715</v>
      </c>
      <c r="N1805" t="s">
        <v>447</v>
      </c>
      <c r="O1805" s="12" t="s">
        <v>448</v>
      </c>
      <c r="P1805" t="s">
        <v>449</v>
      </c>
      <c r="Q1805" t="s">
        <v>757</v>
      </c>
      <c r="R1805" s="13" t="s">
        <v>450</v>
      </c>
      <c r="S1805" t="s">
        <v>150</v>
      </c>
      <c r="T1805" t="s">
        <v>45</v>
      </c>
      <c r="U1805" t="s">
        <v>451</v>
      </c>
      <c r="V1805" t="s">
        <v>452</v>
      </c>
      <c r="W1805" t="s">
        <v>38</v>
      </c>
      <c r="X1805" t="s">
        <v>453</v>
      </c>
      <c r="Y1805" s="7">
        <v>891.2</v>
      </c>
      <c r="AC1805" s="7">
        <f t="shared" si="28"/>
        <v>0</v>
      </c>
    </row>
    <row r="1806" spans="1:29" x14ac:dyDescent="0.3">
      <c r="A1806" s="5">
        <v>10253</v>
      </c>
      <c r="B1806" s="5">
        <v>40</v>
      </c>
      <c r="C1806" s="7">
        <v>42.67</v>
      </c>
      <c r="D1806" s="10">
        <v>7</v>
      </c>
      <c r="E1806" s="7">
        <v>1706.8</v>
      </c>
      <c r="F1806" s="9">
        <v>38139</v>
      </c>
      <c r="G1806" t="s">
        <v>388</v>
      </c>
      <c r="H1806" s="10">
        <v>2</v>
      </c>
      <c r="I1806" s="5">
        <v>6</v>
      </c>
      <c r="J1806" s="5">
        <v>2004</v>
      </c>
      <c r="K1806" t="s">
        <v>209</v>
      </c>
      <c r="L1806" s="7">
        <v>37</v>
      </c>
      <c r="M1806" t="s">
        <v>715</v>
      </c>
      <c r="N1806" t="s">
        <v>192</v>
      </c>
      <c r="O1806" s="12" t="s">
        <v>193</v>
      </c>
      <c r="P1806" t="s">
        <v>194</v>
      </c>
      <c r="Q1806" t="s">
        <v>757</v>
      </c>
      <c r="R1806" s="13" t="s">
        <v>195</v>
      </c>
      <c r="S1806" t="s">
        <v>196</v>
      </c>
      <c r="T1806" t="s">
        <v>45</v>
      </c>
      <c r="U1806" t="s">
        <v>197</v>
      </c>
      <c r="V1806" t="s">
        <v>198</v>
      </c>
      <c r="W1806" t="s">
        <v>38</v>
      </c>
      <c r="X1806" t="s">
        <v>199</v>
      </c>
      <c r="Y1806" s="7">
        <v>1706.8</v>
      </c>
      <c r="AC1806" s="7">
        <f t="shared" si="28"/>
        <v>0</v>
      </c>
    </row>
    <row r="1807" spans="1:29" x14ac:dyDescent="0.3">
      <c r="A1807" s="5">
        <v>10266</v>
      </c>
      <c r="B1807" s="5">
        <v>34</v>
      </c>
      <c r="C1807" s="7">
        <v>40.4</v>
      </c>
      <c r="D1807" s="10">
        <v>8</v>
      </c>
      <c r="E1807" s="7">
        <v>1373.6</v>
      </c>
      <c r="F1807" s="9">
        <v>38174</v>
      </c>
      <c r="G1807" t="s">
        <v>26</v>
      </c>
      <c r="H1807" s="10">
        <v>3</v>
      </c>
      <c r="I1807" s="5">
        <v>7</v>
      </c>
      <c r="J1807" s="5">
        <v>2004</v>
      </c>
      <c r="K1807" t="s">
        <v>209</v>
      </c>
      <c r="L1807" s="7">
        <v>37</v>
      </c>
      <c r="M1807" t="s">
        <v>715</v>
      </c>
      <c r="N1807" t="s">
        <v>516</v>
      </c>
      <c r="O1807" s="12" t="s">
        <v>517</v>
      </c>
      <c r="P1807" t="s">
        <v>518</v>
      </c>
      <c r="Q1807" t="s">
        <v>757</v>
      </c>
      <c r="R1807" s="13" t="s">
        <v>519</v>
      </c>
      <c r="S1807" t="s">
        <v>296</v>
      </c>
      <c r="T1807" t="s">
        <v>45</v>
      </c>
      <c r="U1807" t="s">
        <v>520</v>
      </c>
      <c r="V1807" t="s">
        <v>521</v>
      </c>
      <c r="W1807" t="s">
        <v>38</v>
      </c>
      <c r="X1807" t="s">
        <v>522</v>
      </c>
      <c r="Y1807" s="7">
        <v>1373.6</v>
      </c>
      <c r="AC1807" s="7">
        <f t="shared" si="28"/>
        <v>0</v>
      </c>
    </row>
    <row r="1808" spans="1:29" x14ac:dyDescent="0.3">
      <c r="A1808" s="5">
        <v>10278</v>
      </c>
      <c r="B1808" s="5">
        <v>31</v>
      </c>
      <c r="C1808" s="7">
        <v>38.89</v>
      </c>
      <c r="D1808" s="10">
        <v>8</v>
      </c>
      <c r="E1808" s="7">
        <v>1205.5899999999999</v>
      </c>
      <c r="F1808" s="9">
        <v>38205</v>
      </c>
      <c r="G1808" t="s">
        <v>26</v>
      </c>
      <c r="H1808" s="10">
        <v>3</v>
      </c>
      <c r="I1808" s="5">
        <v>8</v>
      </c>
      <c r="J1808" s="5">
        <v>2004</v>
      </c>
      <c r="K1808" t="s">
        <v>209</v>
      </c>
      <c r="L1808" s="7">
        <v>37</v>
      </c>
      <c r="M1808" t="s">
        <v>715</v>
      </c>
      <c r="N1808" t="s">
        <v>611</v>
      </c>
      <c r="O1808" s="12" t="s">
        <v>612</v>
      </c>
      <c r="P1808" t="s">
        <v>613</v>
      </c>
      <c r="Q1808" t="s">
        <v>614</v>
      </c>
      <c r="R1808" s="13" t="s">
        <v>615</v>
      </c>
      <c r="S1808" t="s">
        <v>34</v>
      </c>
      <c r="T1808" t="s">
        <v>35</v>
      </c>
      <c r="U1808" t="s">
        <v>129</v>
      </c>
      <c r="V1808" t="s">
        <v>457</v>
      </c>
      <c r="W1808" t="s">
        <v>38</v>
      </c>
      <c r="X1808" t="s">
        <v>616</v>
      </c>
      <c r="Y1808" s="7">
        <v>1205.5899999999999</v>
      </c>
      <c r="AC1808" s="7">
        <f t="shared" si="28"/>
        <v>0</v>
      </c>
    </row>
    <row r="1809" spans="1:29" x14ac:dyDescent="0.3">
      <c r="A1809" s="5">
        <v>10287</v>
      </c>
      <c r="B1809" s="5">
        <v>36</v>
      </c>
      <c r="C1809" s="7">
        <v>39.65</v>
      </c>
      <c r="D1809" s="10">
        <v>6</v>
      </c>
      <c r="E1809" s="7">
        <v>1427.4</v>
      </c>
      <c r="F1809" s="9">
        <v>38229</v>
      </c>
      <c r="G1809" t="s">
        <v>26</v>
      </c>
      <c r="H1809" s="10">
        <v>3</v>
      </c>
      <c r="I1809" s="5">
        <v>8</v>
      </c>
      <c r="J1809" s="5">
        <v>2004</v>
      </c>
      <c r="K1809" t="s">
        <v>209</v>
      </c>
      <c r="L1809" s="7">
        <v>37</v>
      </c>
      <c r="M1809" t="s">
        <v>715</v>
      </c>
      <c r="N1809" t="s">
        <v>509</v>
      </c>
      <c r="O1809" s="12" t="s">
        <v>510</v>
      </c>
      <c r="P1809" t="s">
        <v>511</v>
      </c>
      <c r="Q1809" t="s">
        <v>757</v>
      </c>
      <c r="R1809" s="13" t="s">
        <v>512</v>
      </c>
      <c r="S1809" t="s">
        <v>513</v>
      </c>
      <c r="T1809" t="s">
        <v>45</v>
      </c>
      <c r="U1809" t="s">
        <v>514</v>
      </c>
      <c r="V1809" t="s">
        <v>115</v>
      </c>
      <c r="W1809" t="s">
        <v>38</v>
      </c>
      <c r="X1809" t="s">
        <v>515</v>
      </c>
      <c r="Y1809" s="7">
        <v>1427.4</v>
      </c>
      <c r="AC1809" s="7">
        <f t="shared" si="28"/>
        <v>0</v>
      </c>
    </row>
    <row r="1810" spans="1:29" x14ac:dyDescent="0.3">
      <c r="A1810" s="5">
        <v>10301</v>
      </c>
      <c r="B1810" s="5">
        <v>48</v>
      </c>
      <c r="C1810" s="7">
        <v>34.36</v>
      </c>
      <c r="D1810" s="10">
        <v>10</v>
      </c>
      <c r="E1810" s="7">
        <v>1649.28</v>
      </c>
      <c r="F1810" s="9">
        <v>37899</v>
      </c>
      <c r="G1810" t="s">
        <v>26</v>
      </c>
      <c r="H1810" s="10">
        <v>4</v>
      </c>
      <c r="I1810" s="5">
        <v>10</v>
      </c>
      <c r="J1810" s="5">
        <v>2003</v>
      </c>
      <c r="K1810" t="s">
        <v>209</v>
      </c>
      <c r="L1810" s="7">
        <v>37</v>
      </c>
      <c r="M1810" t="s">
        <v>715</v>
      </c>
      <c r="N1810" t="s">
        <v>617</v>
      </c>
      <c r="O1810" s="12" t="s">
        <v>618</v>
      </c>
      <c r="P1810" t="s">
        <v>619</v>
      </c>
      <c r="Q1810" t="s">
        <v>757</v>
      </c>
      <c r="R1810" s="13" t="s">
        <v>620</v>
      </c>
      <c r="S1810" t="s">
        <v>88</v>
      </c>
      <c r="T1810" t="s">
        <v>45</v>
      </c>
      <c r="U1810" t="s">
        <v>621</v>
      </c>
      <c r="V1810" t="s">
        <v>622</v>
      </c>
      <c r="W1810" t="s">
        <v>38</v>
      </c>
      <c r="X1810" t="s">
        <v>623</v>
      </c>
      <c r="Y1810" s="7">
        <v>1649.28</v>
      </c>
      <c r="AC1810" s="7">
        <f t="shared" si="28"/>
        <v>0</v>
      </c>
    </row>
    <row r="1811" spans="1:29" x14ac:dyDescent="0.3">
      <c r="A1811" s="5">
        <v>10310</v>
      </c>
      <c r="B1811" s="5">
        <v>33</v>
      </c>
      <c r="C1811" s="7">
        <v>41.91</v>
      </c>
      <c r="D1811" s="10">
        <v>4</v>
      </c>
      <c r="E1811" s="7">
        <v>1383.03</v>
      </c>
      <c r="F1811" s="9">
        <v>38276</v>
      </c>
      <c r="G1811" t="s">
        <v>26</v>
      </c>
      <c r="H1811" s="10">
        <v>4</v>
      </c>
      <c r="I1811" s="5">
        <v>10</v>
      </c>
      <c r="J1811" s="5">
        <v>2004</v>
      </c>
      <c r="K1811" t="s">
        <v>209</v>
      </c>
      <c r="L1811" s="7">
        <v>37</v>
      </c>
      <c r="M1811" t="s">
        <v>715</v>
      </c>
      <c r="N1811" t="s">
        <v>501</v>
      </c>
      <c r="O1811" s="12" t="s">
        <v>502</v>
      </c>
      <c r="P1811" t="s">
        <v>503</v>
      </c>
      <c r="Q1811" t="s">
        <v>757</v>
      </c>
      <c r="R1811" s="13" t="s">
        <v>504</v>
      </c>
      <c r="S1811" t="s">
        <v>505</v>
      </c>
      <c r="T1811" t="s">
        <v>45</v>
      </c>
      <c r="U1811" t="s">
        <v>506</v>
      </c>
      <c r="V1811" t="s">
        <v>507</v>
      </c>
      <c r="W1811" t="s">
        <v>38</v>
      </c>
      <c r="X1811" t="s">
        <v>508</v>
      </c>
      <c r="Y1811" s="7">
        <v>1383.03</v>
      </c>
      <c r="AC1811" s="7">
        <f t="shared" si="28"/>
        <v>0</v>
      </c>
    </row>
    <row r="1812" spans="1:29" x14ac:dyDescent="0.3">
      <c r="A1812" s="5">
        <v>10321</v>
      </c>
      <c r="B1812" s="5">
        <v>37</v>
      </c>
      <c r="C1812" s="7">
        <v>33.229999999999997</v>
      </c>
      <c r="D1812" s="10">
        <v>12</v>
      </c>
      <c r="E1812" s="7">
        <v>1229.51</v>
      </c>
      <c r="F1812" s="9">
        <v>38295</v>
      </c>
      <c r="G1812" t="s">
        <v>26</v>
      </c>
      <c r="H1812" s="10">
        <v>4</v>
      </c>
      <c r="I1812" s="5">
        <v>11</v>
      </c>
      <c r="J1812" s="5">
        <v>2004</v>
      </c>
      <c r="K1812" t="s">
        <v>209</v>
      </c>
      <c r="L1812" s="7">
        <v>37</v>
      </c>
      <c r="M1812" t="s">
        <v>715</v>
      </c>
      <c r="N1812" t="s">
        <v>185</v>
      </c>
      <c r="O1812" s="12" t="s">
        <v>186</v>
      </c>
      <c r="P1812" t="s">
        <v>187</v>
      </c>
      <c r="Q1812" t="s">
        <v>141</v>
      </c>
      <c r="R1812" s="13" t="s">
        <v>188</v>
      </c>
      <c r="S1812" t="s">
        <v>34</v>
      </c>
      <c r="T1812" t="s">
        <v>35</v>
      </c>
      <c r="U1812" t="s">
        <v>189</v>
      </c>
      <c r="V1812" t="s">
        <v>190</v>
      </c>
      <c r="W1812" t="s">
        <v>38</v>
      </c>
      <c r="X1812" t="s">
        <v>191</v>
      </c>
      <c r="Y1812" s="7">
        <v>1229.51</v>
      </c>
      <c r="AC1812" s="7">
        <f t="shared" si="28"/>
        <v>0</v>
      </c>
    </row>
    <row r="1813" spans="1:29" x14ac:dyDescent="0.3">
      <c r="A1813" s="5">
        <v>10331</v>
      </c>
      <c r="B1813" s="5">
        <v>27</v>
      </c>
      <c r="C1813" s="7">
        <v>42.24</v>
      </c>
      <c r="D1813" s="10">
        <v>13</v>
      </c>
      <c r="E1813" s="7">
        <v>1140.48</v>
      </c>
      <c r="F1813" s="9">
        <v>38308</v>
      </c>
      <c r="G1813" t="s">
        <v>26</v>
      </c>
      <c r="H1813" s="10">
        <v>4</v>
      </c>
      <c r="I1813" s="5">
        <v>11</v>
      </c>
      <c r="J1813" s="5">
        <v>2004</v>
      </c>
      <c r="K1813" t="s">
        <v>209</v>
      </c>
      <c r="L1813" s="7">
        <v>37</v>
      </c>
      <c r="M1813" t="s">
        <v>715</v>
      </c>
      <c r="N1813" t="s">
        <v>353</v>
      </c>
      <c r="O1813" s="12" t="s">
        <v>354</v>
      </c>
      <c r="P1813" t="s">
        <v>247</v>
      </c>
      <c r="Q1813" t="s">
        <v>164</v>
      </c>
      <c r="R1813" s="13" t="s">
        <v>248</v>
      </c>
      <c r="S1813" t="s">
        <v>34</v>
      </c>
      <c r="T1813" t="s">
        <v>35</v>
      </c>
      <c r="U1813" t="s">
        <v>143</v>
      </c>
      <c r="V1813" t="s">
        <v>355</v>
      </c>
      <c r="W1813" t="s">
        <v>38</v>
      </c>
      <c r="X1813" t="s">
        <v>356</v>
      </c>
      <c r="Y1813" s="7">
        <v>1140.48</v>
      </c>
      <c r="AC1813" s="7">
        <f t="shared" si="28"/>
        <v>0</v>
      </c>
    </row>
    <row r="1814" spans="1:29" x14ac:dyDescent="0.3">
      <c r="A1814" s="5">
        <v>10342</v>
      </c>
      <c r="B1814" s="5">
        <v>39</v>
      </c>
      <c r="C1814" s="7">
        <v>40.4</v>
      </c>
      <c r="D1814" s="10">
        <v>9</v>
      </c>
      <c r="E1814" s="7">
        <v>1575.6</v>
      </c>
      <c r="F1814" s="9">
        <v>38315</v>
      </c>
      <c r="G1814" t="s">
        <v>26</v>
      </c>
      <c r="H1814" s="10">
        <v>4</v>
      </c>
      <c r="I1814" s="5">
        <v>11</v>
      </c>
      <c r="J1814" s="5">
        <v>2004</v>
      </c>
      <c r="K1814" t="s">
        <v>209</v>
      </c>
      <c r="L1814" s="7">
        <v>37</v>
      </c>
      <c r="M1814" t="s">
        <v>715</v>
      </c>
      <c r="N1814" t="s">
        <v>102</v>
      </c>
      <c r="O1814" s="12" t="s">
        <v>103</v>
      </c>
      <c r="P1814" t="s">
        <v>104</v>
      </c>
      <c r="Q1814" t="s">
        <v>105</v>
      </c>
      <c r="R1814" s="13" t="s">
        <v>106</v>
      </c>
      <c r="S1814" t="s">
        <v>107</v>
      </c>
      <c r="T1814" t="s">
        <v>108</v>
      </c>
      <c r="U1814" t="s">
        <v>109</v>
      </c>
      <c r="V1814" t="s">
        <v>110</v>
      </c>
      <c r="W1814" t="s">
        <v>38</v>
      </c>
      <c r="X1814" t="s">
        <v>111</v>
      </c>
      <c r="Y1814" s="7">
        <v>1575.6</v>
      </c>
      <c r="AC1814" s="7">
        <f t="shared" si="28"/>
        <v>0</v>
      </c>
    </row>
    <row r="1815" spans="1:29" x14ac:dyDescent="0.3">
      <c r="A1815" s="5">
        <v>10355</v>
      </c>
      <c r="B1815" s="5">
        <v>36</v>
      </c>
      <c r="C1815" s="7">
        <v>38.520000000000003</v>
      </c>
      <c r="D1815" s="10">
        <v>4</v>
      </c>
      <c r="E1815" s="7">
        <v>1386.72</v>
      </c>
      <c r="F1815" s="9">
        <v>38328</v>
      </c>
      <c r="G1815" t="s">
        <v>26</v>
      </c>
      <c r="H1815" s="10">
        <v>4</v>
      </c>
      <c r="I1815" s="5">
        <v>12</v>
      </c>
      <c r="J1815" s="5">
        <v>2004</v>
      </c>
      <c r="K1815" t="s">
        <v>209</v>
      </c>
      <c r="L1815" s="7">
        <v>37</v>
      </c>
      <c r="M1815" t="s">
        <v>715</v>
      </c>
      <c r="N1815" t="s">
        <v>201</v>
      </c>
      <c r="O1815" s="12" t="s">
        <v>202</v>
      </c>
      <c r="P1815" t="s">
        <v>203</v>
      </c>
      <c r="Q1815" t="s">
        <v>757</v>
      </c>
      <c r="R1815" s="13" t="s">
        <v>204</v>
      </c>
      <c r="S1815" t="s">
        <v>205</v>
      </c>
      <c r="T1815" t="s">
        <v>45</v>
      </c>
      <c r="U1815" t="s">
        <v>206</v>
      </c>
      <c r="V1815" t="s">
        <v>207</v>
      </c>
      <c r="W1815" t="s">
        <v>38</v>
      </c>
      <c r="X1815" t="s">
        <v>208</v>
      </c>
      <c r="Y1815" s="7">
        <v>1386.72</v>
      </c>
      <c r="AC1815" s="7">
        <f t="shared" si="28"/>
        <v>0</v>
      </c>
    </row>
    <row r="1816" spans="1:29" x14ac:dyDescent="0.3">
      <c r="A1816" s="5">
        <v>10367</v>
      </c>
      <c r="B1816" s="5">
        <v>36</v>
      </c>
      <c r="C1816" s="7">
        <v>100</v>
      </c>
      <c r="D1816" s="10">
        <v>2</v>
      </c>
      <c r="E1816" s="7">
        <v>5018.3999999999996</v>
      </c>
      <c r="F1816" s="9">
        <v>38364</v>
      </c>
      <c r="G1816" t="s">
        <v>467</v>
      </c>
      <c r="H1816" s="10">
        <v>1</v>
      </c>
      <c r="I1816" s="5">
        <v>1</v>
      </c>
      <c r="J1816" s="5">
        <v>2005</v>
      </c>
      <c r="K1816" t="s">
        <v>209</v>
      </c>
      <c r="L1816" s="7">
        <v>37</v>
      </c>
      <c r="M1816" t="s">
        <v>715</v>
      </c>
      <c r="N1816" t="s">
        <v>57</v>
      </c>
      <c r="O1816" s="12" t="s">
        <v>58</v>
      </c>
      <c r="P1816" t="s">
        <v>59</v>
      </c>
      <c r="Q1816" t="s">
        <v>60</v>
      </c>
      <c r="R1816" s="13" t="s">
        <v>61</v>
      </c>
      <c r="S1816" t="s">
        <v>34</v>
      </c>
      <c r="T1816" t="s">
        <v>35</v>
      </c>
      <c r="U1816" t="s">
        <v>62</v>
      </c>
      <c r="V1816" t="s">
        <v>63</v>
      </c>
      <c r="W1816" t="s">
        <v>55</v>
      </c>
      <c r="X1816" t="s">
        <v>64</v>
      </c>
      <c r="Y1816" s="7">
        <v>3600</v>
      </c>
      <c r="AC1816" s="7">
        <f t="shared" si="28"/>
        <v>0</v>
      </c>
    </row>
    <row r="1817" spans="1:29" x14ac:dyDescent="0.3">
      <c r="A1817" s="5">
        <v>10378</v>
      </c>
      <c r="B1817" s="5">
        <v>41</v>
      </c>
      <c r="C1817" s="7">
        <v>100</v>
      </c>
      <c r="D1817" s="10">
        <v>7</v>
      </c>
      <c r="E1817" s="7">
        <v>5856.85</v>
      </c>
      <c r="F1817" s="9">
        <v>38393</v>
      </c>
      <c r="G1817" t="s">
        <v>26</v>
      </c>
      <c r="H1817" s="10">
        <v>1</v>
      </c>
      <c r="I1817" s="5">
        <v>2</v>
      </c>
      <c r="J1817" s="5">
        <v>2005</v>
      </c>
      <c r="K1817" t="s">
        <v>209</v>
      </c>
      <c r="L1817" s="7">
        <v>37</v>
      </c>
      <c r="M1817" t="s">
        <v>715</v>
      </c>
      <c r="N1817" t="s">
        <v>201</v>
      </c>
      <c r="O1817" s="12" t="s">
        <v>202</v>
      </c>
      <c r="P1817" t="s">
        <v>203</v>
      </c>
      <c r="Q1817" t="s">
        <v>757</v>
      </c>
      <c r="R1817" s="13" t="s">
        <v>204</v>
      </c>
      <c r="S1817" t="s">
        <v>205</v>
      </c>
      <c r="T1817" t="s">
        <v>45</v>
      </c>
      <c r="U1817" t="s">
        <v>206</v>
      </c>
      <c r="V1817" t="s">
        <v>207</v>
      </c>
      <c r="W1817" t="s">
        <v>55</v>
      </c>
      <c r="X1817" t="s">
        <v>208</v>
      </c>
      <c r="Y1817" s="7">
        <v>4100</v>
      </c>
      <c r="AC1817" s="7">
        <f t="shared" si="28"/>
        <v>0</v>
      </c>
    </row>
    <row r="1818" spans="1:29" x14ac:dyDescent="0.3">
      <c r="A1818" s="5">
        <v>10390</v>
      </c>
      <c r="B1818" s="5">
        <v>37</v>
      </c>
      <c r="C1818" s="7">
        <v>100</v>
      </c>
      <c r="D1818" s="10">
        <v>5</v>
      </c>
      <c r="E1818" s="7">
        <v>4894.7299999999996</v>
      </c>
      <c r="F1818" s="9">
        <v>38415</v>
      </c>
      <c r="G1818" t="s">
        <v>26</v>
      </c>
      <c r="H1818" s="10">
        <v>1</v>
      </c>
      <c r="I1818" s="5">
        <v>3</v>
      </c>
      <c r="J1818" s="5">
        <v>2005</v>
      </c>
      <c r="K1818" t="s">
        <v>209</v>
      </c>
      <c r="L1818" s="7">
        <v>37</v>
      </c>
      <c r="M1818" t="s">
        <v>715</v>
      </c>
      <c r="N1818" t="s">
        <v>312</v>
      </c>
      <c r="O1818" s="12" t="s">
        <v>313</v>
      </c>
      <c r="P1818" t="s">
        <v>314</v>
      </c>
      <c r="Q1818" t="s">
        <v>60</v>
      </c>
      <c r="R1818" s="13" t="s">
        <v>128</v>
      </c>
      <c r="S1818" t="s">
        <v>34</v>
      </c>
      <c r="T1818" t="s">
        <v>35</v>
      </c>
      <c r="U1818" t="s">
        <v>315</v>
      </c>
      <c r="V1818" t="s">
        <v>316</v>
      </c>
      <c r="W1818" t="s">
        <v>55</v>
      </c>
      <c r="X1818" t="s">
        <v>317</v>
      </c>
      <c r="Y1818" s="7">
        <v>3700</v>
      </c>
      <c r="AC1818" s="7">
        <f t="shared" si="28"/>
        <v>0</v>
      </c>
    </row>
    <row r="1819" spans="1:29" x14ac:dyDescent="0.3">
      <c r="A1819" s="5">
        <v>10405</v>
      </c>
      <c r="B1819" s="5">
        <v>47</v>
      </c>
      <c r="C1819" s="7">
        <v>44.56</v>
      </c>
      <c r="D1819" s="10">
        <v>2</v>
      </c>
      <c r="E1819" s="7">
        <v>2094.3200000000002</v>
      </c>
      <c r="F1819" s="9">
        <v>38456</v>
      </c>
      <c r="G1819" t="s">
        <v>26</v>
      </c>
      <c r="H1819" s="10">
        <v>2</v>
      </c>
      <c r="I1819" s="5">
        <v>4</v>
      </c>
      <c r="J1819" s="5">
        <v>2005</v>
      </c>
      <c r="K1819" t="s">
        <v>209</v>
      </c>
      <c r="L1819" s="7">
        <v>37</v>
      </c>
      <c r="M1819" t="s">
        <v>715</v>
      </c>
      <c r="N1819" t="s">
        <v>602</v>
      </c>
      <c r="O1819" s="12" t="s">
        <v>603</v>
      </c>
      <c r="P1819" t="s">
        <v>604</v>
      </c>
      <c r="Q1819" t="s">
        <v>757</v>
      </c>
      <c r="R1819" s="13" t="s">
        <v>605</v>
      </c>
      <c r="S1819" t="s">
        <v>44</v>
      </c>
      <c r="T1819" t="s">
        <v>45</v>
      </c>
      <c r="U1819" t="s">
        <v>606</v>
      </c>
      <c r="V1819" t="s">
        <v>607</v>
      </c>
      <c r="W1819" t="s">
        <v>38</v>
      </c>
      <c r="X1819" t="s">
        <v>608</v>
      </c>
      <c r="Y1819" s="7">
        <v>2094.3200000000002</v>
      </c>
      <c r="AC1819" s="7">
        <f t="shared" si="28"/>
        <v>0</v>
      </c>
    </row>
    <row r="1820" spans="1:29" x14ac:dyDescent="0.3">
      <c r="A1820" s="5">
        <v>10419</v>
      </c>
      <c r="B1820" s="5">
        <v>15</v>
      </c>
      <c r="C1820" s="7">
        <v>42.67</v>
      </c>
      <c r="D1820" s="10">
        <v>7</v>
      </c>
      <c r="E1820" s="7">
        <v>640.04999999999995</v>
      </c>
      <c r="F1820" s="9">
        <v>38489</v>
      </c>
      <c r="G1820" t="s">
        <v>26</v>
      </c>
      <c r="H1820" s="10">
        <v>2</v>
      </c>
      <c r="I1820" s="5">
        <v>5</v>
      </c>
      <c r="J1820" s="5">
        <v>2005</v>
      </c>
      <c r="K1820" t="s">
        <v>209</v>
      </c>
      <c r="L1820" s="7">
        <v>37</v>
      </c>
      <c r="M1820" t="s">
        <v>715</v>
      </c>
      <c r="N1820" t="s">
        <v>168</v>
      </c>
      <c r="O1820" s="12" t="s">
        <v>169</v>
      </c>
      <c r="P1820" t="s">
        <v>170</v>
      </c>
      <c r="Q1820" t="s">
        <v>757</v>
      </c>
      <c r="R1820" s="13" t="s">
        <v>171</v>
      </c>
      <c r="S1820" t="s">
        <v>172</v>
      </c>
      <c r="T1820" t="s">
        <v>45</v>
      </c>
      <c r="U1820" t="s">
        <v>173</v>
      </c>
      <c r="V1820" t="s">
        <v>174</v>
      </c>
      <c r="W1820" t="s">
        <v>38</v>
      </c>
      <c r="X1820" t="s">
        <v>176</v>
      </c>
      <c r="Y1820" s="7">
        <v>640.05000000000007</v>
      </c>
      <c r="AC1820" s="7">
        <f t="shared" si="28"/>
        <v>0</v>
      </c>
    </row>
    <row r="1821" spans="1:29" x14ac:dyDescent="0.3">
      <c r="A1821" s="5">
        <v>10105</v>
      </c>
      <c r="B1821" s="5">
        <v>44</v>
      </c>
      <c r="C1821" s="7">
        <v>72.58</v>
      </c>
      <c r="D1821" s="10">
        <v>4</v>
      </c>
      <c r="E1821" s="7">
        <v>3193.52</v>
      </c>
      <c r="F1821" s="9">
        <v>37663</v>
      </c>
      <c r="G1821" t="s">
        <v>26</v>
      </c>
      <c r="H1821" s="10">
        <v>1</v>
      </c>
      <c r="I1821" s="5">
        <v>2</v>
      </c>
      <c r="J1821" s="5">
        <v>2003</v>
      </c>
      <c r="K1821" t="s">
        <v>624</v>
      </c>
      <c r="L1821" s="7">
        <v>88</v>
      </c>
      <c r="M1821" t="s">
        <v>716</v>
      </c>
      <c r="N1821" t="s">
        <v>369</v>
      </c>
      <c r="O1821" s="12" t="s">
        <v>370</v>
      </c>
      <c r="P1821" t="s">
        <v>371</v>
      </c>
      <c r="Q1821" t="s">
        <v>757</v>
      </c>
      <c r="R1821" s="13" t="s">
        <v>372</v>
      </c>
      <c r="S1821" t="s">
        <v>373</v>
      </c>
      <c r="T1821" t="s">
        <v>45</v>
      </c>
      <c r="U1821" t="s">
        <v>374</v>
      </c>
      <c r="V1821" t="s">
        <v>375</v>
      </c>
      <c r="W1821" t="s">
        <v>55</v>
      </c>
      <c r="X1821" t="s">
        <v>376</v>
      </c>
      <c r="Y1821" s="7">
        <v>3193.52</v>
      </c>
      <c r="AC1821" s="7">
        <f t="shared" si="28"/>
        <v>0</v>
      </c>
    </row>
    <row r="1822" spans="1:29" x14ac:dyDescent="0.3">
      <c r="A1822" s="5">
        <v>10119</v>
      </c>
      <c r="B1822" s="5">
        <v>35</v>
      </c>
      <c r="C1822" s="7">
        <v>87.62</v>
      </c>
      <c r="D1822" s="10">
        <v>13</v>
      </c>
      <c r="E1822" s="7">
        <v>3066.7</v>
      </c>
      <c r="F1822" s="9">
        <v>37739</v>
      </c>
      <c r="G1822" t="s">
        <v>26</v>
      </c>
      <c r="H1822" s="10">
        <v>2</v>
      </c>
      <c r="I1822" s="5">
        <v>4</v>
      </c>
      <c r="J1822" s="5">
        <v>2003</v>
      </c>
      <c r="K1822" t="s">
        <v>624</v>
      </c>
      <c r="L1822" s="7">
        <v>88</v>
      </c>
      <c r="M1822" t="s">
        <v>716</v>
      </c>
      <c r="N1822" t="s">
        <v>168</v>
      </c>
      <c r="O1822" s="12" t="s">
        <v>169</v>
      </c>
      <c r="P1822" t="s">
        <v>170</v>
      </c>
      <c r="Q1822" t="s">
        <v>757</v>
      </c>
      <c r="R1822" s="13" t="s">
        <v>171</v>
      </c>
      <c r="S1822" t="s">
        <v>172</v>
      </c>
      <c r="T1822" t="s">
        <v>45</v>
      </c>
      <c r="U1822" t="s">
        <v>173</v>
      </c>
      <c r="V1822" t="s">
        <v>174</v>
      </c>
      <c r="W1822" t="s">
        <v>55</v>
      </c>
      <c r="X1822" t="s">
        <v>176</v>
      </c>
      <c r="Y1822" s="7">
        <v>3066.7</v>
      </c>
      <c r="AC1822" s="7">
        <f t="shared" si="28"/>
        <v>0</v>
      </c>
    </row>
    <row r="1823" spans="1:29" x14ac:dyDescent="0.3">
      <c r="A1823" s="5">
        <v>10129</v>
      </c>
      <c r="B1823" s="5">
        <v>41</v>
      </c>
      <c r="C1823" s="7">
        <v>94.71</v>
      </c>
      <c r="D1823" s="10">
        <v>4</v>
      </c>
      <c r="E1823" s="7">
        <v>3883.11</v>
      </c>
      <c r="F1823" s="9">
        <v>37784</v>
      </c>
      <c r="G1823" t="s">
        <v>26</v>
      </c>
      <c r="H1823" s="10">
        <v>2</v>
      </c>
      <c r="I1823" s="5">
        <v>6</v>
      </c>
      <c r="J1823" s="5">
        <v>2003</v>
      </c>
      <c r="K1823" t="s">
        <v>624</v>
      </c>
      <c r="L1823" s="7">
        <v>88</v>
      </c>
      <c r="M1823" t="s">
        <v>716</v>
      </c>
      <c r="N1823" t="s">
        <v>377</v>
      </c>
      <c r="O1823" s="12" t="s">
        <v>378</v>
      </c>
      <c r="P1823" t="s">
        <v>379</v>
      </c>
      <c r="Q1823" t="s">
        <v>757</v>
      </c>
      <c r="R1823" s="13" t="s">
        <v>380</v>
      </c>
      <c r="S1823" t="s">
        <v>196</v>
      </c>
      <c r="T1823" t="s">
        <v>45</v>
      </c>
      <c r="U1823" t="s">
        <v>68</v>
      </c>
      <c r="V1823" t="s">
        <v>381</v>
      </c>
      <c r="W1823" t="s">
        <v>55</v>
      </c>
      <c r="X1823" t="s">
        <v>382</v>
      </c>
      <c r="Y1823" s="7">
        <v>3883.11</v>
      </c>
      <c r="AC1823" s="7">
        <f t="shared" si="28"/>
        <v>1418.3999999999996</v>
      </c>
    </row>
    <row r="1824" spans="1:29" x14ac:dyDescent="0.3">
      <c r="A1824" s="5">
        <v>10142</v>
      </c>
      <c r="B1824" s="5">
        <v>49</v>
      </c>
      <c r="C1824" s="7">
        <v>98.25</v>
      </c>
      <c r="D1824" s="10">
        <v>1</v>
      </c>
      <c r="E1824" s="7">
        <v>4814.25</v>
      </c>
      <c r="F1824" s="9">
        <v>37841</v>
      </c>
      <c r="G1824" t="s">
        <v>26</v>
      </c>
      <c r="H1824" s="10">
        <v>3</v>
      </c>
      <c r="I1824" s="5">
        <v>8</v>
      </c>
      <c r="J1824" s="5">
        <v>2003</v>
      </c>
      <c r="K1824" t="s">
        <v>624</v>
      </c>
      <c r="L1824" s="7">
        <v>88</v>
      </c>
      <c r="M1824" t="s">
        <v>716</v>
      </c>
      <c r="N1824" t="s">
        <v>312</v>
      </c>
      <c r="O1824" s="12" t="s">
        <v>313</v>
      </c>
      <c r="P1824" t="s">
        <v>314</v>
      </c>
      <c r="Q1824" t="s">
        <v>60</v>
      </c>
      <c r="R1824" s="13" t="s">
        <v>128</v>
      </c>
      <c r="S1824" t="s">
        <v>34</v>
      </c>
      <c r="T1824" t="s">
        <v>35</v>
      </c>
      <c r="U1824" t="s">
        <v>315</v>
      </c>
      <c r="V1824" t="s">
        <v>316</v>
      </c>
      <c r="W1824" t="s">
        <v>55</v>
      </c>
      <c r="X1824" t="s">
        <v>317</v>
      </c>
      <c r="Y1824" s="7">
        <v>4814.25</v>
      </c>
      <c r="AC1824" s="7">
        <f t="shared" si="28"/>
        <v>1756.8500000000004</v>
      </c>
    </row>
    <row r="1825" spans="1:29" x14ac:dyDescent="0.3">
      <c r="A1825" s="5">
        <v>10154</v>
      </c>
      <c r="B1825" s="5">
        <v>31</v>
      </c>
      <c r="C1825" s="7">
        <v>91.17</v>
      </c>
      <c r="D1825" s="10">
        <v>2</v>
      </c>
      <c r="E1825" s="7">
        <v>2826.27</v>
      </c>
      <c r="F1825" s="9">
        <v>37896</v>
      </c>
      <c r="G1825" t="s">
        <v>26</v>
      </c>
      <c r="H1825" s="10">
        <v>4</v>
      </c>
      <c r="I1825" s="5">
        <v>10</v>
      </c>
      <c r="J1825" s="5">
        <v>2003</v>
      </c>
      <c r="K1825" t="s">
        <v>624</v>
      </c>
      <c r="L1825" s="7">
        <v>88</v>
      </c>
      <c r="M1825" t="s">
        <v>716</v>
      </c>
      <c r="N1825" t="s">
        <v>581</v>
      </c>
      <c r="O1825" s="12" t="s">
        <v>582</v>
      </c>
      <c r="P1825" t="s">
        <v>583</v>
      </c>
      <c r="Q1825" t="s">
        <v>60</v>
      </c>
      <c r="R1825" s="13" t="s">
        <v>584</v>
      </c>
      <c r="S1825" t="s">
        <v>34</v>
      </c>
      <c r="T1825" t="s">
        <v>35</v>
      </c>
      <c r="U1825" t="s">
        <v>62</v>
      </c>
      <c r="V1825" t="s">
        <v>282</v>
      </c>
      <c r="W1825" t="s">
        <v>38</v>
      </c>
      <c r="X1825" t="s">
        <v>585</v>
      </c>
      <c r="Y1825" s="7">
        <v>2826.27</v>
      </c>
      <c r="AC1825" s="7">
        <f t="shared" si="28"/>
        <v>1194.7299999999996</v>
      </c>
    </row>
    <row r="1826" spans="1:29" x14ac:dyDescent="0.3">
      <c r="A1826" s="5">
        <v>10167</v>
      </c>
      <c r="B1826" s="5">
        <v>20</v>
      </c>
      <c r="C1826" s="7">
        <v>79.66</v>
      </c>
      <c r="D1826" s="10">
        <v>11</v>
      </c>
      <c r="E1826" s="7">
        <v>1593.2</v>
      </c>
      <c r="F1826" s="9">
        <v>37917</v>
      </c>
      <c r="G1826" t="s">
        <v>388</v>
      </c>
      <c r="H1826" s="10">
        <v>4</v>
      </c>
      <c r="I1826" s="5">
        <v>10</v>
      </c>
      <c r="J1826" s="5">
        <v>2003</v>
      </c>
      <c r="K1826" t="s">
        <v>624</v>
      </c>
      <c r="L1826" s="7">
        <v>88</v>
      </c>
      <c r="M1826" t="s">
        <v>716</v>
      </c>
      <c r="N1826" t="s">
        <v>300</v>
      </c>
      <c r="O1826" s="12" t="s">
        <v>301</v>
      </c>
      <c r="P1826" t="s">
        <v>302</v>
      </c>
      <c r="Q1826" t="s">
        <v>757</v>
      </c>
      <c r="R1826" s="13" t="s">
        <v>303</v>
      </c>
      <c r="S1826" t="s">
        <v>215</v>
      </c>
      <c r="T1826" t="s">
        <v>45</v>
      </c>
      <c r="U1826" t="s">
        <v>304</v>
      </c>
      <c r="V1826" t="s">
        <v>235</v>
      </c>
      <c r="W1826" t="s">
        <v>38</v>
      </c>
      <c r="X1826" t="s">
        <v>305</v>
      </c>
      <c r="Y1826" s="7">
        <v>1593.2</v>
      </c>
      <c r="AC1826" s="7">
        <f t="shared" si="28"/>
        <v>0</v>
      </c>
    </row>
    <row r="1827" spans="1:29" x14ac:dyDescent="0.3">
      <c r="A1827" s="5">
        <v>10177</v>
      </c>
      <c r="B1827" s="5">
        <v>45</v>
      </c>
      <c r="C1827" s="7">
        <v>72.58</v>
      </c>
      <c r="D1827" s="10">
        <v>2</v>
      </c>
      <c r="E1827" s="7">
        <v>3266.1</v>
      </c>
      <c r="F1827" s="9">
        <v>37932</v>
      </c>
      <c r="G1827" t="s">
        <v>26</v>
      </c>
      <c r="H1827" s="10">
        <v>4</v>
      </c>
      <c r="I1827" s="5">
        <v>11</v>
      </c>
      <c r="J1827" s="5">
        <v>2003</v>
      </c>
      <c r="K1827" t="s">
        <v>624</v>
      </c>
      <c r="L1827" s="7">
        <v>88</v>
      </c>
      <c r="M1827" t="s">
        <v>716</v>
      </c>
      <c r="N1827" t="s">
        <v>553</v>
      </c>
      <c r="O1827" s="12" t="s">
        <v>554</v>
      </c>
      <c r="P1827" t="s">
        <v>203</v>
      </c>
      <c r="Q1827" t="s">
        <v>757</v>
      </c>
      <c r="R1827" s="13" t="s">
        <v>221</v>
      </c>
      <c r="S1827" t="s">
        <v>205</v>
      </c>
      <c r="T1827" t="s">
        <v>45</v>
      </c>
      <c r="U1827" t="s">
        <v>555</v>
      </c>
      <c r="V1827" t="s">
        <v>556</v>
      </c>
      <c r="W1827" t="s">
        <v>55</v>
      </c>
      <c r="X1827" t="s">
        <v>557</v>
      </c>
      <c r="Y1827" s="7">
        <v>3266.1</v>
      </c>
      <c r="AC1827" s="7">
        <f t="shared" si="28"/>
        <v>0</v>
      </c>
    </row>
    <row r="1828" spans="1:29" x14ac:dyDescent="0.3">
      <c r="A1828" s="5">
        <v>10185</v>
      </c>
      <c r="B1828" s="5">
        <v>33</v>
      </c>
      <c r="C1828" s="7">
        <v>74.349999999999994</v>
      </c>
      <c r="D1828" s="10">
        <v>2</v>
      </c>
      <c r="E1828" s="7">
        <v>2453.5500000000002</v>
      </c>
      <c r="F1828" s="9">
        <v>37939</v>
      </c>
      <c r="G1828" t="s">
        <v>26</v>
      </c>
      <c r="H1828" s="10">
        <v>4</v>
      </c>
      <c r="I1828" s="5">
        <v>11</v>
      </c>
      <c r="J1828" s="5">
        <v>2003</v>
      </c>
      <c r="K1828" t="s">
        <v>624</v>
      </c>
      <c r="L1828" s="7">
        <v>88</v>
      </c>
      <c r="M1828" t="s">
        <v>716</v>
      </c>
      <c r="N1828" t="s">
        <v>383</v>
      </c>
      <c r="O1828" s="12" t="s">
        <v>384</v>
      </c>
      <c r="P1828" t="s">
        <v>187</v>
      </c>
      <c r="Q1828" t="s">
        <v>141</v>
      </c>
      <c r="R1828" s="13" t="s">
        <v>188</v>
      </c>
      <c r="S1828" t="s">
        <v>34</v>
      </c>
      <c r="T1828" t="s">
        <v>35</v>
      </c>
      <c r="U1828" t="s">
        <v>385</v>
      </c>
      <c r="V1828" t="s">
        <v>386</v>
      </c>
      <c r="W1828" t="s">
        <v>38</v>
      </c>
      <c r="X1828" t="s">
        <v>387</v>
      </c>
      <c r="Y1828" s="7">
        <v>2453.5500000000002</v>
      </c>
      <c r="AC1828" s="7">
        <f t="shared" si="28"/>
        <v>0</v>
      </c>
    </row>
    <row r="1829" spans="1:29" x14ac:dyDescent="0.3">
      <c r="A1829" s="5">
        <v>10197</v>
      </c>
      <c r="B1829" s="5">
        <v>47</v>
      </c>
      <c r="C1829" s="7">
        <v>83.2</v>
      </c>
      <c r="D1829" s="10">
        <v>8</v>
      </c>
      <c r="E1829" s="7">
        <v>3910.4</v>
      </c>
      <c r="F1829" s="9">
        <v>37951</v>
      </c>
      <c r="G1829" t="s">
        <v>26</v>
      </c>
      <c r="H1829" s="10">
        <v>4</v>
      </c>
      <c r="I1829" s="5">
        <v>11</v>
      </c>
      <c r="J1829" s="5">
        <v>2003</v>
      </c>
      <c r="K1829" t="s">
        <v>624</v>
      </c>
      <c r="L1829" s="7">
        <v>88</v>
      </c>
      <c r="M1829" t="s">
        <v>716</v>
      </c>
      <c r="N1829" t="s">
        <v>402</v>
      </c>
      <c r="O1829" s="12" t="s">
        <v>403</v>
      </c>
      <c r="P1829" t="s">
        <v>404</v>
      </c>
      <c r="Q1829" t="s">
        <v>757</v>
      </c>
      <c r="R1829" s="13" t="s">
        <v>405</v>
      </c>
      <c r="S1829" t="s">
        <v>205</v>
      </c>
      <c r="T1829" t="s">
        <v>45</v>
      </c>
      <c r="U1829" t="s">
        <v>406</v>
      </c>
      <c r="V1829" t="s">
        <v>407</v>
      </c>
      <c r="W1829" t="s">
        <v>55</v>
      </c>
      <c r="X1829" t="s">
        <v>408</v>
      </c>
      <c r="Y1829" s="7">
        <v>3910.4</v>
      </c>
      <c r="AC1829" s="7">
        <f t="shared" si="28"/>
        <v>0</v>
      </c>
    </row>
    <row r="1830" spans="1:29" x14ac:dyDescent="0.3">
      <c r="A1830" s="5">
        <v>10208</v>
      </c>
      <c r="B1830" s="5">
        <v>20</v>
      </c>
      <c r="C1830" s="7">
        <v>89.4</v>
      </c>
      <c r="D1830" s="10">
        <v>2</v>
      </c>
      <c r="E1830" s="7">
        <v>1788</v>
      </c>
      <c r="F1830" s="9">
        <v>37988</v>
      </c>
      <c r="G1830" t="s">
        <v>26</v>
      </c>
      <c r="H1830" s="10">
        <v>1</v>
      </c>
      <c r="I1830" s="5">
        <v>1</v>
      </c>
      <c r="J1830" s="5">
        <v>2004</v>
      </c>
      <c r="K1830" t="s">
        <v>624</v>
      </c>
      <c r="L1830" s="7">
        <v>88</v>
      </c>
      <c r="M1830" t="s">
        <v>716</v>
      </c>
      <c r="N1830" t="s">
        <v>252</v>
      </c>
      <c r="O1830" s="12" t="s">
        <v>253</v>
      </c>
      <c r="P1830" t="s">
        <v>254</v>
      </c>
      <c r="Q1830" t="s">
        <v>757</v>
      </c>
      <c r="R1830" s="13" t="s">
        <v>255</v>
      </c>
      <c r="S1830" t="s">
        <v>44</v>
      </c>
      <c r="T1830" t="s">
        <v>45</v>
      </c>
      <c r="U1830" t="s">
        <v>256</v>
      </c>
      <c r="V1830" t="s">
        <v>257</v>
      </c>
      <c r="W1830" t="s">
        <v>38</v>
      </c>
      <c r="X1830" t="s">
        <v>258</v>
      </c>
      <c r="Y1830" s="7">
        <v>1788</v>
      </c>
      <c r="AC1830" s="7">
        <f t="shared" si="28"/>
        <v>0</v>
      </c>
    </row>
    <row r="1831" spans="1:29" x14ac:dyDescent="0.3">
      <c r="A1831" s="5">
        <v>10222</v>
      </c>
      <c r="B1831" s="5">
        <v>47</v>
      </c>
      <c r="C1831" s="7">
        <v>70.81</v>
      </c>
      <c r="D1831" s="10">
        <v>14</v>
      </c>
      <c r="E1831" s="7">
        <v>3328.07</v>
      </c>
      <c r="F1831" s="9">
        <v>38036</v>
      </c>
      <c r="G1831" t="s">
        <v>26</v>
      </c>
      <c r="H1831" s="10">
        <v>1</v>
      </c>
      <c r="I1831" s="5">
        <v>2</v>
      </c>
      <c r="J1831" s="5">
        <v>2004</v>
      </c>
      <c r="K1831" t="s">
        <v>624</v>
      </c>
      <c r="L1831" s="7">
        <v>88</v>
      </c>
      <c r="M1831" t="s">
        <v>716</v>
      </c>
      <c r="N1831" t="s">
        <v>414</v>
      </c>
      <c r="O1831" s="12" t="s">
        <v>415</v>
      </c>
      <c r="P1831" t="s">
        <v>416</v>
      </c>
      <c r="Q1831" t="s">
        <v>60</v>
      </c>
      <c r="R1831" s="13" t="s">
        <v>417</v>
      </c>
      <c r="S1831" t="s">
        <v>34</v>
      </c>
      <c r="T1831" t="s">
        <v>35</v>
      </c>
      <c r="U1831" t="s">
        <v>271</v>
      </c>
      <c r="V1831" t="s">
        <v>316</v>
      </c>
      <c r="W1831" t="s">
        <v>55</v>
      </c>
      <c r="X1831" t="s">
        <v>418</v>
      </c>
      <c r="Y1831" s="7">
        <v>3328.07</v>
      </c>
      <c r="AC1831" s="7">
        <f t="shared" si="28"/>
        <v>0</v>
      </c>
    </row>
    <row r="1832" spans="1:29" x14ac:dyDescent="0.3">
      <c r="A1832" s="5">
        <v>10233</v>
      </c>
      <c r="B1832" s="5">
        <v>40</v>
      </c>
      <c r="C1832" s="7">
        <v>94.71</v>
      </c>
      <c r="D1832" s="10">
        <v>2</v>
      </c>
      <c r="E1832" s="7">
        <v>3788.4</v>
      </c>
      <c r="F1832" s="9">
        <v>38075</v>
      </c>
      <c r="G1832" t="s">
        <v>26</v>
      </c>
      <c r="H1832" s="10">
        <v>1</v>
      </c>
      <c r="I1832" s="5">
        <v>3</v>
      </c>
      <c r="J1832" s="5">
        <v>2004</v>
      </c>
      <c r="K1832" t="s">
        <v>624</v>
      </c>
      <c r="L1832" s="7">
        <v>88</v>
      </c>
      <c r="M1832" t="s">
        <v>716</v>
      </c>
      <c r="N1832" t="s">
        <v>117</v>
      </c>
      <c r="O1832" s="12" t="s">
        <v>118</v>
      </c>
      <c r="P1832" t="s">
        <v>119</v>
      </c>
      <c r="Q1832" t="s">
        <v>120</v>
      </c>
      <c r="R1832" s="13" t="s">
        <v>121</v>
      </c>
      <c r="S1832" t="s">
        <v>34</v>
      </c>
      <c r="T1832" t="s">
        <v>35</v>
      </c>
      <c r="U1832" t="s">
        <v>68</v>
      </c>
      <c r="V1832" t="s">
        <v>122</v>
      </c>
      <c r="W1832" t="s">
        <v>55</v>
      </c>
      <c r="X1832" t="s">
        <v>123</v>
      </c>
      <c r="Y1832" s="7">
        <v>3788.4</v>
      </c>
      <c r="AC1832" s="7">
        <f t="shared" si="28"/>
        <v>0</v>
      </c>
    </row>
    <row r="1833" spans="1:29" x14ac:dyDescent="0.3">
      <c r="A1833" s="5">
        <v>10248</v>
      </c>
      <c r="B1833" s="5">
        <v>30</v>
      </c>
      <c r="C1833" s="7">
        <v>100</v>
      </c>
      <c r="D1833" s="10">
        <v>5</v>
      </c>
      <c r="E1833" s="7">
        <v>3053.7</v>
      </c>
      <c r="F1833" s="9">
        <v>38114</v>
      </c>
      <c r="G1833" t="s">
        <v>388</v>
      </c>
      <c r="H1833" s="10">
        <v>2</v>
      </c>
      <c r="I1833" s="5">
        <v>5</v>
      </c>
      <c r="J1833" s="5">
        <v>2004</v>
      </c>
      <c r="K1833" t="s">
        <v>624</v>
      </c>
      <c r="L1833" s="7">
        <v>88</v>
      </c>
      <c r="M1833" t="s">
        <v>716</v>
      </c>
      <c r="N1833" t="s">
        <v>29</v>
      </c>
      <c r="O1833" s="12" t="s">
        <v>30</v>
      </c>
      <c r="P1833" t="s">
        <v>31</v>
      </c>
      <c r="Q1833" t="s">
        <v>32</v>
      </c>
      <c r="R1833" s="13" t="s">
        <v>33</v>
      </c>
      <c r="S1833" t="s">
        <v>34</v>
      </c>
      <c r="T1833" t="s">
        <v>35</v>
      </c>
      <c r="U1833" t="s">
        <v>36</v>
      </c>
      <c r="V1833" t="s">
        <v>37</v>
      </c>
      <c r="W1833" t="s">
        <v>55</v>
      </c>
      <c r="X1833" t="s">
        <v>39</v>
      </c>
      <c r="Y1833" s="7">
        <v>3000</v>
      </c>
      <c r="AC1833" s="7">
        <f t="shared" si="28"/>
        <v>0</v>
      </c>
    </row>
    <row r="1834" spans="1:29" x14ac:dyDescent="0.3">
      <c r="A1834" s="5">
        <v>10261</v>
      </c>
      <c r="B1834" s="5">
        <v>22</v>
      </c>
      <c r="C1834" s="7">
        <v>91.17</v>
      </c>
      <c r="D1834" s="10">
        <v>3</v>
      </c>
      <c r="E1834" s="7">
        <v>2005.74</v>
      </c>
      <c r="F1834" s="9">
        <v>38155</v>
      </c>
      <c r="G1834" t="s">
        <v>26</v>
      </c>
      <c r="H1834" s="10">
        <v>2</v>
      </c>
      <c r="I1834" s="5">
        <v>6</v>
      </c>
      <c r="J1834" s="5">
        <v>2004</v>
      </c>
      <c r="K1834" t="s">
        <v>624</v>
      </c>
      <c r="L1834" s="7">
        <v>88</v>
      </c>
      <c r="M1834" t="s">
        <v>716</v>
      </c>
      <c r="N1834" t="s">
        <v>336</v>
      </c>
      <c r="O1834" s="12" t="s">
        <v>337</v>
      </c>
      <c r="P1834" t="s">
        <v>338</v>
      </c>
      <c r="Q1834" t="s">
        <v>339</v>
      </c>
      <c r="R1834" s="13" t="s">
        <v>340</v>
      </c>
      <c r="S1834" t="s">
        <v>264</v>
      </c>
      <c r="T1834" t="s">
        <v>35</v>
      </c>
      <c r="U1834" t="s">
        <v>341</v>
      </c>
      <c r="V1834" t="s">
        <v>342</v>
      </c>
      <c r="W1834" t="s">
        <v>38</v>
      </c>
      <c r="X1834" t="s">
        <v>343</v>
      </c>
      <c r="Y1834" s="7">
        <v>2005.74</v>
      </c>
      <c r="AC1834" s="7">
        <f t="shared" si="28"/>
        <v>0</v>
      </c>
    </row>
    <row r="1835" spans="1:29" x14ac:dyDescent="0.3">
      <c r="A1835" s="5">
        <v>10273</v>
      </c>
      <c r="B1835" s="5">
        <v>27</v>
      </c>
      <c r="C1835" s="7">
        <v>100</v>
      </c>
      <c r="D1835" s="10">
        <v>6</v>
      </c>
      <c r="E1835" s="7">
        <v>2796.12</v>
      </c>
      <c r="F1835" s="9">
        <v>38189</v>
      </c>
      <c r="G1835" t="s">
        <v>26</v>
      </c>
      <c r="H1835" s="10">
        <v>3</v>
      </c>
      <c r="I1835" s="5">
        <v>7</v>
      </c>
      <c r="J1835" s="5">
        <v>2004</v>
      </c>
      <c r="K1835" t="s">
        <v>624</v>
      </c>
      <c r="L1835" s="7">
        <v>88</v>
      </c>
      <c r="M1835" t="s">
        <v>716</v>
      </c>
      <c r="N1835" t="s">
        <v>419</v>
      </c>
      <c r="O1835" s="12" t="s">
        <v>420</v>
      </c>
      <c r="P1835" t="s">
        <v>421</v>
      </c>
      <c r="Q1835" t="s">
        <v>757</v>
      </c>
      <c r="R1835" s="13" t="s">
        <v>422</v>
      </c>
      <c r="S1835" t="s">
        <v>423</v>
      </c>
      <c r="T1835" t="s">
        <v>45</v>
      </c>
      <c r="U1835" t="s">
        <v>424</v>
      </c>
      <c r="V1835" t="s">
        <v>425</v>
      </c>
      <c r="W1835" t="s">
        <v>38</v>
      </c>
      <c r="X1835" t="s">
        <v>426</v>
      </c>
      <c r="Y1835" s="7">
        <v>2700</v>
      </c>
      <c r="AC1835" s="7">
        <f t="shared" si="28"/>
        <v>0</v>
      </c>
    </row>
    <row r="1836" spans="1:29" x14ac:dyDescent="0.3">
      <c r="A1836" s="5">
        <v>10283</v>
      </c>
      <c r="B1836" s="5">
        <v>34</v>
      </c>
      <c r="C1836" s="7">
        <v>92.94</v>
      </c>
      <c r="D1836" s="10">
        <v>8</v>
      </c>
      <c r="E1836" s="7">
        <v>3159.96</v>
      </c>
      <c r="F1836" s="9">
        <v>38219</v>
      </c>
      <c r="G1836" t="s">
        <v>26</v>
      </c>
      <c r="H1836" s="10">
        <v>3</v>
      </c>
      <c r="I1836" s="5">
        <v>8</v>
      </c>
      <c r="J1836" s="5">
        <v>2004</v>
      </c>
      <c r="K1836" t="s">
        <v>624</v>
      </c>
      <c r="L1836" s="7">
        <v>88</v>
      </c>
      <c r="M1836" t="s">
        <v>716</v>
      </c>
      <c r="N1836" t="s">
        <v>427</v>
      </c>
      <c r="O1836" s="12" t="s">
        <v>428</v>
      </c>
      <c r="P1836" t="s">
        <v>429</v>
      </c>
      <c r="Q1836" t="s">
        <v>262</v>
      </c>
      <c r="R1836" s="13" t="s">
        <v>430</v>
      </c>
      <c r="S1836" t="s">
        <v>264</v>
      </c>
      <c r="T1836" t="s">
        <v>35</v>
      </c>
      <c r="U1836" t="s">
        <v>431</v>
      </c>
      <c r="V1836" t="s">
        <v>198</v>
      </c>
      <c r="W1836" t="s">
        <v>55</v>
      </c>
      <c r="X1836" t="s">
        <v>432</v>
      </c>
      <c r="Y1836" s="7">
        <v>3159.96</v>
      </c>
      <c r="AC1836" s="7">
        <f t="shared" si="28"/>
        <v>0</v>
      </c>
    </row>
    <row r="1837" spans="1:29" x14ac:dyDescent="0.3">
      <c r="A1837" s="5">
        <v>10295</v>
      </c>
      <c r="B1837" s="5">
        <v>46</v>
      </c>
      <c r="C1837" s="7">
        <v>84.97</v>
      </c>
      <c r="D1837" s="10">
        <v>3</v>
      </c>
      <c r="E1837" s="7">
        <v>3908.62</v>
      </c>
      <c r="F1837" s="9">
        <v>38240</v>
      </c>
      <c r="G1837" t="s">
        <v>26</v>
      </c>
      <c r="H1837" s="10">
        <v>3</v>
      </c>
      <c r="I1837" s="5">
        <v>9</v>
      </c>
      <c r="J1837" s="5">
        <v>2004</v>
      </c>
      <c r="K1837" t="s">
        <v>624</v>
      </c>
      <c r="L1837" s="7">
        <v>88</v>
      </c>
      <c r="M1837" t="s">
        <v>716</v>
      </c>
      <c r="N1837" t="s">
        <v>433</v>
      </c>
      <c r="O1837" s="12" t="s">
        <v>434</v>
      </c>
      <c r="P1837" t="s">
        <v>435</v>
      </c>
      <c r="Q1837" t="s">
        <v>141</v>
      </c>
      <c r="R1837" s="13" t="s">
        <v>436</v>
      </c>
      <c r="S1837" t="s">
        <v>34</v>
      </c>
      <c r="T1837" t="s">
        <v>35</v>
      </c>
      <c r="U1837" t="s">
        <v>437</v>
      </c>
      <c r="V1837" t="s">
        <v>75</v>
      </c>
      <c r="W1837" t="s">
        <v>55</v>
      </c>
      <c r="X1837" t="s">
        <v>438</v>
      </c>
      <c r="Y1837" s="7">
        <v>3908.62</v>
      </c>
      <c r="AC1837" s="7">
        <f t="shared" si="28"/>
        <v>0</v>
      </c>
    </row>
    <row r="1838" spans="1:29" x14ac:dyDescent="0.3">
      <c r="A1838" s="5">
        <v>10306</v>
      </c>
      <c r="B1838" s="5">
        <v>31</v>
      </c>
      <c r="C1838" s="7">
        <v>84.08</v>
      </c>
      <c r="D1838" s="10">
        <v>2</v>
      </c>
      <c r="E1838" s="7">
        <v>2606.48</v>
      </c>
      <c r="F1838" s="9">
        <v>38274</v>
      </c>
      <c r="G1838" t="s">
        <v>26</v>
      </c>
      <c r="H1838" s="10">
        <v>4</v>
      </c>
      <c r="I1838" s="5">
        <v>10</v>
      </c>
      <c r="J1838" s="5">
        <v>2004</v>
      </c>
      <c r="K1838" t="s">
        <v>624</v>
      </c>
      <c r="L1838" s="7">
        <v>88</v>
      </c>
      <c r="M1838" t="s">
        <v>716</v>
      </c>
      <c r="N1838" t="s">
        <v>558</v>
      </c>
      <c r="O1838" s="12" t="s">
        <v>559</v>
      </c>
      <c r="P1838" t="s">
        <v>560</v>
      </c>
      <c r="Q1838" t="s">
        <v>757</v>
      </c>
      <c r="R1838" s="13" t="s">
        <v>561</v>
      </c>
      <c r="S1838" t="s">
        <v>196</v>
      </c>
      <c r="T1838" t="s">
        <v>45</v>
      </c>
      <c r="U1838" t="s">
        <v>562</v>
      </c>
      <c r="V1838" t="s">
        <v>105</v>
      </c>
      <c r="W1838" t="s">
        <v>38</v>
      </c>
      <c r="X1838" t="s">
        <v>563</v>
      </c>
      <c r="Y1838" s="7">
        <v>2606.48</v>
      </c>
      <c r="AC1838" s="7">
        <f t="shared" si="28"/>
        <v>0</v>
      </c>
    </row>
    <row r="1839" spans="1:29" x14ac:dyDescent="0.3">
      <c r="A1839" s="5">
        <v>10315</v>
      </c>
      <c r="B1839" s="5">
        <v>24</v>
      </c>
      <c r="C1839" s="7">
        <v>86.74</v>
      </c>
      <c r="D1839" s="10">
        <v>1</v>
      </c>
      <c r="E1839" s="7">
        <v>2081.7600000000002</v>
      </c>
      <c r="F1839" s="9">
        <v>38289</v>
      </c>
      <c r="G1839" t="s">
        <v>26</v>
      </c>
      <c r="H1839" s="10">
        <v>4</v>
      </c>
      <c r="I1839" s="5">
        <v>10</v>
      </c>
      <c r="J1839" s="5">
        <v>2004</v>
      </c>
      <c r="K1839" t="s">
        <v>624</v>
      </c>
      <c r="L1839" s="7">
        <v>88</v>
      </c>
      <c r="M1839" t="s">
        <v>716</v>
      </c>
      <c r="N1839" t="s">
        <v>131</v>
      </c>
      <c r="O1839" s="12" t="s">
        <v>132</v>
      </c>
      <c r="P1839" t="s">
        <v>133</v>
      </c>
      <c r="Q1839" t="s">
        <v>757</v>
      </c>
      <c r="R1839" s="13" t="s">
        <v>134</v>
      </c>
      <c r="S1839" t="s">
        <v>44</v>
      </c>
      <c r="T1839" t="s">
        <v>45</v>
      </c>
      <c r="U1839" t="s">
        <v>135</v>
      </c>
      <c r="V1839" t="s">
        <v>136</v>
      </c>
      <c r="W1839" t="s">
        <v>38</v>
      </c>
      <c r="X1839" t="s">
        <v>137</v>
      </c>
      <c r="Y1839" s="7">
        <v>2081.7600000000002</v>
      </c>
      <c r="AC1839" s="7">
        <f t="shared" si="28"/>
        <v>0</v>
      </c>
    </row>
    <row r="1840" spans="1:29" x14ac:dyDescent="0.3">
      <c r="A1840" s="5">
        <v>10326</v>
      </c>
      <c r="B1840" s="5">
        <v>41</v>
      </c>
      <c r="C1840" s="7">
        <v>85.85</v>
      </c>
      <c r="D1840" s="10">
        <v>3</v>
      </c>
      <c r="E1840" s="7">
        <v>3519.85</v>
      </c>
      <c r="F1840" s="9">
        <v>38300</v>
      </c>
      <c r="G1840" t="s">
        <v>26</v>
      </c>
      <c r="H1840" s="10">
        <v>4</v>
      </c>
      <c r="I1840" s="5">
        <v>11</v>
      </c>
      <c r="J1840" s="5">
        <v>2004</v>
      </c>
      <c r="K1840" t="s">
        <v>624</v>
      </c>
      <c r="L1840" s="7">
        <v>88</v>
      </c>
      <c r="M1840" t="s">
        <v>716</v>
      </c>
      <c r="N1840" t="s">
        <v>211</v>
      </c>
      <c r="O1840" s="12" t="s">
        <v>212</v>
      </c>
      <c r="P1840" t="s">
        <v>213</v>
      </c>
      <c r="Q1840" t="s">
        <v>757</v>
      </c>
      <c r="R1840" s="13" t="s">
        <v>214</v>
      </c>
      <c r="S1840" t="s">
        <v>215</v>
      </c>
      <c r="T1840" t="s">
        <v>45</v>
      </c>
      <c r="U1840" t="s">
        <v>216</v>
      </c>
      <c r="V1840" t="s">
        <v>217</v>
      </c>
      <c r="W1840" t="s">
        <v>55</v>
      </c>
      <c r="X1840" t="s">
        <v>218</v>
      </c>
      <c r="Y1840" s="7">
        <v>3519.85</v>
      </c>
      <c r="AC1840" s="7">
        <f t="shared" si="28"/>
        <v>53.699999999999818</v>
      </c>
    </row>
    <row r="1841" spans="1:29" x14ac:dyDescent="0.3">
      <c r="A1841" s="5">
        <v>10339</v>
      </c>
      <c r="B1841" s="5">
        <v>55</v>
      </c>
      <c r="C1841" s="7">
        <v>100</v>
      </c>
      <c r="D1841" s="10">
        <v>13</v>
      </c>
      <c r="E1841" s="7">
        <v>10758</v>
      </c>
      <c r="F1841" s="9">
        <v>38314</v>
      </c>
      <c r="G1841" t="s">
        <v>26</v>
      </c>
      <c r="H1841" s="10">
        <v>4</v>
      </c>
      <c r="I1841" s="5">
        <v>11</v>
      </c>
      <c r="J1841" s="5">
        <v>2004</v>
      </c>
      <c r="K1841" t="s">
        <v>624</v>
      </c>
      <c r="L1841" s="7">
        <v>88</v>
      </c>
      <c r="M1841" t="s">
        <v>716</v>
      </c>
      <c r="N1841" t="s">
        <v>284</v>
      </c>
      <c r="O1841" s="12" t="s">
        <v>285</v>
      </c>
      <c r="P1841" t="s">
        <v>286</v>
      </c>
      <c r="Q1841" t="s">
        <v>287</v>
      </c>
      <c r="R1841" s="13" t="s">
        <v>288</v>
      </c>
      <c r="S1841" t="s">
        <v>229</v>
      </c>
      <c r="T1841" t="s">
        <v>229</v>
      </c>
      <c r="U1841" t="s">
        <v>289</v>
      </c>
      <c r="V1841" t="s">
        <v>290</v>
      </c>
      <c r="W1841" t="s">
        <v>175</v>
      </c>
      <c r="X1841" t="s">
        <v>291</v>
      </c>
      <c r="Y1841" s="7">
        <v>5500</v>
      </c>
      <c r="AC1841" s="7">
        <f t="shared" si="28"/>
        <v>0</v>
      </c>
    </row>
    <row r="1842" spans="1:29" x14ac:dyDescent="0.3">
      <c r="A1842" s="5">
        <v>10350</v>
      </c>
      <c r="B1842" s="5">
        <v>30</v>
      </c>
      <c r="C1842" s="7">
        <v>100</v>
      </c>
      <c r="D1842" s="10">
        <v>9</v>
      </c>
      <c r="E1842" s="7">
        <v>3021</v>
      </c>
      <c r="F1842" s="9">
        <v>38323</v>
      </c>
      <c r="G1842" t="s">
        <v>26</v>
      </c>
      <c r="H1842" s="10">
        <v>4</v>
      </c>
      <c r="I1842" s="5">
        <v>12</v>
      </c>
      <c r="J1842" s="5">
        <v>2004</v>
      </c>
      <c r="K1842" t="s">
        <v>624</v>
      </c>
      <c r="L1842" s="7">
        <v>88</v>
      </c>
      <c r="M1842" t="s">
        <v>716</v>
      </c>
      <c r="N1842" t="s">
        <v>201</v>
      </c>
      <c r="O1842" s="12" t="s">
        <v>202</v>
      </c>
      <c r="P1842" t="s">
        <v>203</v>
      </c>
      <c r="Q1842" t="s">
        <v>757</v>
      </c>
      <c r="R1842" s="13" t="s">
        <v>204</v>
      </c>
      <c r="S1842" t="s">
        <v>205</v>
      </c>
      <c r="T1842" t="s">
        <v>45</v>
      </c>
      <c r="U1842" t="s">
        <v>206</v>
      </c>
      <c r="V1842" t="s">
        <v>207</v>
      </c>
      <c r="W1842" t="s">
        <v>55</v>
      </c>
      <c r="X1842" t="s">
        <v>208</v>
      </c>
      <c r="Y1842" s="7">
        <v>3000</v>
      </c>
      <c r="AC1842" s="7">
        <f t="shared" si="28"/>
        <v>96.119999999999891</v>
      </c>
    </row>
    <row r="1843" spans="1:29" x14ac:dyDescent="0.3">
      <c r="A1843" s="5">
        <v>10373</v>
      </c>
      <c r="B1843" s="5">
        <v>33</v>
      </c>
      <c r="C1843" s="7">
        <v>57.32</v>
      </c>
      <c r="D1843" s="10">
        <v>12</v>
      </c>
      <c r="E1843" s="7">
        <v>1891.56</v>
      </c>
      <c r="F1843" s="9">
        <v>38383</v>
      </c>
      <c r="G1843" t="s">
        <v>26</v>
      </c>
      <c r="H1843" s="10">
        <v>1</v>
      </c>
      <c r="I1843" s="5">
        <v>1</v>
      </c>
      <c r="J1843" s="5">
        <v>2005</v>
      </c>
      <c r="K1843" t="s">
        <v>624</v>
      </c>
      <c r="L1843" s="7">
        <v>88</v>
      </c>
      <c r="M1843" t="s">
        <v>716</v>
      </c>
      <c r="N1843" t="s">
        <v>447</v>
      </c>
      <c r="O1843" s="12" t="s">
        <v>448</v>
      </c>
      <c r="P1843" t="s">
        <v>449</v>
      </c>
      <c r="Q1843" t="s">
        <v>757</v>
      </c>
      <c r="R1843" s="13" t="s">
        <v>450</v>
      </c>
      <c r="S1843" t="s">
        <v>150</v>
      </c>
      <c r="T1843" t="s">
        <v>45</v>
      </c>
      <c r="U1843" t="s">
        <v>451</v>
      </c>
      <c r="V1843" t="s">
        <v>452</v>
      </c>
      <c r="W1843" t="s">
        <v>38</v>
      </c>
      <c r="X1843" t="s">
        <v>453</v>
      </c>
      <c r="Y1843" s="7">
        <v>1891.56</v>
      </c>
      <c r="AC1843" s="7">
        <f t="shared" si="28"/>
        <v>0</v>
      </c>
    </row>
    <row r="1844" spans="1:29" x14ac:dyDescent="0.3">
      <c r="A1844" s="5">
        <v>10384</v>
      </c>
      <c r="B1844" s="5">
        <v>43</v>
      </c>
      <c r="C1844" s="7">
        <v>97.87</v>
      </c>
      <c r="D1844" s="10">
        <v>2</v>
      </c>
      <c r="E1844" s="7">
        <v>4208.41</v>
      </c>
      <c r="F1844" s="9">
        <v>38406</v>
      </c>
      <c r="G1844" t="s">
        <v>26</v>
      </c>
      <c r="H1844" s="10">
        <v>1</v>
      </c>
      <c r="I1844" s="5">
        <v>2</v>
      </c>
      <c r="J1844" s="5">
        <v>2005</v>
      </c>
      <c r="K1844" t="s">
        <v>624</v>
      </c>
      <c r="L1844" s="7">
        <v>88</v>
      </c>
      <c r="M1844" t="s">
        <v>716</v>
      </c>
      <c r="N1844" t="s">
        <v>65</v>
      </c>
      <c r="O1844" s="12" t="s">
        <v>66</v>
      </c>
      <c r="P1844" t="s">
        <v>67</v>
      </c>
      <c r="Q1844" t="s">
        <v>60</v>
      </c>
      <c r="R1844" s="13" t="s">
        <v>757</v>
      </c>
      <c r="S1844" t="s">
        <v>34</v>
      </c>
      <c r="T1844" t="s">
        <v>35</v>
      </c>
      <c r="U1844" t="s">
        <v>68</v>
      </c>
      <c r="V1844" t="s">
        <v>63</v>
      </c>
      <c r="W1844" t="s">
        <v>55</v>
      </c>
      <c r="X1844" t="s">
        <v>69</v>
      </c>
      <c r="Y1844" s="7">
        <v>4208.41</v>
      </c>
      <c r="AC1844" s="7">
        <f t="shared" si="28"/>
        <v>0</v>
      </c>
    </row>
    <row r="1845" spans="1:29" x14ac:dyDescent="0.3">
      <c r="A1845" s="5">
        <v>10396</v>
      </c>
      <c r="B1845" s="5">
        <v>27</v>
      </c>
      <c r="C1845" s="7">
        <v>83.2</v>
      </c>
      <c r="D1845" s="10">
        <v>7</v>
      </c>
      <c r="E1845" s="7">
        <v>2246.4</v>
      </c>
      <c r="F1845" s="9">
        <v>38434</v>
      </c>
      <c r="G1845" t="s">
        <v>26</v>
      </c>
      <c r="H1845" s="10">
        <v>1</v>
      </c>
      <c r="I1845" s="5">
        <v>3</v>
      </c>
      <c r="J1845" s="5">
        <v>2005</v>
      </c>
      <c r="K1845" t="s">
        <v>624</v>
      </c>
      <c r="L1845" s="7">
        <v>88</v>
      </c>
      <c r="M1845" t="s">
        <v>716</v>
      </c>
      <c r="N1845" t="s">
        <v>312</v>
      </c>
      <c r="O1845" s="12" t="s">
        <v>313</v>
      </c>
      <c r="P1845" t="s">
        <v>314</v>
      </c>
      <c r="Q1845" t="s">
        <v>60</v>
      </c>
      <c r="R1845" s="13" t="s">
        <v>128</v>
      </c>
      <c r="S1845" t="s">
        <v>34</v>
      </c>
      <c r="T1845" t="s">
        <v>35</v>
      </c>
      <c r="U1845" t="s">
        <v>315</v>
      </c>
      <c r="V1845" t="s">
        <v>316</v>
      </c>
      <c r="W1845" t="s">
        <v>38</v>
      </c>
      <c r="X1845" t="s">
        <v>317</v>
      </c>
      <c r="Y1845" s="7">
        <v>2246.4</v>
      </c>
      <c r="AC1845" s="7">
        <f t="shared" si="28"/>
        <v>0</v>
      </c>
    </row>
    <row r="1846" spans="1:29" x14ac:dyDescent="0.3">
      <c r="A1846" s="5">
        <v>10414</v>
      </c>
      <c r="B1846" s="5">
        <v>60</v>
      </c>
      <c r="C1846" s="7">
        <v>100</v>
      </c>
      <c r="D1846" s="10">
        <v>5</v>
      </c>
      <c r="E1846" s="7">
        <v>6107.4</v>
      </c>
      <c r="F1846" s="9">
        <v>38478</v>
      </c>
      <c r="G1846" t="s">
        <v>459</v>
      </c>
      <c r="H1846" s="10">
        <v>2</v>
      </c>
      <c r="I1846" s="5">
        <v>5</v>
      </c>
      <c r="J1846" s="5">
        <v>2005</v>
      </c>
      <c r="K1846" t="s">
        <v>624</v>
      </c>
      <c r="L1846" s="7">
        <v>88</v>
      </c>
      <c r="M1846" t="s">
        <v>716</v>
      </c>
      <c r="N1846" t="s">
        <v>433</v>
      </c>
      <c r="O1846" s="12" t="s">
        <v>434</v>
      </c>
      <c r="P1846" t="s">
        <v>435</v>
      </c>
      <c r="Q1846" t="s">
        <v>141</v>
      </c>
      <c r="R1846" s="13" t="s">
        <v>436</v>
      </c>
      <c r="S1846" t="s">
        <v>34</v>
      </c>
      <c r="T1846" t="s">
        <v>35</v>
      </c>
      <c r="U1846" t="s">
        <v>437</v>
      </c>
      <c r="V1846" t="s">
        <v>75</v>
      </c>
      <c r="W1846" t="s">
        <v>55</v>
      </c>
      <c r="X1846" t="s">
        <v>438</v>
      </c>
      <c r="Y1846" s="7">
        <v>6000</v>
      </c>
      <c r="AC1846" s="7">
        <f t="shared" si="28"/>
        <v>0</v>
      </c>
    </row>
    <row r="1847" spans="1:29" x14ac:dyDescent="0.3">
      <c r="A1847" s="5">
        <v>10110</v>
      </c>
      <c r="B1847" s="5">
        <v>27</v>
      </c>
      <c r="C1847" s="7">
        <v>73.62</v>
      </c>
      <c r="D1847" s="10">
        <v>12</v>
      </c>
      <c r="E1847" s="7">
        <v>1987.74</v>
      </c>
      <c r="F1847" s="9">
        <v>37698</v>
      </c>
      <c r="G1847" t="s">
        <v>26</v>
      </c>
      <c r="H1847" s="10">
        <v>1</v>
      </c>
      <c r="I1847" s="5">
        <v>3</v>
      </c>
      <c r="J1847" s="5">
        <v>2003</v>
      </c>
      <c r="K1847" t="s">
        <v>209</v>
      </c>
      <c r="L1847" s="7">
        <v>85</v>
      </c>
      <c r="M1847" t="s">
        <v>717</v>
      </c>
      <c r="N1847" t="s">
        <v>558</v>
      </c>
      <c r="O1847" s="12" t="s">
        <v>559</v>
      </c>
      <c r="P1847" t="s">
        <v>560</v>
      </c>
      <c r="Q1847" t="s">
        <v>757</v>
      </c>
      <c r="R1847" s="13" t="s">
        <v>561</v>
      </c>
      <c r="S1847" t="s">
        <v>196</v>
      </c>
      <c r="T1847" t="s">
        <v>45</v>
      </c>
      <c r="U1847" t="s">
        <v>562</v>
      </c>
      <c r="V1847" t="s">
        <v>105</v>
      </c>
      <c r="W1847" t="s">
        <v>38</v>
      </c>
      <c r="X1847" t="s">
        <v>563</v>
      </c>
      <c r="Y1847" s="7">
        <v>1987.74</v>
      </c>
      <c r="AC1847" s="7">
        <f t="shared" si="28"/>
        <v>0</v>
      </c>
    </row>
    <row r="1848" spans="1:29" x14ac:dyDescent="0.3">
      <c r="A1848" s="5">
        <v>10124</v>
      </c>
      <c r="B1848" s="5">
        <v>49</v>
      </c>
      <c r="C1848" s="7">
        <v>83.04</v>
      </c>
      <c r="D1848" s="10">
        <v>11</v>
      </c>
      <c r="E1848" s="7">
        <v>4068.96</v>
      </c>
      <c r="F1848" s="9">
        <v>37762</v>
      </c>
      <c r="G1848" t="s">
        <v>26</v>
      </c>
      <c r="H1848" s="10">
        <v>2</v>
      </c>
      <c r="I1848" s="5">
        <v>5</v>
      </c>
      <c r="J1848" s="5">
        <v>2003</v>
      </c>
      <c r="K1848" t="s">
        <v>209</v>
      </c>
      <c r="L1848" s="7">
        <v>85</v>
      </c>
      <c r="M1848" t="s">
        <v>717</v>
      </c>
      <c r="N1848" t="s">
        <v>611</v>
      </c>
      <c r="O1848" s="12" t="s">
        <v>612</v>
      </c>
      <c r="P1848" t="s">
        <v>613</v>
      </c>
      <c r="Q1848" t="s">
        <v>614</v>
      </c>
      <c r="R1848" s="13" t="s">
        <v>615</v>
      </c>
      <c r="S1848" t="s">
        <v>34</v>
      </c>
      <c r="T1848" t="s">
        <v>35</v>
      </c>
      <c r="U1848" t="s">
        <v>129</v>
      </c>
      <c r="V1848" t="s">
        <v>457</v>
      </c>
      <c r="W1848" t="s">
        <v>55</v>
      </c>
      <c r="X1848" t="s">
        <v>616</v>
      </c>
      <c r="Y1848" s="7">
        <v>4068.96</v>
      </c>
      <c r="AC1848" s="7">
        <f t="shared" si="28"/>
        <v>5258</v>
      </c>
    </row>
    <row r="1849" spans="1:29" x14ac:dyDescent="0.3">
      <c r="A1849" s="5">
        <v>10148</v>
      </c>
      <c r="B1849" s="5">
        <v>31</v>
      </c>
      <c r="C1849" s="7">
        <v>73.62</v>
      </c>
      <c r="D1849" s="10">
        <v>5</v>
      </c>
      <c r="E1849" s="7">
        <v>2282.2199999999998</v>
      </c>
      <c r="F1849" s="9">
        <v>37875</v>
      </c>
      <c r="G1849" t="s">
        <v>26</v>
      </c>
      <c r="H1849" s="10">
        <v>3</v>
      </c>
      <c r="I1849" s="5">
        <v>9</v>
      </c>
      <c r="J1849" s="5">
        <v>2003</v>
      </c>
      <c r="K1849" t="s">
        <v>209</v>
      </c>
      <c r="L1849" s="7">
        <v>85</v>
      </c>
      <c r="M1849" t="s">
        <v>717</v>
      </c>
      <c r="N1849" t="s">
        <v>329</v>
      </c>
      <c r="O1849" s="12" t="s">
        <v>330</v>
      </c>
      <c r="P1849" t="s">
        <v>331</v>
      </c>
      <c r="Q1849" t="s">
        <v>180</v>
      </c>
      <c r="R1849" s="13" t="s">
        <v>332</v>
      </c>
      <c r="S1849" t="s">
        <v>107</v>
      </c>
      <c r="T1849" t="s">
        <v>108</v>
      </c>
      <c r="U1849" t="s">
        <v>333</v>
      </c>
      <c r="V1849" t="s">
        <v>334</v>
      </c>
      <c r="W1849" t="s">
        <v>38</v>
      </c>
      <c r="X1849" t="s">
        <v>335</v>
      </c>
      <c r="Y1849" s="7">
        <v>2282.2199999999998</v>
      </c>
      <c r="AC1849" s="7">
        <f t="shared" si="28"/>
        <v>21</v>
      </c>
    </row>
    <row r="1850" spans="1:29" x14ac:dyDescent="0.3">
      <c r="A1850" s="5">
        <v>10161</v>
      </c>
      <c r="B1850" s="5">
        <v>20</v>
      </c>
      <c r="C1850" s="7">
        <v>77.05</v>
      </c>
      <c r="D1850" s="10">
        <v>4</v>
      </c>
      <c r="E1850" s="7">
        <v>1541</v>
      </c>
      <c r="F1850" s="9">
        <v>37911</v>
      </c>
      <c r="G1850" t="s">
        <v>26</v>
      </c>
      <c r="H1850" s="10">
        <v>4</v>
      </c>
      <c r="I1850" s="5">
        <v>10</v>
      </c>
      <c r="J1850" s="5">
        <v>2003</v>
      </c>
      <c r="K1850" t="s">
        <v>209</v>
      </c>
      <c r="L1850" s="7">
        <v>85</v>
      </c>
      <c r="M1850" t="s">
        <v>717</v>
      </c>
      <c r="N1850" t="s">
        <v>564</v>
      </c>
      <c r="O1850" s="12" t="s">
        <v>565</v>
      </c>
      <c r="P1850" t="s">
        <v>566</v>
      </c>
      <c r="Q1850" t="s">
        <v>757</v>
      </c>
      <c r="R1850" s="13" t="s">
        <v>567</v>
      </c>
      <c r="S1850" t="s">
        <v>373</v>
      </c>
      <c r="T1850" t="s">
        <v>45</v>
      </c>
      <c r="U1850" t="s">
        <v>568</v>
      </c>
      <c r="V1850" t="s">
        <v>569</v>
      </c>
      <c r="W1850" t="s">
        <v>38</v>
      </c>
      <c r="X1850" t="s">
        <v>570</v>
      </c>
      <c r="Y1850" s="7">
        <v>1541</v>
      </c>
      <c r="AC1850" s="7">
        <f t="shared" si="28"/>
        <v>0</v>
      </c>
    </row>
    <row r="1851" spans="1:29" x14ac:dyDescent="0.3">
      <c r="A1851" s="5">
        <v>10172</v>
      </c>
      <c r="B1851" s="5">
        <v>24</v>
      </c>
      <c r="C1851" s="7">
        <v>81.33</v>
      </c>
      <c r="D1851" s="10">
        <v>2</v>
      </c>
      <c r="E1851" s="7">
        <v>1951.92</v>
      </c>
      <c r="F1851" s="9">
        <v>37930</v>
      </c>
      <c r="G1851" t="s">
        <v>26</v>
      </c>
      <c r="H1851" s="10">
        <v>4</v>
      </c>
      <c r="I1851" s="5">
        <v>11</v>
      </c>
      <c r="J1851" s="5">
        <v>2003</v>
      </c>
      <c r="K1851" t="s">
        <v>209</v>
      </c>
      <c r="L1851" s="7">
        <v>85</v>
      </c>
      <c r="M1851" t="s">
        <v>717</v>
      </c>
      <c r="N1851" t="s">
        <v>124</v>
      </c>
      <c r="O1851" s="12" t="s">
        <v>125</v>
      </c>
      <c r="P1851" t="s">
        <v>126</v>
      </c>
      <c r="Q1851" t="s">
        <v>127</v>
      </c>
      <c r="R1851" s="13" t="s">
        <v>128</v>
      </c>
      <c r="S1851" t="s">
        <v>34</v>
      </c>
      <c r="T1851" t="s">
        <v>35</v>
      </c>
      <c r="U1851" t="s">
        <v>129</v>
      </c>
      <c r="V1851" t="s">
        <v>63</v>
      </c>
      <c r="W1851" t="s">
        <v>38</v>
      </c>
      <c r="X1851" t="s">
        <v>130</v>
      </c>
      <c r="Y1851" s="7">
        <v>1951.92</v>
      </c>
      <c r="AC1851" s="7">
        <f t="shared" si="28"/>
        <v>0</v>
      </c>
    </row>
    <row r="1852" spans="1:29" x14ac:dyDescent="0.3">
      <c r="A1852" s="5">
        <v>10182</v>
      </c>
      <c r="B1852" s="5">
        <v>33</v>
      </c>
      <c r="C1852" s="7">
        <v>94.17</v>
      </c>
      <c r="D1852" s="10">
        <v>15</v>
      </c>
      <c r="E1852" s="7">
        <v>3107.61</v>
      </c>
      <c r="F1852" s="9">
        <v>37937</v>
      </c>
      <c r="G1852" t="s">
        <v>26</v>
      </c>
      <c r="H1852" s="10">
        <v>4</v>
      </c>
      <c r="I1852" s="5">
        <v>11</v>
      </c>
      <c r="J1852" s="5">
        <v>2003</v>
      </c>
      <c r="K1852" t="s">
        <v>209</v>
      </c>
      <c r="L1852" s="7">
        <v>85</v>
      </c>
      <c r="M1852" t="s">
        <v>717</v>
      </c>
      <c r="N1852" t="s">
        <v>312</v>
      </c>
      <c r="O1852" s="12" t="s">
        <v>313</v>
      </c>
      <c r="P1852" t="s">
        <v>314</v>
      </c>
      <c r="Q1852" t="s">
        <v>60</v>
      </c>
      <c r="R1852" s="13" t="s">
        <v>128</v>
      </c>
      <c r="S1852" t="s">
        <v>34</v>
      </c>
      <c r="T1852" t="s">
        <v>35</v>
      </c>
      <c r="U1852" t="s">
        <v>315</v>
      </c>
      <c r="V1852" t="s">
        <v>316</v>
      </c>
      <c r="W1852" t="s">
        <v>55</v>
      </c>
      <c r="X1852" t="s">
        <v>317</v>
      </c>
      <c r="Y1852" s="7">
        <v>3107.61</v>
      </c>
      <c r="AC1852" s="7">
        <f t="shared" si="28"/>
        <v>0</v>
      </c>
    </row>
    <row r="1853" spans="1:29" x14ac:dyDescent="0.3">
      <c r="A1853" s="5">
        <v>10192</v>
      </c>
      <c r="B1853" s="5">
        <v>32</v>
      </c>
      <c r="C1853" s="7">
        <v>72.77</v>
      </c>
      <c r="D1853" s="10">
        <v>3</v>
      </c>
      <c r="E1853" s="7">
        <v>2328.64</v>
      </c>
      <c r="F1853" s="9">
        <v>37945</v>
      </c>
      <c r="G1853" t="s">
        <v>26</v>
      </c>
      <c r="H1853" s="10">
        <v>4</v>
      </c>
      <c r="I1853" s="5">
        <v>11</v>
      </c>
      <c r="J1853" s="5">
        <v>2003</v>
      </c>
      <c r="K1853" t="s">
        <v>209</v>
      </c>
      <c r="L1853" s="7">
        <v>85</v>
      </c>
      <c r="M1853" t="s">
        <v>717</v>
      </c>
      <c r="N1853" t="s">
        <v>318</v>
      </c>
      <c r="O1853" s="12" t="s">
        <v>319</v>
      </c>
      <c r="P1853" t="s">
        <v>320</v>
      </c>
      <c r="Q1853" t="s">
        <v>321</v>
      </c>
      <c r="R1853" s="13" t="s">
        <v>322</v>
      </c>
      <c r="S1853" t="s">
        <v>34</v>
      </c>
      <c r="T1853" t="s">
        <v>35</v>
      </c>
      <c r="U1853" t="s">
        <v>62</v>
      </c>
      <c r="V1853" t="s">
        <v>316</v>
      </c>
      <c r="W1853" t="s">
        <v>38</v>
      </c>
      <c r="X1853" t="s">
        <v>323</v>
      </c>
      <c r="Y1853" s="7">
        <v>2328.64</v>
      </c>
      <c r="AC1853" s="7">
        <f t="shared" si="28"/>
        <v>107.39999999999964</v>
      </c>
    </row>
    <row r="1854" spans="1:29" x14ac:dyDescent="0.3">
      <c r="A1854" s="5">
        <v>10204</v>
      </c>
      <c r="B1854" s="5">
        <v>40</v>
      </c>
      <c r="C1854" s="7">
        <v>79.62</v>
      </c>
      <c r="D1854" s="10">
        <v>9</v>
      </c>
      <c r="E1854" s="7">
        <v>3184.8</v>
      </c>
      <c r="F1854" s="9">
        <v>37957</v>
      </c>
      <c r="G1854" t="s">
        <v>26</v>
      </c>
      <c r="H1854" s="10">
        <v>4</v>
      </c>
      <c r="I1854" s="5">
        <v>12</v>
      </c>
      <c r="J1854" s="5">
        <v>2003</v>
      </c>
      <c r="K1854" t="s">
        <v>209</v>
      </c>
      <c r="L1854" s="7">
        <v>85</v>
      </c>
      <c r="M1854" t="s">
        <v>717</v>
      </c>
      <c r="N1854" t="s">
        <v>542</v>
      </c>
      <c r="O1854" s="12" t="s">
        <v>543</v>
      </c>
      <c r="P1854" t="s">
        <v>31</v>
      </c>
      <c r="Q1854" t="s">
        <v>32</v>
      </c>
      <c r="R1854" s="13" t="s">
        <v>33</v>
      </c>
      <c r="S1854" t="s">
        <v>34</v>
      </c>
      <c r="T1854" t="s">
        <v>35</v>
      </c>
      <c r="U1854" t="s">
        <v>62</v>
      </c>
      <c r="V1854" t="s">
        <v>544</v>
      </c>
      <c r="W1854" t="s">
        <v>55</v>
      </c>
      <c r="X1854" t="s">
        <v>545</v>
      </c>
      <c r="Y1854" s="7">
        <v>3184.8</v>
      </c>
      <c r="AC1854" s="7">
        <f t="shared" si="28"/>
        <v>0</v>
      </c>
    </row>
    <row r="1855" spans="1:29" x14ac:dyDescent="0.3">
      <c r="A1855" s="5">
        <v>10212</v>
      </c>
      <c r="B1855" s="5">
        <v>27</v>
      </c>
      <c r="C1855" s="7">
        <v>79.62</v>
      </c>
      <c r="D1855" s="10">
        <v>2</v>
      </c>
      <c r="E1855" s="7">
        <v>2149.7399999999998</v>
      </c>
      <c r="F1855" s="9">
        <v>38002</v>
      </c>
      <c r="G1855" t="s">
        <v>26</v>
      </c>
      <c r="H1855" s="10">
        <v>1</v>
      </c>
      <c r="I1855" s="5">
        <v>1</v>
      </c>
      <c r="J1855" s="5">
        <v>2004</v>
      </c>
      <c r="K1855" t="s">
        <v>209</v>
      </c>
      <c r="L1855" s="7">
        <v>85</v>
      </c>
      <c r="M1855" t="s">
        <v>717</v>
      </c>
      <c r="N1855" t="s">
        <v>201</v>
      </c>
      <c r="O1855" s="12" t="s">
        <v>202</v>
      </c>
      <c r="P1855" t="s">
        <v>203</v>
      </c>
      <c r="Q1855" t="s">
        <v>757</v>
      </c>
      <c r="R1855" s="13" t="s">
        <v>204</v>
      </c>
      <c r="S1855" t="s">
        <v>205</v>
      </c>
      <c r="T1855" t="s">
        <v>45</v>
      </c>
      <c r="U1855" t="s">
        <v>206</v>
      </c>
      <c r="V1855" t="s">
        <v>207</v>
      </c>
      <c r="W1855" t="s">
        <v>38</v>
      </c>
      <c r="X1855" t="s">
        <v>208</v>
      </c>
      <c r="Y1855" s="7">
        <v>2149.7399999999998</v>
      </c>
      <c r="AC1855" s="7">
        <f t="shared" si="28"/>
        <v>0</v>
      </c>
    </row>
    <row r="1856" spans="1:29" x14ac:dyDescent="0.3">
      <c r="A1856" s="5">
        <v>10227</v>
      </c>
      <c r="B1856" s="5">
        <v>40</v>
      </c>
      <c r="C1856" s="7">
        <v>79.62</v>
      </c>
      <c r="D1856" s="10">
        <v>15</v>
      </c>
      <c r="E1856" s="7">
        <v>3184.8</v>
      </c>
      <c r="F1856" s="9">
        <v>38048</v>
      </c>
      <c r="G1856" t="s">
        <v>26</v>
      </c>
      <c r="H1856" s="10">
        <v>1</v>
      </c>
      <c r="I1856" s="5">
        <v>3</v>
      </c>
      <c r="J1856" s="5">
        <v>2004</v>
      </c>
      <c r="K1856" t="s">
        <v>209</v>
      </c>
      <c r="L1856" s="7">
        <v>85</v>
      </c>
      <c r="M1856" t="s">
        <v>717</v>
      </c>
      <c r="N1856" t="s">
        <v>252</v>
      </c>
      <c r="O1856" s="12" t="s">
        <v>253</v>
      </c>
      <c r="P1856" t="s">
        <v>254</v>
      </c>
      <c r="Q1856" t="s">
        <v>757</v>
      </c>
      <c r="R1856" s="13" t="s">
        <v>255</v>
      </c>
      <c r="S1856" t="s">
        <v>44</v>
      </c>
      <c r="T1856" t="s">
        <v>45</v>
      </c>
      <c r="U1856" t="s">
        <v>256</v>
      </c>
      <c r="V1856" t="s">
        <v>257</v>
      </c>
      <c r="W1856" t="s">
        <v>55</v>
      </c>
      <c r="X1856" t="s">
        <v>258</v>
      </c>
      <c r="Y1856" s="7">
        <v>3184.8</v>
      </c>
      <c r="AC1856" s="7">
        <f t="shared" si="28"/>
        <v>0</v>
      </c>
    </row>
    <row r="1857" spans="1:29" x14ac:dyDescent="0.3">
      <c r="A1857" s="5">
        <v>10241</v>
      </c>
      <c r="B1857" s="5">
        <v>26</v>
      </c>
      <c r="C1857" s="7">
        <v>81.33</v>
      </c>
      <c r="D1857" s="10">
        <v>7</v>
      </c>
      <c r="E1857" s="7">
        <v>2114.58</v>
      </c>
      <c r="F1857" s="9">
        <v>38090</v>
      </c>
      <c r="G1857" t="s">
        <v>26</v>
      </c>
      <c r="H1857" s="10">
        <v>2</v>
      </c>
      <c r="I1857" s="5">
        <v>4</v>
      </c>
      <c r="J1857" s="5">
        <v>2004</v>
      </c>
      <c r="K1857" t="s">
        <v>209</v>
      </c>
      <c r="L1857" s="7">
        <v>85</v>
      </c>
      <c r="M1857" t="s">
        <v>717</v>
      </c>
      <c r="N1857" t="s">
        <v>602</v>
      </c>
      <c r="O1857" s="12" t="s">
        <v>603</v>
      </c>
      <c r="P1857" t="s">
        <v>604</v>
      </c>
      <c r="Q1857" t="s">
        <v>757</v>
      </c>
      <c r="R1857" s="13" t="s">
        <v>605</v>
      </c>
      <c r="S1857" t="s">
        <v>44</v>
      </c>
      <c r="T1857" t="s">
        <v>45</v>
      </c>
      <c r="U1857" t="s">
        <v>606</v>
      </c>
      <c r="V1857" t="s">
        <v>607</v>
      </c>
      <c r="W1857" t="s">
        <v>38</v>
      </c>
      <c r="X1857" t="s">
        <v>608</v>
      </c>
      <c r="Y1857" s="7">
        <v>2114.58</v>
      </c>
      <c r="AC1857" s="7">
        <f t="shared" si="28"/>
        <v>0</v>
      </c>
    </row>
    <row r="1858" spans="1:29" x14ac:dyDescent="0.3">
      <c r="A1858" s="5">
        <v>10267</v>
      </c>
      <c r="B1858" s="5">
        <v>44</v>
      </c>
      <c r="C1858" s="7">
        <v>96.74</v>
      </c>
      <c r="D1858" s="10">
        <v>4</v>
      </c>
      <c r="E1858" s="7">
        <v>4256.5600000000004</v>
      </c>
      <c r="F1858" s="9">
        <v>38175</v>
      </c>
      <c r="G1858" t="s">
        <v>26</v>
      </c>
      <c r="H1858" s="10">
        <v>3</v>
      </c>
      <c r="I1858" s="5">
        <v>7</v>
      </c>
      <c r="J1858" s="5">
        <v>2004</v>
      </c>
      <c r="K1858" t="s">
        <v>209</v>
      </c>
      <c r="L1858" s="7">
        <v>85</v>
      </c>
      <c r="M1858" t="s">
        <v>717</v>
      </c>
      <c r="N1858" t="s">
        <v>542</v>
      </c>
      <c r="O1858" s="12" t="s">
        <v>543</v>
      </c>
      <c r="P1858" t="s">
        <v>31</v>
      </c>
      <c r="Q1858" t="s">
        <v>32</v>
      </c>
      <c r="R1858" s="13" t="s">
        <v>33</v>
      </c>
      <c r="S1858" t="s">
        <v>34</v>
      </c>
      <c r="T1858" t="s">
        <v>35</v>
      </c>
      <c r="U1858" t="s">
        <v>62</v>
      </c>
      <c r="V1858" t="s">
        <v>544</v>
      </c>
      <c r="W1858" t="s">
        <v>55</v>
      </c>
      <c r="X1858" t="s">
        <v>545</v>
      </c>
      <c r="Y1858" s="7">
        <v>4256.5599999999986</v>
      </c>
      <c r="AC1858" s="7">
        <f t="shared" si="28"/>
        <v>0</v>
      </c>
    </row>
    <row r="1859" spans="1:29" x14ac:dyDescent="0.3">
      <c r="A1859" s="5">
        <v>10279</v>
      </c>
      <c r="B1859" s="5">
        <v>33</v>
      </c>
      <c r="C1859" s="7">
        <v>71.06</v>
      </c>
      <c r="D1859" s="10">
        <v>4</v>
      </c>
      <c r="E1859" s="7">
        <v>2344.98</v>
      </c>
      <c r="F1859" s="9">
        <v>38208</v>
      </c>
      <c r="G1859" t="s">
        <v>26</v>
      </c>
      <c r="H1859" s="10">
        <v>3</v>
      </c>
      <c r="I1859" s="5">
        <v>8</v>
      </c>
      <c r="J1859" s="5">
        <v>2004</v>
      </c>
      <c r="K1859" t="s">
        <v>209</v>
      </c>
      <c r="L1859" s="7">
        <v>85</v>
      </c>
      <c r="M1859" t="s">
        <v>717</v>
      </c>
      <c r="N1859" t="s">
        <v>201</v>
      </c>
      <c r="O1859" s="12" t="s">
        <v>202</v>
      </c>
      <c r="P1859" t="s">
        <v>203</v>
      </c>
      <c r="Q1859" t="s">
        <v>757</v>
      </c>
      <c r="R1859" s="13" t="s">
        <v>204</v>
      </c>
      <c r="S1859" t="s">
        <v>205</v>
      </c>
      <c r="T1859" t="s">
        <v>45</v>
      </c>
      <c r="U1859" t="s">
        <v>206</v>
      </c>
      <c r="V1859" t="s">
        <v>207</v>
      </c>
      <c r="W1859" t="s">
        <v>38</v>
      </c>
      <c r="X1859" t="s">
        <v>208</v>
      </c>
      <c r="Y1859" s="7">
        <v>2344.98</v>
      </c>
      <c r="AC1859" s="7">
        <f t="shared" si="28"/>
        <v>0</v>
      </c>
    </row>
    <row r="1860" spans="1:29" x14ac:dyDescent="0.3">
      <c r="A1860" s="5">
        <v>10288</v>
      </c>
      <c r="B1860" s="5">
        <v>34</v>
      </c>
      <c r="C1860" s="7">
        <v>68.489999999999995</v>
      </c>
      <c r="D1860" s="10">
        <v>10</v>
      </c>
      <c r="E1860" s="7">
        <v>2328.66</v>
      </c>
      <c r="F1860" s="9">
        <v>38231</v>
      </c>
      <c r="G1860" t="s">
        <v>26</v>
      </c>
      <c r="H1860" s="10">
        <v>3</v>
      </c>
      <c r="I1860" s="5">
        <v>9</v>
      </c>
      <c r="J1860" s="5">
        <v>2004</v>
      </c>
      <c r="K1860" t="s">
        <v>209</v>
      </c>
      <c r="L1860" s="7">
        <v>85</v>
      </c>
      <c r="M1860" t="s">
        <v>717</v>
      </c>
      <c r="N1860" t="s">
        <v>479</v>
      </c>
      <c r="O1860" s="12" t="s">
        <v>480</v>
      </c>
      <c r="P1860" t="s">
        <v>227</v>
      </c>
      <c r="Q1860" t="s">
        <v>757</v>
      </c>
      <c r="R1860" s="13" t="s">
        <v>481</v>
      </c>
      <c r="S1860" t="s">
        <v>227</v>
      </c>
      <c r="T1860" t="s">
        <v>108</v>
      </c>
      <c r="U1860" t="s">
        <v>482</v>
      </c>
      <c r="V1860" t="s">
        <v>483</v>
      </c>
      <c r="W1860" t="s">
        <v>38</v>
      </c>
      <c r="X1860" t="s">
        <v>484</v>
      </c>
      <c r="Y1860" s="7">
        <v>2328.66</v>
      </c>
      <c r="AC1860" s="7">
        <f t="shared" si="28"/>
        <v>0</v>
      </c>
    </row>
    <row r="1861" spans="1:29" x14ac:dyDescent="0.3">
      <c r="A1861" s="5">
        <v>10302</v>
      </c>
      <c r="B1861" s="5">
        <v>48</v>
      </c>
      <c r="C1861" s="7">
        <v>74.48</v>
      </c>
      <c r="D1861" s="10">
        <v>6</v>
      </c>
      <c r="E1861" s="7">
        <v>3575.04</v>
      </c>
      <c r="F1861" s="9">
        <v>37900</v>
      </c>
      <c r="G1861" t="s">
        <v>26</v>
      </c>
      <c r="H1861" s="10">
        <v>4</v>
      </c>
      <c r="I1861" s="5">
        <v>10</v>
      </c>
      <c r="J1861" s="5">
        <v>2003</v>
      </c>
      <c r="K1861" t="s">
        <v>209</v>
      </c>
      <c r="L1861" s="7">
        <v>85</v>
      </c>
      <c r="M1861" t="s">
        <v>717</v>
      </c>
      <c r="N1861" t="s">
        <v>192</v>
      </c>
      <c r="O1861" s="12" t="s">
        <v>193</v>
      </c>
      <c r="P1861" t="s">
        <v>194</v>
      </c>
      <c r="Q1861" t="s">
        <v>757</v>
      </c>
      <c r="R1861" s="13" t="s">
        <v>195</v>
      </c>
      <c r="S1861" t="s">
        <v>196</v>
      </c>
      <c r="T1861" t="s">
        <v>45</v>
      </c>
      <c r="U1861" t="s">
        <v>197</v>
      </c>
      <c r="V1861" t="s">
        <v>198</v>
      </c>
      <c r="W1861" t="s">
        <v>55</v>
      </c>
      <c r="X1861" t="s">
        <v>199</v>
      </c>
      <c r="Y1861" s="7">
        <v>3575.04</v>
      </c>
      <c r="AC1861" s="7">
        <f t="shared" si="28"/>
        <v>0</v>
      </c>
    </row>
    <row r="1862" spans="1:29" x14ac:dyDescent="0.3">
      <c r="A1862" s="5">
        <v>10311</v>
      </c>
      <c r="B1862" s="5">
        <v>25</v>
      </c>
      <c r="C1862" s="7">
        <v>83.04</v>
      </c>
      <c r="D1862" s="10">
        <v>5</v>
      </c>
      <c r="E1862" s="7">
        <v>2076</v>
      </c>
      <c r="F1862" s="9">
        <v>38276</v>
      </c>
      <c r="G1862" t="s">
        <v>26</v>
      </c>
      <c r="H1862" s="10">
        <v>4</v>
      </c>
      <c r="I1862" s="5">
        <v>10</v>
      </c>
      <c r="J1862" s="5">
        <v>2004</v>
      </c>
      <c r="K1862" t="s">
        <v>209</v>
      </c>
      <c r="L1862" s="7">
        <v>85</v>
      </c>
      <c r="M1862" t="s">
        <v>717</v>
      </c>
      <c r="N1862" t="s">
        <v>201</v>
      </c>
      <c r="O1862" s="12" t="s">
        <v>202</v>
      </c>
      <c r="P1862" t="s">
        <v>203</v>
      </c>
      <c r="Q1862" t="s">
        <v>757</v>
      </c>
      <c r="R1862" s="13" t="s">
        <v>204</v>
      </c>
      <c r="S1862" t="s">
        <v>205</v>
      </c>
      <c r="T1862" t="s">
        <v>45</v>
      </c>
      <c r="U1862" t="s">
        <v>206</v>
      </c>
      <c r="V1862" t="s">
        <v>207</v>
      </c>
      <c r="W1862" t="s">
        <v>38</v>
      </c>
      <c r="X1862" t="s">
        <v>208</v>
      </c>
      <c r="Y1862" s="7">
        <v>2076</v>
      </c>
      <c r="AC1862" s="7">
        <f t="shared" si="28"/>
        <v>0</v>
      </c>
    </row>
    <row r="1863" spans="1:29" x14ac:dyDescent="0.3">
      <c r="A1863" s="5">
        <v>10321</v>
      </c>
      <c r="B1863" s="5">
        <v>39</v>
      </c>
      <c r="C1863" s="7">
        <v>84.75</v>
      </c>
      <c r="D1863" s="10">
        <v>2</v>
      </c>
      <c r="E1863" s="7">
        <v>3305.25</v>
      </c>
      <c r="F1863" s="9">
        <v>38295</v>
      </c>
      <c r="G1863" t="s">
        <v>26</v>
      </c>
      <c r="H1863" s="10">
        <v>4</v>
      </c>
      <c r="I1863" s="5">
        <v>11</v>
      </c>
      <c r="J1863" s="5">
        <v>2004</v>
      </c>
      <c r="K1863" t="s">
        <v>209</v>
      </c>
      <c r="L1863" s="7">
        <v>85</v>
      </c>
      <c r="M1863" t="s">
        <v>717</v>
      </c>
      <c r="N1863" t="s">
        <v>185</v>
      </c>
      <c r="O1863" s="12" t="s">
        <v>186</v>
      </c>
      <c r="P1863" t="s">
        <v>187</v>
      </c>
      <c r="Q1863" t="s">
        <v>141</v>
      </c>
      <c r="R1863" s="13" t="s">
        <v>188</v>
      </c>
      <c r="S1863" t="s">
        <v>34</v>
      </c>
      <c r="T1863" t="s">
        <v>35</v>
      </c>
      <c r="U1863" t="s">
        <v>189</v>
      </c>
      <c r="V1863" t="s">
        <v>190</v>
      </c>
      <c r="W1863" t="s">
        <v>55</v>
      </c>
      <c r="X1863" t="s">
        <v>191</v>
      </c>
      <c r="Y1863" s="7">
        <v>3305.25</v>
      </c>
      <c r="AC1863" s="7">
        <f t="shared" si="28"/>
        <v>0</v>
      </c>
    </row>
    <row r="1864" spans="1:29" x14ac:dyDescent="0.3">
      <c r="A1864" s="5">
        <v>10332</v>
      </c>
      <c r="B1864" s="5">
        <v>45</v>
      </c>
      <c r="C1864" s="7">
        <v>34.19</v>
      </c>
      <c r="D1864" s="10">
        <v>12</v>
      </c>
      <c r="E1864" s="7">
        <v>1538.55</v>
      </c>
      <c r="F1864" s="9">
        <v>38308</v>
      </c>
      <c r="G1864" t="s">
        <v>26</v>
      </c>
      <c r="H1864" s="10">
        <v>4</v>
      </c>
      <c r="I1864" s="5">
        <v>11</v>
      </c>
      <c r="J1864" s="5">
        <v>2004</v>
      </c>
      <c r="K1864" t="s">
        <v>209</v>
      </c>
      <c r="L1864" s="7">
        <v>85</v>
      </c>
      <c r="M1864" t="s">
        <v>717</v>
      </c>
      <c r="N1864" t="s">
        <v>558</v>
      </c>
      <c r="O1864" s="12" t="s">
        <v>559</v>
      </c>
      <c r="P1864" t="s">
        <v>560</v>
      </c>
      <c r="Q1864" t="s">
        <v>757</v>
      </c>
      <c r="R1864" s="13" t="s">
        <v>561</v>
      </c>
      <c r="S1864" t="s">
        <v>196</v>
      </c>
      <c r="T1864" t="s">
        <v>45</v>
      </c>
      <c r="U1864" t="s">
        <v>562</v>
      </c>
      <c r="V1864" t="s">
        <v>105</v>
      </c>
      <c r="W1864" t="s">
        <v>38</v>
      </c>
      <c r="X1864" t="s">
        <v>563</v>
      </c>
      <c r="Y1864" s="7">
        <v>1538.55</v>
      </c>
      <c r="AC1864" s="7">
        <f t="shared" si="28"/>
        <v>0</v>
      </c>
    </row>
    <row r="1865" spans="1:29" x14ac:dyDescent="0.3">
      <c r="A1865" s="5">
        <v>10346</v>
      </c>
      <c r="B1865" s="5">
        <v>24</v>
      </c>
      <c r="C1865" s="7">
        <v>100</v>
      </c>
      <c r="D1865" s="10">
        <v>2</v>
      </c>
      <c r="E1865" s="7">
        <v>3325.92</v>
      </c>
      <c r="F1865" s="9">
        <v>38320</v>
      </c>
      <c r="G1865" t="s">
        <v>26</v>
      </c>
      <c r="H1865" s="10">
        <v>4</v>
      </c>
      <c r="I1865" s="5">
        <v>11</v>
      </c>
      <c r="J1865" s="5">
        <v>2004</v>
      </c>
      <c r="K1865" t="s">
        <v>209</v>
      </c>
      <c r="L1865" s="7">
        <v>85</v>
      </c>
      <c r="M1865" t="s">
        <v>717</v>
      </c>
      <c r="N1865" t="s">
        <v>611</v>
      </c>
      <c r="O1865" s="12" t="s">
        <v>612</v>
      </c>
      <c r="P1865" t="s">
        <v>613</v>
      </c>
      <c r="Q1865" t="s">
        <v>614</v>
      </c>
      <c r="R1865" s="13" t="s">
        <v>615</v>
      </c>
      <c r="S1865" t="s">
        <v>34</v>
      </c>
      <c r="T1865" t="s">
        <v>35</v>
      </c>
      <c r="U1865" t="s">
        <v>129</v>
      </c>
      <c r="V1865" t="s">
        <v>457</v>
      </c>
      <c r="W1865" t="s">
        <v>55</v>
      </c>
      <c r="X1865" t="s">
        <v>616</v>
      </c>
      <c r="Y1865" s="7">
        <v>2400</v>
      </c>
      <c r="AC1865" s="7">
        <f t="shared" si="28"/>
        <v>0</v>
      </c>
    </row>
    <row r="1866" spans="1:29" x14ac:dyDescent="0.3">
      <c r="A1866" s="5">
        <v>10368</v>
      </c>
      <c r="B1866" s="5">
        <v>46</v>
      </c>
      <c r="C1866" s="7">
        <v>79.62</v>
      </c>
      <c r="D1866" s="10">
        <v>1</v>
      </c>
      <c r="E1866" s="7">
        <v>3662.52</v>
      </c>
      <c r="F1866" s="9">
        <v>38371</v>
      </c>
      <c r="G1866" t="s">
        <v>26</v>
      </c>
      <c r="H1866" s="10">
        <v>1</v>
      </c>
      <c r="I1866" s="5">
        <v>1</v>
      </c>
      <c r="J1866" s="5">
        <v>2005</v>
      </c>
      <c r="K1866" t="s">
        <v>209</v>
      </c>
      <c r="L1866" s="7">
        <v>85</v>
      </c>
      <c r="M1866" t="s">
        <v>717</v>
      </c>
      <c r="N1866" t="s">
        <v>312</v>
      </c>
      <c r="O1866" s="12" t="s">
        <v>313</v>
      </c>
      <c r="P1866" t="s">
        <v>314</v>
      </c>
      <c r="Q1866" t="s">
        <v>60</v>
      </c>
      <c r="R1866" s="13" t="s">
        <v>128</v>
      </c>
      <c r="S1866" t="s">
        <v>34</v>
      </c>
      <c r="T1866" t="s">
        <v>35</v>
      </c>
      <c r="U1866" t="s">
        <v>315</v>
      </c>
      <c r="V1866" t="s">
        <v>316</v>
      </c>
      <c r="W1866" t="s">
        <v>55</v>
      </c>
      <c r="X1866" t="s">
        <v>317</v>
      </c>
      <c r="Y1866" s="7">
        <v>3662.52</v>
      </c>
      <c r="AC1866" s="7">
        <f t="shared" ref="AC1866:AC1929" si="29">E1859-Y1859</f>
        <v>0</v>
      </c>
    </row>
    <row r="1867" spans="1:29" x14ac:dyDescent="0.3">
      <c r="A1867" s="5">
        <v>10380</v>
      </c>
      <c r="B1867" s="5">
        <v>44</v>
      </c>
      <c r="C1867" s="7">
        <v>79.06</v>
      </c>
      <c r="D1867" s="10">
        <v>9</v>
      </c>
      <c r="E1867" s="7">
        <v>3478.64</v>
      </c>
      <c r="F1867" s="9">
        <v>38399</v>
      </c>
      <c r="G1867" t="s">
        <v>26</v>
      </c>
      <c r="H1867" s="10">
        <v>1</v>
      </c>
      <c r="I1867" s="5">
        <v>2</v>
      </c>
      <c r="J1867" s="5">
        <v>2005</v>
      </c>
      <c r="K1867" t="s">
        <v>209</v>
      </c>
      <c r="L1867" s="7">
        <v>85</v>
      </c>
      <c r="M1867" t="s">
        <v>717</v>
      </c>
      <c r="N1867" t="s">
        <v>201</v>
      </c>
      <c r="O1867" s="12" t="s">
        <v>202</v>
      </c>
      <c r="P1867" t="s">
        <v>203</v>
      </c>
      <c r="Q1867" t="s">
        <v>757</v>
      </c>
      <c r="R1867" s="13" t="s">
        <v>204</v>
      </c>
      <c r="S1867" t="s">
        <v>205</v>
      </c>
      <c r="T1867" t="s">
        <v>45</v>
      </c>
      <c r="U1867" t="s">
        <v>206</v>
      </c>
      <c r="V1867" t="s">
        <v>207</v>
      </c>
      <c r="W1867" t="s">
        <v>55</v>
      </c>
      <c r="X1867" t="s">
        <v>208</v>
      </c>
      <c r="Y1867" s="7">
        <v>3478.64</v>
      </c>
      <c r="AC1867" s="7">
        <f t="shared" si="29"/>
        <v>0</v>
      </c>
    </row>
    <row r="1868" spans="1:29" x14ac:dyDescent="0.3">
      <c r="A1868" s="5">
        <v>10407</v>
      </c>
      <c r="B1868" s="5">
        <v>13</v>
      </c>
      <c r="C1868" s="7">
        <v>81.33</v>
      </c>
      <c r="D1868" s="10">
        <v>7</v>
      </c>
      <c r="E1868" s="7">
        <v>1057.29</v>
      </c>
      <c r="F1868" s="9">
        <v>38464</v>
      </c>
      <c r="G1868" t="s">
        <v>459</v>
      </c>
      <c r="H1868" s="10">
        <v>2</v>
      </c>
      <c r="I1868" s="5">
        <v>4</v>
      </c>
      <c r="J1868" s="5">
        <v>2005</v>
      </c>
      <c r="K1868" t="s">
        <v>209</v>
      </c>
      <c r="L1868" s="7">
        <v>85</v>
      </c>
      <c r="M1868" t="s">
        <v>717</v>
      </c>
      <c r="N1868" t="s">
        <v>454</v>
      </c>
      <c r="O1868" s="12" t="s">
        <v>455</v>
      </c>
      <c r="P1868" t="s">
        <v>456</v>
      </c>
      <c r="Q1868" t="s">
        <v>60</v>
      </c>
      <c r="R1868" s="13" t="s">
        <v>73</v>
      </c>
      <c r="S1868" t="s">
        <v>34</v>
      </c>
      <c r="T1868" t="s">
        <v>35</v>
      </c>
      <c r="U1868" t="s">
        <v>114</v>
      </c>
      <c r="V1868" t="s">
        <v>457</v>
      </c>
      <c r="W1868" t="s">
        <v>38</v>
      </c>
      <c r="X1868" t="s">
        <v>458</v>
      </c>
      <c r="Y1868" s="7">
        <v>1057.29</v>
      </c>
      <c r="AC1868" s="7">
        <f t="shared" si="29"/>
        <v>0</v>
      </c>
    </row>
    <row r="1869" spans="1:29" x14ac:dyDescent="0.3">
      <c r="A1869" s="5">
        <v>10420</v>
      </c>
      <c r="B1869" s="5">
        <v>35</v>
      </c>
      <c r="C1869" s="7">
        <v>96.74</v>
      </c>
      <c r="D1869" s="10">
        <v>10</v>
      </c>
      <c r="E1869" s="7">
        <v>3385.9</v>
      </c>
      <c r="F1869" s="9">
        <v>38501</v>
      </c>
      <c r="G1869" t="s">
        <v>344</v>
      </c>
      <c r="H1869" s="10">
        <v>2</v>
      </c>
      <c r="I1869" s="5">
        <v>5</v>
      </c>
      <c r="J1869" s="5">
        <v>2005</v>
      </c>
      <c r="K1869" t="s">
        <v>209</v>
      </c>
      <c r="L1869" s="7">
        <v>85</v>
      </c>
      <c r="M1869" t="s">
        <v>717</v>
      </c>
      <c r="N1869" t="s">
        <v>177</v>
      </c>
      <c r="O1869" s="12" t="s">
        <v>178</v>
      </c>
      <c r="P1869" t="s">
        <v>179</v>
      </c>
      <c r="Q1869" t="s">
        <v>180</v>
      </c>
      <c r="R1869" s="13" t="s">
        <v>181</v>
      </c>
      <c r="S1869" t="s">
        <v>107</v>
      </c>
      <c r="T1869" t="s">
        <v>108</v>
      </c>
      <c r="U1869" t="s">
        <v>182</v>
      </c>
      <c r="V1869" t="s">
        <v>183</v>
      </c>
      <c r="W1869" t="s">
        <v>55</v>
      </c>
      <c r="X1869" t="s">
        <v>184</v>
      </c>
      <c r="Y1869" s="7">
        <v>3385.9</v>
      </c>
      <c r="AC1869" s="7">
        <f t="shared" si="29"/>
        <v>0</v>
      </c>
    </row>
    <row r="1870" spans="1:29" x14ac:dyDescent="0.3">
      <c r="A1870" s="5">
        <v>10108</v>
      </c>
      <c r="B1870" s="5">
        <v>30</v>
      </c>
      <c r="C1870" s="7">
        <v>63.07</v>
      </c>
      <c r="D1870" s="10">
        <v>5</v>
      </c>
      <c r="E1870" s="7">
        <v>1892.1</v>
      </c>
      <c r="F1870" s="9">
        <v>37683</v>
      </c>
      <c r="G1870" t="s">
        <v>26</v>
      </c>
      <c r="H1870" s="10">
        <v>1</v>
      </c>
      <c r="I1870" s="5">
        <v>3</v>
      </c>
      <c r="J1870" s="5">
        <v>2003</v>
      </c>
      <c r="K1870" t="s">
        <v>209</v>
      </c>
      <c r="L1870" s="7">
        <v>61</v>
      </c>
      <c r="M1870" t="s">
        <v>718</v>
      </c>
      <c r="N1870" t="s">
        <v>486</v>
      </c>
      <c r="O1870" s="12" t="s">
        <v>487</v>
      </c>
      <c r="P1870" t="s">
        <v>488</v>
      </c>
      <c r="Q1870" t="s">
        <v>757</v>
      </c>
      <c r="R1870" s="13" t="s">
        <v>489</v>
      </c>
      <c r="S1870" t="s">
        <v>490</v>
      </c>
      <c r="T1870" t="s">
        <v>229</v>
      </c>
      <c r="U1870" t="s">
        <v>491</v>
      </c>
      <c r="V1870" t="s">
        <v>492</v>
      </c>
      <c r="W1870" t="s">
        <v>38</v>
      </c>
      <c r="X1870" t="s">
        <v>493</v>
      </c>
      <c r="Y1870" s="7">
        <v>1892.1</v>
      </c>
      <c r="AC1870" s="7">
        <f t="shared" si="29"/>
        <v>0</v>
      </c>
    </row>
    <row r="1871" spans="1:29" x14ac:dyDescent="0.3">
      <c r="A1871" s="5">
        <v>10122</v>
      </c>
      <c r="B1871" s="5">
        <v>34</v>
      </c>
      <c r="C1871" s="7">
        <v>50.21</v>
      </c>
      <c r="D1871" s="10">
        <v>9</v>
      </c>
      <c r="E1871" s="7">
        <v>1707.14</v>
      </c>
      <c r="F1871" s="9">
        <v>37749</v>
      </c>
      <c r="G1871" t="s">
        <v>26</v>
      </c>
      <c r="H1871" s="10">
        <v>2</v>
      </c>
      <c r="I1871" s="5">
        <v>5</v>
      </c>
      <c r="J1871" s="5">
        <v>2003</v>
      </c>
      <c r="K1871" t="s">
        <v>209</v>
      </c>
      <c r="L1871" s="7">
        <v>61</v>
      </c>
      <c r="M1871" t="s">
        <v>718</v>
      </c>
      <c r="N1871" t="s">
        <v>494</v>
      </c>
      <c r="O1871" s="12" t="s">
        <v>495</v>
      </c>
      <c r="P1871" t="s">
        <v>496</v>
      </c>
      <c r="Q1871" t="s">
        <v>757</v>
      </c>
      <c r="R1871" s="13" t="s">
        <v>497</v>
      </c>
      <c r="S1871" t="s">
        <v>44</v>
      </c>
      <c r="T1871" t="s">
        <v>45</v>
      </c>
      <c r="U1871" t="s">
        <v>498</v>
      </c>
      <c r="V1871" t="s">
        <v>499</v>
      </c>
      <c r="W1871" t="s">
        <v>38</v>
      </c>
      <c r="X1871" t="s">
        <v>500</v>
      </c>
      <c r="Y1871" s="7">
        <v>1707.14</v>
      </c>
      <c r="AC1871" s="7">
        <f t="shared" si="29"/>
        <v>0</v>
      </c>
    </row>
    <row r="1872" spans="1:29" x14ac:dyDescent="0.3">
      <c r="A1872" s="5">
        <v>10135</v>
      </c>
      <c r="B1872" s="5">
        <v>27</v>
      </c>
      <c r="C1872" s="7">
        <v>66.13</v>
      </c>
      <c r="D1872" s="10">
        <v>6</v>
      </c>
      <c r="E1872" s="7">
        <v>1785.51</v>
      </c>
      <c r="F1872" s="9">
        <v>37804</v>
      </c>
      <c r="G1872" t="s">
        <v>26</v>
      </c>
      <c r="H1872" s="10">
        <v>3</v>
      </c>
      <c r="I1872" s="5">
        <v>7</v>
      </c>
      <c r="J1872" s="5">
        <v>2003</v>
      </c>
      <c r="K1872" t="s">
        <v>209</v>
      </c>
      <c r="L1872" s="7">
        <v>61</v>
      </c>
      <c r="M1872" t="s">
        <v>718</v>
      </c>
      <c r="N1872" t="s">
        <v>312</v>
      </c>
      <c r="O1872" s="12" t="s">
        <v>313</v>
      </c>
      <c r="P1872" t="s">
        <v>314</v>
      </c>
      <c r="Q1872" t="s">
        <v>60</v>
      </c>
      <c r="R1872" s="13" t="s">
        <v>128</v>
      </c>
      <c r="S1872" t="s">
        <v>34</v>
      </c>
      <c r="T1872" t="s">
        <v>35</v>
      </c>
      <c r="U1872" t="s">
        <v>315</v>
      </c>
      <c r="V1872" t="s">
        <v>316</v>
      </c>
      <c r="W1872" t="s">
        <v>38</v>
      </c>
      <c r="X1872" t="s">
        <v>317</v>
      </c>
      <c r="Y1872" s="7">
        <v>1785.51</v>
      </c>
      <c r="AC1872" s="7">
        <f t="shared" si="29"/>
        <v>925.92000000000007</v>
      </c>
    </row>
    <row r="1873" spans="1:29" x14ac:dyDescent="0.3">
      <c r="A1873" s="5">
        <v>10147</v>
      </c>
      <c r="B1873" s="5">
        <v>30</v>
      </c>
      <c r="C1873" s="7">
        <v>68.58</v>
      </c>
      <c r="D1873" s="10">
        <v>6</v>
      </c>
      <c r="E1873" s="7">
        <v>2057.4</v>
      </c>
      <c r="F1873" s="9">
        <v>37869</v>
      </c>
      <c r="G1873" t="s">
        <v>26</v>
      </c>
      <c r="H1873" s="10">
        <v>3</v>
      </c>
      <c r="I1873" s="5">
        <v>9</v>
      </c>
      <c r="J1873" s="5">
        <v>2003</v>
      </c>
      <c r="K1873" t="s">
        <v>209</v>
      </c>
      <c r="L1873" s="7">
        <v>61</v>
      </c>
      <c r="M1873" t="s">
        <v>718</v>
      </c>
      <c r="N1873" t="s">
        <v>324</v>
      </c>
      <c r="O1873" s="12" t="s">
        <v>139</v>
      </c>
      <c r="P1873" t="s">
        <v>325</v>
      </c>
      <c r="Q1873" t="s">
        <v>141</v>
      </c>
      <c r="R1873" s="13" t="s">
        <v>326</v>
      </c>
      <c r="S1873" t="s">
        <v>34</v>
      </c>
      <c r="T1873" t="s">
        <v>35</v>
      </c>
      <c r="U1873" t="s">
        <v>315</v>
      </c>
      <c r="V1873" t="s">
        <v>327</v>
      </c>
      <c r="W1873" t="s">
        <v>38</v>
      </c>
      <c r="X1873" t="s">
        <v>328</v>
      </c>
      <c r="Y1873" s="7">
        <v>2057.4</v>
      </c>
      <c r="AC1873" s="7">
        <f t="shared" si="29"/>
        <v>0</v>
      </c>
    </row>
    <row r="1874" spans="1:29" x14ac:dyDescent="0.3">
      <c r="A1874" s="5">
        <v>10159</v>
      </c>
      <c r="B1874" s="5">
        <v>50</v>
      </c>
      <c r="C1874" s="7">
        <v>69.8</v>
      </c>
      <c r="D1874" s="10">
        <v>1</v>
      </c>
      <c r="E1874" s="7">
        <v>3490</v>
      </c>
      <c r="F1874" s="9">
        <v>37904</v>
      </c>
      <c r="G1874" t="s">
        <v>26</v>
      </c>
      <c r="H1874" s="10">
        <v>4</v>
      </c>
      <c r="I1874" s="5">
        <v>10</v>
      </c>
      <c r="J1874" s="5">
        <v>2003</v>
      </c>
      <c r="K1874" t="s">
        <v>209</v>
      </c>
      <c r="L1874" s="7">
        <v>61</v>
      </c>
      <c r="M1874" t="s">
        <v>718</v>
      </c>
      <c r="N1874" t="s">
        <v>65</v>
      </c>
      <c r="O1874" s="12" t="s">
        <v>66</v>
      </c>
      <c r="P1874" t="s">
        <v>67</v>
      </c>
      <c r="Q1874" t="s">
        <v>60</v>
      </c>
      <c r="R1874" s="13" t="s">
        <v>757</v>
      </c>
      <c r="S1874" t="s">
        <v>34</v>
      </c>
      <c r="T1874" t="s">
        <v>35</v>
      </c>
      <c r="U1874" t="s">
        <v>68</v>
      </c>
      <c r="V1874" t="s">
        <v>63</v>
      </c>
      <c r="W1874" t="s">
        <v>55</v>
      </c>
      <c r="X1874" t="s">
        <v>69</v>
      </c>
      <c r="Y1874" s="7">
        <v>3490</v>
      </c>
      <c r="AC1874" s="7">
        <f t="shared" si="29"/>
        <v>0</v>
      </c>
    </row>
    <row r="1875" spans="1:29" x14ac:dyDescent="0.3">
      <c r="A1875" s="5">
        <v>10169</v>
      </c>
      <c r="B1875" s="5">
        <v>34</v>
      </c>
      <c r="C1875" s="7">
        <v>50.21</v>
      </c>
      <c r="D1875" s="10">
        <v>1</v>
      </c>
      <c r="E1875" s="7">
        <v>1707.14</v>
      </c>
      <c r="F1875" s="9">
        <v>37929</v>
      </c>
      <c r="G1875" t="s">
        <v>26</v>
      </c>
      <c r="H1875" s="10">
        <v>4</v>
      </c>
      <c r="I1875" s="5">
        <v>11</v>
      </c>
      <c r="J1875" s="5">
        <v>2003</v>
      </c>
      <c r="K1875" t="s">
        <v>209</v>
      </c>
      <c r="L1875" s="7">
        <v>61</v>
      </c>
      <c r="M1875" t="s">
        <v>718</v>
      </c>
      <c r="N1875" t="s">
        <v>329</v>
      </c>
      <c r="O1875" s="12" t="s">
        <v>330</v>
      </c>
      <c r="P1875" t="s">
        <v>331</v>
      </c>
      <c r="Q1875" t="s">
        <v>180</v>
      </c>
      <c r="R1875" s="13" t="s">
        <v>332</v>
      </c>
      <c r="S1875" t="s">
        <v>107</v>
      </c>
      <c r="T1875" t="s">
        <v>108</v>
      </c>
      <c r="U1875" t="s">
        <v>333</v>
      </c>
      <c r="V1875" t="s">
        <v>334</v>
      </c>
      <c r="W1875" t="s">
        <v>38</v>
      </c>
      <c r="X1875" t="s">
        <v>335</v>
      </c>
      <c r="Y1875" s="7">
        <v>1707.14</v>
      </c>
      <c r="AC1875" s="7">
        <f t="shared" si="29"/>
        <v>0</v>
      </c>
    </row>
    <row r="1876" spans="1:29" x14ac:dyDescent="0.3">
      <c r="A1876" s="5">
        <v>10181</v>
      </c>
      <c r="B1876" s="5">
        <v>23</v>
      </c>
      <c r="C1876" s="7">
        <v>65.52</v>
      </c>
      <c r="D1876" s="10">
        <v>13</v>
      </c>
      <c r="E1876" s="7">
        <v>1506.96</v>
      </c>
      <c r="F1876" s="9">
        <v>37937</v>
      </c>
      <c r="G1876" t="s">
        <v>26</v>
      </c>
      <c r="H1876" s="10">
        <v>4</v>
      </c>
      <c r="I1876" s="5">
        <v>11</v>
      </c>
      <c r="J1876" s="5">
        <v>2003</v>
      </c>
      <c r="K1876" t="s">
        <v>209</v>
      </c>
      <c r="L1876" s="7">
        <v>61</v>
      </c>
      <c r="M1876" t="s">
        <v>718</v>
      </c>
      <c r="N1876" t="s">
        <v>84</v>
      </c>
      <c r="O1876" s="12" t="s">
        <v>85</v>
      </c>
      <c r="P1876" t="s">
        <v>86</v>
      </c>
      <c r="Q1876" t="s">
        <v>757</v>
      </c>
      <c r="R1876" s="13" t="s">
        <v>87</v>
      </c>
      <c r="S1876" t="s">
        <v>88</v>
      </c>
      <c r="T1876" t="s">
        <v>45</v>
      </c>
      <c r="U1876" t="s">
        <v>89</v>
      </c>
      <c r="V1876" t="s">
        <v>90</v>
      </c>
      <c r="W1876" t="s">
        <v>38</v>
      </c>
      <c r="X1876" t="s">
        <v>91</v>
      </c>
      <c r="Y1876" s="7">
        <v>1506.96</v>
      </c>
      <c r="AC1876" s="7">
        <f t="shared" si="29"/>
        <v>0</v>
      </c>
    </row>
    <row r="1877" spans="1:29" x14ac:dyDescent="0.3">
      <c r="A1877" s="5">
        <v>10191</v>
      </c>
      <c r="B1877" s="5">
        <v>48</v>
      </c>
      <c r="C1877" s="7">
        <v>60.01</v>
      </c>
      <c r="D1877" s="10">
        <v>2</v>
      </c>
      <c r="E1877" s="7">
        <v>2880.48</v>
      </c>
      <c r="F1877" s="9">
        <v>37945</v>
      </c>
      <c r="G1877" t="s">
        <v>26</v>
      </c>
      <c r="H1877" s="10">
        <v>4</v>
      </c>
      <c r="I1877" s="5">
        <v>11</v>
      </c>
      <c r="J1877" s="5">
        <v>2003</v>
      </c>
      <c r="K1877" t="s">
        <v>209</v>
      </c>
      <c r="L1877" s="7">
        <v>61</v>
      </c>
      <c r="M1877" t="s">
        <v>718</v>
      </c>
      <c r="N1877" t="s">
        <v>501</v>
      </c>
      <c r="O1877" s="12" t="s">
        <v>502</v>
      </c>
      <c r="P1877" t="s">
        <v>503</v>
      </c>
      <c r="Q1877" t="s">
        <v>757</v>
      </c>
      <c r="R1877" s="13" t="s">
        <v>504</v>
      </c>
      <c r="S1877" t="s">
        <v>505</v>
      </c>
      <c r="T1877" t="s">
        <v>45</v>
      </c>
      <c r="U1877" t="s">
        <v>506</v>
      </c>
      <c r="V1877" t="s">
        <v>507</v>
      </c>
      <c r="W1877" t="s">
        <v>38</v>
      </c>
      <c r="X1877" t="s">
        <v>508</v>
      </c>
      <c r="Y1877" s="7">
        <v>2880.48</v>
      </c>
      <c r="AC1877" s="7">
        <f t="shared" si="29"/>
        <v>0</v>
      </c>
    </row>
    <row r="1878" spans="1:29" x14ac:dyDescent="0.3">
      <c r="A1878" s="5">
        <v>10203</v>
      </c>
      <c r="B1878" s="5">
        <v>34</v>
      </c>
      <c r="C1878" s="7">
        <v>64.900000000000006</v>
      </c>
      <c r="D1878" s="10">
        <v>7</v>
      </c>
      <c r="E1878" s="7">
        <v>2206.6</v>
      </c>
      <c r="F1878" s="9">
        <v>37957</v>
      </c>
      <c r="G1878" t="s">
        <v>26</v>
      </c>
      <c r="H1878" s="10">
        <v>4</v>
      </c>
      <c r="I1878" s="5">
        <v>12</v>
      </c>
      <c r="J1878" s="5">
        <v>2003</v>
      </c>
      <c r="K1878" t="s">
        <v>209</v>
      </c>
      <c r="L1878" s="7">
        <v>61</v>
      </c>
      <c r="M1878" t="s">
        <v>718</v>
      </c>
      <c r="N1878" t="s">
        <v>201</v>
      </c>
      <c r="O1878" s="12" t="s">
        <v>202</v>
      </c>
      <c r="P1878" t="s">
        <v>203</v>
      </c>
      <c r="Q1878" t="s">
        <v>757</v>
      </c>
      <c r="R1878" s="13" t="s">
        <v>204</v>
      </c>
      <c r="S1878" t="s">
        <v>205</v>
      </c>
      <c r="T1878" t="s">
        <v>45</v>
      </c>
      <c r="U1878" t="s">
        <v>206</v>
      </c>
      <c r="V1878" t="s">
        <v>207</v>
      </c>
      <c r="W1878" t="s">
        <v>38</v>
      </c>
      <c r="X1878" t="s">
        <v>208</v>
      </c>
      <c r="Y1878" s="7">
        <v>2206.6</v>
      </c>
      <c r="AC1878" s="7">
        <f t="shared" si="29"/>
        <v>0</v>
      </c>
    </row>
    <row r="1879" spans="1:29" x14ac:dyDescent="0.3">
      <c r="A1879" s="5">
        <v>10211</v>
      </c>
      <c r="B1879" s="5">
        <v>48</v>
      </c>
      <c r="C1879" s="7">
        <v>48.98</v>
      </c>
      <c r="D1879" s="10">
        <v>1</v>
      </c>
      <c r="E1879" s="7">
        <v>2351.04</v>
      </c>
      <c r="F1879" s="9">
        <v>38001</v>
      </c>
      <c r="G1879" t="s">
        <v>26</v>
      </c>
      <c r="H1879" s="10">
        <v>1</v>
      </c>
      <c r="I1879" s="5">
        <v>1</v>
      </c>
      <c r="J1879" s="5">
        <v>2004</v>
      </c>
      <c r="K1879" t="s">
        <v>209</v>
      </c>
      <c r="L1879" s="7">
        <v>61</v>
      </c>
      <c r="M1879" t="s">
        <v>718</v>
      </c>
      <c r="N1879" t="s">
        <v>96</v>
      </c>
      <c r="O1879" s="12" t="s">
        <v>97</v>
      </c>
      <c r="P1879" t="s">
        <v>51</v>
      </c>
      <c r="Q1879" t="s">
        <v>757</v>
      </c>
      <c r="R1879" s="13" t="s">
        <v>98</v>
      </c>
      <c r="S1879" t="s">
        <v>44</v>
      </c>
      <c r="T1879" t="s">
        <v>45</v>
      </c>
      <c r="U1879" t="s">
        <v>99</v>
      </c>
      <c r="V1879" t="s">
        <v>100</v>
      </c>
      <c r="W1879" t="s">
        <v>38</v>
      </c>
      <c r="X1879" t="s">
        <v>101</v>
      </c>
      <c r="Y1879" s="7">
        <v>2351.04</v>
      </c>
      <c r="AC1879" s="7">
        <f t="shared" si="29"/>
        <v>0</v>
      </c>
    </row>
    <row r="1880" spans="1:29" x14ac:dyDescent="0.3">
      <c r="A1880" s="5">
        <v>10225</v>
      </c>
      <c r="B1880" s="5">
        <v>24</v>
      </c>
      <c r="C1880" s="7">
        <v>50.21</v>
      </c>
      <c r="D1880" s="10">
        <v>8</v>
      </c>
      <c r="E1880" s="7">
        <v>1205.04</v>
      </c>
      <c r="F1880" s="9">
        <v>38039</v>
      </c>
      <c r="G1880" t="s">
        <v>26</v>
      </c>
      <c r="H1880" s="10">
        <v>1</v>
      </c>
      <c r="I1880" s="5">
        <v>2</v>
      </c>
      <c r="J1880" s="5">
        <v>2004</v>
      </c>
      <c r="K1880" t="s">
        <v>209</v>
      </c>
      <c r="L1880" s="7">
        <v>61</v>
      </c>
      <c r="M1880" t="s">
        <v>718</v>
      </c>
      <c r="N1880" t="s">
        <v>509</v>
      </c>
      <c r="O1880" s="12" t="s">
        <v>510</v>
      </c>
      <c r="P1880" t="s">
        <v>511</v>
      </c>
      <c r="Q1880" t="s">
        <v>757</v>
      </c>
      <c r="R1880" s="13" t="s">
        <v>512</v>
      </c>
      <c r="S1880" t="s">
        <v>513</v>
      </c>
      <c r="T1880" t="s">
        <v>45</v>
      </c>
      <c r="U1880" t="s">
        <v>514</v>
      </c>
      <c r="V1880" t="s">
        <v>115</v>
      </c>
      <c r="W1880" t="s">
        <v>38</v>
      </c>
      <c r="X1880" t="s">
        <v>515</v>
      </c>
      <c r="Y1880" s="7">
        <v>1205.04</v>
      </c>
      <c r="AC1880" s="7">
        <f t="shared" si="29"/>
        <v>0</v>
      </c>
    </row>
    <row r="1881" spans="1:29" x14ac:dyDescent="0.3">
      <c r="A1881" s="5">
        <v>10238</v>
      </c>
      <c r="B1881" s="5">
        <v>47</v>
      </c>
      <c r="C1881" s="7">
        <v>62.45</v>
      </c>
      <c r="D1881" s="10">
        <v>2</v>
      </c>
      <c r="E1881" s="7">
        <v>2935.15</v>
      </c>
      <c r="F1881" s="9">
        <v>38086</v>
      </c>
      <c r="G1881" t="s">
        <v>26</v>
      </c>
      <c r="H1881" s="10">
        <v>2</v>
      </c>
      <c r="I1881" s="5">
        <v>4</v>
      </c>
      <c r="J1881" s="5">
        <v>2004</v>
      </c>
      <c r="K1881" t="s">
        <v>209</v>
      </c>
      <c r="L1881" s="7">
        <v>61</v>
      </c>
      <c r="M1881" t="s">
        <v>718</v>
      </c>
      <c r="N1881" t="s">
        <v>369</v>
      </c>
      <c r="O1881" s="12" t="s">
        <v>370</v>
      </c>
      <c r="P1881" t="s">
        <v>371</v>
      </c>
      <c r="Q1881" t="s">
        <v>757</v>
      </c>
      <c r="R1881" s="13" t="s">
        <v>372</v>
      </c>
      <c r="S1881" t="s">
        <v>373</v>
      </c>
      <c r="T1881" t="s">
        <v>45</v>
      </c>
      <c r="U1881" t="s">
        <v>374</v>
      </c>
      <c r="V1881" t="s">
        <v>375</v>
      </c>
      <c r="W1881" t="s">
        <v>38</v>
      </c>
      <c r="X1881" t="s">
        <v>376</v>
      </c>
      <c r="Y1881" s="7">
        <v>2935.15</v>
      </c>
      <c r="AC1881" s="7">
        <f t="shared" si="29"/>
        <v>0</v>
      </c>
    </row>
    <row r="1882" spans="1:29" x14ac:dyDescent="0.3">
      <c r="A1882" s="5">
        <v>10253</v>
      </c>
      <c r="B1882" s="5">
        <v>24</v>
      </c>
      <c r="C1882" s="7">
        <v>52.66</v>
      </c>
      <c r="D1882" s="10">
        <v>12</v>
      </c>
      <c r="E1882" s="7">
        <v>1263.8399999999999</v>
      </c>
      <c r="F1882" s="9">
        <v>38139</v>
      </c>
      <c r="G1882" t="s">
        <v>388</v>
      </c>
      <c r="H1882" s="10">
        <v>2</v>
      </c>
      <c r="I1882" s="5">
        <v>6</v>
      </c>
      <c r="J1882" s="5">
        <v>2004</v>
      </c>
      <c r="K1882" t="s">
        <v>209</v>
      </c>
      <c r="L1882" s="7">
        <v>61</v>
      </c>
      <c r="M1882" t="s">
        <v>718</v>
      </c>
      <c r="N1882" t="s">
        <v>192</v>
      </c>
      <c r="O1882" s="12" t="s">
        <v>193</v>
      </c>
      <c r="P1882" t="s">
        <v>194</v>
      </c>
      <c r="Q1882" t="s">
        <v>757</v>
      </c>
      <c r="R1882" s="13" t="s">
        <v>195</v>
      </c>
      <c r="S1882" t="s">
        <v>196</v>
      </c>
      <c r="T1882" t="s">
        <v>45</v>
      </c>
      <c r="U1882" t="s">
        <v>197</v>
      </c>
      <c r="V1882" t="s">
        <v>198</v>
      </c>
      <c r="W1882" t="s">
        <v>38</v>
      </c>
      <c r="X1882" t="s">
        <v>199</v>
      </c>
      <c r="Y1882" s="7">
        <v>1263.8399999999999</v>
      </c>
      <c r="AC1882" s="7">
        <f t="shared" si="29"/>
        <v>0</v>
      </c>
    </row>
    <row r="1883" spans="1:29" x14ac:dyDescent="0.3">
      <c r="A1883" s="5">
        <v>10266</v>
      </c>
      <c r="B1883" s="5">
        <v>47</v>
      </c>
      <c r="C1883" s="7">
        <v>62.45</v>
      </c>
      <c r="D1883" s="10">
        <v>13</v>
      </c>
      <c r="E1883" s="7">
        <v>2935.15</v>
      </c>
      <c r="F1883" s="9">
        <v>38174</v>
      </c>
      <c r="G1883" t="s">
        <v>26</v>
      </c>
      <c r="H1883" s="10">
        <v>3</v>
      </c>
      <c r="I1883" s="5">
        <v>7</v>
      </c>
      <c r="J1883" s="5">
        <v>2004</v>
      </c>
      <c r="K1883" t="s">
        <v>209</v>
      </c>
      <c r="L1883" s="7">
        <v>61</v>
      </c>
      <c r="M1883" t="s">
        <v>718</v>
      </c>
      <c r="N1883" t="s">
        <v>516</v>
      </c>
      <c r="O1883" s="12" t="s">
        <v>517</v>
      </c>
      <c r="P1883" t="s">
        <v>518</v>
      </c>
      <c r="Q1883" t="s">
        <v>757</v>
      </c>
      <c r="R1883" s="13" t="s">
        <v>519</v>
      </c>
      <c r="S1883" t="s">
        <v>296</v>
      </c>
      <c r="T1883" t="s">
        <v>45</v>
      </c>
      <c r="U1883" t="s">
        <v>520</v>
      </c>
      <c r="V1883" t="s">
        <v>521</v>
      </c>
      <c r="W1883" t="s">
        <v>38</v>
      </c>
      <c r="X1883" t="s">
        <v>522</v>
      </c>
      <c r="Y1883" s="7">
        <v>2935.15</v>
      </c>
      <c r="AC1883" s="7">
        <f t="shared" si="29"/>
        <v>0</v>
      </c>
    </row>
    <row r="1884" spans="1:29" x14ac:dyDescent="0.3">
      <c r="A1884" s="5">
        <v>10276</v>
      </c>
      <c r="B1884" s="5">
        <v>20</v>
      </c>
      <c r="C1884" s="7">
        <v>61.23</v>
      </c>
      <c r="D1884" s="10">
        <v>2</v>
      </c>
      <c r="E1884" s="7">
        <v>1224.5999999999999</v>
      </c>
      <c r="F1884" s="9">
        <v>38201</v>
      </c>
      <c r="G1884" t="s">
        <v>26</v>
      </c>
      <c r="H1884" s="10">
        <v>3</v>
      </c>
      <c r="I1884" s="5">
        <v>8</v>
      </c>
      <c r="J1884" s="5">
        <v>2004</v>
      </c>
      <c r="K1884" t="s">
        <v>209</v>
      </c>
      <c r="L1884" s="7">
        <v>61</v>
      </c>
      <c r="M1884" t="s">
        <v>718</v>
      </c>
      <c r="N1884" t="s">
        <v>523</v>
      </c>
      <c r="O1884" s="12" t="s">
        <v>524</v>
      </c>
      <c r="P1884" t="s">
        <v>325</v>
      </c>
      <c r="Q1884" t="s">
        <v>141</v>
      </c>
      <c r="R1884" s="13" t="s">
        <v>326</v>
      </c>
      <c r="S1884" t="s">
        <v>34</v>
      </c>
      <c r="T1884" t="s">
        <v>35</v>
      </c>
      <c r="U1884" t="s">
        <v>525</v>
      </c>
      <c r="V1884" t="s">
        <v>526</v>
      </c>
      <c r="W1884" t="s">
        <v>38</v>
      </c>
      <c r="X1884" t="s">
        <v>527</v>
      </c>
      <c r="Y1884" s="7">
        <v>1224.5999999999999</v>
      </c>
      <c r="AC1884" s="7">
        <f t="shared" si="29"/>
        <v>0</v>
      </c>
    </row>
    <row r="1885" spans="1:29" x14ac:dyDescent="0.3">
      <c r="A1885" s="5">
        <v>10287</v>
      </c>
      <c r="B1885" s="5">
        <v>20</v>
      </c>
      <c r="C1885" s="7">
        <v>67.97</v>
      </c>
      <c r="D1885" s="10">
        <v>11</v>
      </c>
      <c r="E1885" s="7">
        <v>1359.4</v>
      </c>
      <c r="F1885" s="9">
        <v>38229</v>
      </c>
      <c r="G1885" t="s">
        <v>26</v>
      </c>
      <c r="H1885" s="10">
        <v>3</v>
      </c>
      <c r="I1885" s="5">
        <v>8</v>
      </c>
      <c r="J1885" s="5">
        <v>2004</v>
      </c>
      <c r="K1885" t="s">
        <v>209</v>
      </c>
      <c r="L1885" s="7">
        <v>61</v>
      </c>
      <c r="M1885" t="s">
        <v>718</v>
      </c>
      <c r="N1885" t="s">
        <v>509</v>
      </c>
      <c r="O1885" s="12" t="s">
        <v>510</v>
      </c>
      <c r="P1885" t="s">
        <v>511</v>
      </c>
      <c r="Q1885" t="s">
        <v>757</v>
      </c>
      <c r="R1885" s="13" t="s">
        <v>512</v>
      </c>
      <c r="S1885" t="s">
        <v>513</v>
      </c>
      <c r="T1885" t="s">
        <v>45</v>
      </c>
      <c r="U1885" t="s">
        <v>514</v>
      </c>
      <c r="V1885" t="s">
        <v>115</v>
      </c>
      <c r="W1885" t="s">
        <v>38</v>
      </c>
      <c r="X1885" t="s">
        <v>515</v>
      </c>
      <c r="Y1885" s="7">
        <v>1359.4</v>
      </c>
      <c r="AC1885" s="7">
        <f t="shared" si="29"/>
        <v>0</v>
      </c>
    </row>
    <row r="1886" spans="1:29" x14ac:dyDescent="0.3">
      <c r="A1886" s="5">
        <v>10300</v>
      </c>
      <c r="B1886" s="5">
        <v>31</v>
      </c>
      <c r="C1886" s="7">
        <v>58.78</v>
      </c>
      <c r="D1886" s="10">
        <v>4</v>
      </c>
      <c r="E1886" s="7">
        <v>1822.18</v>
      </c>
      <c r="F1886" s="9">
        <v>37898</v>
      </c>
      <c r="G1886" t="s">
        <v>26</v>
      </c>
      <c r="H1886" s="10">
        <v>4</v>
      </c>
      <c r="I1886" s="5">
        <v>10</v>
      </c>
      <c r="J1886" s="5">
        <v>2003</v>
      </c>
      <c r="K1886" t="s">
        <v>209</v>
      </c>
      <c r="L1886" s="7">
        <v>61</v>
      </c>
      <c r="M1886" t="s">
        <v>718</v>
      </c>
      <c r="N1886" t="s">
        <v>528</v>
      </c>
      <c r="O1886" s="12" t="s">
        <v>529</v>
      </c>
      <c r="P1886" t="s">
        <v>530</v>
      </c>
      <c r="Q1886" t="s">
        <v>757</v>
      </c>
      <c r="R1886" s="13" t="s">
        <v>531</v>
      </c>
      <c r="S1886" t="s">
        <v>505</v>
      </c>
      <c r="T1886" t="s">
        <v>45</v>
      </c>
      <c r="U1886" t="s">
        <v>532</v>
      </c>
      <c r="V1886" t="s">
        <v>473</v>
      </c>
      <c r="W1886" t="s">
        <v>38</v>
      </c>
      <c r="X1886" t="s">
        <v>533</v>
      </c>
      <c r="Y1886" s="7">
        <v>1822.18</v>
      </c>
      <c r="AC1886" s="7">
        <f t="shared" si="29"/>
        <v>0</v>
      </c>
    </row>
    <row r="1887" spans="1:29" x14ac:dyDescent="0.3">
      <c r="A1887" s="5">
        <v>10310</v>
      </c>
      <c r="B1887" s="5">
        <v>38</v>
      </c>
      <c r="C1887" s="7">
        <v>56.94</v>
      </c>
      <c r="D1887" s="10">
        <v>9</v>
      </c>
      <c r="E1887" s="7">
        <v>2163.7199999999998</v>
      </c>
      <c r="F1887" s="9">
        <v>38276</v>
      </c>
      <c r="G1887" t="s">
        <v>26</v>
      </c>
      <c r="H1887" s="10">
        <v>4</v>
      </c>
      <c r="I1887" s="5">
        <v>10</v>
      </c>
      <c r="J1887" s="5">
        <v>2004</v>
      </c>
      <c r="K1887" t="s">
        <v>209</v>
      </c>
      <c r="L1887" s="7">
        <v>61</v>
      </c>
      <c r="M1887" t="s">
        <v>718</v>
      </c>
      <c r="N1887" t="s">
        <v>501</v>
      </c>
      <c r="O1887" s="12" t="s">
        <v>502</v>
      </c>
      <c r="P1887" t="s">
        <v>503</v>
      </c>
      <c r="Q1887" t="s">
        <v>757</v>
      </c>
      <c r="R1887" s="13" t="s">
        <v>504</v>
      </c>
      <c r="S1887" t="s">
        <v>505</v>
      </c>
      <c r="T1887" t="s">
        <v>45</v>
      </c>
      <c r="U1887" t="s">
        <v>506</v>
      </c>
      <c r="V1887" t="s">
        <v>507</v>
      </c>
      <c r="W1887" t="s">
        <v>38</v>
      </c>
      <c r="X1887" t="s">
        <v>508</v>
      </c>
      <c r="Y1887" s="7">
        <v>2163.7199999999998</v>
      </c>
      <c r="AC1887" s="7">
        <f t="shared" si="29"/>
        <v>0</v>
      </c>
    </row>
    <row r="1888" spans="1:29" x14ac:dyDescent="0.3">
      <c r="A1888" s="5">
        <v>10320</v>
      </c>
      <c r="B1888" s="5">
        <v>26</v>
      </c>
      <c r="C1888" s="7">
        <v>61.23</v>
      </c>
      <c r="D1888" s="10">
        <v>2</v>
      </c>
      <c r="E1888" s="7">
        <v>1591.98</v>
      </c>
      <c r="F1888" s="9">
        <v>38294</v>
      </c>
      <c r="G1888" t="s">
        <v>26</v>
      </c>
      <c r="H1888" s="10">
        <v>4</v>
      </c>
      <c r="I1888" s="5">
        <v>11</v>
      </c>
      <c r="J1888" s="5">
        <v>2004</v>
      </c>
      <c r="K1888" t="s">
        <v>209</v>
      </c>
      <c r="L1888" s="7">
        <v>61</v>
      </c>
      <c r="M1888" t="s">
        <v>718</v>
      </c>
      <c r="N1888" t="s">
        <v>211</v>
      </c>
      <c r="O1888" s="12" t="s">
        <v>212</v>
      </c>
      <c r="P1888" t="s">
        <v>213</v>
      </c>
      <c r="Q1888" t="s">
        <v>757</v>
      </c>
      <c r="R1888" s="13" t="s">
        <v>214</v>
      </c>
      <c r="S1888" t="s">
        <v>215</v>
      </c>
      <c r="T1888" t="s">
        <v>45</v>
      </c>
      <c r="U1888" t="s">
        <v>216</v>
      </c>
      <c r="V1888" t="s">
        <v>217</v>
      </c>
      <c r="W1888" t="s">
        <v>38</v>
      </c>
      <c r="X1888" t="s">
        <v>218</v>
      </c>
      <c r="Y1888" s="7">
        <v>1591.98</v>
      </c>
      <c r="AC1888" s="7">
        <f t="shared" si="29"/>
        <v>0</v>
      </c>
    </row>
    <row r="1889" spans="1:29" x14ac:dyDescent="0.3">
      <c r="A1889" s="5">
        <v>10331</v>
      </c>
      <c r="B1889" s="5">
        <v>25</v>
      </c>
      <c r="C1889" s="7">
        <v>100</v>
      </c>
      <c r="D1889" s="10">
        <v>9</v>
      </c>
      <c r="E1889" s="7">
        <v>3078.5</v>
      </c>
      <c r="F1889" s="9">
        <v>38308</v>
      </c>
      <c r="G1889" t="s">
        <v>26</v>
      </c>
      <c r="H1889" s="10">
        <v>4</v>
      </c>
      <c r="I1889" s="5">
        <v>11</v>
      </c>
      <c r="J1889" s="5">
        <v>2004</v>
      </c>
      <c r="K1889" t="s">
        <v>209</v>
      </c>
      <c r="L1889" s="7">
        <v>61</v>
      </c>
      <c r="M1889" t="s">
        <v>718</v>
      </c>
      <c r="N1889" t="s">
        <v>353</v>
      </c>
      <c r="O1889" s="12" t="s">
        <v>354</v>
      </c>
      <c r="P1889" t="s">
        <v>247</v>
      </c>
      <c r="Q1889" t="s">
        <v>164</v>
      </c>
      <c r="R1889" s="13" t="s">
        <v>248</v>
      </c>
      <c r="S1889" t="s">
        <v>34</v>
      </c>
      <c r="T1889" t="s">
        <v>35</v>
      </c>
      <c r="U1889" t="s">
        <v>143</v>
      </c>
      <c r="V1889" t="s">
        <v>355</v>
      </c>
      <c r="W1889" t="s">
        <v>55</v>
      </c>
      <c r="X1889" t="s">
        <v>356</v>
      </c>
      <c r="Y1889" s="7">
        <v>2500</v>
      </c>
      <c r="AC1889" s="7">
        <f t="shared" si="29"/>
        <v>0</v>
      </c>
    </row>
    <row r="1890" spans="1:29" x14ac:dyDescent="0.3">
      <c r="A1890" s="5">
        <v>10342</v>
      </c>
      <c r="B1890" s="5">
        <v>48</v>
      </c>
      <c r="C1890" s="7">
        <v>62.45</v>
      </c>
      <c r="D1890" s="10">
        <v>10</v>
      </c>
      <c r="E1890" s="7">
        <v>2997.6</v>
      </c>
      <c r="F1890" s="9">
        <v>38315</v>
      </c>
      <c r="G1890" t="s">
        <v>26</v>
      </c>
      <c r="H1890" s="10">
        <v>4</v>
      </c>
      <c r="I1890" s="5">
        <v>11</v>
      </c>
      <c r="J1890" s="5">
        <v>2004</v>
      </c>
      <c r="K1890" t="s">
        <v>209</v>
      </c>
      <c r="L1890" s="7">
        <v>61</v>
      </c>
      <c r="M1890" t="s">
        <v>718</v>
      </c>
      <c r="N1890" t="s">
        <v>102</v>
      </c>
      <c r="O1890" s="12" t="s">
        <v>103</v>
      </c>
      <c r="P1890" t="s">
        <v>104</v>
      </c>
      <c r="Q1890" t="s">
        <v>105</v>
      </c>
      <c r="R1890" s="13" t="s">
        <v>106</v>
      </c>
      <c r="S1890" t="s">
        <v>107</v>
      </c>
      <c r="T1890" t="s">
        <v>108</v>
      </c>
      <c r="U1890" t="s">
        <v>109</v>
      </c>
      <c r="V1890" t="s">
        <v>110</v>
      </c>
      <c r="W1890" t="s">
        <v>38</v>
      </c>
      <c r="X1890" t="s">
        <v>111</v>
      </c>
      <c r="Y1890" s="7">
        <v>2997.6</v>
      </c>
      <c r="AC1890" s="7">
        <f t="shared" si="29"/>
        <v>0</v>
      </c>
    </row>
    <row r="1891" spans="1:29" x14ac:dyDescent="0.3">
      <c r="A1891" s="5">
        <v>10355</v>
      </c>
      <c r="B1891" s="5">
        <v>44</v>
      </c>
      <c r="C1891" s="7">
        <v>62.45</v>
      </c>
      <c r="D1891" s="10">
        <v>6</v>
      </c>
      <c r="E1891" s="7">
        <v>2747.8</v>
      </c>
      <c r="F1891" s="9">
        <v>38328</v>
      </c>
      <c r="G1891" t="s">
        <v>26</v>
      </c>
      <c r="H1891" s="10">
        <v>4</v>
      </c>
      <c r="I1891" s="5">
        <v>12</v>
      </c>
      <c r="J1891" s="5">
        <v>2004</v>
      </c>
      <c r="K1891" t="s">
        <v>209</v>
      </c>
      <c r="L1891" s="7">
        <v>61</v>
      </c>
      <c r="M1891" t="s">
        <v>718</v>
      </c>
      <c r="N1891" t="s">
        <v>201</v>
      </c>
      <c r="O1891" s="12" t="s">
        <v>202</v>
      </c>
      <c r="P1891" t="s">
        <v>203</v>
      </c>
      <c r="Q1891" t="s">
        <v>757</v>
      </c>
      <c r="R1891" s="13" t="s">
        <v>204</v>
      </c>
      <c r="S1891" t="s">
        <v>205</v>
      </c>
      <c r="T1891" t="s">
        <v>45</v>
      </c>
      <c r="U1891" t="s">
        <v>206</v>
      </c>
      <c r="V1891" t="s">
        <v>207</v>
      </c>
      <c r="W1891" t="s">
        <v>38</v>
      </c>
      <c r="X1891" t="s">
        <v>208</v>
      </c>
      <c r="Y1891" s="7">
        <v>2747.8</v>
      </c>
      <c r="AC1891" s="7">
        <f t="shared" si="29"/>
        <v>0</v>
      </c>
    </row>
    <row r="1892" spans="1:29" x14ac:dyDescent="0.3">
      <c r="A1892" s="5">
        <v>10363</v>
      </c>
      <c r="B1892" s="5">
        <v>21</v>
      </c>
      <c r="C1892" s="7">
        <v>100</v>
      </c>
      <c r="D1892" s="10">
        <v>15</v>
      </c>
      <c r="E1892" s="7">
        <v>2447.7600000000002</v>
      </c>
      <c r="F1892" s="9">
        <v>38358</v>
      </c>
      <c r="G1892" t="s">
        <v>26</v>
      </c>
      <c r="H1892" s="10">
        <v>1</v>
      </c>
      <c r="I1892" s="5">
        <v>1</v>
      </c>
      <c r="J1892" s="5">
        <v>2005</v>
      </c>
      <c r="K1892" t="s">
        <v>209</v>
      </c>
      <c r="L1892" s="7">
        <v>61</v>
      </c>
      <c r="M1892" t="s">
        <v>718</v>
      </c>
      <c r="N1892" t="s">
        <v>534</v>
      </c>
      <c r="O1892" s="12" t="s">
        <v>535</v>
      </c>
      <c r="P1892" t="s">
        <v>536</v>
      </c>
      <c r="Q1892" t="s">
        <v>757</v>
      </c>
      <c r="R1892" s="13" t="s">
        <v>537</v>
      </c>
      <c r="S1892" t="s">
        <v>150</v>
      </c>
      <c r="T1892" t="s">
        <v>45</v>
      </c>
      <c r="U1892" t="s">
        <v>538</v>
      </c>
      <c r="V1892" t="s">
        <v>539</v>
      </c>
      <c r="W1892" t="s">
        <v>38</v>
      </c>
      <c r="X1892" t="s">
        <v>540</v>
      </c>
      <c r="Y1892" s="7">
        <v>2100</v>
      </c>
      <c r="AC1892" s="7">
        <f t="shared" si="29"/>
        <v>0</v>
      </c>
    </row>
    <row r="1893" spans="1:29" x14ac:dyDescent="0.3">
      <c r="A1893" s="5">
        <v>10378</v>
      </c>
      <c r="B1893" s="5">
        <v>46</v>
      </c>
      <c r="C1893" s="7">
        <v>41.54</v>
      </c>
      <c r="D1893" s="10">
        <v>6</v>
      </c>
      <c r="E1893" s="7">
        <v>1910.84</v>
      </c>
      <c r="F1893" s="9">
        <v>38393</v>
      </c>
      <c r="G1893" t="s">
        <v>26</v>
      </c>
      <c r="H1893" s="10">
        <v>1</v>
      </c>
      <c r="I1893" s="5">
        <v>2</v>
      </c>
      <c r="J1893" s="5">
        <v>2005</v>
      </c>
      <c r="K1893" t="s">
        <v>209</v>
      </c>
      <c r="L1893" s="7">
        <v>61</v>
      </c>
      <c r="M1893" t="s">
        <v>718</v>
      </c>
      <c r="N1893" t="s">
        <v>201</v>
      </c>
      <c r="O1893" s="12" t="s">
        <v>202</v>
      </c>
      <c r="P1893" t="s">
        <v>203</v>
      </c>
      <c r="Q1893" t="s">
        <v>757</v>
      </c>
      <c r="R1893" s="13" t="s">
        <v>204</v>
      </c>
      <c r="S1893" t="s">
        <v>205</v>
      </c>
      <c r="T1893" t="s">
        <v>45</v>
      </c>
      <c r="U1893" t="s">
        <v>206</v>
      </c>
      <c r="V1893" t="s">
        <v>207</v>
      </c>
      <c r="W1893" t="s">
        <v>38</v>
      </c>
      <c r="X1893" t="s">
        <v>208</v>
      </c>
      <c r="Y1893" s="7">
        <v>1910.84</v>
      </c>
      <c r="AC1893" s="7">
        <f t="shared" si="29"/>
        <v>0</v>
      </c>
    </row>
    <row r="1894" spans="1:29" x14ac:dyDescent="0.3">
      <c r="A1894" s="5">
        <v>10390</v>
      </c>
      <c r="B1894" s="5">
        <v>46</v>
      </c>
      <c r="C1894" s="7">
        <v>52.84</v>
      </c>
      <c r="D1894" s="10">
        <v>6</v>
      </c>
      <c r="E1894" s="7">
        <v>2430.64</v>
      </c>
      <c r="F1894" s="9">
        <v>38415</v>
      </c>
      <c r="G1894" t="s">
        <v>26</v>
      </c>
      <c r="H1894" s="10">
        <v>1</v>
      </c>
      <c r="I1894" s="5">
        <v>3</v>
      </c>
      <c r="J1894" s="5">
        <v>2005</v>
      </c>
      <c r="K1894" t="s">
        <v>209</v>
      </c>
      <c r="L1894" s="7">
        <v>61</v>
      </c>
      <c r="M1894" t="s">
        <v>718</v>
      </c>
      <c r="N1894" t="s">
        <v>312</v>
      </c>
      <c r="O1894" s="12" t="s">
        <v>313</v>
      </c>
      <c r="P1894" t="s">
        <v>314</v>
      </c>
      <c r="Q1894" t="s">
        <v>60</v>
      </c>
      <c r="R1894" s="13" t="s">
        <v>128</v>
      </c>
      <c r="S1894" t="s">
        <v>34</v>
      </c>
      <c r="T1894" t="s">
        <v>35</v>
      </c>
      <c r="U1894" t="s">
        <v>315</v>
      </c>
      <c r="V1894" t="s">
        <v>316</v>
      </c>
      <c r="W1894" t="s">
        <v>38</v>
      </c>
      <c r="X1894" t="s">
        <v>317</v>
      </c>
      <c r="Y1894" s="7">
        <v>2430.64</v>
      </c>
      <c r="AC1894" s="7">
        <f t="shared" si="29"/>
        <v>0</v>
      </c>
    </row>
    <row r="1895" spans="1:29" x14ac:dyDescent="0.3">
      <c r="A1895" s="5">
        <v>10419</v>
      </c>
      <c r="B1895" s="5">
        <v>55</v>
      </c>
      <c r="C1895" s="7">
        <v>52.66</v>
      </c>
      <c r="D1895" s="10">
        <v>12</v>
      </c>
      <c r="E1895" s="7">
        <v>2896.3</v>
      </c>
      <c r="F1895" s="9">
        <v>38489</v>
      </c>
      <c r="G1895" t="s">
        <v>26</v>
      </c>
      <c r="H1895" s="10">
        <v>2</v>
      </c>
      <c r="I1895" s="5">
        <v>5</v>
      </c>
      <c r="J1895" s="5">
        <v>2005</v>
      </c>
      <c r="K1895" t="s">
        <v>209</v>
      </c>
      <c r="L1895" s="7">
        <v>61</v>
      </c>
      <c r="M1895" t="s">
        <v>718</v>
      </c>
      <c r="N1895" t="s">
        <v>168</v>
      </c>
      <c r="O1895" s="12" t="s">
        <v>169</v>
      </c>
      <c r="P1895" t="s">
        <v>170</v>
      </c>
      <c r="Q1895" t="s">
        <v>757</v>
      </c>
      <c r="R1895" s="13" t="s">
        <v>171</v>
      </c>
      <c r="S1895" t="s">
        <v>172</v>
      </c>
      <c r="T1895" t="s">
        <v>45</v>
      </c>
      <c r="U1895" t="s">
        <v>173</v>
      </c>
      <c r="V1895" t="s">
        <v>174</v>
      </c>
      <c r="W1895" t="s">
        <v>38</v>
      </c>
      <c r="X1895" t="s">
        <v>176</v>
      </c>
      <c r="Y1895" s="7">
        <v>2896.3</v>
      </c>
      <c r="AC1895" s="7">
        <f t="shared" si="29"/>
        <v>0</v>
      </c>
    </row>
    <row r="1896" spans="1:29" x14ac:dyDescent="0.3">
      <c r="A1896" s="5">
        <v>10106</v>
      </c>
      <c r="B1896" s="5">
        <v>31</v>
      </c>
      <c r="C1896" s="7">
        <v>52.6</v>
      </c>
      <c r="D1896" s="10">
        <v>14</v>
      </c>
      <c r="E1896" s="7">
        <v>1630.6</v>
      </c>
      <c r="F1896" s="9">
        <v>37669</v>
      </c>
      <c r="G1896" t="s">
        <v>26</v>
      </c>
      <c r="H1896" s="10">
        <v>1</v>
      </c>
      <c r="I1896" s="5">
        <v>2</v>
      </c>
      <c r="J1896" s="5">
        <v>2003</v>
      </c>
      <c r="K1896" t="s">
        <v>624</v>
      </c>
      <c r="L1896" s="7">
        <v>65</v>
      </c>
      <c r="M1896" t="s">
        <v>719</v>
      </c>
      <c r="N1896" t="s">
        <v>626</v>
      </c>
      <c r="O1896" s="12" t="s">
        <v>627</v>
      </c>
      <c r="P1896" t="s">
        <v>628</v>
      </c>
      <c r="Q1896" t="s">
        <v>757</v>
      </c>
      <c r="R1896" s="13" t="s">
        <v>629</v>
      </c>
      <c r="S1896" t="s">
        <v>296</v>
      </c>
      <c r="T1896" t="s">
        <v>45</v>
      </c>
      <c r="U1896" t="s">
        <v>630</v>
      </c>
      <c r="V1896" t="s">
        <v>631</v>
      </c>
      <c r="W1896" t="s">
        <v>38</v>
      </c>
      <c r="X1896" t="s">
        <v>632</v>
      </c>
      <c r="Y1896" s="7">
        <v>1630.6</v>
      </c>
      <c r="AC1896" s="7">
        <f t="shared" si="29"/>
        <v>578.5</v>
      </c>
    </row>
    <row r="1897" spans="1:29" x14ac:dyDescent="0.3">
      <c r="A1897" s="5">
        <v>10119</v>
      </c>
      <c r="B1897" s="5">
        <v>20</v>
      </c>
      <c r="C1897" s="7">
        <v>72.98</v>
      </c>
      <c r="D1897" s="10">
        <v>5</v>
      </c>
      <c r="E1897" s="7">
        <v>1459.6</v>
      </c>
      <c r="F1897" s="9">
        <v>37739</v>
      </c>
      <c r="G1897" t="s">
        <v>26</v>
      </c>
      <c r="H1897" s="10">
        <v>2</v>
      </c>
      <c r="I1897" s="5">
        <v>4</v>
      </c>
      <c r="J1897" s="5">
        <v>2003</v>
      </c>
      <c r="K1897" t="s">
        <v>624</v>
      </c>
      <c r="L1897" s="7">
        <v>65</v>
      </c>
      <c r="M1897" t="s">
        <v>719</v>
      </c>
      <c r="N1897" t="s">
        <v>168</v>
      </c>
      <c r="O1897" s="12" t="s">
        <v>169</v>
      </c>
      <c r="P1897" t="s">
        <v>170</v>
      </c>
      <c r="Q1897" t="s">
        <v>757</v>
      </c>
      <c r="R1897" s="13" t="s">
        <v>171</v>
      </c>
      <c r="S1897" t="s">
        <v>172</v>
      </c>
      <c r="T1897" t="s">
        <v>45</v>
      </c>
      <c r="U1897" t="s">
        <v>173</v>
      </c>
      <c r="V1897" t="s">
        <v>174</v>
      </c>
      <c r="W1897" t="s">
        <v>38</v>
      </c>
      <c r="X1897" t="s">
        <v>176</v>
      </c>
      <c r="Y1897" s="7">
        <v>1459.6</v>
      </c>
      <c r="AC1897" s="7">
        <f t="shared" si="29"/>
        <v>0</v>
      </c>
    </row>
    <row r="1898" spans="1:29" x14ac:dyDescent="0.3">
      <c r="A1898" s="5">
        <v>10131</v>
      </c>
      <c r="B1898" s="5">
        <v>29</v>
      </c>
      <c r="C1898" s="7">
        <v>59.18</v>
      </c>
      <c r="D1898" s="10">
        <v>6</v>
      </c>
      <c r="E1898" s="7">
        <v>1716.22</v>
      </c>
      <c r="F1898" s="9">
        <v>37788</v>
      </c>
      <c r="G1898" t="s">
        <v>26</v>
      </c>
      <c r="H1898" s="10">
        <v>2</v>
      </c>
      <c r="I1898" s="5">
        <v>6</v>
      </c>
      <c r="J1898" s="5">
        <v>2003</v>
      </c>
      <c r="K1898" t="s">
        <v>624</v>
      </c>
      <c r="L1898" s="7">
        <v>65</v>
      </c>
      <c r="M1898" t="s">
        <v>719</v>
      </c>
      <c r="N1898" t="s">
        <v>644</v>
      </c>
      <c r="O1898" s="12" t="s">
        <v>645</v>
      </c>
      <c r="P1898" t="s">
        <v>583</v>
      </c>
      <c r="Q1898" t="s">
        <v>127</v>
      </c>
      <c r="R1898" s="13" t="s">
        <v>646</v>
      </c>
      <c r="S1898" t="s">
        <v>34</v>
      </c>
      <c r="T1898" t="s">
        <v>35</v>
      </c>
      <c r="U1898" t="s">
        <v>647</v>
      </c>
      <c r="V1898" t="s">
        <v>648</v>
      </c>
      <c r="W1898" t="s">
        <v>38</v>
      </c>
      <c r="X1898" t="s">
        <v>649</v>
      </c>
      <c r="Y1898" s="7">
        <v>1716.22</v>
      </c>
      <c r="AC1898" s="7">
        <f t="shared" si="29"/>
        <v>0</v>
      </c>
    </row>
    <row r="1899" spans="1:29" x14ac:dyDescent="0.3">
      <c r="A1899" s="5">
        <v>10143</v>
      </c>
      <c r="B1899" s="5">
        <v>33</v>
      </c>
      <c r="C1899" s="7">
        <v>77.59</v>
      </c>
      <c r="D1899" s="10">
        <v>9</v>
      </c>
      <c r="E1899" s="7">
        <v>2560.4699999999998</v>
      </c>
      <c r="F1899" s="9">
        <v>37843</v>
      </c>
      <c r="G1899" t="s">
        <v>26</v>
      </c>
      <c r="H1899" s="10">
        <v>3</v>
      </c>
      <c r="I1899" s="5">
        <v>8</v>
      </c>
      <c r="J1899" s="5">
        <v>2003</v>
      </c>
      <c r="K1899" t="s">
        <v>624</v>
      </c>
      <c r="L1899" s="7">
        <v>65</v>
      </c>
      <c r="M1899" t="s">
        <v>719</v>
      </c>
      <c r="N1899" t="s">
        <v>383</v>
      </c>
      <c r="O1899" s="12" t="s">
        <v>384</v>
      </c>
      <c r="P1899" t="s">
        <v>187</v>
      </c>
      <c r="Q1899" t="s">
        <v>141</v>
      </c>
      <c r="R1899" s="13" t="s">
        <v>188</v>
      </c>
      <c r="S1899" t="s">
        <v>34</v>
      </c>
      <c r="T1899" t="s">
        <v>35</v>
      </c>
      <c r="U1899" t="s">
        <v>385</v>
      </c>
      <c r="V1899" t="s">
        <v>386</v>
      </c>
      <c r="W1899" t="s">
        <v>38</v>
      </c>
      <c r="X1899" t="s">
        <v>387</v>
      </c>
      <c r="Y1899" s="7">
        <v>2560.4699999999998</v>
      </c>
      <c r="AC1899" s="7">
        <f t="shared" si="29"/>
        <v>347.76000000000022</v>
      </c>
    </row>
    <row r="1900" spans="1:29" x14ac:dyDescent="0.3">
      <c r="A1900" s="5">
        <v>10155</v>
      </c>
      <c r="B1900" s="5">
        <v>34</v>
      </c>
      <c r="C1900" s="7">
        <v>55.89</v>
      </c>
      <c r="D1900" s="10">
        <v>7</v>
      </c>
      <c r="E1900" s="7">
        <v>1900.26</v>
      </c>
      <c r="F1900" s="9">
        <v>37900</v>
      </c>
      <c r="G1900" t="s">
        <v>26</v>
      </c>
      <c r="H1900" s="10">
        <v>4</v>
      </c>
      <c r="I1900" s="5">
        <v>10</v>
      </c>
      <c r="J1900" s="5">
        <v>2003</v>
      </c>
      <c r="K1900" t="s">
        <v>624</v>
      </c>
      <c r="L1900" s="7">
        <v>65</v>
      </c>
      <c r="M1900" t="s">
        <v>719</v>
      </c>
      <c r="N1900" t="s">
        <v>146</v>
      </c>
      <c r="O1900" s="12" t="s">
        <v>147</v>
      </c>
      <c r="P1900" t="s">
        <v>148</v>
      </c>
      <c r="Q1900" t="s">
        <v>757</v>
      </c>
      <c r="R1900" s="13" t="s">
        <v>149</v>
      </c>
      <c r="S1900" t="s">
        <v>150</v>
      </c>
      <c r="T1900" t="s">
        <v>45</v>
      </c>
      <c r="U1900" t="s">
        <v>151</v>
      </c>
      <c r="V1900" t="s">
        <v>152</v>
      </c>
      <c r="W1900" t="s">
        <v>38</v>
      </c>
      <c r="X1900" t="s">
        <v>153</v>
      </c>
      <c r="Y1900" s="7">
        <v>1900.26</v>
      </c>
      <c r="AC1900" s="7">
        <f t="shared" si="29"/>
        <v>0</v>
      </c>
    </row>
    <row r="1901" spans="1:29" x14ac:dyDescent="0.3">
      <c r="A1901" s="5">
        <v>10167</v>
      </c>
      <c r="B1901" s="5">
        <v>32</v>
      </c>
      <c r="C1901" s="7">
        <v>63.12</v>
      </c>
      <c r="D1901" s="10">
        <v>3</v>
      </c>
      <c r="E1901" s="7">
        <v>2019.84</v>
      </c>
      <c r="F1901" s="9">
        <v>37917</v>
      </c>
      <c r="G1901" t="s">
        <v>388</v>
      </c>
      <c r="H1901" s="10">
        <v>4</v>
      </c>
      <c r="I1901" s="5">
        <v>10</v>
      </c>
      <c r="J1901" s="5">
        <v>2003</v>
      </c>
      <c r="K1901" t="s">
        <v>624</v>
      </c>
      <c r="L1901" s="7">
        <v>65</v>
      </c>
      <c r="M1901" t="s">
        <v>719</v>
      </c>
      <c r="N1901" t="s">
        <v>300</v>
      </c>
      <c r="O1901" s="12" t="s">
        <v>301</v>
      </c>
      <c r="P1901" t="s">
        <v>302</v>
      </c>
      <c r="Q1901" t="s">
        <v>757</v>
      </c>
      <c r="R1901" s="13" t="s">
        <v>303</v>
      </c>
      <c r="S1901" t="s">
        <v>215</v>
      </c>
      <c r="T1901" t="s">
        <v>45</v>
      </c>
      <c r="U1901" t="s">
        <v>304</v>
      </c>
      <c r="V1901" t="s">
        <v>235</v>
      </c>
      <c r="W1901" t="s">
        <v>38</v>
      </c>
      <c r="X1901" t="s">
        <v>305</v>
      </c>
      <c r="Y1901" s="7">
        <v>2019.84</v>
      </c>
      <c r="AC1901" s="7">
        <f t="shared" si="29"/>
        <v>0</v>
      </c>
    </row>
    <row r="1902" spans="1:29" x14ac:dyDescent="0.3">
      <c r="A1902" s="5">
        <v>10178</v>
      </c>
      <c r="B1902" s="5">
        <v>27</v>
      </c>
      <c r="C1902" s="7">
        <v>73.64</v>
      </c>
      <c r="D1902" s="10">
        <v>6</v>
      </c>
      <c r="E1902" s="7">
        <v>1988.28</v>
      </c>
      <c r="F1902" s="9">
        <v>37933</v>
      </c>
      <c r="G1902" t="s">
        <v>26</v>
      </c>
      <c r="H1902" s="10">
        <v>4</v>
      </c>
      <c r="I1902" s="5">
        <v>11</v>
      </c>
      <c r="J1902" s="5">
        <v>2003</v>
      </c>
      <c r="K1902" t="s">
        <v>624</v>
      </c>
      <c r="L1902" s="7">
        <v>65</v>
      </c>
      <c r="M1902" t="s">
        <v>719</v>
      </c>
      <c r="N1902" t="s">
        <v>389</v>
      </c>
      <c r="O1902" s="12" t="s">
        <v>390</v>
      </c>
      <c r="P1902" t="s">
        <v>391</v>
      </c>
      <c r="Q1902" t="s">
        <v>757</v>
      </c>
      <c r="R1902" s="13" t="s">
        <v>392</v>
      </c>
      <c r="S1902" t="s">
        <v>44</v>
      </c>
      <c r="T1902" t="s">
        <v>45</v>
      </c>
      <c r="U1902" t="s">
        <v>393</v>
      </c>
      <c r="V1902" t="s">
        <v>394</v>
      </c>
      <c r="W1902" t="s">
        <v>38</v>
      </c>
      <c r="X1902" t="s">
        <v>395</v>
      </c>
      <c r="Y1902" s="7">
        <v>1988.28</v>
      </c>
      <c r="AC1902" s="7">
        <f t="shared" si="29"/>
        <v>0</v>
      </c>
    </row>
    <row r="1903" spans="1:29" x14ac:dyDescent="0.3">
      <c r="A1903" s="5">
        <v>10186</v>
      </c>
      <c r="B1903" s="5">
        <v>21</v>
      </c>
      <c r="C1903" s="7">
        <v>69.040000000000006</v>
      </c>
      <c r="D1903" s="10">
        <v>3</v>
      </c>
      <c r="E1903" s="7">
        <v>1449.84</v>
      </c>
      <c r="F1903" s="9">
        <v>37939</v>
      </c>
      <c r="G1903" t="s">
        <v>26</v>
      </c>
      <c r="H1903" s="10">
        <v>4</v>
      </c>
      <c r="I1903" s="5">
        <v>11</v>
      </c>
      <c r="J1903" s="5">
        <v>2003</v>
      </c>
      <c r="K1903" t="s">
        <v>624</v>
      </c>
      <c r="L1903" s="7">
        <v>65</v>
      </c>
      <c r="M1903" t="s">
        <v>719</v>
      </c>
      <c r="N1903" t="s">
        <v>396</v>
      </c>
      <c r="O1903" s="12" t="s">
        <v>397</v>
      </c>
      <c r="P1903" t="s">
        <v>379</v>
      </c>
      <c r="Q1903" t="s">
        <v>757</v>
      </c>
      <c r="R1903" s="13" t="s">
        <v>398</v>
      </c>
      <c r="S1903" t="s">
        <v>196</v>
      </c>
      <c r="T1903" t="s">
        <v>45</v>
      </c>
      <c r="U1903" t="s">
        <v>399</v>
      </c>
      <c r="V1903" t="s">
        <v>400</v>
      </c>
      <c r="W1903" t="s">
        <v>38</v>
      </c>
      <c r="X1903" t="s">
        <v>401</v>
      </c>
      <c r="Y1903" s="7">
        <v>1449.84</v>
      </c>
      <c r="AC1903" s="7">
        <f t="shared" si="29"/>
        <v>0</v>
      </c>
    </row>
    <row r="1904" spans="1:29" x14ac:dyDescent="0.3">
      <c r="A1904" s="5">
        <v>10198</v>
      </c>
      <c r="B1904" s="5">
        <v>27</v>
      </c>
      <c r="C1904" s="7">
        <v>71.67</v>
      </c>
      <c r="D1904" s="10">
        <v>6</v>
      </c>
      <c r="E1904" s="7">
        <v>1935.09</v>
      </c>
      <c r="F1904" s="9">
        <v>37952</v>
      </c>
      <c r="G1904" t="s">
        <v>26</v>
      </c>
      <c r="H1904" s="10">
        <v>4</v>
      </c>
      <c r="I1904" s="5">
        <v>11</v>
      </c>
      <c r="J1904" s="5">
        <v>2003</v>
      </c>
      <c r="K1904" t="s">
        <v>624</v>
      </c>
      <c r="L1904" s="7">
        <v>65</v>
      </c>
      <c r="M1904" t="s">
        <v>719</v>
      </c>
      <c r="N1904" t="s">
        <v>486</v>
      </c>
      <c r="O1904" s="12" t="s">
        <v>487</v>
      </c>
      <c r="P1904" t="s">
        <v>488</v>
      </c>
      <c r="Q1904" t="s">
        <v>757</v>
      </c>
      <c r="R1904" s="13" t="s">
        <v>489</v>
      </c>
      <c r="S1904" t="s">
        <v>490</v>
      </c>
      <c r="T1904" t="s">
        <v>229</v>
      </c>
      <c r="U1904" t="s">
        <v>491</v>
      </c>
      <c r="V1904" t="s">
        <v>492</v>
      </c>
      <c r="W1904" t="s">
        <v>38</v>
      </c>
      <c r="X1904" t="s">
        <v>493</v>
      </c>
      <c r="Y1904" s="7">
        <v>1935.09</v>
      </c>
      <c r="AC1904" s="7">
        <f t="shared" si="29"/>
        <v>0</v>
      </c>
    </row>
    <row r="1905" spans="1:29" x14ac:dyDescent="0.3">
      <c r="A1905" s="5">
        <v>10209</v>
      </c>
      <c r="B1905" s="5">
        <v>36</v>
      </c>
      <c r="C1905" s="7">
        <v>77.59</v>
      </c>
      <c r="D1905" s="10">
        <v>2</v>
      </c>
      <c r="E1905" s="7">
        <v>2793.24</v>
      </c>
      <c r="F1905" s="9">
        <v>37995</v>
      </c>
      <c r="G1905" t="s">
        <v>26</v>
      </c>
      <c r="H1905" s="10">
        <v>1</v>
      </c>
      <c r="I1905" s="5">
        <v>1</v>
      </c>
      <c r="J1905" s="5">
        <v>2004</v>
      </c>
      <c r="K1905" t="s">
        <v>624</v>
      </c>
      <c r="L1905" s="7">
        <v>65</v>
      </c>
      <c r="M1905" t="s">
        <v>719</v>
      </c>
      <c r="N1905" t="s">
        <v>409</v>
      </c>
      <c r="O1905" s="12" t="s">
        <v>410</v>
      </c>
      <c r="P1905" t="s">
        <v>411</v>
      </c>
      <c r="Q1905" t="s">
        <v>60</v>
      </c>
      <c r="R1905" s="13" t="s">
        <v>757</v>
      </c>
      <c r="S1905" t="s">
        <v>34</v>
      </c>
      <c r="T1905" t="s">
        <v>35</v>
      </c>
      <c r="U1905" t="s">
        <v>412</v>
      </c>
      <c r="V1905" t="s">
        <v>115</v>
      </c>
      <c r="W1905" t="s">
        <v>38</v>
      </c>
      <c r="X1905" t="s">
        <v>413</v>
      </c>
      <c r="Y1905" s="7">
        <v>2793.24</v>
      </c>
      <c r="AC1905" s="7">
        <f t="shared" si="29"/>
        <v>0</v>
      </c>
    </row>
    <row r="1906" spans="1:29" x14ac:dyDescent="0.3">
      <c r="A1906" s="5">
        <v>10222</v>
      </c>
      <c r="B1906" s="5">
        <v>43</v>
      </c>
      <c r="C1906" s="7">
        <v>70.349999999999994</v>
      </c>
      <c r="D1906" s="10">
        <v>6</v>
      </c>
      <c r="E1906" s="7">
        <v>3025.05</v>
      </c>
      <c r="F1906" s="9">
        <v>38036</v>
      </c>
      <c r="G1906" t="s">
        <v>26</v>
      </c>
      <c r="H1906" s="10">
        <v>1</v>
      </c>
      <c r="I1906" s="5">
        <v>2</v>
      </c>
      <c r="J1906" s="5">
        <v>2004</v>
      </c>
      <c r="K1906" t="s">
        <v>624</v>
      </c>
      <c r="L1906" s="7">
        <v>65</v>
      </c>
      <c r="M1906" t="s">
        <v>719</v>
      </c>
      <c r="N1906" t="s">
        <v>414</v>
      </c>
      <c r="O1906" s="12" t="s">
        <v>415</v>
      </c>
      <c r="P1906" t="s">
        <v>416</v>
      </c>
      <c r="Q1906" t="s">
        <v>60</v>
      </c>
      <c r="R1906" s="13" t="s">
        <v>417</v>
      </c>
      <c r="S1906" t="s">
        <v>34</v>
      </c>
      <c r="T1906" t="s">
        <v>35</v>
      </c>
      <c r="U1906" t="s">
        <v>271</v>
      </c>
      <c r="V1906" t="s">
        <v>316</v>
      </c>
      <c r="W1906" t="s">
        <v>55</v>
      </c>
      <c r="X1906" t="s">
        <v>418</v>
      </c>
      <c r="Y1906" s="7">
        <v>3025.05</v>
      </c>
      <c r="AC1906" s="7">
        <f t="shared" si="29"/>
        <v>0</v>
      </c>
    </row>
    <row r="1907" spans="1:29" x14ac:dyDescent="0.3">
      <c r="A1907" s="5">
        <v>10249</v>
      </c>
      <c r="B1907" s="5">
        <v>25</v>
      </c>
      <c r="C1907" s="7">
        <v>69.7</v>
      </c>
      <c r="D1907" s="10">
        <v>2</v>
      </c>
      <c r="E1907" s="7">
        <v>1742.5</v>
      </c>
      <c r="F1907" s="9">
        <v>38115</v>
      </c>
      <c r="G1907" t="s">
        <v>26</v>
      </c>
      <c r="H1907" s="10">
        <v>2</v>
      </c>
      <c r="I1907" s="5">
        <v>5</v>
      </c>
      <c r="J1907" s="5">
        <v>2004</v>
      </c>
      <c r="K1907" t="s">
        <v>624</v>
      </c>
      <c r="L1907" s="7">
        <v>65</v>
      </c>
      <c r="M1907" t="s">
        <v>719</v>
      </c>
      <c r="N1907" t="s">
        <v>274</v>
      </c>
      <c r="O1907" s="12" t="s">
        <v>275</v>
      </c>
      <c r="P1907" t="s">
        <v>140</v>
      </c>
      <c r="Q1907" t="s">
        <v>141</v>
      </c>
      <c r="R1907" s="13" t="s">
        <v>142</v>
      </c>
      <c r="S1907" t="s">
        <v>34</v>
      </c>
      <c r="T1907" t="s">
        <v>35</v>
      </c>
      <c r="U1907" t="s">
        <v>276</v>
      </c>
      <c r="V1907" t="s">
        <v>166</v>
      </c>
      <c r="W1907" t="s">
        <v>38</v>
      </c>
      <c r="X1907" t="s">
        <v>277</v>
      </c>
      <c r="Y1907" s="7">
        <v>1742.5</v>
      </c>
      <c r="AC1907" s="7">
        <f t="shared" si="29"/>
        <v>0</v>
      </c>
    </row>
    <row r="1908" spans="1:29" x14ac:dyDescent="0.3">
      <c r="A1908" s="5">
        <v>10262</v>
      </c>
      <c r="B1908" s="5">
        <v>46</v>
      </c>
      <c r="C1908" s="7">
        <v>70.349999999999994</v>
      </c>
      <c r="D1908" s="10">
        <v>11</v>
      </c>
      <c r="E1908" s="7">
        <v>3236.1</v>
      </c>
      <c r="F1908" s="9">
        <v>38162</v>
      </c>
      <c r="G1908" t="s">
        <v>388</v>
      </c>
      <c r="H1908" s="10">
        <v>2</v>
      </c>
      <c r="I1908" s="5">
        <v>6</v>
      </c>
      <c r="J1908" s="5">
        <v>2004</v>
      </c>
      <c r="K1908" t="s">
        <v>624</v>
      </c>
      <c r="L1908" s="7">
        <v>65</v>
      </c>
      <c r="M1908" t="s">
        <v>719</v>
      </c>
      <c r="N1908" t="s">
        <v>201</v>
      </c>
      <c r="O1908" s="12" t="s">
        <v>202</v>
      </c>
      <c r="P1908" t="s">
        <v>203</v>
      </c>
      <c r="Q1908" t="s">
        <v>757</v>
      </c>
      <c r="R1908" s="13" t="s">
        <v>204</v>
      </c>
      <c r="S1908" t="s">
        <v>205</v>
      </c>
      <c r="T1908" t="s">
        <v>45</v>
      </c>
      <c r="U1908" t="s">
        <v>206</v>
      </c>
      <c r="V1908" t="s">
        <v>207</v>
      </c>
      <c r="W1908" t="s">
        <v>55</v>
      </c>
      <c r="X1908" t="s">
        <v>208</v>
      </c>
      <c r="Y1908" s="7">
        <v>3236.1</v>
      </c>
      <c r="AC1908" s="7">
        <f t="shared" si="29"/>
        <v>0</v>
      </c>
    </row>
    <row r="1909" spans="1:29" x14ac:dyDescent="0.3">
      <c r="A1909" s="5">
        <v>10274</v>
      </c>
      <c r="B1909" s="5">
        <v>24</v>
      </c>
      <c r="C1909" s="7">
        <v>72.33</v>
      </c>
      <c r="D1909" s="10">
        <v>3</v>
      </c>
      <c r="E1909" s="7">
        <v>1735.92</v>
      </c>
      <c r="F1909" s="9">
        <v>38189</v>
      </c>
      <c r="G1909" t="s">
        <v>26</v>
      </c>
      <c r="H1909" s="10">
        <v>3</v>
      </c>
      <c r="I1909" s="5">
        <v>7</v>
      </c>
      <c r="J1909" s="5">
        <v>2004</v>
      </c>
      <c r="K1909" t="s">
        <v>624</v>
      </c>
      <c r="L1909" s="7">
        <v>65</v>
      </c>
      <c r="M1909" t="s">
        <v>719</v>
      </c>
      <c r="N1909" t="s">
        <v>324</v>
      </c>
      <c r="O1909" s="12" t="s">
        <v>139</v>
      </c>
      <c r="P1909" t="s">
        <v>325</v>
      </c>
      <c r="Q1909" t="s">
        <v>141</v>
      </c>
      <c r="R1909" s="13" t="s">
        <v>326</v>
      </c>
      <c r="S1909" t="s">
        <v>34</v>
      </c>
      <c r="T1909" t="s">
        <v>35</v>
      </c>
      <c r="U1909" t="s">
        <v>315</v>
      </c>
      <c r="V1909" t="s">
        <v>327</v>
      </c>
      <c r="W1909" t="s">
        <v>38</v>
      </c>
      <c r="X1909" t="s">
        <v>328</v>
      </c>
      <c r="Y1909" s="7">
        <v>1735.92</v>
      </c>
      <c r="AC1909" s="7">
        <f t="shared" si="29"/>
        <v>0</v>
      </c>
    </row>
    <row r="1910" spans="1:29" x14ac:dyDescent="0.3">
      <c r="A1910" s="5">
        <v>10284</v>
      </c>
      <c r="B1910" s="5">
        <v>39</v>
      </c>
      <c r="C1910" s="7">
        <v>71.67</v>
      </c>
      <c r="D1910" s="10">
        <v>13</v>
      </c>
      <c r="E1910" s="7">
        <v>2795.13</v>
      </c>
      <c r="F1910" s="9">
        <v>38220</v>
      </c>
      <c r="G1910" t="s">
        <v>26</v>
      </c>
      <c r="H1910" s="10">
        <v>3</v>
      </c>
      <c r="I1910" s="5">
        <v>8</v>
      </c>
      <c r="J1910" s="5">
        <v>2004</v>
      </c>
      <c r="K1910" t="s">
        <v>624</v>
      </c>
      <c r="L1910" s="7">
        <v>65</v>
      </c>
      <c r="M1910" t="s">
        <v>719</v>
      </c>
      <c r="N1910" t="s">
        <v>617</v>
      </c>
      <c r="O1910" s="12" t="s">
        <v>618</v>
      </c>
      <c r="P1910" t="s">
        <v>619</v>
      </c>
      <c r="Q1910" t="s">
        <v>757</v>
      </c>
      <c r="R1910" s="13" t="s">
        <v>620</v>
      </c>
      <c r="S1910" t="s">
        <v>88</v>
      </c>
      <c r="T1910" t="s">
        <v>45</v>
      </c>
      <c r="U1910" t="s">
        <v>621</v>
      </c>
      <c r="V1910" t="s">
        <v>622</v>
      </c>
      <c r="W1910" t="s">
        <v>38</v>
      </c>
      <c r="X1910" t="s">
        <v>623</v>
      </c>
      <c r="Y1910" s="7">
        <v>2795.13</v>
      </c>
      <c r="AC1910" s="7">
        <f t="shared" si="29"/>
        <v>0</v>
      </c>
    </row>
    <row r="1911" spans="1:29" x14ac:dyDescent="0.3">
      <c r="A1911" s="5">
        <v>10296</v>
      </c>
      <c r="B1911" s="5">
        <v>31</v>
      </c>
      <c r="C1911" s="7">
        <v>53.92</v>
      </c>
      <c r="D1911" s="10">
        <v>9</v>
      </c>
      <c r="E1911" s="7">
        <v>1671.52</v>
      </c>
      <c r="F1911" s="9">
        <v>38245</v>
      </c>
      <c r="G1911" t="s">
        <v>26</v>
      </c>
      <c r="H1911" s="10">
        <v>3</v>
      </c>
      <c r="I1911" s="5">
        <v>9</v>
      </c>
      <c r="J1911" s="5">
        <v>2004</v>
      </c>
      <c r="K1911" t="s">
        <v>624</v>
      </c>
      <c r="L1911" s="7">
        <v>65</v>
      </c>
      <c r="M1911" t="s">
        <v>719</v>
      </c>
      <c r="N1911" t="s">
        <v>650</v>
      </c>
      <c r="O1911" s="12" t="s">
        <v>651</v>
      </c>
      <c r="P1911" t="s">
        <v>652</v>
      </c>
      <c r="Q1911" t="s">
        <v>757</v>
      </c>
      <c r="R1911" s="13" t="s">
        <v>653</v>
      </c>
      <c r="S1911" t="s">
        <v>505</v>
      </c>
      <c r="T1911" t="s">
        <v>45</v>
      </c>
      <c r="U1911" t="s">
        <v>654</v>
      </c>
      <c r="V1911" t="s">
        <v>115</v>
      </c>
      <c r="W1911" t="s">
        <v>38</v>
      </c>
      <c r="X1911" t="s">
        <v>655</v>
      </c>
      <c r="Y1911" s="7">
        <v>1671.52</v>
      </c>
      <c r="AC1911" s="7">
        <f t="shared" si="29"/>
        <v>0</v>
      </c>
    </row>
    <row r="1912" spans="1:29" x14ac:dyDescent="0.3">
      <c r="A1912" s="5">
        <v>10307</v>
      </c>
      <c r="B1912" s="5">
        <v>22</v>
      </c>
      <c r="C1912" s="7">
        <v>71.67</v>
      </c>
      <c r="D1912" s="10">
        <v>3</v>
      </c>
      <c r="E1912" s="7">
        <v>1576.74</v>
      </c>
      <c r="F1912" s="9">
        <v>38274</v>
      </c>
      <c r="G1912" t="s">
        <v>26</v>
      </c>
      <c r="H1912" s="10">
        <v>4</v>
      </c>
      <c r="I1912" s="5">
        <v>10</v>
      </c>
      <c r="J1912" s="5">
        <v>2004</v>
      </c>
      <c r="K1912" t="s">
        <v>624</v>
      </c>
      <c r="L1912" s="7">
        <v>65</v>
      </c>
      <c r="M1912" t="s">
        <v>719</v>
      </c>
      <c r="N1912" t="s">
        <v>245</v>
      </c>
      <c r="O1912" s="12" t="s">
        <v>246</v>
      </c>
      <c r="P1912" t="s">
        <v>247</v>
      </c>
      <c r="Q1912" t="s">
        <v>164</v>
      </c>
      <c r="R1912" s="13" t="s">
        <v>248</v>
      </c>
      <c r="S1912" t="s">
        <v>34</v>
      </c>
      <c r="T1912" t="s">
        <v>35</v>
      </c>
      <c r="U1912" t="s">
        <v>249</v>
      </c>
      <c r="V1912" t="s">
        <v>250</v>
      </c>
      <c r="W1912" t="s">
        <v>38</v>
      </c>
      <c r="X1912" t="s">
        <v>251</v>
      </c>
      <c r="Y1912" s="7">
        <v>1576.74</v>
      </c>
      <c r="AC1912" s="7">
        <f t="shared" si="29"/>
        <v>0</v>
      </c>
    </row>
    <row r="1913" spans="1:29" x14ac:dyDescent="0.3">
      <c r="A1913" s="5">
        <v>10316</v>
      </c>
      <c r="B1913" s="5">
        <v>47</v>
      </c>
      <c r="C1913" s="7">
        <v>76.930000000000007</v>
      </c>
      <c r="D1913" s="10">
        <v>11</v>
      </c>
      <c r="E1913" s="7">
        <v>3615.71</v>
      </c>
      <c r="F1913" s="9">
        <v>38292</v>
      </c>
      <c r="G1913" t="s">
        <v>26</v>
      </c>
      <c r="H1913" s="10">
        <v>4</v>
      </c>
      <c r="I1913" s="5">
        <v>11</v>
      </c>
      <c r="J1913" s="5">
        <v>2004</v>
      </c>
      <c r="K1913" t="s">
        <v>624</v>
      </c>
      <c r="L1913" s="7">
        <v>65</v>
      </c>
      <c r="M1913" t="s">
        <v>719</v>
      </c>
      <c r="N1913" t="s">
        <v>439</v>
      </c>
      <c r="O1913" s="12" t="s">
        <v>440</v>
      </c>
      <c r="P1913" t="s">
        <v>441</v>
      </c>
      <c r="Q1913" t="s">
        <v>442</v>
      </c>
      <c r="R1913" s="13" t="s">
        <v>443</v>
      </c>
      <c r="S1913" t="s">
        <v>196</v>
      </c>
      <c r="T1913" t="s">
        <v>45</v>
      </c>
      <c r="U1913" t="s">
        <v>444</v>
      </c>
      <c r="V1913" t="s">
        <v>445</v>
      </c>
      <c r="W1913" t="s">
        <v>55</v>
      </c>
      <c r="X1913" t="s">
        <v>446</v>
      </c>
      <c r="Y1913" s="7">
        <v>3615.71</v>
      </c>
      <c r="AC1913" s="7">
        <f t="shared" si="29"/>
        <v>0</v>
      </c>
    </row>
    <row r="1914" spans="1:29" x14ac:dyDescent="0.3">
      <c r="A1914" s="5">
        <v>10328</v>
      </c>
      <c r="B1914" s="5">
        <v>20</v>
      </c>
      <c r="C1914" s="7">
        <v>72.98</v>
      </c>
      <c r="D1914" s="10">
        <v>2</v>
      </c>
      <c r="E1914" s="7">
        <v>1459.6</v>
      </c>
      <c r="F1914" s="9">
        <v>38303</v>
      </c>
      <c r="G1914" t="s">
        <v>26</v>
      </c>
      <c r="H1914" s="10">
        <v>4</v>
      </c>
      <c r="I1914" s="5">
        <v>11</v>
      </c>
      <c r="J1914" s="5">
        <v>2004</v>
      </c>
      <c r="K1914" t="s">
        <v>624</v>
      </c>
      <c r="L1914" s="7">
        <v>65</v>
      </c>
      <c r="M1914" t="s">
        <v>719</v>
      </c>
      <c r="N1914" t="s">
        <v>626</v>
      </c>
      <c r="O1914" s="12" t="s">
        <v>627</v>
      </c>
      <c r="P1914" t="s">
        <v>628</v>
      </c>
      <c r="Q1914" t="s">
        <v>757</v>
      </c>
      <c r="R1914" s="13" t="s">
        <v>629</v>
      </c>
      <c r="S1914" t="s">
        <v>296</v>
      </c>
      <c r="T1914" t="s">
        <v>45</v>
      </c>
      <c r="U1914" t="s">
        <v>630</v>
      </c>
      <c r="V1914" t="s">
        <v>631</v>
      </c>
      <c r="W1914" t="s">
        <v>38</v>
      </c>
      <c r="X1914" t="s">
        <v>632</v>
      </c>
      <c r="Y1914" s="7">
        <v>1459.6</v>
      </c>
      <c r="AC1914" s="7">
        <f t="shared" si="29"/>
        <v>0</v>
      </c>
    </row>
    <row r="1915" spans="1:29" x14ac:dyDescent="0.3">
      <c r="A1915" s="5">
        <v>10339</v>
      </c>
      <c r="B1915" s="5">
        <v>29</v>
      </c>
      <c r="C1915" s="7">
        <v>99.69</v>
      </c>
      <c r="D1915" s="10">
        <v>14</v>
      </c>
      <c r="E1915" s="7">
        <v>2891.01</v>
      </c>
      <c r="F1915" s="9">
        <v>38314</v>
      </c>
      <c r="G1915" t="s">
        <v>26</v>
      </c>
      <c r="H1915" s="10">
        <v>4</v>
      </c>
      <c r="I1915" s="5">
        <v>11</v>
      </c>
      <c r="J1915" s="5">
        <v>2004</v>
      </c>
      <c r="K1915" t="s">
        <v>624</v>
      </c>
      <c r="L1915" s="7">
        <v>65</v>
      </c>
      <c r="M1915" t="s">
        <v>719</v>
      </c>
      <c r="N1915" t="s">
        <v>284</v>
      </c>
      <c r="O1915" s="12" t="s">
        <v>285</v>
      </c>
      <c r="P1915" t="s">
        <v>286</v>
      </c>
      <c r="Q1915" t="s">
        <v>287</v>
      </c>
      <c r="R1915" s="13" t="s">
        <v>288</v>
      </c>
      <c r="S1915" t="s">
        <v>229</v>
      </c>
      <c r="T1915" t="s">
        <v>229</v>
      </c>
      <c r="U1915" t="s">
        <v>289</v>
      </c>
      <c r="V1915" t="s">
        <v>290</v>
      </c>
      <c r="W1915" t="s">
        <v>38</v>
      </c>
      <c r="X1915" t="s">
        <v>291</v>
      </c>
      <c r="Y1915" s="7">
        <v>2891.01</v>
      </c>
      <c r="AC1915" s="7">
        <f t="shared" si="29"/>
        <v>0</v>
      </c>
    </row>
    <row r="1916" spans="1:29" x14ac:dyDescent="0.3">
      <c r="A1916" s="5">
        <v>10351</v>
      </c>
      <c r="B1916" s="5">
        <v>38</v>
      </c>
      <c r="C1916" s="7">
        <v>68.38</v>
      </c>
      <c r="D1916" s="10">
        <v>4</v>
      </c>
      <c r="E1916" s="7">
        <v>2598.44</v>
      </c>
      <c r="F1916" s="9">
        <v>38324</v>
      </c>
      <c r="G1916" t="s">
        <v>26</v>
      </c>
      <c r="H1916" s="10">
        <v>4</v>
      </c>
      <c r="I1916" s="5">
        <v>12</v>
      </c>
      <c r="J1916" s="5">
        <v>2004</v>
      </c>
      <c r="K1916" t="s">
        <v>624</v>
      </c>
      <c r="L1916" s="7">
        <v>65</v>
      </c>
      <c r="M1916" t="s">
        <v>719</v>
      </c>
      <c r="N1916" t="s">
        <v>377</v>
      </c>
      <c r="O1916" s="12" t="s">
        <v>378</v>
      </c>
      <c r="P1916" t="s">
        <v>379</v>
      </c>
      <c r="Q1916" t="s">
        <v>757</v>
      </c>
      <c r="R1916" s="13" t="s">
        <v>380</v>
      </c>
      <c r="S1916" t="s">
        <v>196</v>
      </c>
      <c r="T1916" t="s">
        <v>45</v>
      </c>
      <c r="U1916" t="s">
        <v>68</v>
      </c>
      <c r="V1916" t="s">
        <v>381</v>
      </c>
      <c r="W1916" t="s">
        <v>38</v>
      </c>
      <c r="X1916" t="s">
        <v>382</v>
      </c>
      <c r="Y1916" s="7">
        <v>2598.44</v>
      </c>
      <c r="AC1916" s="7">
        <f t="shared" si="29"/>
        <v>0</v>
      </c>
    </row>
    <row r="1917" spans="1:29" x14ac:dyDescent="0.3">
      <c r="A1917" s="5">
        <v>10361</v>
      </c>
      <c r="B1917" s="5">
        <v>34</v>
      </c>
      <c r="C1917" s="7">
        <v>100</v>
      </c>
      <c r="D1917" s="10">
        <v>6</v>
      </c>
      <c r="E1917" s="7">
        <v>3871.92</v>
      </c>
      <c r="F1917" s="9">
        <v>38338</v>
      </c>
      <c r="G1917" t="s">
        <v>26</v>
      </c>
      <c r="H1917" s="10">
        <v>4</v>
      </c>
      <c r="I1917" s="5">
        <v>12</v>
      </c>
      <c r="J1917" s="5">
        <v>2004</v>
      </c>
      <c r="K1917" t="s">
        <v>624</v>
      </c>
      <c r="L1917" s="7">
        <v>65</v>
      </c>
      <c r="M1917" t="s">
        <v>719</v>
      </c>
      <c r="N1917" t="s">
        <v>177</v>
      </c>
      <c r="O1917" s="12" t="s">
        <v>178</v>
      </c>
      <c r="P1917" t="s">
        <v>179</v>
      </c>
      <c r="Q1917" t="s">
        <v>180</v>
      </c>
      <c r="R1917" s="13" t="s">
        <v>181</v>
      </c>
      <c r="S1917" t="s">
        <v>107</v>
      </c>
      <c r="T1917" t="s">
        <v>108</v>
      </c>
      <c r="U1917" t="s">
        <v>182</v>
      </c>
      <c r="V1917" t="s">
        <v>183</v>
      </c>
      <c r="W1917" t="s">
        <v>55</v>
      </c>
      <c r="X1917" t="s">
        <v>184</v>
      </c>
      <c r="Y1917" s="7">
        <v>3400</v>
      </c>
      <c r="AC1917" s="7">
        <f t="shared" si="29"/>
        <v>0</v>
      </c>
    </row>
    <row r="1918" spans="1:29" x14ac:dyDescent="0.3">
      <c r="A1918" s="5">
        <v>10373</v>
      </c>
      <c r="B1918" s="5">
        <v>46</v>
      </c>
      <c r="C1918" s="7">
        <v>66</v>
      </c>
      <c r="D1918" s="10">
        <v>11</v>
      </c>
      <c r="E1918" s="7">
        <v>3036</v>
      </c>
      <c r="F1918" s="9">
        <v>38383</v>
      </c>
      <c r="G1918" t="s">
        <v>26</v>
      </c>
      <c r="H1918" s="10">
        <v>1</v>
      </c>
      <c r="I1918" s="5">
        <v>1</v>
      </c>
      <c r="J1918" s="5">
        <v>2005</v>
      </c>
      <c r="K1918" t="s">
        <v>624</v>
      </c>
      <c r="L1918" s="7">
        <v>65</v>
      </c>
      <c r="M1918" t="s">
        <v>719</v>
      </c>
      <c r="N1918" t="s">
        <v>447</v>
      </c>
      <c r="O1918" s="12" t="s">
        <v>448</v>
      </c>
      <c r="P1918" t="s">
        <v>449</v>
      </c>
      <c r="Q1918" t="s">
        <v>757</v>
      </c>
      <c r="R1918" s="13" t="s">
        <v>450</v>
      </c>
      <c r="S1918" t="s">
        <v>150</v>
      </c>
      <c r="T1918" t="s">
        <v>45</v>
      </c>
      <c r="U1918" t="s">
        <v>451</v>
      </c>
      <c r="V1918" t="s">
        <v>452</v>
      </c>
      <c r="W1918" t="s">
        <v>55</v>
      </c>
      <c r="X1918" t="s">
        <v>453</v>
      </c>
      <c r="Y1918" s="7">
        <v>3036</v>
      </c>
      <c r="AC1918" s="7">
        <f t="shared" si="29"/>
        <v>0</v>
      </c>
    </row>
    <row r="1919" spans="1:29" x14ac:dyDescent="0.3">
      <c r="A1919" s="5">
        <v>10386</v>
      </c>
      <c r="B1919" s="5">
        <v>35</v>
      </c>
      <c r="C1919" s="7">
        <v>63.76</v>
      </c>
      <c r="D1919" s="10">
        <v>9</v>
      </c>
      <c r="E1919" s="7">
        <v>2231.6</v>
      </c>
      <c r="F1919" s="9">
        <v>38412</v>
      </c>
      <c r="G1919" t="s">
        <v>467</v>
      </c>
      <c r="H1919" s="10">
        <v>1</v>
      </c>
      <c r="I1919" s="5">
        <v>3</v>
      </c>
      <c r="J1919" s="5">
        <v>2005</v>
      </c>
      <c r="K1919" t="s">
        <v>624</v>
      </c>
      <c r="L1919" s="7">
        <v>65</v>
      </c>
      <c r="M1919" t="s">
        <v>719</v>
      </c>
      <c r="N1919" t="s">
        <v>201</v>
      </c>
      <c r="O1919" s="12" t="s">
        <v>202</v>
      </c>
      <c r="P1919" t="s">
        <v>203</v>
      </c>
      <c r="Q1919" t="s">
        <v>757</v>
      </c>
      <c r="R1919" s="13" t="s">
        <v>204</v>
      </c>
      <c r="S1919" t="s">
        <v>205</v>
      </c>
      <c r="T1919" t="s">
        <v>45</v>
      </c>
      <c r="U1919" t="s">
        <v>206</v>
      </c>
      <c r="V1919" t="s">
        <v>207</v>
      </c>
      <c r="W1919" t="s">
        <v>38</v>
      </c>
      <c r="X1919" t="s">
        <v>208</v>
      </c>
      <c r="Y1919" s="7">
        <v>2231.6</v>
      </c>
      <c r="AC1919" s="7">
        <f t="shared" si="29"/>
        <v>0</v>
      </c>
    </row>
    <row r="1920" spans="1:29" x14ac:dyDescent="0.3">
      <c r="A1920" s="5">
        <v>10398</v>
      </c>
      <c r="B1920" s="5">
        <v>34</v>
      </c>
      <c r="C1920" s="7">
        <v>71.67</v>
      </c>
      <c r="D1920" s="10">
        <v>13</v>
      </c>
      <c r="E1920" s="7">
        <v>2436.7800000000002</v>
      </c>
      <c r="F1920" s="9">
        <v>38441</v>
      </c>
      <c r="G1920" t="s">
        <v>26</v>
      </c>
      <c r="H1920" s="10">
        <v>1</v>
      </c>
      <c r="I1920" s="5">
        <v>3</v>
      </c>
      <c r="J1920" s="5">
        <v>2005</v>
      </c>
      <c r="K1920" t="s">
        <v>624</v>
      </c>
      <c r="L1920" s="7">
        <v>65</v>
      </c>
      <c r="M1920" t="s">
        <v>719</v>
      </c>
      <c r="N1920" t="s">
        <v>40</v>
      </c>
      <c r="O1920" s="12" t="s">
        <v>41</v>
      </c>
      <c r="P1920" t="s">
        <v>42</v>
      </c>
      <c r="Q1920" t="s">
        <v>757</v>
      </c>
      <c r="R1920" s="13" t="s">
        <v>43</v>
      </c>
      <c r="S1920" t="s">
        <v>44</v>
      </c>
      <c r="T1920" t="s">
        <v>45</v>
      </c>
      <c r="U1920" t="s">
        <v>46</v>
      </c>
      <c r="V1920" t="s">
        <v>47</v>
      </c>
      <c r="W1920" t="s">
        <v>38</v>
      </c>
      <c r="X1920" t="s">
        <v>48</v>
      </c>
      <c r="Y1920" s="7">
        <v>2436.7800000000002</v>
      </c>
      <c r="AC1920" s="7">
        <f t="shared" si="29"/>
        <v>0</v>
      </c>
    </row>
    <row r="1921" spans="1:29" x14ac:dyDescent="0.3">
      <c r="A1921" s="5">
        <v>10400</v>
      </c>
      <c r="B1921" s="5">
        <v>38</v>
      </c>
      <c r="C1921" s="7">
        <v>57.2</v>
      </c>
      <c r="D1921" s="10">
        <v>3</v>
      </c>
      <c r="E1921" s="7">
        <v>2173.6</v>
      </c>
      <c r="F1921" s="9">
        <v>38443</v>
      </c>
      <c r="G1921" t="s">
        <v>26</v>
      </c>
      <c r="H1921" s="10">
        <v>2</v>
      </c>
      <c r="I1921" s="5">
        <v>4</v>
      </c>
      <c r="J1921" s="5">
        <v>2005</v>
      </c>
      <c r="K1921" t="s">
        <v>624</v>
      </c>
      <c r="L1921" s="7">
        <v>65</v>
      </c>
      <c r="M1921" t="s">
        <v>719</v>
      </c>
      <c r="N1921" t="s">
        <v>454</v>
      </c>
      <c r="O1921" s="12" t="s">
        <v>455</v>
      </c>
      <c r="P1921" t="s">
        <v>456</v>
      </c>
      <c r="Q1921" t="s">
        <v>60</v>
      </c>
      <c r="R1921" s="13" t="s">
        <v>73</v>
      </c>
      <c r="S1921" t="s">
        <v>34</v>
      </c>
      <c r="T1921" t="s">
        <v>35</v>
      </c>
      <c r="U1921" t="s">
        <v>114</v>
      </c>
      <c r="V1921" t="s">
        <v>457</v>
      </c>
      <c r="W1921" t="s">
        <v>38</v>
      </c>
      <c r="X1921" t="s">
        <v>458</v>
      </c>
      <c r="Y1921" s="7">
        <v>2173.6</v>
      </c>
      <c r="AC1921" s="7">
        <f t="shared" si="29"/>
        <v>0</v>
      </c>
    </row>
    <row r="1922" spans="1:29" x14ac:dyDescent="0.3">
      <c r="A1922" s="5">
        <v>10415</v>
      </c>
      <c r="B1922" s="5">
        <v>18</v>
      </c>
      <c r="C1922" s="7">
        <v>69.7</v>
      </c>
      <c r="D1922" s="10">
        <v>2</v>
      </c>
      <c r="E1922" s="7">
        <v>1254.5999999999999</v>
      </c>
      <c r="F1922" s="9">
        <v>38481</v>
      </c>
      <c r="G1922" t="s">
        <v>200</v>
      </c>
      <c r="H1922" s="10">
        <v>2</v>
      </c>
      <c r="I1922" s="5">
        <v>5</v>
      </c>
      <c r="J1922" s="5">
        <v>2005</v>
      </c>
      <c r="K1922" t="s">
        <v>624</v>
      </c>
      <c r="L1922" s="7">
        <v>65</v>
      </c>
      <c r="M1922" t="s">
        <v>719</v>
      </c>
      <c r="N1922" t="s">
        <v>633</v>
      </c>
      <c r="O1922" s="12" t="s">
        <v>634</v>
      </c>
      <c r="P1922" t="s">
        <v>635</v>
      </c>
      <c r="Q1922" t="s">
        <v>105</v>
      </c>
      <c r="R1922" s="13" t="s">
        <v>636</v>
      </c>
      <c r="S1922" t="s">
        <v>107</v>
      </c>
      <c r="T1922" t="s">
        <v>108</v>
      </c>
      <c r="U1922" t="s">
        <v>637</v>
      </c>
      <c r="V1922" t="s">
        <v>638</v>
      </c>
      <c r="W1922" t="s">
        <v>38</v>
      </c>
      <c r="X1922" t="s">
        <v>639</v>
      </c>
      <c r="Y1922" s="7">
        <v>1254.5999999999999</v>
      </c>
      <c r="AC1922" s="7">
        <f t="shared" si="29"/>
        <v>0</v>
      </c>
    </row>
    <row r="1923" spans="1:29" x14ac:dyDescent="0.3">
      <c r="A1923" s="5">
        <v>10110</v>
      </c>
      <c r="B1923" s="5">
        <v>37</v>
      </c>
      <c r="C1923" s="7">
        <v>100</v>
      </c>
      <c r="D1923" s="10">
        <v>14</v>
      </c>
      <c r="E1923" s="7">
        <v>3724.42</v>
      </c>
      <c r="F1923" s="9">
        <v>37698</v>
      </c>
      <c r="G1923" t="s">
        <v>26</v>
      </c>
      <c r="H1923" s="10">
        <v>1</v>
      </c>
      <c r="I1923" s="5">
        <v>3</v>
      </c>
      <c r="J1923" s="5">
        <v>2003</v>
      </c>
      <c r="K1923" t="s">
        <v>209</v>
      </c>
      <c r="L1923" s="7">
        <v>107</v>
      </c>
      <c r="M1923" t="s">
        <v>720</v>
      </c>
      <c r="N1923" t="s">
        <v>558</v>
      </c>
      <c r="O1923" s="12" t="s">
        <v>559</v>
      </c>
      <c r="P1923" t="s">
        <v>560</v>
      </c>
      <c r="Q1923" t="s">
        <v>757</v>
      </c>
      <c r="R1923" s="13" t="s">
        <v>561</v>
      </c>
      <c r="S1923" t="s">
        <v>196</v>
      </c>
      <c r="T1923" t="s">
        <v>45</v>
      </c>
      <c r="U1923" t="s">
        <v>562</v>
      </c>
      <c r="V1923" t="s">
        <v>105</v>
      </c>
      <c r="W1923" t="s">
        <v>55</v>
      </c>
      <c r="X1923" t="s">
        <v>563</v>
      </c>
      <c r="Y1923" s="7">
        <v>3700</v>
      </c>
      <c r="AC1923" s="7">
        <f t="shared" si="29"/>
        <v>0</v>
      </c>
    </row>
    <row r="1924" spans="1:29" x14ac:dyDescent="0.3">
      <c r="A1924" s="5">
        <v>10124</v>
      </c>
      <c r="B1924" s="5">
        <v>43</v>
      </c>
      <c r="C1924" s="7">
        <v>100</v>
      </c>
      <c r="D1924" s="10">
        <v>13</v>
      </c>
      <c r="E1924" s="7">
        <v>5203</v>
      </c>
      <c r="F1924" s="9">
        <v>37762</v>
      </c>
      <c r="G1924" t="s">
        <v>26</v>
      </c>
      <c r="H1924" s="10">
        <v>2</v>
      </c>
      <c r="I1924" s="5">
        <v>5</v>
      </c>
      <c r="J1924" s="5">
        <v>2003</v>
      </c>
      <c r="K1924" t="s">
        <v>209</v>
      </c>
      <c r="L1924" s="7">
        <v>107</v>
      </c>
      <c r="M1924" t="s">
        <v>720</v>
      </c>
      <c r="N1924" t="s">
        <v>611</v>
      </c>
      <c r="O1924" s="12" t="s">
        <v>612</v>
      </c>
      <c r="P1924" t="s">
        <v>613</v>
      </c>
      <c r="Q1924" t="s">
        <v>614</v>
      </c>
      <c r="R1924" s="13" t="s">
        <v>615</v>
      </c>
      <c r="S1924" t="s">
        <v>34</v>
      </c>
      <c r="T1924" t="s">
        <v>35</v>
      </c>
      <c r="U1924" t="s">
        <v>129</v>
      </c>
      <c r="V1924" t="s">
        <v>457</v>
      </c>
      <c r="W1924" t="s">
        <v>55</v>
      </c>
      <c r="X1924" t="s">
        <v>616</v>
      </c>
      <c r="Y1924" s="7">
        <v>4300</v>
      </c>
      <c r="AC1924" s="7">
        <f t="shared" si="29"/>
        <v>471.92000000000007</v>
      </c>
    </row>
    <row r="1925" spans="1:29" x14ac:dyDescent="0.3">
      <c r="A1925" s="5">
        <v>10148</v>
      </c>
      <c r="B1925" s="5">
        <v>27</v>
      </c>
      <c r="C1925" s="7">
        <v>100</v>
      </c>
      <c r="D1925" s="10">
        <v>7</v>
      </c>
      <c r="E1925" s="7">
        <v>3469.5</v>
      </c>
      <c r="F1925" s="9">
        <v>37875</v>
      </c>
      <c r="G1925" t="s">
        <v>26</v>
      </c>
      <c r="H1925" s="10">
        <v>3</v>
      </c>
      <c r="I1925" s="5">
        <v>9</v>
      </c>
      <c r="J1925" s="5">
        <v>2003</v>
      </c>
      <c r="K1925" t="s">
        <v>209</v>
      </c>
      <c r="L1925" s="7">
        <v>107</v>
      </c>
      <c r="M1925" t="s">
        <v>720</v>
      </c>
      <c r="N1925" t="s">
        <v>329</v>
      </c>
      <c r="O1925" s="12" t="s">
        <v>330</v>
      </c>
      <c r="P1925" t="s">
        <v>331</v>
      </c>
      <c r="Q1925" t="s">
        <v>180</v>
      </c>
      <c r="R1925" s="13" t="s">
        <v>332</v>
      </c>
      <c r="S1925" t="s">
        <v>107</v>
      </c>
      <c r="T1925" t="s">
        <v>108</v>
      </c>
      <c r="U1925" t="s">
        <v>333</v>
      </c>
      <c r="V1925" t="s">
        <v>334</v>
      </c>
      <c r="W1925" t="s">
        <v>55</v>
      </c>
      <c r="X1925" t="s">
        <v>335</v>
      </c>
      <c r="Y1925" s="7">
        <v>2700</v>
      </c>
      <c r="AC1925" s="7">
        <f t="shared" si="29"/>
        <v>0</v>
      </c>
    </row>
    <row r="1926" spans="1:29" x14ac:dyDescent="0.3">
      <c r="A1926" s="5">
        <v>10161</v>
      </c>
      <c r="B1926" s="5">
        <v>30</v>
      </c>
      <c r="C1926" s="7">
        <v>100</v>
      </c>
      <c r="D1926" s="10">
        <v>6</v>
      </c>
      <c r="E1926" s="7">
        <v>3148.2</v>
      </c>
      <c r="F1926" s="9">
        <v>37911</v>
      </c>
      <c r="G1926" t="s">
        <v>26</v>
      </c>
      <c r="H1926" s="10">
        <v>4</v>
      </c>
      <c r="I1926" s="5">
        <v>10</v>
      </c>
      <c r="J1926" s="5">
        <v>2003</v>
      </c>
      <c r="K1926" t="s">
        <v>209</v>
      </c>
      <c r="L1926" s="7">
        <v>107</v>
      </c>
      <c r="M1926" t="s">
        <v>720</v>
      </c>
      <c r="N1926" t="s">
        <v>564</v>
      </c>
      <c r="O1926" s="12" t="s">
        <v>565</v>
      </c>
      <c r="P1926" t="s">
        <v>566</v>
      </c>
      <c r="Q1926" t="s">
        <v>757</v>
      </c>
      <c r="R1926" s="13" t="s">
        <v>567</v>
      </c>
      <c r="S1926" t="s">
        <v>373</v>
      </c>
      <c r="T1926" t="s">
        <v>45</v>
      </c>
      <c r="U1926" t="s">
        <v>568</v>
      </c>
      <c r="V1926" t="s">
        <v>569</v>
      </c>
      <c r="W1926" t="s">
        <v>55</v>
      </c>
      <c r="X1926" t="s">
        <v>570</v>
      </c>
      <c r="Y1926" s="7">
        <v>3000</v>
      </c>
      <c r="AC1926" s="7">
        <f t="shared" si="29"/>
        <v>0</v>
      </c>
    </row>
    <row r="1927" spans="1:29" x14ac:dyDescent="0.3">
      <c r="A1927" s="5">
        <v>10172</v>
      </c>
      <c r="B1927" s="5">
        <v>22</v>
      </c>
      <c r="C1927" s="7">
        <v>98.51</v>
      </c>
      <c r="D1927" s="10">
        <v>4</v>
      </c>
      <c r="E1927" s="7">
        <v>2167.2199999999998</v>
      </c>
      <c r="F1927" s="9">
        <v>37930</v>
      </c>
      <c r="G1927" t="s">
        <v>26</v>
      </c>
      <c r="H1927" s="10">
        <v>4</v>
      </c>
      <c r="I1927" s="5">
        <v>11</v>
      </c>
      <c r="J1927" s="5">
        <v>2003</v>
      </c>
      <c r="K1927" t="s">
        <v>209</v>
      </c>
      <c r="L1927" s="7">
        <v>107</v>
      </c>
      <c r="M1927" t="s">
        <v>720</v>
      </c>
      <c r="N1927" t="s">
        <v>124</v>
      </c>
      <c r="O1927" s="12" t="s">
        <v>125</v>
      </c>
      <c r="P1927" t="s">
        <v>126</v>
      </c>
      <c r="Q1927" t="s">
        <v>127</v>
      </c>
      <c r="R1927" s="13" t="s">
        <v>128</v>
      </c>
      <c r="S1927" t="s">
        <v>34</v>
      </c>
      <c r="T1927" t="s">
        <v>35</v>
      </c>
      <c r="U1927" t="s">
        <v>129</v>
      </c>
      <c r="V1927" t="s">
        <v>63</v>
      </c>
      <c r="W1927" t="s">
        <v>38</v>
      </c>
      <c r="X1927" t="s">
        <v>130</v>
      </c>
      <c r="Y1927" s="7">
        <v>2167.2199999999998</v>
      </c>
      <c r="AC1927" s="7">
        <f t="shared" si="29"/>
        <v>0</v>
      </c>
    </row>
    <row r="1928" spans="1:29" x14ac:dyDescent="0.3">
      <c r="A1928" s="5">
        <v>10182</v>
      </c>
      <c r="B1928" s="5">
        <v>49</v>
      </c>
      <c r="C1928" s="7">
        <v>100</v>
      </c>
      <c r="D1928" s="10">
        <v>17</v>
      </c>
      <c r="E1928" s="7">
        <v>6244.07</v>
      </c>
      <c r="F1928" s="9">
        <v>37937</v>
      </c>
      <c r="G1928" t="s">
        <v>26</v>
      </c>
      <c r="H1928" s="10">
        <v>4</v>
      </c>
      <c r="I1928" s="5">
        <v>11</v>
      </c>
      <c r="J1928" s="5">
        <v>2003</v>
      </c>
      <c r="K1928" t="s">
        <v>209</v>
      </c>
      <c r="L1928" s="7">
        <v>107</v>
      </c>
      <c r="M1928" t="s">
        <v>720</v>
      </c>
      <c r="N1928" t="s">
        <v>312</v>
      </c>
      <c r="O1928" s="12" t="s">
        <v>313</v>
      </c>
      <c r="P1928" t="s">
        <v>314</v>
      </c>
      <c r="Q1928" t="s">
        <v>60</v>
      </c>
      <c r="R1928" s="13" t="s">
        <v>128</v>
      </c>
      <c r="S1928" t="s">
        <v>34</v>
      </c>
      <c r="T1928" t="s">
        <v>35</v>
      </c>
      <c r="U1928" t="s">
        <v>315</v>
      </c>
      <c r="V1928" t="s">
        <v>316</v>
      </c>
      <c r="W1928" t="s">
        <v>55</v>
      </c>
      <c r="X1928" t="s">
        <v>317</v>
      </c>
      <c r="Y1928" s="7">
        <v>4900</v>
      </c>
      <c r="AC1928" s="7">
        <f t="shared" si="29"/>
        <v>0</v>
      </c>
    </row>
    <row r="1929" spans="1:29" x14ac:dyDescent="0.3">
      <c r="A1929" s="5">
        <v>10192</v>
      </c>
      <c r="B1929" s="5">
        <v>46</v>
      </c>
      <c r="C1929" s="7">
        <v>100</v>
      </c>
      <c r="D1929" s="10">
        <v>5</v>
      </c>
      <c r="E1929" s="7">
        <v>5566</v>
      </c>
      <c r="F1929" s="9">
        <v>37945</v>
      </c>
      <c r="G1929" t="s">
        <v>26</v>
      </c>
      <c r="H1929" s="10">
        <v>4</v>
      </c>
      <c r="I1929" s="5">
        <v>11</v>
      </c>
      <c r="J1929" s="5">
        <v>2003</v>
      </c>
      <c r="K1929" t="s">
        <v>209</v>
      </c>
      <c r="L1929" s="7">
        <v>107</v>
      </c>
      <c r="M1929" t="s">
        <v>720</v>
      </c>
      <c r="N1929" t="s">
        <v>318</v>
      </c>
      <c r="O1929" s="12" t="s">
        <v>319</v>
      </c>
      <c r="P1929" t="s">
        <v>320</v>
      </c>
      <c r="Q1929" t="s">
        <v>321</v>
      </c>
      <c r="R1929" s="13" t="s">
        <v>322</v>
      </c>
      <c r="S1929" t="s">
        <v>34</v>
      </c>
      <c r="T1929" t="s">
        <v>35</v>
      </c>
      <c r="U1929" t="s">
        <v>62</v>
      </c>
      <c r="V1929" t="s">
        <v>316</v>
      </c>
      <c r="W1929" t="s">
        <v>55</v>
      </c>
      <c r="X1929" t="s">
        <v>323</v>
      </c>
      <c r="Y1929" s="7">
        <v>4600</v>
      </c>
      <c r="AC1929" s="7">
        <f t="shared" si="29"/>
        <v>0</v>
      </c>
    </row>
    <row r="1930" spans="1:29" x14ac:dyDescent="0.3">
      <c r="A1930" s="5">
        <v>10204</v>
      </c>
      <c r="B1930" s="5">
        <v>48</v>
      </c>
      <c r="C1930" s="7">
        <v>91.02</v>
      </c>
      <c r="D1930" s="10">
        <v>11</v>
      </c>
      <c r="E1930" s="7">
        <v>4368.96</v>
      </c>
      <c r="F1930" s="9">
        <v>37957</v>
      </c>
      <c r="G1930" t="s">
        <v>26</v>
      </c>
      <c r="H1930" s="10">
        <v>4</v>
      </c>
      <c r="I1930" s="5">
        <v>12</v>
      </c>
      <c r="J1930" s="5">
        <v>2003</v>
      </c>
      <c r="K1930" t="s">
        <v>209</v>
      </c>
      <c r="L1930" s="7">
        <v>107</v>
      </c>
      <c r="M1930" t="s">
        <v>720</v>
      </c>
      <c r="N1930" t="s">
        <v>542</v>
      </c>
      <c r="O1930" s="12" t="s">
        <v>543</v>
      </c>
      <c r="P1930" t="s">
        <v>31</v>
      </c>
      <c r="Q1930" t="s">
        <v>32</v>
      </c>
      <c r="R1930" s="13" t="s">
        <v>33</v>
      </c>
      <c r="S1930" t="s">
        <v>34</v>
      </c>
      <c r="T1930" t="s">
        <v>35</v>
      </c>
      <c r="U1930" t="s">
        <v>62</v>
      </c>
      <c r="V1930" t="s">
        <v>544</v>
      </c>
      <c r="W1930" t="s">
        <v>55</v>
      </c>
      <c r="X1930" t="s">
        <v>545</v>
      </c>
      <c r="Y1930" s="7">
        <v>4368.96</v>
      </c>
      <c r="AC1930" s="7">
        <f t="shared" ref="AC1930:AC1993" si="30">E1923-Y1923</f>
        <v>24.420000000000073</v>
      </c>
    </row>
    <row r="1931" spans="1:29" x14ac:dyDescent="0.3">
      <c r="A1931" s="5">
        <v>10212</v>
      </c>
      <c r="B1931" s="5">
        <v>46</v>
      </c>
      <c r="C1931" s="7">
        <v>87.81</v>
      </c>
      <c r="D1931" s="10">
        <v>4</v>
      </c>
      <c r="E1931" s="7">
        <v>4039.26</v>
      </c>
      <c r="F1931" s="9">
        <v>38002</v>
      </c>
      <c r="G1931" t="s">
        <v>26</v>
      </c>
      <c r="H1931" s="10">
        <v>1</v>
      </c>
      <c r="I1931" s="5">
        <v>1</v>
      </c>
      <c r="J1931" s="5">
        <v>2004</v>
      </c>
      <c r="K1931" t="s">
        <v>209</v>
      </c>
      <c r="L1931" s="7">
        <v>107</v>
      </c>
      <c r="M1931" t="s">
        <v>720</v>
      </c>
      <c r="N1931" t="s">
        <v>201</v>
      </c>
      <c r="O1931" s="12" t="s">
        <v>202</v>
      </c>
      <c r="P1931" t="s">
        <v>203</v>
      </c>
      <c r="Q1931" t="s">
        <v>757</v>
      </c>
      <c r="R1931" s="13" t="s">
        <v>204</v>
      </c>
      <c r="S1931" t="s">
        <v>205</v>
      </c>
      <c r="T1931" t="s">
        <v>45</v>
      </c>
      <c r="U1931" t="s">
        <v>206</v>
      </c>
      <c r="V1931" t="s">
        <v>207</v>
      </c>
      <c r="W1931" t="s">
        <v>55</v>
      </c>
      <c r="X1931" t="s">
        <v>208</v>
      </c>
      <c r="Y1931" s="7">
        <v>4039.26</v>
      </c>
      <c r="AC1931" s="7">
        <f t="shared" si="30"/>
        <v>903</v>
      </c>
    </row>
    <row r="1932" spans="1:29" x14ac:dyDescent="0.3">
      <c r="A1932" s="5">
        <v>10226</v>
      </c>
      <c r="B1932" s="5">
        <v>48</v>
      </c>
      <c r="C1932" s="7">
        <v>92.09</v>
      </c>
      <c r="D1932" s="10">
        <v>2</v>
      </c>
      <c r="E1932" s="7">
        <v>4420.32</v>
      </c>
      <c r="F1932" s="9">
        <v>38043</v>
      </c>
      <c r="G1932" t="s">
        <v>26</v>
      </c>
      <c r="H1932" s="10">
        <v>1</v>
      </c>
      <c r="I1932" s="5">
        <v>2</v>
      </c>
      <c r="J1932" s="5">
        <v>2004</v>
      </c>
      <c r="K1932" t="s">
        <v>209</v>
      </c>
      <c r="L1932" s="7">
        <v>107</v>
      </c>
      <c r="M1932" t="s">
        <v>720</v>
      </c>
      <c r="N1932" t="s">
        <v>414</v>
      </c>
      <c r="O1932" s="12" t="s">
        <v>415</v>
      </c>
      <c r="P1932" t="s">
        <v>416</v>
      </c>
      <c r="Q1932" t="s">
        <v>60</v>
      </c>
      <c r="R1932" s="13" t="s">
        <v>417</v>
      </c>
      <c r="S1932" t="s">
        <v>34</v>
      </c>
      <c r="T1932" t="s">
        <v>35</v>
      </c>
      <c r="U1932" t="s">
        <v>271</v>
      </c>
      <c r="V1932" t="s">
        <v>316</v>
      </c>
      <c r="W1932" t="s">
        <v>55</v>
      </c>
      <c r="X1932" t="s">
        <v>418</v>
      </c>
      <c r="Y1932" s="7">
        <v>4420.32</v>
      </c>
      <c r="AC1932" s="7">
        <f t="shared" si="30"/>
        <v>769.5</v>
      </c>
    </row>
    <row r="1933" spans="1:29" x14ac:dyDescent="0.3">
      <c r="A1933" s="5">
        <v>10241</v>
      </c>
      <c r="B1933" s="5">
        <v>27</v>
      </c>
      <c r="C1933" s="7">
        <v>86.73</v>
      </c>
      <c r="D1933" s="10">
        <v>9</v>
      </c>
      <c r="E1933" s="7">
        <v>2341.71</v>
      </c>
      <c r="F1933" s="9">
        <v>38090</v>
      </c>
      <c r="G1933" t="s">
        <v>26</v>
      </c>
      <c r="H1933" s="10">
        <v>2</v>
      </c>
      <c r="I1933" s="5">
        <v>4</v>
      </c>
      <c r="J1933" s="5">
        <v>2004</v>
      </c>
      <c r="K1933" t="s">
        <v>209</v>
      </c>
      <c r="L1933" s="7">
        <v>107</v>
      </c>
      <c r="M1933" t="s">
        <v>720</v>
      </c>
      <c r="N1933" t="s">
        <v>602</v>
      </c>
      <c r="O1933" s="12" t="s">
        <v>603</v>
      </c>
      <c r="P1933" t="s">
        <v>604</v>
      </c>
      <c r="Q1933" t="s">
        <v>757</v>
      </c>
      <c r="R1933" s="13" t="s">
        <v>605</v>
      </c>
      <c r="S1933" t="s">
        <v>44</v>
      </c>
      <c r="T1933" t="s">
        <v>45</v>
      </c>
      <c r="U1933" t="s">
        <v>606</v>
      </c>
      <c r="V1933" t="s">
        <v>607</v>
      </c>
      <c r="W1933" t="s">
        <v>38</v>
      </c>
      <c r="X1933" t="s">
        <v>608</v>
      </c>
      <c r="Y1933" s="7">
        <v>2341.71</v>
      </c>
      <c r="AC1933" s="7">
        <f t="shared" si="30"/>
        <v>148.19999999999982</v>
      </c>
    </row>
    <row r="1934" spans="1:29" x14ac:dyDescent="0.3">
      <c r="A1934" s="5">
        <v>10267</v>
      </c>
      <c r="B1934" s="5">
        <v>43</v>
      </c>
      <c r="C1934" s="7">
        <v>100</v>
      </c>
      <c r="D1934" s="10">
        <v>6</v>
      </c>
      <c r="E1934" s="7">
        <v>5110.9799999999996</v>
      </c>
      <c r="F1934" s="9">
        <v>38175</v>
      </c>
      <c r="G1934" t="s">
        <v>26</v>
      </c>
      <c r="H1934" s="10">
        <v>3</v>
      </c>
      <c r="I1934" s="5">
        <v>7</v>
      </c>
      <c r="J1934" s="5">
        <v>2004</v>
      </c>
      <c r="K1934" t="s">
        <v>209</v>
      </c>
      <c r="L1934" s="7">
        <v>107</v>
      </c>
      <c r="M1934" t="s">
        <v>720</v>
      </c>
      <c r="N1934" t="s">
        <v>542</v>
      </c>
      <c r="O1934" s="12" t="s">
        <v>543</v>
      </c>
      <c r="P1934" t="s">
        <v>31</v>
      </c>
      <c r="Q1934" t="s">
        <v>32</v>
      </c>
      <c r="R1934" s="13" t="s">
        <v>33</v>
      </c>
      <c r="S1934" t="s">
        <v>34</v>
      </c>
      <c r="T1934" t="s">
        <v>35</v>
      </c>
      <c r="U1934" t="s">
        <v>62</v>
      </c>
      <c r="V1934" t="s">
        <v>544</v>
      </c>
      <c r="W1934" t="s">
        <v>55</v>
      </c>
      <c r="X1934" t="s">
        <v>545</v>
      </c>
      <c r="Y1934" s="7">
        <v>4300</v>
      </c>
      <c r="AC1934" s="7">
        <f t="shared" si="30"/>
        <v>0</v>
      </c>
    </row>
    <row r="1935" spans="1:29" x14ac:dyDescent="0.3">
      <c r="A1935" s="5">
        <v>10279</v>
      </c>
      <c r="B1935" s="5">
        <v>48</v>
      </c>
      <c r="C1935" s="7">
        <v>100</v>
      </c>
      <c r="D1935" s="10">
        <v>6</v>
      </c>
      <c r="E1935" s="7">
        <v>6168</v>
      </c>
      <c r="F1935" s="9">
        <v>38208</v>
      </c>
      <c r="G1935" t="s">
        <v>26</v>
      </c>
      <c r="H1935" s="10">
        <v>3</v>
      </c>
      <c r="I1935" s="5">
        <v>8</v>
      </c>
      <c r="J1935" s="5">
        <v>2004</v>
      </c>
      <c r="K1935" t="s">
        <v>209</v>
      </c>
      <c r="L1935" s="7">
        <v>107</v>
      </c>
      <c r="M1935" t="s">
        <v>720</v>
      </c>
      <c r="N1935" t="s">
        <v>201</v>
      </c>
      <c r="O1935" s="12" t="s">
        <v>202</v>
      </c>
      <c r="P1935" t="s">
        <v>203</v>
      </c>
      <c r="Q1935" t="s">
        <v>757</v>
      </c>
      <c r="R1935" s="13" t="s">
        <v>204</v>
      </c>
      <c r="S1935" t="s">
        <v>205</v>
      </c>
      <c r="T1935" t="s">
        <v>45</v>
      </c>
      <c r="U1935" t="s">
        <v>206</v>
      </c>
      <c r="V1935" t="s">
        <v>207</v>
      </c>
      <c r="W1935" t="s">
        <v>55</v>
      </c>
      <c r="X1935" t="s">
        <v>208</v>
      </c>
      <c r="Y1935" s="7">
        <v>4800</v>
      </c>
      <c r="AC1935" s="7">
        <f t="shared" si="30"/>
        <v>1344.0699999999997</v>
      </c>
    </row>
    <row r="1936" spans="1:29" x14ac:dyDescent="0.3">
      <c r="A1936" s="5">
        <v>10288</v>
      </c>
      <c r="B1936" s="5">
        <v>41</v>
      </c>
      <c r="C1936" s="7">
        <v>100</v>
      </c>
      <c r="D1936" s="10">
        <v>12</v>
      </c>
      <c r="E1936" s="7">
        <v>4873.26</v>
      </c>
      <c r="F1936" s="9">
        <v>38231</v>
      </c>
      <c r="G1936" t="s">
        <v>26</v>
      </c>
      <c r="H1936" s="10">
        <v>3</v>
      </c>
      <c r="I1936" s="5">
        <v>9</v>
      </c>
      <c r="J1936" s="5">
        <v>2004</v>
      </c>
      <c r="K1936" t="s">
        <v>209</v>
      </c>
      <c r="L1936" s="7">
        <v>107</v>
      </c>
      <c r="M1936" t="s">
        <v>720</v>
      </c>
      <c r="N1936" t="s">
        <v>479</v>
      </c>
      <c r="O1936" s="12" t="s">
        <v>480</v>
      </c>
      <c r="P1936" t="s">
        <v>227</v>
      </c>
      <c r="Q1936" t="s">
        <v>757</v>
      </c>
      <c r="R1936" s="13" t="s">
        <v>481</v>
      </c>
      <c r="S1936" t="s">
        <v>227</v>
      </c>
      <c r="T1936" t="s">
        <v>108</v>
      </c>
      <c r="U1936" t="s">
        <v>482</v>
      </c>
      <c r="V1936" t="s">
        <v>483</v>
      </c>
      <c r="W1936" t="s">
        <v>55</v>
      </c>
      <c r="X1936" t="s">
        <v>484</v>
      </c>
      <c r="Y1936" s="7">
        <v>4100</v>
      </c>
      <c r="AC1936" s="7">
        <f t="shared" si="30"/>
        <v>966</v>
      </c>
    </row>
    <row r="1937" spans="1:29" x14ac:dyDescent="0.3">
      <c r="A1937" s="5">
        <v>10301</v>
      </c>
      <c r="B1937" s="5">
        <v>22</v>
      </c>
      <c r="C1937" s="7">
        <v>96.37</v>
      </c>
      <c r="D1937" s="10">
        <v>2</v>
      </c>
      <c r="E1937" s="7">
        <v>2120.14</v>
      </c>
      <c r="F1937" s="9">
        <v>37899</v>
      </c>
      <c r="G1937" t="s">
        <v>26</v>
      </c>
      <c r="H1937" s="10">
        <v>4</v>
      </c>
      <c r="I1937" s="5">
        <v>10</v>
      </c>
      <c r="J1937" s="5">
        <v>2003</v>
      </c>
      <c r="K1937" t="s">
        <v>209</v>
      </c>
      <c r="L1937" s="7">
        <v>107</v>
      </c>
      <c r="M1937" t="s">
        <v>720</v>
      </c>
      <c r="N1937" t="s">
        <v>617</v>
      </c>
      <c r="O1937" s="12" t="s">
        <v>618</v>
      </c>
      <c r="P1937" t="s">
        <v>619</v>
      </c>
      <c r="Q1937" t="s">
        <v>757</v>
      </c>
      <c r="R1937" s="13" t="s">
        <v>620</v>
      </c>
      <c r="S1937" t="s">
        <v>88</v>
      </c>
      <c r="T1937" t="s">
        <v>45</v>
      </c>
      <c r="U1937" t="s">
        <v>621</v>
      </c>
      <c r="V1937" t="s">
        <v>622</v>
      </c>
      <c r="W1937" t="s">
        <v>38</v>
      </c>
      <c r="X1937" t="s">
        <v>623</v>
      </c>
      <c r="Y1937" s="7">
        <v>2120.14</v>
      </c>
      <c r="AC1937" s="7">
        <f t="shared" si="30"/>
        <v>0</v>
      </c>
    </row>
    <row r="1938" spans="1:29" x14ac:dyDescent="0.3">
      <c r="A1938" s="5">
        <v>10311</v>
      </c>
      <c r="B1938" s="5">
        <v>46</v>
      </c>
      <c r="C1938" s="7">
        <v>92.09</v>
      </c>
      <c r="D1938" s="10">
        <v>7</v>
      </c>
      <c r="E1938" s="7">
        <v>4236.1400000000003</v>
      </c>
      <c r="F1938" s="9">
        <v>38276</v>
      </c>
      <c r="G1938" t="s">
        <v>26</v>
      </c>
      <c r="H1938" s="10">
        <v>4</v>
      </c>
      <c r="I1938" s="5">
        <v>10</v>
      </c>
      <c r="J1938" s="5">
        <v>2004</v>
      </c>
      <c r="K1938" t="s">
        <v>209</v>
      </c>
      <c r="L1938" s="7">
        <v>107</v>
      </c>
      <c r="M1938" t="s">
        <v>720</v>
      </c>
      <c r="N1938" t="s">
        <v>201</v>
      </c>
      <c r="O1938" s="12" t="s">
        <v>202</v>
      </c>
      <c r="P1938" t="s">
        <v>203</v>
      </c>
      <c r="Q1938" t="s">
        <v>757</v>
      </c>
      <c r="R1938" s="13" t="s">
        <v>204</v>
      </c>
      <c r="S1938" t="s">
        <v>205</v>
      </c>
      <c r="T1938" t="s">
        <v>45</v>
      </c>
      <c r="U1938" t="s">
        <v>206</v>
      </c>
      <c r="V1938" t="s">
        <v>207</v>
      </c>
      <c r="W1938" t="s">
        <v>55</v>
      </c>
      <c r="X1938" t="s">
        <v>208</v>
      </c>
      <c r="Y1938" s="7">
        <v>4236.1400000000003</v>
      </c>
      <c r="AC1938" s="7">
        <f t="shared" si="30"/>
        <v>0</v>
      </c>
    </row>
    <row r="1939" spans="1:29" x14ac:dyDescent="0.3">
      <c r="A1939" s="5">
        <v>10321</v>
      </c>
      <c r="B1939" s="5">
        <v>21</v>
      </c>
      <c r="C1939" s="7">
        <v>89.95</v>
      </c>
      <c r="D1939" s="10">
        <v>4</v>
      </c>
      <c r="E1939" s="7">
        <v>1888.95</v>
      </c>
      <c r="F1939" s="9">
        <v>38295</v>
      </c>
      <c r="G1939" t="s">
        <v>26</v>
      </c>
      <c r="H1939" s="10">
        <v>4</v>
      </c>
      <c r="I1939" s="5">
        <v>11</v>
      </c>
      <c r="J1939" s="5">
        <v>2004</v>
      </c>
      <c r="K1939" t="s">
        <v>209</v>
      </c>
      <c r="L1939" s="7">
        <v>107</v>
      </c>
      <c r="M1939" t="s">
        <v>720</v>
      </c>
      <c r="N1939" t="s">
        <v>185</v>
      </c>
      <c r="O1939" s="12" t="s">
        <v>186</v>
      </c>
      <c r="P1939" t="s">
        <v>187</v>
      </c>
      <c r="Q1939" t="s">
        <v>141</v>
      </c>
      <c r="R1939" s="13" t="s">
        <v>188</v>
      </c>
      <c r="S1939" t="s">
        <v>34</v>
      </c>
      <c r="T1939" t="s">
        <v>35</v>
      </c>
      <c r="U1939" t="s">
        <v>189</v>
      </c>
      <c r="V1939" t="s">
        <v>190</v>
      </c>
      <c r="W1939" t="s">
        <v>38</v>
      </c>
      <c r="X1939" t="s">
        <v>191</v>
      </c>
      <c r="Y1939" s="7">
        <v>1888.95</v>
      </c>
      <c r="AC1939" s="7">
        <f t="shared" si="30"/>
        <v>0</v>
      </c>
    </row>
    <row r="1940" spans="1:29" x14ac:dyDescent="0.3">
      <c r="A1940" s="5">
        <v>10332</v>
      </c>
      <c r="B1940" s="5">
        <v>31</v>
      </c>
      <c r="C1940" s="7">
        <v>37.18</v>
      </c>
      <c r="D1940" s="10">
        <v>13</v>
      </c>
      <c r="E1940" s="7">
        <v>1152.58</v>
      </c>
      <c r="F1940" s="9">
        <v>38308</v>
      </c>
      <c r="G1940" t="s">
        <v>26</v>
      </c>
      <c r="H1940" s="10">
        <v>4</v>
      </c>
      <c r="I1940" s="5">
        <v>11</v>
      </c>
      <c r="J1940" s="5">
        <v>2004</v>
      </c>
      <c r="K1940" t="s">
        <v>209</v>
      </c>
      <c r="L1940" s="7">
        <v>107</v>
      </c>
      <c r="M1940" t="s">
        <v>720</v>
      </c>
      <c r="N1940" t="s">
        <v>558</v>
      </c>
      <c r="O1940" s="12" t="s">
        <v>559</v>
      </c>
      <c r="P1940" t="s">
        <v>560</v>
      </c>
      <c r="Q1940" t="s">
        <v>757</v>
      </c>
      <c r="R1940" s="13" t="s">
        <v>561</v>
      </c>
      <c r="S1940" t="s">
        <v>196</v>
      </c>
      <c r="T1940" t="s">
        <v>45</v>
      </c>
      <c r="U1940" t="s">
        <v>562</v>
      </c>
      <c r="V1940" t="s">
        <v>105</v>
      </c>
      <c r="W1940" t="s">
        <v>38</v>
      </c>
      <c r="X1940" t="s">
        <v>563</v>
      </c>
      <c r="Y1940" s="7">
        <v>1152.58</v>
      </c>
      <c r="AC1940" s="7">
        <f t="shared" si="30"/>
        <v>0</v>
      </c>
    </row>
    <row r="1941" spans="1:29" x14ac:dyDescent="0.3">
      <c r="A1941" s="5">
        <v>10346</v>
      </c>
      <c r="B1941" s="5">
        <v>26</v>
      </c>
      <c r="C1941" s="7">
        <v>95.88</v>
      </c>
      <c r="D1941" s="10">
        <v>6</v>
      </c>
      <c r="E1941" s="7">
        <v>2492.88</v>
      </c>
      <c r="F1941" s="9">
        <v>38320</v>
      </c>
      <c r="G1941" t="s">
        <v>26</v>
      </c>
      <c r="H1941" s="10">
        <v>4</v>
      </c>
      <c r="I1941" s="5">
        <v>11</v>
      </c>
      <c r="J1941" s="5">
        <v>2004</v>
      </c>
      <c r="K1941" t="s">
        <v>209</v>
      </c>
      <c r="L1941" s="7">
        <v>107</v>
      </c>
      <c r="M1941" t="s">
        <v>720</v>
      </c>
      <c r="N1941" t="s">
        <v>611</v>
      </c>
      <c r="O1941" s="12" t="s">
        <v>612</v>
      </c>
      <c r="P1941" t="s">
        <v>613</v>
      </c>
      <c r="Q1941" t="s">
        <v>614</v>
      </c>
      <c r="R1941" s="13" t="s">
        <v>615</v>
      </c>
      <c r="S1941" t="s">
        <v>34</v>
      </c>
      <c r="T1941" t="s">
        <v>35</v>
      </c>
      <c r="U1941" t="s">
        <v>129</v>
      </c>
      <c r="V1941" t="s">
        <v>457</v>
      </c>
      <c r="W1941" t="s">
        <v>38</v>
      </c>
      <c r="X1941" t="s">
        <v>616</v>
      </c>
      <c r="Y1941" s="7">
        <v>2492.88</v>
      </c>
      <c r="AC1941" s="7">
        <f t="shared" si="30"/>
        <v>810.97999999999956</v>
      </c>
    </row>
    <row r="1942" spans="1:29" x14ac:dyDescent="0.3">
      <c r="A1942" s="5">
        <v>10368</v>
      </c>
      <c r="B1942" s="5">
        <v>20</v>
      </c>
      <c r="C1942" s="7">
        <v>99.58</v>
      </c>
      <c r="D1942" s="10">
        <v>4</v>
      </c>
      <c r="E1942" s="7">
        <v>1991.6</v>
      </c>
      <c r="F1942" s="9">
        <v>38371</v>
      </c>
      <c r="G1942" t="s">
        <v>26</v>
      </c>
      <c r="H1942" s="10">
        <v>1</v>
      </c>
      <c r="I1942" s="5">
        <v>1</v>
      </c>
      <c r="J1942" s="5">
        <v>2005</v>
      </c>
      <c r="K1942" t="s">
        <v>209</v>
      </c>
      <c r="L1942" s="7">
        <v>107</v>
      </c>
      <c r="M1942" t="s">
        <v>720</v>
      </c>
      <c r="N1942" t="s">
        <v>312</v>
      </c>
      <c r="O1942" s="12" t="s">
        <v>313</v>
      </c>
      <c r="P1942" t="s">
        <v>314</v>
      </c>
      <c r="Q1942" t="s">
        <v>60</v>
      </c>
      <c r="R1942" s="13" t="s">
        <v>128</v>
      </c>
      <c r="S1942" t="s">
        <v>34</v>
      </c>
      <c r="T1942" t="s">
        <v>35</v>
      </c>
      <c r="U1942" t="s">
        <v>315</v>
      </c>
      <c r="V1942" t="s">
        <v>316</v>
      </c>
      <c r="W1942" t="s">
        <v>38</v>
      </c>
      <c r="X1942" t="s">
        <v>317</v>
      </c>
      <c r="Y1942" s="7">
        <v>1991.6</v>
      </c>
      <c r="AC1942" s="7">
        <f t="shared" si="30"/>
        <v>1368</v>
      </c>
    </row>
    <row r="1943" spans="1:29" x14ac:dyDescent="0.3">
      <c r="A1943" s="5">
        <v>10380</v>
      </c>
      <c r="B1943" s="5">
        <v>34</v>
      </c>
      <c r="C1943" s="7">
        <v>100</v>
      </c>
      <c r="D1943" s="10">
        <v>11</v>
      </c>
      <c r="E1943" s="7">
        <v>3953.18</v>
      </c>
      <c r="F1943" s="9">
        <v>38399</v>
      </c>
      <c r="G1943" t="s">
        <v>26</v>
      </c>
      <c r="H1943" s="10">
        <v>1</v>
      </c>
      <c r="I1943" s="5">
        <v>2</v>
      </c>
      <c r="J1943" s="5">
        <v>2005</v>
      </c>
      <c r="K1943" t="s">
        <v>209</v>
      </c>
      <c r="L1943" s="7">
        <v>107</v>
      </c>
      <c r="M1943" t="s">
        <v>720</v>
      </c>
      <c r="N1943" t="s">
        <v>201</v>
      </c>
      <c r="O1943" s="12" t="s">
        <v>202</v>
      </c>
      <c r="P1943" t="s">
        <v>203</v>
      </c>
      <c r="Q1943" t="s">
        <v>757</v>
      </c>
      <c r="R1943" s="13" t="s">
        <v>204</v>
      </c>
      <c r="S1943" t="s">
        <v>205</v>
      </c>
      <c r="T1943" t="s">
        <v>45</v>
      </c>
      <c r="U1943" t="s">
        <v>206</v>
      </c>
      <c r="V1943" t="s">
        <v>207</v>
      </c>
      <c r="W1943" t="s">
        <v>55</v>
      </c>
      <c r="X1943" t="s">
        <v>208</v>
      </c>
      <c r="Y1943" s="7">
        <v>3400</v>
      </c>
      <c r="AC1943" s="7">
        <f t="shared" si="30"/>
        <v>773.26000000000022</v>
      </c>
    </row>
    <row r="1944" spans="1:29" x14ac:dyDescent="0.3">
      <c r="A1944" s="5">
        <v>10407</v>
      </c>
      <c r="B1944" s="5">
        <v>43</v>
      </c>
      <c r="C1944" s="7">
        <v>86.73</v>
      </c>
      <c r="D1944" s="10">
        <v>9</v>
      </c>
      <c r="E1944" s="7">
        <v>3729.39</v>
      </c>
      <c r="F1944" s="9">
        <v>38464</v>
      </c>
      <c r="G1944" t="s">
        <v>459</v>
      </c>
      <c r="H1944" s="10">
        <v>2</v>
      </c>
      <c r="I1944" s="5">
        <v>4</v>
      </c>
      <c r="J1944" s="5">
        <v>2005</v>
      </c>
      <c r="K1944" t="s">
        <v>209</v>
      </c>
      <c r="L1944" s="7">
        <v>107</v>
      </c>
      <c r="M1944" t="s">
        <v>720</v>
      </c>
      <c r="N1944" t="s">
        <v>454</v>
      </c>
      <c r="O1944" s="12" t="s">
        <v>455</v>
      </c>
      <c r="P1944" t="s">
        <v>456</v>
      </c>
      <c r="Q1944" t="s">
        <v>60</v>
      </c>
      <c r="R1944" s="13" t="s">
        <v>73</v>
      </c>
      <c r="S1944" t="s">
        <v>34</v>
      </c>
      <c r="T1944" t="s">
        <v>35</v>
      </c>
      <c r="U1944" t="s">
        <v>114</v>
      </c>
      <c r="V1944" t="s">
        <v>457</v>
      </c>
      <c r="W1944" t="s">
        <v>55</v>
      </c>
      <c r="X1944" t="s">
        <v>458</v>
      </c>
      <c r="Y1944" s="7">
        <v>3729.39</v>
      </c>
      <c r="AC1944" s="7">
        <f t="shared" si="30"/>
        <v>0</v>
      </c>
    </row>
    <row r="1945" spans="1:29" x14ac:dyDescent="0.3">
      <c r="A1945" s="5">
        <v>10420</v>
      </c>
      <c r="B1945" s="5">
        <v>26</v>
      </c>
      <c r="C1945" s="7">
        <v>100</v>
      </c>
      <c r="D1945" s="10">
        <v>12</v>
      </c>
      <c r="E1945" s="7">
        <v>2617.16</v>
      </c>
      <c r="F1945" s="9">
        <v>38501</v>
      </c>
      <c r="G1945" t="s">
        <v>344</v>
      </c>
      <c r="H1945" s="10">
        <v>2</v>
      </c>
      <c r="I1945" s="5">
        <v>5</v>
      </c>
      <c r="J1945" s="5">
        <v>2005</v>
      </c>
      <c r="K1945" t="s">
        <v>209</v>
      </c>
      <c r="L1945" s="7">
        <v>107</v>
      </c>
      <c r="M1945" t="s">
        <v>720</v>
      </c>
      <c r="N1945" t="s">
        <v>177</v>
      </c>
      <c r="O1945" s="12" t="s">
        <v>178</v>
      </c>
      <c r="P1945" t="s">
        <v>179</v>
      </c>
      <c r="Q1945" t="s">
        <v>180</v>
      </c>
      <c r="R1945" s="13" t="s">
        <v>181</v>
      </c>
      <c r="S1945" t="s">
        <v>107</v>
      </c>
      <c r="T1945" t="s">
        <v>108</v>
      </c>
      <c r="U1945" t="s">
        <v>182</v>
      </c>
      <c r="V1945" t="s">
        <v>183</v>
      </c>
      <c r="W1945" t="s">
        <v>38</v>
      </c>
      <c r="X1945" t="s">
        <v>184</v>
      </c>
      <c r="Y1945" s="7">
        <v>2600</v>
      </c>
      <c r="AC1945" s="7">
        <f t="shared" si="30"/>
        <v>0</v>
      </c>
    </row>
    <row r="1946" spans="1:29" x14ac:dyDescent="0.3">
      <c r="A1946" s="5">
        <v>10105</v>
      </c>
      <c r="B1946" s="5">
        <v>50</v>
      </c>
      <c r="C1946" s="7">
        <v>79.67</v>
      </c>
      <c r="D1946" s="10">
        <v>1</v>
      </c>
      <c r="E1946" s="7">
        <v>3983.5</v>
      </c>
      <c r="F1946" s="9">
        <v>37663</v>
      </c>
      <c r="G1946" t="s">
        <v>26</v>
      </c>
      <c r="H1946" s="10">
        <v>1</v>
      </c>
      <c r="I1946" s="5">
        <v>2</v>
      </c>
      <c r="J1946" s="5">
        <v>2003</v>
      </c>
      <c r="K1946" t="s">
        <v>624</v>
      </c>
      <c r="L1946" s="7">
        <v>83</v>
      </c>
      <c r="M1946" t="s">
        <v>721</v>
      </c>
      <c r="N1946" t="s">
        <v>369</v>
      </c>
      <c r="O1946" s="12" t="s">
        <v>370</v>
      </c>
      <c r="P1946" t="s">
        <v>371</v>
      </c>
      <c r="Q1946" t="s">
        <v>757</v>
      </c>
      <c r="R1946" s="13" t="s">
        <v>372</v>
      </c>
      <c r="S1946" t="s">
        <v>373</v>
      </c>
      <c r="T1946" t="s">
        <v>45</v>
      </c>
      <c r="U1946" t="s">
        <v>374</v>
      </c>
      <c r="V1946" t="s">
        <v>375</v>
      </c>
      <c r="W1946" t="s">
        <v>55</v>
      </c>
      <c r="X1946" t="s">
        <v>376</v>
      </c>
      <c r="Y1946" s="7">
        <v>3983.5</v>
      </c>
      <c r="AC1946" s="7">
        <f t="shared" si="30"/>
        <v>0</v>
      </c>
    </row>
    <row r="1947" spans="1:29" x14ac:dyDescent="0.3">
      <c r="A1947" s="5">
        <v>10119</v>
      </c>
      <c r="B1947" s="5">
        <v>35</v>
      </c>
      <c r="C1947" s="7">
        <v>90.57</v>
      </c>
      <c r="D1947" s="10">
        <v>10</v>
      </c>
      <c r="E1947" s="7">
        <v>3169.95</v>
      </c>
      <c r="F1947" s="9">
        <v>37739</v>
      </c>
      <c r="G1947" t="s">
        <v>26</v>
      </c>
      <c r="H1947" s="10">
        <v>2</v>
      </c>
      <c r="I1947" s="5">
        <v>4</v>
      </c>
      <c r="J1947" s="5">
        <v>2003</v>
      </c>
      <c r="K1947" t="s">
        <v>624</v>
      </c>
      <c r="L1947" s="7">
        <v>83</v>
      </c>
      <c r="M1947" t="s">
        <v>721</v>
      </c>
      <c r="N1947" t="s">
        <v>168</v>
      </c>
      <c r="O1947" s="12" t="s">
        <v>169</v>
      </c>
      <c r="P1947" t="s">
        <v>170</v>
      </c>
      <c r="Q1947" t="s">
        <v>757</v>
      </c>
      <c r="R1947" s="13" t="s">
        <v>171</v>
      </c>
      <c r="S1947" t="s">
        <v>172</v>
      </c>
      <c r="T1947" t="s">
        <v>45</v>
      </c>
      <c r="U1947" t="s">
        <v>173</v>
      </c>
      <c r="V1947" t="s">
        <v>174</v>
      </c>
      <c r="W1947" t="s">
        <v>55</v>
      </c>
      <c r="X1947" t="s">
        <v>176</v>
      </c>
      <c r="Y1947" s="7">
        <v>3169.95</v>
      </c>
      <c r="AC1947" s="7">
        <f t="shared" si="30"/>
        <v>0</v>
      </c>
    </row>
    <row r="1948" spans="1:29" x14ac:dyDescent="0.3">
      <c r="A1948" s="5">
        <v>10129</v>
      </c>
      <c r="B1948" s="5">
        <v>50</v>
      </c>
      <c r="C1948" s="7">
        <v>77.989999999999995</v>
      </c>
      <c r="D1948" s="10">
        <v>1</v>
      </c>
      <c r="E1948" s="7">
        <v>3899.5</v>
      </c>
      <c r="F1948" s="9">
        <v>37784</v>
      </c>
      <c r="G1948" t="s">
        <v>26</v>
      </c>
      <c r="H1948" s="10">
        <v>2</v>
      </c>
      <c r="I1948" s="5">
        <v>6</v>
      </c>
      <c r="J1948" s="5">
        <v>2003</v>
      </c>
      <c r="K1948" t="s">
        <v>624</v>
      </c>
      <c r="L1948" s="7">
        <v>83</v>
      </c>
      <c r="M1948" t="s">
        <v>721</v>
      </c>
      <c r="N1948" t="s">
        <v>377</v>
      </c>
      <c r="O1948" s="12" t="s">
        <v>378</v>
      </c>
      <c r="P1948" t="s">
        <v>379</v>
      </c>
      <c r="Q1948" t="s">
        <v>757</v>
      </c>
      <c r="R1948" s="13" t="s">
        <v>380</v>
      </c>
      <c r="S1948" t="s">
        <v>196</v>
      </c>
      <c r="T1948" t="s">
        <v>45</v>
      </c>
      <c r="U1948" t="s">
        <v>68</v>
      </c>
      <c r="V1948" t="s">
        <v>381</v>
      </c>
      <c r="W1948" t="s">
        <v>55</v>
      </c>
      <c r="X1948" t="s">
        <v>382</v>
      </c>
      <c r="Y1948" s="7">
        <v>3899.5</v>
      </c>
      <c r="AC1948" s="7">
        <f t="shared" si="30"/>
        <v>0</v>
      </c>
    </row>
    <row r="1949" spans="1:29" x14ac:dyDescent="0.3">
      <c r="A1949" s="5">
        <v>10143</v>
      </c>
      <c r="B1949" s="5">
        <v>23</v>
      </c>
      <c r="C1949" s="7">
        <v>80.510000000000005</v>
      </c>
      <c r="D1949" s="10">
        <v>14</v>
      </c>
      <c r="E1949" s="7">
        <v>1851.73</v>
      </c>
      <c r="F1949" s="9">
        <v>37843</v>
      </c>
      <c r="G1949" t="s">
        <v>26</v>
      </c>
      <c r="H1949" s="10">
        <v>3</v>
      </c>
      <c r="I1949" s="5">
        <v>8</v>
      </c>
      <c r="J1949" s="5">
        <v>2003</v>
      </c>
      <c r="K1949" t="s">
        <v>624</v>
      </c>
      <c r="L1949" s="7">
        <v>83</v>
      </c>
      <c r="M1949" t="s">
        <v>721</v>
      </c>
      <c r="N1949" t="s">
        <v>383</v>
      </c>
      <c r="O1949" s="12" t="s">
        <v>384</v>
      </c>
      <c r="P1949" t="s">
        <v>187</v>
      </c>
      <c r="Q1949" t="s">
        <v>141</v>
      </c>
      <c r="R1949" s="13" t="s">
        <v>188</v>
      </c>
      <c r="S1949" t="s">
        <v>34</v>
      </c>
      <c r="T1949" t="s">
        <v>35</v>
      </c>
      <c r="U1949" t="s">
        <v>385</v>
      </c>
      <c r="V1949" t="s">
        <v>386</v>
      </c>
      <c r="W1949" t="s">
        <v>38</v>
      </c>
      <c r="X1949" t="s">
        <v>387</v>
      </c>
      <c r="Y1949" s="7">
        <v>1851.73</v>
      </c>
      <c r="AC1949" s="7">
        <f t="shared" si="30"/>
        <v>0</v>
      </c>
    </row>
    <row r="1950" spans="1:29" x14ac:dyDescent="0.3">
      <c r="A1950" s="5">
        <v>10155</v>
      </c>
      <c r="B1950" s="5">
        <v>37</v>
      </c>
      <c r="C1950" s="7">
        <v>67.930000000000007</v>
      </c>
      <c r="D1950" s="10">
        <v>12</v>
      </c>
      <c r="E1950" s="7">
        <v>2513.41</v>
      </c>
      <c r="F1950" s="9">
        <v>37900</v>
      </c>
      <c r="G1950" t="s">
        <v>26</v>
      </c>
      <c r="H1950" s="10">
        <v>4</v>
      </c>
      <c r="I1950" s="5">
        <v>10</v>
      </c>
      <c r="J1950" s="5">
        <v>2003</v>
      </c>
      <c r="K1950" t="s">
        <v>624</v>
      </c>
      <c r="L1950" s="7">
        <v>83</v>
      </c>
      <c r="M1950" t="s">
        <v>721</v>
      </c>
      <c r="N1950" t="s">
        <v>146</v>
      </c>
      <c r="O1950" s="12" t="s">
        <v>147</v>
      </c>
      <c r="P1950" t="s">
        <v>148</v>
      </c>
      <c r="Q1950" t="s">
        <v>757</v>
      </c>
      <c r="R1950" s="13" t="s">
        <v>149</v>
      </c>
      <c r="S1950" t="s">
        <v>150</v>
      </c>
      <c r="T1950" t="s">
        <v>45</v>
      </c>
      <c r="U1950" t="s">
        <v>151</v>
      </c>
      <c r="V1950" t="s">
        <v>152</v>
      </c>
      <c r="W1950" t="s">
        <v>38</v>
      </c>
      <c r="X1950" t="s">
        <v>153</v>
      </c>
      <c r="Y1950" s="7">
        <v>2513.41</v>
      </c>
      <c r="AC1950" s="7">
        <f t="shared" si="30"/>
        <v>553.17999999999984</v>
      </c>
    </row>
    <row r="1951" spans="1:29" x14ac:dyDescent="0.3">
      <c r="A1951" s="5">
        <v>10167</v>
      </c>
      <c r="B1951" s="5">
        <v>29</v>
      </c>
      <c r="C1951" s="7">
        <v>83.86</v>
      </c>
      <c r="D1951" s="10">
        <v>8</v>
      </c>
      <c r="E1951" s="7">
        <v>2431.94</v>
      </c>
      <c r="F1951" s="9">
        <v>37917</v>
      </c>
      <c r="G1951" t="s">
        <v>388</v>
      </c>
      <c r="H1951" s="10">
        <v>4</v>
      </c>
      <c r="I1951" s="5">
        <v>10</v>
      </c>
      <c r="J1951" s="5">
        <v>2003</v>
      </c>
      <c r="K1951" t="s">
        <v>624</v>
      </c>
      <c r="L1951" s="7">
        <v>83</v>
      </c>
      <c r="M1951" t="s">
        <v>721</v>
      </c>
      <c r="N1951" t="s">
        <v>300</v>
      </c>
      <c r="O1951" s="12" t="s">
        <v>301</v>
      </c>
      <c r="P1951" t="s">
        <v>302</v>
      </c>
      <c r="Q1951" t="s">
        <v>757</v>
      </c>
      <c r="R1951" s="13" t="s">
        <v>303</v>
      </c>
      <c r="S1951" t="s">
        <v>215</v>
      </c>
      <c r="T1951" t="s">
        <v>45</v>
      </c>
      <c r="U1951" t="s">
        <v>304</v>
      </c>
      <c r="V1951" t="s">
        <v>235</v>
      </c>
      <c r="W1951" t="s">
        <v>38</v>
      </c>
      <c r="X1951" t="s">
        <v>305</v>
      </c>
      <c r="Y1951" s="7">
        <v>2431.94</v>
      </c>
      <c r="AC1951" s="7">
        <f t="shared" si="30"/>
        <v>0</v>
      </c>
    </row>
    <row r="1952" spans="1:29" x14ac:dyDescent="0.3">
      <c r="A1952" s="5">
        <v>10178</v>
      </c>
      <c r="B1952" s="5">
        <v>21</v>
      </c>
      <c r="C1952" s="7">
        <v>72.12</v>
      </c>
      <c r="D1952" s="10">
        <v>11</v>
      </c>
      <c r="E1952" s="7">
        <v>1514.52</v>
      </c>
      <c r="F1952" s="9">
        <v>37933</v>
      </c>
      <c r="G1952" t="s">
        <v>26</v>
      </c>
      <c r="H1952" s="10">
        <v>4</v>
      </c>
      <c r="I1952" s="5">
        <v>11</v>
      </c>
      <c r="J1952" s="5">
        <v>2003</v>
      </c>
      <c r="K1952" t="s">
        <v>624</v>
      </c>
      <c r="L1952" s="7">
        <v>83</v>
      </c>
      <c r="M1952" t="s">
        <v>721</v>
      </c>
      <c r="N1952" t="s">
        <v>389</v>
      </c>
      <c r="O1952" s="12" t="s">
        <v>390</v>
      </c>
      <c r="P1952" t="s">
        <v>391</v>
      </c>
      <c r="Q1952" t="s">
        <v>757</v>
      </c>
      <c r="R1952" s="13" t="s">
        <v>392</v>
      </c>
      <c r="S1952" t="s">
        <v>44</v>
      </c>
      <c r="T1952" t="s">
        <v>45</v>
      </c>
      <c r="U1952" t="s">
        <v>393</v>
      </c>
      <c r="V1952" t="s">
        <v>394</v>
      </c>
      <c r="W1952" t="s">
        <v>38</v>
      </c>
      <c r="X1952" t="s">
        <v>395</v>
      </c>
      <c r="Y1952" s="7">
        <v>1514.52</v>
      </c>
      <c r="AC1952" s="7">
        <f t="shared" si="30"/>
        <v>17.159999999999854</v>
      </c>
    </row>
    <row r="1953" spans="1:29" x14ac:dyDescent="0.3">
      <c r="A1953" s="5">
        <v>10186</v>
      </c>
      <c r="B1953" s="5">
        <v>36</v>
      </c>
      <c r="C1953" s="7">
        <v>85.54</v>
      </c>
      <c r="D1953" s="10">
        <v>8</v>
      </c>
      <c r="E1953" s="7">
        <v>3079.44</v>
      </c>
      <c r="F1953" s="9">
        <v>37939</v>
      </c>
      <c r="G1953" t="s">
        <v>26</v>
      </c>
      <c r="H1953" s="10">
        <v>4</v>
      </c>
      <c r="I1953" s="5">
        <v>11</v>
      </c>
      <c r="J1953" s="5">
        <v>2003</v>
      </c>
      <c r="K1953" t="s">
        <v>624</v>
      </c>
      <c r="L1953" s="7">
        <v>83</v>
      </c>
      <c r="M1953" t="s">
        <v>721</v>
      </c>
      <c r="N1953" t="s">
        <v>396</v>
      </c>
      <c r="O1953" s="12" t="s">
        <v>397</v>
      </c>
      <c r="P1953" t="s">
        <v>379</v>
      </c>
      <c r="Q1953" t="s">
        <v>757</v>
      </c>
      <c r="R1953" s="13" t="s">
        <v>398</v>
      </c>
      <c r="S1953" t="s">
        <v>196</v>
      </c>
      <c r="T1953" t="s">
        <v>45</v>
      </c>
      <c r="U1953" t="s">
        <v>399</v>
      </c>
      <c r="V1953" t="s">
        <v>400</v>
      </c>
      <c r="W1953" t="s">
        <v>55</v>
      </c>
      <c r="X1953" t="s">
        <v>401</v>
      </c>
      <c r="Y1953" s="7">
        <v>3079.44</v>
      </c>
      <c r="AC1953" s="7">
        <f t="shared" si="30"/>
        <v>0</v>
      </c>
    </row>
    <row r="1954" spans="1:29" x14ac:dyDescent="0.3">
      <c r="A1954" s="5">
        <v>10197</v>
      </c>
      <c r="B1954" s="5">
        <v>22</v>
      </c>
      <c r="C1954" s="7">
        <v>86.38</v>
      </c>
      <c r="D1954" s="10">
        <v>5</v>
      </c>
      <c r="E1954" s="7">
        <v>1900.36</v>
      </c>
      <c r="F1954" s="9">
        <v>37951</v>
      </c>
      <c r="G1954" t="s">
        <v>26</v>
      </c>
      <c r="H1954" s="10">
        <v>4</v>
      </c>
      <c r="I1954" s="5">
        <v>11</v>
      </c>
      <c r="J1954" s="5">
        <v>2003</v>
      </c>
      <c r="K1954" t="s">
        <v>624</v>
      </c>
      <c r="L1954" s="7">
        <v>83</v>
      </c>
      <c r="M1954" t="s">
        <v>721</v>
      </c>
      <c r="N1954" t="s">
        <v>402</v>
      </c>
      <c r="O1954" s="12" t="s">
        <v>403</v>
      </c>
      <c r="P1954" t="s">
        <v>404</v>
      </c>
      <c r="Q1954" t="s">
        <v>757</v>
      </c>
      <c r="R1954" s="13" t="s">
        <v>405</v>
      </c>
      <c r="S1954" t="s">
        <v>205</v>
      </c>
      <c r="T1954" t="s">
        <v>45</v>
      </c>
      <c r="U1954" t="s">
        <v>406</v>
      </c>
      <c r="V1954" t="s">
        <v>407</v>
      </c>
      <c r="W1954" t="s">
        <v>38</v>
      </c>
      <c r="X1954" t="s">
        <v>408</v>
      </c>
      <c r="Y1954" s="7">
        <v>1900.36</v>
      </c>
      <c r="AC1954" s="7">
        <f t="shared" si="30"/>
        <v>0</v>
      </c>
    </row>
    <row r="1955" spans="1:29" x14ac:dyDescent="0.3">
      <c r="A1955" s="5">
        <v>10209</v>
      </c>
      <c r="B1955" s="5">
        <v>22</v>
      </c>
      <c r="C1955" s="7">
        <v>89.73</v>
      </c>
      <c r="D1955" s="10">
        <v>7</v>
      </c>
      <c r="E1955" s="7">
        <v>1974.06</v>
      </c>
      <c r="F1955" s="9">
        <v>37995</v>
      </c>
      <c r="G1955" t="s">
        <v>26</v>
      </c>
      <c r="H1955" s="10">
        <v>1</v>
      </c>
      <c r="I1955" s="5">
        <v>1</v>
      </c>
      <c r="J1955" s="5">
        <v>2004</v>
      </c>
      <c r="K1955" t="s">
        <v>624</v>
      </c>
      <c r="L1955" s="7">
        <v>83</v>
      </c>
      <c r="M1955" t="s">
        <v>721</v>
      </c>
      <c r="N1955" t="s">
        <v>409</v>
      </c>
      <c r="O1955" s="12" t="s">
        <v>410</v>
      </c>
      <c r="P1955" t="s">
        <v>411</v>
      </c>
      <c r="Q1955" t="s">
        <v>60</v>
      </c>
      <c r="R1955" s="13" t="s">
        <v>757</v>
      </c>
      <c r="S1955" t="s">
        <v>34</v>
      </c>
      <c r="T1955" t="s">
        <v>35</v>
      </c>
      <c r="U1955" t="s">
        <v>412</v>
      </c>
      <c r="V1955" t="s">
        <v>115</v>
      </c>
      <c r="W1955" t="s">
        <v>38</v>
      </c>
      <c r="X1955" t="s">
        <v>413</v>
      </c>
      <c r="Y1955" s="7">
        <v>1974.06</v>
      </c>
      <c r="AC1955" s="7">
        <f t="shared" si="30"/>
        <v>0</v>
      </c>
    </row>
    <row r="1956" spans="1:29" x14ac:dyDescent="0.3">
      <c r="A1956" s="5">
        <v>10222</v>
      </c>
      <c r="B1956" s="5">
        <v>46</v>
      </c>
      <c r="C1956" s="7">
        <v>80.510000000000005</v>
      </c>
      <c r="D1956" s="10">
        <v>11</v>
      </c>
      <c r="E1956" s="7">
        <v>3703.46</v>
      </c>
      <c r="F1956" s="9">
        <v>38036</v>
      </c>
      <c r="G1956" t="s">
        <v>26</v>
      </c>
      <c r="H1956" s="10">
        <v>1</v>
      </c>
      <c r="I1956" s="5">
        <v>2</v>
      </c>
      <c r="J1956" s="5">
        <v>2004</v>
      </c>
      <c r="K1956" t="s">
        <v>624</v>
      </c>
      <c r="L1956" s="7">
        <v>83</v>
      </c>
      <c r="M1956" t="s">
        <v>721</v>
      </c>
      <c r="N1956" t="s">
        <v>414</v>
      </c>
      <c r="O1956" s="12" t="s">
        <v>415</v>
      </c>
      <c r="P1956" t="s">
        <v>416</v>
      </c>
      <c r="Q1956" t="s">
        <v>60</v>
      </c>
      <c r="R1956" s="13" t="s">
        <v>417</v>
      </c>
      <c r="S1956" t="s">
        <v>34</v>
      </c>
      <c r="T1956" t="s">
        <v>35</v>
      </c>
      <c r="U1956" t="s">
        <v>271</v>
      </c>
      <c r="V1956" t="s">
        <v>316</v>
      </c>
      <c r="W1956" t="s">
        <v>55</v>
      </c>
      <c r="X1956" t="s">
        <v>418</v>
      </c>
      <c r="Y1956" s="7">
        <v>3703.46</v>
      </c>
      <c r="AC1956" s="7">
        <f t="shared" si="30"/>
        <v>0</v>
      </c>
    </row>
    <row r="1957" spans="1:29" x14ac:dyDescent="0.3">
      <c r="A1957" s="5">
        <v>10248</v>
      </c>
      <c r="B1957" s="5">
        <v>23</v>
      </c>
      <c r="C1957" s="7">
        <v>76.31</v>
      </c>
      <c r="D1957" s="10">
        <v>2</v>
      </c>
      <c r="E1957" s="7">
        <v>1755.13</v>
      </c>
      <c r="F1957" s="9">
        <v>38114</v>
      </c>
      <c r="G1957" t="s">
        <v>388</v>
      </c>
      <c r="H1957" s="10">
        <v>2</v>
      </c>
      <c r="I1957" s="5">
        <v>5</v>
      </c>
      <c r="J1957" s="5">
        <v>2004</v>
      </c>
      <c r="K1957" t="s">
        <v>624</v>
      </c>
      <c r="L1957" s="7">
        <v>83</v>
      </c>
      <c r="M1957" t="s">
        <v>721</v>
      </c>
      <c r="N1957" t="s">
        <v>29</v>
      </c>
      <c r="O1957" s="12" t="s">
        <v>30</v>
      </c>
      <c r="P1957" t="s">
        <v>31</v>
      </c>
      <c r="Q1957" t="s">
        <v>32</v>
      </c>
      <c r="R1957" s="13" t="s">
        <v>33</v>
      </c>
      <c r="S1957" t="s">
        <v>34</v>
      </c>
      <c r="T1957" t="s">
        <v>35</v>
      </c>
      <c r="U1957" t="s">
        <v>36</v>
      </c>
      <c r="V1957" t="s">
        <v>37</v>
      </c>
      <c r="W1957" t="s">
        <v>38</v>
      </c>
      <c r="X1957" t="s">
        <v>39</v>
      </c>
      <c r="Y1957" s="7">
        <v>1755.13</v>
      </c>
      <c r="AC1957" s="7">
        <f t="shared" si="30"/>
        <v>0</v>
      </c>
    </row>
    <row r="1958" spans="1:29" x14ac:dyDescent="0.3">
      <c r="A1958" s="5">
        <v>10262</v>
      </c>
      <c r="B1958" s="5">
        <v>49</v>
      </c>
      <c r="C1958" s="7">
        <v>87.21</v>
      </c>
      <c r="D1958" s="10">
        <v>16</v>
      </c>
      <c r="E1958" s="7">
        <v>4273.29</v>
      </c>
      <c r="F1958" s="9">
        <v>38162</v>
      </c>
      <c r="G1958" t="s">
        <v>388</v>
      </c>
      <c r="H1958" s="10">
        <v>2</v>
      </c>
      <c r="I1958" s="5">
        <v>6</v>
      </c>
      <c r="J1958" s="5">
        <v>2004</v>
      </c>
      <c r="K1958" t="s">
        <v>624</v>
      </c>
      <c r="L1958" s="7">
        <v>83</v>
      </c>
      <c r="M1958" t="s">
        <v>721</v>
      </c>
      <c r="N1958" t="s">
        <v>201</v>
      </c>
      <c r="O1958" s="12" t="s">
        <v>202</v>
      </c>
      <c r="P1958" t="s">
        <v>203</v>
      </c>
      <c r="Q1958" t="s">
        <v>757</v>
      </c>
      <c r="R1958" s="13" t="s">
        <v>204</v>
      </c>
      <c r="S1958" t="s">
        <v>205</v>
      </c>
      <c r="T1958" t="s">
        <v>45</v>
      </c>
      <c r="U1958" t="s">
        <v>206</v>
      </c>
      <c r="V1958" t="s">
        <v>207</v>
      </c>
      <c r="W1958" t="s">
        <v>55</v>
      </c>
      <c r="X1958" t="s">
        <v>208</v>
      </c>
      <c r="Y1958" s="7">
        <v>4273.29</v>
      </c>
      <c r="AC1958" s="7">
        <f t="shared" si="30"/>
        <v>0</v>
      </c>
    </row>
    <row r="1959" spans="1:29" x14ac:dyDescent="0.3">
      <c r="A1959" s="5">
        <v>10273</v>
      </c>
      <c r="B1959" s="5">
        <v>48</v>
      </c>
      <c r="C1959" s="7">
        <v>83.02</v>
      </c>
      <c r="D1959" s="10">
        <v>3</v>
      </c>
      <c r="E1959" s="7">
        <v>3984.96</v>
      </c>
      <c r="F1959" s="9">
        <v>38189</v>
      </c>
      <c r="G1959" t="s">
        <v>26</v>
      </c>
      <c r="H1959" s="10">
        <v>3</v>
      </c>
      <c r="I1959" s="5">
        <v>7</v>
      </c>
      <c r="J1959" s="5">
        <v>2004</v>
      </c>
      <c r="K1959" t="s">
        <v>624</v>
      </c>
      <c r="L1959" s="7">
        <v>83</v>
      </c>
      <c r="M1959" t="s">
        <v>721</v>
      </c>
      <c r="N1959" t="s">
        <v>419</v>
      </c>
      <c r="O1959" s="12" t="s">
        <v>420</v>
      </c>
      <c r="P1959" t="s">
        <v>421</v>
      </c>
      <c r="Q1959" t="s">
        <v>757</v>
      </c>
      <c r="R1959" s="13" t="s">
        <v>422</v>
      </c>
      <c r="S1959" t="s">
        <v>423</v>
      </c>
      <c r="T1959" t="s">
        <v>45</v>
      </c>
      <c r="U1959" t="s">
        <v>424</v>
      </c>
      <c r="V1959" t="s">
        <v>425</v>
      </c>
      <c r="W1959" t="s">
        <v>55</v>
      </c>
      <c r="X1959" t="s">
        <v>426</v>
      </c>
      <c r="Y1959" s="7">
        <v>3984.96</v>
      </c>
      <c r="AC1959" s="7">
        <f t="shared" si="30"/>
        <v>0</v>
      </c>
    </row>
    <row r="1960" spans="1:29" x14ac:dyDescent="0.3">
      <c r="A1960" s="5">
        <v>10283</v>
      </c>
      <c r="B1960" s="5">
        <v>33</v>
      </c>
      <c r="C1960" s="7">
        <v>72.959999999999994</v>
      </c>
      <c r="D1960" s="10">
        <v>5</v>
      </c>
      <c r="E1960" s="7">
        <v>2407.6799999999998</v>
      </c>
      <c r="F1960" s="9">
        <v>38219</v>
      </c>
      <c r="G1960" t="s">
        <v>26</v>
      </c>
      <c r="H1960" s="10">
        <v>3</v>
      </c>
      <c r="I1960" s="5">
        <v>8</v>
      </c>
      <c r="J1960" s="5">
        <v>2004</v>
      </c>
      <c r="K1960" t="s">
        <v>624</v>
      </c>
      <c r="L1960" s="7">
        <v>83</v>
      </c>
      <c r="M1960" t="s">
        <v>721</v>
      </c>
      <c r="N1960" t="s">
        <v>427</v>
      </c>
      <c r="O1960" s="12" t="s">
        <v>428</v>
      </c>
      <c r="P1960" t="s">
        <v>429</v>
      </c>
      <c r="Q1960" t="s">
        <v>262</v>
      </c>
      <c r="R1960" s="13" t="s">
        <v>430</v>
      </c>
      <c r="S1960" t="s">
        <v>264</v>
      </c>
      <c r="T1960" t="s">
        <v>35</v>
      </c>
      <c r="U1960" t="s">
        <v>431</v>
      </c>
      <c r="V1960" t="s">
        <v>198</v>
      </c>
      <c r="W1960" t="s">
        <v>38</v>
      </c>
      <c r="X1960" t="s">
        <v>432</v>
      </c>
      <c r="Y1960" s="7">
        <v>2407.6799999999998</v>
      </c>
      <c r="AC1960" s="7">
        <f t="shared" si="30"/>
        <v>0</v>
      </c>
    </row>
    <row r="1961" spans="1:29" x14ac:dyDescent="0.3">
      <c r="A1961" s="5">
        <v>10296</v>
      </c>
      <c r="B1961" s="5">
        <v>22</v>
      </c>
      <c r="C1961" s="7">
        <v>77.150000000000006</v>
      </c>
      <c r="D1961" s="10">
        <v>14</v>
      </c>
      <c r="E1961" s="7">
        <v>1697.3</v>
      </c>
      <c r="F1961" s="9">
        <v>38245</v>
      </c>
      <c r="G1961" t="s">
        <v>26</v>
      </c>
      <c r="H1961" s="10">
        <v>3</v>
      </c>
      <c r="I1961" s="5">
        <v>9</v>
      </c>
      <c r="J1961" s="5">
        <v>2004</v>
      </c>
      <c r="K1961" t="s">
        <v>624</v>
      </c>
      <c r="L1961" s="7">
        <v>83</v>
      </c>
      <c r="M1961" t="s">
        <v>721</v>
      </c>
      <c r="N1961" t="s">
        <v>650</v>
      </c>
      <c r="O1961" s="12" t="s">
        <v>651</v>
      </c>
      <c r="P1961" t="s">
        <v>652</v>
      </c>
      <c r="Q1961" t="s">
        <v>757</v>
      </c>
      <c r="R1961" s="13" t="s">
        <v>653</v>
      </c>
      <c r="S1961" t="s">
        <v>505</v>
      </c>
      <c r="T1961" t="s">
        <v>45</v>
      </c>
      <c r="U1961" t="s">
        <v>654</v>
      </c>
      <c r="V1961" t="s">
        <v>115</v>
      </c>
      <c r="W1961" t="s">
        <v>38</v>
      </c>
      <c r="X1961" t="s">
        <v>655</v>
      </c>
      <c r="Y1961" s="7">
        <v>1697.3</v>
      </c>
      <c r="AC1961" s="7">
        <f t="shared" si="30"/>
        <v>0</v>
      </c>
    </row>
    <row r="1962" spans="1:29" x14ac:dyDescent="0.3">
      <c r="A1962" s="5">
        <v>10307</v>
      </c>
      <c r="B1962" s="5">
        <v>22</v>
      </c>
      <c r="C1962" s="7">
        <v>91.41</v>
      </c>
      <c r="D1962" s="10">
        <v>8</v>
      </c>
      <c r="E1962" s="7">
        <v>2011.02</v>
      </c>
      <c r="F1962" s="9">
        <v>38274</v>
      </c>
      <c r="G1962" t="s">
        <v>26</v>
      </c>
      <c r="H1962" s="10">
        <v>4</v>
      </c>
      <c r="I1962" s="5">
        <v>10</v>
      </c>
      <c r="J1962" s="5">
        <v>2004</v>
      </c>
      <c r="K1962" t="s">
        <v>624</v>
      </c>
      <c r="L1962" s="7">
        <v>83</v>
      </c>
      <c r="M1962" t="s">
        <v>721</v>
      </c>
      <c r="N1962" t="s">
        <v>245</v>
      </c>
      <c r="O1962" s="12" t="s">
        <v>246</v>
      </c>
      <c r="P1962" t="s">
        <v>247</v>
      </c>
      <c r="Q1962" t="s">
        <v>164</v>
      </c>
      <c r="R1962" s="13" t="s">
        <v>248</v>
      </c>
      <c r="S1962" t="s">
        <v>34</v>
      </c>
      <c r="T1962" t="s">
        <v>35</v>
      </c>
      <c r="U1962" t="s">
        <v>249</v>
      </c>
      <c r="V1962" t="s">
        <v>250</v>
      </c>
      <c r="W1962" t="s">
        <v>38</v>
      </c>
      <c r="X1962" t="s">
        <v>251</v>
      </c>
      <c r="Y1962" s="7">
        <v>2011.02</v>
      </c>
      <c r="AC1962" s="7">
        <f t="shared" si="30"/>
        <v>0</v>
      </c>
    </row>
    <row r="1963" spans="1:29" x14ac:dyDescent="0.3">
      <c r="A1963" s="5">
        <v>10316</v>
      </c>
      <c r="B1963" s="5">
        <v>25</v>
      </c>
      <c r="C1963" s="7">
        <v>92.25</v>
      </c>
      <c r="D1963" s="10">
        <v>16</v>
      </c>
      <c r="E1963" s="7">
        <v>2306.25</v>
      </c>
      <c r="F1963" s="9">
        <v>38292</v>
      </c>
      <c r="G1963" t="s">
        <v>26</v>
      </c>
      <c r="H1963" s="10">
        <v>4</v>
      </c>
      <c r="I1963" s="5">
        <v>11</v>
      </c>
      <c r="J1963" s="5">
        <v>2004</v>
      </c>
      <c r="K1963" t="s">
        <v>624</v>
      </c>
      <c r="L1963" s="7">
        <v>83</v>
      </c>
      <c r="M1963" t="s">
        <v>721</v>
      </c>
      <c r="N1963" t="s">
        <v>439</v>
      </c>
      <c r="O1963" s="12" t="s">
        <v>440</v>
      </c>
      <c r="P1963" t="s">
        <v>441</v>
      </c>
      <c r="Q1963" t="s">
        <v>442</v>
      </c>
      <c r="R1963" s="13" t="s">
        <v>443</v>
      </c>
      <c r="S1963" t="s">
        <v>196</v>
      </c>
      <c r="T1963" t="s">
        <v>45</v>
      </c>
      <c r="U1963" t="s">
        <v>444</v>
      </c>
      <c r="V1963" t="s">
        <v>445</v>
      </c>
      <c r="W1963" t="s">
        <v>38</v>
      </c>
      <c r="X1963" t="s">
        <v>446</v>
      </c>
      <c r="Y1963" s="7">
        <v>2306.25</v>
      </c>
      <c r="AC1963" s="7">
        <f t="shared" si="30"/>
        <v>0</v>
      </c>
    </row>
    <row r="1964" spans="1:29" x14ac:dyDescent="0.3">
      <c r="A1964" s="5">
        <v>10326</v>
      </c>
      <c r="B1964" s="5">
        <v>20</v>
      </c>
      <c r="C1964" s="7">
        <v>92.25</v>
      </c>
      <c r="D1964" s="10">
        <v>2</v>
      </c>
      <c r="E1964" s="7">
        <v>1845</v>
      </c>
      <c r="F1964" s="9">
        <v>38300</v>
      </c>
      <c r="G1964" t="s">
        <v>26</v>
      </c>
      <c r="H1964" s="10">
        <v>4</v>
      </c>
      <c r="I1964" s="5">
        <v>11</v>
      </c>
      <c r="J1964" s="5">
        <v>2004</v>
      </c>
      <c r="K1964" t="s">
        <v>624</v>
      </c>
      <c r="L1964" s="7">
        <v>83</v>
      </c>
      <c r="M1964" t="s">
        <v>721</v>
      </c>
      <c r="N1964" t="s">
        <v>211</v>
      </c>
      <c r="O1964" s="12" t="s">
        <v>212</v>
      </c>
      <c r="P1964" t="s">
        <v>213</v>
      </c>
      <c r="Q1964" t="s">
        <v>757</v>
      </c>
      <c r="R1964" s="13" t="s">
        <v>214</v>
      </c>
      <c r="S1964" t="s">
        <v>215</v>
      </c>
      <c r="T1964" t="s">
        <v>45</v>
      </c>
      <c r="U1964" t="s">
        <v>216</v>
      </c>
      <c r="V1964" t="s">
        <v>217</v>
      </c>
      <c r="W1964" t="s">
        <v>38</v>
      </c>
      <c r="X1964" t="s">
        <v>218</v>
      </c>
      <c r="Y1964" s="7">
        <v>1845</v>
      </c>
      <c r="AC1964" s="7">
        <f t="shared" si="30"/>
        <v>0</v>
      </c>
    </row>
    <row r="1965" spans="1:29" x14ac:dyDescent="0.3">
      <c r="A1965" s="5">
        <v>10339</v>
      </c>
      <c r="B1965" s="5">
        <v>42</v>
      </c>
      <c r="C1965" s="7">
        <v>59.36</v>
      </c>
      <c r="D1965" s="10">
        <v>16</v>
      </c>
      <c r="E1965" s="7">
        <v>2493.12</v>
      </c>
      <c r="F1965" s="9">
        <v>38314</v>
      </c>
      <c r="G1965" t="s">
        <v>26</v>
      </c>
      <c r="H1965" s="10">
        <v>4</v>
      </c>
      <c r="I1965" s="5">
        <v>11</v>
      </c>
      <c r="J1965" s="5">
        <v>2004</v>
      </c>
      <c r="K1965" t="s">
        <v>624</v>
      </c>
      <c r="L1965" s="7">
        <v>83</v>
      </c>
      <c r="M1965" t="s">
        <v>721</v>
      </c>
      <c r="N1965" t="s">
        <v>284</v>
      </c>
      <c r="O1965" s="12" t="s">
        <v>285</v>
      </c>
      <c r="P1965" t="s">
        <v>286</v>
      </c>
      <c r="Q1965" t="s">
        <v>287</v>
      </c>
      <c r="R1965" s="13" t="s">
        <v>288</v>
      </c>
      <c r="S1965" t="s">
        <v>229</v>
      </c>
      <c r="T1965" t="s">
        <v>229</v>
      </c>
      <c r="U1965" t="s">
        <v>289</v>
      </c>
      <c r="V1965" t="s">
        <v>290</v>
      </c>
      <c r="W1965" t="s">
        <v>38</v>
      </c>
      <c r="X1965" t="s">
        <v>291</v>
      </c>
      <c r="Y1965" s="7">
        <v>2493.12</v>
      </c>
      <c r="AC1965" s="7">
        <f t="shared" si="30"/>
        <v>0</v>
      </c>
    </row>
    <row r="1966" spans="1:29" x14ac:dyDescent="0.3">
      <c r="A1966" s="5">
        <v>10350</v>
      </c>
      <c r="B1966" s="5">
        <v>25</v>
      </c>
      <c r="C1966" s="7">
        <v>60.34</v>
      </c>
      <c r="D1966" s="10">
        <v>10</v>
      </c>
      <c r="E1966" s="7">
        <v>1508.5</v>
      </c>
      <c r="F1966" s="9">
        <v>38323</v>
      </c>
      <c r="G1966" t="s">
        <v>26</v>
      </c>
      <c r="H1966" s="10">
        <v>4</v>
      </c>
      <c r="I1966" s="5">
        <v>12</v>
      </c>
      <c r="J1966" s="5">
        <v>2004</v>
      </c>
      <c r="K1966" t="s">
        <v>624</v>
      </c>
      <c r="L1966" s="7">
        <v>83</v>
      </c>
      <c r="M1966" t="s">
        <v>721</v>
      </c>
      <c r="N1966" t="s">
        <v>201</v>
      </c>
      <c r="O1966" s="12" t="s">
        <v>202</v>
      </c>
      <c r="P1966" t="s">
        <v>203</v>
      </c>
      <c r="Q1966" t="s">
        <v>757</v>
      </c>
      <c r="R1966" s="13" t="s">
        <v>204</v>
      </c>
      <c r="S1966" t="s">
        <v>205</v>
      </c>
      <c r="T1966" t="s">
        <v>45</v>
      </c>
      <c r="U1966" t="s">
        <v>206</v>
      </c>
      <c r="V1966" t="s">
        <v>207</v>
      </c>
      <c r="W1966" t="s">
        <v>38</v>
      </c>
      <c r="X1966" t="s">
        <v>208</v>
      </c>
      <c r="Y1966" s="7">
        <v>1508.5</v>
      </c>
      <c r="AC1966" s="7">
        <f t="shared" si="30"/>
        <v>0</v>
      </c>
    </row>
    <row r="1967" spans="1:29" x14ac:dyDescent="0.3">
      <c r="A1967" s="5">
        <v>10373</v>
      </c>
      <c r="B1967" s="5">
        <v>23</v>
      </c>
      <c r="C1967" s="7">
        <v>100</v>
      </c>
      <c r="D1967" s="10">
        <v>10</v>
      </c>
      <c r="E1967" s="7">
        <v>2394.3000000000002</v>
      </c>
      <c r="F1967" s="9">
        <v>38383</v>
      </c>
      <c r="G1967" t="s">
        <v>26</v>
      </c>
      <c r="H1967" s="10">
        <v>1</v>
      </c>
      <c r="I1967" s="5">
        <v>1</v>
      </c>
      <c r="J1967" s="5">
        <v>2005</v>
      </c>
      <c r="K1967" t="s">
        <v>624</v>
      </c>
      <c r="L1967" s="7">
        <v>83</v>
      </c>
      <c r="M1967" t="s">
        <v>721</v>
      </c>
      <c r="N1967" t="s">
        <v>447</v>
      </c>
      <c r="O1967" s="12" t="s">
        <v>448</v>
      </c>
      <c r="P1967" t="s">
        <v>449</v>
      </c>
      <c r="Q1967" t="s">
        <v>757</v>
      </c>
      <c r="R1967" s="13" t="s">
        <v>450</v>
      </c>
      <c r="S1967" t="s">
        <v>150</v>
      </c>
      <c r="T1967" t="s">
        <v>45</v>
      </c>
      <c r="U1967" t="s">
        <v>451</v>
      </c>
      <c r="V1967" t="s">
        <v>452</v>
      </c>
      <c r="W1967" t="s">
        <v>38</v>
      </c>
      <c r="X1967" t="s">
        <v>453</v>
      </c>
      <c r="Y1967" s="7">
        <v>2300</v>
      </c>
      <c r="AC1967" s="7">
        <f t="shared" si="30"/>
        <v>0</v>
      </c>
    </row>
    <row r="1968" spans="1:29" x14ac:dyDescent="0.3">
      <c r="A1968" s="5">
        <v>10385</v>
      </c>
      <c r="B1968" s="5">
        <v>37</v>
      </c>
      <c r="C1968" s="7">
        <v>85.54</v>
      </c>
      <c r="D1968" s="10">
        <v>2</v>
      </c>
      <c r="E1968" s="7">
        <v>3164.98</v>
      </c>
      <c r="F1968" s="9">
        <v>38411</v>
      </c>
      <c r="G1968" t="s">
        <v>26</v>
      </c>
      <c r="H1968" s="10">
        <v>1</v>
      </c>
      <c r="I1968" s="5">
        <v>2</v>
      </c>
      <c r="J1968" s="5">
        <v>2005</v>
      </c>
      <c r="K1968" t="s">
        <v>624</v>
      </c>
      <c r="L1968" s="7">
        <v>83</v>
      </c>
      <c r="M1968" t="s">
        <v>721</v>
      </c>
      <c r="N1968" t="s">
        <v>312</v>
      </c>
      <c r="O1968" s="12" t="s">
        <v>313</v>
      </c>
      <c r="P1968" t="s">
        <v>314</v>
      </c>
      <c r="Q1968" t="s">
        <v>60</v>
      </c>
      <c r="R1968" s="13" t="s">
        <v>128</v>
      </c>
      <c r="S1968" t="s">
        <v>34</v>
      </c>
      <c r="T1968" t="s">
        <v>35</v>
      </c>
      <c r="U1968" t="s">
        <v>315</v>
      </c>
      <c r="V1968" t="s">
        <v>316</v>
      </c>
      <c r="W1968" t="s">
        <v>55</v>
      </c>
      <c r="X1968" t="s">
        <v>317</v>
      </c>
      <c r="Y1968" s="7">
        <v>3164.98</v>
      </c>
      <c r="AC1968" s="7">
        <f t="shared" si="30"/>
        <v>0</v>
      </c>
    </row>
    <row r="1969" spans="1:29" x14ac:dyDescent="0.3">
      <c r="A1969" s="5">
        <v>10396</v>
      </c>
      <c r="B1969" s="5">
        <v>37</v>
      </c>
      <c r="C1969" s="7">
        <v>90.57</v>
      </c>
      <c r="D1969" s="10">
        <v>8</v>
      </c>
      <c r="E1969" s="7">
        <v>3351.09</v>
      </c>
      <c r="F1969" s="9">
        <v>38434</v>
      </c>
      <c r="G1969" t="s">
        <v>26</v>
      </c>
      <c r="H1969" s="10">
        <v>1</v>
      </c>
      <c r="I1969" s="5">
        <v>3</v>
      </c>
      <c r="J1969" s="5">
        <v>2005</v>
      </c>
      <c r="K1969" t="s">
        <v>624</v>
      </c>
      <c r="L1969" s="7">
        <v>83</v>
      </c>
      <c r="M1969" t="s">
        <v>721</v>
      </c>
      <c r="N1969" t="s">
        <v>312</v>
      </c>
      <c r="O1969" s="12" t="s">
        <v>313</v>
      </c>
      <c r="P1969" t="s">
        <v>314</v>
      </c>
      <c r="Q1969" t="s">
        <v>60</v>
      </c>
      <c r="R1969" s="13" t="s">
        <v>128</v>
      </c>
      <c r="S1969" t="s">
        <v>34</v>
      </c>
      <c r="T1969" t="s">
        <v>35</v>
      </c>
      <c r="U1969" t="s">
        <v>315</v>
      </c>
      <c r="V1969" t="s">
        <v>316</v>
      </c>
      <c r="W1969" t="s">
        <v>55</v>
      </c>
      <c r="X1969" t="s">
        <v>317</v>
      </c>
      <c r="Y1969" s="7">
        <v>3351.09</v>
      </c>
      <c r="AC1969" s="7">
        <f t="shared" si="30"/>
        <v>0</v>
      </c>
    </row>
    <row r="1970" spans="1:29" x14ac:dyDescent="0.3">
      <c r="A1970" s="5">
        <v>10400</v>
      </c>
      <c r="B1970" s="5">
        <v>42</v>
      </c>
      <c r="C1970" s="7">
        <v>72.959999999999994</v>
      </c>
      <c r="D1970" s="10">
        <v>8</v>
      </c>
      <c r="E1970" s="7">
        <v>3064.32</v>
      </c>
      <c r="F1970" s="9">
        <v>38443</v>
      </c>
      <c r="G1970" t="s">
        <v>26</v>
      </c>
      <c r="H1970" s="10">
        <v>2</v>
      </c>
      <c r="I1970" s="5">
        <v>4</v>
      </c>
      <c r="J1970" s="5">
        <v>2005</v>
      </c>
      <c r="K1970" t="s">
        <v>624</v>
      </c>
      <c r="L1970" s="7">
        <v>83</v>
      </c>
      <c r="M1970" t="s">
        <v>721</v>
      </c>
      <c r="N1970" t="s">
        <v>454</v>
      </c>
      <c r="O1970" s="12" t="s">
        <v>455</v>
      </c>
      <c r="P1970" t="s">
        <v>456</v>
      </c>
      <c r="Q1970" t="s">
        <v>60</v>
      </c>
      <c r="R1970" s="13" t="s">
        <v>73</v>
      </c>
      <c r="S1970" t="s">
        <v>34</v>
      </c>
      <c r="T1970" t="s">
        <v>35</v>
      </c>
      <c r="U1970" t="s">
        <v>114</v>
      </c>
      <c r="V1970" t="s">
        <v>457</v>
      </c>
      <c r="W1970" t="s">
        <v>55</v>
      </c>
      <c r="X1970" t="s">
        <v>458</v>
      </c>
      <c r="Y1970" s="7">
        <v>3064.32</v>
      </c>
      <c r="AC1970" s="7">
        <f t="shared" si="30"/>
        <v>0</v>
      </c>
    </row>
    <row r="1971" spans="1:29" x14ac:dyDescent="0.3">
      <c r="A1971" s="5">
        <v>10414</v>
      </c>
      <c r="B1971" s="5">
        <v>51</v>
      </c>
      <c r="C1971" s="7">
        <v>76.31</v>
      </c>
      <c r="D1971" s="10">
        <v>2</v>
      </c>
      <c r="E1971" s="7">
        <v>3891.81</v>
      </c>
      <c r="F1971" s="9">
        <v>38478</v>
      </c>
      <c r="G1971" t="s">
        <v>459</v>
      </c>
      <c r="H1971" s="10">
        <v>2</v>
      </c>
      <c r="I1971" s="5">
        <v>5</v>
      </c>
      <c r="J1971" s="5">
        <v>2005</v>
      </c>
      <c r="K1971" t="s">
        <v>624</v>
      </c>
      <c r="L1971" s="7">
        <v>83</v>
      </c>
      <c r="M1971" t="s">
        <v>721</v>
      </c>
      <c r="N1971" t="s">
        <v>433</v>
      </c>
      <c r="O1971" s="12" t="s">
        <v>434</v>
      </c>
      <c r="P1971" t="s">
        <v>435</v>
      </c>
      <c r="Q1971" t="s">
        <v>141</v>
      </c>
      <c r="R1971" s="13" t="s">
        <v>436</v>
      </c>
      <c r="S1971" t="s">
        <v>34</v>
      </c>
      <c r="T1971" t="s">
        <v>35</v>
      </c>
      <c r="U1971" t="s">
        <v>437</v>
      </c>
      <c r="V1971" t="s">
        <v>75</v>
      </c>
      <c r="W1971" t="s">
        <v>55</v>
      </c>
      <c r="X1971" t="s">
        <v>438</v>
      </c>
      <c r="Y1971" s="7">
        <v>3891.81</v>
      </c>
      <c r="AC1971" s="7">
        <f t="shared" si="30"/>
        <v>0</v>
      </c>
    </row>
    <row r="1972" spans="1:29" x14ac:dyDescent="0.3">
      <c r="A1972" s="5">
        <v>10108</v>
      </c>
      <c r="B1972" s="5">
        <v>40</v>
      </c>
      <c r="C1972" s="7">
        <v>100</v>
      </c>
      <c r="D1972" s="10">
        <v>1</v>
      </c>
      <c r="E1972" s="7">
        <v>5448.8</v>
      </c>
      <c r="F1972" s="9">
        <v>37683</v>
      </c>
      <c r="G1972" t="s">
        <v>26</v>
      </c>
      <c r="H1972" s="10">
        <v>1</v>
      </c>
      <c r="I1972" s="5">
        <v>3</v>
      </c>
      <c r="J1972" s="5">
        <v>2003</v>
      </c>
      <c r="K1972" t="s">
        <v>209</v>
      </c>
      <c r="L1972" s="7">
        <v>140</v>
      </c>
      <c r="M1972" t="s">
        <v>722</v>
      </c>
      <c r="N1972" t="s">
        <v>486</v>
      </c>
      <c r="O1972" s="12" t="s">
        <v>487</v>
      </c>
      <c r="P1972" t="s">
        <v>488</v>
      </c>
      <c r="Q1972" t="s">
        <v>757</v>
      </c>
      <c r="R1972" s="13" t="s">
        <v>489</v>
      </c>
      <c r="S1972" t="s">
        <v>490</v>
      </c>
      <c r="T1972" t="s">
        <v>229</v>
      </c>
      <c r="U1972" t="s">
        <v>491</v>
      </c>
      <c r="V1972" t="s">
        <v>492</v>
      </c>
      <c r="W1972" t="s">
        <v>55</v>
      </c>
      <c r="X1972" t="s">
        <v>493</v>
      </c>
      <c r="Y1972" s="7">
        <v>4000</v>
      </c>
      <c r="AC1972" s="7">
        <f t="shared" si="30"/>
        <v>0</v>
      </c>
    </row>
    <row r="1973" spans="1:29" x14ac:dyDescent="0.3">
      <c r="A1973" s="5">
        <v>10122</v>
      </c>
      <c r="B1973" s="5">
        <v>43</v>
      </c>
      <c r="C1973" s="7">
        <v>100</v>
      </c>
      <c r="D1973" s="10">
        <v>5</v>
      </c>
      <c r="E1973" s="7">
        <v>5494.97</v>
      </c>
      <c r="F1973" s="9">
        <v>37749</v>
      </c>
      <c r="G1973" t="s">
        <v>26</v>
      </c>
      <c r="H1973" s="10">
        <v>2</v>
      </c>
      <c r="I1973" s="5">
        <v>5</v>
      </c>
      <c r="J1973" s="5">
        <v>2003</v>
      </c>
      <c r="K1973" t="s">
        <v>209</v>
      </c>
      <c r="L1973" s="7">
        <v>140</v>
      </c>
      <c r="M1973" t="s">
        <v>722</v>
      </c>
      <c r="N1973" t="s">
        <v>494</v>
      </c>
      <c r="O1973" s="12" t="s">
        <v>495</v>
      </c>
      <c r="P1973" t="s">
        <v>496</v>
      </c>
      <c r="Q1973" t="s">
        <v>757</v>
      </c>
      <c r="R1973" s="13" t="s">
        <v>497</v>
      </c>
      <c r="S1973" t="s">
        <v>44</v>
      </c>
      <c r="T1973" t="s">
        <v>45</v>
      </c>
      <c r="U1973" t="s">
        <v>498</v>
      </c>
      <c r="V1973" t="s">
        <v>499</v>
      </c>
      <c r="W1973" t="s">
        <v>55</v>
      </c>
      <c r="X1973" t="s">
        <v>500</v>
      </c>
      <c r="Y1973" s="7">
        <v>4300</v>
      </c>
      <c r="AC1973" s="7">
        <f t="shared" si="30"/>
        <v>0</v>
      </c>
    </row>
    <row r="1974" spans="1:29" x14ac:dyDescent="0.3">
      <c r="A1974" s="5">
        <v>10135</v>
      </c>
      <c r="B1974" s="5">
        <v>47</v>
      </c>
      <c r="C1974" s="7">
        <v>100</v>
      </c>
      <c r="D1974" s="10">
        <v>2</v>
      </c>
      <c r="E1974" s="7">
        <v>6336.07</v>
      </c>
      <c r="F1974" s="9">
        <v>37804</v>
      </c>
      <c r="G1974" t="s">
        <v>26</v>
      </c>
      <c r="H1974" s="10">
        <v>3</v>
      </c>
      <c r="I1974" s="5">
        <v>7</v>
      </c>
      <c r="J1974" s="5">
        <v>2003</v>
      </c>
      <c r="K1974" t="s">
        <v>209</v>
      </c>
      <c r="L1974" s="7">
        <v>140</v>
      </c>
      <c r="M1974" t="s">
        <v>722</v>
      </c>
      <c r="N1974" t="s">
        <v>312</v>
      </c>
      <c r="O1974" s="12" t="s">
        <v>313</v>
      </c>
      <c r="P1974" t="s">
        <v>314</v>
      </c>
      <c r="Q1974" t="s">
        <v>60</v>
      </c>
      <c r="R1974" s="13" t="s">
        <v>128</v>
      </c>
      <c r="S1974" t="s">
        <v>34</v>
      </c>
      <c r="T1974" t="s">
        <v>35</v>
      </c>
      <c r="U1974" t="s">
        <v>315</v>
      </c>
      <c r="V1974" t="s">
        <v>316</v>
      </c>
      <c r="W1974" t="s">
        <v>55</v>
      </c>
      <c r="X1974" t="s">
        <v>317</v>
      </c>
      <c r="Y1974" s="7">
        <v>4700</v>
      </c>
      <c r="AC1974" s="7">
        <f t="shared" si="30"/>
        <v>94.300000000000182</v>
      </c>
    </row>
    <row r="1975" spans="1:29" x14ac:dyDescent="0.3">
      <c r="A1975" s="5">
        <v>10147</v>
      </c>
      <c r="B1975" s="5">
        <v>23</v>
      </c>
      <c r="C1975" s="7">
        <v>100</v>
      </c>
      <c r="D1975" s="10">
        <v>2</v>
      </c>
      <c r="E1975" s="7">
        <v>2906.97</v>
      </c>
      <c r="F1975" s="9">
        <v>37869</v>
      </c>
      <c r="G1975" t="s">
        <v>26</v>
      </c>
      <c r="H1975" s="10">
        <v>3</v>
      </c>
      <c r="I1975" s="5">
        <v>9</v>
      </c>
      <c r="J1975" s="5">
        <v>2003</v>
      </c>
      <c r="K1975" t="s">
        <v>209</v>
      </c>
      <c r="L1975" s="7">
        <v>140</v>
      </c>
      <c r="M1975" t="s">
        <v>722</v>
      </c>
      <c r="N1975" t="s">
        <v>324</v>
      </c>
      <c r="O1975" s="12" t="s">
        <v>139</v>
      </c>
      <c r="P1975" t="s">
        <v>325</v>
      </c>
      <c r="Q1975" t="s">
        <v>141</v>
      </c>
      <c r="R1975" s="13" t="s">
        <v>326</v>
      </c>
      <c r="S1975" t="s">
        <v>34</v>
      </c>
      <c r="T1975" t="s">
        <v>35</v>
      </c>
      <c r="U1975" t="s">
        <v>315</v>
      </c>
      <c r="V1975" t="s">
        <v>327</v>
      </c>
      <c r="W1975" t="s">
        <v>38</v>
      </c>
      <c r="X1975" t="s">
        <v>328</v>
      </c>
      <c r="Y1975" s="7">
        <v>2300</v>
      </c>
      <c r="AC1975" s="7">
        <f t="shared" si="30"/>
        <v>0</v>
      </c>
    </row>
    <row r="1976" spans="1:29" x14ac:dyDescent="0.3">
      <c r="A1976" s="5">
        <v>10160</v>
      </c>
      <c r="B1976" s="5">
        <v>35</v>
      </c>
      <c r="C1976" s="7">
        <v>100</v>
      </c>
      <c r="D1976" s="10">
        <v>3</v>
      </c>
      <c r="E1976" s="7">
        <v>4767.7</v>
      </c>
      <c r="F1976" s="9">
        <v>37905</v>
      </c>
      <c r="G1976" t="s">
        <v>26</v>
      </c>
      <c r="H1976" s="10">
        <v>4</v>
      </c>
      <c r="I1976" s="5">
        <v>10</v>
      </c>
      <c r="J1976" s="5">
        <v>2003</v>
      </c>
      <c r="K1976" t="s">
        <v>209</v>
      </c>
      <c r="L1976" s="7">
        <v>140</v>
      </c>
      <c r="M1976" t="s">
        <v>722</v>
      </c>
      <c r="N1976" t="s">
        <v>409</v>
      </c>
      <c r="O1976" s="12" t="s">
        <v>410</v>
      </c>
      <c r="P1976" t="s">
        <v>411</v>
      </c>
      <c r="Q1976" t="s">
        <v>60</v>
      </c>
      <c r="R1976" s="13" t="s">
        <v>757</v>
      </c>
      <c r="S1976" t="s">
        <v>34</v>
      </c>
      <c r="T1976" t="s">
        <v>35</v>
      </c>
      <c r="U1976" t="s">
        <v>412</v>
      </c>
      <c r="V1976" t="s">
        <v>115</v>
      </c>
      <c r="W1976" t="s">
        <v>55</v>
      </c>
      <c r="X1976" t="s">
        <v>413</v>
      </c>
      <c r="Y1976" s="7">
        <v>3500</v>
      </c>
      <c r="AC1976" s="7">
        <f t="shared" si="30"/>
        <v>0</v>
      </c>
    </row>
    <row r="1977" spans="1:29" x14ac:dyDescent="0.3">
      <c r="A1977" s="5">
        <v>10170</v>
      </c>
      <c r="B1977" s="5">
        <v>34</v>
      </c>
      <c r="C1977" s="7">
        <v>100</v>
      </c>
      <c r="D1977" s="10">
        <v>1</v>
      </c>
      <c r="E1977" s="7">
        <v>3819.56</v>
      </c>
      <c r="F1977" s="9">
        <v>37929</v>
      </c>
      <c r="G1977" t="s">
        <v>26</v>
      </c>
      <c r="H1977" s="10">
        <v>4</v>
      </c>
      <c r="I1977" s="5">
        <v>11</v>
      </c>
      <c r="J1977" s="5">
        <v>2003</v>
      </c>
      <c r="K1977" t="s">
        <v>209</v>
      </c>
      <c r="L1977" s="7">
        <v>140</v>
      </c>
      <c r="M1977" t="s">
        <v>722</v>
      </c>
      <c r="N1977" t="s">
        <v>468</v>
      </c>
      <c r="O1977" s="12" t="s">
        <v>469</v>
      </c>
      <c r="P1977" t="s">
        <v>470</v>
      </c>
      <c r="Q1977" t="s">
        <v>757</v>
      </c>
      <c r="R1977" s="13" t="s">
        <v>471</v>
      </c>
      <c r="S1977" t="s">
        <v>172</v>
      </c>
      <c r="T1977" t="s">
        <v>45</v>
      </c>
      <c r="U1977" t="s">
        <v>472</v>
      </c>
      <c r="V1977" t="s">
        <v>473</v>
      </c>
      <c r="W1977" t="s">
        <v>55</v>
      </c>
      <c r="X1977" t="s">
        <v>474</v>
      </c>
      <c r="Y1977" s="7">
        <v>3400</v>
      </c>
      <c r="AC1977" s="7">
        <f t="shared" si="30"/>
        <v>0</v>
      </c>
    </row>
    <row r="1978" spans="1:29" x14ac:dyDescent="0.3">
      <c r="A1978" s="5">
        <v>10181</v>
      </c>
      <c r="B1978" s="5">
        <v>25</v>
      </c>
      <c r="C1978" s="7">
        <v>100</v>
      </c>
      <c r="D1978" s="10">
        <v>9</v>
      </c>
      <c r="E1978" s="7">
        <v>3861.75</v>
      </c>
      <c r="F1978" s="9">
        <v>37937</v>
      </c>
      <c r="G1978" t="s">
        <v>26</v>
      </c>
      <c r="H1978" s="10">
        <v>4</v>
      </c>
      <c r="I1978" s="5">
        <v>11</v>
      </c>
      <c r="J1978" s="5">
        <v>2003</v>
      </c>
      <c r="K1978" t="s">
        <v>209</v>
      </c>
      <c r="L1978" s="7">
        <v>140</v>
      </c>
      <c r="M1978" t="s">
        <v>722</v>
      </c>
      <c r="N1978" t="s">
        <v>84</v>
      </c>
      <c r="O1978" s="12" t="s">
        <v>85</v>
      </c>
      <c r="P1978" t="s">
        <v>86</v>
      </c>
      <c r="Q1978" t="s">
        <v>757</v>
      </c>
      <c r="R1978" s="13" t="s">
        <v>87</v>
      </c>
      <c r="S1978" t="s">
        <v>88</v>
      </c>
      <c r="T1978" t="s">
        <v>45</v>
      </c>
      <c r="U1978" t="s">
        <v>89</v>
      </c>
      <c r="V1978" t="s">
        <v>90</v>
      </c>
      <c r="W1978" t="s">
        <v>55</v>
      </c>
      <c r="X1978" t="s">
        <v>91</v>
      </c>
      <c r="Y1978" s="7">
        <v>2500</v>
      </c>
      <c r="AC1978" s="7">
        <f t="shared" si="30"/>
        <v>0</v>
      </c>
    </row>
    <row r="1979" spans="1:29" x14ac:dyDescent="0.3">
      <c r="A1979" s="5">
        <v>10192</v>
      </c>
      <c r="B1979" s="5">
        <v>45</v>
      </c>
      <c r="C1979" s="7">
        <v>100</v>
      </c>
      <c r="D1979" s="10">
        <v>14</v>
      </c>
      <c r="E1979" s="7">
        <v>6319.35</v>
      </c>
      <c r="F1979" s="9">
        <v>37945</v>
      </c>
      <c r="G1979" t="s">
        <v>26</v>
      </c>
      <c r="H1979" s="10">
        <v>4</v>
      </c>
      <c r="I1979" s="5">
        <v>11</v>
      </c>
      <c r="J1979" s="5">
        <v>2003</v>
      </c>
      <c r="K1979" t="s">
        <v>209</v>
      </c>
      <c r="L1979" s="7">
        <v>140</v>
      </c>
      <c r="M1979" t="s">
        <v>722</v>
      </c>
      <c r="N1979" t="s">
        <v>318</v>
      </c>
      <c r="O1979" s="12" t="s">
        <v>319</v>
      </c>
      <c r="P1979" t="s">
        <v>320</v>
      </c>
      <c r="Q1979" t="s">
        <v>321</v>
      </c>
      <c r="R1979" s="13" t="s">
        <v>322</v>
      </c>
      <c r="S1979" t="s">
        <v>34</v>
      </c>
      <c r="T1979" t="s">
        <v>35</v>
      </c>
      <c r="U1979" t="s">
        <v>62</v>
      </c>
      <c r="V1979" t="s">
        <v>316</v>
      </c>
      <c r="W1979" t="s">
        <v>55</v>
      </c>
      <c r="X1979" t="s">
        <v>323</v>
      </c>
      <c r="Y1979" s="7">
        <v>4500</v>
      </c>
      <c r="AC1979" s="7">
        <f t="shared" si="30"/>
        <v>1448.8000000000002</v>
      </c>
    </row>
    <row r="1980" spans="1:29" x14ac:dyDescent="0.3">
      <c r="A1980" s="5">
        <v>10203</v>
      </c>
      <c r="B1980" s="5">
        <v>47</v>
      </c>
      <c r="C1980" s="7">
        <v>100</v>
      </c>
      <c r="D1980" s="10">
        <v>3</v>
      </c>
      <c r="E1980" s="7">
        <v>6996.42</v>
      </c>
      <c r="F1980" s="9">
        <v>37957</v>
      </c>
      <c r="G1980" t="s">
        <v>26</v>
      </c>
      <c r="H1980" s="10">
        <v>4</v>
      </c>
      <c r="I1980" s="5">
        <v>12</v>
      </c>
      <c r="J1980" s="5">
        <v>2003</v>
      </c>
      <c r="K1980" t="s">
        <v>209</v>
      </c>
      <c r="L1980" s="7">
        <v>140</v>
      </c>
      <c r="M1980" t="s">
        <v>722</v>
      </c>
      <c r="N1980" t="s">
        <v>201</v>
      </c>
      <c r="O1980" s="12" t="s">
        <v>202</v>
      </c>
      <c r="P1980" t="s">
        <v>203</v>
      </c>
      <c r="Q1980" t="s">
        <v>757</v>
      </c>
      <c r="R1980" s="13" t="s">
        <v>204</v>
      </c>
      <c r="S1980" t="s">
        <v>205</v>
      </c>
      <c r="T1980" t="s">
        <v>45</v>
      </c>
      <c r="U1980" t="s">
        <v>206</v>
      </c>
      <c r="V1980" t="s">
        <v>207</v>
      </c>
      <c r="W1980" t="s">
        <v>55</v>
      </c>
      <c r="X1980" t="s">
        <v>208</v>
      </c>
      <c r="Y1980" s="7">
        <v>4700</v>
      </c>
      <c r="AC1980" s="7">
        <f t="shared" si="30"/>
        <v>1194.9700000000003</v>
      </c>
    </row>
    <row r="1981" spans="1:29" x14ac:dyDescent="0.3">
      <c r="A1981" s="5">
        <v>10212</v>
      </c>
      <c r="B1981" s="5">
        <v>49</v>
      </c>
      <c r="C1981" s="7">
        <v>100</v>
      </c>
      <c r="D1981" s="10">
        <v>13</v>
      </c>
      <c r="E1981" s="7">
        <v>6949.67</v>
      </c>
      <c r="F1981" s="9">
        <v>38002</v>
      </c>
      <c r="G1981" t="s">
        <v>26</v>
      </c>
      <c r="H1981" s="10">
        <v>1</v>
      </c>
      <c r="I1981" s="5">
        <v>1</v>
      </c>
      <c r="J1981" s="5">
        <v>2004</v>
      </c>
      <c r="K1981" t="s">
        <v>209</v>
      </c>
      <c r="L1981" s="7">
        <v>140</v>
      </c>
      <c r="M1981" t="s">
        <v>722</v>
      </c>
      <c r="N1981" t="s">
        <v>201</v>
      </c>
      <c r="O1981" s="12" t="s">
        <v>202</v>
      </c>
      <c r="P1981" t="s">
        <v>203</v>
      </c>
      <c r="Q1981" t="s">
        <v>757</v>
      </c>
      <c r="R1981" s="13" t="s">
        <v>204</v>
      </c>
      <c r="S1981" t="s">
        <v>205</v>
      </c>
      <c r="T1981" t="s">
        <v>45</v>
      </c>
      <c r="U1981" t="s">
        <v>206</v>
      </c>
      <c r="V1981" t="s">
        <v>207</v>
      </c>
      <c r="W1981" t="s">
        <v>55</v>
      </c>
      <c r="X1981" t="s">
        <v>208</v>
      </c>
      <c r="Y1981" s="7">
        <v>4900</v>
      </c>
      <c r="AC1981" s="7">
        <f t="shared" si="30"/>
        <v>1636.0699999999997</v>
      </c>
    </row>
    <row r="1982" spans="1:29" x14ac:dyDescent="0.3">
      <c r="A1982" s="5">
        <v>10225</v>
      </c>
      <c r="B1982" s="5">
        <v>40</v>
      </c>
      <c r="C1982" s="7">
        <v>100</v>
      </c>
      <c r="D1982" s="10">
        <v>4</v>
      </c>
      <c r="E1982" s="7">
        <v>4550</v>
      </c>
      <c r="F1982" s="9">
        <v>38039</v>
      </c>
      <c r="G1982" t="s">
        <v>26</v>
      </c>
      <c r="H1982" s="10">
        <v>1</v>
      </c>
      <c r="I1982" s="5">
        <v>2</v>
      </c>
      <c r="J1982" s="5">
        <v>2004</v>
      </c>
      <c r="K1982" t="s">
        <v>209</v>
      </c>
      <c r="L1982" s="7">
        <v>140</v>
      </c>
      <c r="M1982" t="s">
        <v>722</v>
      </c>
      <c r="N1982" t="s">
        <v>509</v>
      </c>
      <c r="O1982" s="12" t="s">
        <v>510</v>
      </c>
      <c r="P1982" t="s">
        <v>511</v>
      </c>
      <c r="Q1982" t="s">
        <v>757</v>
      </c>
      <c r="R1982" s="13" t="s">
        <v>512</v>
      </c>
      <c r="S1982" t="s">
        <v>513</v>
      </c>
      <c r="T1982" t="s">
        <v>45</v>
      </c>
      <c r="U1982" t="s">
        <v>514</v>
      </c>
      <c r="V1982" t="s">
        <v>115</v>
      </c>
      <c r="W1982" t="s">
        <v>55</v>
      </c>
      <c r="X1982" t="s">
        <v>515</v>
      </c>
      <c r="Y1982" s="7">
        <v>4000</v>
      </c>
      <c r="AC1982" s="7">
        <f t="shared" si="30"/>
        <v>606.9699999999998</v>
      </c>
    </row>
    <row r="1983" spans="1:29" x14ac:dyDescent="0.3">
      <c r="A1983" s="5">
        <v>10239</v>
      </c>
      <c r="B1983" s="5">
        <v>29</v>
      </c>
      <c r="C1983" s="7">
        <v>100</v>
      </c>
      <c r="D1983" s="10">
        <v>3</v>
      </c>
      <c r="E1983" s="7">
        <v>4479.63</v>
      </c>
      <c r="F1983" s="9">
        <v>38089</v>
      </c>
      <c r="G1983" t="s">
        <v>26</v>
      </c>
      <c r="H1983" s="10">
        <v>2</v>
      </c>
      <c r="I1983" s="5">
        <v>4</v>
      </c>
      <c r="J1983" s="5">
        <v>2004</v>
      </c>
      <c r="K1983" t="s">
        <v>209</v>
      </c>
      <c r="L1983" s="7">
        <v>140</v>
      </c>
      <c r="M1983" t="s">
        <v>722</v>
      </c>
      <c r="N1983" t="s">
        <v>447</v>
      </c>
      <c r="O1983" s="12" t="s">
        <v>448</v>
      </c>
      <c r="P1983" t="s">
        <v>449</v>
      </c>
      <c r="Q1983" t="s">
        <v>757</v>
      </c>
      <c r="R1983" s="13" t="s">
        <v>450</v>
      </c>
      <c r="S1983" t="s">
        <v>150</v>
      </c>
      <c r="T1983" t="s">
        <v>45</v>
      </c>
      <c r="U1983" t="s">
        <v>451</v>
      </c>
      <c r="V1983" t="s">
        <v>452</v>
      </c>
      <c r="W1983" t="s">
        <v>55</v>
      </c>
      <c r="X1983" t="s">
        <v>453</v>
      </c>
      <c r="Y1983" s="7">
        <v>2900</v>
      </c>
      <c r="AC1983" s="7">
        <f t="shared" si="30"/>
        <v>1267.6999999999998</v>
      </c>
    </row>
    <row r="1984" spans="1:29" x14ac:dyDescent="0.3">
      <c r="A1984" s="5">
        <v>10253</v>
      </c>
      <c r="B1984" s="5">
        <v>39</v>
      </c>
      <c r="C1984" s="7">
        <v>100</v>
      </c>
      <c r="D1984" s="10">
        <v>8</v>
      </c>
      <c r="E1984" s="7">
        <v>5148</v>
      </c>
      <c r="F1984" s="9">
        <v>38139</v>
      </c>
      <c r="G1984" t="s">
        <v>388</v>
      </c>
      <c r="H1984" s="10">
        <v>2</v>
      </c>
      <c r="I1984" s="5">
        <v>6</v>
      </c>
      <c r="J1984" s="5">
        <v>2004</v>
      </c>
      <c r="K1984" t="s">
        <v>209</v>
      </c>
      <c r="L1984" s="7">
        <v>140</v>
      </c>
      <c r="M1984" t="s">
        <v>722</v>
      </c>
      <c r="N1984" t="s">
        <v>192</v>
      </c>
      <c r="O1984" s="12" t="s">
        <v>193</v>
      </c>
      <c r="P1984" t="s">
        <v>194</v>
      </c>
      <c r="Q1984" t="s">
        <v>757</v>
      </c>
      <c r="R1984" s="13" t="s">
        <v>195</v>
      </c>
      <c r="S1984" t="s">
        <v>196</v>
      </c>
      <c r="T1984" t="s">
        <v>45</v>
      </c>
      <c r="U1984" t="s">
        <v>197</v>
      </c>
      <c r="V1984" t="s">
        <v>198</v>
      </c>
      <c r="W1984" t="s">
        <v>55</v>
      </c>
      <c r="X1984" t="s">
        <v>199</v>
      </c>
      <c r="Y1984" s="7">
        <v>3900</v>
      </c>
      <c r="AC1984" s="7">
        <f t="shared" si="30"/>
        <v>419.55999999999995</v>
      </c>
    </row>
    <row r="1985" spans="1:29" x14ac:dyDescent="0.3">
      <c r="A1985" s="5">
        <v>10266</v>
      </c>
      <c r="B1985" s="5">
        <v>24</v>
      </c>
      <c r="C1985" s="7">
        <v>100</v>
      </c>
      <c r="D1985" s="10">
        <v>9</v>
      </c>
      <c r="E1985" s="7">
        <v>2932.08</v>
      </c>
      <c r="F1985" s="9">
        <v>38174</v>
      </c>
      <c r="G1985" t="s">
        <v>26</v>
      </c>
      <c r="H1985" s="10">
        <v>3</v>
      </c>
      <c r="I1985" s="5">
        <v>7</v>
      </c>
      <c r="J1985" s="5">
        <v>2004</v>
      </c>
      <c r="K1985" t="s">
        <v>209</v>
      </c>
      <c r="L1985" s="7">
        <v>140</v>
      </c>
      <c r="M1985" t="s">
        <v>722</v>
      </c>
      <c r="N1985" t="s">
        <v>516</v>
      </c>
      <c r="O1985" s="12" t="s">
        <v>517</v>
      </c>
      <c r="P1985" t="s">
        <v>518</v>
      </c>
      <c r="Q1985" t="s">
        <v>757</v>
      </c>
      <c r="R1985" s="13" t="s">
        <v>519</v>
      </c>
      <c r="S1985" t="s">
        <v>296</v>
      </c>
      <c r="T1985" t="s">
        <v>45</v>
      </c>
      <c r="U1985" t="s">
        <v>520</v>
      </c>
      <c r="V1985" t="s">
        <v>521</v>
      </c>
      <c r="W1985" t="s">
        <v>38</v>
      </c>
      <c r="X1985" t="s">
        <v>522</v>
      </c>
      <c r="Y1985" s="7">
        <v>2400</v>
      </c>
      <c r="AC1985" s="7">
        <f t="shared" si="30"/>
        <v>1361.75</v>
      </c>
    </row>
    <row r="1986" spans="1:29" x14ac:dyDescent="0.3">
      <c r="A1986" s="5">
        <v>10278</v>
      </c>
      <c r="B1986" s="5">
        <v>25</v>
      </c>
      <c r="C1986" s="7">
        <v>100</v>
      </c>
      <c r="D1986" s="10">
        <v>9</v>
      </c>
      <c r="E1986" s="7">
        <v>3159.75</v>
      </c>
      <c r="F1986" s="9">
        <v>38205</v>
      </c>
      <c r="G1986" t="s">
        <v>26</v>
      </c>
      <c r="H1986" s="10">
        <v>3</v>
      </c>
      <c r="I1986" s="5">
        <v>8</v>
      </c>
      <c r="J1986" s="5">
        <v>2004</v>
      </c>
      <c r="K1986" t="s">
        <v>209</v>
      </c>
      <c r="L1986" s="7">
        <v>140</v>
      </c>
      <c r="M1986" t="s">
        <v>722</v>
      </c>
      <c r="N1986" t="s">
        <v>611</v>
      </c>
      <c r="O1986" s="12" t="s">
        <v>612</v>
      </c>
      <c r="P1986" t="s">
        <v>613</v>
      </c>
      <c r="Q1986" t="s">
        <v>614</v>
      </c>
      <c r="R1986" s="13" t="s">
        <v>615</v>
      </c>
      <c r="S1986" t="s">
        <v>34</v>
      </c>
      <c r="T1986" t="s">
        <v>35</v>
      </c>
      <c r="U1986" t="s">
        <v>129</v>
      </c>
      <c r="V1986" t="s">
        <v>457</v>
      </c>
      <c r="W1986" t="s">
        <v>55</v>
      </c>
      <c r="X1986" t="s">
        <v>616</v>
      </c>
      <c r="Y1986" s="7">
        <v>2500</v>
      </c>
      <c r="AC1986" s="7">
        <f t="shared" si="30"/>
        <v>1819.3500000000004</v>
      </c>
    </row>
    <row r="1987" spans="1:29" x14ac:dyDescent="0.3">
      <c r="A1987" s="5">
        <v>10287</v>
      </c>
      <c r="B1987" s="5">
        <v>36</v>
      </c>
      <c r="C1987" s="7">
        <v>100</v>
      </c>
      <c r="D1987" s="10">
        <v>7</v>
      </c>
      <c r="E1987" s="7">
        <v>4297.32</v>
      </c>
      <c r="F1987" s="9">
        <v>38229</v>
      </c>
      <c r="G1987" t="s">
        <v>26</v>
      </c>
      <c r="H1987" s="10">
        <v>3</v>
      </c>
      <c r="I1987" s="5">
        <v>8</v>
      </c>
      <c r="J1987" s="5">
        <v>2004</v>
      </c>
      <c r="K1987" t="s">
        <v>209</v>
      </c>
      <c r="L1987" s="7">
        <v>140</v>
      </c>
      <c r="M1987" t="s">
        <v>722</v>
      </c>
      <c r="N1987" t="s">
        <v>509</v>
      </c>
      <c r="O1987" s="12" t="s">
        <v>510</v>
      </c>
      <c r="P1987" t="s">
        <v>511</v>
      </c>
      <c r="Q1987" t="s">
        <v>757</v>
      </c>
      <c r="R1987" s="13" t="s">
        <v>512</v>
      </c>
      <c r="S1987" t="s">
        <v>513</v>
      </c>
      <c r="T1987" t="s">
        <v>45</v>
      </c>
      <c r="U1987" t="s">
        <v>514</v>
      </c>
      <c r="V1987" t="s">
        <v>115</v>
      </c>
      <c r="W1987" t="s">
        <v>55</v>
      </c>
      <c r="X1987" t="s">
        <v>515</v>
      </c>
      <c r="Y1987" s="7">
        <v>3600</v>
      </c>
      <c r="AC1987" s="7">
        <f t="shared" si="30"/>
        <v>2296.42</v>
      </c>
    </row>
    <row r="1988" spans="1:29" x14ac:dyDescent="0.3">
      <c r="A1988" s="5">
        <v>10301</v>
      </c>
      <c r="B1988" s="5">
        <v>50</v>
      </c>
      <c r="C1988" s="7">
        <v>100</v>
      </c>
      <c r="D1988" s="10">
        <v>11</v>
      </c>
      <c r="E1988" s="7">
        <v>7723.5</v>
      </c>
      <c r="F1988" s="9">
        <v>37899</v>
      </c>
      <c r="G1988" t="s">
        <v>26</v>
      </c>
      <c r="H1988" s="10">
        <v>4</v>
      </c>
      <c r="I1988" s="5">
        <v>10</v>
      </c>
      <c r="J1988" s="5">
        <v>2003</v>
      </c>
      <c r="K1988" t="s">
        <v>209</v>
      </c>
      <c r="L1988" s="7">
        <v>140</v>
      </c>
      <c r="M1988" t="s">
        <v>722</v>
      </c>
      <c r="N1988" t="s">
        <v>617</v>
      </c>
      <c r="O1988" s="12" t="s">
        <v>618</v>
      </c>
      <c r="P1988" t="s">
        <v>619</v>
      </c>
      <c r="Q1988" t="s">
        <v>757</v>
      </c>
      <c r="R1988" s="13" t="s">
        <v>620</v>
      </c>
      <c r="S1988" t="s">
        <v>88</v>
      </c>
      <c r="T1988" t="s">
        <v>45</v>
      </c>
      <c r="U1988" t="s">
        <v>621</v>
      </c>
      <c r="V1988" t="s">
        <v>622</v>
      </c>
      <c r="W1988" t="s">
        <v>175</v>
      </c>
      <c r="X1988" t="s">
        <v>623</v>
      </c>
      <c r="Y1988" s="7">
        <v>5000</v>
      </c>
      <c r="AC1988" s="7">
        <f t="shared" si="30"/>
        <v>2049.67</v>
      </c>
    </row>
    <row r="1989" spans="1:29" x14ac:dyDescent="0.3">
      <c r="A1989" s="5">
        <v>10310</v>
      </c>
      <c r="B1989" s="5">
        <v>45</v>
      </c>
      <c r="C1989" s="7">
        <v>100</v>
      </c>
      <c r="D1989" s="10">
        <v>5</v>
      </c>
      <c r="E1989" s="7">
        <v>5497.65</v>
      </c>
      <c r="F1989" s="9">
        <v>38276</v>
      </c>
      <c r="G1989" t="s">
        <v>26</v>
      </c>
      <c r="H1989" s="10">
        <v>4</v>
      </c>
      <c r="I1989" s="5">
        <v>10</v>
      </c>
      <c r="J1989" s="5">
        <v>2004</v>
      </c>
      <c r="K1989" t="s">
        <v>209</v>
      </c>
      <c r="L1989" s="7">
        <v>140</v>
      </c>
      <c r="M1989" t="s">
        <v>722</v>
      </c>
      <c r="N1989" t="s">
        <v>501</v>
      </c>
      <c r="O1989" s="12" t="s">
        <v>502</v>
      </c>
      <c r="P1989" t="s">
        <v>503</v>
      </c>
      <c r="Q1989" t="s">
        <v>757</v>
      </c>
      <c r="R1989" s="13" t="s">
        <v>504</v>
      </c>
      <c r="S1989" t="s">
        <v>505</v>
      </c>
      <c r="T1989" t="s">
        <v>45</v>
      </c>
      <c r="U1989" t="s">
        <v>506</v>
      </c>
      <c r="V1989" t="s">
        <v>507</v>
      </c>
      <c r="W1989" t="s">
        <v>55</v>
      </c>
      <c r="X1989" t="s">
        <v>508</v>
      </c>
      <c r="Y1989" s="7">
        <v>4500</v>
      </c>
      <c r="AC1989" s="7">
        <f t="shared" si="30"/>
        <v>550</v>
      </c>
    </row>
    <row r="1990" spans="1:29" x14ac:dyDescent="0.3">
      <c r="A1990" s="5">
        <v>10321</v>
      </c>
      <c r="B1990" s="5">
        <v>26</v>
      </c>
      <c r="C1990" s="7">
        <v>100</v>
      </c>
      <c r="D1990" s="10">
        <v>13</v>
      </c>
      <c r="E1990" s="7">
        <v>4052.88</v>
      </c>
      <c r="F1990" s="9">
        <v>38295</v>
      </c>
      <c r="G1990" t="s">
        <v>26</v>
      </c>
      <c r="H1990" s="10">
        <v>4</v>
      </c>
      <c r="I1990" s="5">
        <v>11</v>
      </c>
      <c r="J1990" s="5">
        <v>2004</v>
      </c>
      <c r="K1990" t="s">
        <v>209</v>
      </c>
      <c r="L1990" s="7">
        <v>140</v>
      </c>
      <c r="M1990" t="s">
        <v>722</v>
      </c>
      <c r="N1990" t="s">
        <v>185</v>
      </c>
      <c r="O1990" s="12" t="s">
        <v>186</v>
      </c>
      <c r="P1990" t="s">
        <v>187</v>
      </c>
      <c r="Q1990" t="s">
        <v>141</v>
      </c>
      <c r="R1990" s="13" t="s">
        <v>188</v>
      </c>
      <c r="S1990" t="s">
        <v>34</v>
      </c>
      <c r="T1990" t="s">
        <v>35</v>
      </c>
      <c r="U1990" t="s">
        <v>189</v>
      </c>
      <c r="V1990" t="s">
        <v>190</v>
      </c>
      <c r="W1990" t="s">
        <v>55</v>
      </c>
      <c r="X1990" t="s">
        <v>191</v>
      </c>
      <c r="Y1990" s="7">
        <v>2600</v>
      </c>
      <c r="AC1990" s="7">
        <f t="shared" si="30"/>
        <v>1579.63</v>
      </c>
    </row>
    <row r="1991" spans="1:29" x14ac:dyDescent="0.3">
      <c r="A1991" s="5">
        <v>10331</v>
      </c>
      <c r="B1991" s="5">
        <v>21</v>
      </c>
      <c r="C1991" s="7">
        <v>100</v>
      </c>
      <c r="D1991" s="10">
        <v>1</v>
      </c>
      <c r="E1991" s="7">
        <v>3135.93</v>
      </c>
      <c r="F1991" s="9">
        <v>38308</v>
      </c>
      <c r="G1991" t="s">
        <v>26</v>
      </c>
      <c r="H1991" s="10">
        <v>4</v>
      </c>
      <c r="I1991" s="5">
        <v>11</v>
      </c>
      <c r="J1991" s="5">
        <v>2004</v>
      </c>
      <c r="K1991" t="s">
        <v>209</v>
      </c>
      <c r="L1991" s="7">
        <v>140</v>
      </c>
      <c r="M1991" t="s">
        <v>722</v>
      </c>
      <c r="N1991" t="s">
        <v>353</v>
      </c>
      <c r="O1991" s="12" t="s">
        <v>354</v>
      </c>
      <c r="P1991" t="s">
        <v>247</v>
      </c>
      <c r="Q1991" t="s">
        <v>164</v>
      </c>
      <c r="R1991" s="13" t="s">
        <v>248</v>
      </c>
      <c r="S1991" t="s">
        <v>34</v>
      </c>
      <c r="T1991" t="s">
        <v>35</v>
      </c>
      <c r="U1991" t="s">
        <v>143</v>
      </c>
      <c r="V1991" t="s">
        <v>355</v>
      </c>
      <c r="W1991" t="s">
        <v>55</v>
      </c>
      <c r="X1991" t="s">
        <v>356</v>
      </c>
      <c r="Y1991" s="7">
        <v>2100</v>
      </c>
      <c r="AC1991" s="7">
        <f t="shared" si="30"/>
        <v>1248</v>
      </c>
    </row>
    <row r="1992" spans="1:29" x14ac:dyDescent="0.3">
      <c r="A1992" s="5">
        <v>10342</v>
      </c>
      <c r="B1992" s="5">
        <v>42</v>
      </c>
      <c r="C1992" s="7">
        <v>100</v>
      </c>
      <c r="D1992" s="10">
        <v>6</v>
      </c>
      <c r="E1992" s="7">
        <v>5013.54</v>
      </c>
      <c r="F1992" s="9">
        <v>38315</v>
      </c>
      <c r="G1992" t="s">
        <v>26</v>
      </c>
      <c r="H1992" s="10">
        <v>4</v>
      </c>
      <c r="I1992" s="5">
        <v>11</v>
      </c>
      <c r="J1992" s="5">
        <v>2004</v>
      </c>
      <c r="K1992" t="s">
        <v>209</v>
      </c>
      <c r="L1992" s="7">
        <v>140</v>
      </c>
      <c r="M1992" t="s">
        <v>722</v>
      </c>
      <c r="N1992" t="s">
        <v>102</v>
      </c>
      <c r="O1992" s="12" t="s">
        <v>103</v>
      </c>
      <c r="P1992" t="s">
        <v>104</v>
      </c>
      <c r="Q1992" t="s">
        <v>105</v>
      </c>
      <c r="R1992" s="13" t="s">
        <v>106</v>
      </c>
      <c r="S1992" t="s">
        <v>107</v>
      </c>
      <c r="T1992" t="s">
        <v>108</v>
      </c>
      <c r="U1992" t="s">
        <v>109</v>
      </c>
      <c r="V1992" t="s">
        <v>110</v>
      </c>
      <c r="W1992" t="s">
        <v>55</v>
      </c>
      <c r="X1992" t="s">
        <v>111</v>
      </c>
      <c r="Y1992" s="7">
        <v>4200</v>
      </c>
      <c r="AC1992" s="7">
        <f t="shared" si="30"/>
        <v>532.07999999999993</v>
      </c>
    </row>
    <row r="1993" spans="1:29" x14ac:dyDescent="0.3">
      <c r="A1993" s="5">
        <v>10355</v>
      </c>
      <c r="B1993" s="5">
        <v>32</v>
      </c>
      <c r="C1993" s="7">
        <v>100</v>
      </c>
      <c r="D1993" s="10">
        <v>8</v>
      </c>
      <c r="E1993" s="7">
        <v>5302.72</v>
      </c>
      <c r="F1993" s="9">
        <v>38328</v>
      </c>
      <c r="G1993" t="s">
        <v>26</v>
      </c>
      <c r="H1993" s="10">
        <v>4</v>
      </c>
      <c r="I1993" s="5">
        <v>12</v>
      </c>
      <c r="J1993" s="5">
        <v>2004</v>
      </c>
      <c r="K1993" t="s">
        <v>209</v>
      </c>
      <c r="L1993" s="7">
        <v>140</v>
      </c>
      <c r="M1993" t="s">
        <v>722</v>
      </c>
      <c r="N1993" t="s">
        <v>201</v>
      </c>
      <c r="O1993" s="12" t="s">
        <v>202</v>
      </c>
      <c r="P1993" t="s">
        <v>203</v>
      </c>
      <c r="Q1993" t="s">
        <v>757</v>
      </c>
      <c r="R1993" s="13" t="s">
        <v>204</v>
      </c>
      <c r="S1993" t="s">
        <v>205</v>
      </c>
      <c r="T1993" t="s">
        <v>45</v>
      </c>
      <c r="U1993" t="s">
        <v>206</v>
      </c>
      <c r="V1993" t="s">
        <v>207</v>
      </c>
      <c r="W1993" t="s">
        <v>55</v>
      </c>
      <c r="X1993" t="s">
        <v>208</v>
      </c>
      <c r="Y1993" s="7">
        <v>3200</v>
      </c>
      <c r="AC1993" s="7">
        <f t="shared" si="30"/>
        <v>659.75</v>
      </c>
    </row>
    <row r="1994" spans="1:29" x14ac:dyDescent="0.3">
      <c r="A1994" s="5">
        <v>10363</v>
      </c>
      <c r="B1994" s="5">
        <v>31</v>
      </c>
      <c r="C1994" s="7">
        <v>94.58</v>
      </c>
      <c r="D1994" s="10">
        <v>1</v>
      </c>
      <c r="E1994" s="7">
        <v>2931.98</v>
      </c>
      <c r="F1994" s="9">
        <v>38358</v>
      </c>
      <c r="G1994" t="s">
        <v>26</v>
      </c>
      <c r="H1994" s="10">
        <v>1</v>
      </c>
      <c r="I1994" s="5">
        <v>1</v>
      </c>
      <c r="J1994" s="5">
        <v>2005</v>
      </c>
      <c r="K1994" t="s">
        <v>209</v>
      </c>
      <c r="L1994" s="7">
        <v>140</v>
      </c>
      <c r="M1994" t="s">
        <v>722</v>
      </c>
      <c r="N1994" t="s">
        <v>534</v>
      </c>
      <c r="O1994" s="12" t="s">
        <v>535</v>
      </c>
      <c r="P1994" t="s">
        <v>536</v>
      </c>
      <c r="Q1994" t="s">
        <v>757</v>
      </c>
      <c r="R1994" s="13" t="s">
        <v>537</v>
      </c>
      <c r="S1994" t="s">
        <v>150</v>
      </c>
      <c r="T1994" t="s">
        <v>45</v>
      </c>
      <c r="U1994" t="s">
        <v>538</v>
      </c>
      <c r="V1994" t="s">
        <v>539</v>
      </c>
      <c r="W1994" t="s">
        <v>38</v>
      </c>
      <c r="X1994" t="s">
        <v>540</v>
      </c>
      <c r="Y1994" s="7">
        <v>2931.98</v>
      </c>
      <c r="AC1994" s="7">
        <f t="shared" ref="AC1994:AC2057" si="31">E1987-Y1987</f>
        <v>697.31999999999971</v>
      </c>
    </row>
    <row r="1995" spans="1:29" x14ac:dyDescent="0.3">
      <c r="A1995" s="5">
        <v>10378</v>
      </c>
      <c r="B1995" s="5">
        <v>33</v>
      </c>
      <c r="C1995" s="7">
        <v>53.27</v>
      </c>
      <c r="D1995" s="10">
        <v>3</v>
      </c>
      <c r="E1995" s="7">
        <v>1757.91</v>
      </c>
      <c r="F1995" s="9">
        <v>38393</v>
      </c>
      <c r="G1995" t="s">
        <v>26</v>
      </c>
      <c r="H1995" s="10">
        <v>1</v>
      </c>
      <c r="I1995" s="5">
        <v>2</v>
      </c>
      <c r="J1995" s="5">
        <v>2005</v>
      </c>
      <c r="K1995" t="s">
        <v>209</v>
      </c>
      <c r="L1995" s="7">
        <v>140</v>
      </c>
      <c r="M1995" t="s">
        <v>722</v>
      </c>
      <c r="N1995" t="s">
        <v>201</v>
      </c>
      <c r="O1995" s="12" t="s">
        <v>202</v>
      </c>
      <c r="P1995" t="s">
        <v>203</v>
      </c>
      <c r="Q1995" t="s">
        <v>757</v>
      </c>
      <c r="R1995" s="13" t="s">
        <v>204</v>
      </c>
      <c r="S1995" t="s">
        <v>205</v>
      </c>
      <c r="T1995" t="s">
        <v>45</v>
      </c>
      <c r="U1995" t="s">
        <v>206</v>
      </c>
      <c r="V1995" t="s">
        <v>207</v>
      </c>
      <c r="W1995" t="s">
        <v>38</v>
      </c>
      <c r="X1995" t="s">
        <v>208</v>
      </c>
      <c r="Y1995" s="7">
        <v>1757.91</v>
      </c>
      <c r="AC1995" s="7">
        <f t="shared" si="31"/>
        <v>2723.5</v>
      </c>
    </row>
    <row r="1996" spans="1:29" x14ac:dyDescent="0.3">
      <c r="A1996" s="5">
        <v>10390</v>
      </c>
      <c r="B1996" s="5">
        <v>45</v>
      </c>
      <c r="C1996" s="7">
        <v>100</v>
      </c>
      <c r="D1996" s="10">
        <v>8</v>
      </c>
      <c r="E1996" s="7">
        <v>6763.05</v>
      </c>
      <c r="F1996" s="9">
        <v>38415</v>
      </c>
      <c r="G1996" t="s">
        <v>26</v>
      </c>
      <c r="H1996" s="10">
        <v>1</v>
      </c>
      <c r="I1996" s="5">
        <v>3</v>
      </c>
      <c r="J1996" s="5">
        <v>2005</v>
      </c>
      <c r="K1996" t="s">
        <v>209</v>
      </c>
      <c r="L1996" s="7">
        <v>140</v>
      </c>
      <c r="M1996" t="s">
        <v>722</v>
      </c>
      <c r="N1996" t="s">
        <v>312</v>
      </c>
      <c r="O1996" s="12" t="s">
        <v>313</v>
      </c>
      <c r="P1996" t="s">
        <v>314</v>
      </c>
      <c r="Q1996" t="s">
        <v>60</v>
      </c>
      <c r="R1996" s="13" t="s">
        <v>128</v>
      </c>
      <c r="S1996" t="s">
        <v>34</v>
      </c>
      <c r="T1996" t="s">
        <v>35</v>
      </c>
      <c r="U1996" t="s">
        <v>315</v>
      </c>
      <c r="V1996" t="s">
        <v>316</v>
      </c>
      <c r="W1996" t="s">
        <v>55</v>
      </c>
      <c r="X1996" t="s">
        <v>317</v>
      </c>
      <c r="Y1996" s="7">
        <v>4500</v>
      </c>
      <c r="AC1996" s="7">
        <f t="shared" si="31"/>
        <v>997.64999999999964</v>
      </c>
    </row>
    <row r="1997" spans="1:29" x14ac:dyDescent="0.3">
      <c r="A1997" s="5">
        <v>10405</v>
      </c>
      <c r="B1997" s="5">
        <v>76</v>
      </c>
      <c r="C1997" s="7">
        <v>100</v>
      </c>
      <c r="D1997" s="10">
        <v>3</v>
      </c>
      <c r="E1997" s="7">
        <v>11739.7</v>
      </c>
      <c r="F1997" s="9">
        <v>38456</v>
      </c>
      <c r="G1997" t="s">
        <v>26</v>
      </c>
      <c r="H1997" s="10">
        <v>2</v>
      </c>
      <c r="I1997" s="5">
        <v>4</v>
      </c>
      <c r="J1997" s="5">
        <v>2005</v>
      </c>
      <c r="K1997" t="s">
        <v>209</v>
      </c>
      <c r="L1997" s="7">
        <v>140</v>
      </c>
      <c r="M1997" t="s">
        <v>722</v>
      </c>
      <c r="N1997" t="s">
        <v>602</v>
      </c>
      <c r="O1997" s="12" t="s">
        <v>603</v>
      </c>
      <c r="P1997" t="s">
        <v>604</v>
      </c>
      <c r="Q1997" t="s">
        <v>757</v>
      </c>
      <c r="R1997" s="13" t="s">
        <v>605</v>
      </c>
      <c r="S1997" t="s">
        <v>44</v>
      </c>
      <c r="T1997" t="s">
        <v>45</v>
      </c>
      <c r="U1997" t="s">
        <v>606</v>
      </c>
      <c r="V1997" t="s">
        <v>607</v>
      </c>
      <c r="W1997" t="s">
        <v>175</v>
      </c>
      <c r="X1997" t="s">
        <v>608</v>
      </c>
      <c r="Y1997" s="7">
        <v>7600</v>
      </c>
      <c r="AC1997" s="7">
        <f t="shared" si="31"/>
        <v>1452.88</v>
      </c>
    </row>
    <row r="1998" spans="1:29" x14ac:dyDescent="0.3">
      <c r="A1998" s="5">
        <v>10419</v>
      </c>
      <c r="B1998" s="5">
        <v>70</v>
      </c>
      <c r="C1998" s="7">
        <v>100</v>
      </c>
      <c r="D1998" s="10">
        <v>8</v>
      </c>
      <c r="E1998" s="7">
        <v>9240</v>
      </c>
      <c r="F1998" s="9">
        <v>38489</v>
      </c>
      <c r="G1998" t="s">
        <v>26</v>
      </c>
      <c r="H1998" s="10">
        <v>2</v>
      </c>
      <c r="I1998" s="5">
        <v>5</v>
      </c>
      <c r="J1998" s="5">
        <v>2005</v>
      </c>
      <c r="K1998" t="s">
        <v>209</v>
      </c>
      <c r="L1998" s="7">
        <v>140</v>
      </c>
      <c r="M1998" t="s">
        <v>722</v>
      </c>
      <c r="N1998" t="s">
        <v>168</v>
      </c>
      <c r="O1998" s="12" t="s">
        <v>169</v>
      </c>
      <c r="P1998" t="s">
        <v>170</v>
      </c>
      <c r="Q1998" t="s">
        <v>757</v>
      </c>
      <c r="R1998" s="13" t="s">
        <v>171</v>
      </c>
      <c r="S1998" t="s">
        <v>172</v>
      </c>
      <c r="T1998" t="s">
        <v>45</v>
      </c>
      <c r="U1998" t="s">
        <v>173</v>
      </c>
      <c r="V1998" t="s">
        <v>174</v>
      </c>
      <c r="W1998" t="s">
        <v>175</v>
      </c>
      <c r="X1998" t="s">
        <v>176</v>
      </c>
      <c r="Y1998" s="7">
        <v>7000</v>
      </c>
      <c r="AC1998" s="7">
        <f t="shared" si="31"/>
        <v>1035.9299999999998</v>
      </c>
    </row>
    <row r="1999" spans="1:29" x14ac:dyDescent="0.3">
      <c r="A1999" s="5">
        <v>10106</v>
      </c>
      <c r="B1999" s="5">
        <v>50</v>
      </c>
      <c r="C1999" s="7">
        <v>64.83</v>
      </c>
      <c r="D1999" s="10">
        <v>11</v>
      </c>
      <c r="E1999" s="7">
        <v>3241.5</v>
      </c>
      <c r="F1999" s="9">
        <v>37669</v>
      </c>
      <c r="G1999" t="s">
        <v>26</v>
      </c>
      <c r="H1999" s="10">
        <v>1</v>
      </c>
      <c r="I1999" s="5">
        <v>2</v>
      </c>
      <c r="J1999" s="5">
        <v>2003</v>
      </c>
      <c r="K1999" t="s">
        <v>642</v>
      </c>
      <c r="L1999" s="7">
        <v>68</v>
      </c>
      <c r="M1999" t="s">
        <v>723</v>
      </c>
      <c r="N1999" t="s">
        <v>626</v>
      </c>
      <c r="O1999" s="12" t="s">
        <v>627</v>
      </c>
      <c r="P1999" t="s">
        <v>628</v>
      </c>
      <c r="Q1999" t="s">
        <v>757</v>
      </c>
      <c r="R1999" s="13" t="s">
        <v>629</v>
      </c>
      <c r="S1999" t="s">
        <v>296</v>
      </c>
      <c r="T1999" t="s">
        <v>45</v>
      </c>
      <c r="U1999" t="s">
        <v>630</v>
      </c>
      <c r="V1999" t="s">
        <v>631</v>
      </c>
      <c r="W1999" t="s">
        <v>55</v>
      </c>
      <c r="X1999" t="s">
        <v>632</v>
      </c>
      <c r="Y1999" s="7">
        <v>3241.5</v>
      </c>
      <c r="AC1999" s="7">
        <f t="shared" si="31"/>
        <v>813.54</v>
      </c>
    </row>
    <row r="2000" spans="1:29" x14ac:dyDescent="0.3">
      <c r="A2000" s="5">
        <v>10119</v>
      </c>
      <c r="B2000" s="5">
        <v>28</v>
      </c>
      <c r="C2000" s="7">
        <v>70.290000000000006</v>
      </c>
      <c r="D2000" s="10">
        <v>2</v>
      </c>
      <c r="E2000" s="7">
        <v>1968.12</v>
      </c>
      <c r="F2000" s="9">
        <v>37739</v>
      </c>
      <c r="G2000" t="s">
        <v>26</v>
      </c>
      <c r="H2000" s="10">
        <v>2</v>
      </c>
      <c r="I2000" s="5">
        <v>4</v>
      </c>
      <c r="J2000" s="5">
        <v>2003</v>
      </c>
      <c r="K2000" t="s">
        <v>642</v>
      </c>
      <c r="L2000" s="7">
        <v>68</v>
      </c>
      <c r="M2000" t="s">
        <v>723</v>
      </c>
      <c r="N2000" t="s">
        <v>168</v>
      </c>
      <c r="O2000" s="12" t="s">
        <v>169</v>
      </c>
      <c r="P2000" t="s">
        <v>170</v>
      </c>
      <c r="Q2000" t="s">
        <v>757</v>
      </c>
      <c r="R2000" s="13" t="s">
        <v>171</v>
      </c>
      <c r="S2000" t="s">
        <v>172</v>
      </c>
      <c r="T2000" t="s">
        <v>45</v>
      </c>
      <c r="U2000" t="s">
        <v>173</v>
      </c>
      <c r="V2000" t="s">
        <v>174</v>
      </c>
      <c r="W2000" t="s">
        <v>38</v>
      </c>
      <c r="X2000" t="s">
        <v>176</v>
      </c>
      <c r="Y2000" s="7">
        <v>1968.12</v>
      </c>
      <c r="AC2000" s="7">
        <f t="shared" si="31"/>
        <v>2102.7200000000003</v>
      </c>
    </row>
    <row r="2001" spans="1:29" x14ac:dyDescent="0.3">
      <c r="A2001" s="5">
        <v>10131</v>
      </c>
      <c r="B2001" s="5">
        <v>50</v>
      </c>
      <c r="C2001" s="7">
        <v>81.89</v>
      </c>
      <c r="D2001" s="10">
        <v>3</v>
      </c>
      <c r="E2001" s="7">
        <v>4094.5</v>
      </c>
      <c r="F2001" s="9">
        <v>37788</v>
      </c>
      <c r="G2001" t="s">
        <v>26</v>
      </c>
      <c r="H2001" s="10">
        <v>2</v>
      </c>
      <c r="I2001" s="5">
        <v>6</v>
      </c>
      <c r="J2001" s="5">
        <v>2003</v>
      </c>
      <c r="K2001" t="s">
        <v>642</v>
      </c>
      <c r="L2001" s="7">
        <v>68</v>
      </c>
      <c r="M2001" t="s">
        <v>723</v>
      </c>
      <c r="N2001" t="s">
        <v>644</v>
      </c>
      <c r="O2001" s="12" t="s">
        <v>645</v>
      </c>
      <c r="P2001" t="s">
        <v>583</v>
      </c>
      <c r="Q2001" t="s">
        <v>127</v>
      </c>
      <c r="R2001" s="13" t="s">
        <v>646</v>
      </c>
      <c r="S2001" t="s">
        <v>34</v>
      </c>
      <c r="T2001" t="s">
        <v>35</v>
      </c>
      <c r="U2001" t="s">
        <v>647</v>
      </c>
      <c r="V2001" t="s">
        <v>648</v>
      </c>
      <c r="W2001" t="s">
        <v>55</v>
      </c>
      <c r="X2001" t="s">
        <v>649</v>
      </c>
      <c r="Y2001" s="7">
        <v>4094.5</v>
      </c>
      <c r="AC2001" s="7">
        <f t="shared" si="31"/>
        <v>0</v>
      </c>
    </row>
    <row r="2002" spans="1:29" x14ac:dyDescent="0.3">
      <c r="A2002" s="5">
        <v>10143</v>
      </c>
      <c r="B2002" s="5">
        <v>28</v>
      </c>
      <c r="C2002" s="7">
        <v>66.19</v>
      </c>
      <c r="D2002" s="10">
        <v>6</v>
      </c>
      <c r="E2002" s="7">
        <v>1853.32</v>
      </c>
      <c r="F2002" s="9">
        <v>37843</v>
      </c>
      <c r="G2002" t="s">
        <v>26</v>
      </c>
      <c r="H2002" s="10">
        <v>3</v>
      </c>
      <c r="I2002" s="5">
        <v>8</v>
      </c>
      <c r="J2002" s="5">
        <v>2003</v>
      </c>
      <c r="K2002" t="s">
        <v>642</v>
      </c>
      <c r="L2002" s="7">
        <v>68</v>
      </c>
      <c r="M2002" t="s">
        <v>723</v>
      </c>
      <c r="N2002" t="s">
        <v>383</v>
      </c>
      <c r="O2002" s="12" t="s">
        <v>384</v>
      </c>
      <c r="P2002" t="s">
        <v>187</v>
      </c>
      <c r="Q2002" t="s">
        <v>141</v>
      </c>
      <c r="R2002" s="13" t="s">
        <v>188</v>
      </c>
      <c r="S2002" t="s">
        <v>34</v>
      </c>
      <c r="T2002" t="s">
        <v>35</v>
      </c>
      <c r="U2002" t="s">
        <v>385</v>
      </c>
      <c r="V2002" t="s">
        <v>386</v>
      </c>
      <c r="W2002" t="s">
        <v>38</v>
      </c>
      <c r="X2002" t="s">
        <v>387</v>
      </c>
      <c r="Y2002" s="7">
        <v>1853.32</v>
      </c>
      <c r="AC2002" s="7">
        <f t="shared" si="31"/>
        <v>0</v>
      </c>
    </row>
    <row r="2003" spans="1:29" x14ac:dyDescent="0.3">
      <c r="A2003" s="5">
        <v>10155</v>
      </c>
      <c r="B2003" s="5">
        <v>44</v>
      </c>
      <c r="C2003" s="7">
        <v>77.11</v>
      </c>
      <c r="D2003" s="10">
        <v>4</v>
      </c>
      <c r="E2003" s="7">
        <v>3392.84</v>
      </c>
      <c r="F2003" s="9">
        <v>37900</v>
      </c>
      <c r="G2003" t="s">
        <v>26</v>
      </c>
      <c r="H2003" s="10">
        <v>4</v>
      </c>
      <c r="I2003" s="5">
        <v>10</v>
      </c>
      <c r="J2003" s="5">
        <v>2003</v>
      </c>
      <c r="K2003" t="s">
        <v>642</v>
      </c>
      <c r="L2003" s="7">
        <v>68</v>
      </c>
      <c r="M2003" t="s">
        <v>723</v>
      </c>
      <c r="N2003" t="s">
        <v>146</v>
      </c>
      <c r="O2003" s="12" t="s">
        <v>147</v>
      </c>
      <c r="P2003" t="s">
        <v>148</v>
      </c>
      <c r="Q2003" t="s">
        <v>757</v>
      </c>
      <c r="R2003" s="13" t="s">
        <v>149</v>
      </c>
      <c r="S2003" t="s">
        <v>150</v>
      </c>
      <c r="T2003" t="s">
        <v>45</v>
      </c>
      <c r="U2003" t="s">
        <v>151</v>
      </c>
      <c r="V2003" t="s">
        <v>152</v>
      </c>
      <c r="W2003" t="s">
        <v>55</v>
      </c>
      <c r="X2003" t="s">
        <v>153</v>
      </c>
      <c r="Y2003" s="7">
        <v>3392.84</v>
      </c>
      <c r="AC2003" s="7">
        <f t="shared" si="31"/>
        <v>2263.0500000000002</v>
      </c>
    </row>
    <row r="2004" spans="1:29" x14ac:dyDescent="0.3">
      <c r="A2004" s="5">
        <v>10168</v>
      </c>
      <c r="B2004" s="5">
        <v>27</v>
      </c>
      <c r="C2004" s="7">
        <v>73.02</v>
      </c>
      <c r="D2004" s="10">
        <v>18</v>
      </c>
      <c r="E2004" s="7">
        <v>1971.54</v>
      </c>
      <c r="F2004" s="9">
        <v>37922</v>
      </c>
      <c r="G2004" t="s">
        <v>26</v>
      </c>
      <c r="H2004" s="10">
        <v>4</v>
      </c>
      <c r="I2004" s="5">
        <v>10</v>
      </c>
      <c r="J2004" s="5">
        <v>2003</v>
      </c>
      <c r="K2004" t="s">
        <v>642</v>
      </c>
      <c r="L2004" s="7">
        <v>68</v>
      </c>
      <c r="M2004" t="s">
        <v>723</v>
      </c>
      <c r="N2004" t="s">
        <v>70</v>
      </c>
      <c r="O2004" s="12" t="s">
        <v>71</v>
      </c>
      <c r="P2004" t="s">
        <v>72</v>
      </c>
      <c r="Q2004" t="s">
        <v>60</v>
      </c>
      <c r="R2004" s="13" t="s">
        <v>73</v>
      </c>
      <c r="S2004" t="s">
        <v>34</v>
      </c>
      <c r="T2004" t="s">
        <v>35</v>
      </c>
      <c r="U2004" t="s">
        <v>74</v>
      </c>
      <c r="V2004" t="s">
        <v>75</v>
      </c>
      <c r="W2004" t="s">
        <v>38</v>
      </c>
      <c r="X2004" t="s">
        <v>76</v>
      </c>
      <c r="Y2004" s="7">
        <v>1971.54</v>
      </c>
      <c r="AC2004" s="7">
        <f t="shared" si="31"/>
        <v>4139.7000000000007</v>
      </c>
    </row>
    <row r="2005" spans="1:29" x14ac:dyDescent="0.3">
      <c r="A2005" s="5">
        <v>10178</v>
      </c>
      <c r="B2005" s="5">
        <v>30</v>
      </c>
      <c r="C2005" s="7">
        <v>72.33</v>
      </c>
      <c r="D2005" s="10">
        <v>3</v>
      </c>
      <c r="E2005" s="7">
        <v>2169.9</v>
      </c>
      <c r="F2005" s="9">
        <v>37933</v>
      </c>
      <c r="G2005" t="s">
        <v>26</v>
      </c>
      <c r="H2005" s="10">
        <v>4</v>
      </c>
      <c r="I2005" s="5">
        <v>11</v>
      </c>
      <c r="J2005" s="5">
        <v>2003</v>
      </c>
      <c r="K2005" t="s">
        <v>642</v>
      </c>
      <c r="L2005" s="7">
        <v>68</v>
      </c>
      <c r="M2005" t="s">
        <v>723</v>
      </c>
      <c r="N2005" t="s">
        <v>389</v>
      </c>
      <c r="O2005" s="12" t="s">
        <v>390</v>
      </c>
      <c r="P2005" t="s">
        <v>391</v>
      </c>
      <c r="Q2005" t="s">
        <v>757</v>
      </c>
      <c r="R2005" s="13" t="s">
        <v>392</v>
      </c>
      <c r="S2005" t="s">
        <v>44</v>
      </c>
      <c r="T2005" t="s">
        <v>45</v>
      </c>
      <c r="U2005" t="s">
        <v>393</v>
      </c>
      <c r="V2005" t="s">
        <v>394</v>
      </c>
      <c r="W2005" t="s">
        <v>38</v>
      </c>
      <c r="X2005" t="s">
        <v>395</v>
      </c>
      <c r="Y2005" s="7">
        <v>2169.9</v>
      </c>
      <c r="AC2005" s="7">
        <f t="shared" si="31"/>
        <v>2240</v>
      </c>
    </row>
    <row r="2006" spans="1:29" x14ac:dyDescent="0.3">
      <c r="A2006" s="5">
        <v>10198</v>
      </c>
      <c r="B2006" s="5">
        <v>43</v>
      </c>
      <c r="C2006" s="7">
        <v>66.19</v>
      </c>
      <c r="D2006" s="10">
        <v>3</v>
      </c>
      <c r="E2006" s="7">
        <v>2846.17</v>
      </c>
      <c r="F2006" s="9">
        <v>37952</v>
      </c>
      <c r="G2006" t="s">
        <v>26</v>
      </c>
      <c r="H2006" s="10">
        <v>4</v>
      </c>
      <c r="I2006" s="5">
        <v>11</v>
      </c>
      <c r="J2006" s="5">
        <v>2003</v>
      </c>
      <c r="K2006" t="s">
        <v>642</v>
      </c>
      <c r="L2006" s="7">
        <v>68</v>
      </c>
      <c r="M2006" t="s">
        <v>723</v>
      </c>
      <c r="N2006" t="s">
        <v>486</v>
      </c>
      <c r="O2006" s="12" t="s">
        <v>487</v>
      </c>
      <c r="P2006" t="s">
        <v>488</v>
      </c>
      <c r="Q2006" t="s">
        <v>757</v>
      </c>
      <c r="R2006" s="13" t="s">
        <v>489</v>
      </c>
      <c r="S2006" t="s">
        <v>490</v>
      </c>
      <c r="T2006" t="s">
        <v>229</v>
      </c>
      <c r="U2006" t="s">
        <v>491</v>
      </c>
      <c r="V2006" t="s">
        <v>492</v>
      </c>
      <c r="W2006" t="s">
        <v>38</v>
      </c>
      <c r="X2006" t="s">
        <v>493</v>
      </c>
      <c r="Y2006" s="7">
        <v>2846.17</v>
      </c>
      <c r="AC2006" s="7">
        <f t="shared" si="31"/>
        <v>0</v>
      </c>
    </row>
    <row r="2007" spans="1:29" x14ac:dyDescent="0.3">
      <c r="A2007" s="5">
        <v>10210</v>
      </c>
      <c r="B2007" s="5">
        <v>29</v>
      </c>
      <c r="C2007" s="7">
        <v>69.599999999999994</v>
      </c>
      <c r="D2007" s="10">
        <v>16</v>
      </c>
      <c r="E2007" s="7">
        <v>2018.4</v>
      </c>
      <c r="F2007" s="9">
        <v>37998</v>
      </c>
      <c r="G2007" t="s">
        <v>26</v>
      </c>
      <c r="H2007" s="10">
        <v>1</v>
      </c>
      <c r="I2007" s="5">
        <v>1</v>
      </c>
      <c r="J2007" s="5">
        <v>2004</v>
      </c>
      <c r="K2007" t="s">
        <v>642</v>
      </c>
      <c r="L2007" s="7">
        <v>68</v>
      </c>
      <c r="M2007" t="s">
        <v>723</v>
      </c>
      <c r="N2007" t="s">
        <v>346</v>
      </c>
      <c r="O2007" s="12" t="s">
        <v>347</v>
      </c>
      <c r="P2007" t="s">
        <v>348</v>
      </c>
      <c r="Q2007" t="s">
        <v>348</v>
      </c>
      <c r="R2007" s="13" t="s">
        <v>349</v>
      </c>
      <c r="S2007" t="s">
        <v>229</v>
      </c>
      <c r="T2007" t="s">
        <v>229</v>
      </c>
      <c r="U2007" t="s">
        <v>350</v>
      </c>
      <c r="V2007" t="s">
        <v>351</v>
      </c>
      <c r="W2007" t="s">
        <v>38</v>
      </c>
      <c r="X2007" t="s">
        <v>352</v>
      </c>
      <c r="Y2007" s="7">
        <v>2018.4</v>
      </c>
      <c r="AC2007" s="7">
        <f t="shared" si="31"/>
        <v>0</v>
      </c>
    </row>
    <row r="2008" spans="1:29" x14ac:dyDescent="0.3">
      <c r="A2008" s="5">
        <v>10222</v>
      </c>
      <c r="B2008" s="5">
        <v>48</v>
      </c>
      <c r="C2008" s="7">
        <v>56.64</v>
      </c>
      <c r="D2008" s="10">
        <v>3</v>
      </c>
      <c r="E2008" s="7">
        <v>2718.72</v>
      </c>
      <c r="F2008" s="9">
        <v>38036</v>
      </c>
      <c r="G2008" t="s">
        <v>26</v>
      </c>
      <c r="H2008" s="10">
        <v>1</v>
      </c>
      <c r="I2008" s="5">
        <v>2</v>
      </c>
      <c r="J2008" s="5">
        <v>2004</v>
      </c>
      <c r="K2008" t="s">
        <v>642</v>
      </c>
      <c r="L2008" s="7">
        <v>68</v>
      </c>
      <c r="M2008" t="s">
        <v>723</v>
      </c>
      <c r="N2008" t="s">
        <v>414</v>
      </c>
      <c r="O2008" s="12" t="s">
        <v>415</v>
      </c>
      <c r="P2008" t="s">
        <v>416</v>
      </c>
      <c r="Q2008" t="s">
        <v>60</v>
      </c>
      <c r="R2008" s="13" t="s">
        <v>417</v>
      </c>
      <c r="S2008" t="s">
        <v>34</v>
      </c>
      <c r="T2008" t="s">
        <v>35</v>
      </c>
      <c r="U2008" t="s">
        <v>271</v>
      </c>
      <c r="V2008" t="s">
        <v>316</v>
      </c>
      <c r="W2008" t="s">
        <v>38</v>
      </c>
      <c r="X2008" t="s">
        <v>418</v>
      </c>
      <c r="Y2008" s="7">
        <v>2718.72</v>
      </c>
      <c r="AC2008" s="7">
        <f t="shared" si="31"/>
        <v>0</v>
      </c>
    </row>
    <row r="2009" spans="1:29" x14ac:dyDescent="0.3">
      <c r="A2009" s="5">
        <v>10235</v>
      </c>
      <c r="B2009" s="5">
        <v>33</v>
      </c>
      <c r="C2009" s="7">
        <v>60.05</v>
      </c>
      <c r="D2009" s="10">
        <v>12</v>
      </c>
      <c r="E2009" s="7">
        <v>1981.65</v>
      </c>
      <c r="F2009" s="9">
        <v>38079</v>
      </c>
      <c r="G2009" t="s">
        <v>26</v>
      </c>
      <c r="H2009" s="10">
        <v>2</v>
      </c>
      <c r="I2009" s="5">
        <v>4</v>
      </c>
      <c r="J2009" s="5">
        <v>2004</v>
      </c>
      <c r="K2009" t="s">
        <v>642</v>
      </c>
      <c r="L2009" s="7">
        <v>68</v>
      </c>
      <c r="M2009" t="s">
        <v>723</v>
      </c>
      <c r="N2009" t="s">
        <v>427</v>
      </c>
      <c r="O2009" s="12" t="s">
        <v>428</v>
      </c>
      <c r="P2009" t="s">
        <v>429</v>
      </c>
      <c r="Q2009" t="s">
        <v>262</v>
      </c>
      <c r="R2009" s="13" t="s">
        <v>430</v>
      </c>
      <c r="S2009" t="s">
        <v>264</v>
      </c>
      <c r="T2009" t="s">
        <v>35</v>
      </c>
      <c r="U2009" t="s">
        <v>431</v>
      </c>
      <c r="V2009" t="s">
        <v>198</v>
      </c>
      <c r="W2009" t="s">
        <v>38</v>
      </c>
      <c r="X2009" t="s">
        <v>432</v>
      </c>
      <c r="Y2009" s="7">
        <v>1981.65</v>
      </c>
      <c r="AC2009" s="7">
        <f t="shared" si="31"/>
        <v>0</v>
      </c>
    </row>
    <row r="2010" spans="1:29" x14ac:dyDescent="0.3">
      <c r="A2010" s="5">
        <v>10250</v>
      </c>
      <c r="B2010" s="5">
        <v>40</v>
      </c>
      <c r="C2010" s="7">
        <v>75.06</v>
      </c>
      <c r="D2010" s="10">
        <v>13</v>
      </c>
      <c r="E2010" s="7">
        <v>3002.4</v>
      </c>
      <c r="F2010" s="9">
        <v>38118</v>
      </c>
      <c r="G2010" t="s">
        <v>26</v>
      </c>
      <c r="H2010" s="10">
        <v>2</v>
      </c>
      <c r="I2010" s="5">
        <v>5</v>
      </c>
      <c r="J2010" s="5">
        <v>2004</v>
      </c>
      <c r="K2010" t="s">
        <v>642</v>
      </c>
      <c r="L2010" s="7">
        <v>68</v>
      </c>
      <c r="M2010" t="s">
        <v>723</v>
      </c>
      <c r="N2010" t="s">
        <v>454</v>
      </c>
      <c r="O2010" s="12" t="s">
        <v>455</v>
      </c>
      <c r="P2010" t="s">
        <v>456</v>
      </c>
      <c r="Q2010" t="s">
        <v>60</v>
      </c>
      <c r="R2010" s="13" t="s">
        <v>73</v>
      </c>
      <c r="S2010" t="s">
        <v>34</v>
      </c>
      <c r="T2010" t="s">
        <v>35</v>
      </c>
      <c r="U2010" t="s">
        <v>114</v>
      </c>
      <c r="V2010" t="s">
        <v>457</v>
      </c>
      <c r="W2010" t="s">
        <v>55</v>
      </c>
      <c r="X2010" t="s">
        <v>458</v>
      </c>
      <c r="Y2010" s="7">
        <v>3002.4</v>
      </c>
      <c r="AC2010" s="7">
        <f t="shared" si="31"/>
        <v>0</v>
      </c>
    </row>
    <row r="2011" spans="1:29" x14ac:dyDescent="0.3">
      <c r="A2011" s="5">
        <v>10262</v>
      </c>
      <c r="B2011" s="5">
        <v>48</v>
      </c>
      <c r="C2011" s="7">
        <v>61.42</v>
      </c>
      <c r="D2011" s="10">
        <v>8</v>
      </c>
      <c r="E2011" s="7">
        <v>2948.16</v>
      </c>
      <c r="F2011" s="9">
        <v>38162</v>
      </c>
      <c r="G2011" t="s">
        <v>388</v>
      </c>
      <c r="H2011" s="10">
        <v>2</v>
      </c>
      <c r="I2011" s="5">
        <v>6</v>
      </c>
      <c r="J2011" s="5">
        <v>2004</v>
      </c>
      <c r="K2011" t="s">
        <v>642</v>
      </c>
      <c r="L2011" s="7">
        <v>68</v>
      </c>
      <c r="M2011" t="s">
        <v>723</v>
      </c>
      <c r="N2011" t="s">
        <v>201</v>
      </c>
      <c r="O2011" s="12" t="s">
        <v>202</v>
      </c>
      <c r="P2011" t="s">
        <v>203</v>
      </c>
      <c r="Q2011" t="s">
        <v>757</v>
      </c>
      <c r="R2011" s="13" t="s">
        <v>204</v>
      </c>
      <c r="S2011" t="s">
        <v>205</v>
      </c>
      <c r="T2011" t="s">
        <v>45</v>
      </c>
      <c r="U2011" t="s">
        <v>206</v>
      </c>
      <c r="V2011" t="s">
        <v>207</v>
      </c>
      <c r="W2011" t="s">
        <v>38</v>
      </c>
      <c r="X2011" t="s">
        <v>208</v>
      </c>
      <c r="Y2011" s="7">
        <v>2948.16</v>
      </c>
      <c r="AC2011" s="7">
        <f t="shared" si="31"/>
        <v>0</v>
      </c>
    </row>
    <row r="2012" spans="1:29" x14ac:dyDescent="0.3">
      <c r="A2012" s="5">
        <v>10275</v>
      </c>
      <c r="B2012" s="5">
        <v>41</v>
      </c>
      <c r="C2012" s="7">
        <v>81.89</v>
      </c>
      <c r="D2012" s="10">
        <v>18</v>
      </c>
      <c r="E2012" s="7">
        <v>3357.49</v>
      </c>
      <c r="F2012" s="9">
        <v>38191</v>
      </c>
      <c r="G2012" t="s">
        <v>26</v>
      </c>
      <c r="H2012" s="10">
        <v>3</v>
      </c>
      <c r="I2012" s="5">
        <v>7</v>
      </c>
      <c r="J2012" s="5">
        <v>2004</v>
      </c>
      <c r="K2012" t="s">
        <v>642</v>
      </c>
      <c r="L2012" s="7">
        <v>68</v>
      </c>
      <c r="M2012" t="s">
        <v>723</v>
      </c>
      <c r="N2012" t="s">
        <v>131</v>
      </c>
      <c r="O2012" s="12" t="s">
        <v>132</v>
      </c>
      <c r="P2012" t="s">
        <v>133</v>
      </c>
      <c r="Q2012" t="s">
        <v>757</v>
      </c>
      <c r="R2012" s="13" t="s">
        <v>134</v>
      </c>
      <c r="S2012" t="s">
        <v>44</v>
      </c>
      <c r="T2012" t="s">
        <v>45</v>
      </c>
      <c r="U2012" t="s">
        <v>135</v>
      </c>
      <c r="V2012" t="s">
        <v>136</v>
      </c>
      <c r="W2012" t="s">
        <v>55</v>
      </c>
      <c r="X2012" t="s">
        <v>137</v>
      </c>
      <c r="Y2012" s="7">
        <v>3357.49</v>
      </c>
      <c r="AC2012" s="7">
        <f t="shared" si="31"/>
        <v>0</v>
      </c>
    </row>
    <row r="2013" spans="1:29" x14ac:dyDescent="0.3">
      <c r="A2013" s="5">
        <v>10284</v>
      </c>
      <c r="B2013" s="5">
        <v>21</v>
      </c>
      <c r="C2013" s="7">
        <v>55.96</v>
      </c>
      <c r="D2013" s="10">
        <v>10</v>
      </c>
      <c r="E2013" s="7">
        <v>1175.1600000000001</v>
      </c>
      <c r="F2013" s="9">
        <v>38220</v>
      </c>
      <c r="G2013" t="s">
        <v>26</v>
      </c>
      <c r="H2013" s="10">
        <v>3</v>
      </c>
      <c r="I2013" s="5">
        <v>8</v>
      </c>
      <c r="J2013" s="5">
        <v>2004</v>
      </c>
      <c r="K2013" t="s">
        <v>642</v>
      </c>
      <c r="L2013" s="7">
        <v>68</v>
      </c>
      <c r="M2013" t="s">
        <v>723</v>
      </c>
      <c r="N2013" t="s">
        <v>617</v>
      </c>
      <c r="O2013" s="12" t="s">
        <v>618</v>
      </c>
      <c r="P2013" t="s">
        <v>619</v>
      </c>
      <c r="Q2013" t="s">
        <v>757</v>
      </c>
      <c r="R2013" s="13" t="s">
        <v>620</v>
      </c>
      <c r="S2013" t="s">
        <v>88</v>
      </c>
      <c r="T2013" t="s">
        <v>45</v>
      </c>
      <c r="U2013" t="s">
        <v>621</v>
      </c>
      <c r="V2013" t="s">
        <v>622</v>
      </c>
      <c r="W2013" t="s">
        <v>38</v>
      </c>
      <c r="X2013" t="s">
        <v>623</v>
      </c>
      <c r="Y2013" s="7">
        <v>1175.1600000000001</v>
      </c>
      <c r="AC2013" s="7">
        <f t="shared" si="31"/>
        <v>0</v>
      </c>
    </row>
    <row r="2014" spans="1:29" x14ac:dyDescent="0.3">
      <c r="A2014" s="5">
        <v>10296</v>
      </c>
      <c r="B2014" s="5">
        <v>32</v>
      </c>
      <c r="C2014" s="7">
        <v>71.650000000000006</v>
      </c>
      <c r="D2014" s="10">
        <v>6</v>
      </c>
      <c r="E2014" s="7">
        <v>2292.8000000000002</v>
      </c>
      <c r="F2014" s="9">
        <v>38245</v>
      </c>
      <c r="G2014" t="s">
        <v>26</v>
      </c>
      <c r="H2014" s="10">
        <v>3</v>
      </c>
      <c r="I2014" s="5">
        <v>9</v>
      </c>
      <c r="J2014" s="5">
        <v>2004</v>
      </c>
      <c r="K2014" t="s">
        <v>642</v>
      </c>
      <c r="L2014" s="7">
        <v>68</v>
      </c>
      <c r="M2014" t="s">
        <v>723</v>
      </c>
      <c r="N2014" t="s">
        <v>650</v>
      </c>
      <c r="O2014" s="12" t="s">
        <v>651</v>
      </c>
      <c r="P2014" t="s">
        <v>652</v>
      </c>
      <c r="Q2014" t="s">
        <v>757</v>
      </c>
      <c r="R2014" s="13" t="s">
        <v>653</v>
      </c>
      <c r="S2014" t="s">
        <v>505</v>
      </c>
      <c r="T2014" t="s">
        <v>45</v>
      </c>
      <c r="U2014" t="s">
        <v>654</v>
      </c>
      <c r="V2014" t="s">
        <v>115</v>
      </c>
      <c r="W2014" t="s">
        <v>38</v>
      </c>
      <c r="X2014" t="s">
        <v>655</v>
      </c>
      <c r="Y2014" s="7">
        <v>2292.8000000000002</v>
      </c>
      <c r="AC2014" s="7">
        <f t="shared" si="31"/>
        <v>0</v>
      </c>
    </row>
    <row r="2015" spans="1:29" x14ac:dyDescent="0.3">
      <c r="A2015" s="5">
        <v>10308</v>
      </c>
      <c r="B2015" s="5">
        <v>43</v>
      </c>
      <c r="C2015" s="7">
        <v>76.430000000000007</v>
      </c>
      <c r="D2015" s="10">
        <v>16</v>
      </c>
      <c r="E2015" s="7">
        <v>3286.49</v>
      </c>
      <c r="F2015" s="9">
        <v>38275</v>
      </c>
      <c r="G2015" t="s">
        <v>26</v>
      </c>
      <c r="H2015" s="10">
        <v>4</v>
      </c>
      <c r="I2015" s="5">
        <v>10</v>
      </c>
      <c r="J2015" s="5">
        <v>2004</v>
      </c>
      <c r="K2015" t="s">
        <v>642</v>
      </c>
      <c r="L2015" s="7">
        <v>68</v>
      </c>
      <c r="M2015" t="s">
        <v>723</v>
      </c>
      <c r="N2015" t="s">
        <v>362</v>
      </c>
      <c r="O2015" s="12" t="s">
        <v>363</v>
      </c>
      <c r="P2015" t="s">
        <v>364</v>
      </c>
      <c r="Q2015" t="s">
        <v>32</v>
      </c>
      <c r="R2015" s="13" t="s">
        <v>365</v>
      </c>
      <c r="S2015" t="s">
        <v>34</v>
      </c>
      <c r="T2015" t="s">
        <v>35</v>
      </c>
      <c r="U2015" t="s">
        <v>114</v>
      </c>
      <c r="V2015" t="s">
        <v>272</v>
      </c>
      <c r="W2015" t="s">
        <v>55</v>
      </c>
      <c r="X2015" t="s">
        <v>366</v>
      </c>
      <c r="Y2015" s="7">
        <v>3286.49</v>
      </c>
      <c r="AC2015" s="7">
        <f t="shared" si="31"/>
        <v>0</v>
      </c>
    </row>
    <row r="2016" spans="1:29" x14ac:dyDescent="0.3">
      <c r="A2016" s="5">
        <v>10316</v>
      </c>
      <c r="B2016" s="5">
        <v>30</v>
      </c>
      <c r="C2016" s="7">
        <v>77.790000000000006</v>
      </c>
      <c r="D2016" s="10">
        <v>8</v>
      </c>
      <c r="E2016" s="7">
        <v>2333.6999999999998</v>
      </c>
      <c r="F2016" s="9">
        <v>38292</v>
      </c>
      <c r="G2016" t="s">
        <v>26</v>
      </c>
      <c r="H2016" s="10">
        <v>4</v>
      </c>
      <c r="I2016" s="5">
        <v>11</v>
      </c>
      <c r="J2016" s="5">
        <v>2004</v>
      </c>
      <c r="K2016" t="s">
        <v>642</v>
      </c>
      <c r="L2016" s="7">
        <v>68</v>
      </c>
      <c r="M2016" t="s">
        <v>723</v>
      </c>
      <c r="N2016" t="s">
        <v>439</v>
      </c>
      <c r="O2016" s="12" t="s">
        <v>440</v>
      </c>
      <c r="P2016" t="s">
        <v>441</v>
      </c>
      <c r="Q2016" t="s">
        <v>442</v>
      </c>
      <c r="R2016" s="13" t="s">
        <v>443</v>
      </c>
      <c r="S2016" t="s">
        <v>196</v>
      </c>
      <c r="T2016" t="s">
        <v>45</v>
      </c>
      <c r="U2016" t="s">
        <v>444</v>
      </c>
      <c r="V2016" t="s">
        <v>445</v>
      </c>
      <c r="W2016" t="s">
        <v>38</v>
      </c>
      <c r="X2016" t="s">
        <v>446</v>
      </c>
      <c r="Y2016" s="7">
        <v>2333.6999999999998</v>
      </c>
      <c r="AC2016" s="7">
        <f t="shared" si="31"/>
        <v>0</v>
      </c>
    </row>
    <row r="2017" spans="1:29" x14ac:dyDescent="0.3">
      <c r="A2017" s="5">
        <v>10328</v>
      </c>
      <c r="B2017" s="5">
        <v>35</v>
      </c>
      <c r="C2017" s="7">
        <v>76.430000000000007</v>
      </c>
      <c r="D2017" s="10">
        <v>3</v>
      </c>
      <c r="E2017" s="7">
        <v>2675.05</v>
      </c>
      <c r="F2017" s="9">
        <v>38303</v>
      </c>
      <c r="G2017" t="s">
        <v>26</v>
      </c>
      <c r="H2017" s="10">
        <v>4</v>
      </c>
      <c r="I2017" s="5">
        <v>11</v>
      </c>
      <c r="J2017" s="5">
        <v>2004</v>
      </c>
      <c r="K2017" t="s">
        <v>642</v>
      </c>
      <c r="L2017" s="7">
        <v>68</v>
      </c>
      <c r="M2017" t="s">
        <v>723</v>
      </c>
      <c r="N2017" t="s">
        <v>626</v>
      </c>
      <c r="O2017" s="12" t="s">
        <v>627</v>
      </c>
      <c r="P2017" t="s">
        <v>628</v>
      </c>
      <c r="Q2017" t="s">
        <v>757</v>
      </c>
      <c r="R2017" s="13" t="s">
        <v>629</v>
      </c>
      <c r="S2017" t="s">
        <v>296</v>
      </c>
      <c r="T2017" t="s">
        <v>45</v>
      </c>
      <c r="U2017" t="s">
        <v>630</v>
      </c>
      <c r="V2017" t="s">
        <v>631</v>
      </c>
      <c r="W2017" t="s">
        <v>38</v>
      </c>
      <c r="X2017" t="s">
        <v>632</v>
      </c>
      <c r="Y2017" s="7">
        <v>2675.05</v>
      </c>
      <c r="AC2017" s="7">
        <f t="shared" si="31"/>
        <v>0</v>
      </c>
    </row>
    <row r="2018" spans="1:29" x14ac:dyDescent="0.3">
      <c r="A2018" s="5">
        <v>10339</v>
      </c>
      <c r="B2018" s="5">
        <v>45</v>
      </c>
      <c r="C2018" s="7">
        <v>96.92</v>
      </c>
      <c r="D2018" s="10">
        <v>11</v>
      </c>
      <c r="E2018" s="7">
        <v>4361.3999999999996</v>
      </c>
      <c r="F2018" s="9">
        <v>38314</v>
      </c>
      <c r="G2018" t="s">
        <v>26</v>
      </c>
      <c r="H2018" s="10">
        <v>4</v>
      </c>
      <c r="I2018" s="5">
        <v>11</v>
      </c>
      <c r="J2018" s="5">
        <v>2004</v>
      </c>
      <c r="K2018" t="s">
        <v>642</v>
      </c>
      <c r="L2018" s="7">
        <v>68</v>
      </c>
      <c r="M2018" t="s">
        <v>723</v>
      </c>
      <c r="N2018" t="s">
        <v>284</v>
      </c>
      <c r="O2018" s="12" t="s">
        <v>285</v>
      </c>
      <c r="P2018" t="s">
        <v>286</v>
      </c>
      <c r="Q2018" t="s">
        <v>287</v>
      </c>
      <c r="R2018" s="13" t="s">
        <v>288</v>
      </c>
      <c r="S2018" t="s">
        <v>229</v>
      </c>
      <c r="T2018" t="s">
        <v>229</v>
      </c>
      <c r="U2018" t="s">
        <v>289</v>
      </c>
      <c r="V2018" t="s">
        <v>290</v>
      </c>
      <c r="W2018" t="s">
        <v>55</v>
      </c>
      <c r="X2018" t="s">
        <v>291</v>
      </c>
      <c r="Y2018" s="7">
        <v>4361.3999999999996</v>
      </c>
      <c r="AC2018" s="7">
        <f t="shared" si="31"/>
        <v>0</v>
      </c>
    </row>
    <row r="2019" spans="1:29" x14ac:dyDescent="0.3">
      <c r="A2019" s="5">
        <v>10351</v>
      </c>
      <c r="B2019" s="5">
        <v>34</v>
      </c>
      <c r="C2019" s="7">
        <v>59.37</v>
      </c>
      <c r="D2019" s="10">
        <v>3</v>
      </c>
      <c r="E2019" s="7">
        <v>2018.58</v>
      </c>
      <c r="F2019" s="9">
        <v>38324</v>
      </c>
      <c r="G2019" t="s">
        <v>26</v>
      </c>
      <c r="H2019" s="10">
        <v>4</v>
      </c>
      <c r="I2019" s="5">
        <v>12</v>
      </c>
      <c r="J2019" s="5">
        <v>2004</v>
      </c>
      <c r="K2019" t="s">
        <v>642</v>
      </c>
      <c r="L2019" s="7">
        <v>68</v>
      </c>
      <c r="M2019" t="s">
        <v>723</v>
      </c>
      <c r="N2019" t="s">
        <v>377</v>
      </c>
      <c r="O2019" s="12" t="s">
        <v>378</v>
      </c>
      <c r="P2019" t="s">
        <v>379</v>
      </c>
      <c r="Q2019" t="s">
        <v>757</v>
      </c>
      <c r="R2019" s="13" t="s">
        <v>380</v>
      </c>
      <c r="S2019" t="s">
        <v>196</v>
      </c>
      <c r="T2019" t="s">
        <v>45</v>
      </c>
      <c r="U2019" t="s">
        <v>68</v>
      </c>
      <c r="V2019" t="s">
        <v>381</v>
      </c>
      <c r="W2019" t="s">
        <v>38</v>
      </c>
      <c r="X2019" t="s">
        <v>382</v>
      </c>
      <c r="Y2019" s="7">
        <v>2018.58</v>
      </c>
      <c r="AC2019" s="7">
        <f t="shared" si="31"/>
        <v>0</v>
      </c>
    </row>
    <row r="2020" spans="1:29" x14ac:dyDescent="0.3">
      <c r="A2020" s="5">
        <v>10361</v>
      </c>
      <c r="B2020" s="5">
        <v>26</v>
      </c>
      <c r="C2020" s="7">
        <v>100</v>
      </c>
      <c r="D2020" s="10">
        <v>7</v>
      </c>
      <c r="E2020" s="7">
        <v>3710.98</v>
      </c>
      <c r="F2020" s="9">
        <v>38338</v>
      </c>
      <c r="G2020" t="s">
        <v>26</v>
      </c>
      <c r="H2020" s="10">
        <v>4</v>
      </c>
      <c r="I2020" s="5">
        <v>12</v>
      </c>
      <c r="J2020" s="5">
        <v>2004</v>
      </c>
      <c r="K2020" t="s">
        <v>642</v>
      </c>
      <c r="L2020" s="7">
        <v>68</v>
      </c>
      <c r="M2020" t="s">
        <v>723</v>
      </c>
      <c r="N2020" t="s">
        <v>177</v>
      </c>
      <c r="O2020" s="12" t="s">
        <v>178</v>
      </c>
      <c r="P2020" t="s">
        <v>179</v>
      </c>
      <c r="Q2020" t="s">
        <v>180</v>
      </c>
      <c r="R2020" s="13" t="s">
        <v>181</v>
      </c>
      <c r="S2020" t="s">
        <v>107</v>
      </c>
      <c r="T2020" t="s">
        <v>108</v>
      </c>
      <c r="U2020" t="s">
        <v>182</v>
      </c>
      <c r="V2020" t="s">
        <v>183</v>
      </c>
      <c r="W2020" t="s">
        <v>55</v>
      </c>
      <c r="X2020" t="s">
        <v>184</v>
      </c>
      <c r="Y2020" s="7">
        <v>2600</v>
      </c>
      <c r="AC2020" s="7">
        <f t="shared" si="31"/>
        <v>0</v>
      </c>
    </row>
    <row r="2021" spans="1:29" x14ac:dyDescent="0.3">
      <c r="A2021" s="5">
        <v>10373</v>
      </c>
      <c r="B2021" s="5">
        <v>39</v>
      </c>
      <c r="C2021" s="7">
        <v>73</v>
      </c>
      <c r="D2021" s="10">
        <v>13</v>
      </c>
      <c r="E2021" s="7">
        <v>2847</v>
      </c>
      <c r="F2021" s="9">
        <v>38383</v>
      </c>
      <c r="G2021" t="s">
        <v>26</v>
      </c>
      <c r="H2021" s="10">
        <v>1</v>
      </c>
      <c r="I2021" s="5">
        <v>1</v>
      </c>
      <c r="J2021" s="5">
        <v>2005</v>
      </c>
      <c r="K2021" t="s">
        <v>642</v>
      </c>
      <c r="L2021" s="7">
        <v>68</v>
      </c>
      <c r="M2021" t="s">
        <v>723</v>
      </c>
      <c r="N2021" t="s">
        <v>447</v>
      </c>
      <c r="O2021" s="12" t="s">
        <v>448</v>
      </c>
      <c r="P2021" t="s">
        <v>449</v>
      </c>
      <c r="Q2021" t="s">
        <v>757</v>
      </c>
      <c r="R2021" s="13" t="s">
        <v>450</v>
      </c>
      <c r="S2021" t="s">
        <v>150</v>
      </c>
      <c r="T2021" t="s">
        <v>45</v>
      </c>
      <c r="U2021" t="s">
        <v>451</v>
      </c>
      <c r="V2021" t="s">
        <v>452</v>
      </c>
      <c r="W2021" t="s">
        <v>38</v>
      </c>
      <c r="X2021" t="s">
        <v>453</v>
      </c>
      <c r="Y2021" s="7">
        <v>2847</v>
      </c>
      <c r="AC2021" s="7">
        <f t="shared" si="31"/>
        <v>0</v>
      </c>
    </row>
    <row r="2022" spans="1:29" x14ac:dyDescent="0.3">
      <c r="A2022" s="5">
        <v>10386</v>
      </c>
      <c r="B2022" s="5">
        <v>41</v>
      </c>
      <c r="C2022" s="7">
        <v>73.319999999999993</v>
      </c>
      <c r="D2022" s="10">
        <v>12</v>
      </c>
      <c r="E2022" s="7">
        <v>3006.12</v>
      </c>
      <c r="F2022" s="9">
        <v>38412</v>
      </c>
      <c r="G2022" t="s">
        <v>467</v>
      </c>
      <c r="H2022" s="10">
        <v>1</v>
      </c>
      <c r="I2022" s="5">
        <v>3</v>
      </c>
      <c r="J2022" s="5">
        <v>2005</v>
      </c>
      <c r="K2022" t="s">
        <v>642</v>
      </c>
      <c r="L2022" s="7">
        <v>68</v>
      </c>
      <c r="M2022" t="s">
        <v>723</v>
      </c>
      <c r="N2022" t="s">
        <v>201</v>
      </c>
      <c r="O2022" s="12" t="s">
        <v>202</v>
      </c>
      <c r="P2022" t="s">
        <v>203</v>
      </c>
      <c r="Q2022" t="s">
        <v>757</v>
      </c>
      <c r="R2022" s="13" t="s">
        <v>204</v>
      </c>
      <c r="S2022" t="s">
        <v>205</v>
      </c>
      <c r="T2022" t="s">
        <v>45</v>
      </c>
      <c r="U2022" t="s">
        <v>206</v>
      </c>
      <c r="V2022" t="s">
        <v>207</v>
      </c>
      <c r="W2022" t="s">
        <v>55</v>
      </c>
      <c r="X2022" t="s">
        <v>208</v>
      </c>
      <c r="Y2022" s="7">
        <v>3006.12</v>
      </c>
      <c r="AC2022" s="7">
        <f t="shared" si="31"/>
        <v>0</v>
      </c>
    </row>
    <row r="2023" spans="1:29" x14ac:dyDescent="0.3">
      <c r="A2023" s="5">
        <v>10398</v>
      </c>
      <c r="B2023" s="5">
        <v>41</v>
      </c>
      <c r="C2023" s="7">
        <v>68.239999999999995</v>
      </c>
      <c r="D2023" s="10">
        <v>2</v>
      </c>
      <c r="E2023" s="7">
        <v>2797.84</v>
      </c>
      <c r="F2023" s="9">
        <v>38441</v>
      </c>
      <c r="G2023" t="s">
        <v>26</v>
      </c>
      <c r="H2023" s="10">
        <v>1</v>
      </c>
      <c r="I2023" s="5">
        <v>3</v>
      </c>
      <c r="J2023" s="5">
        <v>2005</v>
      </c>
      <c r="K2023" t="s">
        <v>642</v>
      </c>
      <c r="L2023" s="7">
        <v>68</v>
      </c>
      <c r="M2023" t="s">
        <v>723</v>
      </c>
      <c r="N2023" t="s">
        <v>40</v>
      </c>
      <c r="O2023" s="12" t="s">
        <v>41</v>
      </c>
      <c r="P2023" t="s">
        <v>42</v>
      </c>
      <c r="Q2023" t="s">
        <v>757</v>
      </c>
      <c r="R2023" s="13" t="s">
        <v>43</v>
      </c>
      <c r="S2023" t="s">
        <v>44</v>
      </c>
      <c r="T2023" t="s">
        <v>45</v>
      </c>
      <c r="U2023" t="s">
        <v>46</v>
      </c>
      <c r="V2023" t="s">
        <v>47</v>
      </c>
      <c r="W2023" t="s">
        <v>38</v>
      </c>
      <c r="X2023" t="s">
        <v>48</v>
      </c>
      <c r="Y2023" s="7">
        <v>2797.84</v>
      </c>
      <c r="AC2023" s="7">
        <f t="shared" si="31"/>
        <v>0</v>
      </c>
    </row>
    <row r="2024" spans="1:29" x14ac:dyDescent="0.3">
      <c r="A2024" s="5">
        <v>10401</v>
      </c>
      <c r="B2024" s="5">
        <v>64</v>
      </c>
      <c r="C2024" s="7">
        <v>60.05</v>
      </c>
      <c r="D2024" s="10">
        <v>12</v>
      </c>
      <c r="E2024" s="7">
        <v>3843.2</v>
      </c>
      <c r="F2024" s="9">
        <v>38445</v>
      </c>
      <c r="G2024" t="s">
        <v>459</v>
      </c>
      <c r="H2024" s="10">
        <v>2</v>
      </c>
      <c r="I2024" s="5">
        <v>4</v>
      </c>
      <c r="J2024" s="5">
        <v>2005</v>
      </c>
      <c r="K2024" t="s">
        <v>642</v>
      </c>
      <c r="L2024" s="7">
        <v>68</v>
      </c>
      <c r="M2024" t="s">
        <v>723</v>
      </c>
      <c r="N2024" t="s">
        <v>117</v>
      </c>
      <c r="O2024" s="12" t="s">
        <v>118</v>
      </c>
      <c r="P2024" t="s">
        <v>119</v>
      </c>
      <c r="Q2024" t="s">
        <v>120</v>
      </c>
      <c r="R2024" s="13" t="s">
        <v>121</v>
      </c>
      <c r="S2024" t="s">
        <v>34</v>
      </c>
      <c r="T2024" t="s">
        <v>35</v>
      </c>
      <c r="U2024" t="s">
        <v>68</v>
      </c>
      <c r="V2024" t="s">
        <v>122</v>
      </c>
      <c r="W2024" t="s">
        <v>55</v>
      </c>
      <c r="X2024" t="s">
        <v>123</v>
      </c>
      <c r="Y2024" s="7">
        <v>3843.2</v>
      </c>
      <c r="AC2024" s="7">
        <f t="shared" si="31"/>
        <v>0</v>
      </c>
    </row>
    <row r="2025" spans="1:29" x14ac:dyDescent="0.3">
      <c r="A2025" s="5">
        <v>10416</v>
      </c>
      <c r="B2025" s="5">
        <v>18</v>
      </c>
      <c r="C2025" s="7">
        <v>75.06</v>
      </c>
      <c r="D2025" s="10">
        <v>13</v>
      </c>
      <c r="E2025" s="7">
        <v>1351.08</v>
      </c>
      <c r="F2025" s="9">
        <v>38482</v>
      </c>
      <c r="G2025" t="s">
        <v>26</v>
      </c>
      <c r="H2025" s="10">
        <v>2</v>
      </c>
      <c r="I2025" s="5">
        <v>5</v>
      </c>
      <c r="J2025" s="5">
        <v>2005</v>
      </c>
      <c r="K2025" t="s">
        <v>642</v>
      </c>
      <c r="L2025" s="7">
        <v>68</v>
      </c>
      <c r="M2025" t="s">
        <v>723</v>
      </c>
      <c r="N2025" t="s">
        <v>516</v>
      </c>
      <c r="O2025" s="12" t="s">
        <v>517</v>
      </c>
      <c r="P2025" t="s">
        <v>518</v>
      </c>
      <c r="Q2025" t="s">
        <v>757</v>
      </c>
      <c r="R2025" s="13" t="s">
        <v>519</v>
      </c>
      <c r="S2025" t="s">
        <v>296</v>
      </c>
      <c r="T2025" t="s">
        <v>45</v>
      </c>
      <c r="U2025" t="s">
        <v>520</v>
      </c>
      <c r="V2025" t="s">
        <v>521</v>
      </c>
      <c r="W2025" t="s">
        <v>38</v>
      </c>
      <c r="X2025" t="s">
        <v>522</v>
      </c>
      <c r="Y2025" s="7">
        <v>1351.08</v>
      </c>
      <c r="AC2025" s="7">
        <f t="shared" si="31"/>
        <v>0</v>
      </c>
    </row>
    <row r="2026" spans="1:29" x14ac:dyDescent="0.3">
      <c r="A2026" s="5">
        <v>10100</v>
      </c>
      <c r="B2026" s="5">
        <v>49</v>
      </c>
      <c r="C2026" s="7">
        <v>34.47</v>
      </c>
      <c r="D2026" s="10">
        <v>1</v>
      </c>
      <c r="E2026" s="7">
        <v>1689.03</v>
      </c>
      <c r="F2026" s="9">
        <v>37627</v>
      </c>
      <c r="G2026" t="s">
        <v>26</v>
      </c>
      <c r="H2026" s="10">
        <v>1</v>
      </c>
      <c r="I2026" s="5">
        <v>1</v>
      </c>
      <c r="J2026" s="5">
        <v>2003</v>
      </c>
      <c r="K2026" t="s">
        <v>624</v>
      </c>
      <c r="L2026" s="7">
        <v>41</v>
      </c>
      <c r="M2026" t="s">
        <v>724</v>
      </c>
      <c r="N2026" t="s">
        <v>318</v>
      </c>
      <c r="O2026" s="12" t="s">
        <v>319</v>
      </c>
      <c r="P2026" t="s">
        <v>320</v>
      </c>
      <c r="Q2026" t="s">
        <v>321</v>
      </c>
      <c r="R2026" s="13" t="s">
        <v>322</v>
      </c>
      <c r="S2026" t="s">
        <v>34</v>
      </c>
      <c r="T2026" t="s">
        <v>35</v>
      </c>
      <c r="U2026" t="s">
        <v>62</v>
      </c>
      <c r="V2026" t="s">
        <v>316</v>
      </c>
      <c r="W2026" t="s">
        <v>38</v>
      </c>
      <c r="X2026" t="s">
        <v>323</v>
      </c>
      <c r="Y2026" s="7">
        <v>1689.03</v>
      </c>
      <c r="AC2026" s="7">
        <f t="shared" si="31"/>
        <v>0</v>
      </c>
    </row>
    <row r="2027" spans="1:29" x14ac:dyDescent="0.3">
      <c r="A2027" s="5">
        <v>10110</v>
      </c>
      <c r="B2027" s="5">
        <v>48</v>
      </c>
      <c r="C2027" s="7">
        <v>34.47</v>
      </c>
      <c r="D2027" s="10">
        <v>5</v>
      </c>
      <c r="E2027" s="7">
        <v>1654.56</v>
      </c>
      <c r="F2027" s="9">
        <v>37698</v>
      </c>
      <c r="G2027" t="s">
        <v>26</v>
      </c>
      <c r="H2027" s="10">
        <v>1</v>
      </c>
      <c r="I2027" s="5">
        <v>3</v>
      </c>
      <c r="J2027" s="5">
        <v>2003</v>
      </c>
      <c r="K2027" t="s">
        <v>624</v>
      </c>
      <c r="L2027" s="7">
        <v>41</v>
      </c>
      <c r="M2027" t="s">
        <v>724</v>
      </c>
      <c r="N2027" t="s">
        <v>558</v>
      </c>
      <c r="O2027" s="12" t="s">
        <v>559</v>
      </c>
      <c r="P2027" t="s">
        <v>560</v>
      </c>
      <c r="Q2027" t="s">
        <v>757</v>
      </c>
      <c r="R2027" s="13" t="s">
        <v>561</v>
      </c>
      <c r="S2027" t="s">
        <v>196</v>
      </c>
      <c r="T2027" t="s">
        <v>45</v>
      </c>
      <c r="U2027" t="s">
        <v>562</v>
      </c>
      <c r="V2027" t="s">
        <v>105</v>
      </c>
      <c r="W2027" t="s">
        <v>38</v>
      </c>
      <c r="X2027" t="s">
        <v>563</v>
      </c>
      <c r="Y2027" s="7">
        <v>1654.56</v>
      </c>
      <c r="AC2027" s="7">
        <f t="shared" si="31"/>
        <v>1110.98</v>
      </c>
    </row>
    <row r="2028" spans="1:29" x14ac:dyDescent="0.3">
      <c r="A2028" s="5">
        <v>10124</v>
      </c>
      <c r="B2028" s="5">
        <v>46</v>
      </c>
      <c r="C2028" s="7">
        <v>33.229999999999997</v>
      </c>
      <c r="D2028" s="10">
        <v>4</v>
      </c>
      <c r="E2028" s="7">
        <v>1528.58</v>
      </c>
      <c r="F2028" s="9">
        <v>37762</v>
      </c>
      <c r="G2028" t="s">
        <v>26</v>
      </c>
      <c r="H2028" s="10">
        <v>2</v>
      </c>
      <c r="I2028" s="5">
        <v>5</v>
      </c>
      <c r="J2028" s="5">
        <v>2003</v>
      </c>
      <c r="K2028" t="s">
        <v>624</v>
      </c>
      <c r="L2028" s="7">
        <v>41</v>
      </c>
      <c r="M2028" t="s">
        <v>724</v>
      </c>
      <c r="N2028" t="s">
        <v>611</v>
      </c>
      <c r="O2028" s="12" t="s">
        <v>612</v>
      </c>
      <c r="P2028" t="s">
        <v>613</v>
      </c>
      <c r="Q2028" t="s">
        <v>614</v>
      </c>
      <c r="R2028" s="13" t="s">
        <v>615</v>
      </c>
      <c r="S2028" t="s">
        <v>34</v>
      </c>
      <c r="T2028" t="s">
        <v>35</v>
      </c>
      <c r="U2028" t="s">
        <v>129</v>
      </c>
      <c r="V2028" t="s">
        <v>457</v>
      </c>
      <c r="W2028" t="s">
        <v>38</v>
      </c>
      <c r="X2028" t="s">
        <v>616</v>
      </c>
      <c r="Y2028" s="7">
        <v>1528.58</v>
      </c>
      <c r="AC2028" s="7">
        <f t="shared" si="31"/>
        <v>0</v>
      </c>
    </row>
    <row r="2029" spans="1:29" x14ac:dyDescent="0.3">
      <c r="A2029" s="5">
        <v>10149</v>
      </c>
      <c r="B2029" s="5">
        <v>26</v>
      </c>
      <c r="C2029" s="7">
        <v>38.979999999999997</v>
      </c>
      <c r="D2029" s="10">
        <v>9</v>
      </c>
      <c r="E2029" s="7">
        <v>1013.48</v>
      </c>
      <c r="F2029" s="9">
        <v>37876</v>
      </c>
      <c r="G2029" t="s">
        <v>26</v>
      </c>
      <c r="H2029" s="10">
        <v>3</v>
      </c>
      <c r="I2029" s="5">
        <v>9</v>
      </c>
      <c r="J2029" s="5">
        <v>2003</v>
      </c>
      <c r="K2029" t="s">
        <v>624</v>
      </c>
      <c r="L2029" s="7">
        <v>41</v>
      </c>
      <c r="M2029" t="s">
        <v>724</v>
      </c>
      <c r="N2029" t="s">
        <v>596</v>
      </c>
      <c r="O2029" s="12" t="s">
        <v>597</v>
      </c>
      <c r="P2029" t="s">
        <v>598</v>
      </c>
      <c r="Q2029" t="s">
        <v>60</v>
      </c>
      <c r="R2029" s="13" t="s">
        <v>73</v>
      </c>
      <c r="S2029" t="s">
        <v>34</v>
      </c>
      <c r="T2029" t="s">
        <v>35</v>
      </c>
      <c r="U2029" t="s">
        <v>599</v>
      </c>
      <c r="V2029" t="s">
        <v>457</v>
      </c>
      <c r="W2029" t="s">
        <v>38</v>
      </c>
      <c r="X2029" t="s">
        <v>600</v>
      </c>
      <c r="Y2029" s="7">
        <v>1013.48</v>
      </c>
      <c r="AC2029" s="7">
        <f t="shared" si="31"/>
        <v>0</v>
      </c>
    </row>
    <row r="2030" spans="1:29" x14ac:dyDescent="0.3">
      <c r="A2030" s="5">
        <v>10162</v>
      </c>
      <c r="B2030" s="5">
        <v>37</v>
      </c>
      <c r="C2030" s="7">
        <v>38.979999999999997</v>
      </c>
      <c r="D2030" s="10">
        <v>7</v>
      </c>
      <c r="E2030" s="7">
        <v>1442.26</v>
      </c>
      <c r="F2030" s="9">
        <v>37912</v>
      </c>
      <c r="G2030" t="s">
        <v>26</v>
      </c>
      <c r="H2030" s="10">
        <v>4</v>
      </c>
      <c r="I2030" s="5">
        <v>10</v>
      </c>
      <c r="J2030" s="5">
        <v>2003</v>
      </c>
      <c r="K2030" t="s">
        <v>624</v>
      </c>
      <c r="L2030" s="7">
        <v>41</v>
      </c>
      <c r="M2030" t="s">
        <v>724</v>
      </c>
      <c r="N2030" t="s">
        <v>65</v>
      </c>
      <c r="O2030" s="12" t="s">
        <v>66</v>
      </c>
      <c r="P2030" t="s">
        <v>67</v>
      </c>
      <c r="Q2030" t="s">
        <v>60</v>
      </c>
      <c r="R2030" s="13" t="s">
        <v>757</v>
      </c>
      <c r="S2030" t="s">
        <v>34</v>
      </c>
      <c r="T2030" t="s">
        <v>35</v>
      </c>
      <c r="U2030" t="s">
        <v>68</v>
      </c>
      <c r="V2030" t="s">
        <v>63</v>
      </c>
      <c r="W2030" t="s">
        <v>38</v>
      </c>
      <c r="X2030" t="s">
        <v>69</v>
      </c>
      <c r="Y2030" s="7">
        <v>1442.26</v>
      </c>
      <c r="AC2030" s="7">
        <f t="shared" si="31"/>
        <v>0</v>
      </c>
    </row>
    <row r="2031" spans="1:29" x14ac:dyDescent="0.3">
      <c r="A2031" s="5">
        <v>10173</v>
      </c>
      <c r="B2031" s="5">
        <v>35</v>
      </c>
      <c r="C2031" s="7">
        <v>33.229999999999997</v>
      </c>
      <c r="D2031" s="10">
        <v>11</v>
      </c>
      <c r="E2031" s="7">
        <v>1163.05</v>
      </c>
      <c r="F2031" s="9">
        <v>37930</v>
      </c>
      <c r="G2031" t="s">
        <v>26</v>
      </c>
      <c r="H2031" s="10">
        <v>4</v>
      </c>
      <c r="I2031" s="5">
        <v>11</v>
      </c>
      <c r="J2031" s="5">
        <v>2003</v>
      </c>
      <c r="K2031" t="s">
        <v>624</v>
      </c>
      <c r="L2031" s="7">
        <v>41</v>
      </c>
      <c r="M2031" t="s">
        <v>724</v>
      </c>
      <c r="N2031" t="s">
        <v>626</v>
      </c>
      <c r="O2031" s="12" t="s">
        <v>627</v>
      </c>
      <c r="P2031" t="s">
        <v>628</v>
      </c>
      <c r="Q2031" t="s">
        <v>757</v>
      </c>
      <c r="R2031" s="13" t="s">
        <v>629</v>
      </c>
      <c r="S2031" t="s">
        <v>296</v>
      </c>
      <c r="T2031" t="s">
        <v>45</v>
      </c>
      <c r="U2031" t="s">
        <v>630</v>
      </c>
      <c r="V2031" t="s">
        <v>631</v>
      </c>
      <c r="W2031" t="s">
        <v>38</v>
      </c>
      <c r="X2031" t="s">
        <v>632</v>
      </c>
      <c r="Y2031" s="7">
        <v>1163.05</v>
      </c>
      <c r="AC2031" s="7">
        <f t="shared" si="31"/>
        <v>0</v>
      </c>
    </row>
    <row r="2032" spans="1:29" x14ac:dyDescent="0.3">
      <c r="A2032" s="5">
        <v>10182</v>
      </c>
      <c r="B2032" s="5">
        <v>23</v>
      </c>
      <c r="C2032" s="7">
        <v>42.26</v>
      </c>
      <c r="D2032" s="10">
        <v>8</v>
      </c>
      <c r="E2032" s="7">
        <v>971.98</v>
      </c>
      <c r="F2032" s="9">
        <v>37937</v>
      </c>
      <c r="G2032" t="s">
        <v>26</v>
      </c>
      <c r="H2032" s="10">
        <v>4</v>
      </c>
      <c r="I2032" s="5">
        <v>11</v>
      </c>
      <c r="J2032" s="5">
        <v>2003</v>
      </c>
      <c r="K2032" t="s">
        <v>624</v>
      </c>
      <c r="L2032" s="7">
        <v>41</v>
      </c>
      <c r="M2032" t="s">
        <v>724</v>
      </c>
      <c r="N2032" t="s">
        <v>312</v>
      </c>
      <c r="O2032" s="12" t="s">
        <v>313</v>
      </c>
      <c r="P2032" t="s">
        <v>314</v>
      </c>
      <c r="Q2032" t="s">
        <v>60</v>
      </c>
      <c r="R2032" s="13" t="s">
        <v>128</v>
      </c>
      <c r="S2032" t="s">
        <v>34</v>
      </c>
      <c r="T2032" t="s">
        <v>35</v>
      </c>
      <c r="U2032" t="s">
        <v>315</v>
      </c>
      <c r="V2032" t="s">
        <v>316</v>
      </c>
      <c r="W2032" t="s">
        <v>38</v>
      </c>
      <c r="X2032" t="s">
        <v>317</v>
      </c>
      <c r="Y2032" s="7">
        <v>971.9799999999999</v>
      </c>
      <c r="AC2032" s="7">
        <f t="shared" si="31"/>
        <v>0</v>
      </c>
    </row>
    <row r="2033" spans="1:29" x14ac:dyDescent="0.3">
      <c r="A2033" s="5">
        <v>10193</v>
      </c>
      <c r="B2033" s="5">
        <v>22</v>
      </c>
      <c r="C2033" s="7">
        <v>41.03</v>
      </c>
      <c r="D2033" s="10">
        <v>12</v>
      </c>
      <c r="E2033" s="7">
        <v>902.66</v>
      </c>
      <c r="F2033" s="9">
        <v>37946</v>
      </c>
      <c r="G2033" t="s">
        <v>26</v>
      </c>
      <c r="H2033" s="10">
        <v>4</v>
      </c>
      <c r="I2033" s="5">
        <v>11</v>
      </c>
      <c r="J2033" s="5">
        <v>2003</v>
      </c>
      <c r="K2033" t="s">
        <v>624</v>
      </c>
      <c r="L2033" s="7">
        <v>41</v>
      </c>
      <c r="M2033" t="s">
        <v>724</v>
      </c>
      <c r="N2033" t="s">
        <v>633</v>
      </c>
      <c r="O2033" s="12" t="s">
        <v>634</v>
      </c>
      <c r="P2033" t="s">
        <v>635</v>
      </c>
      <c r="Q2033" t="s">
        <v>105</v>
      </c>
      <c r="R2033" s="13" t="s">
        <v>636</v>
      </c>
      <c r="S2033" t="s">
        <v>107</v>
      </c>
      <c r="T2033" t="s">
        <v>108</v>
      </c>
      <c r="U2033" t="s">
        <v>637</v>
      </c>
      <c r="V2033" t="s">
        <v>638</v>
      </c>
      <c r="W2033" t="s">
        <v>38</v>
      </c>
      <c r="X2033" t="s">
        <v>639</v>
      </c>
      <c r="Y2033" s="7">
        <v>902.66000000000008</v>
      </c>
      <c r="AC2033" s="7">
        <f t="shared" si="31"/>
        <v>0</v>
      </c>
    </row>
    <row r="2034" spans="1:29" x14ac:dyDescent="0.3">
      <c r="A2034" s="5">
        <v>10204</v>
      </c>
      <c r="B2034" s="5">
        <v>39</v>
      </c>
      <c r="C2034" s="7">
        <v>33.229999999999997</v>
      </c>
      <c r="D2034" s="10">
        <v>2</v>
      </c>
      <c r="E2034" s="7">
        <v>1295.97</v>
      </c>
      <c r="F2034" s="9">
        <v>37957</v>
      </c>
      <c r="G2034" t="s">
        <v>26</v>
      </c>
      <c r="H2034" s="10">
        <v>4</v>
      </c>
      <c r="I2034" s="5">
        <v>12</v>
      </c>
      <c r="J2034" s="5">
        <v>2003</v>
      </c>
      <c r="K2034" t="s">
        <v>624</v>
      </c>
      <c r="L2034" s="7">
        <v>41</v>
      </c>
      <c r="M2034" t="s">
        <v>724</v>
      </c>
      <c r="N2034" t="s">
        <v>542</v>
      </c>
      <c r="O2034" s="12" t="s">
        <v>543</v>
      </c>
      <c r="P2034" t="s">
        <v>31</v>
      </c>
      <c r="Q2034" t="s">
        <v>32</v>
      </c>
      <c r="R2034" s="13" t="s">
        <v>33</v>
      </c>
      <c r="S2034" t="s">
        <v>34</v>
      </c>
      <c r="T2034" t="s">
        <v>35</v>
      </c>
      <c r="U2034" t="s">
        <v>62</v>
      </c>
      <c r="V2034" t="s">
        <v>544</v>
      </c>
      <c r="W2034" t="s">
        <v>38</v>
      </c>
      <c r="X2034" t="s">
        <v>545</v>
      </c>
      <c r="Y2034" s="7">
        <v>1295.97</v>
      </c>
      <c r="AC2034" s="7">
        <f t="shared" si="31"/>
        <v>0</v>
      </c>
    </row>
    <row r="2035" spans="1:29" x14ac:dyDescent="0.3">
      <c r="A2035" s="5">
        <v>10214</v>
      </c>
      <c r="B2035" s="5">
        <v>44</v>
      </c>
      <c r="C2035" s="7">
        <v>34.880000000000003</v>
      </c>
      <c r="D2035" s="10">
        <v>5</v>
      </c>
      <c r="E2035" s="7">
        <v>1534.72</v>
      </c>
      <c r="F2035" s="9">
        <v>38012</v>
      </c>
      <c r="G2035" t="s">
        <v>26</v>
      </c>
      <c r="H2035" s="10">
        <v>1</v>
      </c>
      <c r="I2035" s="5">
        <v>1</v>
      </c>
      <c r="J2035" s="5">
        <v>2004</v>
      </c>
      <c r="K2035" t="s">
        <v>624</v>
      </c>
      <c r="L2035" s="7">
        <v>41</v>
      </c>
      <c r="M2035" t="s">
        <v>724</v>
      </c>
      <c r="N2035" t="s">
        <v>219</v>
      </c>
      <c r="O2035" s="12" t="s">
        <v>220</v>
      </c>
      <c r="P2035" t="s">
        <v>203</v>
      </c>
      <c r="Q2035" t="s">
        <v>757</v>
      </c>
      <c r="R2035" s="13" t="s">
        <v>221</v>
      </c>
      <c r="S2035" t="s">
        <v>205</v>
      </c>
      <c r="T2035" t="s">
        <v>45</v>
      </c>
      <c r="U2035" t="s">
        <v>222</v>
      </c>
      <c r="V2035" t="s">
        <v>223</v>
      </c>
      <c r="W2035" t="s">
        <v>38</v>
      </c>
      <c r="X2035" t="s">
        <v>224</v>
      </c>
      <c r="Y2035" s="7">
        <v>1534.72</v>
      </c>
      <c r="AC2035" s="7">
        <f t="shared" si="31"/>
        <v>0</v>
      </c>
    </row>
    <row r="2036" spans="1:29" x14ac:dyDescent="0.3">
      <c r="A2036" s="5">
        <v>10227</v>
      </c>
      <c r="B2036" s="5">
        <v>27</v>
      </c>
      <c r="C2036" s="7">
        <v>43.9</v>
      </c>
      <c r="D2036" s="10">
        <v>8</v>
      </c>
      <c r="E2036" s="7">
        <v>1185.3</v>
      </c>
      <c r="F2036" s="9">
        <v>38048</v>
      </c>
      <c r="G2036" t="s">
        <v>26</v>
      </c>
      <c r="H2036" s="10">
        <v>1</v>
      </c>
      <c r="I2036" s="5">
        <v>3</v>
      </c>
      <c r="J2036" s="5">
        <v>2004</v>
      </c>
      <c r="K2036" t="s">
        <v>624</v>
      </c>
      <c r="L2036" s="7">
        <v>41</v>
      </c>
      <c r="M2036" t="s">
        <v>724</v>
      </c>
      <c r="N2036" t="s">
        <v>252</v>
      </c>
      <c r="O2036" s="12" t="s">
        <v>253</v>
      </c>
      <c r="P2036" t="s">
        <v>254</v>
      </c>
      <c r="Q2036" t="s">
        <v>757</v>
      </c>
      <c r="R2036" s="13" t="s">
        <v>255</v>
      </c>
      <c r="S2036" t="s">
        <v>44</v>
      </c>
      <c r="T2036" t="s">
        <v>45</v>
      </c>
      <c r="U2036" t="s">
        <v>256</v>
      </c>
      <c r="V2036" t="s">
        <v>257</v>
      </c>
      <c r="W2036" t="s">
        <v>38</v>
      </c>
      <c r="X2036" t="s">
        <v>258</v>
      </c>
      <c r="Y2036" s="7">
        <v>1185.3</v>
      </c>
      <c r="AC2036" s="7">
        <f t="shared" si="31"/>
        <v>0</v>
      </c>
    </row>
    <row r="2037" spans="1:29" x14ac:dyDescent="0.3">
      <c r="A2037" s="5">
        <v>10242</v>
      </c>
      <c r="B2037" s="5">
        <v>46</v>
      </c>
      <c r="C2037" s="7">
        <v>36.93</v>
      </c>
      <c r="D2037" s="10">
        <v>1</v>
      </c>
      <c r="E2037" s="7">
        <v>1698.78</v>
      </c>
      <c r="F2037" s="9">
        <v>38097</v>
      </c>
      <c r="G2037" t="s">
        <v>26</v>
      </c>
      <c r="H2037" s="10">
        <v>2</v>
      </c>
      <c r="I2037" s="5">
        <v>4</v>
      </c>
      <c r="J2037" s="5">
        <v>2004</v>
      </c>
      <c r="K2037" t="s">
        <v>624</v>
      </c>
      <c r="L2037" s="7">
        <v>41</v>
      </c>
      <c r="M2037" t="s">
        <v>724</v>
      </c>
      <c r="N2037" t="s">
        <v>574</v>
      </c>
      <c r="O2037" s="12" t="s">
        <v>575</v>
      </c>
      <c r="P2037" t="s">
        <v>31</v>
      </c>
      <c r="Q2037" t="s">
        <v>32</v>
      </c>
      <c r="R2037" s="13" t="s">
        <v>33</v>
      </c>
      <c r="S2037" t="s">
        <v>34</v>
      </c>
      <c r="T2037" t="s">
        <v>35</v>
      </c>
      <c r="U2037" t="s">
        <v>576</v>
      </c>
      <c r="V2037" t="s">
        <v>577</v>
      </c>
      <c r="W2037" t="s">
        <v>38</v>
      </c>
      <c r="X2037" t="s">
        <v>578</v>
      </c>
      <c r="Y2037" s="7">
        <v>1698.78</v>
      </c>
      <c r="AC2037" s="7">
        <f t="shared" si="31"/>
        <v>0</v>
      </c>
    </row>
    <row r="2038" spans="1:29" x14ac:dyDescent="0.3">
      <c r="A2038" s="5">
        <v>10280</v>
      </c>
      <c r="B2038" s="5">
        <v>33</v>
      </c>
      <c r="C2038" s="7">
        <v>41.85</v>
      </c>
      <c r="D2038" s="10">
        <v>14</v>
      </c>
      <c r="E2038" s="7">
        <v>1381.05</v>
      </c>
      <c r="F2038" s="9">
        <v>38216</v>
      </c>
      <c r="G2038" t="s">
        <v>26</v>
      </c>
      <c r="H2038" s="10">
        <v>3</v>
      </c>
      <c r="I2038" s="5">
        <v>8</v>
      </c>
      <c r="J2038" s="5">
        <v>2004</v>
      </c>
      <c r="K2038" t="s">
        <v>624</v>
      </c>
      <c r="L2038" s="7">
        <v>41</v>
      </c>
      <c r="M2038" t="s">
        <v>724</v>
      </c>
      <c r="N2038" t="s">
        <v>292</v>
      </c>
      <c r="O2038" s="12" t="s">
        <v>293</v>
      </c>
      <c r="P2038" t="s">
        <v>294</v>
      </c>
      <c r="Q2038" t="s">
        <v>757</v>
      </c>
      <c r="R2038" s="13" t="s">
        <v>295</v>
      </c>
      <c r="S2038" t="s">
        <v>296</v>
      </c>
      <c r="T2038" t="s">
        <v>45</v>
      </c>
      <c r="U2038" t="s">
        <v>297</v>
      </c>
      <c r="V2038" t="s">
        <v>298</v>
      </c>
      <c r="W2038" t="s">
        <v>38</v>
      </c>
      <c r="X2038" t="s">
        <v>299</v>
      </c>
      <c r="Y2038" s="7">
        <v>1381.05</v>
      </c>
      <c r="AC2038" s="7">
        <f t="shared" si="31"/>
        <v>0</v>
      </c>
    </row>
    <row r="2039" spans="1:29" x14ac:dyDescent="0.3">
      <c r="A2039" s="5">
        <v>10288</v>
      </c>
      <c r="B2039" s="5">
        <v>33</v>
      </c>
      <c r="C2039" s="7">
        <v>40.619999999999997</v>
      </c>
      <c r="D2039" s="10">
        <v>3</v>
      </c>
      <c r="E2039" s="7">
        <v>1340.46</v>
      </c>
      <c r="F2039" s="9">
        <v>38231</v>
      </c>
      <c r="G2039" t="s">
        <v>26</v>
      </c>
      <c r="H2039" s="10">
        <v>3</v>
      </c>
      <c r="I2039" s="5">
        <v>9</v>
      </c>
      <c r="J2039" s="5">
        <v>2004</v>
      </c>
      <c r="K2039" t="s">
        <v>624</v>
      </c>
      <c r="L2039" s="7">
        <v>41</v>
      </c>
      <c r="M2039" t="s">
        <v>724</v>
      </c>
      <c r="N2039" t="s">
        <v>479</v>
      </c>
      <c r="O2039" s="12" t="s">
        <v>480</v>
      </c>
      <c r="P2039" t="s">
        <v>227</v>
      </c>
      <c r="Q2039" t="s">
        <v>757</v>
      </c>
      <c r="R2039" s="13" t="s">
        <v>481</v>
      </c>
      <c r="S2039" t="s">
        <v>227</v>
      </c>
      <c r="T2039" t="s">
        <v>108</v>
      </c>
      <c r="U2039" t="s">
        <v>482</v>
      </c>
      <c r="V2039" t="s">
        <v>483</v>
      </c>
      <c r="W2039" t="s">
        <v>38</v>
      </c>
      <c r="X2039" t="s">
        <v>484</v>
      </c>
      <c r="Y2039" s="7">
        <v>1340.46</v>
      </c>
      <c r="AC2039" s="7">
        <f t="shared" si="31"/>
        <v>0</v>
      </c>
    </row>
    <row r="2040" spans="1:29" x14ac:dyDescent="0.3">
      <c r="A2040" s="5">
        <v>10303</v>
      </c>
      <c r="B2040" s="5">
        <v>24</v>
      </c>
      <c r="C2040" s="7">
        <v>40.21</v>
      </c>
      <c r="D2040" s="10">
        <v>1</v>
      </c>
      <c r="E2040" s="7">
        <v>965.04</v>
      </c>
      <c r="F2040" s="9">
        <v>38266</v>
      </c>
      <c r="G2040" t="s">
        <v>26</v>
      </c>
      <c r="H2040" s="10">
        <v>4</v>
      </c>
      <c r="I2040" s="5">
        <v>10</v>
      </c>
      <c r="J2040" s="5">
        <v>2004</v>
      </c>
      <c r="K2040" t="s">
        <v>624</v>
      </c>
      <c r="L2040" s="7">
        <v>41</v>
      </c>
      <c r="M2040" t="s">
        <v>724</v>
      </c>
      <c r="N2040" t="s">
        <v>589</v>
      </c>
      <c r="O2040" s="12" t="s">
        <v>590</v>
      </c>
      <c r="P2040" t="s">
        <v>591</v>
      </c>
      <c r="Q2040" t="s">
        <v>757</v>
      </c>
      <c r="R2040" s="13" t="s">
        <v>592</v>
      </c>
      <c r="S2040" t="s">
        <v>205</v>
      </c>
      <c r="T2040" t="s">
        <v>45</v>
      </c>
      <c r="U2040" t="s">
        <v>593</v>
      </c>
      <c r="V2040" t="s">
        <v>594</v>
      </c>
      <c r="W2040" t="s">
        <v>38</v>
      </c>
      <c r="X2040" t="s">
        <v>595</v>
      </c>
      <c r="Y2040" s="7">
        <v>965.04</v>
      </c>
      <c r="AC2040" s="7">
        <f t="shared" si="31"/>
        <v>0</v>
      </c>
    </row>
    <row r="2041" spans="1:29" x14ac:dyDescent="0.3">
      <c r="A2041" s="5">
        <v>10312</v>
      </c>
      <c r="B2041" s="5">
        <v>31</v>
      </c>
      <c r="C2041" s="7">
        <v>35.29</v>
      </c>
      <c r="D2041" s="10">
        <v>15</v>
      </c>
      <c r="E2041" s="7">
        <v>1093.99</v>
      </c>
      <c r="F2041" s="9">
        <v>38281</v>
      </c>
      <c r="G2041" t="s">
        <v>26</v>
      </c>
      <c r="H2041" s="10">
        <v>4</v>
      </c>
      <c r="I2041" s="5">
        <v>10</v>
      </c>
      <c r="J2041" s="5">
        <v>2004</v>
      </c>
      <c r="K2041" t="s">
        <v>624</v>
      </c>
      <c r="L2041" s="7">
        <v>41</v>
      </c>
      <c r="M2041" t="s">
        <v>724</v>
      </c>
      <c r="N2041" t="s">
        <v>312</v>
      </c>
      <c r="O2041" s="12" t="s">
        <v>313</v>
      </c>
      <c r="P2041" t="s">
        <v>314</v>
      </c>
      <c r="Q2041" t="s">
        <v>60</v>
      </c>
      <c r="R2041" s="13" t="s">
        <v>128</v>
      </c>
      <c r="S2041" t="s">
        <v>34</v>
      </c>
      <c r="T2041" t="s">
        <v>35</v>
      </c>
      <c r="U2041" t="s">
        <v>315</v>
      </c>
      <c r="V2041" t="s">
        <v>316</v>
      </c>
      <c r="W2041" t="s">
        <v>38</v>
      </c>
      <c r="X2041" t="s">
        <v>317</v>
      </c>
      <c r="Y2041" s="7">
        <v>1093.99</v>
      </c>
      <c r="AC2041" s="7">
        <f t="shared" si="31"/>
        <v>0</v>
      </c>
    </row>
    <row r="2042" spans="1:29" x14ac:dyDescent="0.3">
      <c r="A2042" s="5">
        <v>10332</v>
      </c>
      <c r="B2042" s="5">
        <v>41</v>
      </c>
      <c r="C2042" s="7">
        <v>77.239999999999995</v>
      </c>
      <c r="D2042" s="10">
        <v>14</v>
      </c>
      <c r="E2042" s="7">
        <v>3166.84</v>
      </c>
      <c r="F2042" s="9">
        <v>38308</v>
      </c>
      <c r="G2042" t="s">
        <v>26</v>
      </c>
      <c r="H2042" s="10">
        <v>4</v>
      </c>
      <c r="I2042" s="5">
        <v>11</v>
      </c>
      <c r="J2042" s="5">
        <v>2004</v>
      </c>
      <c r="K2042" t="s">
        <v>624</v>
      </c>
      <c r="L2042" s="7">
        <v>41</v>
      </c>
      <c r="M2042" t="s">
        <v>724</v>
      </c>
      <c r="N2042" t="s">
        <v>558</v>
      </c>
      <c r="O2042" s="12" t="s">
        <v>559</v>
      </c>
      <c r="P2042" t="s">
        <v>560</v>
      </c>
      <c r="Q2042" t="s">
        <v>757</v>
      </c>
      <c r="R2042" s="13" t="s">
        <v>561</v>
      </c>
      <c r="S2042" t="s">
        <v>196</v>
      </c>
      <c r="T2042" t="s">
        <v>45</v>
      </c>
      <c r="U2042" t="s">
        <v>562</v>
      </c>
      <c r="V2042" t="s">
        <v>105</v>
      </c>
      <c r="W2042" t="s">
        <v>55</v>
      </c>
      <c r="X2042" t="s">
        <v>563</v>
      </c>
      <c r="Y2042" s="7">
        <v>3166.84</v>
      </c>
      <c r="AC2042" s="7">
        <f t="shared" si="31"/>
        <v>0</v>
      </c>
    </row>
    <row r="2043" spans="1:29" x14ac:dyDescent="0.3">
      <c r="A2043" s="5">
        <v>10346</v>
      </c>
      <c r="B2043" s="5">
        <v>22</v>
      </c>
      <c r="C2043" s="7">
        <v>97.44</v>
      </c>
      <c r="D2043" s="10">
        <v>4</v>
      </c>
      <c r="E2043" s="7">
        <v>2143.6799999999998</v>
      </c>
      <c r="F2043" s="9">
        <v>38320</v>
      </c>
      <c r="G2043" t="s">
        <v>26</v>
      </c>
      <c r="H2043" s="10">
        <v>4</v>
      </c>
      <c r="I2043" s="5">
        <v>11</v>
      </c>
      <c r="J2043" s="5">
        <v>2004</v>
      </c>
      <c r="K2043" t="s">
        <v>624</v>
      </c>
      <c r="L2043" s="7">
        <v>41</v>
      </c>
      <c r="M2043" t="s">
        <v>724</v>
      </c>
      <c r="N2043" t="s">
        <v>611</v>
      </c>
      <c r="O2043" s="12" t="s">
        <v>612</v>
      </c>
      <c r="P2043" t="s">
        <v>613</v>
      </c>
      <c r="Q2043" t="s">
        <v>614</v>
      </c>
      <c r="R2043" s="13" t="s">
        <v>615</v>
      </c>
      <c r="S2043" t="s">
        <v>34</v>
      </c>
      <c r="T2043" t="s">
        <v>35</v>
      </c>
      <c r="U2043" t="s">
        <v>129</v>
      </c>
      <c r="V2043" t="s">
        <v>457</v>
      </c>
      <c r="W2043" t="s">
        <v>38</v>
      </c>
      <c r="X2043" t="s">
        <v>616</v>
      </c>
      <c r="Y2043" s="7">
        <v>2143.6799999999998</v>
      </c>
      <c r="AC2043" s="7">
        <f t="shared" si="31"/>
        <v>0</v>
      </c>
    </row>
    <row r="2044" spans="1:29" x14ac:dyDescent="0.3">
      <c r="A2044" s="5">
        <v>10368</v>
      </c>
      <c r="B2044" s="5">
        <v>46</v>
      </c>
      <c r="C2044" s="7">
        <v>37.340000000000003</v>
      </c>
      <c r="D2044" s="10">
        <v>3</v>
      </c>
      <c r="E2044" s="7">
        <v>1717.64</v>
      </c>
      <c r="F2044" s="9">
        <v>38371</v>
      </c>
      <c r="G2044" t="s">
        <v>26</v>
      </c>
      <c r="H2044" s="10">
        <v>1</v>
      </c>
      <c r="I2044" s="5">
        <v>1</v>
      </c>
      <c r="J2044" s="5">
        <v>2005</v>
      </c>
      <c r="K2044" t="s">
        <v>624</v>
      </c>
      <c r="L2044" s="7">
        <v>41</v>
      </c>
      <c r="M2044" t="s">
        <v>724</v>
      </c>
      <c r="N2044" t="s">
        <v>312</v>
      </c>
      <c r="O2044" s="12" t="s">
        <v>313</v>
      </c>
      <c r="P2044" t="s">
        <v>314</v>
      </c>
      <c r="Q2044" t="s">
        <v>60</v>
      </c>
      <c r="R2044" s="13" t="s">
        <v>128</v>
      </c>
      <c r="S2044" t="s">
        <v>34</v>
      </c>
      <c r="T2044" t="s">
        <v>35</v>
      </c>
      <c r="U2044" t="s">
        <v>315</v>
      </c>
      <c r="V2044" t="s">
        <v>316</v>
      </c>
      <c r="W2044" t="s">
        <v>38</v>
      </c>
      <c r="X2044" t="s">
        <v>317</v>
      </c>
      <c r="Y2044" s="7">
        <v>1717.64</v>
      </c>
      <c r="AC2044" s="7">
        <f t="shared" si="31"/>
        <v>0</v>
      </c>
    </row>
    <row r="2045" spans="1:29" x14ac:dyDescent="0.3">
      <c r="A2045" s="5">
        <v>10380</v>
      </c>
      <c r="B2045" s="5">
        <v>43</v>
      </c>
      <c r="C2045" s="7">
        <v>95.03</v>
      </c>
      <c r="D2045" s="10">
        <v>12</v>
      </c>
      <c r="E2045" s="7">
        <v>4086.29</v>
      </c>
      <c r="F2045" s="9">
        <v>38399</v>
      </c>
      <c r="G2045" t="s">
        <v>26</v>
      </c>
      <c r="H2045" s="10">
        <v>1</v>
      </c>
      <c r="I2045" s="5">
        <v>2</v>
      </c>
      <c r="J2045" s="5">
        <v>2005</v>
      </c>
      <c r="K2045" t="s">
        <v>624</v>
      </c>
      <c r="L2045" s="7">
        <v>41</v>
      </c>
      <c r="M2045" t="s">
        <v>724</v>
      </c>
      <c r="N2045" t="s">
        <v>201</v>
      </c>
      <c r="O2045" s="12" t="s">
        <v>202</v>
      </c>
      <c r="P2045" t="s">
        <v>203</v>
      </c>
      <c r="Q2045" t="s">
        <v>757</v>
      </c>
      <c r="R2045" s="13" t="s">
        <v>204</v>
      </c>
      <c r="S2045" t="s">
        <v>205</v>
      </c>
      <c r="T2045" t="s">
        <v>45</v>
      </c>
      <c r="U2045" t="s">
        <v>206</v>
      </c>
      <c r="V2045" t="s">
        <v>207</v>
      </c>
      <c r="W2045" t="s">
        <v>55</v>
      </c>
      <c r="X2045" t="s">
        <v>208</v>
      </c>
      <c r="Y2045" s="7">
        <v>4086.29</v>
      </c>
      <c r="AC2045" s="7">
        <f t="shared" si="31"/>
        <v>0</v>
      </c>
    </row>
    <row r="2046" spans="1:29" x14ac:dyDescent="0.3">
      <c r="A2046" s="5">
        <v>10408</v>
      </c>
      <c r="B2046" s="5">
        <v>15</v>
      </c>
      <c r="C2046" s="7">
        <v>36.93</v>
      </c>
      <c r="D2046" s="10">
        <v>1</v>
      </c>
      <c r="E2046" s="7">
        <v>553.95000000000005</v>
      </c>
      <c r="F2046" s="9">
        <v>38464</v>
      </c>
      <c r="G2046" t="s">
        <v>26</v>
      </c>
      <c r="H2046" s="10">
        <v>2</v>
      </c>
      <c r="I2046" s="5">
        <v>4</v>
      </c>
      <c r="J2046" s="5">
        <v>2005</v>
      </c>
      <c r="K2046" t="s">
        <v>624</v>
      </c>
      <c r="L2046" s="7">
        <v>41</v>
      </c>
      <c r="M2046" t="s">
        <v>724</v>
      </c>
      <c r="N2046" t="s">
        <v>284</v>
      </c>
      <c r="O2046" s="12" t="s">
        <v>285</v>
      </c>
      <c r="P2046" t="s">
        <v>286</v>
      </c>
      <c r="Q2046" t="s">
        <v>287</v>
      </c>
      <c r="R2046" s="13" t="s">
        <v>288</v>
      </c>
      <c r="S2046" t="s">
        <v>229</v>
      </c>
      <c r="T2046" t="s">
        <v>229</v>
      </c>
      <c r="U2046" t="s">
        <v>289</v>
      </c>
      <c r="V2046" t="s">
        <v>290</v>
      </c>
      <c r="W2046" t="s">
        <v>38</v>
      </c>
      <c r="X2046" t="s">
        <v>291</v>
      </c>
      <c r="Y2046" s="7">
        <v>553.95000000000005</v>
      </c>
      <c r="AC2046" s="7">
        <f t="shared" si="31"/>
        <v>0</v>
      </c>
    </row>
    <row r="2047" spans="1:29" x14ac:dyDescent="0.3">
      <c r="A2047" s="5">
        <v>10420</v>
      </c>
      <c r="B2047" s="5">
        <v>15</v>
      </c>
      <c r="C2047" s="7">
        <v>43.49</v>
      </c>
      <c r="D2047" s="10">
        <v>3</v>
      </c>
      <c r="E2047" s="7">
        <v>652.35</v>
      </c>
      <c r="F2047" s="9">
        <v>38501</v>
      </c>
      <c r="G2047" t="s">
        <v>344</v>
      </c>
      <c r="H2047" s="10">
        <v>2</v>
      </c>
      <c r="I2047" s="5">
        <v>5</v>
      </c>
      <c r="J2047" s="5">
        <v>2005</v>
      </c>
      <c r="K2047" t="s">
        <v>624</v>
      </c>
      <c r="L2047" s="7">
        <v>41</v>
      </c>
      <c r="M2047" t="s">
        <v>724</v>
      </c>
      <c r="N2047" t="s">
        <v>177</v>
      </c>
      <c r="O2047" s="12" t="s">
        <v>178</v>
      </c>
      <c r="P2047" t="s">
        <v>179</v>
      </c>
      <c r="Q2047" t="s">
        <v>180</v>
      </c>
      <c r="R2047" s="13" t="s">
        <v>181</v>
      </c>
      <c r="S2047" t="s">
        <v>107</v>
      </c>
      <c r="T2047" t="s">
        <v>108</v>
      </c>
      <c r="U2047" t="s">
        <v>182</v>
      </c>
      <c r="V2047" t="s">
        <v>183</v>
      </c>
      <c r="W2047" t="s">
        <v>38</v>
      </c>
      <c r="X2047" t="s">
        <v>184</v>
      </c>
      <c r="Y2047" s="7">
        <v>652.35</v>
      </c>
      <c r="AC2047" s="7">
        <f t="shared" si="31"/>
        <v>0</v>
      </c>
    </row>
    <row r="2048" spans="1:29" x14ac:dyDescent="0.3">
      <c r="A2048" s="5">
        <v>10104</v>
      </c>
      <c r="B2048" s="5">
        <v>26</v>
      </c>
      <c r="C2048" s="7">
        <v>100</v>
      </c>
      <c r="D2048" s="10">
        <v>5</v>
      </c>
      <c r="E2048" s="7">
        <v>2921.62</v>
      </c>
      <c r="F2048" s="9">
        <v>37652</v>
      </c>
      <c r="G2048" t="s">
        <v>26</v>
      </c>
      <c r="H2048" s="10">
        <v>1</v>
      </c>
      <c r="I2048" s="5">
        <v>1</v>
      </c>
      <c r="J2048" s="5">
        <v>2003</v>
      </c>
      <c r="K2048" t="s">
        <v>209</v>
      </c>
      <c r="L2048" s="7">
        <v>118</v>
      </c>
      <c r="M2048" t="s">
        <v>725</v>
      </c>
      <c r="N2048" t="s">
        <v>201</v>
      </c>
      <c r="O2048" s="12" t="s">
        <v>202</v>
      </c>
      <c r="P2048" t="s">
        <v>203</v>
      </c>
      <c r="Q2048" t="s">
        <v>757</v>
      </c>
      <c r="R2048" s="13" t="s">
        <v>204</v>
      </c>
      <c r="S2048" t="s">
        <v>205</v>
      </c>
      <c r="T2048" t="s">
        <v>45</v>
      </c>
      <c r="U2048" t="s">
        <v>206</v>
      </c>
      <c r="V2048" t="s">
        <v>207</v>
      </c>
      <c r="W2048" t="s">
        <v>38</v>
      </c>
      <c r="X2048" t="s">
        <v>208</v>
      </c>
      <c r="Y2048" s="7">
        <v>2600</v>
      </c>
      <c r="AC2048" s="7">
        <f t="shared" si="31"/>
        <v>0</v>
      </c>
    </row>
    <row r="2049" spans="1:29" x14ac:dyDescent="0.3">
      <c r="A2049" s="5">
        <v>10115</v>
      </c>
      <c r="B2049" s="5">
        <v>44</v>
      </c>
      <c r="C2049" s="7">
        <v>100</v>
      </c>
      <c r="D2049" s="10">
        <v>1</v>
      </c>
      <c r="E2049" s="7">
        <v>5568.64</v>
      </c>
      <c r="F2049" s="9">
        <v>37715</v>
      </c>
      <c r="G2049" t="s">
        <v>26</v>
      </c>
      <c r="H2049" s="10">
        <v>2</v>
      </c>
      <c r="I2049" s="5">
        <v>4</v>
      </c>
      <c r="J2049" s="5">
        <v>2003</v>
      </c>
      <c r="K2049" t="s">
        <v>209</v>
      </c>
      <c r="L2049" s="7">
        <v>118</v>
      </c>
      <c r="M2049" t="s">
        <v>725</v>
      </c>
      <c r="N2049" t="s">
        <v>233</v>
      </c>
      <c r="O2049" s="12" t="s">
        <v>234</v>
      </c>
      <c r="P2049" t="s">
        <v>31</v>
      </c>
      <c r="Q2049" t="s">
        <v>32</v>
      </c>
      <c r="R2049" s="13" t="s">
        <v>33</v>
      </c>
      <c r="S2049" t="s">
        <v>34</v>
      </c>
      <c r="T2049" t="s">
        <v>35</v>
      </c>
      <c r="U2049" t="s">
        <v>143</v>
      </c>
      <c r="V2049" t="s">
        <v>235</v>
      </c>
      <c r="W2049" t="s">
        <v>55</v>
      </c>
      <c r="X2049" t="s">
        <v>236</v>
      </c>
      <c r="Y2049" s="7">
        <v>4400</v>
      </c>
      <c r="AC2049" s="7">
        <f t="shared" si="31"/>
        <v>0</v>
      </c>
    </row>
    <row r="2050" spans="1:29" x14ac:dyDescent="0.3">
      <c r="A2050" s="5">
        <v>10127</v>
      </c>
      <c r="B2050" s="5">
        <v>20</v>
      </c>
      <c r="C2050" s="7">
        <v>96.99</v>
      </c>
      <c r="D2050" s="10">
        <v>7</v>
      </c>
      <c r="E2050" s="7">
        <v>1939.8</v>
      </c>
      <c r="F2050" s="9">
        <v>37775</v>
      </c>
      <c r="G2050" t="s">
        <v>26</v>
      </c>
      <c r="H2050" s="10">
        <v>2</v>
      </c>
      <c r="I2050" s="5">
        <v>6</v>
      </c>
      <c r="J2050" s="5">
        <v>2003</v>
      </c>
      <c r="K2050" t="s">
        <v>209</v>
      </c>
      <c r="L2050" s="7">
        <v>118</v>
      </c>
      <c r="M2050" t="s">
        <v>725</v>
      </c>
      <c r="N2050" t="s">
        <v>542</v>
      </c>
      <c r="O2050" s="12" t="s">
        <v>543</v>
      </c>
      <c r="P2050" t="s">
        <v>31</v>
      </c>
      <c r="Q2050" t="s">
        <v>32</v>
      </c>
      <c r="R2050" s="13" t="s">
        <v>33</v>
      </c>
      <c r="S2050" t="s">
        <v>34</v>
      </c>
      <c r="T2050" t="s">
        <v>35</v>
      </c>
      <c r="U2050" t="s">
        <v>62</v>
      </c>
      <c r="V2050" t="s">
        <v>544</v>
      </c>
      <c r="W2050" t="s">
        <v>38</v>
      </c>
      <c r="X2050" t="s">
        <v>545</v>
      </c>
      <c r="Y2050" s="7">
        <v>1939.8</v>
      </c>
      <c r="AC2050" s="7">
        <f t="shared" si="31"/>
        <v>0</v>
      </c>
    </row>
    <row r="2051" spans="1:29" x14ac:dyDescent="0.3">
      <c r="A2051" s="5">
        <v>10141</v>
      </c>
      <c r="B2051" s="5">
        <v>40</v>
      </c>
      <c r="C2051" s="7">
        <v>94.62</v>
      </c>
      <c r="D2051" s="10">
        <v>1</v>
      </c>
      <c r="E2051" s="7">
        <v>3784.8</v>
      </c>
      <c r="F2051" s="9">
        <v>37834</v>
      </c>
      <c r="G2051" t="s">
        <v>26</v>
      </c>
      <c r="H2051" s="10">
        <v>3</v>
      </c>
      <c r="I2051" s="5">
        <v>8</v>
      </c>
      <c r="J2051" s="5">
        <v>2003</v>
      </c>
      <c r="K2051" t="s">
        <v>209</v>
      </c>
      <c r="L2051" s="7">
        <v>118</v>
      </c>
      <c r="M2051" t="s">
        <v>725</v>
      </c>
      <c r="N2051" t="s">
        <v>534</v>
      </c>
      <c r="O2051" s="12" t="s">
        <v>535</v>
      </c>
      <c r="P2051" t="s">
        <v>536</v>
      </c>
      <c r="Q2051" t="s">
        <v>757</v>
      </c>
      <c r="R2051" s="13" t="s">
        <v>537</v>
      </c>
      <c r="S2051" t="s">
        <v>150</v>
      </c>
      <c r="T2051" t="s">
        <v>45</v>
      </c>
      <c r="U2051" t="s">
        <v>538</v>
      </c>
      <c r="V2051" t="s">
        <v>539</v>
      </c>
      <c r="W2051" t="s">
        <v>55</v>
      </c>
      <c r="X2051" t="s">
        <v>540</v>
      </c>
      <c r="Y2051" s="7">
        <v>3784.8</v>
      </c>
      <c r="AC2051" s="7">
        <f t="shared" si="31"/>
        <v>0</v>
      </c>
    </row>
    <row r="2052" spans="1:29" x14ac:dyDescent="0.3">
      <c r="A2052" s="5">
        <v>10152</v>
      </c>
      <c r="B2052" s="5">
        <v>23</v>
      </c>
      <c r="C2052" s="7">
        <v>100</v>
      </c>
      <c r="D2052" s="10">
        <v>3</v>
      </c>
      <c r="E2052" s="7">
        <v>2802.09</v>
      </c>
      <c r="F2052" s="9">
        <v>37889</v>
      </c>
      <c r="G2052" t="s">
        <v>26</v>
      </c>
      <c r="H2052" s="10">
        <v>3</v>
      </c>
      <c r="I2052" s="5">
        <v>9</v>
      </c>
      <c r="J2052" s="5">
        <v>2003</v>
      </c>
      <c r="K2052" t="s">
        <v>209</v>
      </c>
      <c r="L2052" s="7">
        <v>118</v>
      </c>
      <c r="M2052" t="s">
        <v>725</v>
      </c>
      <c r="N2052" t="s">
        <v>237</v>
      </c>
      <c r="O2052" s="12" t="s">
        <v>238</v>
      </c>
      <c r="P2052" t="s">
        <v>239</v>
      </c>
      <c r="Q2052" t="s">
        <v>240</v>
      </c>
      <c r="R2052" s="13" t="s">
        <v>241</v>
      </c>
      <c r="S2052" t="s">
        <v>107</v>
      </c>
      <c r="T2052" t="s">
        <v>108</v>
      </c>
      <c r="U2052" t="s">
        <v>242</v>
      </c>
      <c r="V2052" t="s">
        <v>243</v>
      </c>
      <c r="W2052" t="s">
        <v>38</v>
      </c>
      <c r="X2052" t="s">
        <v>244</v>
      </c>
      <c r="Y2052" s="7">
        <v>2300</v>
      </c>
      <c r="AC2052" s="7">
        <f t="shared" si="31"/>
        <v>0</v>
      </c>
    </row>
    <row r="2053" spans="1:29" x14ac:dyDescent="0.3">
      <c r="A2053" s="5">
        <v>10165</v>
      </c>
      <c r="B2053" s="5">
        <v>24</v>
      </c>
      <c r="C2053" s="7">
        <v>99.36</v>
      </c>
      <c r="D2053" s="10">
        <v>8</v>
      </c>
      <c r="E2053" s="7">
        <v>2384.64</v>
      </c>
      <c r="F2053" s="9">
        <v>37916</v>
      </c>
      <c r="G2053" t="s">
        <v>26</v>
      </c>
      <c r="H2053" s="10">
        <v>4</v>
      </c>
      <c r="I2053" s="5">
        <v>10</v>
      </c>
      <c r="J2053" s="5">
        <v>2003</v>
      </c>
      <c r="K2053" t="s">
        <v>209</v>
      </c>
      <c r="L2053" s="7">
        <v>118</v>
      </c>
      <c r="M2053" t="s">
        <v>725</v>
      </c>
      <c r="N2053" t="s">
        <v>225</v>
      </c>
      <c r="O2053" s="12" t="s">
        <v>226</v>
      </c>
      <c r="P2053" t="s">
        <v>227</v>
      </c>
      <c r="Q2053" t="s">
        <v>757</v>
      </c>
      <c r="R2053" s="13" t="s">
        <v>228</v>
      </c>
      <c r="S2053" t="s">
        <v>227</v>
      </c>
      <c r="T2053" t="s">
        <v>229</v>
      </c>
      <c r="U2053" t="s">
        <v>230</v>
      </c>
      <c r="V2053" t="s">
        <v>231</v>
      </c>
      <c r="W2053" t="s">
        <v>38</v>
      </c>
      <c r="X2053" t="s">
        <v>232</v>
      </c>
      <c r="Y2053" s="7">
        <v>2384.64</v>
      </c>
      <c r="AC2053" s="7">
        <f t="shared" si="31"/>
        <v>0</v>
      </c>
    </row>
    <row r="2054" spans="1:29" x14ac:dyDescent="0.3">
      <c r="A2054" s="5">
        <v>10176</v>
      </c>
      <c r="B2054" s="5">
        <v>29</v>
      </c>
      <c r="C2054" s="7">
        <v>100</v>
      </c>
      <c r="D2054" s="10">
        <v>7</v>
      </c>
      <c r="E2054" s="7">
        <v>2915.66</v>
      </c>
      <c r="F2054" s="9">
        <v>37931</v>
      </c>
      <c r="G2054" t="s">
        <v>26</v>
      </c>
      <c r="H2054" s="10">
        <v>4</v>
      </c>
      <c r="I2054" s="5">
        <v>11</v>
      </c>
      <c r="J2054" s="5">
        <v>2003</v>
      </c>
      <c r="K2054" t="s">
        <v>209</v>
      </c>
      <c r="L2054" s="7">
        <v>118</v>
      </c>
      <c r="M2054" t="s">
        <v>725</v>
      </c>
      <c r="N2054" t="s">
        <v>516</v>
      </c>
      <c r="O2054" s="12" t="s">
        <v>517</v>
      </c>
      <c r="P2054" t="s">
        <v>518</v>
      </c>
      <c r="Q2054" t="s">
        <v>757</v>
      </c>
      <c r="R2054" s="13" t="s">
        <v>519</v>
      </c>
      <c r="S2054" t="s">
        <v>296</v>
      </c>
      <c r="T2054" t="s">
        <v>45</v>
      </c>
      <c r="U2054" t="s">
        <v>520</v>
      </c>
      <c r="V2054" t="s">
        <v>521</v>
      </c>
      <c r="W2054" t="s">
        <v>38</v>
      </c>
      <c r="X2054" t="s">
        <v>522</v>
      </c>
      <c r="Y2054" s="7">
        <v>2900</v>
      </c>
      <c r="AC2054" s="7">
        <f t="shared" si="31"/>
        <v>0</v>
      </c>
    </row>
    <row r="2055" spans="1:29" x14ac:dyDescent="0.3">
      <c r="A2055" s="5">
        <v>10184</v>
      </c>
      <c r="B2055" s="5">
        <v>49</v>
      </c>
      <c r="C2055" s="7">
        <v>100</v>
      </c>
      <c r="D2055" s="10">
        <v>2</v>
      </c>
      <c r="E2055" s="7">
        <v>5795.72</v>
      </c>
      <c r="F2055" s="9">
        <v>37939</v>
      </c>
      <c r="G2055" t="s">
        <v>26</v>
      </c>
      <c r="H2055" s="10">
        <v>4</v>
      </c>
      <c r="I2055" s="5">
        <v>11</v>
      </c>
      <c r="J2055" s="5">
        <v>2003</v>
      </c>
      <c r="K2055" t="s">
        <v>209</v>
      </c>
      <c r="L2055" s="7">
        <v>118</v>
      </c>
      <c r="M2055" t="s">
        <v>725</v>
      </c>
      <c r="N2055" t="s">
        <v>589</v>
      </c>
      <c r="O2055" s="12" t="s">
        <v>590</v>
      </c>
      <c r="P2055" t="s">
        <v>591</v>
      </c>
      <c r="Q2055" t="s">
        <v>757</v>
      </c>
      <c r="R2055" s="13" t="s">
        <v>592</v>
      </c>
      <c r="S2055" t="s">
        <v>205</v>
      </c>
      <c r="T2055" t="s">
        <v>45</v>
      </c>
      <c r="U2055" t="s">
        <v>593</v>
      </c>
      <c r="V2055" t="s">
        <v>594</v>
      </c>
      <c r="W2055" t="s">
        <v>55</v>
      </c>
      <c r="X2055" t="s">
        <v>595</v>
      </c>
      <c r="Y2055" s="7">
        <v>4900</v>
      </c>
      <c r="AC2055" s="7">
        <f t="shared" si="31"/>
        <v>321.61999999999989</v>
      </c>
    </row>
    <row r="2056" spans="1:29" x14ac:dyDescent="0.3">
      <c r="A2056" s="5">
        <v>10195</v>
      </c>
      <c r="B2056" s="5">
        <v>34</v>
      </c>
      <c r="C2056" s="7">
        <v>100</v>
      </c>
      <c r="D2056" s="10">
        <v>2</v>
      </c>
      <c r="E2056" s="7">
        <v>3699.88</v>
      </c>
      <c r="F2056" s="9">
        <v>37950</v>
      </c>
      <c r="G2056" t="s">
        <v>26</v>
      </c>
      <c r="H2056" s="10">
        <v>4</v>
      </c>
      <c r="I2056" s="5">
        <v>11</v>
      </c>
      <c r="J2056" s="5">
        <v>2003</v>
      </c>
      <c r="K2056" t="s">
        <v>209</v>
      </c>
      <c r="L2056" s="7">
        <v>118</v>
      </c>
      <c r="M2056" t="s">
        <v>725</v>
      </c>
      <c r="N2056" t="s">
        <v>362</v>
      </c>
      <c r="O2056" s="12" t="s">
        <v>363</v>
      </c>
      <c r="P2056" t="s">
        <v>364</v>
      </c>
      <c r="Q2056" t="s">
        <v>32</v>
      </c>
      <c r="R2056" s="13" t="s">
        <v>365</v>
      </c>
      <c r="S2056" t="s">
        <v>34</v>
      </c>
      <c r="T2056" t="s">
        <v>35</v>
      </c>
      <c r="U2056" t="s">
        <v>114</v>
      </c>
      <c r="V2056" t="s">
        <v>272</v>
      </c>
      <c r="W2056" t="s">
        <v>55</v>
      </c>
      <c r="X2056" t="s">
        <v>366</v>
      </c>
      <c r="Y2056" s="7">
        <v>3400</v>
      </c>
      <c r="AC2056" s="7">
        <f t="shared" si="31"/>
        <v>1168.6400000000003</v>
      </c>
    </row>
    <row r="2057" spans="1:29" x14ac:dyDescent="0.3">
      <c r="A2057" s="5">
        <v>10207</v>
      </c>
      <c r="B2057" s="5">
        <v>28</v>
      </c>
      <c r="C2057" s="7">
        <v>100</v>
      </c>
      <c r="D2057" s="10">
        <v>3</v>
      </c>
      <c r="E2057" s="7">
        <v>2980.6</v>
      </c>
      <c r="F2057" s="9">
        <v>37964</v>
      </c>
      <c r="G2057" t="s">
        <v>26</v>
      </c>
      <c r="H2057" s="10">
        <v>4</v>
      </c>
      <c r="I2057" s="5">
        <v>12</v>
      </c>
      <c r="J2057" s="5">
        <v>2003</v>
      </c>
      <c r="K2057" t="s">
        <v>209</v>
      </c>
      <c r="L2057" s="7">
        <v>118</v>
      </c>
      <c r="M2057" t="s">
        <v>725</v>
      </c>
      <c r="N2057" t="s">
        <v>475</v>
      </c>
      <c r="O2057" s="12" t="s">
        <v>476</v>
      </c>
      <c r="P2057" t="s">
        <v>435</v>
      </c>
      <c r="Q2057" t="s">
        <v>141</v>
      </c>
      <c r="R2057" s="13" t="s">
        <v>436</v>
      </c>
      <c r="S2057" t="s">
        <v>34</v>
      </c>
      <c r="T2057" t="s">
        <v>35</v>
      </c>
      <c r="U2057" t="s">
        <v>477</v>
      </c>
      <c r="V2057" t="s">
        <v>316</v>
      </c>
      <c r="W2057" t="s">
        <v>38</v>
      </c>
      <c r="X2057" t="s">
        <v>478</v>
      </c>
      <c r="Y2057" s="7">
        <v>2800</v>
      </c>
      <c r="AC2057" s="7">
        <f t="shared" si="31"/>
        <v>0</v>
      </c>
    </row>
    <row r="2058" spans="1:29" x14ac:dyDescent="0.3">
      <c r="A2058" s="5">
        <v>10220</v>
      </c>
      <c r="B2058" s="5">
        <v>37</v>
      </c>
      <c r="C2058" s="7">
        <v>100</v>
      </c>
      <c r="D2058" s="10">
        <v>7</v>
      </c>
      <c r="E2058" s="7">
        <v>5032.74</v>
      </c>
      <c r="F2058" s="9">
        <v>38029</v>
      </c>
      <c r="G2058" t="s">
        <v>26</v>
      </c>
      <c r="H2058" s="10">
        <v>1</v>
      </c>
      <c r="I2058" s="5">
        <v>2</v>
      </c>
      <c r="J2058" s="5">
        <v>2004</v>
      </c>
      <c r="K2058" t="s">
        <v>209</v>
      </c>
      <c r="L2058" s="7">
        <v>118</v>
      </c>
      <c r="M2058" t="s">
        <v>725</v>
      </c>
      <c r="N2058" t="s">
        <v>546</v>
      </c>
      <c r="O2058" s="12" t="s">
        <v>547</v>
      </c>
      <c r="P2058" t="s">
        <v>548</v>
      </c>
      <c r="Q2058" t="s">
        <v>757</v>
      </c>
      <c r="R2058" s="13" t="s">
        <v>25</v>
      </c>
      <c r="S2058" t="s">
        <v>549</v>
      </c>
      <c r="T2058" t="s">
        <v>45</v>
      </c>
      <c r="U2058" t="s">
        <v>550</v>
      </c>
      <c r="V2058" t="s">
        <v>551</v>
      </c>
      <c r="W2058" t="s">
        <v>55</v>
      </c>
      <c r="X2058" t="s">
        <v>552</v>
      </c>
      <c r="Y2058" s="7">
        <v>3700</v>
      </c>
      <c r="AC2058" s="7">
        <f t="shared" ref="AC2058:AC2121" si="32">E2051-Y2051</f>
        <v>0</v>
      </c>
    </row>
    <row r="2059" spans="1:29" x14ac:dyDescent="0.3">
      <c r="A2059" s="5">
        <v>10230</v>
      </c>
      <c r="B2059" s="5">
        <v>45</v>
      </c>
      <c r="C2059" s="7">
        <v>100</v>
      </c>
      <c r="D2059" s="10">
        <v>5</v>
      </c>
      <c r="E2059" s="7">
        <v>4737.1499999999996</v>
      </c>
      <c r="F2059" s="9">
        <v>38061</v>
      </c>
      <c r="G2059" t="s">
        <v>26</v>
      </c>
      <c r="H2059" s="10">
        <v>1</v>
      </c>
      <c r="I2059" s="5">
        <v>3</v>
      </c>
      <c r="J2059" s="5">
        <v>2004</v>
      </c>
      <c r="K2059" t="s">
        <v>209</v>
      </c>
      <c r="L2059" s="7">
        <v>118</v>
      </c>
      <c r="M2059" t="s">
        <v>725</v>
      </c>
      <c r="N2059" t="s">
        <v>528</v>
      </c>
      <c r="O2059" s="12" t="s">
        <v>529</v>
      </c>
      <c r="P2059" t="s">
        <v>530</v>
      </c>
      <c r="Q2059" t="s">
        <v>757</v>
      </c>
      <c r="R2059" s="13" t="s">
        <v>531</v>
      </c>
      <c r="S2059" t="s">
        <v>505</v>
      </c>
      <c r="T2059" t="s">
        <v>45</v>
      </c>
      <c r="U2059" t="s">
        <v>532</v>
      </c>
      <c r="V2059" t="s">
        <v>473</v>
      </c>
      <c r="W2059" t="s">
        <v>55</v>
      </c>
      <c r="X2059" t="s">
        <v>533</v>
      </c>
      <c r="Y2059" s="7">
        <v>4500</v>
      </c>
      <c r="AC2059" s="7">
        <f t="shared" si="32"/>
        <v>502.09000000000015</v>
      </c>
    </row>
    <row r="2060" spans="1:29" x14ac:dyDescent="0.3">
      <c r="A2060" s="5">
        <v>10246</v>
      </c>
      <c r="B2060" s="5">
        <v>46</v>
      </c>
      <c r="C2060" s="7">
        <v>100</v>
      </c>
      <c r="D2060" s="10">
        <v>1</v>
      </c>
      <c r="E2060" s="7">
        <v>6311.2</v>
      </c>
      <c r="F2060" s="9">
        <v>38112</v>
      </c>
      <c r="G2060" t="s">
        <v>26</v>
      </c>
      <c r="H2060" s="10">
        <v>2</v>
      </c>
      <c r="I2060" s="5">
        <v>5</v>
      </c>
      <c r="J2060" s="5">
        <v>2004</v>
      </c>
      <c r="K2060" t="s">
        <v>209</v>
      </c>
      <c r="L2060" s="7">
        <v>118</v>
      </c>
      <c r="M2060" t="s">
        <v>725</v>
      </c>
      <c r="N2060" t="s">
        <v>201</v>
      </c>
      <c r="O2060" s="12" t="s">
        <v>202</v>
      </c>
      <c r="P2060" t="s">
        <v>203</v>
      </c>
      <c r="Q2060" t="s">
        <v>757</v>
      </c>
      <c r="R2060" s="13" t="s">
        <v>204</v>
      </c>
      <c r="S2060" t="s">
        <v>205</v>
      </c>
      <c r="T2060" t="s">
        <v>45</v>
      </c>
      <c r="U2060" t="s">
        <v>206</v>
      </c>
      <c r="V2060" t="s">
        <v>207</v>
      </c>
      <c r="W2060" t="s">
        <v>55</v>
      </c>
      <c r="X2060" t="s">
        <v>208</v>
      </c>
      <c r="Y2060" s="7">
        <v>4600</v>
      </c>
      <c r="AC2060" s="7">
        <f t="shared" si="32"/>
        <v>0</v>
      </c>
    </row>
    <row r="2061" spans="1:29" x14ac:dyDescent="0.3">
      <c r="A2061" s="5">
        <v>10271</v>
      </c>
      <c r="B2061" s="5">
        <v>22</v>
      </c>
      <c r="C2061" s="7">
        <v>100</v>
      </c>
      <c r="D2061" s="10">
        <v>1</v>
      </c>
      <c r="E2061" s="7">
        <v>3070.54</v>
      </c>
      <c r="F2061" s="9">
        <v>38188</v>
      </c>
      <c r="G2061" t="s">
        <v>26</v>
      </c>
      <c r="H2061" s="10">
        <v>3</v>
      </c>
      <c r="I2061" s="5">
        <v>7</v>
      </c>
      <c r="J2061" s="5">
        <v>2004</v>
      </c>
      <c r="K2061" t="s">
        <v>209</v>
      </c>
      <c r="L2061" s="7">
        <v>118</v>
      </c>
      <c r="M2061" t="s">
        <v>725</v>
      </c>
      <c r="N2061" t="s">
        <v>312</v>
      </c>
      <c r="O2061" s="12" t="s">
        <v>313</v>
      </c>
      <c r="P2061" t="s">
        <v>314</v>
      </c>
      <c r="Q2061" t="s">
        <v>60</v>
      </c>
      <c r="R2061" s="13" t="s">
        <v>128</v>
      </c>
      <c r="S2061" t="s">
        <v>34</v>
      </c>
      <c r="T2061" t="s">
        <v>35</v>
      </c>
      <c r="U2061" t="s">
        <v>315</v>
      </c>
      <c r="V2061" t="s">
        <v>316</v>
      </c>
      <c r="W2061" t="s">
        <v>55</v>
      </c>
      <c r="X2061" t="s">
        <v>317</v>
      </c>
      <c r="Y2061" s="7">
        <v>2200</v>
      </c>
      <c r="AC2061" s="7">
        <f t="shared" si="32"/>
        <v>15.659999999999854</v>
      </c>
    </row>
    <row r="2062" spans="1:29" x14ac:dyDescent="0.3">
      <c r="A2062" s="5">
        <v>10282</v>
      </c>
      <c r="B2062" s="5">
        <v>39</v>
      </c>
      <c r="C2062" s="7">
        <v>100</v>
      </c>
      <c r="D2062" s="10">
        <v>10</v>
      </c>
      <c r="E2062" s="7">
        <v>4797.3900000000003</v>
      </c>
      <c r="F2062" s="9">
        <v>38219</v>
      </c>
      <c r="G2062" t="s">
        <v>26</v>
      </c>
      <c r="H2062" s="10">
        <v>3</v>
      </c>
      <c r="I2062" s="5">
        <v>8</v>
      </c>
      <c r="J2062" s="5">
        <v>2004</v>
      </c>
      <c r="K2062" t="s">
        <v>209</v>
      </c>
      <c r="L2062" s="7">
        <v>118</v>
      </c>
      <c r="M2062" t="s">
        <v>725</v>
      </c>
      <c r="N2062" t="s">
        <v>312</v>
      </c>
      <c r="O2062" s="12" t="s">
        <v>313</v>
      </c>
      <c r="P2062" t="s">
        <v>314</v>
      </c>
      <c r="Q2062" t="s">
        <v>60</v>
      </c>
      <c r="R2062" s="13" t="s">
        <v>128</v>
      </c>
      <c r="S2062" t="s">
        <v>34</v>
      </c>
      <c r="T2062" t="s">
        <v>35</v>
      </c>
      <c r="U2062" t="s">
        <v>315</v>
      </c>
      <c r="V2062" t="s">
        <v>316</v>
      </c>
      <c r="W2062" t="s">
        <v>55</v>
      </c>
      <c r="X2062" t="s">
        <v>317</v>
      </c>
      <c r="Y2062" s="7">
        <v>3900</v>
      </c>
      <c r="AC2062" s="7">
        <f t="shared" si="32"/>
        <v>895.72000000000025</v>
      </c>
    </row>
    <row r="2063" spans="1:29" x14ac:dyDescent="0.3">
      <c r="A2063" s="5">
        <v>10292</v>
      </c>
      <c r="B2063" s="5">
        <v>27</v>
      </c>
      <c r="C2063" s="7">
        <v>100</v>
      </c>
      <c r="D2063" s="10">
        <v>4</v>
      </c>
      <c r="E2063" s="7">
        <v>3832.38</v>
      </c>
      <c r="F2063" s="9">
        <v>38238</v>
      </c>
      <c r="G2063" t="s">
        <v>26</v>
      </c>
      <c r="H2063" s="10">
        <v>3</v>
      </c>
      <c r="I2063" s="5">
        <v>9</v>
      </c>
      <c r="J2063" s="5">
        <v>2004</v>
      </c>
      <c r="K2063" t="s">
        <v>209</v>
      </c>
      <c r="L2063" s="7">
        <v>118</v>
      </c>
      <c r="M2063" t="s">
        <v>725</v>
      </c>
      <c r="N2063" t="s">
        <v>29</v>
      </c>
      <c r="O2063" s="12" t="s">
        <v>30</v>
      </c>
      <c r="P2063" t="s">
        <v>31</v>
      </c>
      <c r="Q2063" t="s">
        <v>32</v>
      </c>
      <c r="R2063" s="13" t="s">
        <v>33</v>
      </c>
      <c r="S2063" t="s">
        <v>34</v>
      </c>
      <c r="T2063" t="s">
        <v>35</v>
      </c>
      <c r="U2063" t="s">
        <v>36</v>
      </c>
      <c r="V2063" t="s">
        <v>37</v>
      </c>
      <c r="W2063" t="s">
        <v>55</v>
      </c>
      <c r="X2063" t="s">
        <v>39</v>
      </c>
      <c r="Y2063" s="7">
        <v>2700</v>
      </c>
      <c r="AC2063" s="7">
        <f t="shared" si="32"/>
        <v>299.88000000000011</v>
      </c>
    </row>
    <row r="2064" spans="1:29" x14ac:dyDescent="0.3">
      <c r="A2064" s="5">
        <v>10305</v>
      </c>
      <c r="B2064" s="5">
        <v>36</v>
      </c>
      <c r="C2064" s="7">
        <v>100</v>
      </c>
      <c r="D2064" s="10">
        <v>1</v>
      </c>
      <c r="E2064" s="7">
        <v>4641.4799999999996</v>
      </c>
      <c r="F2064" s="9">
        <v>38273</v>
      </c>
      <c r="G2064" t="s">
        <v>26</v>
      </c>
      <c r="H2064" s="10">
        <v>4</v>
      </c>
      <c r="I2064" s="5">
        <v>10</v>
      </c>
      <c r="J2064" s="5">
        <v>2004</v>
      </c>
      <c r="K2064" t="s">
        <v>209</v>
      </c>
      <c r="L2064" s="7">
        <v>118</v>
      </c>
      <c r="M2064" t="s">
        <v>725</v>
      </c>
      <c r="N2064" t="s">
        <v>138</v>
      </c>
      <c r="O2064" s="12" t="s">
        <v>139</v>
      </c>
      <c r="P2064" t="s">
        <v>140</v>
      </c>
      <c r="Q2064" t="s">
        <v>141</v>
      </c>
      <c r="R2064" s="13" t="s">
        <v>142</v>
      </c>
      <c r="S2064" t="s">
        <v>34</v>
      </c>
      <c r="T2064" t="s">
        <v>35</v>
      </c>
      <c r="U2064" t="s">
        <v>143</v>
      </c>
      <c r="V2064" t="s">
        <v>144</v>
      </c>
      <c r="W2064" t="s">
        <v>55</v>
      </c>
      <c r="X2064" t="s">
        <v>145</v>
      </c>
      <c r="Y2064" s="7">
        <v>3600</v>
      </c>
      <c r="AC2064" s="7">
        <f t="shared" si="32"/>
        <v>180.59999999999991</v>
      </c>
    </row>
    <row r="2065" spans="1:29" x14ac:dyDescent="0.3">
      <c r="A2065" s="5">
        <v>10314</v>
      </c>
      <c r="B2065" s="5">
        <v>38</v>
      </c>
      <c r="C2065" s="7">
        <v>100</v>
      </c>
      <c r="D2065" s="10">
        <v>10</v>
      </c>
      <c r="E2065" s="7">
        <v>4000.26</v>
      </c>
      <c r="F2065" s="9">
        <v>38282</v>
      </c>
      <c r="G2065" t="s">
        <v>26</v>
      </c>
      <c r="H2065" s="10">
        <v>4</v>
      </c>
      <c r="I2065" s="5">
        <v>10</v>
      </c>
      <c r="J2065" s="5">
        <v>2004</v>
      </c>
      <c r="K2065" t="s">
        <v>209</v>
      </c>
      <c r="L2065" s="7">
        <v>118</v>
      </c>
      <c r="M2065" t="s">
        <v>725</v>
      </c>
      <c r="N2065" t="s">
        <v>564</v>
      </c>
      <c r="O2065" s="12" t="s">
        <v>565</v>
      </c>
      <c r="P2065" t="s">
        <v>566</v>
      </c>
      <c r="Q2065" t="s">
        <v>757</v>
      </c>
      <c r="R2065" s="13" t="s">
        <v>567</v>
      </c>
      <c r="S2065" t="s">
        <v>373</v>
      </c>
      <c r="T2065" t="s">
        <v>45</v>
      </c>
      <c r="U2065" t="s">
        <v>568</v>
      </c>
      <c r="V2065" t="s">
        <v>569</v>
      </c>
      <c r="W2065" t="s">
        <v>55</v>
      </c>
      <c r="X2065" t="s">
        <v>570</v>
      </c>
      <c r="Y2065" s="7">
        <v>3800</v>
      </c>
      <c r="AC2065" s="7">
        <f t="shared" si="32"/>
        <v>1332.7399999999998</v>
      </c>
    </row>
    <row r="2066" spans="1:29" x14ac:dyDescent="0.3">
      <c r="A2066" s="5">
        <v>10325</v>
      </c>
      <c r="B2066" s="5">
        <v>44</v>
      </c>
      <c r="C2066" s="7">
        <v>100</v>
      </c>
      <c r="D2066" s="10">
        <v>5</v>
      </c>
      <c r="E2066" s="7">
        <v>5325.76</v>
      </c>
      <c r="F2066" s="9">
        <v>38296</v>
      </c>
      <c r="G2066" t="s">
        <v>26</v>
      </c>
      <c r="H2066" s="10">
        <v>4</v>
      </c>
      <c r="I2066" s="5">
        <v>11</v>
      </c>
      <c r="J2066" s="5">
        <v>2004</v>
      </c>
      <c r="K2066" t="s">
        <v>209</v>
      </c>
      <c r="L2066" s="7">
        <v>118</v>
      </c>
      <c r="M2066" t="s">
        <v>725</v>
      </c>
      <c r="N2066" t="s">
        <v>154</v>
      </c>
      <c r="O2066" s="12" t="s">
        <v>155</v>
      </c>
      <c r="P2066" t="s">
        <v>156</v>
      </c>
      <c r="Q2066" t="s">
        <v>757</v>
      </c>
      <c r="R2066" s="13" t="s">
        <v>157</v>
      </c>
      <c r="S2066" t="s">
        <v>88</v>
      </c>
      <c r="T2066" t="s">
        <v>45</v>
      </c>
      <c r="U2066" t="s">
        <v>158</v>
      </c>
      <c r="V2066" t="s">
        <v>159</v>
      </c>
      <c r="W2066" t="s">
        <v>55</v>
      </c>
      <c r="X2066" t="s">
        <v>160</v>
      </c>
      <c r="Y2066" s="7">
        <v>4400</v>
      </c>
      <c r="AC2066" s="7">
        <f t="shared" si="32"/>
        <v>237.14999999999964</v>
      </c>
    </row>
    <row r="2067" spans="1:29" x14ac:dyDescent="0.3">
      <c r="A2067" s="5">
        <v>10336</v>
      </c>
      <c r="B2067" s="5">
        <v>31</v>
      </c>
      <c r="C2067" s="7">
        <v>100</v>
      </c>
      <c r="D2067" s="10">
        <v>5</v>
      </c>
      <c r="E2067" s="7">
        <v>4618.6899999999996</v>
      </c>
      <c r="F2067" s="9">
        <v>38311</v>
      </c>
      <c r="G2067" t="s">
        <v>26</v>
      </c>
      <c r="H2067" s="10">
        <v>4</v>
      </c>
      <c r="I2067" s="5">
        <v>11</v>
      </c>
      <c r="J2067" s="5">
        <v>2004</v>
      </c>
      <c r="K2067" t="s">
        <v>209</v>
      </c>
      <c r="L2067" s="7">
        <v>118</v>
      </c>
      <c r="M2067" t="s">
        <v>725</v>
      </c>
      <c r="N2067" t="s">
        <v>461</v>
      </c>
      <c r="O2067" s="12" t="s">
        <v>462</v>
      </c>
      <c r="P2067" t="s">
        <v>51</v>
      </c>
      <c r="Q2067" t="s">
        <v>757</v>
      </c>
      <c r="R2067" s="13" t="s">
        <v>463</v>
      </c>
      <c r="S2067" t="s">
        <v>44</v>
      </c>
      <c r="T2067" t="s">
        <v>45</v>
      </c>
      <c r="U2067" t="s">
        <v>464</v>
      </c>
      <c r="V2067" t="s">
        <v>465</v>
      </c>
      <c r="W2067" t="s">
        <v>55</v>
      </c>
      <c r="X2067" t="s">
        <v>466</v>
      </c>
      <c r="Y2067" s="7">
        <v>3100</v>
      </c>
      <c r="AC2067" s="7">
        <f t="shared" si="32"/>
        <v>1711.1999999999998</v>
      </c>
    </row>
    <row r="2068" spans="1:29" x14ac:dyDescent="0.3">
      <c r="A2068" s="5">
        <v>10349</v>
      </c>
      <c r="B2068" s="5">
        <v>23</v>
      </c>
      <c r="C2068" s="7">
        <v>100</v>
      </c>
      <c r="D2068" s="10">
        <v>2</v>
      </c>
      <c r="E2068" s="7">
        <v>3182.97</v>
      </c>
      <c r="F2068" s="9">
        <v>38322</v>
      </c>
      <c r="G2068" t="s">
        <v>26</v>
      </c>
      <c r="H2068" s="10">
        <v>4</v>
      </c>
      <c r="I2068" s="5">
        <v>12</v>
      </c>
      <c r="J2068" s="5">
        <v>2004</v>
      </c>
      <c r="K2068" t="s">
        <v>209</v>
      </c>
      <c r="L2068" s="7">
        <v>118</v>
      </c>
      <c r="M2068" t="s">
        <v>725</v>
      </c>
      <c r="N2068" t="s">
        <v>542</v>
      </c>
      <c r="O2068" s="12" t="s">
        <v>543</v>
      </c>
      <c r="P2068" t="s">
        <v>31</v>
      </c>
      <c r="Q2068" t="s">
        <v>32</v>
      </c>
      <c r="R2068" s="13" t="s">
        <v>33</v>
      </c>
      <c r="S2068" t="s">
        <v>34</v>
      </c>
      <c r="T2068" t="s">
        <v>35</v>
      </c>
      <c r="U2068" t="s">
        <v>62</v>
      </c>
      <c r="V2068" t="s">
        <v>544</v>
      </c>
      <c r="W2068" t="s">
        <v>55</v>
      </c>
      <c r="X2068" t="s">
        <v>545</v>
      </c>
      <c r="Y2068" s="7">
        <v>2300</v>
      </c>
      <c r="AC2068" s="7">
        <f t="shared" si="32"/>
        <v>870.54</v>
      </c>
    </row>
    <row r="2069" spans="1:29" x14ac:dyDescent="0.3">
      <c r="A2069" s="5">
        <v>10359</v>
      </c>
      <c r="B2069" s="5">
        <v>22</v>
      </c>
      <c r="C2069" s="7">
        <v>100</v>
      </c>
      <c r="D2069" s="10">
        <v>7</v>
      </c>
      <c r="E2069" s="7">
        <v>2603.04</v>
      </c>
      <c r="F2069" s="9">
        <v>38336</v>
      </c>
      <c r="G2069" t="s">
        <v>26</v>
      </c>
      <c r="H2069" s="10">
        <v>4</v>
      </c>
      <c r="I2069" s="5">
        <v>12</v>
      </c>
      <c r="J2069" s="5">
        <v>2004</v>
      </c>
      <c r="K2069" t="s">
        <v>209</v>
      </c>
      <c r="L2069" s="7">
        <v>118</v>
      </c>
      <c r="M2069" t="s">
        <v>725</v>
      </c>
      <c r="N2069" t="s">
        <v>40</v>
      </c>
      <c r="O2069" s="12" t="s">
        <v>41</v>
      </c>
      <c r="P2069" t="s">
        <v>42</v>
      </c>
      <c r="Q2069" t="s">
        <v>757</v>
      </c>
      <c r="R2069" s="13" t="s">
        <v>43</v>
      </c>
      <c r="S2069" t="s">
        <v>44</v>
      </c>
      <c r="T2069" t="s">
        <v>45</v>
      </c>
      <c r="U2069" t="s">
        <v>46</v>
      </c>
      <c r="V2069" t="s">
        <v>47</v>
      </c>
      <c r="W2069" t="s">
        <v>38</v>
      </c>
      <c r="X2069" t="s">
        <v>48</v>
      </c>
      <c r="Y2069" s="7">
        <v>2200</v>
      </c>
      <c r="AC2069" s="7">
        <f t="shared" si="32"/>
        <v>897.39000000000033</v>
      </c>
    </row>
    <row r="2070" spans="1:29" x14ac:dyDescent="0.3">
      <c r="A2070" s="5">
        <v>10371</v>
      </c>
      <c r="B2070" s="5">
        <v>28</v>
      </c>
      <c r="C2070" s="7">
        <v>50.32</v>
      </c>
      <c r="D2070" s="10">
        <v>9</v>
      </c>
      <c r="E2070" s="7">
        <v>1408.96</v>
      </c>
      <c r="F2070" s="9">
        <v>38375</v>
      </c>
      <c r="G2070" t="s">
        <v>26</v>
      </c>
      <c r="H2070" s="10">
        <v>1</v>
      </c>
      <c r="I2070" s="5">
        <v>1</v>
      </c>
      <c r="J2070" s="5">
        <v>2005</v>
      </c>
      <c r="K2070" t="s">
        <v>209</v>
      </c>
      <c r="L2070" s="7">
        <v>118</v>
      </c>
      <c r="M2070" t="s">
        <v>725</v>
      </c>
      <c r="N2070" t="s">
        <v>312</v>
      </c>
      <c r="O2070" s="12" t="s">
        <v>313</v>
      </c>
      <c r="P2070" t="s">
        <v>314</v>
      </c>
      <c r="Q2070" t="s">
        <v>60</v>
      </c>
      <c r="R2070" s="13" t="s">
        <v>128</v>
      </c>
      <c r="S2070" t="s">
        <v>34</v>
      </c>
      <c r="T2070" t="s">
        <v>35</v>
      </c>
      <c r="U2070" t="s">
        <v>315</v>
      </c>
      <c r="V2070" t="s">
        <v>316</v>
      </c>
      <c r="W2070" t="s">
        <v>38</v>
      </c>
      <c r="X2070" t="s">
        <v>317</v>
      </c>
      <c r="Y2070" s="7">
        <v>1408.96</v>
      </c>
      <c r="AC2070" s="7">
        <f t="shared" si="32"/>
        <v>1132.3800000000001</v>
      </c>
    </row>
    <row r="2071" spans="1:29" x14ac:dyDescent="0.3">
      <c r="A2071" s="5">
        <v>10383</v>
      </c>
      <c r="B2071" s="5">
        <v>21</v>
      </c>
      <c r="C2071" s="7">
        <v>93.91</v>
      </c>
      <c r="D2071" s="10">
        <v>4</v>
      </c>
      <c r="E2071" s="7">
        <v>1972.11</v>
      </c>
      <c r="F2071" s="9">
        <v>38405</v>
      </c>
      <c r="G2071" t="s">
        <v>26</v>
      </c>
      <c r="H2071" s="10">
        <v>1</v>
      </c>
      <c r="I2071" s="5">
        <v>2</v>
      </c>
      <c r="J2071" s="5">
        <v>2005</v>
      </c>
      <c r="K2071" t="s">
        <v>209</v>
      </c>
      <c r="L2071" s="7">
        <v>118</v>
      </c>
      <c r="M2071" t="s">
        <v>725</v>
      </c>
      <c r="N2071" t="s">
        <v>201</v>
      </c>
      <c r="O2071" s="12" t="s">
        <v>202</v>
      </c>
      <c r="P2071" t="s">
        <v>203</v>
      </c>
      <c r="Q2071" t="s">
        <v>757</v>
      </c>
      <c r="R2071" s="13" t="s">
        <v>204</v>
      </c>
      <c r="S2071" t="s">
        <v>205</v>
      </c>
      <c r="T2071" t="s">
        <v>45</v>
      </c>
      <c r="U2071" t="s">
        <v>206</v>
      </c>
      <c r="V2071" t="s">
        <v>207</v>
      </c>
      <c r="W2071" t="s">
        <v>38</v>
      </c>
      <c r="X2071" t="s">
        <v>208</v>
      </c>
      <c r="Y2071" s="7">
        <v>1972.11</v>
      </c>
      <c r="AC2071" s="7">
        <f t="shared" si="32"/>
        <v>1041.4799999999996</v>
      </c>
    </row>
    <row r="2072" spans="1:29" x14ac:dyDescent="0.3">
      <c r="A2072" s="5">
        <v>10394</v>
      </c>
      <c r="B2072" s="5">
        <v>37</v>
      </c>
      <c r="C2072" s="7">
        <v>100</v>
      </c>
      <c r="D2072" s="10">
        <v>7</v>
      </c>
      <c r="E2072" s="7">
        <v>5207.75</v>
      </c>
      <c r="F2072" s="9">
        <v>38426</v>
      </c>
      <c r="G2072" t="s">
        <v>26</v>
      </c>
      <c r="H2072" s="10">
        <v>1</v>
      </c>
      <c r="I2072" s="5">
        <v>3</v>
      </c>
      <c r="J2072" s="5">
        <v>2005</v>
      </c>
      <c r="K2072" t="s">
        <v>209</v>
      </c>
      <c r="L2072" s="7">
        <v>118</v>
      </c>
      <c r="M2072" t="s">
        <v>725</v>
      </c>
      <c r="N2072" t="s">
        <v>201</v>
      </c>
      <c r="O2072" s="12" t="s">
        <v>202</v>
      </c>
      <c r="P2072" t="s">
        <v>203</v>
      </c>
      <c r="Q2072" t="s">
        <v>757</v>
      </c>
      <c r="R2072" s="13" t="s">
        <v>204</v>
      </c>
      <c r="S2072" t="s">
        <v>205</v>
      </c>
      <c r="T2072" t="s">
        <v>45</v>
      </c>
      <c r="U2072" t="s">
        <v>206</v>
      </c>
      <c r="V2072" t="s">
        <v>207</v>
      </c>
      <c r="W2072" t="s">
        <v>55</v>
      </c>
      <c r="X2072" t="s">
        <v>208</v>
      </c>
      <c r="Y2072" s="7">
        <v>3700</v>
      </c>
      <c r="AC2072" s="7">
        <f t="shared" si="32"/>
        <v>200.26000000000022</v>
      </c>
    </row>
    <row r="2073" spans="1:29" x14ac:dyDescent="0.3">
      <c r="A2073" s="5">
        <v>10412</v>
      </c>
      <c r="B2073" s="5">
        <v>31</v>
      </c>
      <c r="C2073" s="7">
        <v>100</v>
      </c>
      <c r="D2073" s="10">
        <v>1</v>
      </c>
      <c r="E2073" s="7">
        <v>4253.2</v>
      </c>
      <c r="F2073" s="9">
        <v>38475</v>
      </c>
      <c r="G2073" t="s">
        <v>26</v>
      </c>
      <c r="H2073" s="10">
        <v>2</v>
      </c>
      <c r="I2073" s="5">
        <v>5</v>
      </c>
      <c r="J2073" s="5">
        <v>2005</v>
      </c>
      <c r="K2073" t="s">
        <v>209</v>
      </c>
      <c r="L2073" s="7">
        <v>118</v>
      </c>
      <c r="M2073" t="s">
        <v>725</v>
      </c>
      <c r="N2073" t="s">
        <v>201</v>
      </c>
      <c r="O2073" s="12" t="s">
        <v>202</v>
      </c>
      <c r="P2073" t="s">
        <v>203</v>
      </c>
      <c r="Q2073" t="s">
        <v>757</v>
      </c>
      <c r="R2073" s="13" t="s">
        <v>204</v>
      </c>
      <c r="S2073" t="s">
        <v>205</v>
      </c>
      <c r="T2073" t="s">
        <v>45</v>
      </c>
      <c r="U2073" t="s">
        <v>206</v>
      </c>
      <c r="V2073" t="s">
        <v>207</v>
      </c>
      <c r="W2073" t="s">
        <v>55</v>
      </c>
      <c r="X2073" t="s">
        <v>208</v>
      </c>
      <c r="Y2073" s="7">
        <v>3100</v>
      </c>
      <c r="AC2073" s="7">
        <f t="shared" si="32"/>
        <v>925.76000000000022</v>
      </c>
    </row>
    <row r="2074" spans="1:29" x14ac:dyDescent="0.3">
      <c r="A2074" s="5">
        <v>10103</v>
      </c>
      <c r="B2074" s="5">
        <v>25</v>
      </c>
      <c r="C2074" s="7">
        <v>100</v>
      </c>
      <c r="D2074" s="10">
        <v>15</v>
      </c>
      <c r="E2074" s="7">
        <v>2873</v>
      </c>
      <c r="F2074" s="9">
        <v>37650</v>
      </c>
      <c r="G2074" t="s">
        <v>26</v>
      </c>
      <c r="H2074" s="10">
        <v>1</v>
      </c>
      <c r="I2074" s="5">
        <v>1</v>
      </c>
      <c r="J2074" s="5">
        <v>2003</v>
      </c>
      <c r="K2074" t="s">
        <v>624</v>
      </c>
      <c r="L2074" s="7">
        <v>97</v>
      </c>
      <c r="M2074" t="s">
        <v>726</v>
      </c>
      <c r="N2074" t="s">
        <v>154</v>
      </c>
      <c r="O2074" s="12" t="s">
        <v>155</v>
      </c>
      <c r="P2074" t="s">
        <v>156</v>
      </c>
      <c r="Q2074" t="s">
        <v>757</v>
      </c>
      <c r="R2074" s="13" t="s">
        <v>157</v>
      </c>
      <c r="S2074" t="s">
        <v>88</v>
      </c>
      <c r="T2074" t="s">
        <v>45</v>
      </c>
      <c r="U2074" t="s">
        <v>158</v>
      </c>
      <c r="V2074" t="s">
        <v>159</v>
      </c>
      <c r="W2074" t="s">
        <v>38</v>
      </c>
      <c r="X2074" t="s">
        <v>160</v>
      </c>
      <c r="Y2074" s="7">
        <v>2500</v>
      </c>
      <c r="AC2074" s="7">
        <f t="shared" si="32"/>
        <v>1518.6899999999996</v>
      </c>
    </row>
    <row r="2075" spans="1:29" x14ac:dyDescent="0.3">
      <c r="A2075" s="5">
        <v>10111</v>
      </c>
      <c r="B2075" s="5">
        <v>26</v>
      </c>
      <c r="C2075" s="7">
        <v>86.68</v>
      </c>
      <c r="D2075" s="10">
        <v>3</v>
      </c>
      <c r="E2075" s="7">
        <v>2253.6799999999998</v>
      </c>
      <c r="F2075" s="9">
        <v>37705</v>
      </c>
      <c r="G2075" t="s">
        <v>26</v>
      </c>
      <c r="H2075" s="10">
        <v>1</v>
      </c>
      <c r="I2075" s="5">
        <v>3</v>
      </c>
      <c r="J2075" s="5">
        <v>2003</v>
      </c>
      <c r="K2075" t="s">
        <v>624</v>
      </c>
      <c r="L2075" s="7">
        <v>97</v>
      </c>
      <c r="M2075" t="s">
        <v>726</v>
      </c>
      <c r="N2075" t="s">
        <v>92</v>
      </c>
      <c r="O2075" s="12" t="s">
        <v>93</v>
      </c>
      <c r="P2075" t="s">
        <v>67</v>
      </c>
      <c r="Q2075" t="s">
        <v>60</v>
      </c>
      <c r="R2075" s="13" t="s">
        <v>757</v>
      </c>
      <c r="S2075" t="s">
        <v>34</v>
      </c>
      <c r="T2075" t="s">
        <v>35</v>
      </c>
      <c r="U2075" t="s">
        <v>94</v>
      </c>
      <c r="V2075" t="s">
        <v>63</v>
      </c>
      <c r="W2075" t="s">
        <v>38</v>
      </c>
      <c r="X2075" t="s">
        <v>95</v>
      </c>
      <c r="Y2075" s="7">
        <v>2253.6799999999998</v>
      </c>
      <c r="AC2075" s="7">
        <f t="shared" si="32"/>
        <v>882.9699999999998</v>
      </c>
    </row>
    <row r="2076" spans="1:29" x14ac:dyDescent="0.3">
      <c r="A2076" s="5">
        <v>10126</v>
      </c>
      <c r="B2076" s="5">
        <v>34</v>
      </c>
      <c r="C2076" s="7">
        <v>100</v>
      </c>
      <c r="D2076" s="10">
        <v>15</v>
      </c>
      <c r="E2076" s="7">
        <v>3576.12</v>
      </c>
      <c r="F2076" s="9">
        <v>37769</v>
      </c>
      <c r="G2076" t="s">
        <v>26</v>
      </c>
      <c r="H2076" s="10">
        <v>2</v>
      </c>
      <c r="I2076" s="5">
        <v>5</v>
      </c>
      <c r="J2076" s="5">
        <v>2003</v>
      </c>
      <c r="K2076" t="s">
        <v>624</v>
      </c>
      <c r="L2076" s="7">
        <v>97</v>
      </c>
      <c r="M2076" t="s">
        <v>726</v>
      </c>
      <c r="N2076" t="s">
        <v>219</v>
      </c>
      <c r="O2076" s="12" t="s">
        <v>220</v>
      </c>
      <c r="P2076" t="s">
        <v>203</v>
      </c>
      <c r="Q2076" t="s">
        <v>757</v>
      </c>
      <c r="R2076" s="13" t="s">
        <v>221</v>
      </c>
      <c r="S2076" t="s">
        <v>205</v>
      </c>
      <c r="T2076" t="s">
        <v>45</v>
      </c>
      <c r="U2076" t="s">
        <v>222</v>
      </c>
      <c r="V2076" t="s">
        <v>223</v>
      </c>
      <c r="W2076" t="s">
        <v>55</v>
      </c>
      <c r="X2076" t="s">
        <v>224</v>
      </c>
      <c r="Y2076" s="7">
        <v>3400</v>
      </c>
      <c r="AC2076" s="7">
        <f t="shared" si="32"/>
        <v>403.03999999999996</v>
      </c>
    </row>
    <row r="2077" spans="1:29" x14ac:dyDescent="0.3">
      <c r="A2077" s="5">
        <v>10139</v>
      </c>
      <c r="B2077" s="5">
        <v>29</v>
      </c>
      <c r="C2077" s="7">
        <v>100</v>
      </c>
      <c r="D2077" s="10">
        <v>4</v>
      </c>
      <c r="E2077" s="7">
        <v>3276.13</v>
      </c>
      <c r="F2077" s="9">
        <v>37818</v>
      </c>
      <c r="G2077" t="s">
        <v>26</v>
      </c>
      <c r="H2077" s="10">
        <v>3</v>
      </c>
      <c r="I2077" s="5">
        <v>7</v>
      </c>
      <c r="J2077" s="5">
        <v>2003</v>
      </c>
      <c r="K2077" t="s">
        <v>624</v>
      </c>
      <c r="L2077" s="7">
        <v>97</v>
      </c>
      <c r="M2077" t="s">
        <v>726</v>
      </c>
      <c r="N2077" t="s">
        <v>177</v>
      </c>
      <c r="O2077" s="12" t="s">
        <v>178</v>
      </c>
      <c r="P2077" t="s">
        <v>179</v>
      </c>
      <c r="Q2077" t="s">
        <v>180</v>
      </c>
      <c r="R2077" s="13" t="s">
        <v>181</v>
      </c>
      <c r="S2077" t="s">
        <v>107</v>
      </c>
      <c r="T2077" t="s">
        <v>108</v>
      </c>
      <c r="U2077" t="s">
        <v>182</v>
      </c>
      <c r="V2077" t="s">
        <v>183</v>
      </c>
      <c r="W2077" t="s">
        <v>55</v>
      </c>
      <c r="X2077" t="s">
        <v>184</v>
      </c>
      <c r="Y2077" s="7">
        <v>2900</v>
      </c>
      <c r="AC2077" s="7">
        <f t="shared" si="32"/>
        <v>0</v>
      </c>
    </row>
    <row r="2078" spans="1:29" x14ac:dyDescent="0.3">
      <c r="A2078" s="5">
        <v>10149</v>
      </c>
      <c r="B2078" s="5">
        <v>20</v>
      </c>
      <c r="C2078" s="7">
        <v>90.57</v>
      </c>
      <c r="D2078" s="10">
        <v>1</v>
      </c>
      <c r="E2078" s="7">
        <v>1811.4</v>
      </c>
      <c r="F2078" s="9">
        <v>37876</v>
      </c>
      <c r="G2078" t="s">
        <v>26</v>
      </c>
      <c r="H2078" s="10">
        <v>3</v>
      </c>
      <c r="I2078" s="5">
        <v>9</v>
      </c>
      <c r="J2078" s="5">
        <v>2003</v>
      </c>
      <c r="K2078" t="s">
        <v>624</v>
      </c>
      <c r="L2078" s="7">
        <v>97</v>
      </c>
      <c r="M2078" t="s">
        <v>726</v>
      </c>
      <c r="N2078" t="s">
        <v>596</v>
      </c>
      <c r="O2078" s="12" t="s">
        <v>597</v>
      </c>
      <c r="P2078" t="s">
        <v>598</v>
      </c>
      <c r="Q2078" t="s">
        <v>60</v>
      </c>
      <c r="R2078" s="13" t="s">
        <v>73</v>
      </c>
      <c r="S2078" t="s">
        <v>34</v>
      </c>
      <c r="T2078" t="s">
        <v>35</v>
      </c>
      <c r="U2078" t="s">
        <v>599</v>
      </c>
      <c r="V2078" t="s">
        <v>457</v>
      </c>
      <c r="W2078" t="s">
        <v>38</v>
      </c>
      <c r="X2078" t="s">
        <v>600</v>
      </c>
      <c r="Y2078" s="7">
        <v>1811.4</v>
      </c>
      <c r="AC2078" s="7">
        <f t="shared" si="32"/>
        <v>0</v>
      </c>
    </row>
    <row r="2079" spans="1:29" x14ac:dyDescent="0.3">
      <c r="A2079" s="5">
        <v>10163</v>
      </c>
      <c r="B2079" s="5">
        <v>42</v>
      </c>
      <c r="C2079" s="7">
        <v>91.55</v>
      </c>
      <c r="D2079" s="10">
        <v>5</v>
      </c>
      <c r="E2079" s="7">
        <v>3845.1</v>
      </c>
      <c r="F2079" s="9">
        <v>37914</v>
      </c>
      <c r="G2079" t="s">
        <v>26</v>
      </c>
      <c r="H2079" s="10">
        <v>4</v>
      </c>
      <c r="I2079" s="5">
        <v>10</v>
      </c>
      <c r="J2079" s="5">
        <v>2003</v>
      </c>
      <c r="K2079" t="s">
        <v>624</v>
      </c>
      <c r="L2079" s="7">
        <v>97</v>
      </c>
      <c r="M2079" t="s">
        <v>726</v>
      </c>
      <c r="N2079" t="s">
        <v>233</v>
      </c>
      <c r="O2079" s="12" t="s">
        <v>234</v>
      </c>
      <c r="P2079" t="s">
        <v>31</v>
      </c>
      <c r="Q2079" t="s">
        <v>32</v>
      </c>
      <c r="R2079" s="13" t="s">
        <v>33</v>
      </c>
      <c r="S2079" t="s">
        <v>34</v>
      </c>
      <c r="T2079" t="s">
        <v>35</v>
      </c>
      <c r="U2079" t="s">
        <v>143</v>
      </c>
      <c r="V2079" t="s">
        <v>235</v>
      </c>
      <c r="W2079" t="s">
        <v>55</v>
      </c>
      <c r="X2079" t="s">
        <v>236</v>
      </c>
      <c r="Y2079" s="7">
        <v>3845.1</v>
      </c>
      <c r="AC2079" s="7">
        <f t="shared" si="32"/>
        <v>1507.75</v>
      </c>
    </row>
    <row r="2080" spans="1:29" x14ac:dyDescent="0.3">
      <c r="A2080" s="5">
        <v>10173</v>
      </c>
      <c r="B2080" s="5">
        <v>22</v>
      </c>
      <c r="C2080" s="7">
        <v>100</v>
      </c>
      <c r="D2080" s="10">
        <v>3</v>
      </c>
      <c r="E2080" s="7">
        <v>2571.14</v>
      </c>
      <c r="F2080" s="9">
        <v>37930</v>
      </c>
      <c r="G2080" t="s">
        <v>26</v>
      </c>
      <c r="H2080" s="10">
        <v>4</v>
      </c>
      <c r="I2080" s="5">
        <v>11</v>
      </c>
      <c r="J2080" s="5">
        <v>2003</v>
      </c>
      <c r="K2080" t="s">
        <v>624</v>
      </c>
      <c r="L2080" s="7">
        <v>97</v>
      </c>
      <c r="M2080" t="s">
        <v>726</v>
      </c>
      <c r="N2080" t="s">
        <v>626</v>
      </c>
      <c r="O2080" s="12" t="s">
        <v>627</v>
      </c>
      <c r="P2080" t="s">
        <v>628</v>
      </c>
      <c r="Q2080" t="s">
        <v>757</v>
      </c>
      <c r="R2080" s="13" t="s">
        <v>629</v>
      </c>
      <c r="S2080" t="s">
        <v>296</v>
      </c>
      <c r="T2080" t="s">
        <v>45</v>
      </c>
      <c r="U2080" t="s">
        <v>630</v>
      </c>
      <c r="V2080" t="s">
        <v>631</v>
      </c>
      <c r="W2080" t="s">
        <v>38</v>
      </c>
      <c r="X2080" t="s">
        <v>632</v>
      </c>
      <c r="Y2080" s="7">
        <v>2200</v>
      </c>
      <c r="AC2080" s="7">
        <f t="shared" si="32"/>
        <v>1153.1999999999998</v>
      </c>
    </row>
    <row r="2081" spans="1:29" x14ac:dyDescent="0.3">
      <c r="A2081" s="5">
        <v>10183</v>
      </c>
      <c r="B2081" s="5">
        <v>47</v>
      </c>
      <c r="C2081" s="7">
        <v>100</v>
      </c>
      <c r="D2081" s="10">
        <v>12</v>
      </c>
      <c r="E2081" s="7">
        <v>5035.1099999999997</v>
      </c>
      <c r="F2081" s="9">
        <v>37938</v>
      </c>
      <c r="G2081" t="s">
        <v>26</v>
      </c>
      <c r="H2081" s="10">
        <v>4</v>
      </c>
      <c r="I2081" s="5">
        <v>11</v>
      </c>
      <c r="J2081" s="5">
        <v>2003</v>
      </c>
      <c r="K2081" t="s">
        <v>624</v>
      </c>
      <c r="L2081" s="7">
        <v>97</v>
      </c>
      <c r="M2081" t="s">
        <v>726</v>
      </c>
      <c r="N2081" t="s">
        <v>245</v>
      </c>
      <c r="O2081" s="12" t="s">
        <v>246</v>
      </c>
      <c r="P2081" t="s">
        <v>247</v>
      </c>
      <c r="Q2081" t="s">
        <v>164</v>
      </c>
      <c r="R2081" s="13" t="s">
        <v>248</v>
      </c>
      <c r="S2081" t="s">
        <v>34</v>
      </c>
      <c r="T2081" t="s">
        <v>35</v>
      </c>
      <c r="U2081" t="s">
        <v>249</v>
      </c>
      <c r="V2081" t="s">
        <v>250</v>
      </c>
      <c r="W2081" t="s">
        <v>55</v>
      </c>
      <c r="X2081" t="s">
        <v>251</v>
      </c>
      <c r="Y2081" s="7">
        <v>4700</v>
      </c>
      <c r="AC2081" s="7">
        <f t="shared" si="32"/>
        <v>373</v>
      </c>
    </row>
    <row r="2082" spans="1:29" x14ac:dyDescent="0.3">
      <c r="A2082" s="5">
        <v>10193</v>
      </c>
      <c r="B2082" s="5">
        <v>20</v>
      </c>
      <c r="C2082" s="7">
        <v>100</v>
      </c>
      <c r="D2082" s="10">
        <v>4</v>
      </c>
      <c r="E2082" s="7">
        <v>2279</v>
      </c>
      <c r="F2082" s="9">
        <v>37946</v>
      </c>
      <c r="G2082" t="s">
        <v>26</v>
      </c>
      <c r="H2082" s="10">
        <v>4</v>
      </c>
      <c r="I2082" s="5">
        <v>11</v>
      </c>
      <c r="J2082" s="5">
        <v>2003</v>
      </c>
      <c r="K2082" t="s">
        <v>624</v>
      </c>
      <c r="L2082" s="7">
        <v>97</v>
      </c>
      <c r="M2082" t="s">
        <v>726</v>
      </c>
      <c r="N2082" t="s">
        <v>633</v>
      </c>
      <c r="O2082" s="12" t="s">
        <v>634</v>
      </c>
      <c r="P2082" t="s">
        <v>635</v>
      </c>
      <c r="Q2082" t="s">
        <v>105</v>
      </c>
      <c r="R2082" s="13" t="s">
        <v>636</v>
      </c>
      <c r="S2082" t="s">
        <v>107</v>
      </c>
      <c r="T2082" t="s">
        <v>108</v>
      </c>
      <c r="U2082" t="s">
        <v>637</v>
      </c>
      <c r="V2082" t="s">
        <v>638</v>
      </c>
      <c r="W2082" t="s">
        <v>38</v>
      </c>
      <c r="X2082" t="s">
        <v>639</v>
      </c>
      <c r="Y2082" s="7">
        <v>2000</v>
      </c>
      <c r="AC2082" s="7">
        <f t="shared" si="32"/>
        <v>0</v>
      </c>
    </row>
    <row r="2083" spans="1:29" x14ac:dyDescent="0.3">
      <c r="A2083" s="5">
        <v>10206</v>
      </c>
      <c r="B2083" s="5">
        <v>33</v>
      </c>
      <c r="C2083" s="7">
        <v>97.39</v>
      </c>
      <c r="D2083" s="10">
        <v>10</v>
      </c>
      <c r="E2083" s="7">
        <v>3213.87</v>
      </c>
      <c r="F2083" s="9">
        <v>37960</v>
      </c>
      <c r="G2083" t="s">
        <v>26</v>
      </c>
      <c r="H2083" s="10">
        <v>4</v>
      </c>
      <c r="I2083" s="5">
        <v>12</v>
      </c>
      <c r="J2083" s="5">
        <v>2003</v>
      </c>
      <c r="K2083" t="s">
        <v>624</v>
      </c>
      <c r="L2083" s="7">
        <v>97</v>
      </c>
      <c r="M2083" t="s">
        <v>726</v>
      </c>
      <c r="N2083" t="s">
        <v>259</v>
      </c>
      <c r="O2083" s="12" t="s">
        <v>260</v>
      </c>
      <c r="P2083" t="s">
        <v>261</v>
      </c>
      <c r="Q2083" t="s">
        <v>262</v>
      </c>
      <c r="R2083" s="13" t="s">
        <v>263</v>
      </c>
      <c r="S2083" t="s">
        <v>264</v>
      </c>
      <c r="T2083" t="s">
        <v>35</v>
      </c>
      <c r="U2083" t="s">
        <v>265</v>
      </c>
      <c r="V2083" t="s">
        <v>266</v>
      </c>
      <c r="W2083" t="s">
        <v>55</v>
      </c>
      <c r="X2083" t="s">
        <v>267</v>
      </c>
      <c r="Y2083" s="7">
        <v>3213.87</v>
      </c>
      <c r="AC2083" s="7">
        <f t="shared" si="32"/>
        <v>176.11999999999989</v>
      </c>
    </row>
    <row r="2084" spans="1:29" x14ac:dyDescent="0.3">
      <c r="A2084" s="5">
        <v>10215</v>
      </c>
      <c r="B2084" s="5">
        <v>39</v>
      </c>
      <c r="C2084" s="7">
        <v>90.57</v>
      </c>
      <c r="D2084" s="10">
        <v>7</v>
      </c>
      <c r="E2084" s="7">
        <v>3532.23</v>
      </c>
      <c r="F2084" s="9">
        <v>38015</v>
      </c>
      <c r="G2084" t="s">
        <v>26</v>
      </c>
      <c r="H2084" s="10">
        <v>1</v>
      </c>
      <c r="I2084" s="5">
        <v>1</v>
      </c>
      <c r="J2084" s="5">
        <v>2004</v>
      </c>
      <c r="K2084" t="s">
        <v>624</v>
      </c>
      <c r="L2084" s="7">
        <v>97</v>
      </c>
      <c r="M2084" t="s">
        <v>726</v>
      </c>
      <c r="N2084" t="s">
        <v>268</v>
      </c>
      <c r="O2084" s="12" t="s">
        <v>269</v>
      </c>
      <c r="P2084" t="s">
        <v>270</v>
      </c>
      <c r="Q2084" t="s">
        <v>60</v>
      </c>
      <c r="R2084" s="13" t="s">
        <v>121</v>
      </c>
      <c r="S2084" t="s">
        <v>34</v>
      </c>
      <c r="T2084" t="s">
        <v>35</v>
      </c>
      <c r="U2084" t="s">
        <v>271</v>
      </c>
      <c r="V2084" t="s">
        <v>272</v>
      </c>
      <c r="W2084" t="s">
        <v>55</v>
      </c>
      <c r="X2084" t="s">
        <v>273</v>
      </c>
      <c r="Y2084" s="7">
        <v>3532.23</v>
      </c>
      <c r="AC2084" s="7">
        <f t="shared" si="32"/>
        <v>376.13000000000011</v>
      </c>
    </row>
    <row r="2085" spans="1:29" x14ac:dyDescent="0.3">
      <c r="A2085" s="5">
        <v>10228</v>
      </c>
      <c r="B2085" s="5">
        <v>33</v>
      </c>
      <c r="C2085" s="7">
        <v>100</v>
      </c>
      <c r="D2085" s="10">
        <v>6</v>
      </c>
      <c r="E2085" s="7">
        <v>3406.59</v>
      </c>
      <c r="F2085" s="9">
        <v>38056</v>
      </c>
      <c r="G2085" t="s">
        <v>26</v>
      </c>
      <c r="H2085" s="10">
        <v>1</v>
      </c>
      <c r="I2085" s="5">
        <v>3</v>
      </c>
      <c r="J2085" s="5">
        <v>2004</v>
      </c>
      <c r="K2085" t="s">
        <v>624</v>
      </c>
      <c r="L2085" s="7">
        <v>97</v>
      </c>
      <c r="M2085" t="s">
        <v>726</v>
      </c>
      <c r="N2085" t="s">
        <v>274</v>
      </c>
      <c r="O2085" s="12" t="s">
        <v>275</v>
      </c>
      <c r="P2085" t="s">
        <v>140</v>
      </c>
      <c r="Q2085" t="s">
        <v>141</v>
      </c>
      <c r="R2085" s="13" t="s">
        <v>142</v>
      </c>
      <c r="S2085" t="s">
        <v>34</v>
      </c>
      <c r="T2085" t="s">
        <v>35</v>
      </c>
      <c r="U2085" t="s">
        <v>276</v>
      </c>
      <c r="V2085" t="s">
        <v>166</v>
      </c>
      <c r="W2085" t="s">
        <v>55</v>
      </c>
      <c r="X2085" t="s">
        <v>277</v>
      </c>
      <c r="Y2085" s="7">
        <v>3300</v>
      </c>
      <c r="AC2085" s="7">
        <f t="shared" si="32"/>
        <v>0</v>
      </c>
    </row>
    <row r="2086" spans="1:29" x14ac:dyDescent="0.3">
      <c r="A2086" s="5">
        <v>10244</v>
      </c>
      <c r="B2086" s="5">
        <v>40</v>
      </c>
      <c r="C2086" s="7">
        <v>86.68</v>
      </c>
      <c r="D2086" s="10">
        <v>4</v>
      </c>
      <c r="E2086" s="7">
        <v>3467.2</v>
      </c>
      <c r="F2086" s="9">
        <v>38106</v>
      </c>
      <c r="G2086" t="s">
        <v>26</v>
      </c>
      <c r="H2086" s="10">
        <v>2</v>
      </c>
      <c r="I2086" s="5">
        <v>4</v>
      </c>
      <c r="J2086" s="5">
        <v>2004</v>
      </c>
      <c r="K2086" t="s">
        <v>624</v>
      </c>
      <c r="L2086" s="7">
        <v>97</v>
      </c>
      <c r="M2086" t="s">
        <v>726</v>
      </c>
      <c r="N2086" t="s">
        <v>201</v>
      </c>
      <c r="O2086" s="12" t="s">
        <v>202</v>
      </c>
      <c r="P2086" t="s">
        <v>203</v>
      </c>
      <c r="Q2086" t="s">
        <v>757</v>
      </c>
      <c r="R2086" s="13" t="s">
        <v>204</v>
      </c>
      <c r="S2086" t="s">
        <v>205</v>
      </c>
      <c r="T2086" t="s">
        <v>45</v>
      </c>
      <c r="U2086" t="s">
        <v>206</v>
      </c>
      <c r="V2086" t="s">
        <v>207</v>
      </c>
      <c r="W2086" t="s">
        <v>55</v>
      </c>
      <c r="X2086" t="s">
        <v>208</v>
      </c>
      <c r="Y2086" s="7">
        <v>3467.2</v>
      </c>
      <c r="AC2086" s="7">
        <f t="shared" si="32"/>
        <v>0</v>
      </c>
    </row>
    <row r="2087" spans="1:29" x14ac:dyDescent="0.3">
      <c r="A2087" s="5">
        <v>10257</v>
      </c>
      <c r="B2087" s="5">
        <v>46</v>
      </c>
      <c r="C2087" s="7">
        <v>78.89</v>
      </c>
      <c r="D2087" s="10">
        <v>4</v>
      </c>
      <c r="E2087" s="7">
        <v>3628.94</v>
      </c>
      <c r="F2087" s="9">
        <v>38152</v>
      </c>
      <c r="G2087" t="s">
        <v>26</v>
      </c>
      <c r="H2087" s="10">
        <v>2</v>
      </c>
      <c r="I2087" s="5">
        <v>6</v>
      </c>
      <c r="J2087" s="5">
        <v>2004</v>
      </c>
      <c r="K2087" t="s">
        <v>624</v>
      </c>
      <c r="L2087" s="7">
        <v>97</v>
      </c>
      <c r="M2087" t="s">
        <v>726</v>
      </c>
      <c r="N2087" t="s">
        <v>454</v>
      </c>
      <c r="O2087" s="12" t="s">
        <v>455</v>
      </c>
      <c r="P2087" t="s">
        <v>456</v>
      </c>
      <c r="Q2087" t="s">
        <v>60</v>
      </c>
      <c r="R2087" s="13" t="s">
        <v>73</v>
      </c>
      <c r="S2087" t="s">
        <v>34</v>
      </c>
      <c r="T2087" t="s">
        <v>35</v>
      </c>
      <c r="U2087" t="s">
        <v>114</v>
      </c>
      <c r="V2087" t="s">
        <v>457</v>
      </c>
      <c r="W2087" t="s">
        <v>55</v>
      </c>
      <c r="X2087" t="s">
        <v>458</v>
      </c>
      <c r="Y2087" s="7">
        <v>3628.94</v>
      </c>
      <c r="AC2087" s="7">
        <f t="shared" si="32"/>
        <v>371.13999999999987</v>
      </c>
    </row>
    <row r="2088" spans="1:29" x14ac:dyDescent="0.3">
      <c r="A2088" s="5">
        <v>10269</v>
      </c>
      <c r="B2088" s="5">
        <v>48</v>
      </c>
      <c r="C2088" s="7">
        <v>97.39</v>
      </c>
      <c r="D2088" s="10">
        <v>2</v>
      </c>
      <c r="E2088" s="7">
        <v>4674.72</v>
      </c>
      <c r="F2088" s="9">
        <v>38184</v>
      </c>
      <c r="G2088" t="s">
        <v>26</v>
      </c>
      <c r="H2088" s="10">
        <v>3</v>
      </c>
      <c r="I2088" s="5">
        <v>7</v>
      </c>
      <c r="J2088" s="5">
        <v>2004</v>
      </c>
      <c r="K2088" t="s">
        <v>624</v>
      </c>
      <c r="L2088" s="7">
        <v>97</v>
      </c>
      <c r="M2088" t="s">
        <v>726</v>
      </c>
      <c r="N2088" t="s">
        <v>168</v>
      </c>
      <c r="O2088" s="12" t="s">
        <v>169</v>
      </c>
      <c r="P2088" t="s">
        <v>170</v>
      </c>
      <c r="Q2088" t="s">
        <v>757</v>
      </c>
      <c r="R2088" s="13" t="s">
        <v>171</v>
      </c>
      <c r="S2088" t="s">
        <v>172</v>
      </c>
      <c r="T2088" t="s">
        <v>45</v>
      </c>
      <c r="U2088" t="s">
        <v>173</v>
      </c>
      <c r="V2088" t="s">
        <v>174</v>
      </c>
      <c r="W2088" t="s">
        <v>55</v>
      </c>
      <c r="X2088" t="s">
        <v>176</v>
      </c>
      <c r="Y2088" s="7">
        <v>4674.72</v>
      </c>
      <c r="AC2088" s="7">
        <f t="shared" si="32"/>
        <v>335.10999999999967</v>
      </c>
    </row>
    <row r="2089" spans="1:29" x14ac:dyDescent="0.3">
      <c r="A2089" s="5">
        <v>10280</v>
      </c>
      <c r="B2089" s="5">
        <v>21</v>
      </c>
      <c r="C2089" s="7">
        <v>78.89</v>
      </c>
      <c r="D2089" s="10">
        <v>6</v>
      </c>
      <c r="E2089" s="7">
        <v>1656.69</v>
      </c>
      <c r="F2089" s="9">
        <v>38216</v>
      </c>
      <c r="G2089" t="s">
        <v>26</v>
      </c>
      <c r="H2089" s="10">
        <v>3</v>
      </c>
      <c r="I2089" s="5">
        <v>8</v>
      </c>
      <c r="J2089" s="5">
        <v>2004</v>
      </c>
      <c r="K2089" t="s">
        <v>624</v>
      </c>
      <c r="L2089" s="7">
        <v>97</v>
      </c>
      <c r="M2089" t="s">
        <v>726</v>
      </c>
      <c r="N2089" t="s">
        <v>292</v>
      </c>
      <c r="O2089" s="12" t="s">
        <v>293</v>
      </c>
      <c r="P2089" t="s">
        <v>294</v>
      </c>
      <c r="Q2089" t="s">
        <v>757</v>
      </c>
      <c r="R2089" s="13" t="s">
        <v>295</v>
      </c>
      <c r="S2089" t="s">
        <v>296</v>
      </c>
      <c r="T2089" t="s">
        <v>45</v>
      </c>
      <c r="U2089" t="s">
        <v>297</v>
      </c>
      <c r="V2089" t="s">
        <v>298</v>
      </c>
      <c r="W2089" t="s">
        <v>38</v>
      </c>
      <c r="X2089" t="s">
        <v>299</v>
      </c>
      <c r="Y2089" s="7">
        <v>1656.69</v>
      </c>
      <c r="AC2089" s="7">
        <f t="shared" si="32"/>
        <v>279</v>
      </c>
    </row>
    <row r="2090" spans="1:29" x14ac:dyDescent="0.3">
      <c r="A2090" s="5">
        <v>10290</v>
      </c>
      <c r="B2090" s="5">
        <v>45</v>
      </c>
      <c r="C2090" s="7">
        <v>100</v>
      </c>
      <c r="D2090" s="10">
        <v>1</v>
      </c>
      <c r="E2090" s="7">
        <v>5171.3999999999996</v>
      </c>
      <c r="F2090" s="9">
        <v>38237</v>
      </c>
      <c r="G2090" t="s">
        <v>26</v>
      </c>
      <c r="H2090" s="10">
        <v>3</v>
      </c>
      <c r="I2090" s="5">
        <v>9</v>
      </c>
      <c r="J2090" s="5">
        <v>2004</v>
      </c>
      <c r="K2090" t="s">
        <v>624</v>
      </c>
      <c r="L2090" s="7">
        <v>97</v>
      </c>
      <c r="M2090" t="s">
        <v>726</v>
      </c>
      <c r="N2090" t="s">
        <v>679</v>
      </c>
      <c r="O2090" s="12" t="s">
        <v>680</v>
      </c>
      <c r="P2090" t="s">
        <v>325</v>
      </c>
      <c r="Q2090" t="s">
        <v>141</v>
      </c>
      <c r="R2090" s="13" t="s">
        <v>326</v>
      </c>
      <c r="S2090" t="s">
        <v>34</v>
      </c>
      <c r="T2090" t="s">
        <v>35</v>
      </c>
      <c r="U2090" t="s">
        <v>599</v>
      </c>
      <c r="V2090" t="s">
        <v>282</v>
      </c>
      <c r="W2090" t="s">
        <v>55</v>
      </c>
      <c r="X2090" t="s">
        <v>681</v>
      </c>
      <c r="Y2090" s="7">
        <v>4500</v>
      </c>
      <c r="AC2090" s="7">
        <f t="shared" si="32"/>
        <v>0</v>
      </c>
    </row>
    <row r="2091" spans="1:29" x14ac:dyDescent="0.3">
      <c r="A2091" s="5">
        <v>10304</v>
      </c>
      <c r="B2091" s="5">
        <v>33</v>
      </c>
      <c r="C2091" s="7">
        <v>100</v>
      </c>
      <c r="D2091" s="10">
        <v>10</v>
      </c>
      <c r="E2091" s="7">
        <v>3342.57</v>
      </c>
      <c r="F2091" s="9">
        <v>38271</v>
      </c>
      <c r="G2091" t="s">
        <v>26</v>
      </c>
      <c r="H2091" s="10">
        <v>4</v>
      </c>
      <c r="I2091" s="5">
        <v>10</v>
      </c>
      <c r="J2091" s="5">
        <v>2004</v>
      </c>
      <c r="K2091" t="s">
        <v>624</v>
      </c>
      <c r="L2091" s="7">
        <v>97</v>
      </c>
      <c r="M2091" t="s">
        <v>726</v>
      </c>
      <c r="N2091" t="s">
        <v>306</v>
      </c>
      <c r="O2091" s="12" t="s">
        <v>307</v>
      </c>
      <c r="P2091" t="s">
        <v>308</v>
      </c>
      <c r="Q2091" t="s">
        <v>757</v>
      </c>
      <c r="R2091" s="13" t="s">
        <v>309</v>
      </c>
      <c r="S2091" t="s">
        <v>44</v>
      </c>
      <c r="T2091" t="s">
        <v>45</v>
      </c>
      <c r="U2091" t="s">
        <v>310</v>
      </c>
      <c r="V2091" t="s">
        <v>54</v>
      </c>
      <c r="W2091" t="s">
        <v>55</v>
      </c>
      <c r="X2091" t="s">
        <v>311</v>
      </c>
      <c r="Y2091" s="7">
        <v>3300</v>
      </c>
      <c r="AC2091" s="7">
        <f t="shared" si="32"/>
        <v>0</v>
      </c>
    </row>
    <row r="2092" spans="1:29" x14ac:dyDescent="0.3">
      <c r="A2092" s="5">
        <v>10312</v>
      </c>
      <c r="B2092" s="5">
        <v>44</v>
      </c>
      <c r="C2092" s="7">
        <v>100</v>
      </c>
      <c r="D2092" s="10">
        <v>7</v>
      </c>
      <c r="E2092" s="7">
        <v>4884.88</v>
      </c>
      <c r="F2092" s="9">
        <v>38281</v>
      </c>
      <c r="G2092" t="s">
        <v>26</v>
      </c>
      <c r="H2092" s="10">
        <v>4</v>
      </c>
      <c r="I2092" s="5">
        <v>10</v>
      </c>
      <c r="J2092" s="5">
        <v>2004</v>
      </c>
      <c r="K2092" t="s">
        <v>624</v>
      </c>
      <c r="L2092" s="7">
        <v>97</v>
      </c>
      <c r="M2092" t="s">
        <v>726</v>
      </c>
      <c r="N2092" t="s">
        <v>312</v>
      </c>
      <c r="O2092" s="12" t="s">
        <v>313</v>
      </c>
      <c r="P2092" t="s">
        <v>314</v>
      </c>
      <c r="Q2092" t="s">
        <v>60</v>
      </c>
      <c r="R2092" s="13" t="s">
        <v>128</v>
      </c>
      <c r="S2092" t="s">
        <v>34</v>
      </c>
      <c r="T2092" t="s">
        <v>35</v>
      </c>
      <c r="U2092" t="s">
        <v>315</v>
      </c>
      <c r="V2092" t="s">
        <v>316</v>
      </c>
      <c r="W2092" t="s">
        <v>55</v>
      </c>
      <c r="X2092" t="s">
        <v>317</v>
      </c>
      <c r="Y2092" s="7">
        <v>4400</v>
      </c>
      <c r="AC2092" s="7">
        <f t="shared" si="32"/>
        <v>106.59000000000015</v>
      </c>
    </row>
    <row r="2093" spans="1:29" x14ac:dyDescent="0.3">
      <c r="A2093" s="5">
        <v>10324</v>
      </c>
      <c r="B2093" s="5">
        <v>33</v>
      </c>
      <c r="C2093" s="7">
        <v>100</v>
      </c>
      <c r="D2093" s="10">
        <v>3</v>
      </c>
      <c r="E2093" s="7">
        <v>6267.69</v>
      </c>
      <c r="F2093" s="9">
        <v>38296</v>
      </c>
      <c r="G2093" t="s">
        <v>26</v>
      </c>
      <c r="H2093" s="10">
        <v>4</v>
      </c>
      <c r="I2093" s="5">
        <v>11</v>
      </c>
      <c r="J2093" s="5">
        <v>2004</v>
      </c>
      <c r="K2093" t="s">
        <v>624</v>
      </c>
      <c r="L2093" s="7">
        <v>97</v>
      </c>
      <c r="M2093" t="s">
        <v>726</v>
      </c>
      <c r="N2093" t="s">
        <v>112</v>
      </c>
      <c r="O2093" s="12" t="s">
        <v>113</v>
      </c>
      <c r="P2093" t="s">
        <v>31</v>
      </c>
      <c r="Q2093" t="s">
        <v>32</v>
      </c>
      <c r="R2093" s="13" t="s">
        <v>33</v>
      </c>
      <c r="S2093" t="s">
        <v>34</v>
      </c>
      <c r="T2093" t="s">
        <v>35</v>
      </c>
      <c r="U2093" t="s">
        <v>114</v>
      </c>
      <c r="V2093" t="s">
        <v>115</v>
      </c>
      <c r="W2093" t="s">
        <v>55</v>
      </c>
      <c r="X2093" t="s">
        <v>116</v>
      </c>
      <c r="Y2093" s="7">
        <v>3300</v>
      </c>
      <c r="AC2093" s="7">
        <f t="shared" si="32"/>
        <v>0</v>
      </c>
    </row>
    <row r="2094" spans="1:29" x14ac:dyDescent="0.3">
      <c r="A2094" s="5">
        <v>10333</v>
      </c>
      <c r="B2094" s="5">
        <v>39</v>
      </c>
      <c r="C2094" s="7">
        <v>100</v>
      </c>
      <c r="D2094" s="10">
        <v>1</v>
      </c>
      <c r="E2094" s="7">
        <v>4424.16</v>
      </c>
      <c r="F2094" s="9">
        <v>38309</v>
      </c>
      <c r="G2094" t="s">
        <v>26</v>
      </c>
      <c r="H2094" s="10">
        <v>4</v>
      </c>
      <c r="I2094" s="5">
        <v>11</v>
      </c>
      <c r="J2094" s="5">
        <v>2004</v>
      </c>
      <c r="K2094" t="s">
        <v>624</v>
      </c>
      <c r="L2094" s="7">
        <v>97</v>
      </c>
      <c r="M2094" t="s">
        <v>726</v>
      </c>
      <c r="N2094" t="s">
        <v>92</v>
      </c>
      <c r="O2094" s="12" t="s">
        <v>93</v>
      </c>
      <c r="P2094" t="s">
        <v>67</v>
      </c>
      <c r="Q2094" t="s">
        <v>60</v>
      </c>
      <c r="R2094" s="13" t="s">
        <v>757</v>
      </c>
      <c r="S2094" t="s">
        <v>34</v>
      </c>
      <c r="T2094" t="s">
        <v>35</v>
      </c>
      <c r="U2094" t="s">
        <v>94</v>
      </c>
      <c r="V2094" t="s">
        <v>63</v>
      </c>
      <c r="W2094" t="s">
        <v>55</v>
      </c>
      <c r="X2094" t="s">
        <v>95</v>
      </c>
      <c r="Y2094" s="7">
        <v>3900</v>
      </c>
      <c r="AC2094" s="7">
        <f t="shared" si="32"/>
        <v>0</v>
      </c>
    </row>
    <row r="2095" spans="1:29" x14ac:dyDescent="0.3">
      <c r="A2095" s="5">
        <v>10348</v>
      </c>
      <c r="B2095" s="5">
        <v>39</v>
      </c>
      <c r="C2095" s="7">
        <v>50.31</v>
      </c>
      <c r="D2095" s="10">
        <v>2</v>
      </c>
      <c r="E2095" s="7">
        <v>1962.09</v>
      </c>
      <c r="F2095" s="9">
        <v>38292</v>
      </c>
      <c r="G2095" t="s">
        <v>26</v>
      </c>
      <c r="H2095" s="10">
        <v>4</v>
      </c>
      <c r="I2095" s="5">
        <v>11</v>
      </c>
      <c r="J2095" s="5">
        <v>2004</v>
      </c>
      <c r="K2095" t="s">
        <v>624</v>
      </c>
      <c r="L2095" s="7">
        <v>97</v>
      </c>
      <c r="M2095" t="s">
        <v>726</v>
      </c>
      <c r="N2095" t="s">
        <v>219</v>
      </c>
      <c r="O2095" s="12" t="s">
        <v>220</v>
      </c>
      <c r="P2095" t="s">
        <v>203</v>
      </c>
      <c r="Q2095" t="s">
        <v>757</v>
      </c>
      <c r="R2095" s="13" t="s">
        <v>221</v>
      </c>
      <c r="S2095" t="s">
        <v>205</v>
      </c>
      <c r="T2095" t="s">
        <v>45</v>
      </c>
      <c r="U2095" t="s">
        <v>222</v>
      </c>
      <c r="V2095" t="s">
        <v>223</v>
      </c>
      <c r="W2095" t="s">
        <v>38</v>
      </c>
      <c r="X2095" t="s">
        <v>224</v>
      </c>
      <c r="Y2095" s="7">
        <v>1962.09</v>
      </c>
      <c r="AC2095" s="7">
        <f t="shared" si="32"/>
        <v>0</v>
      </c>
    </row>
    <row r="2096" spans="1:29" x14ac:dyDescent="0.3">
      <c r="A2096" s="5">
        <v>10358</v>
      </c>
      <c r="B2096" s="5">
        <v>41</v>
      </c>
      <c r="C2096" s="7">
        <v>100</v>
      </c>
      <c r="D2096" s="10">
        <v>6</v>
      </c>
      <c r="E2096" s="7">
        <v>6847</v>
      </c>
      <c r="F2096" s="9">
        <v>38331</v>
      </c>
      <c r="G2096" t="s">
        <v>26</v>
      </c>
      <c r="H2096" s="10">
        <v>4</v>
      </c>
      <c r="I2096" s="5">
        <v>12</v>
      </c>
      <c r="J2096" s="5">
        <v>2004</v>
      </c>
      <c r="K2096" t="s">
        <v>624</v>
      </c>
      <c r="L2096" s="7">
        <v>97</v>
      </c>
      <c r="M2096" t="s">
        <v>726</v>
      </c>
      <c r="N2096" t="s">
        <v>201</v>
      </c>
      <c r="O2096" s="12" t="s">
        <v>202</v>
      </c>
      <c r="P2096" t="s">
        <v>203</v>
      </c>
      <c r="Q2096" t="s">
        <v>757</v>
      </c>
      <c r="R2096" s="13" t="s">
        <v>204</v>
      </c>
      <c r="S2096" t="s">
        <v>205</v>
      </c>
      <c r="T2096" t="s">
        <v>45</v>
      </c>
      <c r="U2096" t="s">
        <v>206</v>
      </c>
      <c r="V2096" t="s">
        <v>207</v>
      </c>
      <c r="W2096" t="s">
        <v>55</v>
      </c>
      <c r="X2096" t="s">
        <v>208</v>
      </c>
      <c r="Y2096" s="7">
        <v>4100</v>
      </c>
      <c r="AC2096" s="7">
        <f t="shared" si="32"/>
        <v>0</v>
      </c>
    </row>
    <row r="2097" spans="1:29" x14ac:dyDescent="0.3">
      <c r="A2097" s="5">
        <v>10369</v>
      </c>
      <c r="B2097" s="5">
        <v>40</v>
      </c>
      <c r="C2097" s="7">
        <v>86.92</v>
      </c>
      <c r="D2097" s="10">
        <v>3</v>
      </c>
      <c r="E2097" s="7">
        <v>3476.8</v>
      </c>
      <c r="F2097" s="9">
        <v>38372</v>
      </c>
      <c r="G2097" t="s">
        <v>26</v>
      </c>
      <c r="H2097" s="10">
        <v>1</v>
      </c>
      <c r="I2097" s="5">
        <v>1</v>
      </c>
      <c r="J2097" s="5">
        <v>2005</v>
      </c>
      <c r="K2097" t="s">
        <v>624</v>
      </c>
      <c r="L2097" s="7">
        <v>97</v>
      </c>
      <c r="M2097" t="s">
        <v>726</v>
      </c>
      <c r="N2097" t="s">
        <v>324</v>
      </c>
      <c r="O2097" s="12" t="s">
        <v>139</v>
      </c>
      <c r="P2097" t="s">
        <v>325</v>
      </c>
      <c r="Q2097" t="s">
        <v>141</v>
      </c>
      <c r="R2097" s="13" t="s">
        <v>326</v>
      </c>
      <c r="S2097" t="s">
        <v>34</v>
      </c>
      <c r="T2097" t="s">
        <v>35</v>
      </c>
      <c r="U2097" t="s">
        <v>315</v>
      </c>
      <c r="V2097" t="s">
        <v>327</v>
      </c>
      <c r="W2097" t="s">
        <v>55</v>
      </c>
      <c r="X2097" t="s">
        <v>328</v>
      </c>
      <c r="Y2097" s="7">
        <v>3476.8</v>
      </c>
      <c r="AC2097" s="7">
        <f t="shared" si="32"/>
        <v>671.39999999999964</v>
      </c>
    </row>
    <row r="2098" spans="1:29" x14ac:dyDescent="0.3">
      <c r="A2098" s="5">
        <v>10382</v>
      </c>
      <c r="B2098" s="5">
        <v>33</v>
      </c>
      <c r="C2098" s="7">
        <v>100</v>
      </c>
      <c r="D2098" s="10">
        <v>4</v>
      </c>
      <c r="E2098" s="7">
        <v>4592.6099999999997</v>
      </c>
      <c r="F2098" s="9">
        <v>38400</v>
      </c>
      <c r="G2098" t="s">
        <v>26</v>
      </c>
      <c r="H2098" s="10">
        <v>1</v>
      </c>
      <c r="I2098" s="5">
        <v>2</v>
      </c>
      <c r="J2098" s="5">
        <v>2005</v>
      </c>
      <c r="K2098" t="s">
        <v>624</v>
      </c>
      <c r="L2098" s="7">
        <v>97</v>
      </c>
      <c r="M2098" t="s">
        <v>726</v>
      </c>
      <c r="N2098" t="s">
        <v>312</v>
      </c>
      <c r="O2098" s="12" t="s">
        <v>313</v>
      </c>
      <c r="P2098" t="s">
        <v>314</v>
      </c>
      <c r="Q2098" t="s">
        <v>60</v>
      </c>
      <c r="R2098" s="13" t="s">
        <v>128</v>
      </c>
      <c r="S2098" t="s">
        <v>34</v>
      </c>
      <c r="T2098" t="s">
        <v>35</v>
      </c>
      <c r="U2098" t="s">
        <v>315</v>
      </c>
      <c r="V2098" t="s">
        <v>316</v>
      </c>
      <c r="W2098" t="s">
        <v>55</v>
      </c>
      <c r="X2098" t="s">
        <v>317</v>
      </c>
      <c r="Y2098" s="7">
        <v>3300</v>
      </c>
      <c r="AC2098" s="7">
        <f t="shared" si="32"/>
        <v>42.570000000000164</v>
      </c>
    </row>
    <row r="2099" spans="1:29" x14ac:dyDescent="0.3">
      <c r="A2099" s="5">
        <v>10423</v>
      </c>
      <c r="B2099" s="5">
        <v>28</v>
      </c>
      <c r="C2099" s="7">
        <v>78.89</v>
      </c>
      <c r="D2099" s="10">
        <v>4</v>
      </c>
      <c r="E2099" s="7">
        <v>2208.92</v>
      </c>
      <c r="F2099" s="9">
        <v>38502</v>
      </c>
      <c r="G2099" t="s">
        <v>344</v>
      </c>
      <c r="H2099" s="10">
        <v>2</v>
      </c>
      <c r="I2099" s="5">
        <v>5</v>
      </c>
      <c r="J2099" s="5">
        <v>2005</v>
      </c>
      <c r="K2099" t="s">
        <v>624</v>
      </c>
      <c r="L2099" s="7">
        <v>97</v>
      </c>
      <c r="M2099" t="s">
        <v>726</v>
      </c>
      <c r="N2099" t="s">
        <v>419</v>
      </c>
      <c r="O2099" s="12" t="s">
        <v>420</v>
      </c>
      <c r="P2099" t="s">
        <v>421</v>
      </c>
      <c r="Q2099" t="s">
        <v>757</v>
      </c>
      <c r="R2099" s="13" t="s">
        <v>422</v>
      </c>
      <c r="S2099" t="s">
        <v>423</v>
      </c>
      <c r="T2099" t="s">
        <v>45</v>
      </c>
      <c r="U2099" t="s">
        <v>424</v>
      </c>
      <c r="V2099" t="s">
        <v>425</v>
      </c>
      <c r="W2099" t="s">
        <v>38</v>
      </c>
      <c r="X2099" t="s">
        <v>426</v>
      </c>
      <c r="Y2099" s="7">
        <v>2208.92</v>
      </c>
      <c r="AC2099" s="7">
        <f t="shared" si="32"/>
        <v>484.88000000000011</v>
      </c>
    </row>
    <row r="2100" spans="1:29" x14ac:dyDescent="0.3">
      <c r="A2100" s="5">
        <v>10106</v>
      </c>
      <c r="B2100" s="5">
        <v>26</v>
      </c>
      <c r="C2100" s="7">
        <v>63.76</v>
      </c>
      <c r="D2100" s="10">
        <v>3</v>
      </c>
      <c r="E2100" s="7">
        <v>1657.76</v>
      </c>
      <c r="F2100" s="9">
        <v>37669</v>
      </c>
      <c r="G2100" t="s">
        <v>26</v>
      </c>
      <c r="H2100" s="10">
        <v>1</v>
      </c>
      <c r="I2100" s="5">
        <v>2</v>
      </c>
      <c r="J2100" s="5">
        <v>2003</v>
      </c>
      <c r="K2100" t="s">
        <v>642</v>
      </c>
      <c r="L2100" s="7">
        <v>72</v>
      </c>
      <c r="M2100" t="s">
        <v>727</v>
      </c>
      <c r="N2100" t="s">
        <v>626</v>
      </c>
      <c r="O2100" s="12" t="s">
        <v>627</v>
      </c>
      <c r="P2100" t="s">
        <v>628</v>
      </c>
      <c r="Q2100" t="s">
        <v>757</v>
      </c>
      <c r="R2100" s="13" t="s">
        <v>629</v>
      </c>
      <c r="S2100" t="s">
        <v>296</v>
      </c>
      <c r="T2100" t="s">
        <v>45</v>
      </c>
      <c r="U2100" t="s">
        <v>630</v>
      </c>
      <c r="V2100" t="s">
        <v>631</v>
      </c>
      <c r="W2100" t="s">
        <v>38</v>
      </c>
      <c r="X2100" t="s">
        <v>632</v>
      </c>
      <c r="Y2100" s="7">
        <v>1657.76</v>
      </c>
      <c r="AC2100" s="7">
        <f t="shared" si="32"/>
        <v>2967.6899999999996</v>
      </c>
    </row>
    <row r="2101" spans="1:29" x14ac:dyDescent="0.3">
      <c r="A2101" s="5">
        <v>10120</v>
      </c>
      <c r="B2101" s="5">
        <v>29</v>
      </c>
      <c r="C2101" s="7">
        <v>85.49</v>
      </c>
      <c r="D2101" s="10">
        <v>9</v>
      </c>
      <c r="E2101" s="7">
        <v>2479.21</v>
      </c>
      <c r="F2101" s="9">
        <v>37740</v>
      </c>
      <c r="G2101" t="s">
        <v>26</v>
      </c>
      <c r="H2101" s="10">
        <v>2</v>
      </c>
      <c r="I2101" s="5">
        <v>4</v>
      </c>
      <c r="J2101" s="5">
        <v>2003</v>
      </c>
      <c r="K2101" t="s">
        <v>642</v>
      </c>
      <c r="L2101" s="7">
        <v>72</v>
      </c>
      <c r="M2101" t="s">
        <v>727</v>
      </c>
      <c r="N2101" t="s">
        <v>102</v>
      </c>
      <c r="O2101" s="12" t="s">
        <v>103</v>
      </c>
      <c r="P2101" t="s">
        <v>104</v>
      </c>
      <c r="Q2101" t="s">
        <v>105</v>
      </c>
      <c r="R2101" s="13" t="s">
        <v>106</v>
      </c>
      <c r="S2101" t="s">
        <v>107</v>
      </c>
      <c r="T2101" t="s">
        <v>108</v>
      </c>
      <c r="U2101" t="s">
        <v>109</v>
      </c>
      <c r="V2101" t="s">
        <v>110</v>
      </c>
      <c r="W2101" t="s">
        <v>38</v>
      </c>
      <c r="X2101" t="s">
        <v>111</v>
      </c>
      <c r="Y2101" s="7">
        <v>2479.21</v>
      </c>
      <c r="AC2101" s="7">
        <f t="shared" si="32"/>
        <v>524.15999999999985</v>
      </c>
    </row>
    <row r="2102" spans="1:29" x14ac:dyDescent="0.3">
      <c r="A2102" s="5">
        <v>10133</v>
      </c>
      <c r="B2102" s="5">
        <v>46</v>
      </c>
      <c r="C2102" s="7">
        <v>77.52</v>
      </c>
      <c r="D2102" s="10">
        <v>4</v>
      </c>
      <c r="E2102" s="7">
        <v>3565.92</v>
      </c>
      <c r="F2102" s="9">
        <v>37799</v>
      </c>
      <c r="G2102" t="s">
        <v>26</v>
      </c>
      <c r="H2102" s="10">
        <v>2</v>
      </c>
      <c r="I2102" s="5">
        <v>6</v>
      </c>
      <c r="J2102" s="5">
        <v>2003</v>
      </c>
      <c r="K2102" t="s">
        <v>642</v>
      </c>
      <c r="L2102" s="7">
        <v>72</v>
      </c>
      <c r="M2102" t="s">
        <v>727</v>
      </c>
      <c r="N2102" t="s">
        <v>201</v>
      </c>
      <c r="O2102" s="12" t="s">
        <v>202</v>
      </c>
      <c r="P2102" t="s">
        <v>203</v>
      </c>
      <c r="Q2102" t="s">
        <v>757</v>
      </c>
      <c r="R2102" s="13" t="s">
        <v>204</v>
      </c>
      <c r="S2102" t="s">
        <v>205</v>
      </c>
      <c r="T2102" t="s">
        <v>45</v>
      </c>
      <c r="U2102" t="s">
        <v>206</v>
      </c>
      <c r="V2102" t="s">
        <v>207</v>
      </c>
      <c r="W2102" t="s">
        <v>55</v>
      </c>
      <c r="X2102" t="s">
        <v>208</v>
      </c>
      <c r="Y2102" s="7">
        <v>3565.92</v>
      </c>
      <c r="AC2102" s="7">
        <f t="shared" si="32"/>
        <v>0</v>
      </c>
    </row>
    <row r="2103" spans="1:29" x14ac:dyDescent="0.3">
      <c r="A2103" s="5">
        <v>10145</v>
      </c>
      <c r="B2103" s="5">
        <v>33</v>
      </c>
      <c r="C2103" s="7">
        <v>84.77</v>
      </c>
      <c r="D2103" s="10">
        <v>15</v>
      </c>
      <c r="E2103" s="7">
        <v>2797.41</v>
      </c>
      <c r="F2103" s="9">
        <v>37858</v>
      </c>
      <c r="G2103" t="s">
        <v>26</v>
      </c>
      <c r="H2103" s="10">
        <v>3</v>
      </c>
      <c r="I2103" s="5">
        <v>8</v>
      </c>
      <c r="J2103" s="5">
        <v>2003</v>
      </c>
      <c r="K2103" t="s">
        <v>642</v>
      </c>
      <c r="L2103" s="7">
        <v>72</v>
      </c>
      <c r="M2103" t="s">
        <v>727</v>
      </c>
      <c r="N2103" t="s">
        <v>57</v>
      </c>
      <c r="O2103" s="12" t="s">
        <v>58</v>
      </c>
      <c r="P2103" t="s">
        <v>59</v>
      </c>
      <c r="Q2103" t="s">
        <v>60</v>
      </c>
      <c r="R2103" s="13" t="s">
        <v>61</v>
      </c>
      <c r="S2103" t="s">
        <v>34</v>
      </c>
      <c r="T2103" t="s">
        <v>35</v>
      </c>
      <c r="U2103" t="s">
        <v>62</v>
      </c>
      <c r="V2103" t="s">
        <v>63</v>
      </c>
      <c r="W2103" t="s">
        <v>38</v>
      </c>
      <c r="X2103" t="s">
        <v>64</v>
      </c>
      <c r="Y2103" s="7">
        <v>2797.41</v>
      </c>
      <c r="AC2103" s="7">
        <f t="shared" si="32"/>
        <v>2747</v>
      </c>
    </row>
    <row r="2104" spans="1:29" x14ac:dyDescent="0.3">
      <c r="A2104" s="5">
        <v>10168</v>
      </c>
      <c r="B2104" s="5">
        <v>48</v>
      </c>
      <c r="C2104" s="7">
        <v>78.25</v>
      </c>
      <c r="D2104" s="10">
        <v>10</v>
      </c>
      <c r="E2104" s="7">
        <v>3756</v>
      </c>
      <c r="F2104" s="9">
        <v>37922</v>
      </c>
      <c r="G2104" t="s">
        <v>26</v>
      </c>
      <c r="H2104" s="10">
        <v>4</v>
      </c>
      <c r="I2104" s="5">
        <v>10</v>
      </c>
      <c r="J2104" s="5">
        <v>2003</v>
      </c>
      <c r="K2104" t="s">
        <v>642</v>
      </c>
      <c r="L2104" s="7">
        <v>72</v>
      </c>
      <c r="M2104" t="s">
        <v>727</v>
      </c>
      <c r="N2104" t="s">
        <v>70</v>
      </c>
      <c r="O2104" s="12" t="s">
        <v>71</v>
      </c>
      <c r="P2104" t="s">
        <v>72</v>
      </c>
      <c r="Q2104" t="s">
        <v>60</v>
      </c>
      <c r="R2104" s="13" t="s">
        <v>73</v>
      </c>
      <c r="S2104" t="s">
        <v>34</v>
      </c>
      <c r="T2104" t="s">
        <v>35</v>
      </c>
      <c r="U2104" t="s">
        <v>74</v>
      </c>
      <c r="V2104" t="s">
        <v>75</v>
      </c>
      <c r="W2104" t="s">
        <v>55</v>
      </c>
      <c r="X2104" t="s">
        <v>76</v>
      </c>
      <c r="Y2104" s="7">
        <v>3756</v>
      </c>
      <c r="AC2104" s="7">
        <f t="shared" si="32"/>
        <v>0</v>
      </c>
    </row>
    <row r="2105" spans="1:29" x14ac:dyDescent="0.3">
      <c r="A2105" s="5">
        <v>10210</v>
      </c>
      <c r="B2105" s="5">
        <v>40</v>
      </c>
      <c r="C2105" s="7">
        <v>71</v>
      </c>
      <c r="D2105" s="10">
        <v>8</v>
      </c>
      <c r="E2105" s="7">
        <v>2840</v>
      </c>
      <c r="F2105" s="9">
        <v>37998</v>
      </c>
      <c r="G2105" t="s">
        <v>26</v>
      </c>
      <c r="H2105" s="10">
        <v>1</v>
      </c>
      <c r="I2105" s="5">
        <v>1</v>
      </c>
      <c r="J2105" s="5">
        <v>2004</v>
      </c>
      <c r="K2105" t="s">
        <v>642</v>
      </c>
      <c r="L2105" s="7">
        <v>72</v>
      </c>
      <c r="M2105" t="s">
        <v>727</v>
      </c>
      <c r="N2105" t="s">
        <v>346</v>
      </c>
      <c r="O2105" s="12" t="s">
        <v>347</v>
      </c>
      <c r="P2105" t="s">
        <v>348</v>
      </c>
      <c r="Q2105" t="s">
        <v>348</v>
      </c>
      <c r="R2105" s="13" t="s">
        <v>349</v>
      </c>
      <c r="S2105" t="s">
        <v>229</v>
      </c>
      <c r="T2105" t="s">
        <v>229</v>
      </c>
      <c r="U2105" t="s">
        <v>350</v>
      </c>
      <c r="V2105" t="s">
        <v>351</v>
      </c>
      <c r="W2105" t="s">
        <v>38</v>
      </c>
      <c r="X2105" t="s">
        <v>352</v>
      </c>
      <c r="Y2105" s="7">
        <v>2840</v>
      </c>
      <c r="AC2105" s="7">
        <f t="shared" si="32"/>
        <v>1292.6099999999997</v>
      </c>
    </row>
    <row r="2106" spans="1:29" x14ac:dyDescent="0.3">
      <c r="A2106" s="5">
        <v>10223</v>
      </c>
      <c r="B2106" s="5">
        <v>23</v>
      </c>
      <c r="C2106" s="7">
        <v>74.62</v>
      </c>
      <c r="D2106" s="10">
        <v>10</v>
      </c>
      <c r="E2106" s="7">
        <v>1716.26</v>
      </c>
      <c r="F2106" s="9">
        <v>38037</v>
      </c>
      <c r="G2106" t="s">
        <v>26</v>
      </c>
      <c r="H2106" s="10">
        <v>1</v>
      </c>
      <c r="I2106" s="5">
        <v>2</v>
      </c>
      <c r="J2106" s="5">
        <v>2004</v>
      </c>
      <c r="K2106" t="s">
        <v>642</v>
      </c>
      <c r="L2106" s="7">
        <v>72</v>
      </c>
      <c r="M2106" t="s">
        <v>727</v>
      </c>
      <c r="N2106" t="s">
        <v>102</v>
      </c>
      <c r="O2106" s="12" t="s">
        <v>103</v>
      </c>
      <c r="P2106" t="s">
        <v>104</v>
      </c>
      <c r="Q2106" t="s">
        <v>105</v>
      </c>
      <c r="R2106" s="13" t="s">
        <v>106</v>
      </c>
      <c r="S2106" t="s">
        <v>107</v>
      </c>
      <c r="T2106" t="s">
        <v>108</v>
      </c>
      <c r="U2106" t="s">
        <v>109</v>
      </c>
      <c r="V2106" t="s">
        <v>110</v>
      </c>
      <c r="W2106" t="s">
        <v>38</v>
      </c>
      <c r="X2106" t="s">
        <v>111</v>
      </c>
      <c r="Y2106" s="7">
        <v>1716.26</v>
      </c>
      <c r="AC2106" s="7">
        <f t="shared" si="32"/>
        <v>0</v>
      </c>
    </row>
    <row r="2107" spans="1:29" x14ac:dyDescent="0.3">
      <c r="A2107" s="5">
        <v>10235</v>
      </c>
      <c r="B2107" s="5">
        <v>40</v>
      </c>
      <c r="C2107" s="7">
        <v>81.14</v>
      </c>
      <c r="D2107" s="10">
        <v>4</v>
      </c>
      <c r="E2107" s="7">
        <v>3245.6</v>
      </c>
      <c r="F2107" s="9">
        <v>38079</v>
      </c>
      <c r="G2107" t="s">
        <v>26</v>
      </c>
      <c r="H2107" s="10">
        <v>2</v>
      </c>
      <c r="I2107" s="5">
        <v>4</v>
      </c>
      <c r="J2107" s="5">
        <v>2004</v>
      </c>
      <c r="K2107" t="s">
        <v>642</v>
      </c>
      <c r="L2107" s="7">
        <v>72</v>
      </c>
      <c r="M2107" t="s">
        <v>727</v>
      </c>
      <c r="N2107" t="s">
        <v>427</v>
      </c>
      <c r="O2107" s="12" t="s">
        <v>428</v>
      </c>
      <c r="P2107" t="s">
        <v>429</v>
      </c>
      <c r="Q2107" t="s">
        <v>262</v>
      </c>
      <c r="R2107" s="13" t="s">
        <v>430</v>
      </c>
      <c r="S2107" t="s">
        <v>264</v>
      </c>
      <c r="T2107" t="s">
        <v>35</v>
      </c>
      <c r="U2107" t="s">
        <v>431</v>
      </c>
      <c r="V2107" t="s">
        <v>198</v>
      </c>
      <c r="W2107" t="s">
        <v>55</v>
      </c>
      <c r="X2107" t="s">
        <v>432</v>
      </c>
      <c r="Y2107" s="7">
        <v>3245.6</v>
      </c>
      <c r="AC2107" s="7">
        <f t="shared" si="32"/>
        <v>0</v>
      </c>
    </row>
    <row r="2108" spans="1:29" x14ac:dyDescent="0.3">
      <c r="A2108" s="5">
        <v>10250</v>
      </c>
      <c r="B2108" s="5">
        <v>37</v>
      </c>
      <c r="C2108" s="7">
        <v>74.62</v>
      </c>
      <c r="D2108" s="10">
        <v>5</v>
      </c>
      <c r="E2108" s="7">
        <v>2760.94</v>
      </c>
      <c r="F2108" s="9">
        <v>38118</v>
      </c>
      <c r="G2108" t="s">
        <v>26</v>
      </c>
      <c r="H2108" s="10">
        <v>2</v>
      </c>
      <c r="I2108" s="5">
        <v>5</v>
      </c>
      <c r="J2108" s="5">
        <v>2004</v>
      </c>
      <c r="K2108" t="s">
        <v>642</v>
      </c>
      <c r="L2108" s="7">
        <v>72</v>
      </c>
      <c r="M2108" t="s">
        <v>727</v>
      </c>
      <c r="N2108" t="s">
        <v>454</v>
      </c>
      <c r="O2108" s="12" t="s">
        <v>455</v>
      </c>
      <c r="P2108" t="s">
        <v>456</v>
      </c>
      <c r="Q2108" t="s">
        <v>60</v>
      </c>
      <c r="R2108" s="13" t="s">
        <v>73</v>
      </c>
      <c r="S2108" t="s">
        <v>34</v>
      </c>
      <c r="T2108" t="s">
        <v>35</v>
      </c>
      <c r="U2108" t="s">
        <v>114</v>
      </c>
      <c r="V2108" t="s">
        <v>457</v>
      </c>
      <c r="W2108" t="s">
        <v>38</v>
      </c>
      <c r="X2108" t="s">
        <v>458</v>
      </c>
      <c r="Y2108" s="7">
        <v>2760.94</v>
      </c>
      <c r="AC2108" s="7">
        <f t="shared" si="32"/>
        <v>0</v>
      </c>
    </row>
    <row r="2109" spans="1:29" x14ac:dyDescent="0.3">
      <c r="A2109" s="5">
        <v>10263</v>
      </c>
      <c r="B2109" s="5">
        <v>24</v>
      </c>
      <c r="C2109" s="7">
        <v>75.349999999999994</v>
      </c>
      <c r="D2109" s="10">
        <v>11</v>
      </c>
      <c r="E2109" s="7">
        <v>1808.4</v>
      </c>
      <c r="F2109" s="9">
        <v>38166</v>
      </c>
      <c r="G2109" t="s">
        <v>26</v>
      </c>
      <c r="H2109" s="10">
        <v>2</v>
      </c>
      <c r="I2109" s="5">
        <v>6</v>
      </c>
      <c r="J2109" s="5">
        <v>2004</v>
      </c>
      <c r="K2109" t="s">
        <v>642</v>
      </c>
      <c r="L2109" s="7">
        <v>72</v>
      </c>
      <c r="M2109" t="s">
        <v>727</v>
      </c>
      <c r="N2109" t="s">
        <v>124</v>
      </c>
      <c r="O2109" s="12" t="s">
        <v>125</v>
      </c>
      <c r="P2109" t="s">
        <v>126</v>
      </c>
      <c r="Q2109" t="s">
        <v>127</v>
      </c>
      <c r="R2109" s="13" t="s">
        <v>128</v>
      </c>
      <c r="S2109" t="s">
        <v>34</v>
      </c>
      <c r="T2109" t="s">
        <v>35</v>
      </c>
      <c r="U2109" t="s">
        <v>129</v>
      </c>
      <c r="V2109" t="s">
        <v>63</v>
      </c>
      <c r="W2109" t="s">
        <v>38</v>
      </c>
      <c r="X2109" t="s">
        <v>130</v>
      </c>
      <c r="Y2109" s="7">
        <v>1808.4</v>
      </c>
      <c r="AC2109" s="7">
        <f t="shared" si="32"/>
        <v>0</v>
      </c>
    </row>
    <row r="2110" spans="1:29" x14ac:dyDescent="0.3">
      <c r="A2110" s="5">
        <v>10275</v>
      </c>
      <c r="B2110" s="5">
        <v>27</v>
      </c>
      <c r="C2110" s="7">
        <v>62.31</v>
      </c>
      <c r="D2110" s="10">
        <v>10</v>
      </c>
      <c r="E2110" s="7">
        <v>1682.37</v>
      </c>
      <c r="F2110" s="9">
        <v>38191</v>
      </c>
      <c r="G2110" t="s">
        <v>26</v>
      </c>
      <c r="H2110" s="10">
        <v>3</v>
      </c>
      <c r="I2110" s="5">
        <v>7</v>
      </c>
      <c r="J2110" s="5">
        <v>2004</v>
      </c>
      <c r="K2110" t="s">
        <v>642</v>
      </c>
      <c r="L2110" s="7">
        <v>72</v>
      </c>
      <c r="M2110" t="s">
        <v>727</v>
      </c>
      <c r="N2110" t="s">
        <v>131</v>
      </c>
      <c r="O2110" s="12" t="s">
        <v>132</v>
      </c>
      <c r="P2110" t="s">
        <v>133</v>
      </c>
      <c r="Q2110" t="s">
        <v>757</v>
      </c>
      <c r="R2110" s="13" t="s">
        <v>134</v>
      </c>
      <c r="S2110" t="s">
        <v>44</v>
      </c>
      <c r="T2110" t="s">
        <v>45</v>
      </c>
      <c r="U2110" t="s">
        <v>135</v>
      </c>
      <c r="V2110" t="s">
        <v>136</v>
      </c>
      <c r="W2110" t="s">
        <v>38</v>
      </c>
      <c r="X2110" t="s">
        <v>137</v>
      </c>
      <c r="Y2110" s="7">
        <v>1682.37</v>
      </c>
      <c r="AC2110" s="7">
        <f t="shared" si="32"/>
        <v>0</v>
      </c>
    </row>
    <row r="2111" spans="1:29" x14ac:dyDescent="0.3">
      <c r="A2111" s="5">
        <v>10284</v>
      </c>
      <c r="B2111" s="5">
        <v>21</v>
      </c>
      <c r="C2111" s="7">
        <v>71</v>
      </c>
      <c r="D2111" s="10">
        <v>2</v>
      </c>
      <c r="E2111" s="7">
        <v>1491</v>
      </c>
      <c r="F2111" s="9">
        <v>38220</v>
      </c>
      <c r="G2111" t="s">
        <v>26</v>
      </c>
      <c r="H2111" s="10">
        <v>3</v>
      </c>
      <c r="I2111" s="5">
        <v>8</v>
      </c>
      <c r="J2111" s="5">
        <v>2004</v>
      </c>
      <c r="K2111" t="s">
        <v>642</v>
      </c>
      <c r="L2111" s="7">
        <v>72</v>
      </c>
      <c r="M2111" t="s">
        <v>727</v>
      </c>
      <c r="N2111" t="s">
        <v>617</v>
      </c>
      <c r="O2111" s="12" t="s">
        <v>618</v>
      </c>
      <c r="P2111" t="s">
        <v>619</v>
      </c>
      <c r="Q2111" t="s">
        <v>757</v>
      </c>
      <c r="R2111" s="13" t="s">
        <v>620</v>
      </c>
      <c r="S2111" t="s">
        <v>88</v>
      </c>
      <c r="T2111" t="s">
        <v>45</v>
      </c>
      <c r="U2111" t="s">
        <v>621</v>
      </c>
      <c r="V2111" t="s">
        <v>622</v>
      </c>
      <c r="W2111" t="s">
        <v>38</v>
      </c>
      <c r="X2111" t="s">
        <v>623</v>
      </c>
      <c r="Y2111" s="7">
        <v>1491</v>
      </c>
      <c r="AC2111" s="7">
        <f t="shared" si="32"/>
        <v>0</v>
      </c>
    </row>
    <row r="2112" spans="1:29" x14ac:dyDescent="0.3">
      <c r="A2112" s="5">
        <v>10297</v>
      </c>
      <c r="B2112" s="5">
        <v>23</v>
      </c>
      <c r="C2112" s="7">
        <v>72.45</v>
      </c>
      <c r="D2112" s="10">
        <v>5</v>
      </c>
      <c r="E2112" s="7">
        <v>1666.35</v>
      </c>
      <c r="F2112" s="9">
        <v>38246</v>
      </c>
      <c r="G2112" t="s">
        <v>26</v>
      </c>
      <c r="H2112" s="10">
        <v>3</v>
      </c>
      <c r="I2112" s="5">
        <v>9</v>
      </c>
      <c r="J2112" s="5">
        <v>2004</v>
      </c>
      <c r="K2112" t="s">
        <v>642</v>
      </c>
      <c r="L2112" s="7">
        <v>72</v>
      </c>
      <c r="M2112" t="s">
        <v>727</v>
      </c>
      <c r="N2112" t="s">
        <v>546</v>
      </c>
      <c r="O2112" s="12" t="s">
        <v>547</v>
      </c>
      <c r="P2112" t="s">
        <v>548</v>
      </c>
      <c r="Q2112" t="s">
        <v>757</v>
      </c>
      <c r="R2112" s="13" t="s">
        <v>25</v>
      </c>
      <c r="S2112" t="s">
        <v>549</v>
      </c>
      <c r="T2112" t="s">
        <v>45</v>
      </c>
      <c r="U2112" t="s">
        <v>550</v>
      </c>
      <c r="V2112" t="s">
        <v>551</v>
      </c>
      <c r="W2112" t="s">
        <v>38</v>
      </c>
      <c r="X2112" t="s">
        <v>552</v>
      </c>
      <c r="Y2112" s="7">
        <v>1666.35</v>
      </c>
      <c r="AC2112" s="7">
        <f t="shared" si="32"/>
        <v>0</v>
      </c>
    </row>
    <row r="2113" spans="1:29" x14ac:dyDescent="0.3">
      <c r="A2113" s="5">
        <v>10308</v>
      </c>
      <c r="B2113" s="5">
        <v>44</v>
      </c>
      <c r="C2113" s="7">
        <v>83.32</v>
      </c>
      <c r="D2113" s="10">
        <v>8</v>
      </c>
      <c r="E2113" s="7">
        <v>3666.08</v>
      </c>
      <c r="F2113" s="9">
        <v>38275</v>
      </c>
      <c r="G2113" t="s">
        <v>26</v>
      </c>
      <c r="H2113" s="10">
        <v>4</v>
      </c>
      <c r="I2113" s="5">
        <v>10</v>
      </c>
      <c r="J2113" s="5">
        <v>2004</v>
      </c>
      <c r="K2113" t="s">
        <v>642</v>
      </c>
      <c r="L2113" s="7">
        <v>72</v>
      </c>
      <c r="M2113" t="s">
        <v>727</v>
      </c>
      <c r="N2113" t="s">
        <v>362</v>
      </c>
      <c r="O2113" s="12" t="s">
        <v>363</v>
      </c>
      <c r="P2113" t="s">
        <v>364</v>
      </c>
      <c r="Q2113" t="s">
        <v>32</v>
      </c>
      <c r="R2113" s="13" t="s">
        <v>365</v>
      </c>
      <c r="S2113" t="s">
        <v>34</v>
      </c>
      <c r="T2113" t="s">
        <v>35</v>
      </c>
      <c r="U2113" t="s">
        <v>114</v>
      </c>
      <c r="V2113" t="s">
        <v>272</v>
      </c>
      <c r="W2113" t="s">
        <v>55</v>
      </c>
      <c r="X2113" t="s">
        <v>366</v>
      </c>
      <c r="Y2113" s="7">
        <v>3666.08</v>
      </c>
      <c r="AC2113" s="7">
        <f t="shared" si="32"/>
        <v>0</v>
      </c>
    </row>
    <row r="2114" spans="1:29" x14ac:dyDescent="0.3">
      <c r="A2114" s="5">
        <v>10317</v>
      </c>
      <c r="B2114" s="5">
        <v>35</v>
      </c>
      <c r="C2114" s="7">
        <v>83.32</v>
      </c>
      <c r="D2114" s="10">
        <v>1</v>
      </c>
      <c r="E2114" s="7">
        <v>2916.2</v>
      </c>
      <c r="F2114" s="9">
        <v>38293</v>
      </c>
      <c r="G2114" t="s">
        <v>26</v>
      </c>
      <c r="H2114" s="10">
        <v>4</v>
      </c>
      <c r="I2114" s="5">
        <v>11</v>
      </c>
      <c r="J2114" s="5">
        <v>2004</v>
      </c>
      <c r="K2114" t="s">
        <v>642</v>
      </c>
      <c r="L2114" s="7">
        <v>72</v>
      </c>
      <c r="M2114" t="s">
        <v>727</v>
      </c>
      <c r="N2114" t="s">
        <v>70</v>
      </c>
      <c r="O2114" s="12" t="s">
        <v>71</v>
      </c>
      <c r="P2114" t="s">
        <v>72</v>
      </c>
      <c r="Q2114" t="s">
        <v>60</v>
      </c>
      <c r="R2114" s="13" t="s">
        <v>73</v>
      </c>
      <c r="S2114" t="s">
        <v>34</v>
      </c>
      <c r="T2114" t="s">
        <v>35</v>
      </c>
      <c r="U2114" t="s">
        <v>74</v>
      </c>
      <c r="V2114" t="s">
        <v>75</v>
      </c>
      <c r="W2114" t="s">
        <v>38</v>
      </c>
      <c r="X2114" t="s">
        <v>76</v>
      </c>
      <c r="Y2114" s="7">
        <v>2916.2</v>
      </c>
      <c r="AC2114" s="7">
        <f t="shared" si="32"/>
        <v>0</v>
      </c>
    </row>
    <row r="2115" spans="1:29" x14ac:dyDescent="0.3">
      <c r="A2115" s="5">
        <v>10328</v>
      </c>
      <c r="B2115" s="5">
        <v>43</v>
      </c>
      <c r="C2115" s="7">
        <v>60.86</v>
      </c>
      <c r="D2115" s="10">
        <v>4</v>
      </c>
      <c r="E2115" s="7">
        <v>2616.98</v>
      </c>
      <c r="F2115" s="9">
        <v>38303</v>
      </c>
      <c r="G2115" t="s">
        <v>26</v>
      </c>
      <c r="H2115" s="10">
        <v>4</v>
      </c>
      <c r="I2115" s="5">
        <v>11</v>
      </c>
      <c r="J2115" s="5">
        <v>2004</v>
      </c>
      <c r="K2115" t="s">
        <v>642</v>
      </c>
      <c r="L2115" s="7">
        <v>72</v>
      </c>
      <c r="M2115" t="s">
        <v>727</v>
      </c>
      <c r="N2115" t="s">
        <v>626</v>
      </c>
      <c r="O2115" s="12" t="s">
        <v>627</v>
      </c>
      <c r="P2115" t="s">
        <v>628</v>
      </c>
      <c r="Q2115" t="s">
        <v>757</v>
      </c>
      <c r="R2115" s="13" t="s">
        <v>629</v>
      </c>
      <c r="S2115" t="s">
        <v>296</v>
      </c>
      <c r="T2115" t="s">
        <v>45</v>
      </c>
      <c r="U2115" t="s">
        <v>630</v>
      </c>
      <c r="V2115" t="s">
        <v>631</v>
      </c>
      <c r="W2115" t="s">
        <v>38</v>
      </c>
      <c r="X2115" t="s">
        <v>632</v>
      </c>
      <c r="Y2115" s="7">
        <v>2616.98</v>
      </c>
      <c r="AC2115" s="7">
        <f t="shared" si="32"/>
        <v>0</v>
      </c>
    </row>
    <row r="2116" spans="1:29" x14ac:dyDescent="0.3">
      <c r="A2116" s="5">
        <v>10340</v>
      </c>
      <c r="B2116" s="5">
        <v>40</v>
      </c>
      <c r="C2116" s="7">
        <v>84.77</v>
      </c>
      <c r="D2116" s="10">
        <v>1</v>
      </c>
      <c r="E2116" s="7">
        <v>3390.8</v>
      </c>
      <c r="F2116" s="9">
        <v>38315</v>
      </c>
      <c r="G2116" t="s">
        <v>26</v>
      </c>
      <c r="H2116" s="10">
        <v>4</v>
      </c>
      <c r="I2116" s="5">
        <v>11</v>
      </c>
      <c r="J2116" s="5">
        <v>2004</v>
      </c>
      <c r="K2116" t="s">
        <v>642</v>
      </c>
      <c r="L2116" s="7">
        <v>72</v>
      </c>
      <c r="M2116" t="s">
        <v>727</v>
      </c>
      <c r="N2116" t="s">
        <v>402</v>
      </c>
      <c r="O2116" s="12" t="s">
        <v>403</v>
      </c>
      <c r="P2116" t="s">
        <v>404</v>
      </c>
      <c r="Q2116" t="s">
        <v>757</v>
      </c>
      <c r="R2116" s="13" t="s">
        <v>405</v>
      </c>
      <c r="S2116" t="s">
        <v>205</v>
      </c>
      <c r="T2116" t="s">
        <v>45</v>
      </c>
      <c r="U2116" t="s">
        <v>406</v>
      </c>
      <c r="V2116" t="s">
        <v>407</v>
      </c>
      <c r="W2116" t="s">
        <v>55</v>
      </c>
      <c r="X2116" t="s">
        <v>408</v>
      </c>
      <c r="Y2116" s="7">
        <v>3390.8</v>
      </c>
      <c r="AC2116" s="7">
        <f t="shared" si="32"/>
        <v>0</v>
      </c>
    </row>
    <row r="2117" spans="1:29" x14ac:dyDescent="0.3">
      <c r="A2117" s="5">
        <v>10353</v>
      </c>
      <c r="B2117" s="5">
        <v>35</v>
      </c>
      <c r="C2117" s="7">
        <v>89.9</v>
      </c>
      <c r="D2117" s="10">
        <v>3</v>
      </c>
      <c r="E2117" s="7">
        <v>3146.5</v>
      </c>
      <c r="F2117" s="9">
        <v>38325</v>
      </c>
      <c r="G2117" t="s">
        <v>26</v>
      </c>
      <c r="H2117" s="10">
        <v>4</v>
      </c>
      <c r="I2117" s="5">
        <v>12</v>
      </c>
      <c r="J2117" s="5">
        <v>2004</v>
      </c>
      <c r="K2117" t="s">
        <v>642</v>
      </c>
      <c r="L2117" s="7">
        <v>72</v>
      </c>
      <c r="M2117" t="s">
        <v>727</v>
      </c>
      <c r="N2117" t="s">
        <v>644</v>
      </c>
      <c r="O2117" s="12" t="s">
        <v>645</v>
      </c>
      <c r="P2117" t="s">
        <v>583</v>
      </c>
      <c r="Q2117" t="s">
        <v>127</v>
      </c>
      <c r="R2117" s="13" t="s">
        <v>646</v>
      </c>
      <c r="S2117" t="s">
        <v>34</v>
      </c>
      <c r="T2117" t="s">
        <v>35</v>
      </c>
      <c r="U2117" t="s">
        <v>647</v>
      </c>
      <c r="V2117" t="s">
        <v>648</v>
      </c>
      <c r="W2117" t="s">
        <v>55</v>
      </c>
      <c r="X2117" t="s">
        <v>649</v>
      </c>
      <c r="Y2117" s="7">
        <v>3146.5</v>
      </c>
      <c r="AC2117" s="7">
        <f t="shared" si="32"/>
        <v>0</v>
      </c>
    </row>
    <row r="2118" spans="1:29" x14ac:dyDescent="0.3">
      <c r="A2118" s="5">
        <v>10361</v>
      </c>
      <c r="B2118" s="5">
        <v>25</v>
      </c>
      <c r="C2118" s="7">
        <v>62.46</v>
      </c>
      <c r="D2118" s="10">
        <v>1</v>
      </c>
      <c r="E2118" s="7">
        <v>1561.5</v>
      </c>
      <c r="F2118" s="9">
        <v>38338</v>
      </c>
      <c r="G2118" t="s">
        <v>26</v>
      </c>
      <c r="H2118" s="10">
        <v>4</v>
      </c>
      <c r="I2118" s="5">
        <v>12</v>
      </c>
      <c r="J2118" s="5">
        <v>2004</v>
      </c>
      <c r="K2118" t="s">
        <v>642</v>
      </c>
      <c r="L2118" s="7">
        <v>72</v>
      </c>
      <c r="M2118" t="s">
        <v>727</v>
      </c>
      <c r="N2118" t="s">
        <v>177</v>
      </c>
      <c r="O2118" s="12" t="s">
        <v>178</v>
      </c>
      <c r="P2118" t="s">
        <v>179</v>
      </c>
      <c r="Q2118" t="s">
        <v>180</v>
      </c>
      <c r="R2118" s="13" t="s">
        <v>181</v>
      </c>
      <c r="S2118" t="s">
        <v>107</v>
      </c>
      <c r="T2118" t="s">
        <v>108</v>
      </c>
      <c r="U2118" t="s">
        <v>182</v>
      </c>
      <c r="V2118" t="s">
        <v>183</v>
      </c>
      <c r="W2118" t="s">
        <v>38</v>
      </c>
      <c r="X2118" t="s">
        <v>184</v>
      </c>
      <c r="Y2118" s="7">
        <v>1561.5</v>
      </c>
      <c r="AC2118" s="7">
        <f t="shared" si="32"/>
        <v>0</v>
      </c>
    </row>
    <row r="2119" spans="1:29" x14ac:dyDescent="0.3">
      <c r="A2119" s="5">
        <v>10375</v>
      </c>
      <c r="B2119" s="5">
        <v>43</v>
      </c>
      <c r="C2119" s="7">
        <v>100</v>
      </c>
      <c r="D2119" s="10">
        <v>2</v>
      </c>
      <c r="E2119" s="7">
        <v>10039.6</v>
      </c>
      <c r="F2119" s="9">
        <v>38386</v>
      </c>
      <c r="G2119" t="s">
        <v>26</v>
      </c>
      <c r="H2119" s="10">
        <v>1</v>
      </c>
      <c r="I2119" s="5">
        <v>2</v>
      </c>
      <c r="J2119" s="5">
        <v>2005</v>
      </c>
      <c r="K2119" t="s">
        <v>642</v>
      </c>
      <c r="L2119" s="7">
        <v>72</v>
      </c>
      <c r="M2119" t="s">
        <v>727</v>
      </c>
      <c r="N2119" t="s">
        <v>131</v>
      </c>
      <c r="O2119" s="12" t="s">
        <v>132</v>
      </c>
      <c r="P2119" t="s">
        <v>133</v>
      </c>
      <c r="Q2119" t="s">
        <v>757</v>
      </c>
      <c r="R2119" s="13" t="s">
        <v>134</v>
      </c>
      <c r="S2119" t="s">
        <v>44</v>
      </c>
      <c r="T2119" t="s">
        <v>45</v>
      </c>
      <c r="U2119" t="s">
        <v>135</v>
      </c>
      <c r="V2119" t="s">
        <v>136</v>
      </c>
      <c r="W2119" t="s">
        <v>175</v>
      </c>
      <c r="X2119" t="s">
        <v>137</v>
      </c>
      <c r="Y2119" s="7">
        <v>4300</v>
      </c>
      <c r="AC2119" s="7">
        <f t="shared" si="32"/>
        <v>0</v>
      </c>
    </row>
    <row r="2120" spans="1:29" x14ac:dyDescent="0.3">
      <c r="A2120" s="5">
        <v>10386</v>
      </c>
      <c r="B2120" s="5">
        <v>50</v>
      </c>
      <c r="C2120" s="7">
        <v>63.34</v>
      </c>
      <c r="D2120" s="10">
        <v>8</v>
      </c>
      <c r="E2120" s="7">
        <v>3167</v>
      </c>
      <c r="F2120" s="9">
        <v>38412</v>
      </c>
      <c r="G2120" t="s">
        <v>467</v>
      </c>
      <c r="H2120" s="10">
        <v>1</v>
      </c>
      <c r="I2120" s="5">
        <v>3</v>
      </c>
      <c r="J2120" s="5">
        <v>2005</v>
      </c>
      <c r="K2120" t="s">
        <v>642</v>
      </c>
      <c r="L2120" s="7">
        <v>72</v>
      </c>
      <c r="M2120" t="s">
        <v>727</v>
      </c>
      <c r="N2120" t="s">
        <v>201</v>
      </c>
      <c r="O2120" s="12" t="s">
        <v>202</v>
      </c>
      <c r="P2120" t="s">
        <v>203</v>
      </c>
      <c r="Q2120" t="s">
        <v>757</v>
      </c>
      <c r="R2120" s="13" t="s">
        <v>204</v>
      </c>
      <c r="S2120" t="s">
        <v>205</v>
      </c>
      <c r="T2120" t="s">
        <v>45</v>
      </c>
      <c r="U2120" t="s">
        <v>206</v>
      </c>
      <c r="V2120" t="s">
        <v>207</v>
      </c>
      <c r="W2120" t="s">
        <v>55</v>
      </c>
      <c r="X2120" t="s">
        <v>208</v>
      </c>
      <c r="Y2120" s="7">
        <v>3167</v>
      </c>
      <c r="AC2120" s="7">
        <f t="shared" si="32"/>
        <v>0</v>
      </c>
    </row>
    <row r="2121" spans="1:29" x14ac:dyDescent="0.3">
      <c r="A2121" s="5">
        <v>10398</v>
      </c>
      <c r="B2121" s="5">
        <v>45</v>
      </c>
      <c r="C2121" s="7">
        <v>78.25</v>
      </c>
      <c r="D2121" s="10">
        <v>14</v>
      </c>
      <c r="E2121" s="7">
        <v>3521.25</v>
      </c>
      <c r="F2121" s="9">
        <v>38441</v>
      </c>
      <c r="G2121" t="s">
        <v>26</v>
      </c>
      <c r="H2121" s="10">
        <v>1</v>
      </c>
      <c r="I2121" s="5">
        <v>3</v>
      </c>
      <c r="J2121" s="5">
        <v>2005</v>
      </c>
      <c r="K2121" t="s">
        <v>642</v>
      </c>
      <c r="L2121" s="7">
        <v>72</v>
      </c>
      <c r="M2121" t="s">
        <v>727</v>
      </c>
      <c r="N2121" t="s">
        <v>40</v>
      </c>
      <c r="O2121" s="12" t="s">
        <v>41</v>
      </c>
      <c r="P2121" t="s">
        <v>42</v>
      </c>
      <c r="Q2121" t="s">
        <v>757</v>
      </c>
      <c r="R2121" s="13" t="s">
        <v>43</v>
      </c>
      <c r="S2121" t="s">
        <v>44</v>
      </c>
      <c r="T2121" t="s">
        <v>45</v>
      </c>
      <c r="U2121" t="s">
        <v>46</v>
      </c>
      <c r="V2121" t="s">
        <v>47</v>
      </c>
      <c r="W2121" t="s">
        <v>55</v>
      </c>
      <c r="X2121" t="s">
        <v>48</v>
      </c>
      <c r="Y2121" s="7">
        <v>3521.25</v>
      </c>
      <c r="AC2121" s="7">
        <f t="shared" si="32"/>
        <v>0</v>
      </c>
    </row>
    <row r="2122" spans="1:29" x14ac:dyDescent="0.3">
      <c r="A2122" s="5">
        <v>10401</v>
      </c>
      <c r="B2122" s="5">
        <v>52</v>
      </c>
      <c r="C2122" s="7">
        <v>81.14</v>
      </c>
      <c r="D2122" s="10">
        <v>4</v>
      </c>
      <c r="E2122" s="7">
        <v>4219.28</v>
      </c>
      <c r="F2122" s="9">
        <v>38445</v>
      </c>
      <c r="G2122" t="s">
        <v>459</v>
      </c>
      <c r="H2122" s="10">
        <v>2</v>
      </c>
      <c r="I2122" s="5">
        <v>4</v>
      </c>
      <c r="J2122" s="5">
        <v>2005</v>
      </c>
      <c r="K2122" t="s">
        <v>642</v>
      </c>
      <c r="L2122" s="7">
        <v>72</v>
      </c>
      <c r="M2122" t="s">
        <v>727</v>
      </c>
      <c r="N2122" t="s">
        <v>117</v>
      </c>
      <c r="O2122" s="12" t="s">
        <v>118</v>
      </c>
      <c r="P2122" t="s">
        <v>119</v>
      </c>
      <c r="Q2122" t="s">
        <v>120</v>
      </c>
      <c r="R2122" s="13" t="s">
        <v>121</v>
      </c>
      <c r="S2122" t="s">
        <v>34</v>
      </c>
      <c r="T2122" t="s">
        <v>35</v>
      </c>
      <c r="U2122" t="s">
        <v>68</v>
      </c>
      <c r="V2122" t="s">
        <v>122</v>
      </c>
      <c r="W2122" t="s">
        <v>55</v>
      </c>
      <c r="X2122" t="s">
        <v>123</v>
      </c>
      <c r="Y2122" s="7">
        <v>4219.28</v>
      </c>
      <c r="AC2122" s="7">
        <f t="shared" ref="AC2122:AC2185" si="33">E2115-Y2115</f>
        <v>0</v>
      </c>
    </row>
    <row r="2123" spans="1:29" x14ac:dyDescent="0.3">
      <c r="A2123" s="5">
        <v>10416</v>
      </c>
      <c r="B2123" s="5">
        <v>48</v>
      </c>
      <c r="C2123" s="7">
        <v>74.62</v>
      </c>
      <c r="D2123" s="10">
        <v>5</v>
      </c>
      <c r="E2123" s="7">
        <v>3581.76</v>
      </c>
      <c r="F2123" s="9">
        <v>38482</v>
      </c>
      <c r="G2123" t="s">
        <v>26</v>
      </c>
      <c r="H2123" s="10">
        <v>2</v>
      </c>
      <c r="I2123" s="5">
        <v>5</v>
      </c>
      <c r="J2123" s="5">
        <v>2005</v>
      </c>
      <c r="K2123" t="s">
        <v>642</v>
      </c>
      <c r="L2123" s="7">
        <v>72</v>
      </c>
      <c r="M2123" t="s">
        <v>727</v>
      </c>
      <c r="N2123" t="s">
        <v>516</v>
      </c>
      <c r="O2123" s="12" t="s">
        <v>517</v>
      </c>
      <c r="P2123" t="s">
        <v>518</v>
      </c>
      <c r="Q2123" t="s">
        <v>757</v>
      </c>
      <c r="R2123" s="13" t="s">
        <v>519</v>
      </c>
      <c r="S2123" t="s">
        <v>296</v>
      </c>
      <c r="T2123" t="s">
        <v>45</v>
      </c>
      <c r="U2123" t="s">
        <v>520</v>
      </c>
      <c r="V2123" t="s">
        <v>521</v>
      </c>
      <c r="W2123" t="s">
        <v>55</v>
      </c>
      <c r="X2123" t="s">
        <v>522</v>
      </c>
      <c r="Y2123" s="7">
        <v>3581.76</v>
      </c>
      <c r="AC2123" s="7">
        <f t="shared" si="33"/>
        <v>0</v>
      </c>
    </row>
    <row r="2124" spans="1:29" x14ac:dyDescent="0.3">
      <c r="A2124" s="5">
        <v>10108</v>
      </c>
      <c r="B2124" s="5">
        <v>31</v>
      </c>
      <c r="C2124" s="7">
        <v>68.709999999999994</v>
      </c>
      <c r="D2124" s="10">
        <v>10</v>
      </c>
      <c r="E2124" s="7">
        <v>2130.0100000000002</v>
      </c>
      <c r="F2124" s="9">
        <v>37683</v>
      </c>
      <c r="G2124" t="s">
        <v>26</v>
      </c>
      <c r="H2124" s="10">
        <v>1</v>
      </c>
      <c r="I2124" s="5">
        <v>3</v>
      </c>
      <c r="J2124" s="5">
        <v>2003</v>
      </c>
      <c r="K2124" t="s">
        <v>209</v>
      </c>
      <c r="L2124" s="7">
        <v>80</v>
      </c>
      <c r="M2124" t="s">
        <v>728</v>
      </c>
      <c r="N2124" t="s">
        <v>486</v>
      </c>
      <c r="O2124" s="12" t="s">
        <v>487</v>
      </c>
      <c r="P2124" t="s">
        <v>488</v>
      </c>
      <c r="Q2124" t="s">
        <v>757</v>
      </c>
      <c r="R2124" s="13" t="s">
        <v>489</v>
      </c>
      <c r="S2124" t="s">
        <v>490</v>
      </c>
      <c r="T2124" t="s">
        <v>229</v>
      </c>
      <c r="U2124" t="s">
        <v>491</v>
      </c>
      <c r="V2124" t="s">
        <v>492</v>
      </c>
      <c r="W2124" t="s">
        <v>38</v>
      </c>
      <c r="X2124" t="s">
        <v>493</v>
      </c>
      <c r="Y2124" s="7">
        <v>2130.0100000000002</v>
      </c>
      <c r="AC2124" s="7">
        <f t="shared" si="33"/>
        <v>0</v>
      </c>
    </row>
    <row r="2125" spans="1:29" x14ac:dyDescent="0.3">
      <c r="A2125" s="5">
        <v>10122</v>
      </c>
      <c r="B2125" s="5">
        <v>29</v>
      </c>
      <c r="C2125" s="7">
        <v>71.14</v>
      </c>
      <c r="D2125" s="10">
        <v>14</v>
      </c>
      <c r="E2125" s="7">
        <v>2063.06</v>
      </c>
      <c r="F2125" s="9">
        <v>37749</v>
      </c>
      <c r="G2125" t="s">
        <v>26</v>
      </c>
      <c r="H2125" s="10">
        <v>2</v>
      </c>
      <c r="I2125" s="5">
        <v>5</v>
      </c>
      <c r="J2125" s="5">
        <v>2003</v>
      </c>
      <c r="K2125" t="s">
        <v>209</v>
      </c>
      <c r="L2125" s="7">
        <v>80</v>
      </c>
      <c r="M2125" t="s">
        <v>728</v>
      </c>
      <c r="N2125" t="s">
        <v>494</v>
      </c>
      <c r="O2125" s="12" t="s">
        <v>495</v>
      </c>
      <c r="P2125" t="s">
        <v>496</v>
      </c>
      <c r="Q2125" t="s">
        <v>757</v>
      </c>
      <c r="R2125" s="13" t="s">
        <v>497</v>
      </c>
      <c r="S2125" t="s">
        <v>44</v>
      </c>
      <c r="T2125" t="s">
        <v>45</v>
      </c>
      <c r="U2125" t="s">
        <v>498</v>
      </c>
      <c r="V2125" t="s">
        <v>499</v>
      </c>
      <c r="W2125" t="s">
        <v>38</v>
      </c>
      <c r="X2125" t="s">
        <v>500</v>
      </c>
      <c r="Y2125" s="7">
        <v>2063.06</v>
      </c>
      <c r="AC2125" s="7">
        <f t="shared" si="33"/>
        <v>0</v>
      </c>
    </row>
    <row r="2126" spans="1:29" x14ac:dyDescent="0.3">
      <c r="A2126" s="5">
        <v>10135</v>
      </c>
      <c r="B2126" s="5">
        <v>23</v>
      </c>
      <c r="C2126" s="7">
        <v>87.31</v>
      </c>
      <c r="D2126" s="10">
        <v>11</v>
      </c>
      <c r="E2126" s="7">
        <v>2008.13</v>
      </c>
      <c r="F2126" s="9">
        <v>37804</v>
      </c>
      <c r="G2126" t="s">
        <v>26</v>
      </c>
      <c r="H2126" s="10">
        <v>3</v>
      </c>
      <c r="I2126" s="5">
        <v>7</v>
      </c>
      <c r="J2126" s="5">
        <v>2003</v>
      </c>
      <c r="K2126" t="s">
        <v>209</v>
      </c>
      <c r="L2126" s="7">
        <v>80</v>
      </c>
      <c r="M2126" t="s">
        <v>728</v>
      </c>
      <c r="N2126" t="s">
        <v>312</v>
      </c>
      <c r="O2126" s="12" t="s">
        <v>313</v>
      </c>
      <c r="P2126" t="s">
        <v>314</v>
      </c>
      <c r="Q2126" t="s">
        <v>60</v>
      </c>
      <c r="R2126" s="13" t="s">
        <v>128</v>
      </c>
      <c r="S2126" t="s">
        <v>34</v>
      </c>
      <c r="T2126" t="s">
        <v>35</v>
      </c>
      <c r="U2126" t="s">
        <v>315</v>
      </c>
      <c r="V2126" t="s">
        <v>316</v>
      </c>
      <c r="W2126" t="s">
        <v>38</v>
      </c>
      <c r="X2126" t="s">
        <v>317</v>
      </c>
      <c r="Y2126" s="7">
        <v>2008.13</v>
      </c>
      <c r="AC2126" s="7">
        <f t="shared" si="33"/>
        <v>5739.6</v>
      </c>
    </row>
    <row r="2127" spans="1:29" x14ac:dyDescent="0.3">
      <c r="A2127" s="5">
        <v>10147</v>
      </c>
      <c r="B2127" s="5">
        <v>31</v>
      </c>
      <c r="C2127" s="7">
        <v>64.67</v>
      </c>
      <c r="D2127" s="10">
        <v>11</v>
      </c>
      <c r="E2127" s="7">
        <v>2004.77</v>
      </c>
      <c r="F2127" s="9">
        <v>37869</v>
      </c>
      <c r="G2127" t="s">
        <v>26</v>
      </c>
      <c r="H2127" s="10">
        <v>3</v>
      </c>
      <c r="I2127" s="5">
        <v>9</v>
      </c>
      <c r="J2127" s="5">
        <v>2003</v>
      </c>
      <c r="K2127" t="s">
        <v>209</v>
      </c>
      <c r="L2127" s="7">
        <v>80</v>
      </c>
      <c r="M2127" t="s">
        <v>728</v>
      </c>
      <c r="N2127" t="s">
        <v>324</v>
      </c>
      <c r="O2127" s="12" t="s">
        <v>139</v>
      </c>
      <c r="P2127" t="s">
        <v>325</v>
      </c>
      <c r="Q2127" t="s">
        <v>141</v>
      </c>
      <c r="R2127" s="13" t="s">
        <v>326</v>
      </c>
      <c r="S2127" t="s">
        <v>34</v>
      </c>
      <c r="T2127" t="s">
        <v>35</v>
      </c>
      <c r="U2127" t="s">
        <v>315</v>
      </c>
      <c r="V2127" t="s">
        <v>327</v>
      </c>
      <c r="W2127" t="s">
        <v>38</v>
      </c>
      <c r="X2127" t="s">
        <v>328</v>
      </c>
      <c r="Y2127" s="7">
        <v>2004.77</v>
      </c>
      <c r="AC2127" s="7">
        <f t="shared" si="33"/>
        <v>0</v>
      </c>
    </row>
    <row r="2128" spans="1:29" x14ac:dyDescent="0.3">
      <c r="A2128" s="5">
        <v>10159</v>
      </c>
      <c r="B2128" s="5">
        <v>23</v>
      </c>
      <c r="C2128" s="7">
        <v>67.099999999999994</v>
      </c>
      <c r="D2128" s="10">
        <v>6</v>
      </c>
      <c r="E2128" s="7">
        <v>1543.3</v>
      </c>
      <c r="F2128" s="9">
        <v>37904</v>
      </c>
      <c r="G2128" t="s">
        <v>26</v>
      </c>
      <c r="H2128" s="10">
        <v>4</v>
      </c>
      <c r="I2128" s="5">
        <v>10</v>
      </c>
      <c r="J2128" s="5">
        <v>2003</v>
      </c>
      <c r="K2128" t="s">
        <v>209</v>
      </c>
      <c r="L2128" s="7">
        <v>80</v>
      </c>
      <c r="M2128" t="s">
        <v>728</v>
      </c>
      <c r="N2128" t="s">
        <v>65</v>
      </c>
      <c r="O2128" s="12" t="s">
        <v>66</v>
      </c>
      <c r="P2128" t="s">
        <v>67</v>
      </c>
      <c r="Q2128" t="s">
        <v>60</v>
      </c>
      <c r="R2128" s="13" t="s">
        <v>757</v>
      </c>
      <c r="S2128" t="s">
        <v>34</v>
      </c>
      <c r="T2128" t="s">
        <v>35</v>
      </c>
      <c r="U2128" t="s">
        <v>68</v>
      </c>
      <c r="V2128" t="s">
        <v>63</v>
      </c>
      <c r="W2128" t="s">
        <v>38</v>
      </c>
      <c r="X2128" t="s">
        <v>69</v>
      </c>
      <c r="Y2128" s="7">
        <v>1543.3</v>
      </c>
      <c r="AC2128" s="7">
        <f t="shared" si="33"/>
        <v>0</v>
      </c>
    </row>
    <row r="2129" spans="1:29" x14ac:dyDescent="0.3">
      <c r="A2129" s="5">
        <v>10169</v>
      </c>
      <c r="B2129" s="5">
        <v>24</v>
      </c>
      <c r="C2129" s="7">
        <v>94.58</v>
      </c>
      <c r="D2129" s="10">
        <v>6</v>
      </c>
      <c r="E2129" s="7">
        <v>2269.92</v>
      </c>
      <c r="F2129" s="9">
        <v>37929</v>
      </c>
      <c r="G2129" t="s">
        <v>26</v>
      </c>
      <c r="H2129" s="10">
        <v>4</v>
      </c>
      <c r="I2129" s="5">
        <v>11</v>
      </c>
      <c r="J2129" s="5">
        <v>2003</v>
      </c>
      <c r="K2129" t="s">
        <v>209</v>
      </c>
      <c r="L2129" s="7">
        <v>80</v>
      </c>
      <c r="M2129" t="s">
        <v>728</v>
      </c>
      <c r="N2129" t="s">
        <v>329</v>
      </c>
      <c r="O2129" s="12" t="s">
        <v>330</v>
      </c>
      <c r="P2129" t="s">
        <v>331</v>
      </c>
      <c r="Q2129" t="s">
        <v>180</v>
      </c>
      <c r="R2129" s="13" t="s">
        <v>332</v>
      </c>
      <c r="S2129" t="s">
        <v>107</v>
      </c>
      <c r="T2129" t="s">
        <v>108</v>
      </c>
      <c r="U2129" t="s">
        <v>333</v>
      </c>
      <c r="V2129" t="s">
        <v>334</v>
      </c>
      <c r="W2129" t="s">
        <v>38</v>
      </c>
      <c r="X2129" t="s">
        <v>335</v>
      </c>
      <c r="Y2129" s="7">
        <v>2269.92</v>
      </c>
      <c r="AC2129" s="7">
        <f t="shared" si="33"/>
        <v>0</v>
      </c>
    </row>
    <row r="2130" spans="1:29" x14ac:dyDescent="0.3">
      <c r="A2130" s="5">
        <v>10180</v>
      </c>
      <c r="B2130" s="5">
        <v>28</v>
      </c>
      <c r="C2130" s="7">
        <v>71.14</v>
      </c>
      <c r="D2130" s="10">
        <v>1</v>
      </c>
      <c r="E2130" s="7">
        <v>1991.92</v>
      </c>
      <c r="F2130" s="9">
        <v>37936</v>
      </c>
      <c r="G2130" t="s">
        <v>26</v>
      </c>
      <c r="H2130" s="10">
        <v>4</v>
      </c>
      <c r="I2130" s="5">
        <v>11</v>
      </c>
      <c r="J2130" s="5">
        <v>2003</v>
      </c>
      <c r="K2130" t="s">
        <v>209</v>
      </c>
      <c r="L2130" s="7">
        <v>80</v>
      </c>
      <c r="M2130" t="s">
        <v>728</v>
      </c>
      <c r="N2130" t="s">
        <v>77</v>
      </c>
      <c r="O2130" s="12" t="s">
        <v>78</v>
      </c>
      <c r="P2130" t="s">
        <v>79</v>
      </c>
      <c r="Q2130" t="s">
        <v>757</v>
      </c>
      <c r="R2130" s="13" t="s">
        <v>80</v>
      </c>
      <c r="S2130" t="s">
        <v>44</v>
      </c>
      <c r="T2130" t="s">
        <v>45</v>
      </c>
      <c r="U2130" t="s">
        <v>81</v>
      </c>
      <c r="V2130" t="s">
        <v>82</v>
      </c>
      <c r="W2130" t="s">
        <v>38</v>
      </c>
      <c r="X2130" t="s">
        <v>83</v>
      </c>
      <c r="Y2130" s="7">
        <v>1991.92</v>
      </c>
      <c r="AC2130" s="7">
        <f t="shared" si="33"/>
        <v>0</v>
      </c>
    </row>
    <row r="2131" spans="1:29" x14ac:dyDescent="0.3">
      <c r="A2131" s="5">
        <v>10191</v>
      </c>
      <c r="B2131" s="5">
        <v>44</v>
      </c>
      <c r="C2131" s="7">
        <v>66.290000000000006</v>
      </c>
      <c r="D2131" s="10">
        <v>7</v>
      </c>
      <c r="E2131" s="7">
        <v>2916.76</v>
      </c>
      <c r="F2131" s="9">
        <v>37945</v>
      </c>
      <c r="G2131" t="s">
        <v>26</v>
      </c>
      <c r="H2131" s="10">
        <v>4</v>
      </c>
      <c r="I2131" s="5">
        <v>11</v>
      </c>
      <c r="J2131" s="5">
        <v>2003</v>
      </c>
      <c r="K2131" t="s">
        <v>209</v>
      </c>
      <c r="L2131" s="7">
        <v>80</v>
      </c>
      <c r="M2131" t="s">
        <v>728</v>
      </c>
      <c r="N2131" t="s">
        <v>501</v>
      </c>
      <c r="O2131" s="12" t="s">
        <v>502</v>
      </c>
      <c r="P2131" t="s">
        <v>503</v>
      </c>
      <c r="Q2131" t="s">
        <v>757</v>
      </c>
      <c r="R2131" s="13" t="s">
        <v>504</v>
      </c>
      <c r="S2131" t="s">
        <v>505</v>
      </c>
      <c r="T2131" t="s">
        <v>45</v>
      </c>
      <c r="U2131" t="s">
        <v>506</v>
      </c>
      <c r="V2131" t="s">
        <v>507</v>
      </c>
      <c r="W2131" t="s">
        <v>38</v>
      </c>
      <c r="X2131" t="s">
        <v>508</v>
      </c>
      <c r="Y2131" s="7">
        <v>2916.76</v>
      </c>
      <c r="AC2131" s="7">
        <f t="shared" si="33"/>
        <v>0</v>
      </c>
    </row>
    <row r="2132" spans="1:29" x14ac:dyDescent="0.3">
      <c r="A2132" s="5">
        <v>10211</v>
      </c>
      <c r="B2132" s="5">
        <v>22</v>
      </c>
      <c r="C2132" s="7">
        <v>92.16</v>
      </c>
      <c r="D2132" s="10">
        <v>6</v>
      </c>
      <c r="E2132" s="7">
        <v>2027.52</v>
      </c>
      <c r="F2132" s="9">
        <v>38001</v>
      </c>
      <c r="G2132" t="s">
        <v>26</v>
      </c>
      <c r="H2132" s="10">
        <v>1</v>
      </c>
      <c r="I2132" s="5">
        <v>1</v>
      </c>
      <c r="J2132" s="5">
        <v>2004</v>
      </c>
      <c r="K2132" t="s">
        <v>209</v>
      </c>
      <c r="L2132" s="7">
        <v>80</v>
      </c>
      <c r="M2132" t="s">
        <v>728</v>
      </c>
      <c r="N2132" t="s">
        <v>96</v>
      </c>
      <c r="O2132" s="12" t="s">
        <v>97</v>
      </c>
      <c r="P2132" t="s">
        <v>51</v>
      </c>
      <c r="Q2132" t="s">
        <v>757</v>
      </c>
      <c r="R2132" s="13" t="s">
        <v>98</v>
      </c>
      <c r="S2132" t="s">
        <v>44</v>
      </c>
      <c r="T2132" t="s">
        <v>45</v>
      </c>
      <c r="U2132" t="s">
        <v>99</v>
      </c>
      <c r="V2132" t="s">
        <v>100</v>
      </c>
      <c r="W2132" t="s">
        <v>38</v>
      </c>
      <c r="X2132" t="s">
        <v>101</v>
      </c>
      <c r="Y2132" s="7">
        <v>2027.52</v>
      </c>
      <c r="AC2132" s="7">
        <f t="shared" si="33"/>
        <v>0</v>
      </c>
    </row>
    <row r="2133" spans="1:29" x14ac:dyDescent="0.3">
      <c r="A2133" s="5">
        <v>10225</v>
      </c>
      <c r="B2133" s="5">
        <v>46</v>
      </c>
      <c r="C2133" s="7">
        <v>70.33</v>
      </c>
      <c r="D2133" s="10">
        <v>13</v>
      </c>
      <c r="E2133" s="7">
        <v>3235.18</v>
      </c>
      <c r="F2133" s="9">
        <v>38039</v>
      </c>
      <c r="G2133" t="s">
        <v>26</v>
      </c>
      <c r="H2133" s="10">
        <v>1</v>
      </c>
      <c r="I2133" s="5">
        <v>2</v>
      </c>
      <c r="J2133" s="5">
        <v>2004</v>
      </c>
      <c r="K2133" t="s">
        <v>209</v>
      </c>
      <c r="L2133" s="7">
        <v>80</v>
      </c>
      <c r="M2133" t="s">
        <v>728</v>
      </c>
      <c r="N2133" t="s">
        <v>509</v>
      </c>
      <c r="O2133" s="12" t="s">
        <v>510</v>
      </c>
      <c r="P2133" t="s">
        <v>511</v>
      </c>
      <c r="Q2133" t="s">
        <v>757</v>
      </c>
      <c r="R2133" s="13" t="s">
        <v>512</v>
      </c>
      <c r="S2133" t="s">
        <v>513</v>
      </c>
      <c r="T2133" t="s">
        <v>45</v>
      </c>
      <c r="U2133" t="s">
        <v>514</v>
      </c>
      <c r="V2133" t="s">
        <v>115</v>
      </c>
      <c r="W2133" t="s">
        <v>55</v>
      </c>
      <c r="X2133" t="s">
        <v>515</v>
      </c>
      <c r="Y2133" s="7">
        <v>3235.18</v>
      </c>
      <c r="AC2133" s="7">
        <f t="shared" si="33"/>
        <v>0</v>
      </c>
    </row>
    <row r="2134" spans="1:29" x14ac:dyDescent="0.3">
      <c r="A2134" s="5">
        <v>10238</v>
      </c>
      <c r="B2134" s="5">
        <v>22</v>
      </c>
      <c r="C2134" s="7">
        <v>93.77</v>
      </c>
      <c r="D2134" s="10">
        <v>7</v>
      </c>
      <c r="E2134" s="7">
        <v>2062.94</v>
      </c>
      <c r="F2134" s="9">
        <v>38086</v>
      </c>
      <c r="G2134" t="s">
        <v>26</v>
      </c>
      <c r="H2134" s="10">
        <v>2</v>
      </c>
      <c r="I2134" s="5">
        <v>4</v>
      </c>
      <c r="J2134" s="5">
        <v>2004</v>
      </c>
      <c r="K2134" t="s">
        <v>209</v>
      </c>
      <c r="L2134" s="7">
        <v>80</v>
      </c>
      <c r="M2134" t="s">
        <v>728</v>
      </c>
      <c r="N2134" t="s">
        <v>369</v>
      </c>
      <c r="O2134" s="12" t="s">
        <v>370</v>
      </c>
      <c r="P2134" t="s">
        <v>371</v>
      </c>
      <c r="Q2134" t="s">
        <v>757</v>
      </c>
      <c r="R2134" s="13" t="s">
        <v>372</v>
      </c>
      <c r="S2134" t="s">
        <v>373</v>
      </c>
      <c r="T2134" t="s">
        <v>45</v>
      </c>
      <c r="U2134" t="s">
        <v>374</v>
      </c>
      <c r="V2134" t="s">
        <v>375</v>
      </c>
      <c r="W2134" t="s">
        <v>38</v>
      </c>
      <c r="X2134" t="s">
        <v>376</v>
      </c>
      <c r="Y2134" s="7">
        <v>2062.94</v>
      </c>
      <c r="AC2134" s="7">
        <f t="shared" si="33"/>
        <v>0</v>
      </c>
    </row>
    <row r="2135" spans="1:29" x14ac:dyDescent="0.3">
      <c r="A2135" s="5">
        <v>10252</v>
      </c>
      <c r="B2135" s="5">
        <v>38</v>
      </c>
      <c r="C2135" s="7">
        <v>87.31</v>
      </c>
      <c r="D2135" s="10">
        <v>3</v>
      </c>
      <c r="E2135" s="7">
        <v>3317.78</v>
      </c>
      <c r="F2135" s="9">
        <v>38133</v>
      </c>
      <c r="G2135" t="s">
        <v>26</v>
      </c>
      <c r="H2135" s="10">
        <v>2</v>
      </c>
      <c r="I2135" s="5">
        <v>5</v>
      </c>
      <c r="J2135" s="5">
        <v>2004</v>
      </c>
      <c r="K2135" t="s">
        <v>209</v>
      </c>
      <c r="L2135" s="7">
        <v>80</v>
      </c>
      <c r="M2135" t="s">
        <v>728</v>
      </c>
      <c r="N2135" t="s">
        <v>96</v>
      </c>
      <c r="O2135" s="12" t="s">
        <v>97</v>
      </c>
      <c r="P2135" t="s">
        <v>51</v>
      </c>
      <c r="Q2135" t="s">
        <v>757</v>
      </c>
      <c r="R2135" s="13" t="s">
        <v>98</v>
      </c>
      <c r="S2135" t="s">
        <v>44</v>
      </c>
      <c r="T2135" t="s">
        <v>45</v>
      </c>
      <c r="U2135" t="s">
        <v>99</v>
      </c>
      <c r="V2135" t="s">
        <v>100</v>
      </c>
      <c r="W2135" t="s">
        <v>55</v>
      </c>
      <c r="X2135" t="s">
        <v>101</v>
      </c>
      <c r="Y2135" s="7">
        <v>3317.78</v>
      </c>
      <c r="AC2135" s="7">
        <f t="shared" si="33"/>
        <v>0</v>
      </c>
    </row>
    <row r="2136" spans="1:29" x14ac:dyDescent="0.3">
      <c r="A2136" s="5">
        <v>10264</v>
      </c>
      <c r="B2136" s="5">
        <v>47</v>
      </c>
      <c r="C2136" s="7">
        <v>83.27</v>
      </c>
      <c r="D2136" s="10">
        <v>1</v>
      </c>
      <c r="E2136" s="7">
        <v>3913.69</v>
      </c>
      <c r="F2136" s="9">
        <v>38168</v>
      </c>
      <c r="G2136" t="s">
        <v>26</v>
      </c>
      <c r="H2136" s="10">
        <v>2</v>
      </c>
      <c r="I2136" s="5">
        <v>6</v>
      </c>
      <c r="J2136" s="5">
        <v>2004</v>
      </c>
      <c r="K2136" t="s">
        <v>209</v>
      </c>
      <c r="L2136" s="7">
        <v>80</v>
      </c>
      <c r="M2136" t="s">
        <v>728</v>
      </c>
      <c r="N2136" t="s">
        <v>433</v>
      </c>
      <c r="O2136" s="12" t="s">
        <v>434</v>
      </c>
      <c r="P2136" t="s">
        <v>435</v>
      </c>
      <c r="Q2136" t="s">
        <v>141</v>
      </c>
      <c r="R2136" s="13" t="s">
        <v>436</v>
      </c>
      <c r="S2136" t="s">
        <v>34</v>
      </c>
      <c r="T2136" t="s">
        <v>35</v>
      </c>
      <c r="U2136" t="s">
        <v>437</v>
      </c>
      <c r="V2136" t="s">
        <v>75</v>
      </c>
      <c r="W2136" t="s">
        <v>55</v>
      </c>
      <c r="X2136" t="s">
        <v>438</v>
      </c>
      <c r="Y2136" s="7">
        <v>3913.69</v>
      </c>
      <c r="AC2136" s="7">
        <f t="shared" si="33"/>
        <v>0</v>
      </c>
    </row>
    <row r="2137" spans="1:29" x14ac:dyDescent="0.3">
      <c r="A2137" s="5">
        <v>10276</v>
      </c>
      <c r="B2137" s="5">
        <v>48</v>
      </c>
      <c r="C2137" s="7">
        <v>75.180000000000007</v>
      </c>
      <c r="D2137" s="10">
        <v>7</v>
      </c>
      <c r="E2137" s="7">
        <v>3608.64</v>
      </c>
      <c r="F2137" s="9">
        <v>38201</v>
      </c>
      <c r="G2137" t="s">
        <v>26</v>
      </c>
      <c r="H2137" s="10">
        <v>3</v>
      </c>
      <c r="I2137" s="5">
        <v>8</v>
      </c>
      <c r="J2137" s="5">
        <v>2004</v>
      </c>
      <c r="K2137" t="s">
        <v>209</v>
      </c>
      <c r="L2137" s="7">
        <v>80</v>
      </c>
      <c r="M2137" t="s">
        <v>728</v>
      </c>
      <c r="N2137" t="s">
        <v>523</v>
      </c>
      <c r="O2137" s="12" t="s">
        <v>524</v>
      </c>
      <c r="P2137" t="s">
        <v>325</v>
      </c>
      <c r="Q2137" t="s">
        <v>141</v>
      </c>
      <c r="R2137" s="13" t="s">
        <v>326</v>
      </c>
      <c r="S2137" t="s">
        <v>34</v>
      </c>
      <c r="T2137" t="s">
        <v>35</v>
      </c>
      <c r="U2137" t="s">
        <v>525</v>
      </c>
      <c r="V2137" t="s">
        <v>526</v>
      </c>
      <c r="W2137" t="s">
        <v>55</v>
      </c>
      <c r="X2137" t="s">
        <v>527</v>
      </c>
      <c r="Y2137" s="7">
        <v>3608.64</v>
      </c>
      <c r="AC2137" s="7">
        <f t="shared" si="33"/>
        <v>0</v>
      </c>
    </row>
    <row r="2138" spans="1:29" x14ac:dyDescent="0.3">
      <c r="A2138" s="5">
        <v>10287</v>
      </c>
      <c r="B2138" s="5">
        <v>40</v>
      </c>
      <c r="C2138" s="7">
        <v>88.12</v>
      </c>
      <c r="D2138" s="10">
        <v>16</v>
      </c>
      <c r="E2138" s="7">
        <v>3524.8</v>
      </c>
      <c r="F2138" s="9">
        <v>38229</v>
      </c>
      <c r="G2138" t="s">
        <v>26</v>
      </c>
      <c r="H2138" s="10">
        <v>3</v>
      </c>
      <c r="I2138" s="5">
        <v>8</v>
      </c>
      <c r="J2138" s="5">
        <v>2004</v>
      </c>
      <c r="K2138" t="s">
        <v>209</v>
      </c>
      <c r="L2138" s="7">
        <v>80</v>
      </c>
      <c r="M2138" t="s">
        <v>728</v>
      </c>
      <c r="N2138" t="s">
        <v>509</v>
      </c>
      <c r="O2138" s="12" t="s">
        <v>510</v>
      </c>
      <c r="P2138" t="s">
        <v>511</v>
      </c>
      <c r="Q2138" t="s">
        <v>757</v>
      </c>
      <c r="R2138" s="13" t="s">
        <v>512</v>
      </c>
      <c r="S2138" t="s">
        <v>513</v>
      </c>
      <c r="T2138" t="s">
        <v>45</v>
      </c>
      <c r="U2138" t="s">
        <v>514</v>
      </c>
      <c r="V2138" t="s">
        <v>115</v>
      </c>
      <c r="W2138" t="s">
        <v>55</v>
      </c>
      <c r="X2138" t="s">
        <v>515</v>
      </c>
      <c r="Y2138" s="7">
        <v>3524.8</v>
      </c>
      <c r="AC2138" s="7">
        <f t="shared" si="33"/>
        <v>0</v>
      </c>
    </row>
    <row r="2139" spans="1:29" x14ac:dyDescent="0.3">
      <c r="A2139" s="5">
        <v>10299</v>
      </c>
      <c r="B2139" s="5">
        <v>32</v>
      </c>
      <c r="C2139" s="7">
        <v>80.84</v>
      </c>
      <c r="D2139" s="10">
        <v>1</v>
      </c>
      <c r="E2139" s="7">
        <v>2586.88</v>
      </c>
      <c r="F2139" s="9">
        <v>38260</v>
      </c>
      <c r="G2139" t="s">
        <v>26</v>
      </c>
      <c r="H2139" s="10">
        <v>3</v>
      </c>
      <c r="I2139" s="5">
        <v>9</v>
      </c>
      <c r="J2139" s="5">
        <v>2004</v>
      </c>
      <c r="K2139" t="s">
        <v>209</v>
      </c>
      <c r="L2139" s="7">
        <v>80</v>
      </c>
      <c r="M2139" t="s">
        <v>728</v>
      </c>
      <c r="N2139" t="s">
        <v>146</v>
      </c>
      <c r="O2139" s="12" t="s">
        <v>147</v>
      </c>
      <c r="P2139" t="s">
        <v>148</v>
      </c>
      <c r="Q2139" t="s">
        <v>757</v>
      </c>
      <c r="R2139" s="13" t="s">
        <v>149</v>
      </c>
      <c r="S2139" t="s">
        <v>150</v>
      </c>
      <c r="T2139" t="s">
        <v>45</v>
      </c>
      <c r="U2139" t="s">
        <v>151</v>
      </c>
      <c r="V2139" t="s">
        <v>152</v>
      </c>
      <c r="W2139" t="s">
        <v>38</v>
      </c>
      <c r="X2139" t="s">
        <v>153</v>
      </c>
      <c r="Y2139" s="7">
        <v>2586.88</v>
      </c>
      <c r="AC2139" s="7">
        <f t="shared" si="33"/>
        <v>0</v>
      </c>
    </row>
    <row r="2140" spans="1:29" x14ac:dyDescent="0.3">
      <c r="A2140" s="5">
        <v>10310</v>
      </c>
      <c r="B2140" s="5">
        <v>49</v>
      </c>
      <c r="C2140" s="7">
        <v>97.01</v>
      </c>
      <c r="D2140" s="10">
        <v>14</v>
      </c>
      <c r="E2140" s="7">
        <v>4753.49</v>
      </c>
      <c r="F2140" s="9">
        <v>38276</v>
      </c>
      <c r="G2140" t="s">
        <v>26</v>
      </c>
      <c r="H2140" s="10">
        <v>4</v>
      </c>
      <c r="I2140" s="5">
        <v>10</v>
      </c>
      <c r="J2140" s="5">
        <v>2004</v>
      </c>
      <c r="K2140" t="s">
        <v>209</v>
      </c>
      <c r="L2140" s="7">
        <v>80</v>
      </c>
      <c r="M2140" t="s">
        <v>728</v>
      </c>
      <c r="N2140" t="s">
        <v>501</v>
      </c>
      <c r="O2140" s="12" t="s">
        <v>502</v>
      </c>
      <c r="P2140" t="s">
        <v>503</v>
      </c>
      <c r="Q2140" t="s">
        <v>757</v>
      </c>
      <c r="R2140" s="13" t="s">
        <v>504</v>
      </c>
      <c r="S2140" t="s">
        <v>505</v>
      </c>
      <c r="T2140" t="s">
        <v>45</v>
      </c>
      <c r="U2140" t="s">
        <v>506</v>
      </c>
      <c r="V2140" t="s">
        <v>507</v>
      </c>
      <c r="W2140" t="s">
        <v>55</v>
      </c>
      <c r="X2140" t="s">
        <v>508</v>
      </c>
      <c r="Y2140" s="7">
        <v>4753.4900000000007</v>
      </c>
      <c r="AC2140" s="7">
        <f t="shared" si="33"/>
        <v>0</v>
      </c>
    </row>
    <row r="2141" spans="1:29" x14ac:dyDescent="0.3">
      <c r="A2141" s="5">
        <v>10319</v>
      </c>
      <c r="B2141" s="5">
        <v>43</v>
      </c>
      <c r="C2141" s="7">
        <v>85.69</v>
      </c>
      <c r="D2141" s="10">
        <v>2</v>
      </c>
      <c r="E2141" s="7">
        <v>3684.67</v>
      </c>
      <c r="F2141" s="9">
        <v>38294</v>
      </c>
      <c r="G2141" t="s">
        <v>26</v>
      </c>
      <c r="H2141" s="10">
        <v>4</v>
      </c>
      <c r="I2141" s="5">
        <v>11</v>
      </c>
      <c r="J2141" s="5">
        <v>2004</v>
      </c>
      <c r="K2141" t="s">
        <v>209</v>
      </c>
      <c r="L2141" s="7">
        <v>80</v>
      </c>
      <c r="M2141" t="s">
        <v>728</v>
      </c>
      <c r="N2141" t="s">
        <v>574</v>
      </c>
      <c r="O2141" s="12" t="s">
        <v>575</v>
      </c>
      <c r="P2141" t="s">
        <v>31</v>
      </c>
      <c r="Q2141" t="s">
        <v>32</v>
      </c>
      <c r="R2141" s="13" t="s">
        <v>33</v>
      </c>
      <c r="S2141" t="s">
        <v>34</v>
      </c>
      <c r="T2141" t="s">
        <v>35</v>
      </c>
      <c r="U2141" t="s">
        <v>576</v>
      </c>
      <c r="V2141" t="s">
        <v>577</v>
      </c>
      <c r="W2141" t="s">
        <v>55</v>
      </c>
      <c r="X2141" t="s">
        <v>578</v>
      </c>
      <c r="Y2141" s="7">
        <v>3684.67</v>
      </c>
      <c r="AC2141" s="7">
        <f t="shared" si="33"/>
        <v>0</v>
      </c>
    </row>
    <row r="2142" spans="1:29" x14ac:dyDescent="0.3">
      <c r="A2142" s="5">
        <v>10331</v>
      </c>
      <c r="B2142" s="5">
        <v>41</v>
      </c>
      <c r="C2142" s="7">
        <v>100</v>
      </c>
      <c r="D2142" s="10">
        <v>2</v>
      </c>
      <c r="E2142" s="7">
        <v>5715.4</v>
      </c>
      <c r="F2142" s="9">
        <v>38308</v>
      </c>
      <c r="G2142" t="s">
        <v>26</v>
      </c>
      <c r="H2142" s="10">
        <v>4</v>
      </c>
      <c r="I2142" s="5">
        <v>11</v>
      </c>
      <c r="J2142" s="5">
        <v>2004</v>
      </c>
      <c r="K2142" t="s">
        <v>209</v>
      </c>
      <c r="L2142" s="7">
        <v>80</v>
      </c>
      <c r="M2142" t="s">
        <v>728</v>
      </c>
      <c r="N2142" t="s">
        <v>353</v>
      </c>
      <c r="O2142" s="12" t="s">
        <v>354</v>
      </c>
      <c r="P2142" t="s">
        <v>247</v>
      </c>
      <c r="Q2142" t="s">
        <v>164</v>
      </c>
      <c r="R2142" s="13" t="s">
        <v>248</v>
      </c>
      <c r="S2142" t="s">
        <v>34</v>
      </c>
      <c r="T2142" t="s">
        <v>35</v>
      </c>
      <c r="U2142" t="s">
        <v>143</v>
      </c>
      <c r="V2142" t="s">
        <v>355</v>
      </c>
      <c r="W2142" t="s">
        <v>55</v>
      </c>
      <c r="X2142" t="s">
        <v>356</v>
      </c>
      <c r="Y2142" s="7">
        <v>4100</v>
      </c>
      <c r="AC2142" s="7">
        <f t="shared" si="33"/>
        <v>0</v>
      </c>
    </row>
    <row r="2143" spans="1:29" x14ac:dyDescent="0.3">
      <c r="A2143" s="5">
        <v>10343</v>
      </c>
      <c r="B2143" s="5">
        <v>30</v>
      </c>
      <c r="C2143" s="7">
        <v>100</v>
      </c>
      <c r="D2143" s="10">
        <v>1</v>
      </c>
      <c r="E2143" s="7">
        <v>3098.7</v>
      </c>
      <c r="F2143" s="9">
        <v>38315</v>
      </c>
      <c r="G2143" t="s">
        <v>26</v>
      </c>
      <c r="H2143" s="10">
        <v>4</v>
      </c>
      <c r="I2143" s="5">
        <v>11</v>
      </c>
      <c r="J2143" s="5">
        <v>2004</v>
      </c>
      <c r="K2143" t="s">
        <v>209</v>
      </c>
      <c r="L2143" s="7">
        <v>80</v>
      </c>
      <c r="M2143" t="s">
        <v>728</v>
      </c>
      <c r="N2143" t="s">
        <v>40</v>
      </c>
      <c r="O2143" s="12" t="s">
        <v>41</v>
      </c>
      <c r="P2143" t="s">
        <v>42</v>
      </c>
      <c r="Q2143" t="s">
        <v>757</v>
      </c>
      <c r="R2143" s="13" t="s">
        <v>43</v>
      </c>
      <c r="S2143" t="s">
        <v>44</v>
      </c>
      <c r="T2143" t="s">
        <v>45</v>
      </c>
      <c r="U2143" t="s">
        <v>46</v>
      </c>
      <c r="V2143" t="s">
        <v>47</v>
      </c>
      <c r="W2143" t="s">
        <v>55</v>
      </c>
      <c r="X2143" t="s">
        <v>48</v>
      </c>
      <c r="Y2143" s="7">
        <v>3000</v>
      </c>
      <c r="AC2143" s="7">
        <f t="shared" si="33"/>
        <v>0</v>
      </c>
    </row>
    <row r="2144" spans="1:29" x14ac:dyDescent="0.3">
      <c r="A2144" s="5">
        <v>10355</v>
      </c>
      <c r="B2144" s="5">
        <v>28</v>
      </c>
      <c r="C2144" s="7">
        <v>95.39</v>
      </c>
      <c r="D2144" s="10">
        <v>9</v>
      </c>
      <c r="E2144" s="7">
        <v>2670.92</v>
      </c>
      <c r="F2144" s="9">
        <v>38328</v>
      </c>
      <c r="G2144" t="s">
        <v>26</v>
      </c>
      <c r="H2144" s="10">
        <v>4</v>
      </c>
      <c r="I2144" s="5">
        <v>12</v>
      </c>
      <c r="J2144" s="5">
        <v>2004</v>
      </c>
      <c r="K2144" t="s">
        <v>209</v>
      </c>
      <c r="L2144" s="7">
        <v>80</v>
      </c>
      <c r="M2144" t="s">
        <v>728</v>
      </c>
      <c r="N2144" t="s">
        <v>201</v>
      </c>
      <c r="O2144" s="12" t="s">
        <v>202</v>
      </c>
      <c r="P2144" t="s">
        <v>203</v>
      </c>
      <c r="Q2144" t="s">
        <v>757</v>
      </c>
      <c r="R2144" s="13" t="s">
        <v>204</v>
      </c>
      <c r="S2144" t="s">
        <v>205</v>
      </c>
      <c r="T2144" t="s">
        <v>45</v>
      </c>
      <c r="U2144" t="s">
        <v>206</v>
      </c>
      <c r="V2144" t="s">
        <v>207</v>
      </c>
      <c r="W2144" t="s">
        <v>38</v>
      </c>
      <c r="X2144" t="s">
        <v>208</v>
      </c>
      <c r="Y2144" s="7">
        <v>2670.92</v>
      </c>
      <c r="AC2144" s="7">
        <f t="shared" si="33"/>
        <v>0</v>
      </c>
    </row>
    <row r="2145" spans="1:29" x14ac:dyDescent="0.3">
      <c r="A2145" s="5">
        <v>10363</v>
      </c>
      <c r="B2145" s="5">
        <v>43</v>
      </c>
      <c r="C2145" s="7">
        <v>100</v>
      </c>
      <c r="D2145" s="10">
        <v>9</v>
      </c>
      <c r="E2145" s="7">
        <v>5154.41</v>
      </c>
      <c r="F2145" s="9">
        <v>38358</v>
      </c>
      <c r="G2145" t="s">
        <v>26</v>
      </c>
      <c r="H2145" s="10">
        <v>1</v>
      </c>
      <c r="I2145" s="5">
        <v>1</v>
      </c>
      <c r="J2145" s="5">
        <v>2005</v>
      </c>
      <c r="K2145" t="s">
        <v>209</v>
      </c>
      <c r="L2145" s="7">
        <v>80</v>
      </c>
      <c r="M2145" t="s">
        <v>728</v>
      </c>
      <c r="N2145" t="s">
        <v>534</v>
      </c>
      <c r="O2145" s="12" t="s">
        <v>535</v>
      </c>
      <c r="P2145" t="s">
        <v>536</v>
      </c>
      <c r="Q2145" t="s">
        <v>757</v>
      </c>
      <c r="R2145" s="13" t="s">
        <v>537</v>
      </c>
      <c r="S2145" t="s">
        <v>150</v>
      </c>
      <c r="T2145" t="s">
        <v>45</v>
      </c>
      <c r="U2145" t="s">
        <v>538</v>
      </c>
      <c r="V2145" t="s">
        <v>539</v>
      </c>
      <c r="W2145" t="s">
        <v>55</v>
      </c>
      <c r="X2145" t="s">
        <v>540</v>
      </c>
      <c r="Y2145" s="7">
        <v>4300</v>
      </c>
      <c r="AC2145" s="7">
        <f t="shared" si="33"/>
        <v>0</v>
      </c>
    </row>
    <row r="2146" spans="1:29" x14ac:dyDescent="0.3">
      <c r="A2146" s="5">
        <v>10378</v>
      </c>
      <c r="B2146" s="5">
        <v>41</v>
      </c>
      <c r="C2146" s="7">
        <v>100</v>
      </c>
      <c r="D2146" s="10">
        <v>2</v>
      </c>
      <c r="E2146" s="7">
        <v>4894.17</v>
      </c>
      <c r="F2146" s="9">
        <v>38393</v>
      </c>
      <c r="G2146" t="s">
        <v>26</v>
      </c>
      <c r="H2146" s="10">
        <v>1</v>
      </c>
      <c r="I2146" s="5">
        <v>2</v>
      </c>
      <c r="J2146" s="5">
        <v>2005</v>
      </c>
      <c r="K2146" t="s">
        <v>209</v>
      </c>
      <c r="L2146" s="7">
        <v>80</v>
      </c>
      <c r="M2146" t="s">
        <v>728</v>
      </c>
      <c r="N2146" t="s">
        <v>201</v>
      </c>
      <c r="O2146" s="12" t="s">
        <v>202</v>
      </c>
      <c r="P2146" t="s">
        <v>203</v>
      </c>
      <c r="Q2146" t="s">
        <v>757</v>
      </c>
      <c r="R2146" s="13" t="s">
        <v>204</v>
      </c>
      <c r="S2146" t="s">
        <v>205</v>
      </c>
      <c r="T2146" t="s">
        <v>45</v>
      </c>
      <c r="U2146" t="s">
        <v>206</v>
      </c>
      <c r="V2146" t="s">
        <v>207</v>
      </c>
      <c r="W2146" t="s">
        <v>55</v>
      </c>
      <c r="X2146" t="s">
        <v>208</v>
      </c>
      <c r="Y2146" s="7">
        <v>4100</v>
      </c>
      <c r="AC2146" s="7">
        <f t="shared" si="33"/>
        <v>0</v>
      </c>
    </row>
    <row r="2147" spans="1:29" x14ac:dyDescent="0.3">
      <c r="A2147" s="5">
        <v>10390</v>
      </c>
      <c r="B2147" s="5">
        <v>30</v>
      </c>
      <c r="C2147" s="7">
        <v>82.42</v>
      </c>
      <c r="D2147" s="10">
        <v>10</v>
      </c>
      <c r="E2147" s="7">
        <v>2472.6</v>
      </c>
      <c r="F2147" s="9">
        <v>38415</v>
      </c>
      <c r="G2147" t="s">
        <v>26</v>
      </c>
      <c r="H2147" s="10">
        <v>1</v>
      </c>
      <c r="I2147" s="5">
        <v>3</v>
      </c>
      <c r="J2147" s="5">
        <v>2005</v>
      </c>
      <c r="K2147" t="s">
        <v>209</v>
      </c>
      <c r="L2147" s="7">
        <v>80</v>
      </c>
      <c r="M2147" t="s">
        <v>728</v>
      </c>
      <c r="N2147" t="s">
        <v>312</v>
      </c>
      <c r="O2147" s="12" t="s">
        <v>313</v>
      </c>
      <c r="P2147" t="s">
        <v>314</v>
      </c>
      <c r="Q2147" t="s">
        <v>60</v>
      </c>
      <c r="R2147" s="13" t="s">
        <v>128</v>
      </c>
      <c r="S2147" t="s">
        <v>34</v>
      </c>
      <c r="T2147" t="s">
        <v>35</v>
      </c>
      <c r="U2147" t="s">
        <v>315</v>
      </c>
      <c r="V2147" t="s">
        <v>316</v>
      </c>
      <c r="W2147" t="s">
        <v>38</v>
      </c>
      <c r="X2147" t="s">
        <v>317</v>
      </c>
      <c r="Y2147" s="7">
        <v>2472.6</v>
      </c>
      <c r="AC2147" s="7">
        <f t="shared" si="33"/>
        <v>0</v>
      </c>
    </row>
    <row r="2148" spans="1:29" x14ac:dyDescent="0.3">
      <c r="A2148" s="5">
        <v>10103</v>
      </c>
      <c r="B2148" s="5">
        <v>31</v>
      </c>
      <c r="C2148" s="7">
        <v>100</v>
      </c>
      <c r="D2148" s="10">
        <v>3</v>
      </c>
      <c r="E2148" s="7">
        <v>3224.31</v>
      </c>
      <c r="F2148" s="9">
        <v>37650</v>
      </c>
      <c r="G2148" t="s">
        <v>26</v>
      </c>
      <c r="H2148" s="10">
        <v>1</v>
      </c>
      <c r="I2148" s="5">
        <v>1</v>
      </c>
      <c r="J2148" s="5">
        <v>2003</v>
      </c>
      <c r="K2148" t="s">
        <v>571</v>
      </c>
      <c r="L2148" s="7">
        <v>96</v>
      </c>
      <c r="M2148" t="s">
        <v>729</v>
      </c>
      <c r="N2148" t="s">
        <v>154</v>
      </c>
      <c r="O2148" s="12" t="s">
        <v>155</v>
      </c>
      <c r="P2148" t="s">
        <v>156</v>
      </c>
      <c r="Q2148" t="s">
        <v>757</v>
      </c>
      <c r="R2148" s="13" t="s">
        <v>157</v>
      </c>
      <c r="S2148" t="s">
        <v>88</v>
      </c>
      <c r="T2148" t="s">
        <v>45</v>
      </c>
      <c r="U2148" t="s">
        <v>158</v>
      </c>
      <c r="V2148" t="s">
        <v>159</v>
      </c>
      <c r="W2148" t="s">
        <v>55</v>
      </c>
      <c r="X2148" t="s">
        <v>160</v>
      </c>
      <c r="Y2148" s="7">
        <v>3100</v>
      </c>
      <c r="AC2148" s="7">
        <f t="shared" si="33"/>
        <v>0</v>
      </c>
    </row>
    <row r="2149" spans="1:29" x14ac:dyDescent="0.3">
      <c r="A2149" s="5">
        <v>10114</v>
      </c>
      <c r="B2149" s="5">
        <v>32</v>
      </c>
      <c r="C2149" s="7">
        <v>100</v>
      </c>
      <c r="D2149" s="10">
        <v>7</v>
      </c>
      <c r="E2149" s="7">
        <v>3667.52</v>
      </c>
      <c r="F2149" s="9">
        <v>37712</v>
      </c>
      <c r="G2149" t="s">
        <v>26</v>
      </c>
      <c r="H2149" s="10">
        <v>2</v>
      </c>
      <c r="I2149" s="5">
        <v>4</v>
      </c>
      <c r="J2149" s="5">
        <v>2003</v>
      </c>
      <c r="K2149" t="s">
        <v>571</v>
      </c>
      <c r="L2149" s="7">
        <v>96</v>
      </c>
      <c r="M2149" t="s">
        <v>729</v>
      </c>
      <c r="N2149" t="s">
        <v>461</v>
      </c>
      <c r="O2149" s="12" t="s">
        <v>462</v>
      </c>
      <c r="P2149" t="s">
        <v>51</v>
      </c>
      <c r="Q2149" t="s">
        <v>757</v>
      </c>
      <c r="R2149" s="13" t="s">
        <v>463</v>
      </c>
      <c r="S2149" t="s">
        <v>44</v>
      </c>
      <c r="T2149" t="s">
        <v>45</v>
      </c>
      <c r="U2149" t="s">
        <v>464</v>
      </c>
      <c r="V2149" t="s">
        <v>465</v>
      </c>
      <c r="W2149" t="s">
        <v>55</v>
      </c>
      <c r="X2149" t="s">
        <v>466</v>
      </c>
      <c r="Y2149" s="7">
        <v>3200</v>
      </c>
      <c r="AC2149" s="7">
        <f t="shared" si="33"/>
        <v>1615.3999999999996</v>
      </c>
    </row>
    <row r="2150" spans="1:29" x14ac:dyDescent="0.3">
      <c r="A2150" s="5">
        <v>10126</v>
      </c>
      <c r="B2150" s="5">
        <v>43</v>
      </c>
      <c r="C2150" s="7">
        <v>96.31</v>
      </c>
      <c r="D2150" s="10">
        <v>3</v>
      </c>
      <c r="E2150" s="7">
        <v>4141.33</v>
      </c>
      <c r="F2150" s="9">
        <v>37769</v>
      </c>
      <c r="G2150" t="s">
        <v>26</v>
      </c>
      <c r="H2150" s="10">
        <v>2</v>
      </c>
      <c r="I2150" s="5">
        <v>5</v>
      </c>
      <c r="J2150" s="5">
        <v>2003</v>
      </c>
      <c r="K2150" t="s">
        <v>571</v>
      </c>
      <c r="L2150" s="7">
        <v>96</v>
      </c>
      <c r="M2150" t="s">
        <v>729</v>
      </c>
      <c r="N2150" t="s">
        <v>219</v>
      </c>
      <c r="O2150" s="12" t="s">
        <v>220</v>
      </c>
      <c r="P2150" t="s">
        <v>203</v>
      </c>
      <c r="Q2150" t="s">
        <v>757</v>
      </c>
      <c r="R2150" s="13" t="s">
        <v>221</v>
      </c>
      <c r="S2150" t="s">
        <v>205</v>
      </c>
      <c r="T2150" t="s">
        <v>45</v>
      </c>
      <c r="U2150" t="s">
        <v>222</v>
      </c>
      <c r="V2150" t="s">
        <v>223</v>
      </c>
      <c r="W2150" t="s">
        <v>55</v>
      </c>
      <c r="X2150" t="s">
        <v>224</v>
      </c>
      <c r="Y2150" s="7">
        <v>4141.33</v>
      </c>
      <c r="AC2150" s="7">
        <f t="shared" si="33"/>
        <v>98.699999999999818</v>
      </c>
    </row>
    <row r="2151" spans="1:29" x14ac:dyDescent="0.3">
      <c r="A2151" s="5">
        <v>10140</v>
      </c>
      <c r="B2151" s="5">
        <v>26</v>
      </c>
      <c r="C2151" s="7">
        <v>100</v>
      </c>
      <c r="D2151" s="10">
        <v>3</v>
      </c>
      <c r="E2151" s="7">
        <v>2829.58</v>
      </c>
      <c r="F2151" s="9">
        <v>37826</v>
      </c>
      <c r="G2151" t="s">
        <v>26</v>
      </c>
      <c r="H2151" s="10">
        <v>3</v>
      </c>
      <c r="I2151" s="5">
        <v>7</v>
      </c>
      <c r="J2151" s="5">
        <v>2003</v>
      </c>
      <c r="K2151" t="s">
        <v>571</v>
      </c>
      <c r="L2151" s="7">
        <v>96</v>
      </c>
      <c r="M2151" t="s">
        <v>729</v>
      </c>
      <c r="N2151" t="s">
        <v>70</v>
      </c>
      <c r="O2151" s="12" t="s">
        <v>71</v>
      </c>
      <c r="P2151" t="s">
        <v>72</v>
      </c>
      <c r="Q2151" t="s">
        <v>60</v>
      </c>
      <c r="R2151" s="13" t="s">
        <v>73</v>
      </c>
      <c r="S2151" t="s">
        <v>34</v>
      </c>
      <c r="T2151" t="s">
        <v>35</v>
      </c>
      <c r="U2151" t="s">
        <v>74</v>
      </c>
      <c r="V2151" t="s">
        <v>75</v>
      </c>
      <c r="W2151" t="s">
        <v>38</v>
      </c>
      <c r="X2151" t="s">
        <v>76</v>
      </c>
      <c r="Y2151" s="7">
        <v>2600</v>
      </c>
      <c r="AC2151" s="7">
        <f t="shared" si="33"/>
        <v>0</v>
      </c>
    </row>
    <row r="2152" spans="1:29" x14ac:dyDescent="0.3">
      <c r="A2152" s="5">
        <v>10151</v>
      </c>
      <c r="B2152" s="5">
        <v>27</v>
      </c>
      <c r="C2152" s="7">
        <v>100</v>
      </c>
      <c r="D2152" s="10">
        <v>10</v>
      </c>
      <c r="E2152" s="7">
        <v>3068.55</v>
      </c>
      <c r="F2152" s="9">
        <v>37885</v>
      </c>
      <c r="G2152" t="s">
        <v>26</v>
      </c>
      <c r="H2152" s="10">
        <v>3</v>
      </c>
      <c r="I2152" s="5">
        <v>9</v>
      </c>
      <c r="J2152" s="5">
        <v>2003</v>
      </c>
      <c r="K2152" t="s">
        <v>571</v>
      </c>
      <c r="L2152" s="7">
        <v>96</v>
      </c>
      <c r="M2152" t="s">
        <v>729</v>
      </c>
      <c r="N2152" t="s">
        <v>447</v>
      </c>
      <c r="O2152" s="12" t="s">
        <v>448</v>
      </c>
      <c r="P2152" t="s">
        <v>449</v>
      </c>
      <c r="Q2152" t="s">
        <v>757</v>
      </c>
      <c r="R2152" s="13" t="s">
        <v>450</v>
      </c>
      <c r="S2152" t="s">
        <v>150</v>
      </c>
      <c r="T2152" t="s">
        <v>45</v>
      </c>
      <c r="U2152" t="s">
        <v>451</v>
      </c>
      <c r="V2152" t="s">
        <v>452</v>
      </c>
      <c r="W2152" t="s">
        <v>55</v>
      </c>
      <c r="X2152" t="s">
        <v>453</v>
      </c>
      <c r="Y2152" s="7">
        <v>2700</v>
      </c>
      <c r="AC2152" s="7">
        <f t="shared" si="33"/>
        <v>854.40999999999985</v>
      </c>
    </row>
    <row r="2153" spans="1:29" x14ac:dyDescent="0.3">
      <c r="A2153" s="5">
        <v>10164</v>
      </c>
      <c r="B2153" s="5">
        <v>24</v>
      </c>
      <c r="C2153" s="7">
        <v>100</v>
      </c>
      <c r="D2153" s="10">
        <v>1</v>
      </c>
      <c r="E2153" s="7">
        <v>2634.96</v>
      </c>
      <c r="F2153" s="9">
        <v>37915</v>
      </c>
      <c r="G2153" t="s">
        <v>467</v>
      </c>
      <c r="H2153" s="10">
        <v>4</v>
      </c>
      <c r="I2153" s="5">
        <v>10</v>
      </c>
      <c r="J2153" s="5">
        <v>2003</v>
      </c>
      <c r="K2153" t="s">
        <v>571</v>
      </c>
      <c r="L2153" s="7">
        <v>96</v>
      </c>
      <c r="M2153" t="s">
        <v>729</v>
      </c>
      <c r="N2153" t="s">
        <v>468</v>
      </c>
      <c r="O2153" s="12" t="s">
        <v>469</v>
      </c>
      <c r="P2153" t="s">
        <v>470</v>
      </c>
      <c r="Q2153" t="s">
        <v>757</v>
      </c>
      <c r="R2153" s="13" t="s">
        <v>471</v>
      </c>
      <c r="S2153" t="s">
        <v>172</v>
      </c>
      <c r="T2153" t="s">
        <v>45</v>
      </c>
      <c r="U2153" t="s">
        <v>472</v>
      </c>
      <c r="V2153" t="s">
        <v>473</v>
      </c>
      <c r="W2153" t="s">
        <v>38</v>
      </c>
      <c r="X2153" t="s">
        <v>474</v>
      </c>
      <c r="Y2153" s="7">
        <v>2400</v>
      </c>
      <c r="AC2153" s="7">
        <f t="shared" si="33"/>
        <v>794.17000000000007</v>
      </c>
    </row>
    <row r="2154" spans="1:29" x14ac:dyDescent="0.3">
      <c r="A2154" s="5">
        <v>10175</v>
      </c>
      <c r="B2154" s="5">
        <v>22</v>
      </c>
      <c r="C2154" s="7">
        <v>100</v>
      </c>
      <c r="D2154" s="10">
        <v>8</v>
      </c>
      <c r="E2154" s="7">
        <v>2436.7199999999998</v>
      </c>
      <c r="F2154" s="9">
        <v>37931</v>
      </c>
      <c r="G2154" t="s">
        <v>26</v>
      </c>
      <c r="H2154" s="10">
        <v>4</v>
      </c>
      <c r="I2154" s="5">
        <v>11</v>
      </c>
      <c r="J2154" s="5">
        <v>2003</v>
      </c>
      <c r="K2154" t="s">
        <v>571</v>
      </c>
      <c r="L2154" s="7">
        <v>96</v>
      </c>
      <c r="M2154" t="s">
        <v>729</v>
      </c>
      <c r="N2154" t="s">
        <v>377</v>
      </c>
      <c r="O2154" s="12" t="s">
        <v>378</v>
      </c>
      <c r="P2154" t="s">
        <v>379</v>
      </c>
      <c r="Q2154" t="s">
        <v>757</v>
      </c>
      <c r="R2154" s="13" t="s">
        <v>380</v>
      </c>
      <c r="S2154" t="s">
        <v>196</v>
      </c>
      <c r="T2154" t="s">
        <v>45</v>
      </c>
      <c r="U2154" t="s">
        <v>68</v>
      </c>
      <c r="V2154" t="s">
        <v>381</v>
      </c>
      <c r="W2154" t="s">
        <v>38</v>
      </c>
      <c r="X2154" t="s">
        <v>382</v>
      </c>
      <c r="Y2154" s="7">
        <v>2200</v>
      </c>
      <c r="AC2154" s="7">
        <f t="shared" si="33"/>
        <v>0</v>
      </c>
    </row>
    <row r="2155" spans="1:29" x14ac:dyDescent="0.3">
      <c r="A2155" s="5">
        <v>10184</v>
      </c>
      <c r="B2155" s="5">
        <v>46</v>
      </c>
      <c r="C2155" s="7">
        <v>100</v>
      </c>
      <c r="D2155" s="10">
        <v>13</v>
      </c>
      <c r="E2155" s="7">
        <v>4607.3599999999997</v>
      </c>
      <c r="F2155" s="9">
        <v>37939</v>
      </c>
      <c r="G2155" t="s">
        <v>26</v>
      </c>
      <c r="H2155" s="10">
        <v>4</v>
      </c>
      <c r="I2155" s="5">
        <v>11</v>
      </c>
      <c r="J2155" s="5">
        <v>2003</v>
      </c>
      <c r="K2155" t="s">
        <v>571</v>
      </c>
      <c r="L2155" s="7">
        <v>96</v>
      </c>
      <c r="M2155" t="s">
        <v>729</v>
      </c>
      <c r="N2155" t="s">
        <v>589</v>
      </c>
      <c r="O2155" s="12" t="s">
        <v>590</v>
      </c>
      <c r="P2155" t="s">
        <v>591</v>
      </c>
      <c r="Q2155" t="s">
        <v>757</v>
      </c>
      <c r="R2155" s="13" t="s">
        <v>592</v>
      </c>
      <c r="S2155" t="s">
        <v>205</v>
      </c>
      <c r="T2155" t="s">
        <v>45</v>
      </c>
      <c r="U2155" t="s">
        <v>593</v>
      </c>
      <c r="V2155" t="s">
        <v>594</v>
      </c>
      <c r="W2155" t="s">
        <v>55</v>
      </c>
      <c r="X2155" t="s">
        <v>595</v>
      </c>
      <c r="Y2155" s="7">
        <v>4600</v>
      </c>
      <c r="AC2155" s="7">
        <f t="shared" si="33"/>
        <v>124.30999999999995</v>
      </c>
    </row>
    <row r="2156" spans="1:29" x14ac:dyDescent="0.3">
      <c r="A2156" s="5">
        <v>10194</v>
      </c>
      <c r="B2156" s="5">
        <v>37</v>
      </c>
      <c r="C2156" s="7">
        <v>97.27</v>
      </c>
      <c r="D2156" s="10">
        <v>3</v>
      </c>
      <c r="E2156" s="7">
        <v>3598.99</v>
      </c>
      <c r="F2156" s="9">
        <v>37950</v>
      </c>
      <c r="G2156" t="s">
        <v>26</v>
      </c>
      <c r="H2156" s="10">
        <v>4</v>
      </c>
      <c r="I2156" s="5">
        <v>11</v>
      </c>
      <c r="J2156" s="5">
        <v>2003</v>
      </c>
      <c r="K2156" t="s">
        <v>571</v>
      </c>
      <c r="L2156" s="7">
        <v>96</v>
      </c>
      <c r="M2156" t="s">
        <v>729</v>
      </c>
      <c r="N2156" t="s">
        <v>252</v>
      </c>
      <c r="O2156" s="12" t="s">
        <v>253</v>
      </c>
      <c r="P2156" t="s">
        <v>254</v>
      </c>
      <c r="Q2156" t="s">
        <v>757</v>
      </c>
      <c r="R2156" s="13" t="s">
        <v>255</v>
      </c>
      <c r="S2156" t="s">
        <v>44</v>
      </c>
      <c r="T2156" t="s">
        <v>45</v>
      </c>
      <c r="U2156" t="s">
        <v>256</v>
      </c>
      <c r="V2156" t="s">
        <v>257</v>
      </c>
      <c r="W2156" t="s">
        <v>55</v>
      </c>
      <c r="X2156" t="s">
        <v>258</v>
      </c>
      <c r="Y2156" s="7">
        <v>3598.99</v>
      </c>
      <c r="AC2156" s="7">
        <f t="shared" si="33"/>
        <v>467.52</v>
      </c>
    </row>
    <row r="2157" spans="1:29" x14ac:dyDescent="0.3">
      <c r="A2157" s="5">
        <v>10207</v>
      </c>
      <c r="B2157" s="5">
        <v>49</v>
      </c>
      <c r="C2157" s="7">
        <v>80.900000000000006</v>
      </c>
      <c r="D2157" s="10">
        <v>14</v>
      </c>
      <c r="E2157" s="7">
        <v>3964.1</v>
      </c>
      <c r="F2157" s="9">
        <v>37964</v>
      </c>
      <c r="G2157" t="s">
        <v>26</v>
      </c>
      <c r="H2157" s="10">
        <v>4</v>
      </c>
      <c r="I2157" s="5">
        <v>12</v>
      </c>
      <c r="J2157" s="5">
        <v>2003</v>
      </c>
      <c r="K2157" t="s">
        <v>571</v>
      </c>
      <c r="L2157" s="7">
        <v>96</v>
      </c>
      <c r="M2157" t="s">
        <v>729</v>
      </c>
      <c r="N2157" t="s">
        <v>475</v>
      </c>
      <c r="O2157" s="12" t="s">
        <v>476</v>
      </c>
      <c r="P2157" t="s">
        <v>435</v>
      </c>
      <c r="Q2157" t="s">
        <v>141</v>
      </c>
      <c r="R2157" s="13" t="s">
        <v>436</v>
      </c>
      <c r="S2157" t="s">
        <v>34</v>
      </c>
      <c r="T2157" t="s">
        <v>35</v>
      </c>
      <c r="U2157" t="s">
        <v>477</v>
      </c>
      <c r="V2157" t="s">
        <v>316</v>
      </c>
      <c r="W2157" t="s">
        <v>55</v>
      </c>
      <c r="X2157" t="s">
        <v>478</v>
      </c>
      <c r="Y2157" s="7">
        <v>3964.1</v>
      </c>
      <c r="AC2157" s="7">
        <f t="shared" si="33"/>
        <v>0</v>
      </c>
    </row>
    <row r="2158" spans="1:29" x14ac:dyDescent="0.3">
      <c r="A2158" s="5">
        <v>10217</v>
      </c>
      <c r="B2158" s="5">
        <v>21</v>
      </c>
      <c r="C2158" s="7">
        <v>100</v>
      </c>
      <c r="D2158" s="10">
        <v>3</v>
      </c>
      <c r="E2158" s="7">
        <v>2244.9</v>
      </c>
      <c r="F2158" s="9">
        <v>38021</v>
      </c>
      <c r="G2158" t="s">
        <v>26</v>
      </c>
      <c r="H2158" s="10">
        <v>1</v>
      </c>
      <c r="I2158" s="5">
        <v>2</v>
      </c>
      <c r="J2158" s="5">
        <v>2004</v>
      </c>
      <c r="K2158" t="s">
        <v>571</v>
      </c>
      <c r="L2158" s="7">
        <v>96</v>
      </c>
      <c r="M2158" t="s">
        <v>729</v>
      </c>
      <c r="N2158" t="s">
        <v>479</v>
      </c>
      <c r="O2158" s="12" t="s">
        <v>480</v>
      </c>
      <c r="P2158" t="s">
        <v>227</v>
      </c>
      <c r="Q2158" t="s">
        <v>757</v>
      </c>
      <c r="R2158" s="13" t="s">
        <v>481</v>
      </c>
      <c r="S2158" t="s">
        <v>227</v>
      </c>
      <c r="T2158" t="s">
        <v>108</v>
      </c>
      <c r="U2158" t="s">
        <v>482</v>
      </c>
      <c r="V2158" t="s">
        <v>483</v>
      </c>
      <c r="W2158" t="s">
        <v>38</v>
      </c>
      <c r="X2158" t="s">
        <v>484</v>
      </c>
      <c r="Y2158" s="7">
        <v>2100</v>
      </c>
      <c r="AC2158" s="7">
        <f t="shared" si="33"/>
        <v>229.57999999999993</v>
      </c>
    </row>
    <row r="2159" spans="1:29" x14ac:dyDescent="0.3">
      <c r="A2159" s="5">
        <v>10229</v>
      </c>
      <c r="B2159" s="5">
        <v>25</v>
      </c>
      <c r="C2159" s="7">
        <v>100</v>
      </c>
      <c r="D2159" s="10">
        <v>8</v>
      </c>
      <c r="E2159" s="7">
        <v>2793</v>
      </c>
      <c r="F2159" s="9">
        <v>38057</v>
      </c>
      <c r="G2159" t="s">
        <v>26</v>
      </c>
      <c r="H2159" s="10">
        <v>1</v>
      </c>
      <c r="I2159" s="5">
        <v>3</v>
      </c>
      <c r="J2159" s="5">
        <v>2004</v>
      </c>
      <c r="K2159" t="s">
        <v>571</v>
      </c>
      <c r="L2159" s="7">
        <v>96</v>
      </c>
      <c r="M2159" t="s">
        <v>729</v>
      </c>
      <c r="N2159" t="s">
        <v>312</v>
      </c>
      <c r="O2159" s="12" t="s">
        <v>313</v>
      </c>
      <c r="P2159" t="s">
        <v>314</v>
      </c>
      <c r="Q2159" t="s">
        <v>60</v>
      </c>
      <c r="R2159" s="13" t="s">
        <v>128</v>
      </c>
      <c r="S2159" t="s">
        <v>34</v>
      </c>
      <c r="T2159" t="s">
        <v>35</v>
      </c>
      <c r="U2159" t="s">
        <v>315</v>
      </c>
      <c r="V2159" t="s">
        <v>316</v>
      </c>
      <c r="W2159" t="s">
        <v>38</v>
      </c>
      <c r="X2159" t="s">
        <v>317</v>
      </c>
      <c r="Y2159" s="7">
        <v>2500</v>
      </c>
      <c r="AC2159" s="7">
        <f t="shared" si="33"/>
        <v>368.55000000000018</v>
      </c>
    </row>
    <row r="2160" spans="1:29" x14ac:dyDescent="0.3">
      <c r="A2160" s="5">
        <v>10245</v>
      </c>
      <c r="B2160" s="5">
        <v>37</v>
      </c>
      <c r="C2160" s="7">
        <v>100</v>
      </c>
      <c r="D2160" s="10">
        <v>1</v>
      </c>
      <c r="E2160" s="7">
        <v>4133.6400000000003</v>
      </c>
      <c r="F2160" s="9">
        <v>38111</v>
      </c>
      <c r="G2160" t="s">
        <v>26</v>
      </c>
      <c r="H2160" s="10">
        <v>2</v>
      </c>
      <c r="I2160" s="5">
        <v>5</v>
      </c>
      <c r="J2160" s="5">
        <v>2004</v>
      </c>
      <c r="K2160" t="s">
        <v>571</v>
      </c>
      <c r="L2160" s="7">
        <v>96</v>
      </c>
      <c r="M2160" t="s">
        <v>729</v>
      </c>
      <c r="N2160" t="s">
        <v>278</v>
      </c>
      <c r="O2160" s="12" t="s">
        <v>279</v>
      </c>
      <c r="P2160" t="s">
        <v>280</v>
      </c>
      <c r="Q2160" t="s">
        <v>127</v>
      </c>
      <c r="R2160" s="13" t="s">
        <v>281</v>
      </c>
      <c r="S2160" t="s">
        <v>34</v>
      </c>
      <c r="T2160" t="s">
        <v>35</v>
      </c>
      <c r="U2160" t="s">
        <v>94</v>
      </c>
      <c r="V2160" t="s">
        <v>282</v>
      </c>
      <c r="W2160" t="s">
        <v>55</v>
      </c>
      <c r="X2160" t="s">
        <v>283</v>
      </c>
      <c r="Y2160" s="7">
        <v>3700</v>
      </c>
      <c r="AC2160" s="7">
        <f t="shared" si="33"/>
        <v>234.96000000000004</v>
      </c>
    </row>
    <row r="2161" spans="1:29" x14ac:dyDescent="0.3">
      <c r="A2161" s="5">
        <v>10259</v>
      </c>
      <c r="B2161" s="5">
        <v>45</v>
      </c>
      <c r="C2161" s="7">
        <v>86.68</v>
      </c>
      <c r="D2161" s="10">
        <v>11</v>
      </c>
      <c r="E2161" s="7">
        <v>3900.6</v>
      </c>
      <c r="F2161" s="9">
        <v>38153</v>
      </c>
      <c r="G2161" t="s">
        <v>26</v>
      </c>
      <c r="H2161" s="10">
        <v>2</v>
      </c>
      <c r="I2161" s="5">
        <v>6</v>
      </c>
      <c r="J2161" s="5">
        <v>2004</v>
      </c>
      <c r="K2161" t="s">
        <v>571</v>
      </c>
      <c r="L2161" s="7">
        <v>96</v>
      </c>
      <c r="M2161" t="s">
        <v>729</v>
      </c>
      <c r="N2161" t="s">
        <v>479</v>
      </c>
      <c r="O2161" s="12" t="s">
        <v>480</v>
      </c>
      <c r="P2161" t="s">
        <v>227</v>
      </c>
      <c r="Q2161" t="s">
        <v>757</v>
      </c>
      <c r="R2161" s="13" t="s">
        <v>481</v>
      </c>
      <c r="S2161" t="s">
        <v>227</v>
      </c>
      <c r="T2161" t="s">
        <v>108</v>
      </c>
      <c r="U2161" t="s">
        <v>482</v>
      </c>
      <c r="V2161" t="s">
        <v>483</v>
      </c>
      <c r="W2161" t="s">
        <v>55</v>
      </c>
      <c r="X2161" t="s">
        <v>484</v>
      </c>
      <c r="Y2161" s="7">
        <v>3900.6</v>
      </c>
      <c r="AC2161" s="7">
        <f t="shared" si="33"/>
        <v>236.7199999999998</v>
      </c>
    </row>
    <row r="2162" spans="1:29" x14ac:dyDescent="0.3">
      <c r="A2162" s="5">
        <v>10270</v>
      </c>
      <c r="B2162" s="5">
        <v>32</v>
      </c>
      <c r="C2162" s="7">
        <v>85.72</v>
      </c>
      <c r="D2162" s="10">
        <v>1</v>
      </c>
      <c r="E2162" s="7">
        <v>2743.04</v>
      </c>
      <c r="F2162" s="9">
        <v>38187</v>
      </c>
      <c r="G2162" t="s">
        <v>26</v>
      </c>
      <c r="H2162" s="10">
        <v>3</v>
      </c>
      <c r="I2162" s="5">
        <v>7</v>
      </c>
      <c r="J2162" s="5">
        <v>2004</v>
      </c>
      <c r="K2162" t="s">
        <v>571</v>
      </c>
      <c r="L2162" s="7">
        <v>96</v>
      </c>
      <c r="M2162" t="s">
        <v>729</v>
      </c>
      <c r="N2162" t="s">
        <v>177</v>
      </c>
      <c r="O2162" s="12" t="s">
        <v>178</v>
      </c>
      <c r="P2162" t="s">
        <v>179</v>
      </c>
      <c r="Q2162" t="s">
        <v>180</v>
      </c>
      <c r="R2162" s="13" t="s">
        <v>181</v>
      </c>
      <c r="S2162" t="s">
        <v>107</v>
      </c>
      <c r="T2162" t="s">
        <v>108</v>
      </c>
      <c r="U2162" t="s">
        <v>182</v>
      </c>
      <c r="V2162" t="s">
        <v>183</v>
      </c>
      <c r="W2162" t="s">
        <v>38</v>
      </c>
      <c r="X2162" t="s">
        <v>184</v>
      </c>
      <c r="Y2162" s="7">
        <v>2743.04</v>
      </c>
      <c r="AC2162" s="7">
        <f t="shared" si="33"/>
        <v>7.3599999999996726</v>
      </c>
    </row>
    <row r="2163" spans="1:29" x14ac:dyDescent="0.3">
      <c r="A2163" s="5">
        <v>10281</v>
      </c>
      <c r="B2163" s="5">
        <v>29</v>
      </c>
      <c r="C2163" s="7">
        <v>82.83</v>
      </c>
      <c r="D2163" s="10">
        <v>8</v>
      </c>
      <c r="E2163" s="7">
        <v>2402.0700000000002</v>
      </c>
      <c r="F2163" s="9">
        <v>38218</v>
      </c>
      <c r="G2163" t="s">
        <v>26</v>
      </c>
      <c r="H2163" s="10">
        <v>3</v>
      </c>
      <c r="I2163" s="5">
        <v>8</v>
      </c>
      <c r="J2163" s="5">
        <v>2004</v>
      </c>
      <c r="K2163" t="s">
        <v>571</v>
      </c>
      <c r="L2163" s="7">
        <v>96</v>
      </c>
      <c r="M2163" t="s">
        <v>729</v>
      </c>
      <c r="N2163" t="s">
        <v>161</v>
      </c>
      <c r="O2163" s="12" t="s">
        <v>162</v>
      </c>
      <c r="P2163" t="s">
        <v>163</v>
      </c>
      <c r="Q2163" t="s">
        <v>164</v>
      </c>
      <c r="R2163" s="13" t="s">
        <v>165</v>
      </c>
      <c r="S2163" t="s">
        <v>34</v>
      </c>
      <c r="T2163" t="s">
        <v>35</v>
      </c>
      <c r="U2163" t="s">
        <v>36</v>
      </c>
      <c r="V2163" t="s">
        <v>166</v>
      </c>
      <c r="W2163" t="s">
        <v>38</v>
      </c>
      <c r="X2163" t="s">
        <v>167</v>
      </c>
      <c r="Y2163" s="7">
        <v>2402.0700000000002</v>
      </c>
      <c r="AC2163" s="7">
        <f t="shared" si="33"/>
        <v>0</v>
      </c>
    </row>
    <row r="2164" spans="1:29" x14ac:dyDescent="0.3">
      <c r="A2164" s="5">
        <v>10291</v>
      </c>
      <c r="B2164" s="5">
        <v>26</v>
      </c>
      <c r="C2164" s="7">
        <v>83.79</v>
      </c>
      <c r="D2164" s="10">
        <v>3</v>
      </c>
      <c r="E2164" s="7">
        <v>2178.54</v>
      </c>
      <c r="F2164" s="9">
        <v>38238</v>
      </c>
      <c r="G2164" t="s">
        <v>26</v>
      </c>
      <c r="H2164" s="10">
        <v>3</v>
      </c>
      <c r="I2164" s="5">
        <v>9</v>
      </c>
      <c r="J2164" s="5">
        <v>2004</v>
      </c>
      <c r="K2164" t="s">
        <v>571</v>
      </c>
      <c r="L2164" s="7">
        <v>96</v>
      </c>
      <c r="M2164" t="s">
        <v>729</v>
      </c>
      <c r="N2164" t="s">
        <v>300</v>
      </c>
      <c r="O2164" s="12" t="s">
        <v>301</v>
      </c>
      <c r="P2164" t="s">
        <v>302</v>
      </c>
      <c r="Q2164" t="s">
        <v>757</v>
      </c>
      <c r="R2164" s="13" t="s">
        <v>303</v>
      </c>
      <c r="S2164" t="s">
        <v>215</v>
      </c>
      <c r="T2164" t="s">
        <v>45</v>
      </c>
      <c r="U2164" t="s">
        <v>304</v>
      </c>
      <c r="V2164" t="s">
        <v>235</v>
      </c>
      <c r="W2164" t="s">
        <v>38</v>
      </c>
      <c r="X2164" t="s">
        <v>305</v>
      </c>
      <c r="Y2164" s="7">
        <v>2178.54</v>
      </c>
      <c r="AC2164" s="7">
        <f t="shared" si="33"/>
        <v>0</v>
      </c>
    </row>
    <row r="2165" spans="1:29" x14ac:dyDescent="0.3">
      <c r="A2165" s="5">
        <v>10305</v>
      </c>
      <c r="B2165" s="5">
        <v>28</v>
      </c>
      <c r="C2165" s="7">
        <v>100</v>
      </c>
      <c r="D2165" s="10">
        <v>12</v>
      </c>
      <c r="E2165" s="7">
        <v>3155.04</v>
      </c>
      <c r="F2165" s="9">
        <v>38273</v>
      </c>
      <c r="G2165" t="s">
        <v>26</v>
      </c>
      <c r="H2165" s="10">
        <v>4</v>
      </c>
      <c r="I2165" s="5">
        <v>10</v>
      </c>
      <c r="J2165" s="5">
        <v>2004</v>
      </c>
      <c r="K2165" t="s">
        <v>571</v>
      </c>
      <c r="L2165" s="7">
        <v>96</v>
      </c>
      <c r="M2165" t="s">
        <v>729</v>
      </c>
      <c r="N2165" t="s">
        <v>138</v>
      </c>
      <c r="O2165" s="12" t="s">
        <v>139</v>
      </c>
      <c r="P2165" t="s">
        <v>140</v>
      </c>
      <c r="Q2165" t="s">
        <v>141</v>
      </c>
      <c r="R2165" s="13" t="s">
        <v>142</v>
      </c>
      <c r="S2165" t="s">
        <v>34</v>
      </c>
      <c r="T2165" t="s">
        <v>35</v>
      </c>
      <c r="U2165" t="s">
        <v>143</v>
      </c>
      <c r="V2165" t="s">
        <v>144</v>
      </c>
      <c r="W2165" t="s">
        <v>55</v>
      </c>
      <c r="X2165" t="s">
        <v>145</v>
      </c>
      <c r="Y2165" s="7">
        <v>2800</v>
      </c>
      <c r="AC2165" s="7">
        <f t="shared" si="33"/>
        <v>144.90000000000009</v>
      </c>
    </row>
    <row r="2166" spans="1:29" x14ac:dyDescent="0.3">
      <c r="A2166" s="5">
        <v>10313</v>
      </c>
      <c r="B2166" s="5">
        <v>27</v>
      </c>
      <c r="C2166" s="7">
        <v>87.64</v>
      </c>
      <c r="D2166" s="10">
        <v>6</v>
      </c>
      <c r="E2166" s="7">
        <v>2366.2800000000002</v>
      </c>
      <c r="F2166" s="9">
        <v>38282</v>
      </c>
      <c r="G2166" t="s">
        <v>26</v>
      </c>
      <c r="H2166" s="10">
        <v>4</v>
      </c>
      <c r="I2166" s="5">
        <v>10</v>
      </c>
      <c r="J2166" s="5">
        <v>2004</v>
      </c>
      <c r="K2166" t="s">
        <v>571</v>
      </c>
      <c r="L2166" s="7">
        <v>96</v>
      </c>
      <c r="M2166" t="s">
        <v>729</v>
      </c>
      <c r="N2166" t="s">
        <v>259</v>
      </c>
      <c r="O2166" s="12" t="s">
        <v>260</v>
      </c>
      <c r="P2166" t="s">
        <v>261</v>
      </c>
      <c r="Q2166" t="s">
        <v>262</v>
      </c>
      <c r="R2166" s="13" t="s">
        <v>263</v>
      </c>
      <c r="S2166" t="s">
        <v>264</v>
      </c>
      <c r="T2166" t="s">
        <v>35</v>
      </c>
      <c r="U2166" t="s">
        <v>265</v>
      </c>
      <c r="V2166" t="s">
        <v>266</v>
      </c>
      <c r="W2166" t="s">
        <v>38</v>
      </c>
      <c r="X2166" t="s">
        <v>267</v>
      </c>
      <c r="Y2166" s="7">
        <v>2366.2800000000002</v>
      </c>
      <c r="AC2166" s="7">
        <f t="shared" si="33"/>
        <v>293</v>
      </c>
    </row>
    <row r="2167" spans="1:29" x14ac:dyDescent="0.3">
      <c r="A2167" s="5">
        <v>10324</v>
      </c>
      <c r="B2167" s="5">
        <v>20</v>
      </c>
      <c r="C2167" s="7">
        <v>98.18</v>
      </c>
      <c r="D2167" s="10">
        <v>11</v>
      </c>
      <c r="E2167" s="7">
        <v>1963.6</v>
      </c>
      <c r="F2167" s="9">
        <v>38296</v>
      </c>
      <c r="G2167" t="s">
        <v>26</v>
      </c>
      <c r="H2167" s="10">
        <v>4</v>
      </c>
      <c r="I2167" s="5">
        <v>11</v>
      </c>
      <c r="J2167" s="5">
        <v>2004</v>
      </c>
      <c r="K2167" t="s">
        <v>571</v>
      </c>
      <c r="L2167" s="7">
        <v>96</v>
      </c>
      <c r="M2167" t="s">
        <v>729</v>
      </c>
      <c r="N2167" t="s">
        <v>112</v>
      </c>
      <c r="O2167" s="12" t="s">
        <v>113</v>
      </c>
      <c r="P2167" t="s">
        <v>31</v>
      </c>
      <c r="Q2167" t="s">
        <v>32</v>
      </c>
      <c r="R2167" s="13" t="s">
        <v>33</v>
      </c>
      <c r="S2167" t="s">
        <v>34</v>
      </c>
      <c r="T2167" t="s">
        <v>35</v>
      </c>
      <c r="U2167" t="s">
        <v>114</v>
      </c>
      <c r="V2167" t="s">
        <v>115</v>
      </c>
      <c r="W2167" t="s">
        <v>38</v>
      </c>
      <c r="X2167" t="s">
        <v>116</v>
      </c>
      <c r="Y2167" s="7">
        <v>1963.6</v>
      </c>
      <c r="AC2167" s="7">
        <f t="shared" si="33"/>
        <v>433.64000000000033</v>
      </c>
    </row>
    <row r="2168" spans="1:29" x14ac:dyDescent="0.3">
      <c r="A2168" s="5">
        <v>10335</v>
      </c>
      <c r="B2168" s="5">
        <v>44</v>
      </c>
      <c r="C2168" s="7">
        <v>100</v>
      </c>
      <c r="D2168" s="10">
        <v>1</v>
      </c>
      <c r="E2168" s="7">
        <v>4746.28</v>
      </c>
      <c r="F2168" s="9">
        <v>38310</v>
      </c>
      <c r="G2168" t="s">
        <v>26</v>
      </c>
      <c r="H2168" s="10">
        <v>4</v>
      </c>
      <c r="I2168" s="5">
        <v>11</v>
      </c>
      <c r="J2168" s="5">
        <v>2004</v>
      </c>
      <c r="K2168" t="s">
        <v>571</v>
      </c>
      <c r="L2168" s="7">
        <v>96</v>
      </c>
      <c r="M2168" t="s">
        <v>729</v>
      </c>
      <c r="N2168" t="s">
        <v>312</v>
      </c>
      <c r="O2168" s="12" t="s">
        <v>313</v>
      </c>
      <c r="P2168" t="s">
        <v>314</v>
      </c>
      <c r="Q2168" t="s">
        <v>60</v>
      </c>
      <c r="R2168" s="13" t="s">
        <v>128</v>
      </c>
      <c r="S2168" t="s">
        <v>34</v>
      </c>
      <c r="T2168" t="s">
        <v>35</v>
      </c>
      <c r="U2168" t="s">
        <v>315</v>
      </c>
      <c r="V2168" t="s">
        <v>316</v>
      </c>
      <c r="W2168" t="s">
        <v>55</v>
      </c>
      <c r="X2168" t="s">
        <v>317</v>
      </c>
      <c r="Y2168" s="7">
        <v>4400</v>
      </c>
      <c r="AC2168" s="7">
        <f t="shared" si="33"/>
        <v>0</v>
      </c>
    </row>
    <row r="2169" spans="1:29" x14ac:dyDescent="0.3">
      <c r="A2169" s="5">
        <v>10348</v>
      </c>
      <c r="B2169" s="5">
        <v>42</v>
      </c>
      <c r="C2169" s="7">
        <v>100</v>
      </c>
      <c r="D2169" s="10">
        <v>3</v>
      </c>
      <c r="E2169" s="7">
        <v>6386.94</v>
      </c>
      <c r="F2169" s="9">
        <v>38292</v>
      </c>
      <c r="G2169" t="s">
        <v>26</v>
      </c>
      <c r="H2169" s="10">
        <v>4</v>
      </c>
      <c r="I2169" s="5">
        <v>11</v>
      </c>
      <c r="J2169" s="5">
        <v>2004</v>
      </c>
      <c r="K2169" t="s">
        <v>571</v>
      </c>
      <c r="L2169" s="7">
        <v>96</v>
      </c>
      <c r="M2169" t="s">
        <v>729</v>
      </c>
      <c r="N2169" t="s">
        <v>219</v>
      </c>
      <c r="O2169" s="12" t="s">
        <v>220</v>
      </c>
      <c r="P2169" t="s">
        <v>203</v>
      </c>
      <c r="Q2169" t="s">
        <v>757</v>
      </c>
      <c r="R2169" s="13" t="s">
        <v>221</v>
      </c>
      <c r="S2169" t="s">
        <v>205</v>
      </c>
      <c r="T2169" t="s">
        <v>45</v>
      </c>
      <c r="U2169" t="s">
        <v>222</v>
      </c>
      <c r="V2169" t="s">
        <v>223</v>
      </c>
      <c r="W2169" t="s">
        <v>55</v>
      </c>
      <c r="X2169" t="s">
        <v>224</v>
      </c>
      <c r="Y2169" s="7">
        <v>4200</v>
      </c>
      <c r="AC2169" s="7">
        <f t="shared" si="33"/>
        <v>0</v>
      </c>
    </row>
    <row r="2170" spans="1:29" x14ac:dyDescent="0.3">
      <c r="A2170" s="5">
        <v>10358</v>
      </c>
      <c r="B2170" s="5">
        <v>41</v>
      </c>
      <c r="C2170" s="7">
        <v>100</v>
      </c>
      <c r="D2170" s="10">
        <v>1</v>
      </c>
      <c r="E2170" s="7">
        <v>4428</v>
      </c>
      <c r="F2170" s="9">
        <v>38331</v>
      </c>
      <c r="G2170" t="s">
        <v>26</v>
      </c>
      <c r="H2170" s="10">
        <v>4</v>
      </c>
      <c r="I2170" s="5">
        <v>12</v>
      </c>
      <c r="J2170" s="5">
        <v>2004</v>
      </c>
      <c r="K2170" t="s">
        <v>571</v>
      </c>
      <c r="L2170" s="7">
        <v>96</v>
      </c>
      <c r="M2170" t="s">
        <v>729</v>
      </c>
      <c r="N2170" t="s">
        <v>201</v>
      </c>
      <c r="O2170" s="12" t="s">
        <v>202</v>
      </c>
      <c r="P2170" t="s">
        <v>203</v>
      </c>
      <c r="Q2170" t="s">
        <v>757</v>
      </c>
      <c r="R2170" s="13" t="s">
        <v>204</v>
      </c>
      <c r="S2170" t="s">
        <v>205</v>
      </c>
      <c r="T2170" t="s">
        <v>45</v>
      </c>
      <c r="U2170" t="s">
        <v>206</v>
      </c>
      <c r="V2170" t="s">
        <v>207</v>
      </c>
      <c r="W2170" t="s">
        <v>55</v>
      </c>
      <c r="X2170" t="s">
        <v>208</v>
      </c>
      <c r="Y2170" s="7">
        <v>4100</v>
      </c>
      <c r="AC2170" s="7">
        <f t="shared" si="33"/>
        <v>0</v>
      </c>
    </row>
    <row r="2171" spans="1:29" x14ac:dyDescent="0.3">
      <c r="A2171" s="5">
        <v>10371</v>
      </c>
      <c r="B2171" s="5">
        <v>26</v>
      </c>
      <c r="C2171" s="7">
        <v>100</v>
      </c>
      <c r="D2171" s="10">
        <v>1</v>
      </c>
      <c r="E2171" s="7">
        <v>4044.04</v>
      </c>
      <c r="F2171" s="9">
        <v>38375</v>
      </c>
      <c r="G2171" t="s">
        <v>26</v>
      </c>
      <c r="H2171" s="10">
        <v>1</v>
      </c>
      <c r="I2171" s="5">
        <v>1</v>
      </c>
      <c r="J2171" s="5">
        <v>2005</v>
      </c>
      <c r="K2171" t="s">
        <v>571</v>
      </c>
      <c r="L2171" s="7">
        <v>96</v>
      </c>
      <c r="M2171" t="s">
        <v>729</v>
      </c>
      <c r="N2171" t="s">
        <v>312</v>
      </c>
      <c r="O2171" s="12" t="s">
        <v>313</v>
      </c>
      <c r="P2171" t="s">
        <v>314</v>
      </c>
      <c r="Q2171" t="s">
        <v>60</v>
      </c>
      <c r="R2171" s="13" t="s">
        <v>128</v>
      </c>
      <c r="S2171" t="s">
        <v>34</v>
      </c>
      <c r="T2171" t="s">
        <v>35</v>
      </c>
      <c r="U2171" t="s">
        <v>315</v>
      </c>
      <c r="V2171" t="s">
        <v>316</v>
      </c>
      <c r="W2171" t="s">
        <v>55</v>
      </c>
      <c r="X2171" t="s">
        <v>317</v>
      </c>
      <c r="Y2171" s="7">
        <v>2600</v>
      </c>
      <c r="AC2171" s="7">
        <f t="shared" si="33"/>
        <v>0</v>
      </c>
    </row>
    <row r="2172" spans="1:29" x14ac:dyDescent="0.3">
      <c r="A2172" s="5">
        <v>10382</v>
      </c>
      <c r="B2172" s="5">
        <v>26</v>
      </c>
      <c r="C2172" s="7">
        <v>100</v>
      </c>
      <c r="D2172" s="10">
        <v>6</v>
      </c>
      <c r="E2172" s="7">
        <v>2708.42</v>
      </c>
      <c r="F2172" s="9">
        <v>38400</v>
      </c>
      <c r="G2172" t="s">
        <v>26</v>
      </c>
      <c r="H2172" s="10">
        <v>1</v>
      </c>
      <c r="I2172" s="5">
        <v>2</v>
      </c>
      <c r="J2172" s="5">
        <v>2005</v>
      </c>
      <c r="K2172" t="s">
        <v>571</v>
      </c>
      <c r="L2172" s="7">
        <v>96</v>
      </c>
      <c r="M2172" t="s">
        <v>729</v>
      </c>
      <c r="N2172" t="s">
        <v>312</v>
      </c>
      <c r="O2172" s="12" t="s">
        <v>313</v>
      </c>
      <c r="P2172" t="s">
        <v>314</v>
      </c>
      <c r="Q2172" t="s">
        <v>60</v>
      </c>
      <c r="R2172" s="13" t="s">
        <v>128</v>
      </c>
      <c r="S2172" t="s">
        <v>34</v>
      </c>
      <c r="T2172" t="s">
        <v>35</v>
      </c>
      <c r="U2172" t="s">
        <v>315</v>
      </c>
      <c r="V2172" t="s">
        <v>316</v>
      </c>
      <c r="W2172" t="s">
        <v>38</v>
      </c>
      <c r="X2172" t="s">
        <v>317</v>
      </c>
      <c r="Y2172" s="7">
        <v>2600</v>
      </c>
      <c r="AC2172" s="7">
        <f t="shared" si="33"/>
        <v>355.03999999999996</v>
      </c>
    </row>
    <row r="2173" spans="1:29" x14ac:dyDescent="0.3">
      <c r="A2173" s="5">
        <v>10411</v>
      </c>
      <c r="B2173" s="5">
        <v>26</v>
      </c>
      <c r="C2173" s="7">
        <v>100</v>
      </c>
      <c r="D2173" s="10">
        <v>1</v>
      </c>
      <c r="E2173" s="7">
        <v>2904.72</v>
      </c>
      <c r="F2173" s="9">
        <v>38473</v>
      </c>
      <c r="G2173" t="s">
        <v>26</v>
      </c>
      <c r="H2173" s="10">
        <v>2</v>
      </c>
      <c r="I2173" s="5">
        <v>5</v>
      </c>
      <c r="J2173" s="5">
        <v>2005</v>
      </c>
      <c r="K2173" t="s">
        <v>571</v>
      </c>
      <c r="L2173" s="7">
        <v>96</v>
      </c>
      <c r="M2173" t="s">
        <v>729</v>
      </c>
      <c r="N2173" t="s">
        <v>336</v>
      </c>
      <c r="O2173" s="12" t="s">
        <v>337</v>
      </c>
      <c r="P2173" t="s">
        <v>338</v>
      </c>
      <c r="Q2173" t="s">
        <v>339</v>
      </c>
      <c r="R2173" s="13" t="s">
        <v>340</v>
      </c>
      <c r="S2173" t="s">
        <v>264</v>
      </c>
      <c r="T2173" t="s">
        <v>35</v>
      </c>
      <c r="U2173" t="s">
        <v>341</v>
      </c>
      <c r="V2173" t="s">
        <v>342</v>
      </c>
      <c r="W2173" t="s">
        <v>38</v>
      </c>
      <c r="X2173" t="s">
        <v>343</v>
      </c>
      <c r="Y2173" s="7">
        <v>2600</v>
      </c>
      <c r="AC2173" s="7">
        <f t="shared" si="33"/>
        <v>0</v>
      </c>
    </row>
    <row r="2174" spans="1:29" x14ac:dyDescent="0.3">
      <c r="A2174" s="5">
        <v>10425</v>
      </c>
      <c r="B2174" s="5">
        <v>41</v>
      </c>
      <c r="C2174" s="7">
        <v>86.68</v>
      </c>
      <c r="D2174" s="10">
        <v>11</v>
      </c>
      <c r="E2174" s="7">
        <v>3553.88</v>
      </c>
      <c r="F2174" s="9">
        <v>38503</v>
      </c>
      <c r="G2174" t="s">
        <v>344</v>
      </c>
      <c r="H2174" s="10">
        <v>2</v>
      </c>
      <c r="I2174" s="5">
        <v>5</v>
      </c>
      <c r="J2174" s="5">
        <v>2005</v>
      </c>
      <c r="K2174" t="s">
        <v>571</v>
      </c>
      <c r="L2174" s="7">
        <v>96</v>
      </c>
      <c r="M2174" t="s">
        <v>729</v>
      </c>
      <c r="N2174" t="s">
        <v>131</v>
      </c>
      <c r="O2174" s="12" t="s">
        <v>132</v>
      </c>
      <c r="P2174" t="s">
        <v>133</v>
      </c>
      <c r="Q2174" t="s">
        <v>757</v>
      </c>
      <c r="R2174" s="13" t="s">
        <v>134</v>
      </c>
      <c r="S2174" t="s">
        <v>44</v>
      </c>
      <c r="T2174" t="s">
        <v>45</v>
      </c>
      <c r="U2174" t="s">
        <v>135</v>
      </c>
      <c r="V2174" t="s">
        <v>136</v>
      </c>
      <c r="W2174" t="s">
        <v>55</v>
      </c>
      <c r="X2174" t="s">
        <v>137</v>
      </c>
      <c r="Y2174" s="7">
        <v>3553.88</v>
      </c>
      <c r="AC2174" s="7">
        <f t="shared" si="33"/>
        <v>0</v>
      </c>
    </row>
    <row r="2175" spans="1:29" x14ac:dyDescent="0.3">
      <c r="A2175" s="5">
        <v>10107</v>
      </c>
      <c r="B2175" s="5">
        <v>20</v>
      </c>
      <c r="C2175" s="7">
        <v>92.9</v>
      </c>
      <c r="D2175" s="10">
        <v>8</v>
      </c>
      <c r="E2175" s="7">
        <v>1858</v>
      </c>
      <c r="F2175" s="9">
        <v>37676</v>
      </c>
      <c r="G2175" t="s">
        <v>26</v>
      </c>
      <c r="H2175" s="10">
        <v>1</v>
      </c>
      <c r="I2175" s="5">
        <v>2</v>
      </c>
      <c r="J2175" s="5">
        <v>2003</v>
      </c>
      <c r="K2175" t="s">
        <v>27</v>
      </c>
      <c r="L2175" s="7">
        <v>99</v>
      </c>
      <c r="M2175" t="s">
        <v>730</v>
      </c>
      <c r="N2175" t="s">
        <v>29</v>
      </c>
      <c r="O2175" s="12" t="s">
        <v>30</v>
      </c>
      <c r="P2175" t="s">
        <v>31</v>
      </c>
      <c r="Q2175" t="s">
        <v>32</v>
      </c>
      <c r="R2175" s="13" t="s">
        <v>33</v>
      </c>
      <c r="S2175" t="s">
        <v>34</v>
      </c>
      <c r="T2175" t="s">
        <v>35</v>
      </c>
      <c r="U2175" t="s">
        <v>36</v>
      </c>
      <c r="V2175" t="s">
        <v>37</v>
      </c>
      <c r="W2175" t="s">
        <v>38</v>
      </c>
      <c r="X2175" t="s">
        <v>39</v>
      </c>
      <c r="Y2175" s="7">
        <v>1858</v>
      </c>
      <c r="AC2175" s="7">
        <f t="shared" si="33"/>
        <v>346.27999999999975</v>
      </c>
    </row>
    <row r="2176" spans="1:29" x14ac:dyDescent="0.3">
      <c r="A2176" s="5">
        <v>10120</v>
      </c>
      <c r="B2176" s="5">
        <v>22</v>
      </c>
      <c r="C2176" s="7">
        <v>100</v>
      </c>
      <c r="D2176" s="10">
        <v>6</v>
      </c>
      <c r="E2176" s="7">
        <v>2461.36</v>
      </c>
      <c r="F2176" s="9">
        <v>37740</v>
      </c>
      <c r="G2176" t="s">
        <v>26</v>
      </c>
      <c r="H2176" s="10">
        <v>2</v>
      </c>
      <c r="I2176" s="5">
        <v>4</v>
      </c>
      <c r="J2176" s="5">
        <v>2003</v>
      </c>
      <c r="K2176" t="s">
        <v>27</v>
      </c>
      <c r="L2176" s="7">
        <v>99</v>
      </c>
      <c r="M2176" t="s">
        <v>730</v>
      </c>
      <c r="N2176" t="s">
        <v>102</v>
      </c>
      <c r="O2176" s="12" t="s">
        <v>103</v>
      </c>
      <c r="P2176" t="s">
        <v>104</v>
      </c>
      <c r="Q2176" t="s">
        <v>105</v>
      </c>
      <c r="R2176" s="13" t="s">
        <v>106</v>
      </c>
      <c r="S2176" t="s">
        <v>107</v>
      </c>
      <c r="T2176" t="s">
        <v>108</v>
      </c>
      <c r="U2176" t="s">
        <v>109</v>
      </c>
      <c r="V2176" t="s">
        <v>110</v>
      </c>
      <c r="W2176" t="s">
        <v>38</v>
      </c>
      <c r="X2176" t="s">
        <v>111</v>
      </c>
      <c r="Y2176" s="7">
        <v>2200</v>
      </c>
      <c r="AC2176" s="7">
        <f t="shared" si="33"/>
        <v>2186.9399999999996</v>
      </c>
    </row>
    <row r="2177" spans="1:29" x14ac:dyDescent="0.3">
      <c r="A2177" s="5">
        <v>10133</v>
      </c>
      <c r="B2177" s="5">
        <v>23</v>
      </c>
      <c r="C2177" s="7">
        <v>100</v>
      </c>
      <c r="D2177" s="10">
        <v>1</v>
      </c>
      <c r="E2177" s="7">
        <v>2642.01</v>
      </c>
      <c r="F2177" s="9">
        <v>37799</v>
      </c>
      <c r="G2177" t="s">
        <v>26</v>
      </c>
      <c r="H2177" s="10">
        <v>2</v>
      </c>
      <c r="I2177" s="5">
        <v>6</v>
      </c>
      <c r="J2177" s="5">
        <v>2003</v>
      </c>
      <c r="K2177" t="s">
        <v>27</v>
      </c>
      <c r="L2177" s="7">
        <v>99</v>
      </c>
      <c r="M2177" t="s">
        <v>730</v>
      </c>
      <c r="N2177" t="s">
        <v>201</v>
      </c>
      <c r="O2177" s="12" t="s">
        <v>202</v>
      </c>
      <c r="P2177" t="s">
        <v>203</v>
      </c>
      <c r="Q2177" t="s">
        <v>757</v>
      </c>
      <c r="R2177" s="13" t="s">
        <v>204</v>
      </c>
      <c r="S2177" t="s">
        <v>205</v>
      </c>
      <c r="T2177" t="s">
        <v>45</v>
      </c>
      <c r="U2177" t="s">
        <v>206</v>
      </c>
      <c r="V2177" t="s">
        <v>207</v>
      </c>
      <c r="W2177" t="s">
        <v>38</v>
      </c>
      <c r="X2177" t="s">
        <v>208</v>
      </c>
      <c r="Y2177" s="7">
        <v>2300</v>
      </c>
      <c r="AC2177" s="7">
        <f t="shared" si="33"/>
        <v>328</v>
      </c>
    </row>
    <row r="2178" spans="1:29" x14ac:dyDescent="0.3">
      <c r="A2178" s="5">
        <v>10145</v>
      </c>
      <c r="B2178" s="5">
        <v>33</v>
      </c>
      <c r="C2178" s="7">
        <v>93.9</v>
      </c>
      <c r="D2178" s="10">
        <v>12</v>
      </c>
      <c r="E2178" s="7">
        <v>3098.7</v>
      </c>
      <c r="F2178" s="9">
        <v>37858</v>
      </c>
      <c r="G2178" t="s">
        <v>26</v>
      </c>
      <c r="H2178" s="10">
        <v>3</v>
      </c>
      <c r="I2178" s="5">
        <v>8</v>
      </c>
      <c r="J2178" s="5">
        <v>2003</v>
      </c>
      <c r="K2178" t="s">
        <v>27</v>
      </c>
      <c r="L2178" s="7">
        <v>99</v>
      </c>
      <c r="M2178" t="s">
        <v>730</v>
      </c>
      <c r="N2178" t="s">
        <v>57</v>
      </c>
      <c r="O2178" s="12" t="s">
        <v>58</v>
      </c>
      <c r="P2178" t="s">
        <v>59</v>
      </c>
      <c r="Q2178" t="s">
        <v>60</v>
      </c>
      <c r="R2178" s="13" t="s">
        <v>61</v>
      </c>
      <c r="S2178" t="s">
        <v>34</v>
      </c>
      <c r="T2178" t="s">
        <v>35</v>
      </c>
      <c r="U2178" t="s">
        <v>62</v>
      </c>
      <c r="V2178" t="s">
        <v>63</v>
      </c>
      <c r="W2178" t="s">
        <v>55</v>
      </c>
      <c r="X2178" t="s">
        <v>64</v>
      </c>
      <c r="Y2178" s="7">
        <v>3098.7</v>
      </c>
      <c r="AC2178" s="7">
        <f t="shared" si="33"/>
        <v>1444.04</v>
      </c>
    </row>
    <row r="2179" spans="1:29" x14ac:dyDescent="0.3">
      <c r="A2179" s="5">
        <v>10168</v>
      </c>
      <c r="B2179" s="5">
        <v>28</v>
      </c>
      <c r="C2179" s="7">
        <v>100</v>
      </c>
      <c r="D2179" s="10">
        <v>7</v>
      </c>
      <c r="E2179" s="7">
        <v>3244.36</v>
      </c>
      <c r="F2179" s="9">
        <v>37922</v>
      </c>
      <c r="G2179" t="s">
        <v>26</v>
      </c>
      <c r="H2179" s="10">
        <v>4</v>
      </c>
      <c r="I2179" s="5">
        <v>10</v>
      </c>
      <c r="J2179" s="5">
        <v>2003</v>
      </c>
      <c r="K2179" t="s">
        <v>27</v>
      </c>
      <c r="L2179" s="7">
        <v>99</v>
      </c>
      <c r="M2179" t="s">
        <v>730</v>
      </c>
      <c r="N2179" t="s">
        <v>70</v>
      </c>
      <c r="O2179" s="12" t="s">
        <v>71</v>
      </c>
      <c r="P2179" t="s">
        <v>72</v>
      </c>
      <c r="Q2179" t="s">
        <v>60</v>
      </c>
      <c r="R2179" s="13" t="s">
        <v>73</v>
      </c>
      <c r="S2179" t="s">
        <v>34</v>
      </c>
      <c r="T2179" t="s">
        <v>35</v>
      </c>
      <c r="U2179" t="s">
        <v>74</v>
      </c>
      <c r="V2179" t="s">
        <v>75</v>
      </c>
      <c r="W2179" t="s">
        <v>55</v>
      </c>
      <c r="X2179" t="s">
        <v>76</v>
      </c>
      <c r="Y2179" s="7">
        <v>2800</v>
      </c>
      <c r="AC2179" s="7">
        <f t="shared" si="33"/>
        <v>108.42000000000007</v>
      </c>
    </row>
    <row r="2180" spans="1:29" x14ac:dyDescent="0.3">
      <c r="A2180" s="5">
        <v>10188</v>
      </c>
      <c r="B2180" s="5">
        <v>44</v>
      </c>
      <c r="C2180" s="7">
        <v>98.89</v>
      </c>
      <c r="D2180" s="10">
        <v>7</v>
      </c>
      <c r="E2180" s="7">
        <v>4351.16</v>
      </c>
      <c r="F2180" s="9">
        <v>37943</v>
      </c>
      <c r="G2180" t="s">
        <v>26</v>
      </c>
      <c r="H2180" s="10">
        <v>4</v>
      </c>
      <c r="I2180" s="5">
        <v>11</v>
      </c>
      <c r="J2180" s="5">
        <v>2003</v>
      </c>
      <c r="K2180" t="s">
        <v>27</v>
      </c>
      <c r="L2180" s="7">
        <v>99</v>
      </c>
      <c r="M2180" t="s">
        <v>730</v>
      </c>
      <c r="N2180" t="s">
        <v>84</v>
      </c>
      <c r="O2180" s="12" t="s">
        <v>85</v>
      </c>
      <c r="P2180" t="s">
        <v>86</v>
      </c>
      <c r="Q2180" t="s">
        <v>757</v>
      </c>
      <c r="R2180" s="13" t="s">
        <v>87</v>
      </c>
      <c r="S2180" t="s">
        <v>88</v>
      </c>
      <c r="T2180" t="s">
        <v>45</v>
      </c>
      <c r="U2180" t="s">
        <v>89</v>
      </c>
      <c r="V2180" t="s">
        <v>90</v>
      </c>
      <c r="W2180" t="s">
        <v>55</v>
      </c>
      <c r="X2180" t="s">
        <v>91</v>
      </c>
      <c r="Y2180" s="7">
        <v>4351.16</v>
      </c>
      <c r="AC2180" s="7">
        <f t="shared" si="33"/>
        <v>304.7199999999998</v>
      </c>
    </row>
    <row r="2181" spans="1:29" x14ac:dyDescent="0.3">
      <c r="A2181" s="5">
        <v>10210</v>
      </c>
      <c r="B2181" s="5">
        <v>46</v>
      </c>
      <c r="C2181" s="7">
        <v>79.91</v>
      </c>
      <c r="D2181" s="10">
        <v>5</v>
      </c>
      <c r="E2181" s="7">
        <v>3675.86</v>
      </c>
      <c r="F2181" s="9">
        <v>37998</v>
      </c>
      <c r="G2181" t="s">
        <v>26</v>
      </c>
      <c r="H2181" s="10">
        <v>1</v>
      </c>
      <c r="I2181" s="5">
        <v>1</v>
      </c>
      <c r="J2181" s="5">
        <v>2004</v>
      </c>
      <c r="K2181" t="s">
        <v>27</v>
      </c>
      <c r="L2181" s="7">
        <v>99</v>
      </c>
      <c r="M2181" t="s">
        <v>730</v>
      </c>
      <c r="N2181" t="s">
        <v>346</v>
      </c>
      <c r="O2181" s="12" t="s">
        <v>347</v>
      </c>
      <c r="P2181" t="s">
        <v>348</v>
      </c>
      <c r="Q2181" t="s">
        <v>348</v>
      </c>
      <c r="R2181" s="13" t="s">
        <v>349</v>
      </c>
      <c r="S2181" t="s">
        <v>229</v>
      </c>
      <c r="T2181" t="s">
        <v>229</v>
      </c>
      <c r="U2181" t="s">
        <v>350</v>
      </c>
      <c r="V2181" t="s">
        <v>351</v>
      </c>
      <c r="W2181" t="s">
        <v>55</v>
      </c>
      <c r="X2181" t="s">
        <v>352</v>
      </c>
      <c r="Y2181" s="7">
        <v>3675.86</v>
      </c>
      <c r="AC2181" s="7">
        <f t="shared" si="33"/>
        <v>0</v>
      </c>
    </row>
    <row r="2182" spans="1:29" x14ac:dyDescent="0.3">
      <c r="A2182" s="5">
        <v>10223</v>
      </c>
      <c r="B2182" s="5">
        <v>21</v>
      </c>
      <c r="C2182" s="7">
        <v>100</v>
      </c>
      <c r="D2182" s="10">
        <v>7</v>
      </c>
      <c r="E2182" s="7">
        <v>2475.27</v>
      </c>
      <c r="F2182" s="9">
        <v>38037</v>
      </c>
      <c r="G2182" t="s">
        <v>26</v>
      </c>
      <c r="H2182" s="10">
        <v>1</v>
      </c>
      <c r="I2182" s="5">
        <v>2</v>
      </c>
      <c r="J2182" s="5">
        <v>2004</v>
      </c>
      <c r="K2182" t="s">
        <v>27</v>
      </c>
      <c r="L2182" s="7">
        <v>99</v>
      </c>
      <c r="M2182" t="s">
        <v>730</v>
      </c>
      <c r="N2182" t="s">
        <v>102</v>
      </c>
      <c r="O2182" s="12" t="s">
        <v>103</v>
      </c>
      <c r="P2182" t="s">
        <v>104</v>
      </c>
      <c r="Q2182" t="s">
        <v>105</v>
      </c>
      <c r="R2182" s="13" t="s">
        <v>106</v>
      </c>
      <c r="S2182" t="s">
        <v>107</v>
      </c>
      <c r="T2182" t="s">
        <v>108</v>
      </c>
      <c r="U2182" t="s">
        <v>109</v>
      </c>
      <c r="V2182" t="s">
        <v>110</v>
      </c>
      <c r="W2182" t="s">
        <v>38</v>
      </c>
      <c r="X2182" t="s">
        <v>111</v>
      </c>
      <c r="Y2182" s="7">
        <v>2100</v>
      </c>
      <c r="AC2182" s="7">
        <f t="shared" si="33"/>
        <v>0</v>
      </c>
    </row>
    <row r="2183" spans="1:29" x14ac:dyDescent="0.3">
      <c r="A2183" s="5">
        <v>10235</v>
      </c>
      <c r="B2183" s="5">
        <v>41</v>
      </c>
      <c r="C2183" s="7">
        <v>100</v>
      </c>
      <c r="D2183" s="10">
        <v>1</v>
      </c>
      <c r="E2183" s="7">
        <v>4177.49</v>
      </c>
      <c r="F2183" s="9">
        <v>38079</v>
      </c>
      <c r="G2183" t="s">
        <v>26</v>
      </c>
      <c r="H2183" s="10">
        <v>2</v>
      </c>
      <c r="I2183" s="5">
        <v>4</v>
      </c>
      <c r="J2183" s="5">
        <v>2004</v>
      </c>
      <c r="K2183" t="s">
        <v>27</v>
      </c>
      <c r="L2183" s="7">
        <v>99</v>
      </c>
      <c r="M2183" t="s">
        <v>730</v>
      </c>
      <c r="N2183" t="s">
        <v>427</v>
      </c>
      <c r="O2183" s="12" t="s">
        <v>428</v>
      </c>
      <c r="P2183" t="s">
        <v>429</v>
      </c>
      <c r="Q2183" t="s">
        <v>262</v>
      </c>
      <c r="R2183" s="13" t="s">
        <v>430</v>
      </c>
      <c r="S2183" t="s">
        <v>264</v>
      </c>
      <c r="T2183" t="s">
        <v>35</v>
      </c>
      <c r="U2183" t="s">
        <v>431</v>
      </c>
      <c r="V2183" t="s">
        <v>198</v>
      </c>
      <c r="W2183" t="s">
        <v>55</v>
      </c>
      <c r="X2183" t="s">
        <v>432</v>
      </c>
      <c r="Y2183" s="7">
        <v>4100</v>
      </c>
      <c r="AC2183" s="7">
        <f t="shared" si="33"/>
        <v>261.36000000000013</v>
      </c>
    </row>
    <row r="2184" spans="1:29" x14ac:dyDescent="0.3">
      <c r="A2184" s="5">
        <v>10250</v>
      </c>
      <c r="B2184" s="5">
        <v>31</v>
      </c>
      <c r="C2184" s="7">
        <v>100</v>
      </c>
      <c r="D2184" s="10">
        <v>2</v>
      </c>
      <c r="E2184" s="7">
        <v>3282.28</v>
      </c>
      <c r="F2184" s="9">
        <v>38118</v>
      </c>
      <c r="G2184" t="s">
        <v>26</v>
      </c>
      <c r="H2184" s="10">
        <v>2</v>
      </c>
      <c r="I2184" s="5">
        <v>5</v>
      </c>
      <c r="J2184" s="5">
        <v>2004</v>
      </c>
      <c r="K2184" t="s">
        <v>27</v>
      </c>
      <c r="L2184" s="7">
        <v>99</v>
      </c>
      <c r="M2184" t="s">
        <v>730</v>
      </c>
      <c r="N2184" t="s">
        <v>454</v>
      </c>
      <c r="O2184" s="12" t="s">
        <v>455</v>
      </c>
      <c r="P2184" t="s">
        <v>456</v>
      </c>
      <c r="Q2184" t="s">
        <v>60</v>
      </c>
      <c r="R2184" s="13" t="s">
        <v>73</v>
      </c>
      <c r="S2184" t="s">
        <v>34</v>
      </c>
      <c r="T2184" t="s">
        <v>35</v>
      </c>
      <c r="U2184" t="s">
        <v>114</v>
      </c>
      <c r="V2184" t="s">
        <v>457</v>
      </c>
      <c r="W2184" t="s">
        <v>55</v>
      </c>
      <c r="X2184" t="s">
        <v>458</v>
      </c>
      <c r="Y2184" s="7">
        <v>3100</v>
      </c>
      <c r="AC2184" s="7">
        <f t="shared" si="33"/>
        <v>342.01000000000022</v>
      </c>
    </row>
    <row r="2185" spans="1:29" x14ac:dyDescent="0.3">
      <c r="A2185" s="5">
        <v>10263</v>
      </c>
      <c r="B2185" s="5">
        <v>31</v>
      </c>
      <c r="C2185" s="7">
        <v>79.91</v>
      </c>
      <c r="D2185" s="10">
        <v>8</v>
      </c>
      <c r="E2185" s="7">
        <v>2477.21</v>
      </c>
      <c r="F2185" s="9">
        <v>38166</v>
      </c>
      <c r="G2185" t="s">
        <v>26</v>
      </c>
      <c r="H2185" s="10">
        <v>2</v>
      </c>
      <c r="I2185" s="5">
        <v>6</v>
      </c>
      <c r="J2185" s="5">
        <v>2004</v>
      </c>
      <c r="K2185" t="s">
        <v>27</v>
      </c>
      <c r="L2185" s="7">
        <v>99</v>
      </c>
      <c r="M2185" t="s">
        <v>730</v>
      </c>
      <c r="N2185" t="s">
        <v>124</v>
      </c>
      <c r="O2185" s="12" t="s">
        <v>125</v>
      </c>
      <c r="P2185" t="s">
        <v>126</v>
      </c>
      <c r="Q2185" t="s">
        <v>127</v>
      </c>
      <c r="R2185" s="13" t="s">
        <v>128</v>
      </c>
      <c r="S2185" t="s">
        <v>34</v>
      </c>
      <c r="T2185" t="s">
        <v>35</v>
      </c>
      <c r="U2185" t="s">
        <v>129</v>
      </c>
      <c r="V2185" t="s">
        <v>63</v>
      </c>
      <c r="W2185" t="s">
        <v>38</v>
      </c>
      <c r="X2185" t="s">
        <v>130</v>
      </c>
      <c r="Y2185" s="7">
        <v>2477.21</v>
      </c>
      <c r="AC2185" s="7">
        <f t="shared" si="33"/>
        <v>0</v>
      </c>
    </row>
    <row r="2186" spans="1:29" x14ac:dyDescent="0.3">
      <c r="A2186" s="5">
        <v>10275</v>
      </c>
      <c r="B2186" s="5">
        <v>23</v>
      </c>
      <c r="C2186" s="7">
        <v>81.91</v>
      </c>
      <c r="D2186" s="10">
        <v>7</v>
      </c>
      <c r="E2186" s="7">
        <v>1883.93</v>
      </c>
      <c r="F2186" s="9">
        <v>38191</v>
      </c>
      <c r="G2186" t="s">
        <v>26</v>
      </c>
      <c r="H2186" s="10">
        <v>3</v>
      </c>
      <c r="I2186" s="5">
        <v>7</v>
      </c>
      <c r="J2186" s="5">
        <v>2004</v>
      </c>
      <c r="K2186" t="s">
        <v>27</v>
      </c>
      <c r="L2186" s="7">
        <v>99</v>
      </c>
      <c r="M2186" t="s">
        <v>730</v>
      </c>
      <c r="N2186" t="s">
        <v>131</v>
      </c>
      <c r="O2186" s="12" t="s">
        <v>132</v>
      </c>
      <c r="P2186" t="s">
        <v>133</v>
      </c>
      <c r="Q2186" t="s">
        <v>757</v>
      </c>
      <c r="R2186" s="13" t="s">
        <v>134</v>
      </c>
      <c r="S2186" t="s">
        <v>44</v>
      </c>
      <c r="T2186" t="s">
        <v>45</v>
      </c>
      <c r="U2186" t="s">
        <v>135</v>
      </c>
      <c r="V2186" t="s">
        <v>136</v>
      </c>
      <c r="W2186" t="s">
        <v>38</v>
      </c>
      <c r="X2186" t="s">
        <v>137</v>
      </c>
      <c r="Y2186" s="7">
        <v>1883.93</v>
      </c>
      <c r="AC2186" s="7">
        <f t="shared" ref="AC2186:AC2249" si="34">E2179-Y2179</f>
        <v>444.36000000000013</v>
      </c>
    </row>
    <row r="2187" spans="1:29" x14ac:dyDescent="0.3">
      <c r="A2187" s="5">
        <v>10285</v>
      </c>
      <c r="B2187" s="5">
        <v>37</v>
      </c>
      <c r="C2187" s="7">
        <v>98.89</v>
      </c>
      <c r="D2187" s="10">
        <v>12</v>
      </c>
      <c r="E2187" s="7">
        <v>3658.93</v>
      </c>
      <c r="F2187" s="9">
        <v>38226</v>
      </c>
      <c r="G2187" t="s">
        <v>26</v>
      </c>
      <c r="H2187" s="10">
        <v>3</v>
      </c>
      <c r="I2187" s="5">
        <v>8</v>
      </c>
      <c r="J2187" s="5">
        <v>2004</v>
      </c>
      <c r="K2187" t="s">
        <v>27</v>
      </c>
      <c r="L2187" s="7">
        <v>99</v>
      </c>
      <c r="M2187" t="s">
        <v>730</v>
      </c>
      <c r="N2187" t="s">
        <v>138</v>
      </c>
      <c r="O2187" s="12" t="s">
        <v>139</v>
      </c>
      <c r="P2187" t="s">
        <v>140</v>
      </c>
      <c r="Q2187" t="s">
        <v>141</v>
      </c>
      <c r="R2187" s="13" t="s">
        <v>142</v>
      </c>
      <c r="S2187" t="s">
        <v>34</v>
      </c>
      <c r="T2187" t="s">
        <v>35</v>
      </c>
      <c r="U2187" t="s">
        <v>143</v>
      </c>
      <c r="V2187" t="s">
        <v>144</v>
      </c>
      <c r="W2187" t="s">
        <v>55</v>
      </c>
      <c r="X2187" t="s">
        <v>145</v>
      </c>
      <c r="Y2187" s="7">
        <v>3658.93</v>
      </c>
      <c r="AC2187" s="7">
        <f t="shared" si="34"/>
        <v>0</v>
      </c>
    </row>
    <row r="2188" spans="1:29" x14ac:dyDescent="0.3">
      <c r="A2188" s="5">
        <v>10297</v>
      </c>
      <c r="B2188" s="5">
        <v>26</v>
      </c>
      <c r="C2188" s="7">
        <v>100</v>
      </c>
      <c r="D2188" s="10">
        <v>2</v>
      </c>
      <c r="E2188" s="7">
        <v>2856.88</v>
      </c>
      <c r="F2188" s="9">
        <v>38246</v>
      </c>
      <c r="G2188" t="s">
        <v>26</v>
      </c>
      <c r="H2188" s="10">
        <v>3</v>
      </c>
      <c r="I2188" s="5">
        <v>9</v>
      </c>
      <c r="J2188" s="5">
        <v>2004</v>
      </c>
      <c r="K2188" t="s">
        <v>27</v>
      </c>
      <c r="L2188" s="7">
        <v>99</v>
      </c>
      <c r="M2188" t="s">
        <v>730</v>
      </c>
      <c r="N2188" t="s">
        <v>546</v>
      </c>
      <c r="O2188" s="12" t="s">
        <v>547</v>
      </c>
      <c r="P2188" t="s">
        <v>548</v>
      </c>
      <c r="Q2188" t="s">
        <v>757</v>
      </c>
      <c r="R2188" s="13" t="s">
        <v>25</v>
      </c>
      <c r="S2188" t="s">
        <v>549</v>
      </c>
      <c r="T2188" t="s">
        <v>45</v>
      </c>
      <c r="U2188" t="s">
        <v>550</v>
      </c>
      <c r="V2188" t="s">
        <v>551</v>
      </c>
      <c r="W2188" t="s">
        <v>38</v>
      </c>
      <c r="X2188" t="s">
        <v>552</v>
      </c>
      <c r="Y2188" s="7">
        <v>2600</v>
      </c>
      <c r="AC2188" s="7">
        <f t="shared" si="34"/>
        <v>0</v>
      </c>
    </row>
    <row r="2189" spans="1:29" x14ac:dyDescent="0.3">
      <c r="A2189" s="5">
        <v>10308</v>
      </c>
      <c r="B2189" s="5">
        <v>24</v>
      </c>
      <c r="C2189" s="7">
        <v>79.91</v>
      </c>
      <c r="D2189" s="10">
        <v>5</v>
      </c>
      <c r="E2189" s="7">
        <v>1917.84</v>
      </c>
      <c r="F2189" s="9">
        <v>38275</v>
      </c>
      <c r="G2189" t="s">
        <v>26</v>
      </c>
      <c r="H2189" s="10">
        <v>4</v>
      </c>
      <c r="I2189" s="5">
        <v>10</v>
      </c>
      <c r="J2189" s="5">
        <v>2004</v>
      </c>
      <c r="K2189" t="s">
        <v>27</v>
      </c>
      <c r="L2189" s="7">
        <v>99</v>
      </c>
      <c r="M2189" t="s">
        <v>730</v>
      </c>
      <c r="N2189" t="s">
        <v>362</v>
      </c>
      <c r="O2189" s="12" t="s">
        <v>363</v>
      </c>
      <c r="P2189" t="s">
        <v>364</v>
      </c>
      <c r="Q2189" t="s">
        <v>32</v>
      </c>
      <c r="R2189" s="13" t="s">
        <v>365</v>
      </c>
      <c r="S2189" t="s">
        <v>34</v>
      </c>
      <c r="T2189" t="s">
        <v>35</v>
      </c>
      <c r="U2189" t="s">
        <v>114</v>
      </c>
      <c r="V2189" t="s">
        <v>272</v>
      </c>
      <c r="W2189" t="s">
        <v>38</v>
      </c>
      <c r="X2189" t="s">
        <v>366</v>
      </c>
      <c r="Y2189" s="7">
        <v>1917.84</v>
      </c>
      <c r="AC2189" s="7">
        <f t="shared" si="34"/>
        <v>375.27</v>
      </c>
    </row>
    <row r="2190" spans="1:29" x14ac:dyDescent="0.3">
      <c r="A2190" s="5">
        <v>10318</v>
      </c>
      <c r="B2190" s="5">
        <v>47</v>
      </c>
      <c r="C2190" s="7">
        <v>100</v>
      </c>
      <c r="D2190" s="10">
        <v>7</v>
      </c>
      <c r="E2190" s="7">
        <v>5305.36</v>
      </c>
      <c r="F2190" s="9">
        <v>38293</v>
      </c>
      <c r="G2190" t="s">
        <v>26</v>
      </c>
      <c r="H2190" s="10">
        <v>4</v>
      </c>
      <c r="I2190" s="5">
        <v>11</v>
      </c>
      <c r="J2190" s="5">
        <v>2004</v>
      </c>
      <c r="K2190" t="s">
        <v>27</v>
      </c>
      <c r="L2190" s="7">
        <v>99</v>
      </c>
      <c r="M2190" t="s">
        <v>730</v>
      </c>
      <c r="N2190" t="s">
        <v>161</v>
      </c>
      <c r="O2190" s="12" t="s">
        <v>162</v>
      </c>
      <c r="P2190" t="s">
        <v>163</v>
      </c>
      <c r="Q2190" t="s">
        <v>164</v>
      </c>
      <c r="R2190" s="13" t="s">
        <v>165</v>
      </c>
      <c r="S2190" t="s">
        <v>34</v>
      </c>
      <c r="T2190" t="s">
        <v>35</v>
      </c>
      <c r="U2190" t="s">
        <v>36</v>
      </c>
      <c r="V2190" t="s">
        <v>166</v>
      </c>
      <c r="W2190" t="s">
        <v>55</v>
      </c>
      <c r="X2190" t="s">
        <v>167</v>
      </c>
      <c r="Y2190" s="7">
        <v>4700</v>
      </c>
      <c r="AC2190" s="7">
        <f t="shared" si="34"/>
        <v>77.489999999999782</v>
      </c>
    </row>
    <row r="2191" spans="1:29" x14ac:dyDescent="0.3">
      <c r="A2191" s="5">
        <v>10329</v>
      </c>
      <c r="B2191" s="5">
        <v>45</v>
      </c>
      <c r="C2191" s="7">
        <v>63.91</v>
      </c>
      <c r="D2191" s="10">
        <v>11</v>
      </c>
      <c r="E2191" s="7">
        <v>2875.95</v>
      </c>
      <c r="F2191" s="9">
        <v>38306</v>
      </c>
      <c r="G2191" t="s">
        <v>26</v>
      </c>
      <c r="H2191" s="10">
        <v>4</v>
      </c>
      <c r="I2191" s="5">
        <v>11</v>
      </c>
      <c r="J2191" s="5">
        <v>2004</v>
      </c>
      <c r="K2191" t="s">
        <v>27</v>
      </c>
      <c r="L2191" s="7">
        <v>99</v>
      </c>
      <c r="M2191" t="s">
        <v>730</v>
      </c>
      <c r="N2191" t="s">
        <v>29</v>
      </c>
      <c r="O2191" s="12" t="s">
        <v>30</v>
      </c>
      <c r="P2191" t="s">
        <v>31</v>
      </c>
      <c r="Q2191" t="s">
        <v>32</v>
      </c>
      <c r="R2191" s="13" t="s">
        <v>33</v>
      </c>
      <c r="S2191" t="s">
        <v>34</v>
      </c>
      <c r="T2191" t="s">
        <v>35</v>
      </c>
      <c r="U2191" t="s">
        <v>36</v>
      </c>
      <c r="V2191" t="s">
        <v>37</v>
      </c>
      <c r="W2191" t="s">
        <v>38</v>
      </c>
      <c r="X2191" t="s">
        <v>39</v>
      </c>
      <c r="Y2191" s="7">
        <v>2875.95</v>
      </c>
      <c r="AC2191" s="7">
        <f t="shared" si="34"/>
        <v>182.2800000000002</v>
      </c>
    </row>
    <row r="2192" spans="1:29" x14ac:dyDescent="0.3">
      <c r="A2192" s="5">
        <v>10340</v>
      </c>
      <c r="B2192" s="5">
        <v>55</v>
      </c>
      <c r="C2192" s="7">
        <v>100</v>
      </c>
      <c r="D2192" s="10">
        <v>2</v>
      </c>
      <c r="E2192" s="7">
        <v>6482.85</v>
      </c>
      <c r="F2192" s="9">
        <v>38315</v>
      </c>
      <c r="G2192" t="s">
        <v>26</v>
      </c>
      <c r="H2192" s="10">
        <v>4</v>
      </c>
      <c r="I2192" s="5">
        <v>11</v>
      </c>
      <c r="J2192" s="5">
        <v>2004</v>
      </c>
      <c r="K2192" t="s">
        <v>27</v>
      </c>
      <c r="L2192" s="7">
        <v>99</v>
      </c>
      <c r="M2192" t="s">
        <v>730</v>
      </c>
      <c r="N2192" t="s">
        <v>402</v>
      </c>
      <c r="O2192" s="12" t="s">
        <v>403</v>
      </c>
      <c r="P2192" t="s">
        <v>404</v>
      </c>
      <c r="Q2192" t="s">
        <v>757</v>
      </c>
      <c r="R2192" s="13" t="s">
        <v>405</v>
      </c>
      <c r="S2192" t="s">
        <v>205</v>
      </c>
      <c r="T2192" t="s">
        <v>45</v>
      </c>
      <c r="U2192" t="s">
        <v>406</v>
      </c>
      <c r="V2192" t="s">
        <v>407</v>
      </c>
      <c r="W2192" t="s">
        <v>55</v>
      </c>
      <c r="X2192" t="s">
        <v>408</v>
      </c>
      <c r="Y2192" s="7">
        <v>5500</v>
      </c>
      <c r="AC2192" s="7">
        <f t="shared" si="34"/>
        <v>0</v>
      </c>
    </row>
    <row r="2193" spans="1:29" x14ac:dyDescent="0.3">
      <c r="A2193" s="5">
        <v>10353</v>
      </c>
      <c r="B2193" s="5">
        <v>46</v>
      </c>
      <c r="C2193" s="7">
        <v>81.17</v>
      </c>
      <c r="D2193" s="10">
        <v>5</v>
      </c>
      <c r="E2193" s="7">
        <v>3733.82</v>
      </c>
      <c r="F2193" s="9">
        <v>38325</v>
      </c>
      <c r="G2193" t="s">
        <v>26</v>
      </c>
      <c r="H2193" s="10">
        <v>4</v>
      </c>
      <c r="I2193" s="5">
        <v>12</v>
      </c>
      <c r="J2193" s="5">
        <v>2004</v>
      </c>
      <c r="K2193" t="s">
        <v>27</v>
      </c>
      <c r="L2193" s="7">
        <v>99</v>
      </c>
      <c r="M2193" t="s">
        <v>730</v>
      </c>
      <c r="N2193" t="s">
        <v>644</v>
      </c>
      <c r="O2193" s="12" t="s">
        <v>645</v>
      </c>
      <c r="P2193" t="s">
        <v>583</v>
      </c>
      <c r="Q2193" t="s">
        <v>127</v>
      </c>
      <c r="R2193" s="13" t="s">
        <v>646</v>
      </c>
      <c r="S2193" t="s">
        <v>34</v>
      </c>
      <c r="T2193" t="s">
        <v>35</v>
      </c>
      <c r="U2193" t="s">
        <v>647</v>
      </c>
      <c r="V2193" t="s">
        <v>648</v>
      </c>
      <c r="W2193" t="s">
        <v>55</v>
      </c>
      <c r="X2193" t="s">
        <v>649</v>
      </c>
      <c r="Y2193" s="7">
        <v>3733.82</v>
      </c>
      <c r="AC2193" s="7">
        <f t="shared" si="34"/>
        <v>0</v>
      </c>
    </row>
    <row r="2194" spans="1:29" x14ac:dyDescent="0.3">
      <c r="A2194" s="5">
        <v>10363</v>
      </c>
      <c r="B2194" s="5">
        <v>50</v>
      </c>
      <c r="C2194" s="7">
        <v>100</v>
      </c>
      <c r="D2194" s="10">
        <v>2</v>
      </c>
      <c r="E2194" s="7">
        <v>6576.5</v>
      </c>
      <c r="F2194" s="9">
        <v>38358</v>
      </c>
      <c r="G2194" t="s">
        <v>26</v>
      </c>
      <c r="H2194" s="10">
        <v>1</v>
      </c>
      <c r="I2194" s="5">
        <v>1</v>
      </c>
      <c r="J2194" s="5">
        <v>2005</v>
      </c>
      <c r="K2194" t="s">
        <v>27</v>
      </c>
      <c r="L2194" s="7">
        <v>99</v>
      </c>
      <c r="M2194" t="s">
        <v>730</v>
      </c>
      <c r="N2194" t="s">
        <v>534</v>
      </c>
      <c r="O2194" s="12" t="s">
        <v>535</v>
      </c>
      <c r="P2194" t="s">
        <v>536</v>
      </c>
      <c r="Q2194" t="s">
        <v>757</v>
      </c>
      <c r="R2194" s="13" t="s">
        <v>537</v>
      </c>
      <c r="S2194" t="s">
        <v>150</v>
      </c>
      <c r="T2194" t="s">
        <v>45</v>
      </c>
      <c r="U2194" t="s">
        <v>538</v>
      </c>
      <c r="V2194" t="s">
        <v>539</v>
      </c>
      <c r="W2194" t="s">
        <v>55</v>
      </c>
      <c r="X2194" t="s">
        <v>540</v>
      </c>
      <c r="Y2194" s="7">
        <v>5000</v>
      </c>
      <c r="AC2194" s="7">
        <f t="shared" si="34"/>
        <v>0</v>
      </c>
    </row>
    <row r="2195" spans="1:29" x14ac:dyDescent="0.3">
      <c r="A2195" s="5">
        <v>10375</v>
      </c>
      <c r="B2195" s="5">
        <v>37</v>
      </c>
      <c r="C2195" s="7">
        <v>100</v>
      </c>
      <c r="D2195" s="10">
        <v>3</v>
      </c>
      <c r="E2195" s="7">
        <v>6353.27</v>
      </c>
      <c r="F2195" s="9">
        <v>38386</v>
      </c>
      <c r="G2195" t="s">
        <v>26</v>
      </c>
      <c r="H2195" s="10">
        <v>1</v>
      </c>
      <c r="I2195" s="5">
        <v>2</v>
      </c>
      <c r="J2195" s="5">
        <v>2005</v>
      </c>
      <c r="K2195" t="s">
        <v>27</v>
      </c>
      <c r="L2195" s="7">
        <v>99</v>
      </c>
      <c r="M2195" t="s">
        <v>730</v>
      </c>
      <c r="N2195" t="s">
        <v>131</v>
      </c>
      <c r="O2195" s="12" t="s">
        <v>132</v>
      </c>
      <c r="P2195" t="s">
        <v>133</v>
      </c>
      <c r="Q2195" t="s">
        <v>757</v>
      </c>
      <c r="R2195" s="13" t="s">
        <v>134</v>
      </c>
      <c r="S2195" t="s">
        <v>44</v>
      </c>
      <c r="T2195" t="s">
        <v>45</v>
      </c>
      <c r="U2195" t="s">
        <v>135</v>
      </c>
      <c r="V2195" t="s">
        <v>136</v>
      </c>
      <c r="W2195" t="s">
        <v>55</v>
      </c>
      <c r="X2195" t="s">
        <v>137</v>
      </c>
      <c r="Y2195" s="7">
        <v>3700</v>
      </c>
      <c r="AC2195" s="7">
        <f t="shared" si="34"/>
        <v>256.88000000000011</v>
      </c>
    </row>
    <row r="2196" spans="1:29" x14ac:dyDescent="0.3">
      <c r="A2196" s="5">
        <v>10387</v>
      </c>
      <c r="B2196" s="5">
        <v>44</v>
      </c>
      <c r="C2196" s="7">
        <v>94.9</v>
      </c>
      <c r="D2196" s="10">
        <v>1</v>
      </c>
      <c r="E2196" s="7">
        <v>4175.6000000000004</v>
      </c>
      <c r="F2196" s="9">
        <v>38413</v>
      </c>
      <c r="G2196" t="s">
        <v>26</v>
      </c>
      <c r="H2196" s="10">
        <v>1</v>
      </c>
      <c r="I2196" s="5">
        <v>3</v>
      </c>
      <c r="J2196" s="5">
        <v>2005</v>
      </c>
      <c r="K2196" t="s">
        <v>27</v>
      </c>
      <c r="L2196" s="7">
        <v>99</v>
      </c>
      <c r="M2196" t="s">
        <v>730</v>
      </c>
      <c r="N2196" t="s">
        <v>225</v>
      </c>
      <c r="O2196" s="12" t="s">
        <v>226</v>
      </c>
      <c r="P2196" t="s">
        <v>227</v>
      </c>
      <c r="Q2196" t="s">
        <v>757</v>
      </c>
      <c r="R2196" s="13" t="s">
        <v>228</v>
      </c>
      <c r="S2196" t="s">
        <v>227</v>
      </c>
      <c r="T2196" t="s">
        <v>229</v>
      </c>
      <c r="U2196" t="s">
        <v>230</v>
      </c>
      <c r="V2196" t="s">
        <v>231</v>
      </c>
      <c r="W2196" t="s">
        <v>55</v>
      </c>
      <c r="X2196" t="s">
        <v>232</v>
      </c>
      <c r="Y2196" s="7">
        <v>4175.6000000000004</v>
      </c>
      <c r="AC2196" s="7">
        <f t="shared" si="34"/>
        <v>0</v>
      </c>
    </row>
    <row r="2197" spans="1:29" x14ac:dyDescent="0.3">
      <c r="A2197" s="5">
        <v>10401</v>
      </c>
      <c r="B2197" s="5">
        <v>49</v>
      </c>
      <c r="C2197" s="7">
        <v>100</v>
      </c>
      <c r="D2197" s="10">
        <v>1</v>
      </c>
      <c r="E2197" s="7">
        <v>4992.6099999999997</v>
      </c>
      <c r="F2197" s="9">
        <v>38445</v>
      </c>
      <c r="G2197" t="s">
        <v>459</v>
      </c>
      <c r="H2197" s="10">
        <v>2</v>
      </c>
      <c r="I2197" s="5">
        <v>4</v>
      </c>
      <c r="J2197" s="5">
        <v>2005</v>
      </c>
      <c r="K2197" t="s">
        <v>27</v>
      </c>
      <c r="L2197" s="7">
        <v>99</v>
      </c>
      <c r="M2197" t="s">
        <v>730</v>
      </c>
      <c r="N2197" t="s">
        <v>117</v>
      </c>
      <c r="O2197" s="12" t="s">
        <v>118</v>
      </c>
      <c r="P2197" t="s">
        <v>119</v>
      </c>
      <c r="Q2197" t="s">
        <v>120</v>
      </c>
      <c r="R2197" s="13" t="s">
        <v>121</v>
      </c>
      <c r="S2197" t="s">
        <v>34</v>
      </c>
      <c r="T2197" t="s">
        <v>35</v>
      </c>
      <c r="U2197" t="s">
        <v>68</v>
      </c>
      <c r="V2197" t="s">
        <v>122</v>
      </c>
      <c r="W2197" t="s">
        <v>55</v>
      </c>
      <c r="X2197" t="s">
        <v>123</v>
      </c>
      <c r="Y2197" s="7">
        <v>4900</v>
      </c>
      <c r="AC2197" s="7">
        <f t="shared" si="34"/>
        <v>605.35999999999967</v>
      </c>
    </row>
    <row r="2198" spans="1:29" x14ac:dyDescent="0.3">
      <c r="A2198" s="5">
        <v>10416</v>
      </c>
      <c r="B2198" s="5">
        <v>45</v>
      </c>
      <c r="C2198" s="7">
        <v>100</v>
      </c>
      <c r="D2198" s="10">
        <v>2</v>
      </c>
      <c r="E2198" s="7">
        <v>4764.6000000000004</v>
      </c>
      <c r="F2198" s="9">
        <v>38482</v>
      </c>
      <c r="G2198" t="s">
        <v>26</v>
      </c>
      <c r="H2198" s="10">
        <v>2</v>
      </c>
      <c r="I2198" s="5">
        <v>5</v>
      </c>
      <c r="J2198" s="5">
        <v>2005</v>
      </c>
      <c r="K2198" t="s">
        <v>27</v>
      </c>
      <c r="L2198" s="7">
        <v>99</v>
      </c>
      <c r="M2198" t="s">
        <v>730</v>
      </c>
      <c r="N2198" t="s">
        <v>516</v>
      </c>
      <c r="O2198" s="12" t="s">
        <v>517</v>
      </c>
      <c r="P2198" t="s">
        <v>518</v>
      </c>
      <c r="Q2198" t="s">
        <v>757</v>
      </c>
      <c r="R2198" s="13" t="s">
        <v>519</v>
      </c>
      <c r="S2198" t="s">
        <v>296</v>
      </c>
      <c r="T2198" t="s">
        <v>45</v>
      </c>
      <c r="U2198" t="s">
        <v>520</v>
      </c>
      <c r="V2198" t="s">
        <v>521</v>
      </c>
      <c r="W2198" t="s">
        <v>55</v>
      </c>
      <c r="X2198" t="s">
        <v>522</v>
      </c>
      <c r="Y2198" s="7">
        <v>4500</v>
      </c>
      <c r="AC2198" s="7">
        <f t="shared" si="34"/>
        <v>0</v>
      </c>
    </row>
    <row r="2199" spans="1:29" x14ac:dyDescent="0.3">
      <c r="A2199" s="5">
        <v>10108</v>
      </c>
      <c r="B2199" s="5">
        <v>27</v>
      </c>
      <c r="C2199" s="7">
        <v>43.45</v>
      </c>
      <c r="D2199" s="10">
        <v>13</v>
      </c>
      <c r="E2199" s="7">
        <v>1173.1500000000001</v>
      </c>
      <c r="F2199" s="9">
        <v>37683</v>
      </c>
      <c r="G2199" t="s">
        <v>26</v>
      </c>
      <c r="H2199" s="10">
        <v>1</v>
      </c>
      <c r="I2199" s="5">
        <v>3</v>
      </c>
      <c r="J2199" s="5">
        <v>2003</v>
      </c>
      <c r="K2199" t="s">
        <v>27</v>
      </c>
      <c r="L2199" s="7">
        <v>40</v>
      </c>
      <c r="M2199" t="s">
        <v>731</v>
      </c>
      <c r="N2199" t="s">
        <v>486</v>
      </c>
      <c r="O2199" s="12" t="s">
        <v>487</v>
      </c>
      <c r="P2199" t="s">
        <v>488</v>
      </c>
      <c r="Q2199" t="s">
        <v>757</v>
      </c>
      <c r="R2199" s="13" t="s">
        <v>489</v>
      </c>
      <c r="S2199" t="s">
        <v>490</v>
      </c>
      <c r="T2199" t="s">
        <v>229</v>
      </c>
      <c r="U2199" t="s">
        <v>491</v>
      </c>
      <c r="V2199" t="s">
        <v>492</v>
      </c>
      <c r="W2199" t="s">
        <v>38</v>
      </c>
      <c r="X2199" t="s">
        <v>493</v>
      </c>
      <c r="Y2199" s="7">
        <v>1173.1500000000001</v>
      </c>
      <c r="AC2199" s="7">
        <f t="shared" si="34"/>
        <v>982.85000000000036</v>
      </c>
    </row>
    <row r="2200" spans="1:29" x14ac:dyDescent="0.3">
      <c r="A2200" s="5">
        <v>10122</v>
      </c>
      <c r="B2200" s="5">
        <v>31</v>
      </c>
      <c r="C2200" s="7">
        <v>44.66</v>
      </c>
      <c r="D2200" s="10">
        <v>17</v>
      </c>
      <c r="E2200" s="7">
        <v>1384.46</v>
      </c>
      <c r="F2200" s="9">
        <v>37749</v>
      </c>
      <c r="G2200" t="s">
        <v>26</v>
      </c>
      <c r="H2200" s="10">
        <v>2</v>
      </c>
      <c r="I2200" s="5">
        <v>5</v>
      </c>
      <c r="J2200" s="5">
        <v>2003</v>
      </c>
      <c r="K2200" t="s">
        <v>27</v>
      </c>
      <c r="L2200" s="7">
        <v>40</v>
      </c>
      <c r="M2200" t="s">
        <v>731</v>
      </c>
      <c r="N2200" t="s">
        <v>494</v>
      </c>
      <c r="O2200" s="12" t="s">
        <v>495</v>
      </c>
      <c r="P2200" t="s">
        <v>496</v>
      </c>
      <c r="Q2200" t="s">
        <v>757</v>
      </c>
      <c r="R2200" s="13" t="s">
        <v>497</v>
      </c>
      <c r="S2200" t="s">
        <v>44</v>
      </c>
      <c r="T2200" t="s">
        <v>45</v>
      </c>
      <c r="U2200" t="s">
        <v>498</v>
      </c>
      <c r="V2200" t="s">
        <v>499</v>
      </c>
      <c r="W2200" t="s">
        <v>38</v>
      </c>
      <c r="X2200" t="s">
        <v>500</v>
      </c>
      <c r="Y2200" s="7">
        <v>1384.46</v>
      </c>
      <c r="AC2200" s="7">
        <f t="shared" si="34"/>
        <v>0</v>
      </c>
    </row>
    <row r="2201" spans="1:29" x14ac:dyDescent="0.3">
      <c r="A2201" s="5">
        <v>10135</v>
      </c>
      <c r="B2201" s="5">
        <v>33</v>
      </c>
      <c r="C2201" s="7">
        <v>40.229999999999997</v>
      </c>
      <c r="D2201" s="10">
        <v>14</v>
      </c>
      <c r="E2201" s="7">
        <v>1327.59</v>
      </c>
      <c r="F2201" s="9">
        <v>37804</v>
      </c>
      <c r="G2201" t="s">
        <v>26</v>
      </c>
      <c r="H2201" s="10">
        <v>3</v>
      </c>
      <c r="I2201" s="5">
        <v>7</v>
      </c>
      <c r="J2201" s="5">
        <v>2003</v>
      </c>
      <c r="K2201" t="s">
        <v>27</v>
      </c>
      <c r="L2201" s="7">
        <v>40</v>
      </c>
      <c r="M2201" t="s">
        <v>731</v>
      </c>
      <c r="N2201" t="s">
        <v>312</v>
      </c>
      <c r="O2201" s="12" t="s">
        <v>313</v>
      </c>
      <c r="P2201" t="s">
        <v>314</v>
      </c>
      <c r="Q2201" t="s">
        <v>60</v>
      </c>
      <c r="R2201" s="13" t="s">
        <v>128</v>
      </c>
      <c r="S2201" t="s">
        <v>34</v>
      </c>
      <c r="T2201" t="s">
        <v>35</v>
      </c>
      <c r="U2201" t="s">
        <v>315</v>
      </c>
      <c r="V2201" t="s">
        <v>316</v>
      </c>
      <c r="W2201" t="s">
        <v>38</v>
      </c>
      <c r="X2201" t="s">
        <v>317</v>
      </c>
      <c r="Y2201" s="7">
        <v>1327.59</v>
      </c>
      <c r="AC2201" s="7">
        <f t="shared" si="34"/>
        <v>1576.5</v>
      </c>
    </row>
    <row r="2202" spans="1:29" x14ac:dyDescent="0.3">
      <c r="A2202" s="5">
        <v>10145</v>
      </c>
      <c r="B2202" s="5">
        <v>31</v>
      </c>
      <c r="C2202" s="7">
        <v>35.799999999999997</v>
      </c>
      <c r="D2202" s="10">
        <v>1</v>
      </c>
      <c r="E2202" s="7">
        <v>1109.8</v>
      </c>
      <c r="F2202" s="9">
        <v>37858</v>
      </c>
      <c r="G2202" t="s">
        <v>26</v>
      </c>
      <c r="H2202" s="10">
        <v>3</v>
      </c>
      <c r="I2202" s="5">
        <v>8</v>
      </c>
      <c r="J2202" s="5">
        <v>2003</v>
      </c>
      <c r="K2202" t="s">
        <v>27</v>
      </c>
      <c r="L2202" s="7">
        <v>40</v>
      </c>
      <c r="M2202" t="s">
        <v>731</v>
      </c>
      <c r="N2202" t="s">
        <v>57</v>
      </c>
      <c r="O2202" s="12" t="s">
        <v>58</v>
      </c>
      <c r="P2202" t="s">
        <v>59</v>
      </c>
      <c r="Q2202" t="s">
        <v>60</v>
      </c>
      <c r="R2202" s="13" t="s">
        <v>61</v>
      </c>
      <c r="S2202" t="s">
        <v>34</v>
      </c>
      <c r="T2202" t="s">
        <v>35</v>
      </c>
      <c r="U2202" t="s">
        <v>62</v>
      </c>
      <c r="V2202" t="s">
        <v>63</v>
      </c>
      <c r="W2202" t="s">
        <v>38</v>
      </c>
      <c r="X2202" t="s">
        <v>64</v>
      </c>
      <c r="Y2202" s="7">
        <v>1109.8</v>
      </c>
      <c r="AC2202" s="7">
        <f t="shared" si="34"/>
        <v>2653.2700000000004</v>
      </c>
    </row>
    <row r="2203" spans="1:29" x14ac:dyDescent="0.3">
      <c r="A2203" s="5">
        <v>10159</v>
      </c>
      <c r="B2203" s="5">
        <v>35</v>
      </c>
      <c r="C2203" s="7">
        <v>35.4</v>
      </c>
      <c r="D2203" s="10">
        <v>9</v>
      </c>
      <c r="E2203" s="7">
        <v>1239</v>
      </c>
      <c r="F2203" s="9">
        <v>37904</v>
      </c>
      <c r="G2203" t="s">
        <v>26</v>
      </c>
      <c r="H2203" s="10">
        <v>4</v>
      </c>
      <c r="I2203" s="5">
        <v>10</v>
      </c>
      <c r="J2203" s="5">
        <v>2003</v>
      </c>
      <c r="K2203" t="s">
        <v>27</v>
      </c>
      <c r="L2203" s="7">
        <v>40</v>
      </c>
      <c r="M2203" t="s">
        <v>731</v>
      </c>
      <c r="N2203" t="s">
        <v>65</v>
      </c>
      <c r="O2203" s="12" t="s">
        <v>66</v>
      </c>
      <c r="P2203" t="s">
        <v>67</v>
      </c>
      <c r="Q2203" t="s">
        <v>60</v>
      </c>
      <c r="R2203" s="13" t="s">
        <v>757</v>
      </c>
      <c r="S2203" t="s">
        <v>34</v>
      </c>
      <c r="T2203" t="s">
        <v>35</v>
      </c>
      <c r="U2203" t="s">
        <v>68</v>
      </c>
      <c r="V2203" t="s">
        <v>63</v>
      </c>
      <c r="W2203" t="s">
        <v>38</v>
      </c>
      <c r="X2203" t="s">
        <v>69</v>
      </c>
      <c r="Y2203" s="7">
        <v>1239</v>
      </c>
      <c r="AC2203" s="7">
        <f t="shared" si="34"/>
        <v>0</v>
      </c>
    </row>
    <row r="2204" spans="1:29" x14ac:dyDescent="0.3">
      <c r="A2204" s="5">
        <v>10169</v>
      </c>
      <c r="B2204" s="5">
        <v>26</v>
      </c>
      <c r="C2204" s="7">
        <v>39.83</v>
      </c>
      <c r="D2204" s="10">
        <v>9</v>
      </c>
      <c r="E2204" s="7">
        <v>1035.58</v>
      </c>
      <c r="F2204" s="9">
        <v>37929</v>
      </c>
      <c r="G2204" t="s">
        <v>26</v>
      </c>
      <c r="H2204" s="10">
        <v>4</v>
      </c>
      <c r="I2204" s="5">
        <v>11</v>
      </c>
      <c r="J2204" s="5">
        <v>2003</v>
      </c>
      <c r="K2204" t="s">
        <v>27</v>
      </c>
      <c r="L2204" s="7">
        <v>40</v>
      </c>
      <c r="M2204" t="s">
        <v>731</v>
      </c>
      <c r="N2204" t="s">
        <v>329</v>
      </c>
      <c r="O2204" s="12" t="s">
        <v>330</v>
      </c>
      <c r="P2204" t="s">
        <v>331</v>
      </c>
      <c r="Q2204" t="s">
        <v>180</v>
      </c>
      <c r="R2204" s="13" t="s">
        <v>332</v>
      </c>
      <c r="S2204" t="s">
        <v>107</v>
      </c>
      <c r="T2204" t="s">
        <v>108</v>
      </c>
      <c r="U2204" t="s">
        <v>333</v>
      </c>
      <c r="V2204" t="s">
        <v>334</v>
      </c>
      <c r="W2204" t="s">
        <v>38</v>
      </c>
      <c r="X2204" t="s">
        <v>335</v>
      </c>
      <c r="Y2204" s="7">
        <v>1035.58</v>
      </c>
      <c r="AC2204" s="7">
        <f t="shared" si="34"/>
        <v>92.609999999999673</v>
      </c>
    </row>
    <row r="2205" spans="1:29" x14ac:dyDescent="0.3">
      <c r="A2205" s="5">
        <v>10180</v>
      </c>
      <c r="B2205" s="5">
        <v>34</v>
      </c>
      <c r="C2205" s="7">
        <v>45.46</v>
      </c>
      <c r="D2205" s="10">
        <v>4</v>
      </c>
      <c r="E2205" s="7">
        <v>1545.64</v>
      </c>
      <c r="F2205" s="9">
        <v>37936</v>
      </c>
      <c r="G2205" t="s">
        <v>26</v>
      </c>
      <c r="H2205" s="10">
        <v>4</v>
      </c>
      <c r="I2205" s="5">
        <v>11</v>
      </c>
      <c r="J2205" s="5">
        <v>2003</v>
      </c>
      <c r="K2205" t="s">
        <v>27</v>
      </c>
      <c r="L2205" s="7">
        <v>40</v>
      </c>
      <c r="M2205" t="s">
        <v>731</v>
      </c>
      <c r="N2205" t="s">
        <v>77</v>
      </c>
      <c r="O2205" s="12" t="s">
        <v>78</v>
      </c>
      <c r="P2205" t="s">
        <v>79</v>
      </c>
      <c r="Q2205" t="s">
        <v>757</v>
      </c>
      <c r="R2205" s="13" t="s">
        <v>80</v>
      </c>
      <c r="S2205" t="s">
        <v>44</v>
      </c>
      <c r="T2205" t="s">
        <v>45</v>
      </c>
      <c r="U2205" t="s">
        <v>81</v>
      </c>
      <c r="V2205" t="s">
        <v>82</v>
      </c>
      <c r="W2205" t="s">
        <v>38</v>
      </c>
      <c r="X2205" t="s">
        <v>83</v>
      </c>
      <c r="Y2205" s="7">
        <v>1545.64</v>
      </c>
      <c r="AC2205" s="7">
        <f t="shared" si="34"/>
        <v>264.60000000000036</v>
      </c>
    </row>
    <row r="2206" spans="1:29" x14ac:dyDescent="0.3">
      <c r="A2206" s="5">
        <v>10190</v>
      </c>
      <c r="B2206" s="5">
        <v>46</v>
      </c>
      <c r="C2206" s="7">
        <v>32.99</v>
      </c>
      <c r="D2206" s="10">
        <v>1</v>
      </c>
      <c r="E2206" s="7">
        <v>1517.54</v>
      </c>
      <c r="F2206" s="9">
        <v>37944</v>
      </c>
      <c r="G2206" t="s">
        <v>26</v>
      </c>
      <c r="H2206" s="10">
        <v>4</v>
      </c>
      <c r="I2206" s="5">
        <v>11</v>
      </c>
      <c r="J2206" s="5">
        <v>2003</v>
      </c>
      <c r="K2206" t="s">
        <v>27</v>
      </c>
      <c r="L2206" s="7">
        <v>40</v>
      </c>
      <c r="M2206" t="s">
        <v>731</v>
      </c>
      <c r="N2206" t="s">
        <v>201</v>
      </c>
      <c r="O2206" s="12" t="s">
        <v>202</v>
      </c>
      <c r="P2206" t="s">
        <v>203</v>
      </c>
      <c r="Q2206" t="s">
        <v>757</v>
      </c>
      <c r="R2206" s="13" t="s">
        <v>204</v>
      </c>
      <c r="S2206" t="s">
        <v>205</v>
      </c>
      <c r="T2206" t="s">
        <v>45</v>
      </c>
      <c r="U2206" t="s">
        <v>206</v>
      </c>
      <c r="V2206" t="s">
        <v>207</v>
      </c>
      <c r="W2206" t="s">
        <v>38</v>
      </c>
      <c r="X2206" t="s">
        <v>208</v>
      </c>
      <c r="Y2206" s="7">
        <v>1517.54</v>
      </c>
      <c r="AC2206" s="7">
        <f t="shared" si="34"/>
        <v>0</v>
      </c>
    </row>
    <row r="2207" spans="1:29" x14ac:dyDescent="0.3">
      <c r="A2207" s="5">
        <v>10211</v>
      </c>
      <c r="B2207" s="5">
        <v>41</v>
      </c>
      <c r="C2207" s="7">
        <v>42.24</v>
      </c>
      <c r="D2207" s="10">
        <v>9</v>
      </c>
      <c r="E2207" s="7">
        <v>1731.84</v>
      </c>
      <c r="F2207" s="9">
        <v>38001</v>
      </c>
      <c r="G2207" t="s">
        <v>26</v>
      </c>
      <c r="H2207" s="10">
        <v>1</v>
      </c>
      <c r="I2207" s="5">
        <v>1</v>
      </c>
      <c r="J2207" s="5">
        <v>2004</v>
      </c>
      <c r="K2207" t="s">
        <v>27</v>
      </c>
      <c r="L2207" s="7">
        <v>40</v>
      </c>
      <c r="M2207" t="s">
        <v>731</v>
      </c>
      <c r="N2207" t="s">
        <v>96</v>
      </c>
      <c r="O2207" s="12" t="s">
        <v>97</v>
      </c>
      <c r="P2207" t="s">
        <v>51</v>
      </c>
      <c r="Q2207" t="s">
        <v>757</v>
      </c>
      <c r="R2207" s="13" t="s">
        <v>98</v>
      </c>
      <c r="S2207" t="s">
        <v>44</v>
      </c>
      <c r="T2207" t="s">
        <v>45</v>
      </c>
      <c r="U2207" t="s">
        <v>99</v>
      </c>
      <c r="V2207" t="s">
        <v>100</v>
      </c>
      <c r="W2207" t="s">
        <v>38</v>
      </c>
      <c r="X2207" t="s">
        <v>101</v>
      </c>
      <c r="Y2207" s="7">
        <v>1731.84</v>
      </c>
      <c r="AC2207" s="7">
        <f t="shared" si="34"/>
        <v>0</v>
      </c>
    </row>
    <row r="2208" spans="1:29" x14ac:dyDescent="0.3">
      <c r="A2208" s="5">
        <v>10224</v>
      </c>
      <c r="B2208" s="5">
        <v>43</v>
      </c>
      <c r="C2208" s="7">
        <v>39.43</v>
      </c>
      <c r="D2208" s="10">
        <v>2</v>
      </c>
      <c r="E2208" s="7">
        <v>1695.49</v>
      </c>
      <c r="F2208" s="9">
        <v>38038</v>
      </c>
      <c r="G2208" t="s">
        <v>26</v>
      </c>
      <c r="H2208" s="10">
        <v>1</v>
      </c>
      <c r="I2208" s="5">
        <v>2</v>
      </c>
      <c r="J2208" s="5">
        <v>2004</v>
      </c>
      <c r="K2208" t="s">
        <v>27</v>
      </c>
      <c r="L2208" s="7">
        <v>40</v>
      </c>
      <c r="M2208" t="s">
        <v>731</v>
      </c>
      <c r="N2208" t="s">
        <v>77</v>
      </c>
      <c r="O2208" s="12" t="s">
        <v>78</v>
      </c>
      <c r="P2208" t="s">
        <v>79</v>
      </c>
      <c r="Q2208" t="s">
        <v>757</v>
      </c>
      <c r="R2208" s="13" t="s">
        <v>80</v>
      </c>
      <c r="S2208" t="s">
        <v>44</v>
      </c>
      <c r="T2208" t="s">
        <v>45</v>
      </c>
      <c r="U2208" t="s">
        <v>81</v>
      </c>
      <c r="V2208" t="s">
        <v>82</v>
      </c>
      <c r="W2208" t="s">
        <v>38</v>
      </c>
      <c r="X2208" t="s">
        <v>83</v>
      </c>
      <c r="Y2208" s="7">
        <v>1695.49</v>
      </c>
      <c r="AC2208" s="7">
        <f t="shared" si="34"/>
        <v>0</v>
      </c>
    </row>
    <row r="2209" spans="1:29" x14ac:dyDescent="0.3">
      <c r="A2209" s="5">
        <v>10237</v>
      </c>
      <c r="B2209" s="5">
        <v>26</v>
      </c>
      <c r="C2209" s="7">
        <v>40.229999999999997</v>
      </c>
      <c r="D2209" s="10">
        <v>2</v>
      </c>
      <c r="E2209" s="7">
        <v>1045.98</v>
      </c>
      <c r="F2209" s="9">
        <v>38082</v>
      </c>
      <c r="G2209" t="s">
        <v>26</v>
      </c>
      <c r="H2209" s="10">
        <v>2</v>
      </c>
      <c r="I2209" s="5">
        <v>4</v>
      </c>
      <c r="J2209" s="5">
        <v>2004</v>
      </c>
      <c r="K2209" t="s">
        <v>27</v>
      </c>
      <c r="L2209" s="7">
        <v>40</v>
      </c>
      <c r="M2209" t="s">
        <v>731</v>
      </c>
      <c r="N2209" t="s">
        <v>112</v>
      </c>
      <c r="O2209" s="12" t="s">
        <v>113</v>
      </c>
      <c r="P2209" t="s">
        <v>31</v>
      </c>
      <c r="Q2209" t="s">
        <v>32</v>
      </c>
      <c r="R2209" s="13" t="s">
        <v>33</v>
      </c>
      <c r="S2209" t="s">
        <v>34</v>
      </c>
      <c r="T2209" t="s">
        <v>35</v>
      </c>
      <c r="U2209" t="s">
        <v>114</v>
      </c>
      <c r="V2209" t="s">
        <v>115</v>
      </c>
      <c r="W2209" t="s">
        <v>38</v>
      </c>
      <c r="X2209" t="s">
        <v>116</v>
      </c>
      <c r="Y2209" s="7">
        <v>1045.98</v>
      </c>
      <c r="AC2209" s="7">
        <f t="shared" si="34"/>
        <v>0</v>
      </c>
    </row>
    <row r="2210" spans="1:29" x14ac:dyDescent="0.3">
      <c r="A2210" s="5">
        <v>10252</v>
      </c>
      <c r="B2210" s="5">
        <v>36</v>
      </c>
      <c r="C2210" s="7">
        <v>48.28</v>
      </c>
      <c r="D2210" s="10">
        <v>6</v>
      </c>
      <c r="E2210" s="7">
        <v>1738.08</v>
      </c>
      <c r="F2210" s="9">
        <v>38133</v>
      </c>
      <c r="G2210" t="s">
        <v>26</v>
      </c>
      <c r="H2210" s="10">
        <v>2</v>
      </c>
      <c r="I2210" s="5">
        <v>5</v>
      </c>
      <c r="J2210" s="5">
        <v>2004</v>
      </c>
      <c r="K2210" t="s">
        <v>27</v>
      </c>
      <c r="L2210" s="7">
        <v>40</v>
      </c>
      <c r="M2210" t="s">
        <v>731</v>
      </c>
      <c r="N2210" t="s">
        <v>96</v>
      </c>
      <c r="O2210" s="12" t="s">
        <v>97</v>
      </c>
      <c r="P2210" t="s">
        <v>51</v>
      </c>
      <c r="Q2210" t="s">
        <v>757</v>
      </c>
      <c r="R2210" s="13" t="s">
        <v>98</v>
      </c>
      <c r="S2210" t="s">
        <v>44</v>
      </c>
      <c r="T2210" t="s">
        <v>45</v>
      </c>
      <c r="U2210" t="s">
        <v>99</v>
      </c>
      <c r="V2210" t="s">
        <v>100</v>
      </c>
      <c r="W2210" t="s">
        <v>38</v>
      </c>
      <c r="X2210" t="s">
        <v>101</v>
      </c>
      <c r="Y2210" s="7">
        <v>1738.08</v>
      </c>
      <c r="AC2210" s="7">
        <f t="shared" si="34"/>
        <v>0</v>
      </c>
    </row>
    <row r="2211" spans="1:29" x14ac:dyDescent="0.3">
      <c r="A2211" s="5">
        <v>10264</v>
      </c>
      <c r="B2211" s="5">
        <v>20</v>
      </c>
      <c r="C2211" s="7">
        <v>32.590000000000003</v>
      </c>
      <c r="D2211" s="10">
        <v>4</v>
      </c>
      <c r="E2211" s="7">
        <v>651.79999999999995</v>
      </c>
      <c r="F2211" s="9">
        <v>38168</v>
      </c>
      <c r="G2211" t="s">
        <v>26</v>
      </c>
      <c r="H2211" s="10">
        <v>2</v>
      </c>
      <c r="I2211" s="5">
        <v>6</v>
      </c>
      <c r="J2211" s="5">
        <v>2004</v>
      </c>
      <c r="K2211" t="s">
        <v>27</v>
      </c>
      <c r="L2211" s="7">
        <v>40</v>
      </c>
      <c r="M2211" t="s">
        <v>731</v>
      </c>
      <c r="N2211" t="s">
        <v>433</v>
      </c>
      <c r="O2211" s="12" t="s">
        <v>434</v>
      </c>
      <c r="P2211" t="s">
        <v>435</v>
      </c>
      <c r="Q2211" t="s">
        <v>141</v>
      </c>
      <c r="R2211" s="13" t="s">
        <v>436</v>
      </c>
      <c r="S2211" t="s">
        <v>34</v>
      </c>
      <c r="T2211" t="s">
        <v>35</v>
      </c>
      <c r="U2211" t="s">
        <v>437</v>
      </c>
      <c r="V2211" t="s">
        <v>75</v>
      </c>
      <c r="W2211" t="s">
        <v>38</v>
      </c>
      <c r="X2211" t="s">
        <v>438</v>
      </c>
      <c r="Y2211" s="7">
        <v>651.80000000000007</v>
      </c>
      <c r="AC2211" s="7">
        <f t="shared" si="34"/>
        <v>0</v>
      </c>
    </row>
    <row r="2212" spans="1:29" x14ac:dyDescent="0.3">
      <c r="A2212" s="5">
        <v>10276</v>
      </c>
      <c r="B2212" s="5">
        <v>27</v>
      </c>
      <c r="C2212" s="7">
        <v>36.61</v>
      </c>
      <c r="D2212" s="10">
        <v>10</v>
      </c>
      <c r="E2212" s="7">
        <v>988.47</v>
      </c>
      <c r="F2212" s="9">
        <v>38201</v>
      </c>
      <c r="G2212" t="s">
        <v>26</v>
      </c>
      <c r="H2212" s="10">
        <v>3</v>
      </c>
      <c r="I2212" s="5">
        <v>8</v>
      </c>
      <c r="J2212" s="5">
        <v>2004</v>
      </c>
      <c r="K2212" t="s">
        <v>27</v>
      </c>
      <c r="L2212" s="7">
        <v>40</v>
      </c>
      <c r="M2212" t="s">
        <v>731</v>
      </c>
      <c r="N2212" t="s">
        <v>523</v>
      </c>
      <c r="O2212" s="12" t="s">
        <v>524</v>
      </c>
      <c r="P2212" t="s">
        <v>325</v>
      </c>
      <c r="Q2212" t="s">
        <v>141</v>
      </c>
      <c r="R2212" s="13" t="s">
        <v>326</v>
      </c>
      <c r="S2212" t="s">
        <v>34</v>
      </c>
      <c r="T2212" t="s">
        <v>35</v>
      </c>
      <c r="U2212" t="s">
        <v>525</v>
      </c>
      <c r="V2212" t="s">
        <v>526</v>
      </c>
      <c r="W2212" t="s">
        <v>38</v>
      </c>
      <c r="X2212" t="s">
        <v>527</v>
      </c>
      <c r="Y2212" s="7">
        <v>988.47</v>
      </c>
      <c r="AC2212" s="7">
        <f t="shared" si="34"/>
        <v>0</v>
      </c>
    </row>
    <row r="2213" spans="1:29" x14ac:dyDescent="0.3">
      <c r="A2213" s="5">
        <v>10285</v>
      </c>
      <c r="B2213" s="5">
        <v>37</v>
      </c>
      <c r="C2213" s="7">
        <v>41.03</v>
      </c>
      <c r="D2213" s="10">
        <v>1</v>
      </c>
      <c r="E2213" s="7">
        <v>1518.11</v>
      </c>
      <c r="F2213" s="9">
        <v>38226</v>
      </c>
      <c r="G2213" t="s">
        <v>26</v>
      </c>
      <c r="H2213" s="10">
        <v>3</v>
      </c>
      <c r="I2213" s="5">
        <v>8</v>
      </c>
      <c r="J2213" s="5">
        <v>2004</v>
      </c>
      <c r="K2213" t="s">
        <v>27</v>
      </c>
      <c r="L2213" s="7">
        <v>40</v>
      </c>
      <c r="M2213" t="s">
        <v>731</v>
      </c>
      <c r="N2213" t="s">
        <v>138</v>
      </c>
      <c r="O2213" s="12" t="s">
        <v>139</v>
      </c>
      <c r="P2213" t="s">
        <v>140</v>
      </c>
      <c r="Q2213" t="s">
        <v>141</v>
      </c>
      <c r="R2213" s="13" t="s">
        <v>142</v>
      </c>
      <c r="S2213" t="s">
        <v>34</v>
      </c>
      <c r="T2213" t="s">
        <v>35</v>
      </c>
      <c r="U2213" t="s">
        <v>143</v>
      </c>
      <c r="V2213" t="s">
        <v>144</v>
      </c>
      <c r="W2213" t="s">
        <v>38</v>
      </c>
      <c r="X2213" t="s">
        <v>145</v>
      </c>
      <c r="Y2213" s="7">
        <v>1518.11</v>
      </c>
      <c r="AC2213" s="7">
        <f t="shared" si="34"/>
        <v>0</v>
      </c>
    </row>
    <row r="2214" spans="1:29" x14ac:dyDescent="0.3">
      <c r="A2214" s="5">
        <v>10299</v>
      </c>
      <c r="B2214" s="5">
        <v>24</v>
      </c>
      <c r="C2214" s="7">
        <v>42.24</v>
      </c>
      <c r="D2214" s="10">
        <v>4</v>
      </c>
      <c r="E2214" s="7">
        <v>1013.76</v>
      </c>
      <c r="F2214" s="9">
        <v>38260</v>
      </c>
      <c r="G2214" t="s">
        <v>26</v>
      </c>
      <c r="H2214" s="10">
        <v>3</v>
      </c>
      <c r="I2214" s="5">
        <v>9</v>
      </c>
      <c r="J2214" s="5">
        <v>2004</v>
      </c>
      <c r="K2214" t="s">
        <v>27</v>
      </c>
      <c r="L2214" s="7">
        <v>40</v>
      </c>
      <c r="M2214" t="s">
        <v>731</v>
      </c>
      <c r="N2214" t="s">
        <v>146</v>
      </c>
      <c r="O2214" s="12" t="s">
        <v>147</v>
      </c>
      <c r="P2214" t="s">
        <v>148</v>
      </c>
      <c r="Q2214" t="s">
        <v>757</v>
      </c>
      <c r="R2214" s="13" t="s">
        <v>149</v>
      </c>
      <c r="S2214" t="s">
        <v>150</v>
      </c>
      <c r="T2214" t="s">
        <v>45</v>
      </c>
      <c r="U2214" t="s">
        <v>151</v>
      </c>
      <c r="V2214" t="s">
        <v>152</v>
      </c>
      <c r="W2214" t="s">
        <v>38</v>
      </c>
      <c r="X2214" t="s">
        <v>153</v>
      </c>
      <c r="Y2214" s="7">
        <v>1013.76</v>
      </c>
      <c r="AC2214" s="7">
        <f t="shared" si="34"/>
        <v>0</v>
      </c>
    </row>
    <row r="2215" spans="1:29" x14ac:dyDescent="0.3">
      <c r="A2215" s="5">
        <v>10310</v>
      </c>
      <c r="B2215" s="5">
        <v>36</v>
      </c>
      <c r="C2215" s="7">
        <v>43.05</v>
      </c>
      <c r="D2215" s="10">
        <v>17</v>
      </c>
      <c r="E2215" s="7">
        <v>1549.8</v>
      </c>
      <c r="F2215" s="9">
        <v>38276</v>
      </c>
      <c r="G2215" t="s">
        <v>26</v>
      </c>
      <c r="H2215" s="10">
        <v>4</v>
      </c>
      <c r="I2215" s="5">
        <v>10</v>
      </c>
      <c r="J2215" s="5">
        <v>2004</v>
      </c>
      <c r="K2215" t="s">
        <v>27</v>
      </c>
      <c r="L2215" s="7">
        <v>40</v>
      </c>
      <c r="M2215" t="s">
        <v>731</v>
      </c>
      <c r="N2215" t="s">
        <v>501</v>
      </c>
      <c r="O2215" s="12" t="s">
        <v>502</v>
      </c>
      <c r="P2215" t="s">
        <v>503</v>
      </c>
      <c r="Q2215" t="s">
        <v>757</v>
      </c>
      <c r="R2215" s="13" t="s">
        <v>504</v>
      </c>
      <c r="S2215" t="s">
        <v>505</v>
      </c>
      <c r="T2215" t="s">
        <v>45</v>
      </c>
      <c r="U2215" t="s">
        <v>506</v>
      </c>
      <c r="V2215" t="s">
        <v>507</v>
      </c>
      <c r="W2215" t="s">
        <v>38</v>
      </c>
      <c r="X2215" t="s">
        <v>508</v>
      </c>
      <c r="Y2215" s="7">
        <v>1549.8</v>
      </c>
      <c r="AC2215" s="7">
        <f t="shared" si="34"/>
        <v>0</v>
      </c>
    </row>
    <row r="2216" spans="1:29" x14ac:dyDescent="0.3">
      <c r="A2216" s="5">
        <v>10319</v>
      </c>
      <c r="B2216" s="5">
        <v>29</v>
      </c>
      <c r="C2216" s="7">
        <v>38.22</v>
      </c>
      <c r="D2216" s="10">
        <v>5</v>
      </c>
      <c r="E2216" s="7">
        <v>1108.3800000000001</v>
      </c>
      <c r="F2216" s="9">
        <v>38294</v>
      </c>
      <c r="G2216" t="s">
        <v>26</v>
      </c>
      <c r="H2216" s="10">
        <v>4</v>
      </c>
      <c r="I2216" s="5">
        <v>11</v>
      </c>
      <c r="J2216" s="5">
        <v>2004</v>
      </c>
      <c r="K2216" t="s">
        <v>27</v>
      </c>
      <c r="L2216" s="7">
        <v>40</v>
      </c>
      <c r="M2216" t="s">
        <v>731</v>
      </c>
      <c r="N2216" t="s">
        <v>574</v>
      </c>
      <c r="O2216" s="12" t="s">
        <v>575</v>
      </c>
      <c r="P2216" t="s">
        <v>31</v>
      </c>
      <c r="Q2216" t="s">
        <v>32</v>
      </c>
      <c r="R2216" s="13" t="s">
        <v>33</v>
      </c>
      <c r="S2216" t="s">
        <v>34</v>
      </c>
      <c r="T2216" t="s">
        <v>35</v>
      </c>
      <c r="U2216" t="s">
        <v>576</v>
      </c>
      <c r="V2216" t="s">
        <v>577</v>
      </c>
      <c r="W2216" t="s">
        <v>38</v>
      </c>
      <c r="X2216" t="s">
        <v>578</v>
      </c>
      <c r="Y2216" s="7">
        <v>1108.3800000000001</v>
      </c>
      <c r="AC2216" s="7">
        <f t="shared" si="34"/>
        <v>0</v>
      </c>
    </row>
    <row r="2217" spans="1:29" x14ac:dyDescent="0.3">
      <c r="A2217" s="5">
        <v>10331</v>
      </c>
      <c r="B2217" s="5">
        <v>28</v>
      </c>
      <c r="C2217" s="7">
        <v>100</v>
      </c>
      <c r="D2217" s="10">
        <v>3</v>
      </c>
      <c r="E2217" s="7">
        <v>4102.5600000000004</v>
      </c>
      <c r="F2217" s="9">
        <v>38308</v>
      </c>
      <c r="G2217" t="s">
        <v>26</v>
      </c>
      <c r="H2217" s="10">
        <v>4</v>
      </c>
      <c r="I2217" s="5">
        <v>11</v>
      </c>
      <c r="J2217" s="5">
        <v>2004</v>
      </c>
      <c r="K2217" t="s">
        <v>27</v>
      </c>
      <c r="L2217" s="7">
        <v>40</v>
      </c>
      <c r="M2217" t="s">
        <v>731</v>
      </c>
      <c r="N2217" t="s">
        <v>353</v>
      </c>
      <c r="O2217" s="12" t="s">
        <v>354</v>
      </c>
      <c r="P2217" t="s">
        <v>247</v>
      </c>
      <c r="Q2217" t="s">
        <v>164</v>
      </c>
      <c r="R2217" s="13" t="s">
        <v>248</v>
      </c>
      <c r="S2217" t="s">
        <v>34</v>
      </c>
      <c r="T2217" t="s">
        <v>35</v>
      </c>
      <c r="U2217" t="s">
        <v>143</v>
      </c>
      <c r="V2217" t="s">
        <v>355</v>
      </c>
      <c r="W2217" t="s">
        <v>55</v>
      </c>
      <c r="X2217" t="s">
        <v>356</v>
      </c>
      <c r="Y2217" s="7">
        <v>2800</v>
      </c>
      <c r="AC2217" s="7">
        <f t="shared" si="34"/>
        <v>0</v>
      </c>
    </row>
    <row r="2218" spans="1:29" x14ac:dyDescent="0.3">
      <c r="A2218" s="5">
        <v>10343</v>
      </c>
      <c r="B2218" s="5">
        <v>29</v>
      </c>
      <c r="C2218" s="7">
        <v>100</v>
      </c>
      <c r="D2218" s="10">
        <v>5</v>
      </c>
      <c r="E2218" s="7">
        <v>3713.16</v>
      </c>
      <c r="F2218" s="9">
        <v>38315</v>
      </c>
      <c r="G2218" t="s">
        <v>26</v>
      </c>
      <c r="H2218" s="10">
        <v>4</v>
      </c>
      <c r="I2218" s="5">
        <v>11</v>
      </c>
      <c r="J2218" s="5">
        <v>2004</v>
      </c>
      <c r="K2218" t="s">
        <v>27</v>
      </c>
      <c r="L2218" s="7">
        <v>40</v>
      </c>
      <c r="M2218" t="s">
        <v>731</v>
      </c>
      <c r="N2218" t="s">
        <v>40</v>
      </c>
      <c r="O2218" s="12" t="s">
        <v>41</v>
      </c>
      <c r="P2218" t="s">
        <v>42</v>
      </c>
      <c r="Q2218" t="s">
        <v>757</v>
      </c>
      <c r="R2218" s="13" t="s">
        <v>43</v>
      </c>
      <c r="S2218" t="s">
        <v>44</v>
      </c>
      <c r="T2218" t="s">
        <v>45</v>
      </c>
      <c r="U2218" t="s">
        <v>46</v>
      </c>
      <c r="V2218" t="s">
        <v>47</v>
      </c>
      <c r="W2218" t="s">
        <v>55</v>
      </c>
      <c r="X2218" t="s">
        <v>48</v>
      </c>
      <c r="Y2218" s="7">
        <v>2900</v>
      </c>
      <c r="AC2218" s="7">
        <f t="shared" si="34"/>
        <v>0</v>
      </c>
    </row>
    <row r="2219" spans="1:29" x14ac:dyDescent="0.3">
      <c r="A2219" s="5">
        <v>10355</v>
      </c>
      <c r="B2219" s="5">
        <v>38</v>
      </c>
      <c r="C2219" s="7">
        <v>39.83</v>
      </c>
      <c r="D2219" s="10">
        <v>10</v>
      </c>
      <c r="E2219" s="7">
        <v>1513.54</v>
      </c>
      <c r="F2219" s="9">
        <v>38328</v>
      </c>
      <c r="G2219" t="s">
        <v>26</v>
      </c>
      <c r="H2219" s="10">
        <v>4</v>
      </c>
      <c r="I2219" s="5">
        <v>12</v>
      </c>
      <c r="J2219" s="5">
        <v>2004</v>
      </c>
      <c r="K2219" t="s">
        <v>27</v>
      </c>
      <c r="L2219" s="7">
        <v>40</v>
      </c>
      <c r="M2219" t="s">
        <v>731</v>
      </c>
      <c r="N2219" t="s">
        <v>201</v>
      </c>
      <c r="O2219" s="12" t="s">
        <v>202</v>
      </c>
      <c r="P2219" t="s">
        <v>203</v>
      </c>
      <c r="Q2219" t="s">
        <v>757</v>
      </c>
      <c r="R2219" s="13" t="s">
        <v>204</v>
      </c>
      <c r="S2219" t="s">
        <v>205</v>
      </c>
      <c r="T2219" t="s">
        <v>45</v>
      </c>
      <c r="U2219" t="s">
        <v>206</v>
      </c>
      <c r="V2219" t="s">
        <v>207</v>
      </c>
      <c r="W2219" t="s">
        <v>38</v>
      </c>
      <c r="X2219" t="s">
        <v>208</v>
      </c>
      <c r="Y2219" s="7">
        <v>1513.54</v>
      </c>
      <c r="AC2219" s="7">
        <f t="shared" si="34"/>
        <v>0</v>
      </c>
    </row>
    <row r="2220" spans="1:29" x14ac:dyDescent="0.3">
      <c r="A2220" s="5">
        <v>10364</v>
      </c>
      <c r="B2220" s="5">
        <v>48</v>
      </c>
      <c r="C2220" s="7">
        <v>48.28</v>
      </c>
      <c r="D2220" s="10">
        <v>1</v>
      </c>
      <c r="E2220" s="7">
        <v>2317.44</v>
      </c>
      <c r="F2220" s="9">
        <v>38358</v>
      </c>
      <c r="G2220" t="s">
        <v>26</v>
      </c>
      <c r="H2220" s="10">
        <v>1</v>
      </c>
      <c r="I2220" s="5">
        <v>1</v>
      </c>
      <c r="J2220" s="5">
        <v>2005</v>
      </c>
      <c r="K2220" t="s">
        <v>27</v>
      </c>
      <c r="L2220" s="7">
        <v>40</v>
      </c>
      <c r="M2220" t="s">
        <v>731</v>
      </c>
      <c r="N2220" t="s">
        <v>494</v>
      </c>
      <c r="O2220" s="12" t="s">
        <v>495</v>
      </c>
      <c r="P2220" t="s">
        <v>496</v>
      </c>
      <c r="Q2220" t="s">
        <v>757</v>
      </c>
      <c r="R2220" s="13" t="s">
        <v>497</v>
      </c>
      <c r="S2220" t="s">
        <v>44</v>
      </c>
      <c r="T2220" t="s">
        <v>45</v>
      </c>
      <c r="U2220" t="s">
        <v>498</v>
      </c>
      <c r="V2220" t="s">
        <v>499</v>
      </c>
      <c r="W2220" t="s">
        <v>38</v>
      </c>
      <c r="X2220" t="s">
        <v>500</v>
      </c>
      <c r="Y2220" s="7">
        <v>2317.44</v>
      </c>
      <c r="AC2220" s="7">
        <f t="shared" si="34"/>
        <v>0</v>
      </c>
    </row>
    <row r="2221" spans="1:29" x14ac:dyDescent="0.3">
      <c r="A2221" s="5">
        <v>10378</v>
      </c>
      <c r="B2221" s="5">
        <v>40</v>
      </c>
      <c r="C2221" s="7">
        <v>82.46</v>
      </c>
      <c r="D2221" s="10">
        <v>1</v>
      </c>
      <c r="E2221" s="7">
        <v>3298.4</v>
      </c>
      <c r="F2221" s="9">
        <v>38393</v>
      </c>
      <c r="G2221" t="s">
        <v>26</v>
      </c>
      <c r="H2221" s="10">
        <v>1</v>
      </c>
      <c r="I2221" s="5">
        <v>2</v>
      </c>
      <c r="J2221" s="5">
        <v>2005</v>
      </c>
      <c r="K2221" t="s">
        <v>27</v>
      </c>
      <c r="L2221" s="7">
        <v>40</v>
      </c>
      <c r="M2221" t="s">
        <v>731</v>
      </c>
      <c r="N2221" t="s">
        <v>201</v>
      </c>
      <c r="O2221" s="12" t="s">
        <v>202</v>
      </c>
      <c r="P2221" t="s">
        <v>203</v>
      </c>
      <c r="Q2221" t="s">
        <v>757</v>
      </c>
      <c r="R2221" s="13" t="s">
        <v>204</v>
      </c>
      <c r="S2221" t="s">
        <v>205</v>
      </c>
      <c r="T2221" t="s">
        <v>45</v>
      </c>
      <c r="U2221" t="s">
        <v>206</v>
      </c>
      <c r="V2221" t="s">
        <v>207</v>
      </c>
      <c r="W2221" t="s">
        <v>55</v>
      </c>
      <c r="X2221" t="s">
        <v>208</v>
      </c>
      <c r="Y2221" s="7">
        <v>3298.4</v>
      </c>
      <c r="AC2221" s="7">
        <f t="shared" si="34"/>
        <v>0</v>
      </c>
    </row>
    <row r="2222" spans="1:29" x14ac:dyDescent="0.3">
      <c r="A2222" s="5">
        <v>10390</v>
      </c>
      <c r="B2222" s="5">
        <v>41</v>
      </c>
      <c r="C2222" s="7">
        <v>44.56</v>
      </c>
      <c r="D2222" s="10">
        <v>11</v>
      </c>
      <c r="E2222" s="7">
        <v>1826.96</v>
      </c>
      <c r="F2222" s="9">
        <v>38415</v>
      </c>
      <c r="G2222" t="s">
        <v>26</v>
      </c>
      <c r="H2222" s="10">
        <v>1</v>
      </c>
      <c r="I2222" s="5">
        <v>3</v>
      </c>
      <c r="J2222" s="5">
        <v>2005</v>
      </c>
      <c r="K2222" t="s">
        <v>27</v>
      </c>
      <c r="L2222" s="7">
        <v>40</v>
      </c>
      <c r="M2222" t="s">
        <v>731</v>
      </c>
      <c r="N2222" t="s">
        <v>312</v>
      </c>
      <c r="O2222" s="12" t="s">
        <v>313</v>
      </c>
      <c r="P2222" t="s">
        <v>314</v>
      </c>
      <c r="Q2222" t="s">
        <v>60</v>
      </c>
      <c r="R2222" s="13" t="s">
        <v>128</v>
      </c>
      <c r="S2222" t="s">
        <v>34</v>
      </c>
      <c r="T2222" t="s">
        <v>35</v>
      </c>
      <c r="U2222" t="s">
        <v>315</v>
      </c>
      <c r="V2222" t="s">
        <v>316</v>
      </c>
      <c r="W2222" t="s">
        <v>38</v>
      </c>
      <c r="X2222" t="s">
        <v>317</v>
      </c>
      <c r="Y2222" s="7">
        <v>1826.96</v>
      </c>
      <c r="AC2222" s="7">
        <f t="shared" si="34"/>
        <v>0</v>
      </c>
    </row>
    <row r="2223" spans="1:29" x14ac:dyDescent="0.3">
      <c r="A2223" s="5">
        <v>10403</v>
      </c>
      <c r="B2223" s="5">
        <v>30</v>
      </c>
      <c r="C2223" s="7">
        <v>40.229999999999997</v>
      </c>
      <c r="D2223" s="10">
        <v>2</v>
      </c>
      <c r="E2223" s="7">
        <v>1206.9000000000001</v>
      </c>
      <c r="F2223" s="9">
        <v>38450</v>
      </c>
      <c r="G2223" t="s">
        <v>26</v>
      </c>
      <c r="H2223" s="10">
        <v>2</v>
      </c>
      <c r="I2223" s="5">
        <v>4</v>
      </c>
      <c r="J2223" s="5">
        <v>2005</v>
      </c>
      <c r="K2223" t="s">
        <v>27</v>
      </c>
      <c r="L2223" s="7">
        <v>40</v>
      </c>
      <c r="M2223" t="s">
        <v>731</v>
      </c>
      <c r="N2223" t="s">
        <v>192</v>
      </c>
      <c r="O2223" s="12" t="s">
        <v>193</v>
      </c>
      <c r="P2223" t="s">
        <v>194</v>
      </c>
      <c r="Q2223" t="s">
        <v>757</v>
      </c>
      <c r="R2223" s="13" t="s">
        <v>195</v>
      </c>
      <c r="S2223" t="s">
        <v>196</v>
      </c>
      <c r="T2223" t="s">
        <v>45</v>
      </c>
      <c r="U2223" t="s">
        <v>197</v>
      </c>
      <c r="V2223" t="s">
        <v>198</v>
      </c>
      <c r="W2223" t="s">
        <v>38</v>
      </c>
      <c r="X2223" t="s">
        <v>199</v>
      </c>
      <c r="Y2223" s="7">
        <v>1206.9000000000001</v>
      </c>
      <c r="AC2223" s="7">
        <f t="shared" si="34"/>
        <v>0</v>
      </c>
    </row>
    <row r="2224" spans="1:29" x14ac:dyDescent="0.3">
      <c r="A2224" s="5">
        <v>10104</v>
      </c>
      <c r="B2224" s="5">
        <v>35</v>
      </c>
      <c r="C2224" s="7">
        <v>47.62</v>
      </c>
      <c r="D2224" s="10">
        <v>11</v>
      </c>
      <c r="E2224" s="7">
        <v>1666.7</v>
      </c>
      <c r="F2224" s="9">
        <v>37652</v>
      </c>
      <c r="G2224" t="s">
        <v>26</v>
      </c>
      <c r="H2224" s="10">
        <v>1</v>
      </c>
      <c r="I2224" s="5">
        <v>1</v>
      </c>
      <c r="J2224" s="5">
        <v>2003</v>
      </c>
      <c r="K2224" t="s">
        <v>571</v>
      </c>
      <c r="L2224" s="7">
        <v>54</v>
      </c>
      <c r="M2224" t="s">
        <v>732</v>
      </c>
      <c r="N2224" t="s">
        <v>201</v>
      </c>
      <c r="O2224" s="12" t="s">
        <v>202</v>
      </c>
      <c r="P2224" t="s">
        <v>203</v>
      </c>
      <c r="Q2224" t="s">
        <v>757</v>
      </c>
      <c r="R2224" s="13" t="s">
        <v>204</v>
      </c>
      <c r="S2224" t="s">
        <v>205</v>
      </c>
      <c r="T2224" t="s">
        <v>45</v>
      </c>
      <c r="U2224" t="s">
        <v>206</v>
      </c>
      <c r="V2224" t="s">
        <v>207</v>
      </c>
      <c r="W2224" t="s">
        <v>38</v>
      </c>
      <c r="X2224" t="s">
        <v>208</v>
      </c>
      <c r="Y2224" s="7">
        <v>1666.7</v>
      </c>
      <c r="AC2224" s="7">
        <f t="shared" si="34"/>
        <v>1302.5600000000004</v>
      </c>
    </row>
    <row r="2225" spans="1:29" x14ac:dyDescent="0.3">
      <c r="A2225" s="5">
        <v>10114</v>
      </c>
      <c r="B2225" s="5">
        <v>28</v>
      </c>
      <c r="C2225" s="7">
        <v>55.73</v>
      </c>
      <c r="D2225" s="10">
        <v>2</v>
      </c>
      <c r="E2225" s="7">
        <v>1560.44</v>
      </c>
      <c r="F2225" s="9">
        <v>37712</v>
      </c>
      <c r="G2225" t="s">
        <v>26</v>
      </c>
      <c r="H2225" s="10">
        <v>2</v>
      </c>
      <c r="I2225" s="5">
        <v>4</v>
      </c>
      <c r="J2225" s="5">
        <v>2003</v>
      </c>
      <c r="K2225" t="s">
        <v>571</v>
      </c>
      <c r="L2225" s="7">
        <v>54</v>
      </c>
      <c r="M2225" t="s">
        <v>732</v>
      </c>
      <c r="N2225" t="s">
        <v>461</v>
      </c>
      <c r="O2225" s="12" t="s">
        <v>462</v>
      </c>
      <c r="P2225" t="s">
        <v>51</v>
      </c>
      <c r="Q2225" t="s">
        <v>757</v>
      </c>
      <c r="R2225" s="13" t="s">
        <v>463</v>
      </c>
      <c r="S2225" t="s">
        <v>44</v>
      </c>
      <c r="T2225" t="s">
        <v>45</v>
      </c>
      <c r="U2225" t="s">
        <v>464</v>
      </c>
      <c r="V2225" t="s">
        <v>465</v>
      </c>
      <c r="W2225" t="s">
        <v>38</v>
      </c>
      <c r="X2225" t="s">
        <v>466</v>
      </c>
      <c r="Y2225" s="7">
        <v>1560.44</v>
      </c>
      <c r="AC2225" s="7">
        <f t="shared" si="34"/>
        <v>813.15999999999985</v>
      </c>
    </row>
    <row r="2226" spans="1:29" x14ac:dyDescent="0.3">
      <c r="A2226" s="5">
        <v>10127</v>
      </c>
      <c r="B2226" s="5">
        <v>45</v>
      </c>
      <c r="C2226" s="7">
        <v>51.95</v>
      </c>
      <c r="D2226" s="10">
        <v>13</v>
      </c>
      <c r="E2226" s="7">
        <v>2337.75</v>
      </c>
      <c r="F2226" s="9">
        <v>37775</v>
      </c>
      <c r="G2226" t="s">
        <v>26</v>
      </c>
      <c r="H2226" s="10">
        <v>2</v>
      </c>
      <c r="I2226" s="5">
        <v>6</v>
      </c>
      <c r="J2226" s="5">
        <v>2003</v>
      </c>
      <c r="K2226" t="s">
        <v>571</v>
      </c>
      <c r="L2226" s="7">
        <v>54</v>
      </c>
      <c r="M2226" t="s">
        <v>732</v>
      </c>
      <c r="N2226" t="s">
        <v>542</v>
      </c>
      <c r="O2226" s="12" t="s">
        <v>543</v>
      </c>
      <c r="P2226" t="s">
        <v>31</v>
      </c>
      <c r="Q2226" t="s">
        <v>32</v>
      </c>
      <c r="R2226" s="13" t="s">
        <v>33</v>
      </c>
      <c r="S2226" t="s">
        <v>34</v>
      </c>
      <c r="T2226" t="s">
        <v>35</v>
      </c>
      <c r="U2226" t="s">
        <v>62</v>
      </c>
      <c r="V2226" t="s">
        <v>544</v>
      </c>
      <c r="W2226" t="s">
        <v>38</v>
      </c>
      <c r="X2226" t="s">
        <v>545</v>
      </c>
      <c r="Y2226" s="7">
        <v>2337.75</v>
      </c>
      <c r="AC2226" s="7">
        <f t="shared" si="34"/>
        <v>0</v>
      </c>
    </row>
    <row r="2227" spans="1:29" x14ac:dyDescent="0.3">
      <c r="A2227" s="5">
        <v>10141</v>
      </c>
      <c r="B2227" s="5">
        <v>24</v>
      </c>
      <c r="C2227" s="7">
        <v>45.99</v>
      </c>
      <c r="D2227" s="10">
        <v>7</v>
      </c>
      <c r="E2227" s="7">
        <v>1103.76</v>
      </c>
      <c r="F2227" s="9">
        <v>37834</v>
      </c>
      <c r="G2227" t="s">
        <v>26</v>
      </c>
      <c r="H2227" s="10">
        <v>3</v>
      </c>
      <c r="I2227" s="5">
        <v>8</v>
      </c>
      <c r="J2227" s="5">
        <v>2003</v>
      </c>
      <c r="K2227" t="s">
        <v>571</v>
      </c>
      <c r="L2227" s="7">
        <v>54</v>
      </c>
      <c r="M2227" t="s">
        <v>732</v>
      </c>
      <c r="N2227" t="s">
        <v>534</v>
      </c>
      <c r="O2227" s="12" t="s">
        <v>535</v>
      </c>
      <c r="P2227" t="s">
        <v>536</v>
      </c>
      <c r="Q2227" t="s">
        <v>757</v>
      </c>
      <c r="R2227" s="13" t="s">
        <v>537</v>
      </c>
      <c r="S2227" t="s">
        <v>150</v>
      </c>
      <c r="T2227" t="s">
        <v>45</v>
      </c>
      <c r="U2227" t="s">
        <v>538</v>
      </c>
      <c r="V2227" t="s">
        <v>539</v>
      </c>
      <c r="W2227" t="s">
        <v>38</v>
      </c>
      <c r="X2227" t="s">
        <v>540</v>
      </c>
      <c r="Y2227" s="7">
        <v>1103.76</v>
      </c>
      <c r="AC2227" s="7">
        <f t="shared" si="34"/>
        <v>0</v>
      </c>
    </row>
    <row r="2228" spans="1:29" x14ac:dyDescent="0.3">
      <c r="A2228" s="5">
        <v>10151</v>
      </c>
      <c r="B2228" s="5">
        <v>41</v>
      </c>
      <c r="C2228" s="7">
        <v>63.85</v>
      </c>
      <c r="D2228" s="10">
        <v>5</v>
      </c>
      <c r="E2228" s="7">
        <v>2617.85</v>
      </c>
      <c r="F2228" s="9">
        <v>37885</v>
      </c>
      <c r="G2228" t="s">
        <v>26</v>
      </c>
      <c r="H2228" s="10">
        <v>3</v>
      </c>
      <c r="I2228" s="5">
        <v>9</v>
      </c>
      <c r="J2228" s="5">
        <v>2003</v>
      </c>
      <c r="K2228" t="s">
        <v>571</v>
      </c>
      <c r="L2228" s="7">
        <v>54</v>
      </c>
      <c r="M2228" t="s">
        <v>732</v>
      </c>
      <c r="N2228" t="s">
        <v>447</v>
      </c>
      <c r="O2228" s="12" t="s">
        <v>448</v>
      </c>
      <c r="P2228" t="s">
        <v>449</v>
      </c>
      <c r="Q2228" t="s">
        <v>757</v>
      </c>
      <c r="R2228" s="13" t="s">
        <v>450</v>
      </c>
      <c r="S2228" t="s">
        <v>150</v>
      </c>
      <c r="T2228" t="s">
        <v>45</v>
      </c>
      <c r="U2228" t="s">
        <v>451</v>
      </c>
      <c r="V2228" t="s">
        <v>452</v>
      </c>
      <c r="W2228" t="s">
        <v>38</v>
      </c>
      <c r="X2228" t="s">
        <v>453</v>
      </c>
      <c r="Y2228" s="7">
        <v>2617.85</v>
      </c>
      <c r="AC2228" s="7">
        <f t="shared" si="34"/>
        <v>0</v>
      </c>
    </row>
    <row r="2229" spans="1:29" x14ac:dyDescent="0.3">
      <c r="A2229" s="5">
        <v>10165</v>
      </c>
      <c r="B2229" s="5">
        <v>48</v>
      </c>
      <c r="C2229" s="7">
        <v>45.99</v>
      </c>
      <c r="D2229" s="10">
        <v>14</v>
      </c>
      <c r="E2229" s="7">
        <v>2207.52</v>
      </c>
      <c r="F2229" s="9">
        <v>37916</v>
      </c>
      <c r="G2229" t="s">
        <v>26</v>
      </c>
      <c r="H2229" s="10">
        <v>4</v>
      </c>
      <c r="I2229" s="5">
        <v>10</v>
      </c>
      <c r="J2229" s="5">
        <v>2003</v>
      </c>
      <c r="K2229" t="s">
        <v>571</v>
      </c>
      <c r="L2229" s="7">
        <v>54</v>
      </c>
      <c r="M2229" t="s">
        <v>732</v>
      </c>
      <c r="N2229" t="s">
        <v>225</v>
      </c>
      <c r="O2229" s="12" t="s">
        <v>226</v>
      </c>
      <c r="P2229" t="s">
        <v>227</v>
      </c>
      <c r="Q2229" t="s">
        <v>757</v>
      </c>
      <c r="R2229" s="13" t="s">
        <v>228</v>
      </c>
      <c r="S2229" t="s">
        <v>227</v>
      </c>
      <c r="T2229" t="s">
        <v>229</v>
      </c>
      <c r="U2229" t="s">
        <v>230</v>
      </c>
      <c r="V2229" t="s">
        <v>231</v>
      </c>
      <c r="W2229" t="s">
        <v>38</v>
      </c>
      <c r="X2229" t="s">
        <v>232</v>
      </c>
      <c r="Y2229" s="7">
        <v>2207.52</v>
      </c>
      <c r="AC2229" s="7">
        <f t="shared" si="34"/>
        <v>0</v>
      </c>
    </row>
    <row r="2230" spans="1:29" x14ac:dyDescent="0.3">
      <c r="A2230" s="5">
        <v>10175</v>
      </c>
      <c r="B2230" s="5">
        <v>50</v>
      </c>
      <c r="C2230" s="7">
        <v>63.31</v>
      </c>
      <c r="D2230" s="10">
        <v>3</v>
      </c>
      <c r="E2230" s="7">
        <v>3165.5</v>
      </c>
      <c r="F2230" s="9">
        <v>37931</v>
      </c>
      <c r="G2230" t="s">
        <v>26</v>
      </c>
      <c r="H2230" s="10">
        <v>4</v>
      </c>
      <c r="I2230" s="5">
        <v>11</v>
      </c>
      <c r="J2230" s="5">
        <v>2003</v>
      </c>
      <c r="K2230" t="s">
        <v>571</v>
      </c>
      <c r="L2230" s="7">
        <v>54</v>
      </c>
      <c r="M2230" t="s">
        <v>732</v>
      </c>
      <c r="N2230" t="s">
        <v>377</v>
      </c>
      <c r="O2230" s="12" t="s">
        <v>378</v>
      </c>
      <c r="P2230" t="s">
        <v>379</v>
      </c>
      <c r="Q2230" t="s">
        <v>757</v>
      </c>
      <c r="R2230" s="13" t="s">
        <v>380</v>
      </c>
      <c r="S2230" t="s">
        <v>196</v>
      </c>
      <c r="T2230" t="s">
        <v>45</v>
      </c>
      <c r="U2230" t="s">
        <v>68</v>
      </c>
      <c r="V2230" t="s">
        <v>381</v>
      </c>
      <c r="W2230" t="s">
        <v>55</v>
      </c>
      <c r="X2230" t="s">
        <v>382</v>
      </c>
      <c r="Y2230" s="7">
        <v>3165.5</v>
      </c>
      <c r="AC2230" s="7">
        <f t="shared" si="34"/>
        <v>0</v>
      </c>
    </row>
    <row r="2231" spans="1:29" x14ac:dyDescent="0.3">
      <c r="A2231" s="5">
        <v>10184</v>
      </c>
      <c r="B2231" s="5">
        <v>33</v>
      </c>
      <c r="C2231" s="7">
        <v>62.77</v>
      </c>
      <c r="D2231" s="10">
        <v>8</v>
      </c>
      <c r="E2231" s="7">
        <v>2071.41</v>
      </c>
      <c r="F2231" s="9">
        <v>37939</v>
      </c>
      <c r="G2231" t="s">
        <v>26</v>
      </c>
      <c r="H2231" s="10">
        <v>4</v>
      </c>
      <c r="I2231" s="5">
        <v>11</v>
      </c>
      <c r="J2231" s="5">
        <v>2003</v>
      </c>
      <c r="K2231" t="s">
        <v>571</v>
      </c>
      <c r="L2231" s="7">
        <v>54</v>
      </c>
      <c r="M2231" t="s">
        <v>732</v>
      </c>
      <c r="N2231" t="s">
        <v>589</v>
      </c>
      <c r="O2231" s="12" t="s">
        <v>590</v>
      </c>
      <c r="P2231" t="s">
        <v>591</v>
      </c>
      <c r="Q2231" t="s">
        <v>757</v>
      </c>
      <c r="R2231" s="13" t="s">
        <v>592</v>
      </c>
      <c r="S2231" t="s">
        <v>205</v>
      </c>
      <c r="T2231" t="s">
        <v>45</v>
      </c>
      <c r="U2231" t="s">
        <v>593</v>
      </c>
      <c r="V2231" t="s">
        <v>594</v>
      </c>
      <c r="W2231" t="s">
        <v>38</v>
      </c>
      <c r="X2231" t="s">
        <v>595</v>
      </c>
      <c r="Y2231" s="7">
        <v>2071.41</v>
      </c>
      <c r="AC2231" s="7">
        <f t="shared" si="34"/>
        <v>0</v>
      </c>
    </row>
    <row r="2232" spans="1:29" x14ac:dyDescent="0.3">
      <c r="A2232" s="5">
        <v>10195</v>
      </c>
      <c r="B2232" s="5">
        <v>32</v>
      </c>
      <c r="C2232" s="7">
        <v>43.29</v>
      </c>
      <c r="D2232" s="10">
        <v>8</v>
      </c>
      <c r="E2232" s="7">
        <v>1385.28</v>
      </c>
      <c r="F2232" s="9">
        <v>37950</v>
      </c>
      <c r="G2232" t="s">
        <v>26</v>
      </c>
      <c r="H2232" s="10">
        <v>4</v>
      </c>
      <c r="I2232" s="5">
        <v>11</v>
      </c>
      <c r="J2232" s="5">
        <v>2003</v>
      </c>
      <c r="K2232" t="s">
        <v>571</v>
      </c>
      <c r="L2232" s="7">
        <v>54</v>
      </c>
      <c r="M2232" t="s">
        <v>732</v>
      </c>
      <c r="N2232" t="s">
        <v>362</v>
      </c>
      <c r="O2232" s="12" t="s">
        <v>363</v>
      </c>
      <c r="P2232" t="s">
        <v>364</v>
      </c>
      <c r="Q2232" t="s">
        <v>32</v>
      </c>
      <c r="R2232" s="13" t="s">
        <v>365</v>
      </c>
      <c r="S2232" t="s">
        <v>34</v>
      </c>
      <c r="T2232" t="s">
        <v>35</v>
      </c>
      <c r="U2232" t="s">
        <v>114</v>
      </c>
      <c r="V2232" t="s">
        <v>272</v>
      </c>
      <c r="W2232" t="s">
        <v>38</v>
      </c>
      <c r="X2232" t="s">
        <v>366</v>
      </c>
      <c r="Y2232" s="7">
        <v>1385.28</v>
      </c>
      <c r="AC2232" s="7">
        <f t="shared" si="34"/>
        <v>0</v>
      </c>
    </row>
    <row r="2233" spans="1:29" x14ac:dyDescent="0.3">
      <c r="A2233" s="5">
        <v>10207</v>
      </c>
      <c r="B2233" s="5">
        <v>27</v>
      </c>
      <c r="C2233" s="7">
        <v>60.06</v>
      </c>
      <c r="D2233" s="10">
        <v>9</v>
      </c>
      <c r="E2233" s="7">
        <v>1621.62</v>
      </c>
      <c r="F2233" s="9">
        <v>37964</v>
      </c>
      <c r="G2233" t="s">
        <v>26</v>
      </c>
      <c r="H2233" s="10">
        <v>4</v>
      </c>
      <c r="I2233" s="5">
        <v>12</v>
      </c>
      <c r="J2233" s="5">
        <v>2003</v>
      </c>
      <c r="K2233" t="s">
        <v>571</v>
      </c>
      <c r="L2233" s="7">
        <v>54</v>
      </c>
      <c r="M2233" t="s">
        <v>732</v>
      </c>
      <c r="N2233" t="s">
        <v>475</v>
      </c>
      <c r="O2233" s="12" t="s">
        <v>476</v>
      </c>
      <c r="P2233" t="s">
        <v>435</v>
      </c>
      <c r="Q2233" t="s">
        <v>141</v>
      </c>
      <c r="R2233" s="13" t="s">
        <v>436</v>
      </c>
      <c r="S2233" t="s">
        <v>34</v>
      </c>
      <c r="T2233" t="s">
        <v>35</v>
      </c>
      <c r="U2233" t="s">
        <v>477</v>
      </c>
      <c r="V2233" t="s">
        <v>316</v>
      </c>
      <c r="W2233" t="s">
        <v>38</v>
      </c>
      <c r="X2233" t="s">
        <v>478</v>
      </c>
      <c r="Y2233" s="7">
        <v>1621.62</v>
      </c>
      <c r="AC2233" s="7">
        <f t="shared" si="34"/>
        <v>0</v>
      </c>
    </row>
    <row r="2234" spans="1:29" x14ac:dyDescent="0.3">
      <c r="A2234" s="5">
        <v>10219</v>
      </c>
      <c r="B2234" s="5">
        <v>35</v>
      </c>
      <c r="C2234" s="7">
        <v>55.19</v>
      </c>
      <c r="D2234" s="10">
        <v>4</v>
      </c>
      <c r="E2234" s="7">
        <v>1931.65</v>
      </c>
      <c r="F2234" s="9">
        <v>38027</v>
      </c>
      <c r="G2234" t="s">
        <v>26</v>
      </c>
      <c r="H2234" s="10">
        <v>1</v>
      </c>
      <c r="I2234" s="5">
        <v>2</v>
      </c>
      <c r="J2234" s="5">
        <v>2004</v>
      </c>
      <c r="K2234" t="s">
        <v>571</v>
      </c>
      <c r="L2234" s="7">
        <v>54</v>
      </c>
      <c r="M2234" t="s">
        <v>732</v>
      </c>
      <c r="N2234" t="s">
        <v>596</v>
      </c>
      <c r="O2234" s="12" t="s">
        <v>597</v>
      </c>
      <c r="P2234" t="s">
        <v>598</v>
      </c>
      <c r="Q2234" t="s">
        <v>60</v>
      </c>
      <c r="R2234" s="13" t="s">
        <v>73</v>
      </c>
      <c r="S2234" t="s">
        <v>34</v>
      </c>
      <c r="T2234" t="s">
        <v>35</v>
      </c>
      <c r="U2234" t="s">
        <v>599</v>
      </c>
      <c r="V2234" t="s">
        <v>457</v>
      </c>
      <c r="W2234" t="s">
        <v>38</v>
      </c>
      <c r="X2234" t="s">
        <v>600</v>
      </c>
      <c r="Y2234" s="7">
        <v>1931.65</v>
      </c>
      <c r="AC2234" s="7">
        <f t="shared" si="34"/>
        <v>0</v>
      </c>
    </row>
    <row r="2235" spans="1:29" x14ac:dyDescent="0.3">
      <c r="A2235" s="5">
        <v>10229</v>
      </c>
      <c r="B2235" s="5">
        <v>23</v>
      </c>
      <c r="C2235" s="7">
        <v>54.11</v>
      </c>
      <c r="D2235" s="10">
        <v>3</v>
      </c>
      <c r="E2235" s="7">
        <v>1244.53</v>
      </c>
      <c r="F2235" s="9">
        <v>38057</v>
      </c>
      <c r="G2235" t="s">
        <v>26</v>
      </c>
      <c r="H2235" s="10">
        <v>1</v>
      </c>
      <c r="I2235" s="5">
        <v>3</v>
      </c>
      <c r="J2235" s="5">
        <v>2004</v>
      </c>
      <c r="K2235" t="s">
        <v>571</v>
      </c>
      <c r="L2235" s="7">
        <v>54</v>
      </c>
      <c r="M2235" t="s">
        <v>732</v>
      </c>
      <c r="N2235" t="s">
        <v>312</v>
      </c>
      <c r="O2235" s="12" t="s">
        <v>313</v>
      </c>
      <c r="P2235" t="s">
        <v>314</v>
      </c>
      <c r="Q2235" t="s">
        <v>60</v>
      </c>
      <c r="R2235" s="13" t="s">
        <v>128</v>
      </c>
      <c r="S2235" t="s">
        <v>34</v>
      </c>
      <c r="T2235" t="s">
        <v>35</v>
      </c>
      <c r="U2235" t="s">
        <v>315</v>
      </c>
      <c r="V2235" t="s">
        <v>316</v>
      </c>
      <c r="W2235" t="s">
        <v>38</v>
      </c>
      <c r="X2235" t="s">
        <v>317</v>
      </c>
      <c r="Y2235" s="7">
        <v>1244.53</v>
      </c>
      <c r="AC2235" s="7">
        <f t="shared" si="34"/>
        <v>0</v>
      </c>
    </row>
    <row r="2236" spans="1:29" x14ac:dyDescent="0.3">
      <c r="A2236" s="5">
        <v>10246</v>
      </c>
      <c r="B2236" s="5">
        <v>35</v>
      </c>
      <c r="C2236" s="7">
        <v>48.7</v>
      </c>
      <c r="D2236" s="10">
        <v>7</v>
      </c>
      <c r="E2236" s="7">
        <v>1704.5</v>
      </c>
      <c r="F2236" s="9">
        <v>38112</v>
      </c>
      <c r="G2236" t="s">
        <v>26</v>
      </c>
      <c r="H2236" s="10">
        <v>2</v>
      </c>
      <c r="I2236" s="5">
        <v>5</v>
      </c>
      <c r="J2236" s="5">
        <v>2004</v>
      </c>
      <c r="K2236" t="s">
        <v>571</v>
      </c>
      <c r="L2236" s="7">
        <v>54</v>
      </c>
      <c r="M2236" t="s">
        <v>732</v>
      </c>
      <c r="N2236" t="s">
        <v>201</v>
      </c>
      <c r="O2236" s="12" t="s">
        <v>202</v>
      </c>
      <c r="P2236" t="s">
        <v>203</v>
      </c>
      <c r="Q2236" t="s">
        <v>757</v>
      </c>
      <c r="R2236" s="13" t="s">
        <v>204</v>
      </c>
      <c r="S2236" t="s">
        <v>205</v>
      </c>
      <c r="T2236" t="s">
        <v>45</v>
      </c>
      <c r="U2236" t="s">
        <v>206</v>
      </c>
      <c r="V2236" t="s">
        <v>207</v>
      </c>
      <c r="W2236" t="s">
        <v>38</v>
      </c>
      <c r="X2236" t="s">
        <v>208</v>
      </c>
      <c r="Y2236" s="7">
        <v>1704.5</v>
      </c>
      <c r="AC2236" s="7">
        <f t="shared" si="34"/>
        <v>0</v>
      </c>
    </row>
    <row r="2237" spans="1:29" x14ac:dyDescent="0.3">
      <c r="A2237" s="5">
        <v>10259</v>
      </c>
      <c r="B2237" s="5">
        <v>40</v>
      </c>
      <c r="C2237" s="7">
        <v>43.83</v>
      </c>
      <c r="D2237" s="10">
        <v>6</v>
      </c>
      <c r="E2237" s="7">
        <v>1753.2</v>
      </c>
      <c r="F2237" s="9">
        <v>38153</v>
      </c>
      <c r="G2237" t="s">
        <v>26</v>
      </c>
      <c r="H2237" s="10">
        <v>2</v>
      </c>
      <c r="I2237" s="5">
        <v>6</v>
      </c>
      <c r="J2237" s="5">
        <v>2004</v>
      </c>
      <c r="K2237" t="s">
        <v>571</v>
      </c>
      <c r="L2237" s="7">
        <v>54</v>
      </c>
      <c r="M2237" t="s">
        <v>732</v>
      </c>
      <c r="N2237" t="s">
        <v>479</v>
      </c>
      <c r="O2237" s="12" t="s">
        <v>480</v>
      </c>
      <c r="P2237" t="s">
        <v>227</v>
      </c>
      <c r="Q2237" t="s">
        <v>757</v>
      </c>
      <c r="R2237" s="13" t="s">
        <v>481</v>
      </c>
      <c r="S2237" t="s">
        <v>227</v>
      </c>
      <c r="T2237" t="s">
        <v>108</v>
      </c>
      <c r="U2237" t="s">
        <v>482</v>
      </c>
      <c r="V2237" t="s">
        <v>483</v>
      </c>
      <c r="W2237" t="s">
        <v>38</v>
      </c>
      <c r="X2237" t="s">
        <v>484</v>
      </c>
      <c r="Y2237" s="7">
        <v>1753.2</v>
      </c>
      <c r="AC2237" s="7">
        <f t="shared" si="34"/>
        <v>0</v>
      </c>
    </row>
    <row r="2238" spans="1:29" x14ac:dyDescent="0.3">
      <c r="A2238" s="5">
        <v>10271</v>
      </c>
      <c r="B2238" s="5">
        <v>35</v>
      </c>
      <c r="C2238" s="7">
        <v>47.62</v>
      </c>
      <c r="D2238" s="10">
        <v>7</v>
      </c>
      <c r="E2238" s="7">
        <v>1666.7</v>
      </c>
      <c r="F2238" s="9">
        <v>38188</v>
      </c>
      <c r="G2238" t="s">
        <v>26</v>
      </c>
      <c r="H2238" s="10">
        <v>3</v>
      </c>
      <c r="I2238" s="5">
        <v>7</v>
      </c>
      <c r="J2238" s="5">
        <v>2004</v>
      </c>
      <c r="K2238" t="s">
        <v>571</v>
      </c>
      <c r="L2238" s="7">
        <v>54</v>
      </c>
      <c r="M2238" t="s">
        <v>732</v>
      </c>
      <c r="N2238" t="s">
        <v>312</v>
      </c>
      <c r="O2238" s="12" t="s">
        <v>313</v>
      </c>
      <c r="P2238" t="s">
        <v>314</v>
      </c>
      <c r="Q2238" t="s">
        <v>60</v>
      </c>
      <c r="R2238" s="13" t="s">
        <v>128</v>
      </c>
      <c r="S2238" t="s">
        <v>34</v>
      </c>
      <c r="T2238" t="s">
        <v>35</v>
      </c>
      <c r="U2238" t="s">
        <v>315</v>
      </c>
      <c r="V2238" t="s">
        <v>316</v>
      </c>
      <c r="W2238" t="s">
        <v>38</v>
      </c>
      <c r="X2238" t="s">
        <v>317</v>
      </c>
      <c r="Y2238" s="7">
        <v>1666.7</v>
      </c>
      <c r="AC2238" s="7">
        <f t="shared" si="34"/>
        <v>0</v>
      </c>
    </row>
    <row r="2239" spans="1:29" x14ac:dyDescent="0.3">
      <c r="A2239" s="5">
        <v>10281</v>
      </c>
      <c r="B2239" s="5">
        <v>31</v>
      </c>
      <c r="C2239" s="7">
        <v>55.19</v>
      </c>
      <c r="D2239" s="10">
        <v>3</v>
      </c>
      <c r="E2239" s="7">
        <v>1710.89</v>
      </c>
      <c r="F2239" s="9">
        <v>38218</v>
      </c>
      <c r="G2239" t="s">
        <v>26</v>
      </c>
      <c r="H2239" s="10">
        <v>3</v>
      </c>
      <c r="I2239" s="5">
        <v>8</v>
      </c>
      <c r="J2239" s="5">
        <v>2004</v>
      </c>
      <c r="K2239" t="s">
        <v>571</v>
      </c>
      <c r="L2239" s="7">
        <v>54</v>
      </c>
      <c r="M2239" t="s">
        <v>732</v>
      </c>
      <c r="N2239" t="s">
        <v>161</v>
      </c>
      <c r="O2239" s="12" t="s">
        <v>162</v>
      </c>
      <c r="P2239" t="s">
        <v>163</v>
      </c>
      <c r="Q2239" t="s">
        <v>164</v>
      </c>
      <c r="R2239" s="13" t="s">
        <v>165</v>
      </c>
      <c r="S2239" t="s">
        <v>34</v>
      </c>
      <c r="T2239" t="s">
        <v>35</v>
      </c>
      <c r="U2239" t="s">
        <v>36</v>
      </c>
      <c r="V2239" t="s">
        <v>166</v>
      </c>
      <c r="W2239" t="s">
        <v>38</v>
      </c>
      <c r="X2239" t="s">
        <v>167</v>
      </c>
      <c r="Y2239" s="7">
        <v>1710.89</v>
      </c>
      <c r="AC2239" s="7">
        <f t="shared" si="34"/>
        <v>0</v>
      </c>
    </row>
    <row r="2240" spans="1:29" x14ac:dyDescent="0.3">
      <c r="A2240" s="5">
        <v>10292</v>
      </c>
      <c r="B2240" s="5">
        <v>50</v>
      </c>
      <c r="C2240" s="7">
        <v>46.53</v>
      </c>
      <c r="D2240" s="10">
        <v>10</v>
      </c>
      <c r="E2240" s="7">
        <v>2326.5</v>
      </c>
      <c r="F2240" s="9">
        <v>38238</v>
      </c>
      <c r="G2240" t="s">
        <v>26</v>
      </c>
      <c r="H2240" s="10">
        <v>3</v>
      </c>
      <c r="I2240" s="5">
        <v>9</v>
      </c>
      <c r="J2240" s="5">
        <v>2004</v>
      </c>
      <c r="K2240" t="s">
        <v>571</v>
      </c>
      <c r="L2240" s="7">
        <v>54</v>
      </c>
      <c r="M2240" t="s">
        <v>732</v>
      </c>
      <c r="N2240" t="s">
        <v>29</v>
      </c>
      <c r="O2240" s="12" t="s">
        <v>30</v>
      </c>
      <c r="P2240" t="s">
        <v>31</v>
      </c>
      <c r="Q2240" t="s">
        <v>32</v>
      </c>
      <c r="R2240" s="13" t="s">
        <v>33</v>
      </c>
      <c r="S2240" t="s">
        <v>34</v>
      </c>
      <c r="T2240" t="s">
        <v>35</v>
      </c>
      <c r="U2240" t="s">
        <v>36</v>
      </c>
      <c r="V2240" t="s">
        <v>37</v>
      </c>
      <c r="W2240" t="s">
        <v>38</v>
      </c>
      <c r="X2240" t="s">
        <v>39</v>
      </c>
      <c r="Y2240" s="7">
        <v>2326.5</v>
      </c>
      <c r="AC2240" s="7">
        <f t="shared" si="34"/>
        <v>0</v>
      </c>
    </row>
    <row r="2241" spans="1:29" x14ac:dyDescent="0.3">
      <c r="A2241" s="5">
        <v>10305</v>
      </c>
      <c r="B2241" s="5">
        <v>40</v>
      </c>
      <c r="C2241" s="7">
        <v>57.9</v>
      </c>
      <c r="D2241" s="10">
        <v>7</v>
      </c>
      <c r="E2241" s="7">
        <v>2316</v>
      </c>
      <c r="F2241" s="9">
        <v>38273</v>
      </c>
      <c r="G2241" t="s">
        <v>26</v>
      </c>
      <c r="H2241" s="10">
        <v>4</v>
      </c>
      <c r="I2241" s="5">
        <v>10</v>
      </c>
      <c r="J2241" s="5">
        <v>2004</v>
      </c>
      <c r="K2241" t="s">
        <v>571</v>
      </c>
      <c r="L2241" s="7">
        <v>54</v>
      </c>
      <c r="M2241" t="s">
        <v>732</v>
      </c>
      <c r="N2241" t="s">
        <v>138</v>
      </c>
      <c r="O2241" s="12" t="s">
        <v>139</v>
      </c>
      <c r="P2241" t="s">
        <v>140</v>
      </c>
      <c r="Q2241" t="s">
        <v>141</v>
      </c>
      <c r="R2241" s="13" t="s">
        <v>142</v>
      </c>
      <c r="S2241" t="s">
        <v>34</v>
      </c>
      <c r="T2241" t="s">
        <v>35</v>
      </c>
      <c r="U2241" t="s">
        <v>143</v>
      </c>
      <c r="V2241" t="s">
        <v>144</v>
      </c>
      <c r="W2241" t="s">
        <v>38</v>
      </c>
      <c r="X2241" t="s">
        <v>145</v>
      </c>
      <c r="Y2241" s="7">
        <v>2316</v>
      </c>
      <c r="AC2241" s="7">
        <f t="shared" si="34"/>
        <v>0</v>
      </c>
    </row>
    <row r="2242" spans="1:29" x14ac:dyDescent="0.3">
      <c r="A2242" s="5">
        <v>10313</v>
      </c>
      <c r="B2242" s="5">
        <v>38</v>
      </c>
      <c r="C2242" s="7">
        <v>45.45</v>
      </c>
      <c r="D2242" s="10">
        <v>1</v>
      </c>
      <c r="E2242" s="7">
        <v>1727.1</v>
      </c>
      <c r="F2242" s="9">
        <v>38282</v>
      </c>
      <c r="G2242" t="s">
        <v>26</v>
      </c>
      <c r="H2242" s="10">
        <v>4</v>
      </c>
      <c r="I2242" s="5">
        <v>10</v>
      </c>
      <c r="J2242" s="5">
        <v>2004</v>
      </c>
      <c r="K2242" t="s">
        <v>571</v>
      </c>
      <c r="L2242" s="7">
        <v>54</v>
      </c>
      <c r="M2242" t="s">
        <v>732</v>
      </c>
      <c r="N2242" t="s">
        <v>259</v>
      </c>
      <c r="O2242" s="12" t="s">
        <v>260</v>
      </c>
      <c r="P2242" t="s">
        <v>261</v>
      </c>
      <c r="Q2242" t="s">
        <v>262</v>
      </c>
      <c r="R2242" s="13" t="s">
        <v>263</v>
      </c>
      <c r="S2242" t="s">
        <v>264</v>
      </c>
      <c r="T2242" t="s">
        <v>35</v>
      </c>
      <c r="U2242" t="s">
        <v>265</v>
      </c>
      <c r="V2242" t="s">
        <v>266</v>
      </c>
      <c r="W2242" t="s">
        <v>38</v>
      </c>
      <c r="X2242" t="s">
        <v>267</v>
      </c>
      <c r="Y2242" s="7">
        <v>1727.1</v>
      </c>
      <c r="AC2242" s="7">
        <f t="shared" si="34"/>
        <v>0</v>
      </c>
    </row>
    <row r="2243" spans="1:29" x14ac:dyDescent="0.3">
      <c r="A2243" s="5">
        <v>10325</v>
      </c>
      <c r="B2243" s="5">
        <v>38</v>
      </c>
      <c r="C2243" s="7">
        <v>100</v>
      </c>
      <c r="D2243" s="10">
        <v>3</v>
      </c>
      <c r="E2243" s="7">
        <v>8844.1200000000008</v>
      </c>
      <c r="F2243" s="9">
        <v>38296</v>
      </c>
      <c r="G2243" t="s">
        <v>26</v>
      </c>
      <c r="H2243" s="10">
        <v>4</v>
      </c>
      <c r="I2243" s="5">
        <v>11</v>
      </c>
      <c r="J2243" s="5">
        <v>2004</v>
      </c>
      <c r="K2243" t="s">
        <v>571</v>
      </c>
      <c r="L2243" s="7">
        <v>54</v>
      </c>
      <c r="M2243" t="s">
        <v>732</v>
      </c>
      <c r="N2243" t="s">
        <v>154</v>
      </c>
      <c r="O2243" s="12" t="s">
        <v>155</v>
      </c>
      <c r="P2243" t="s">
        <v>156</v>
      </c>
      <c r="Q2243" t="s">
        <v>757</v>
      </c>
      <c r="R2243" s="13" t="s">
        <v>157</v>
      </c>
      <c r="S2243" t="s">
        <v>88</v>
      </c>
      <c r="T2243" t="s">
        <v>45</v>
      </c>
      <c r="U2243" t="s">
        <v>158</v>
      </c>
      <c r="V2243" t="s">
        <v>159</v>
      </c>
      <c r="W2243" t="s">
        <v>175</v>
      </c>
      <c r="X2243" t="s">
        <v>160</v>
      </c>
      <c r="Y2243" s="7">
        <v>3800</v>
      </c>
      <c r="AC2243" s="7">
        <f t="shared" si="34"/>
        <v>0</v>
      </c>
    </row>
    <row r="2244" spans="1:29" x14ac:dyDescent="0.3">
      <c r="A2244" s="5">
        <v>10335</v>
      </c>
      <c r="B2244" s="5">
        <v>40</v>
      </c>
      <c r="C2244" s="7">
        <v>60.6</v>
      </c>
      <c r="D2244" s="10">
        <v>3</v>
      </c>
      <c r="E2244" s="7">
        <v>2424</v>
      </c>
      <c r="F2244" s="9">
        <v>38310</v>
      </c>
      <c r="G2244" t="s">
        <v>26</v>
      </c>
      <c r="H2244" s="10">
        <v>4</v>
      </c>
      <c r="I2244" s="5">
        <v>11</v>
      </c>
      <c r="J2244" s="5">
        <v>2004</v>
      </c>
      <c r="K2244" t="s">
        <v>571</v>
      </c>
      <c r="L2244" s="7">
        <v>54</v>
      </c>
      <c r="M2244" t="s">
        <v>732</v>
      </c>
      <c r="N2244" t="s">
        <v>312</v>
      </c>
      <c r="O2244" s="12" t="s">
        <v>313</v>
      </c>
      <c r="P2244" t="s">
        <v>314</v>
      </c>
      <c r="Q2244" t="s">
        <v>60</v>
      </c>
      <c r="R2244" s="13" t="s">
        <v>128</v>
      </c>
      <c r="S2244" t="s">
        <v>34</v>
      </c>
      <c r="T2244" t="s">
        <v>35</v>
      </c>
      <c r="U2244" t="s">
        <v>315</v>
      </c>
      <c r="V2244" t="s">
        <v>316</v>
      </c>
      <c r="W2244" t="s">
        <v>38</v>
      </c>
      <c r="X2244" t="s">
        <v>317</v>
      </c>
      <c r="Y2244" s="7">
        <v>2424</v>
      </c>
      <c r="AC2244" s="7">
        <f t="shared" si="34"/>
        <v>0</v>
      </c>
    </row>
    <row r="2245" spans="1:29" x14ac:dyDescent="0.3">
      <c r="A2245" s="5">
        <v>10349</v>
      </c>
      <c r="B2245" s="5">
        <v>33</v>
      </c>
      <c r="C2245" s="7">
        <v>46.53</v>
      </c>
      <c r="D2245" s="10">
        <v>1</v>
      </c>
      <c r="E2245" s="7">
        <v>1535.49</v>
      </c>
      <c r="F2245" s="9">
        <v>38322</v>
      </c>
      <c r="G2245" t="s">
        <v>26</v>
      </c>
      <c r="H2245" s="10">
        <v>4</v>
      </c>
      <c r="I2245" s="5">
        <v>12</v>
      </c>
      <c r="J2245" s="5">
        <v>2004</v>
      </c>
      <c r="K2245" t="s">
        <v>571</v>
      </c>
      <c r="L2245" s="7">
        <v>54</v>
      </c>
      <c r="M2245" t="s">
        <v>732</v>
      </c>
      <c r="N2245" t="s">
        <v>542</v>
      </c>
      <c r="O2245" s="12" t="s">
        <v>543</v>
      </c>
      <c r="P2245" t="s">
        <v>31</v>
      </c>
      <c r="Q2245" t="s">
        <v>32</v>
      </c>
      <c r="R2245" s="13" t="s">
        <v>33</v>
      </c>
      <c r="S2245" t="s">
        <v>34</v>
      </c>
      <c r="T2245" t="s">
        <v>35</v>
      </c>
      <c r="U2245" t="s">
        <v>62</v>
      </c>
      <c r="V2245" t="s">
        <v>544</v>
      </c>
      <c r="W2245" t="s">
        <v>38</v>
      </c>
      <c r="X2245" t="s">
        <v>545</v>
      </c>
      <c r="Y2245" s="7">
        <v>1535.49</v>
      </c>
      <c r="AC2245" s="7">
        <f t="shared" si="34"/>
        <v>0</v>
      </c>
    </row>
    <row r="2246" spans="1:29" x14ac:dyDescent="0.3">
      <c r="A2246" s="5">
        <v>10359</v>
      </c>
      <c r="B2246" s="5">
        <v>36</v>
      </c>
      <c r="C2246" s="7">
        <v>100</v>
      </c>
      <c r="D2246" s="10">
        <v>3</v>
      </c>
      <c r="E2246" s="7">
        <v>6358.68</v>
      </c>
      <c r="F2246" s="9">
        <v>38336</v>
      </c>
      <c r="G2246" t="s">
        <v>26</v>
      </c>
      <c r="H2246" s="10">
        <v>4</v>
      </c>
      <c r="I2246" s="5">
        <v>12</v>
      </c>
      <c r="J2246" s="5">
        <v>2004</v>
      </c>
      <c r="K2246" t="s">
        <v>571</v>
      </c>
      <c r="L2246" s="7">
        <v>54</v>
      </c>
      <c r="M2246" t="s">
        <v>732</v>
      </c>
      <c r="N2246" t="s">
        <v>40</v>
      </c>
      <c r="O2246" s="12" t="s">
        <v>41</v>
      </c>
      <c r="P2246" t="s">
        <v>42</v>
      </c>
      <c r="Q2246" t="s">
        <v>757</v>
      </c>
      <c r="R2246" s="13" t="s">
        <v>43</v>
      </c>
      <c r="S2246" t="s">
        <v>44</v>
      </c>
      <c r="T2246" t="s">
        <v>45</v>
      </c>
      <c r="U2246" t="s">
        <v>46</v>
      </c>
      <c r="V2246" t="s">
        <v>47</v>
      </c>
      <c r="W2246" t="s">
        <v>55</v>
      </c>
      <c r="X2246" t="s">
        <v>48</v>
      </c>
      <c r="Y2246" s="7">
        <v>3600</v>
      </c>
      <c r="AC2246" s="7">
        <f t="shared" si="34"/>
        <v>0</v>
      </c>
    </row>
    <row r="2247" spans="1:29" x14ac:dyDescent="0.3">
      <c r="A2247" s="5">
        <v>10371</v>
      </c>
      <c r="B2247" s="5">
        <v>20</v>
      </c>
      <c r="C2247" s="7">
        <v>66.47</v>
      </c>
      <c r="D2247" s="10">
        <v>2</v>
      </c>
      <c r="E2247" s="7">
        <v>1329.4</v>
      </c>
      <c r="F2247" s="9">
        <v>38375</v>
      </c>
      <c r="G2247" t="s">
        <v>26</v>
      </c>
      <c r="H2247" s="10">
        <v>1</v>
      </c>
      <c r="I2247" s="5">
        <v>1</v>
      </c>
      <c r="J2247" s="5">
        <v>2005</v>
      </c>
      <c r="K2247" t="s">
        <v>571</v>
      </c>
      <c r="L2247" s="7">
        <v>54</v>
      </c>
      <c r="M2247" t="s">
        <v>732</v>
      </c>
      <c r="N2247" t="s">
        <v>312</v>
      </c>
      <c r="O2247" s="12" t="s">
        <v>313</v>
      </c>
      <c r="P2247" t="s">
        <v>314</v>
      </c>
      <c r="Q2247" t="s">
        <v>60</v>
      </c>
      <c r="R2247" s="13" t="s">
        <v>128</v>
      </c>
      <c r="S2247" t="s">
        <v>34</v>
      </c>
      <c r="T2247" t="s">
        <v>35</v>
      </c>
      <c r="U2247" t="s">
        <v>315</v>
      </c>
      <c r="V2247" t="s">
        <v>316</v>
      </c>
      <c r="W2247" t="s">
        <v>38</v>
      </c>
      <c r="X2247" t="s">
        <v>317</v>
      </c>
      <c r="Y2247" s="7">
        <v>1329.4</v>
      </c>
      <c r="AC2247" s="7">
        <f t="shared" si="34"/>
        <v>0</v>
      </c>
    </row>
    <row r="2248" spans="1:29" x14ac:dyDescent="0.3">
      <c r="A2248" s="5">
        <v>10383</v>
      </c>
      <c r="B2248" s="5">
        <v>32</v>
      </c>
      <c r="C2248" s="7">
        <v>53.18</v>
      </c>
      <c r="D2248" s="10">
        <v>5</v>
      </c>
      <c r="E2248" s="7">
        <v>1701.76</v>
      </c>
      <c r="F2248" s="9">
        <v>38405</v>
      </c>
      <c r="G2248" t="s">
        <v>26</v>
      </c>
      <c r="H2248" s="10">
        <v>1</v>
      </c>
      <c r="I2248" s="5">
        <v>2</v>
      </c>
      <c r="J2248" s="5">
        <v>2005</v>
      </c>
      <c r="K2248" t="s">
        <v>571</v>
      </c>
      <c r="L2248" s="7">
        <v>54</v>
      </c>
      <c r="M2248" t="s">
        <v>732</v>
      </c>
      <c r="N2248" t="s">
        <v>201</v>
      </c>
      <c r="O2248" s="12" t="s">
        <v>202</v>
      </c>
      <c r="P2248" t="s">
        <v>203</v>
      </c>
      <c r="Q2248" t="s">
        <v>757</v>
      </c>
      <c r="R2248" s="13" t="s">
        <v>204</v>
      </c>
      <c r="S2248" t="s">
        <v>205</v>
      </c>
      <c r="T2248" t="s">
        <v>45</v>
      </c>
      <c r="U2248" t="s">
        <v>206</v>
      </c>
      <c r="V2248" t="s">
        <v>207</v>
      </c>
      <c r="W2248" t="s">
        <v>38</v>
      </c>
      <c r="X2248" t="s">
        <v>208</v>
      </c>
      <c r="Y2248" s="7">
        <v>1701.76</v>
      </c>
      <c r="AC2248" s="7">
        <f t="shared" si="34"/>
        <v>0</v>
      </c>
    </row>
    <row r="2249" spans="1:29" x14ac:dyDescent="0.3">
      <c r="A2249" s="5">
        <v>10394</v>
      </c>
      <c r="B2249" s="5">
        <v>36</v>
      </c>
      <c r="C2249" s="7">
        <v>62.77</v>
      </c>
      <c r="D2249" s="10">
        <v>3</v>
      </c>
      <c r="E2249" s="7">
        <v>2259.7199999999998</v>
      </c>
      <c r="F2249" s="9">
        <v>38426</v>
      </c>
      <c r="G2249" t="s">
        <v>26</v>
      </c>
      <c r="H2249" s="10">
        <v>1</v>
      </c>
      <c r="I2249" s="5">
        <v>3</v>
      </c>
      <c r="J2249" s="5">
        <v>2005</v>
      </c>
      <c r="K2249" t="s">
        <v>571</v>
      </c>
      <c r="L2249" s="7">
        <v>54</v>
      </c>
      <c r="M2249" t="s">
        <v>732</v>
      </c>
      <c r="N2249" t="s">
        <v>201</v>
      </c>
      <c r="O2249" s="12" t="s">
        <v>202</v>
      </c>
      <c r="P2249" t="s">
        <v>203</v>
      </c>
      <c r="Q2249" t="s">
        <v>757</v>
      </c>
      <c r="R2249" s="13" t="s">
        <v>204</v>
      </c>
      <c r="S2249" t="s">
        <v>205</v>
      </c>
      <c r="T2249" t="s">
        <v>45</v>
      </c>
      <c r="U2249" t="s">
        <v>206</v>
      </c>
      <c r="V2249" t="s">
        <v>207</v>
      </c>
      <c r="W2249" t="s">
        <v>38</v>
      </c>
      <c r="X2249" t="s">
        <v>208</v>
      </c>
      <c r="Y2249" s="7">
        <v>2259.7199999999998</v>
      </c>
      <c r="AC2249" s="7">
        <f t="shared" si="34"/>
        <v>0</v>
      </c>
    </row>
    <row r="2250" spans="1:29" x14ac:dyDescent="0.3">
      <c r="A2250" s="5">
        <v>10412</v>
      </c>
      <c r="B2250" s="5">
        <v>19</v>
      </c>
      <c r="C2250" s="7">
        <v>48.7</v>
      </c>
      <c r="D2250" s="10">
        <v>7</v>
      </c>
      <c r="E2250" s="7">
        <v>925.3</v>
      </c>
      <c r="F2250" s="9">
        <v>38475</v>
      </c>
      <c r="G2250" t="s">
        <v>26</v>
      </c>
      <c r="H2250" s="10">
        <v>2</v>
      </c>
      <c r="I2250" s="5">
        <v>5</v>
      </c>
      <c r="J2250" s="5">
        <v>2005</v>
      </c>
      <c r="K2250" t="s">
        <v>571</v>
      </c>
      <c r="L2250" s="7">
        <v>54</v>
      </c>
      <c r="M2250" t="s">
        <v>732</v>
      </c>
      <c r="N2250" t="s">
        <v>201</v>
      </c>
      <c r="O2250" s="12" t="s">
        <v>202</v>
      </c>
      <c r="P2250" t="s">
        <v>203</v>
      </c>
      <c r="Q2250" t="s">
        <v>757</v>
      </c>
      <c r="R2250" s="13" t="s">
        <v>204</v>
      </c>
      <c r="S2250" t="s">
        <v>205</v>
      </c>
      <c r="T2250" t="s">
        <v>45</v>
      </c>
      <c r="U2250" t="s">
        <v>206</v>
      </c>
      <c r="V2250" t="s">
        <v>207</v>
      </c>
      <c r="W2250" t="s">
        <v>38</v>
      </c>
      <c r="X2250" t="s">
        <v>208</v>
      </c>
      <c r="Y2250" s="7">
        <v>925.30000000000007</v>
      </c>
      <c r="AC2250" s="7">
        <f t="shared" ref="AC2250:AC2313" si="35">E2243-Y2243</f>
        <v>5044.1200000000008</v>
      </c>
    </row>
    <row r="2251" spans="1:29" x14ac:dyDescent="0.3">
      <c r="A2251" s="5">
        <v>10425</v>
      </c>
      <c r="B2251" s="5">
        <v>11</v>
      </c>
      <c r="C2251" s="7">
        <v>43.83</v>
      </c>
      <c r="D2251" s="10">
        <v>6</v>
      </c>
      <c r="E2251" s="7">
        <v>482.13</v>
      </c>
      <c r="F2251" s="9">
        <v>38503</v>
      </c>
      <c r="G2251" t="s">
        <v>344</v>
      </c>
      <c r="H2251" s="10">
        <v>2</v>
      </c>
      <c r="I2251" s="5">
        <v>5</v>
      </c>
      <c r="J2251" s="5">
        <v>2005</v>
      </c>
      <c r="K2251" t="s">
        <v>571</v>
      </c>
      <c r="L2251" s="7">
        <v>54</v>
      </c>
      <c r="M2251" t="s">
        <v>732</v>
      </c>
      <c r="N2251" t="s">
        <v>131</v>
      </c>
      <c r="O2251" s="12" t="s">
        <v>132</v>
      </c>
      <c r="P2251" t="s">
        <v>133</v>
      </c>
      <c r="Q2251" t="s">
        <v>757</v>
      </c>
      <c r="R2251" s="13" t="s">
        <v>134</v>
      </c>
      <c r="S2251" t="s">
        <v>44</v>
      </c>
      <c r="T2251" t="s">
        <v>45</v>
      </c>
      <c r="U2251" t="s">
        <v>135</v>
      </c>
      <c r="V2251" t="s">
        <v>136</v>
      </c>
      <c r="W2251" t="s">
        <v>38</v>
      </c>
      <c r="X2251" t="s">
        <v>137</v>
      </c>
      <c r="Y2251" s="7">
        <v>482.13</v>
      </c>
      <c r="AC2251" s="7">
        <f t="shared" si="35"/>
        <v>0</v>
      </c>
    </row>
    <row r="2252" spans="1:29" x14ac:dyDescent="0.3">
      <c r="A2252" s="5">
        <v>10104</v>
      </c>
      <c r="B2252" s="5">
        <v>49</v>
      </c>
      <c r="C2252" s="7">
        <v>65.87</v>
      </c>
      <c r="D2252" s="10">
        <v>4</v>
      </c>
      <c r="E2252" s="7">
        <v>3227.63</v>
      </c>
      <c r="F2252" s="9">
        <v>37652</v>
      </c>
      <c r="G2252" t="s">
        <v>26</v>
      </c>
      <c r="H2252" s="10">
        <v>1</v>
      </c>
      <c r="I2252" s="5">
        <v>1</v>
      </c>
      <c r="J2252" s="5">
        <v>2003</v>
      </c>
      <c r="K2252" t="s">
        <v>685</v>
      </c>
      <c r="L2252" s="7">
        <v>62</v>
      </c>
      <c r="M2252" t="s">
        <v>733</v>
      </c>
      <c r="N2252" t="s">
        <v>201</v>
      </c>
      <c r="O2252" s="12" t="s">
        <v>202</v>
      </c>
      <c r="P2252" t="s">
        <v>203</v>
      </c>
      <c r="Q2252" t="s">
        <v>757</v>
      </c>
      <c r="R2252" s="13" t="s">
        <v>204</v>
      </c>
      <c r="S2252" t="s">
        <v>205</v>
      </c>
      <c r="T2252" t="s">
        <v>45</v>
      </c>
      <c r="U2252" t="s">
        <v>206</v>
      </c>
      <c r="V2252" t="s">
        <v>207</v>
      </c>
      <c r="W2252" t="s">
        <v>55</v>
      </c>
      <c r="X2252" t="s">
        <v>208</v>
      </c>
      <c r="Y2252" s="7">
        <v>3227.63</v>
      </c>
      <c r="AC2252" s="7">
        <f t="shared" si="35"/>
        <v>0</v>
      </c>
    </row>
    <row r="2253" spans="1:29" x14ac:dyDescent="0.3">
      <c r="A2253" s="5">
        <v>10116</v>
      </c>
      <c r="B2253" s="5">
        <v>27</v>
      </c>
      <c r="C2253" s="7">
        <v>63.38</v>
      </c>
      <c r="D2253" s="10">
        <v>1</v>
      </c>
      <c r="E2253" s="7">
        <v>1711.26</v>
      </c>
      <c r="F2253" s="9">
        <v>37722</v>
      </c>
      <c r="G2253" t="s">
        <v>26</v>
      </c>
      <c r="H2253" s="10">
        <v>2</v>
      </c>
      <c r="I2253" s="5">
        <v>4</v>
      </c>
      <c r="J2253" s="5">
        <v>2003</v>
      </c>
      <c r="K2253" t="s">
        <v>685</v>
      </c>
      <c r="L2253" s="7">
        <v>62</v>
      </c>
      <c r="M2253" t="s">
        <v>733</v>
      </c>
      <c r="N2253" t="s">
        <v>656</v>
      </c>
      <c r="O2253" s="12" t="s">
        <v>657</v>
      </c>
      <c r="P2253" t="s">
        <v>658</v>
      </c>
      <c r="Q2253" t="s">
        <v>757</v>
      </c>
      <c r="R2253" s="13" t="s">
        <v>659</v>
      </c>
      <c r="S2253" t="s">
        <v>423</v>
      </c>
      <c r="T2253" t="s">
        <v>45</v>
      </c>
      <c r="U2253" t="s">
        <v>660</v>
      </c>
      <c r="V2253" t="s">
        <v>661</v>
      </c>
      <c r="W2253" t="s">
        <v>38</v>
      </c>
      <c r="X2253" t="s">
        <v>662</v>
      </c>
      <c r="Y2253" s="7">
        <v>1711.26</v>
      </c>
      <c r="AC2253" s="7">
        <f t="shared" si="35"/>
        <v>2758.6800000000003</v>
      </c>
    </row>
    <row r="2254" spans="1:29" x14ac:dyDescent="0.3">
      <c r="A2254" s="5">
        <v>10127</v>
      </c>
      <c r="B2254" s="5">
        <v>29</v>
      </c>
      <c r="C2254" s="7">
        <v>70.84</v>
      </c>
      <c r="D2254" s="10">
        <v>6</v>
      </c>
      <c r="E2254" s="7">
        <v>2054.36</v>
      </c>
      <c r="F2254" s="9">
        <v>37775</v>
      </c>
      <c r="G2254" t="s">
        <v>26</v>
      </c>
      <c r="H2254" s="10">
        <v>2</v>
      </c>
      <c r="I2254" s="5">
        <v>6</v>
      </c>
      <c r="J2254" s="5">
        <v>2003</v>
      </c>
      <c r="K2254" t="s">
        <v>685</v>
      </c>
      <c r="L2254" s="7">
        <v>62</v>
      </c>
      <c r="M2254" t="s">
        <v>733</v>
      </c>
      <c r="N2254" t="s">
        <v>542</v>
      </c>
      <c r="O2254" s="12" t="s">
        <v>543</v>
      </c>
      <c r="P2254" t="s">
        <v>31</v>
      </c>
      <c r="Q2254" t="s">
        <v>32</v>
      </c>
      <c r="R2254" s="13" t="s">
        <v>33</v>
      </c>
      <c r="S2254" t="s">
        <v>34</v>
      </c>
      <c r="T2254" t="s">
        <v>35</v>
      </c>
      <c r="U2254" t="s">
        <v>62</v>
      </c>
      <c r="V2254" t="s">
        <v>544</v>
      </c>
      <c r="W2254" t="s">
        <v>38</v>
      </c>
      <c r="X2254" t="s">
        <v>545</v>
      </c>
      <c r="Y2254" s="7">
        <v>2054.36</v>
      </c>
      <c r="AC2254" s="7">
        <f t="shared" si="35"/>
        <v>0</v>
      </c>
    </row>
    <row r="2255" spans="1:29" x14ac:dyDescent="0.3">
      <c r="A2255" s="5">
        <v>10142</v>
      </c>
      <c r="B2255" s="5">
        <v>42</v>
      </c>
      <c r="C2255" s="7">
        <v>74.569999999999993</v>
      </c>
      <c r="D2255" s="10">
        <v>16</v>
      </c>
      <c r="E2255" s="7">
        <v>3131.94</v>
      </c>
      <c r="F2255" s="9">
        <v>37841</v>
      </c>
      <c r="G2255" t="s">
        <v>26</v>
      </c>
      <c r="H2255" s="10">
        <v>3</v>
      </c>
      <c r="I2255" s="5">
        <v>8</v>
      </c>
      <c r="J2255" s="5">
        <v>2003</v>
      </c>
      <c r="K2255" t="s">
        <v>685</v>
      </c>
      <c r="L2255" s="7">
        <v>62</v>
      </c>
      <c r="M2255" t="s">
        <v>733</v>
      </c>
      <c r="N2255" t="s">
        <v>312</v>
      </c>
      <c r="O2255" s="12" t="s">
        <v>313</v>
      </c>
      <c r="P2255" t="s">
        <v>314</v>
      </c>
      <c r="Q2255" t="s">
        <v>60</v>
      </c>
      <c r="R2255" s="13" t="s">
        <v>128</v>
      </c>
      <c r="S2255" t="s">
        <v>34</v>
      </c>
      <c r="T2255" t="s">
        <v>35</v>
      </c>
      <c r="U2255" t="s">
        <v>315</v>
      </c>
      <c r="V2255" t="s">
        <v>316</v>
      </c>
      <c r="W2255" t="s">
        <v>55</v>
      </c>
      <c r="X2255" t="s">
        <v>317</v>
      </c>
      <c r="Y2255" s="7">
        <v>3131.94</v>
      </c>
      <c r="AC2255" s="7">
        <f t="shared" si="35"/>
        <v>0</v>
      </c>
    </row>
    <row r="2256" spans="1:29" x14ac:dyDescent="0.3">
      <c r="A2256" s="5">
        <v>10152</v>
      </c>
      <c r="B2256" s="5">
        <v>33</v>
      </c>
      <c r="C2256" s="7">
        <v>50.95</v>
      </c>
      <c r="D2256" s="10">
        <v>2</v>
      </c>
      <c r="E2256" s="7">
        <v>1681.35</v>
      </c>
      <c r="F2256" s="9">
        <v>37889</v>
      </c>
      <c r="G2256" t="s">
        <v>26</v>
      </c>
      <c r="H2256" s="10">
        <v>3</v>
      </c>
      <c r="I2256" s="5">
        <v>9</v>
      </c>
      <c r="J2256" s="5">
        <v>2003</v>
      </c>
      <c r="K2256" t="s">
        <v>685</v>
      </c>
      <c r="L2256" s="7">
        <v>62</v>
      </c>
      <c r="M2256" t="s">
        <v>733</v>
      </c>
      <c r="N2256" t="s">
        <v>237</v>
      </c>
      <c r="O2256" s="12" t="s">
        <v>238</v>
      </c>
      <c r="P2256" t="s">
        <v>239</v>
      </c>
      <c r="Q2256" t="s">
        <v>240</v>
      </c>
      <c r="R2256" s="13" t="s">
        <v>241</v>
      </c>
      <c r="S2256" t="s">
        <v>107</v>
      </c>
      <c r="T2256" t="s">
        <v>108</v>
      </c>
      <c r="U2256" t="s">
        <v>242</v>
      </c>
      <c r="V2256" t="s">
        <v>243</v>
      </c>
      <c r="W2256" t="s">
        <v>38</v>
      </c>
      <c r="X2256" t="s">
        <v>244</v>
      </c>
      <c r="Y2256" s="7">
        <v>1681.35</v>
      </c>
      <c r="AC2256" s="7">
        <f t="shared" si="35"/>
        <v>0</v>
      </c>
    </row>
    <row r="2257" spans="1:29" x14ac:dyDescent="0.3">
      <c r="A2257" s="5">
        <v>10165</v>
      </c>
      <c r="B2257" s="5">
        <v>44</v>
      </c>
      <c r="C2257" s="7">
        <v>53.44</v>
      </c>
      <c r="D2257" s="10">
        <v>7</v>
      </c>
      <c r="E2257" s="7">
        <v>2351.36</v>
      </c>
      <c r="F2257" s="9">
        <v>37916</v>
      </c>
      <c r="G2257" t="s">
        <v>26</v>
      </c>
      <c r="H2257" s="10">
        <v>4</v>
      </c>
      <c r="I2257" s="5">
        <v>10</v>
      </c>
      <c r="J2257" s="5">
        <v>2003</v>
      </c>
      <c r="K2257" t="s">
        <v>685</v>
      </c>
      <c r="L2257" s="7">
        <v>62</v>
      </c>
      <c r="M2257" t="s">
        <v>733</v>
      </c>
      <c r="N2257" t="s">
        <v>225</v>
      </c>
      <c r="O2257" s="12" t="s">
        <v>226</v>
      </c>
      <c r="P2257" t="s">
        <v>227</v>
      </c>
      <c r="Q2257" t="s">
        <v>757</v>
      </c>
      <c r="R2257" s="13" t="s">
        <v>228</v>
      </c>
      <c r="S2257" t="s">
        <v>227</v>
      </c>
      <c r="T2257" t="s">
        <v>229</v>
      </c>
      <c r="U2257" t="s">
        <v>230</v>
      </c>
      <c r="V2257" t="s">
        <v>231</v>
      </c>
      <c r="W2257" t="s">
        <v>38</v>
      </c>
      <c r="X2257" t="s">
        <v>232</v>
      </c>
      <c r="Y2257" s="7">
        <v>2351.36</v>
      </c>
      <c r="AC2257" s="7">
        <f t="shared" si="35"/>
        <v>0</v>
      </c>
    </row>
    <row r="2258" spans="1:29" x14ac:dyDescent="0.3">
      <c r="A2258" s="5">
        <v>10176</v>
      </c>
      <c r="B2258" s="5">
        <v>22</v>
      </c>
      <c r="C2258" s="7">
        <v>64</v>
      </c>
      <c r="D2258" s="10">
        <v>6</v>
      </c>
      <c r="E2258" s="7">
        <v>1408</v>
      </c>
      <c r="F2258" s="9">
        <v>37931</v>
      </c>
      <c r="G2258" t="s">
        <v>26</v>
      </c>
      <c r="H2258" s="10">
        <v>4</v>
      </c>
      <c r="I2258" s="5">
        <v>11</v>
      </c>
      <c r="J2258" s="5">
        <v>2003</v>
      </c>
      <c r="K2258" t="s">
        <v>685</v>
      </c>
      <c r="L2258" s="7">
        <v>62</v>
      </c>
      <c r="M2258" t="s">
        <v>733</v>
      </c>
      <c r="N2258" t="s">
        <v>516</v>
      </c>
      <c r="O2258" s="12" t="s">
        <v>517</v>
      </c>
      <c r="P2258" t="s">
        <v>518</v>
      </c>
      <c r="Q2258" t="s">
        <v>757</v>
      </c>
      <c r="R2258" s="13" t="s">
        <v>519</v>
      </c>
      <c r="S2258" t="s">
        <v>296</v>
      </c>
      <c r="T2258" t="s">
        <v>45</v>
      </c>
      <c r="U2258" t="s">
        <v>520</v>
      </c>
      <c r="V2258" t="s">
        <v>521</v>
      </c>
      <c r="W2258" t="s">
        <v>38</v>
      </c>
      <c r="X2258" t="s">
        <v>522</v>
      </c>
      <c r="Y2258" s="7">
        <v>1408</v>
      </c>
      <c r="AC2258" s="7">
        <f t="shared" si="35"/>
        <v>0</v>
      </c>
    </row>
    <row r="2259" spans="1:29" x14ac:dyDescent="0.3">
      <c r="A2259" s="5">
        <v>10184</v>
      </c>
      <c r="B2259" s="5">
        <v>48</v>
      </c>
      <c r="C2259" s="7">
        <v>50.95</v>
      </c>
      <c r="D2259" s="10">
        <v>1</v>
      </c>
      <c r="E2259" s="7">
        <v>2445.6</v>
      </c>
      <c r="F2259" s="9">
        <v>37939</v>
      </c>
      <c r="G2259" t="s">
        <v>26</v>
      </c>
      <c r="H2259" s="10">
        <v>4</v>
      </c>
      <c r="I2259" s="5">
        <v>11</v>
      </c>
      <c r="J2259" s="5">
        <v>2003</v>
      </c>
      <c r="K2259" t="s">
        <v>685</v>
      </c>
      <c r="L2259" s="7">
        <v>62</v>
      </c>
      <c r="M2259" t="s">
        <v>733</v>
      </c>
      <c r="N2259" t="s">
        <v>589</v>
      </c>
      <c r="O2259" s="12" t="s">
        <v>590</v>
      </c>
      <c r="P2259" t="s">
        <v>591</v>
      </c>
      <c r="Q2259" t="s">
        <v>757</v>
      </c>
      <c r="R2259" s="13" t="s">
        <v>592</v>
      </c>
      <c r="S2259" t="s">
        <v>205</v>
      </c>
      <c r="T2259" t="s">
        <v>45</v>
      </c>
      <c r="U2259" t="s">
        <v>593</v>
      </c>
      <c r="V2259" t="s">
        <v>594</v>
      </c>
      <c r="W2259" t="s">
        <v>38</v>
      </c>
      <c r="X2259" t="s">
        <v>595</v>
      </c>
      <c r="Y2259" s="7">
        <v>2445.6</v>
      </c>
      <c r="AC2259" s="7">
        <f t="shared" si="35"/>
        <v>0</v>
      </c>
    </row>
    <row r="2260" spans="1:29" x14ac:dyDescent="0.3">
      <c r="A2260" s="5">
        <v>10195</v>
      </c>
      <c r="B2260" s="5">
        <v>33</v>
      </c>
      <c r="C2260" s="7">
        <v>54.68</v>
      </c>
      <c r="D2260" s="10">
        <v>1</v>
      </c>
      <c r="E2260" s="7">
        <v>1804.44</v>
      </c>
      <c r="F2260" s="9">
        <v>37950</v>
      </c>
      <c r="G2260" t="s">
        <v>26</v>
      </c>
      <c r="H2260" s="10">
        <v>4</v>
      </c>
      <c r="I2260" s="5">
        <v>11</v>
      </c>
      <c r="J2260" s="5">
        <v>2003</v>
      </c>
      <c r="K2260" t="s">
        <v>685</v>
      </c>
      <c r="L2260" s="7">
        <v>62</v>
      </c>
      <c r="M2260" t="s">
        <v>733</v>
      </c>
      <c r="N2260" t="s">
        <v>362</v>
      </c>
      <c r="O2260" s="12" t="s">
        <v>363</v>
      </c>
      <c r="P2260" t="s">
        <v>364</v>
      </c>
      <c r="Q2260" t="s">
        <v>32</v>
      </c>
      <c r="R2260" s="13" t="s">
        <v>365</v>
      </c>
      <c r="S2260" t="s">
        <v>34</v>
      </c>
      <c r="T2260" t="s">
        <v>35</v>
      </c>
      <c r="U2260" t="s">
        <v>114</v>
      </c>
      <c r="V2260" t="s">
        <v>272</v>
      </c>
      <c r="W2260" t="s">
        <v>38</v>
      </c>
      <c r="X2260" t="s">
        <v>366</v>
      </c>
      <c r="Y2260" s="7">
        <v>1804.44</v>
      </c>
      <c r="AC2260" s="7">
        <f t="shared" si="35"/>
        <v>0</v>
      </c>
    </row>
    <row r="2261" spans="1:29" x14ac:dyDescent="0.3">
      <c r="A2261" s="5">
        <v>10207</v>
      </c>
      <c r="B2261" s="5">
        <v>45</v>
      </c>
      <c r="C2261" s="7">
        <v>56.55</v>
      </c>
      <c r="D2261" s="10">
        <v>2</v>
      </c>
      <c r="E2261" s="7">
        <v>2544.75</v>
      </c>
      <c r="F2261" s="9">
        <v>37964</v>
      </c>
      <c r="G2261" t="s">
        <v>26</v>
      </c>
      <c r="H2261" s="10">
        <v>4</v>
      </c>
      <c r="I2261" s="5">
        <v>12</v>
      </c>
      <c r="J2261" s="5">
        <v>2003</v>
      </c>
      <c r="K2261" t="s">
        <v>685</v>
      </c>
      <c r="L2261" s="7">
        <v>62</v>
      </c>
      <c r="M2261" t="s">
        <v>733</v>
      </c>
      <c r="N2261" t="s">
        <v>475</v>
      </c>
      <c r="O2261" s="12" t="s">
        <v>476</v>
      </c>
      <c r="P2261" t="s">
        <v>435</v>
      </c>
      <c r="Q2261" t="s">
        <v>141</v>
      </c>
      <c r="R2261" s="13" t="s">
        <v>436</v>
      </c>
      <c r="S2261" t="s">
        <v>34</v>
      </c>
      <c r="T2261" t="s">
        <v>35</v>
      </c>
      <c r="U2261" t="s">
        <v>477</v>
      </c>
      <c r="V2261" t="s">
        <v>316</v>
      </c>
      <c r="W2261" t="s">
        <v>38</v>
      </c>
      <c r="X2261" t="s">
        <v>478</v>
      </c>
      <c r="Y2261" s="7">
        <v>2544.75</v>
      </c>
      <c r="AC2261" s="7">
        <f t="shared" si="35"/>
        <v>0</v>
      </c>
    </row>
    <row r="2262" spans="1:29" x14ac:dyDescent="0.3">
      <c r="A2262" s="5">
        <v>10220</v>
      </c>
      <c r="B2262" s="5">
        <v>20</v>
      </c>
      <c r="C2262" s="7">
        <v>52.82</v>
      </c>
      <c r="D2262" s="10">
        <v>6</v>
      </c>
      <c r="E2262" s="7">
        <v>1056.4000000000001</v>
      </c>
      <c r="F2262" s="9">
        <v>38029</v>
      </c>
      <c r="G2262" t="s">
        <v>26</v>
      </c>
      <c r="H2262" s="10">
        <v>1</v>
      </c>
      <c r="I2262" s="5">
        <v>2</v>
      </c>
      <c r="J2262" s="5">
        <v>2004</v>
      </c>
      <c r="K2262" t="s">
        <v>685</v>
      </c>
      <c r="L2262" s="7">
        <v>62</v>
      </c>
      <c r="M2262" t="s">
        <v>733</v>
      </c>
      <c r="N2262" t="s">
        <v>546</v>
      </c>
      <c r="O2262" s="12" t="s">
        <v>547</v>
      </c>
      <c r="P2262" t="s">
        <v>548</v>
      </c>
      <c r="Q2262" t="s">
        <v>757</v>
      </c>
      <c r="R2262" s="13" t="s">
        <v>25</v>
      </c>
      <c r="S2262" t="s">
        <v>549</v>
      </c>
      <c r="T2262" t="s">
        <v>45</v>
      </c>
      <c r="U2262" t="s">
        <v>550</v>
      </c>
      <c r="V2262" t="s">
        <v>551</v>
      </c>
      <c r="W2262" t="s">
        <v>38</v>
      </c>
      <c r="X2262" t="s">
        <v>552</v>
      </c>
      <c r="Y2262" s="7">
        <v>1056.4000000000001</v>
      </c>
      <c r="AC2262" s="7">
        <f t="shared" si="35"/>
        <v>0</v>
      </c>
    </row>
    <row r="2263" spans="1:29" x14ac:dyDescent="0.3">
      <c r="A2263" s="5">
        <v>10230</v>
      </c>
      <c r="B2263" s="5">
        <v>46</v>
      </c>
      <c r="C2263" s="7">
        <v>60.9</v>
      </c>
      <c r="D2263" s="10">
        <v>4</v>
      </c>
      <c r="E2263" s="7">
        <v>2801.4</v>
      </c>
      <c r="F2263" s="9">
        <v>38061</v>
      </c>
      <c r="G2263" t="s">
        <v>26</v>
      </c>
      <c r="H2263" s="10">
        <v>1</v>
      </c>
      <c r="I2263" s="5">
        <v>3</v>
      </c>
      <c r="J2263" s="5">
        <v>2004</v>
      </c>
      <c r="K2263" t="s">
        <v>685</v>
      </c>
      <c r="L2263" s="7">
        <v>62</v>
      </c>
      <c r="M2263" t="s">
        <v>733</v>
      </c>
      <c r="N2263" t="s">
        <v>528</v>
      </c>
      <c r="O2263" s="12" t="s">
        <v>529</v>
      </c>
      <c r="P2263" t="s">
        <v>530</v>
      </c>
      <c r="Q2263" t="s">
        <v>757</v>
      </c>
      <c r="R2263" s="13" t="s">
        <v>531</v>
      </c>
      <c r="S2263" t="s">
        <v>505</v>
      </c>
      <c r="T2263" t="s">
        <v>45</v>
      </c>
      <c r="U2263" t="s">
        <v>532</v>
      </c>
      <c r="V2263" t="s">
        <v>473</v>
      </c>
      <c r="W2263" t="s">
        <v>38</v>
      </c>
      <c r="X2263" t="s">
        <v>533</v>
      </c>
      <c r="Y2263" s="7">
        <v>2801.4</v>
      </c>
      <c r="AC2263" s="7">
        <f t="shared" si="35"/>
        <v>0</v>
      </c>
    </row>
    <row r="2264" spans="1:29" x14ac:dyDescent="0.3">
      <c r="A2264" s="5">
        <v>10247</v>
      </c>
      <c r="B2264" s="5">
        <v>40</v>
      </c>
      <c r="C2264" s="7">
        <v>49.71</v>
      </c>
      <c r="D2264" s="10">
        <v>6</v>
      </c>
      <c r="E2264" s="7">
        <v>1988.4</v>
      </c>
      <c r="F2264" s="9">
        <v>38112</v>
      </c>
      <c r="G2264" t="s">
        <v>26</v>
      </c>
      <c r="H2264" s="10">
        <v>2</v>
      </c>
      <c r="I2264" s="5">
        <v>5</v>
      </c>
      <c r="J2264" s="5">
        <v>2004</v>
      </c>
      <c r="K2264" t="s">
        <v>685</v>
      </c>
      <c r="L2264" s="7">
        <v>62</v>
      </c>
      <c r="M2264" t="s">
        <v>733</v>
      </c>
      <c r="N2264" t="s">
        <v>534</v>
      </c>
      <c r="O2264" s="12" t="s">
        <v>535</v>
      </c>
      <c r="P2264" t="s">
        <v>536</v>
      </c>
      <c r="Q2264" t="s">
        <v>757</v>
      </c>
      <c r="R2264" s="13" t="s">
        <v>537</v>
      </c>
      <c r="S2264" t="s">
        <v>150</v>
      </c>
      <c r="T2264" t="s">
        <v>45</v>
      </c>
      <c r="U2264" t="s">
        <v>538</v>
      </c>
      <c r="V2264" t="s">
        <v>539</v>
      </c>
      <c r="W2264" t="s">
        <v>38</v>
      </c>
      <c r="X2264" t="s">
        <v>540</v>
      </c>
      <c r="Y2264" s="7">
        <v>1988.4</v>
      </c>
      <c r="AC2264" s="7">
        <f t="shared" si="35"/>
        <v>0</v>
      </c>
    </row>
    <row r="2265" spans="1:29" x14ac:dyDescent="0.3">
      <c r="A2265" s="5">
        <v>10272</v>
      </c>
      <c r="B2265" s="5">
        <v>45</v>
      </c>
      <c r="C2265" s="7">
        <v>64.63</v>
      </c>
      <c r="D2265" s="10">
        <v>6</v>
      </c>
      <c r="E2265" s="7">
        <v>2908.35</v>
      </c>
      <c r="F2265" s="9">
        <v>38188</v>
      </c>
      <c r="G2265" t="s">
        <v>26</v>
      </c>
      <c r="H2265" s="10">
        <v>3</v>
      </c>
      <c r="I2265" s="5">
        <v>7</v>
      </c>
      <c r="J2265" s="5">
        <v>2004</v>
      </c>
      <c r="K2265" t="s">
        <v>685</v>
      </c>
      <c r="L2265" s="7">
        <v>62</v>
      </c>
      <c r="M2265" t="s">
        <v>733</v>
      </c>
      <c r="N2265" t="s">
        <v>161</v>
      </c>
      <c r="O2265" s="12" t="s">
        <v>162</v>
      </c>
      <c r="P2265" t="s">
        <v>163</v>
      </c>
      <c r="Q2265" t="s">
        <v>164</v>
      </c>
      <c r="R2265" s="13" t="s">
        <v>165</v>
      </c>
      <c r="S2265" t="s">
        <v>34</v>
      </c>
      <c r="T2265" t="s">
        <v>35</v>
      </c>
      <c r="U2265" t="s">
        <v>36</v>
      </c>
      <c r="V2265" t="s">
        <v>166</v>
      </c>
      <c r="W2265" t="s">
        <v>38</v>
      </c>
      <c r="X2265" t="s">
        <v>167</v>
      </c>
      <c r="Y2265" s="7">
        <v>2908.35</v>
      </c>
      <c r="AC2265" s="7">
        <f t="shared" si="35"/>
        <v>0</v>
      </c>
    </row>
    <row r="2266" spans="1:29" x14ac:dyDescent="0.3">
      <c r="A2266" s="5">
        <v>10282</v>
      </c>
      <c r="B2266" s="5">
        <v>36</v>
      </c>
      <c r="C2266" s="7">
        <v>59.65</v>
      </c>
      <c r="D2266" s="10">
        <v>9</v>
      </c>
      <c r="E2266" s="7">
        <v>2147.4</v>
      </c>
      <c r="F2266" s="9">
        <v>38219</v>
      </c>
      <c r="G2266" t="s">
        <v>26</v>
      </c>
      <c r="H2266" s="10">
        <v>3</v>
      </c>
      <c r="I2266" s="5">
        <v>8</v>
      </c>
      <c r="J2266" s="5">
        <v>2004</v>
      </c>
      <c r="K2266" t="s">
        <v>685</v>
      </c>
      <c r="L2266" s="7">
        <v>62</v>
      </c>
      <c r="M2266" t="s">
        <v>733</v>
      </c>
      <c r="N2266" t="s">
        <v>312</v>
      </c>
      <c r="O2266" s="12" t="s">
        <v>313</v>
      </c>
      <c r="P2266" t="s">
        <v>314</v>
      </c>
      <c r="Q2266" t="s">
        <v>60</v>
      </c>
      <c r="R2266" s="13" t="s">
        <v>128</v>
      </c>
      <c r="S2266" t="s">
        <v>34</v>
      </c>
      <c r="T2266" t="s">
        <v>35</v>
      </c>
      <c r="U2266" t="s">
        <v>315</v>
      </c>
      <c r="V2266" t="s">
        <v>316</v>
      </c>
      <c r="W2266" t="s">
        <v>38</v>
      </c>
      <c r="X2266" t="s">
        <v>317</v>
      </c>
      <c r="Y2266" s="7">
        <v>2147.4</v>
      </c>
      <c r="AC2266" s="7">
        <f t="shared" si="35"/>
        <v>0</v>
      </c>
    </row>
    <row r="2267" spans="1:29" x14ac:dyDescent="0.3">
      <c r="A2267" s="5">
        <v>10292</v>
      </c>
      <c r="B2267" s="5">
        <v>31</v>
      </c>
      <c r="C2267" s="7">
        <v>67.73</v>
      </c>
      <c r="D2267" s="10">
        <v>3</v>
      </c>
      <c r="E2267" s="7">
        <v>2099.63</v>
      </c>
      <c r="F2267" s="9">
        <v>38238</v>
      </c>
      <c r="G2267" t="s">
        <v>26</v>
      </c>
      <c r="H2267" s="10">
        <v>3</v>
      </c>
      <c r="I2267" s="5">
        <v>9</v>
      </c>
      <c r="J2267" s="5">
        <v>2004</v>
      </c>
      <c r="K2267" t="s">
        <v>685</v>
      </c>
      <c r="L2267" s="7">
        <v>62</v>
      </c>
      <c r="M2267" t="s">
        <v>733</v>
      </c>
      <c r="N2267" t="s">
        <v>29</v>
      </c>
      <c r="O2267" s="12" t="s">
        <v>30</v>
      </c>
      <c r="P2267" t="s">
        <v>31</v>
      </c>
      <c r="Q2267" t="s">
        <v>32</v>
      </c>
      <c r="R2267" s="13" t="s">
        <v>33</v>
      </c>
      <c r="S2267" t="s">
        <v>34</v>
      </c>
      <c r="T2267" t="s">
        <v>35</v>
      </c>
      <c r="U2267" t="s">
        <v>36</v>
      </c>
      <c r="V2267" t="s">
        <v>37</v>
      </c>
      <c r="W2267" t="s">
        <v>38</v>
      </c>
      <c r="X2267" t="s">
        <v>39</v>
      </c>
      <c r="Y2267" s="7">
        <v>2099.63</v>
      </c>
      <c r="AC2267" s="7">
        <f t="shared" si="35"/>
        <v>0</v>
      </c>
    </row>
    <row r="2268" spans="1:29" x14ac:dyDescent="0.3">
      <c r="A2268" s="5">
        <v>10306</v>
      </c>
      <c r="B2268" s="5">
        <v>46</v>
      </c>
      <c r="C2268" s="7">
        <v>50.33</v>
      </c>
      <c r="D2268" s="10">
        <v>17</v>
      </c>
      <c r="E2268" s="7">
        <v>2315.1799999999998</v>
      </c>
      <c r="F2268" s="9">
        <v>38274</v>
      </c>
      <c r="G2268" t="s">
        <v>26</v>
      </c>
      <c r="H2268" s="10">
        <v>4</v>
      </c>
      <c r="I2268" s="5">
        <v>10</v>
      </c>
      <c r="J2268" s="5">
        <v>2004</v>
      </c>
      <c r="K2268" t="s">
        <v>685</v>
      </c>
      <c r="L2268" s="7">
        <v>62</v>
      </c>
      <c r="M2268" t="s">
        <v>733</v>
      </c>
      <c r="N2268" t="s">
        <v>558</v>
      </c>
      <c r="O2268" s="12" t="s">
        <v>559</v>
      </c>
      <c r="P2268" t="s">
        <v>560</v>
      </c>
      <c r="Q2268" t="s">
        <v>757</v>
      </c>
      <c r="R2268" s="13" t="s">
        <v>561</v>
      </c>
      <c r="S2268" t="s">
        <v>196</v>
      </c>
      <c r="T2268" t="s">
        <v>45</v>
      </c>
      <c r="U2268" t="s">
        <v>562</v>
      </c>
      <c r="V2268" t="s">
        <v>105</v>
      </c>
      <c r="W2268" t="s">
        <v>38</v>
      </c>
      <c r="X2268" t="s">
        <v>563</v>
      </c>
      <c r="Y2268" s="7">
        <v>2315.1799999999998</v>
      </c>
      <c r="AC2268" s="7">
        <f t="shared" si="35"/>
        <v>0</v>
      </c>
    </row>
    <row r="2269" spans="1:29" x14ac:dyDescent="0.3">
      <c r="A2269" s="5">
        <v>10314</v>
      </c>
      <c r="B2269" s="5">
        <v>35</v>
      </c>
      <c r="C2269" s="7">
        <v>66.489999999999995</v>
      </c>
      <c r="D2269" s="10">
        <v>9</v>
      </c>
      <c r="E2269" s="7">
        <v>2327.15</v>
      </c>
      <c r="F2269" s="9">
        <v>38282</v>
      </c>
      <c r="G2269" t="s">
        <v>26</v>
      </c>
      <c r="H2269" s="10">
        <v>4</v>
      </c>
      <c r="I2269" s="5">
        <v>10</v>
      </c>
      <c r="J2269" s="5">
        <v>2004</v>
      </c>
      <c r="K2269" t="s">
        <v>685</v>
      </c>
      <c r="L2269" s="7">
        <v>62</v>
      </c>
      <c r="M2269" t="s">
        <v>733</v>
      </c>
      <c r="N2269" t="s">
        <v>564</v>
      </c>
      <c r="O2269" s="12" t="s">
        <v>565</v>
      </c>
      <c r="P2269" t="s">
        <v>566</v>
      </c>
      <c r="Q2269" t="s">
        <v>757</v>
      </c>
      <c r="R2269" s="13" t="s">
        <v>567</v>
      </c>
      <c r="S2269" t="s">
        <v>373</v>
      </c>
      <c r="T2269" t="s">
        <v>45</v>
      </c>
      <c r="U2269" t="s">
        <v>568</v>
      </c>
      <c r="V2269" t="s">
        <v>569</v>
      </c>
      <c r="W2269" t="s">
        <v>38</v>
      </c>
      <c r="X2269" t="s">
        <v>570</v>
      </c>
      <c r="Y2269" s="7">
        <v>2327.15</v>
      </c>
      <c r="AC2269" s="7">
        <f t="shared" si="35"/>
        <v>0</v>
      </c>
    </row>
    <row r="2270" spans="1:29" x14ac:dyDescent="0.3">
      <c r="A2270" s="5">
        <v>10325</v>
      </c>
      <c r="B2270" s="5">
        <v>28</v>
      </c>
      <c r="C2270" s="7">
        <v>100</v>
      </c>
      <c r="D2270" s="10">
        <v>2</v>
      </c>
      <c r="E2270" s="7">
        <v>5377.4</v>
      </c>
      <c r="F2270" s="9">
        <v>38296</v>
      </c>
      <c r="G2270" t="s">
        <v>26</v>
      </c>
      <c r="H2270" s="10">
        <v>4</v>
      </c>
      <c r="I2270" s="5">
        <v>11</v>
      </c>
      <c r="J2270" s="5">
        <v>2004</v>
      </c>
      <c r="K2270" t="s">
        <v>685</v>
      </c>
      <c r="L2270" s="7">
        <v>62</v>
      </c>
      <c r="M2270" t="s">
        <v>733</v>
      </c>
      <c r="N2270" t="s">
        <v>154</v>
      </c>
      <c r="O2270" s="12" t="s">
        <v>155</v>
      </c>
      <c r="P2270" t="s">
        <v>156</v>
      </c>
      <c r="Q2270" t="s">
        <v>757</v>
      </c>
      <c r="R2270" s="13" t="s">
        <v>157</v>
      </c>
      <c r="S2270" t="s">
        <v>88</v>
      </c>
      <c r="T2270" t="s">
        <v>45</v>
      </c>
      <c r="U2270" t="s">
        <v>158</v>
      </c>
      <c r="V2270" t="s">
        <v>159</v>
      </c>
      <c r="W2270" t="s">
        <v>55</v>
      </c>
      <c r="X2270" t="s">
        <v>160</v>
      </c>
      <c r="Y2270" s="7">
        <v>2800</v>
      </c>
      <c r="AC2270" s="7">
        <f t="shared" si="35"/>
        <v>0</v>
      </c>
    </row>
    <row r="2271" spans="1:29" x14ac:dyDescent="0.3">
      <c r="A2271" s="5">
        <v>10336</v>
      </c>
      <c r="B2271" s="5">
        <v>31</v>
      </c>
      <c r="C2271" s="7">
        <v>84.71</v>
      </c>
      <c r="D2271" s="10">
        <v>9</v>
      </c>
      <c r="E2271" s="7">
        <v>2626.01</v>
      </c>
      <c r="F2271" s="9">
        <v>38311</v>
      </c>
      <c r="G2271" t="s">
        <v>26</v>
      </c>
      <c r="H2271" s="10">
        <v>4</v>
      </c>
      <c r="I2271" s="5">
        <v>11</v>
      </c>
      <c r="J2271" s="5">
        <v>2004</v>
      </c>
      <c r="K2271" t="s">
        <v>685</v>
      </c>
      <c r="L2271" s="7">
        <v>62</v>
      </c>
      <c r="M2271" t="s">
        <v>733</v>
      </c>
      <c r="N2271" t="s">
        <v>461</v>
      </c>
      <c r="O2271" s="12" t="s">
        <v>462</v>
      </c>
      <c r="P2271" t="s">
        <v>51</v>
      </c>
      <c r="Q2271" t="s">
        <v>757</v>
      </c>
      <c r="R2271" s="13" t="s">
        <v>463</v>
      </c>
      <c r="S2271" t="s">
        <v>44</v>
      </c>
      <c r="T2271" t="s">
        <v>45</v>
      </c>
      <c r="U2271" t="s">
        <v>464</v>
      </c>
      <c r="V2271" t="s">
        <v>465</v>
      </c>
      <c r="W2271" t="s">
        <v>38</v>
      </c>
      <c r="X2271" t="s">
        <v>466</v>
      </c>
      <c r="Y2271" s="7">
        <v>2626.01</v>
      </c>
      <c r="AC2271" s="7">
        <f t="shared" si="35"/>
        <v>0</v>
      </c>
    </row>
    <row r="2272" spans="1:29" x14ac:dyDescent="0.3">
      <c r="A2272" s="5">
        <v>10350</v>
      </c>
      <c r="B2272" s="5">
        <v>27</v>
      </c>
      <c r="C2272" s="7">
        <v>100</v>
      </c>
      <c r="D2272" s="10">
        <v>14</v>
      </c>
      <c r="E2272" s="7">
        <v>4406.3999999999996</v>
      </c>
      <c r="F2272" s="9">
        <v>38323</v>
      </c>
      <c r="G2272" t="s">
        <v>26</v>
      </c>
      <c r="H2272" s="10">
        <v>4</v>
      </c>
      <c r="I2272" s="5">
        <v>12</v>
      </c>
      <c r="J2272" s="5">
        <v>2004</v>
      </c>
      <c r="K2272" t="s">
        <v>685</v>
      </c>
      <c r="L2272" s="7">
        <v>62</v>
      </c>
      <c r="M2272" t="s">
        <v>733</v>
      </c>
      <c r="N2272" t="s">
        <v>201</v>
      </c>
      <c r="O2272" s="12" t="s">
        <v>202</v>
      </c>
      <c r="P2272" t="s">
        <v>203</v>
      </c>
      <c r="Q2272" t="s">
        <v>757</v>
      </c>
      <c r="R2272" s="13" t="s">
        <v>204</v>
      </c>
      <c r="S2272" t="s">
        <v>205</v>
      </c>
      <c r="T2272" t="s">
        <v>45</v>
      </c>
      <c r="U2272" t="s">
        <v>206</v>
      </c>
      <c r="V2272" t="s">
        <v>207</v>
      </c>
      <c r="W2272" t="s">
        <v>55</v>
      </c>
      <c r="X2272" t="s">
        <v>208</v>
      </c>
      <c r="Y2272" s="7">
        <v>2700</v>
      </c>
      <c r="AC2272" s="7">
        <f t="shared" si="35"/>
        <v>0</v>
      </c>
    </row>
    <row r="2273" spans="1:29" x14ac:dyDescent="0.3">
      <c r="A2273" s="5">
        <v>10359</v>
      </c>
      <c r="B2273" s="5">
        <v>22</v>
      </c>
      <c r="C2273" s="7">
        <v>100</v>
      </c>
      <c r="D2273" s="10">
        <v>1</v>
      </c>
      <c r="E2273" s="7">
        <v>4301.22</v>
      </c>
      <c r="F2273" s="9">
        <v>38336</v>
      </c>
      <c r="G2273" t="s">
        <v>26</v>
      </c>
      <c r="H2273" s="10">
        <v>4</v>
      </c>
      <c r="I2273" s="5">
        <v>12</v>
      </c>
      <c r="J2273" s="5">
        <v>2004</v>
      </c>
      <c r="K2273" t="s">
        <v>685</v>
      </c>
      <c r="L2273" s="7">
        <v>62</v>
      </c>
      <c r="M2273" t="s">
        <v>733</v>
      </c>
      <c r="N2273" t="s">
        <v>40</v>
      </c>
      <c r="O2273" s="12" t="s">
        <v>41</v>
      </c>
      <c r="P2273" t="s">
        <v>42</v>
      </c>
      <c r="Q2273" t="s">
        <v>757</v>
      </c>
      <c r="R2273" s="13" t="s">
        <v>43</v>
      </c>
      <c r="S2273" t="s">
        <v>44</v>
      </c>
      <c r="T2273" t="s">
        <v>45</v>
      </c>
      <c r="U2273" t="s">
        <v>46</v>
      </c>
      <c r="V2273" t="s">
        <v>47</v>
      </c>
      <c r="W2273" t="s">
        <v>55</v>
      </c>
      <c r="X2273" t="s">
        <v>48</v>
      </c>
      <c r="Y2273" s="7">
        <v>2200</v>
      </c>
      <c r="AC2273" s="7">
        <f t="shared" si="35"/>
        <v>0</v>
      </c>
    </row>
    <row r="2274" spans="1:29" x14ac:dyDescent="0.3">
      <c r="A2274" s="5">
        <v>10371</v>
      </c>
      <c r="B2274" s="5">
        <v>30</v>
      </c>
      <c r="C2274" s="7">
        <v>99.55</v>
      </c>
      <c r="D2274" s="10">
        <v>11</v>
      </c>
      <c r="E2274" s="7">
        <v>2986.5</v>
      </c>
      <c r="F2274" s="9">
        <v>38375</v>
      </c>
      <c r="G2274" t="s">
        <v>26</v>
      </c>
      <c r="H2274" s="10">
        <v>1</v>
      </c>
      <c r="I2274" s="5">
        <v>1</v>
      </c>
      <c r="J2274" s="5">
        <v>2005</v>
      </c>
      <c r="K2274" t="s">
        <v>685</v>
      </c>
      <c r="L2274" s="7">
        <v>62</v>
      </c>
      <c r="M2274" t="s">
        <v>733</v>
      </c>
      <c r="N2274" t="s">
        <v>312</v>
      </c>
      <c r="O2274" s="12" t="s">
        <v>313</v>
      </c>
      <c r="P2274" t="s">
        <v>314</v>
      </c>
      <c r="Q2274" t="s">
        <v>60</v>
      </c>
      <c r="R2274" s="13" t="s">
        <v>128</v>
      </c>
      <c r="S2274" t="s">
        <v>34</v>
      </c>
      <c r="T2274" t="s">
        <v>35</v>
      </c>
      <c r="U2274" t="s">
        <v>315</v>
      </c>
      <c r="V2274" t="s">
        <v>316</v>
      </c>
      <c r="W2274" t="s">
        <v>38</v>
      </c>
      <c r="X2274" t="s">
        <v>317</v>
      </c>
      <c r="Y2274" s="7">
        <v>2986.5</v>
      </c>
      <c r="AC2274" s="7">
        <f t="shared" si="35"/>
        <v>0</v>
      </c>
    </row>
    <row r="2275" spans="1:29" x14ac:dyDescent="0.3">
      <c r="A2275" s="5">
        <v>10383</v>
      </c>
      <c r="B2275" s="5">
        <v>44</v>
      </c>
      <c r="C2275" s="7">
        <v>36.07</v>
      </c>
      <c r="D2275" s="10">
        <v>8</v>
      </c>
      <c r="E2275" s="7">
        <v>1587.08</v>
      </c>
      <c r="F2275" s="9">
        <v>38405</v>
      </c>
      <c r="G2275" t="s">
        <v>26</v>
      </c>
      <c r="H2275" s="10">
        <v>1</v>
      </c>
      <c r="I2275" s="5">
        <v>2</v>
      </c>
      <c r="J2275" s="5">
        <v>2005</v>
      </c>
      <c r="K2275" t="s">
        <v>685</v>
      </c>
      <c r="L2275" s="7">
        <v>62</v>
      </c>
      <c r="M2275" t="s">
        <v>733</v>
      </c>
      <c r="N2275" t="s">
        <v>201</v>
      </c>
      <c r="O2275" s="12" t="s">
        <v>202</v>
      </c>
      <c r="P2275" t="s">
        <v>203</v>
      </c>
      <c r="Q2275" t="s">
        <v>757</v>
      </c>
      <c r="R2275" s="13" t="s">
        <v>204</v>
      </c>
      <c r="S2275" t="s">
        <v>205</v>
      </c>
      <c r="T2275" t="s">
        <v>45</v>
      </c>
      <c r="U2275" t="s">
        <v>206</v>
      </c>
      <c r="V2275" t="s">
        <v>207</v>
      </c>
      <c r="W2275" t="s">
        <v>38</v>
      </c>
      <c r="X2275" t="s">
        <v>208</v>
      </c>
      <c r="Y2275" s="7">
        <v>1587.08</v>
      </c>
      <c r="AC2275" s="7">
        <f t="shared" si="35"/>
        <v>0</v>
      </c>
    </row>
    <row r="2276" spans="1:29" x14ac:dyDescent="0.3">
      <c r="A2276" s="5">
        <v>10394</v>
      </c>
      <c r="B2276" s="5">
        <v>30</v>
      </c>
      <c r="C2276" s="7">
        <v>60.28</v>
      </c>
      <c r="D2276" s="10">
        <v>4</v>
      </c>
      <c r="E2276" s="7">
        <v>1808.4</v>
      </c>
      <c r="F2276" s="9">
        <v>38426</v>
      </c>
      <c r="G2276" t="s">
        <v>26</v>
      </c>
      <c r="H2276" s="10">
        <v>1</v>
      </c>
      <c r="I2276" s="5">
        <v>3</v>
      </c>
      <c r="J2276" s="5">
        <v>2005</v>
      </c>
      <c r="K2276" t="s">
        <v>685</v>
      </c>
      <c r="L2276" s="7">
        <v>62</v>
      </c>
      <c r="M2276" t="s">
        <v>733</v>
      </c>
      <c r="N2276" t="s">
        <v>201</v>
      </c>
      <c r="O2276" s="12" t="s">
        <v>202</v>
      </c>
      <c r="P2276" t="s">
        <v>203</v>
      </c>
      <c r="Q2276" t="s">
        <v>757</v>
      </c>
      <c r="R2276" s="13" t="s">
        <v>204</v>
      </c>
      <c r="S2276" t="s">
        <v>205</v>
      </c>
      <c r="T2276" t="s">
        <v>45</v>
      </c>
      <c r="U2276" t="s">
        <v>206</v>
      </c>
      <c r="V2276" t="s">
        <v>207</v>
      </c>
      <c r="W2276" t="s">
        <v>38</v>
      </c>
      <c r="X2276" t="s">
        <v>208</v>
      </c>
      <c r="Y2276" s="7">
        <v>1808.4</v>
      </c>
      <c r="AC2276" s="7">
        <f t="shared" si="35"/>
        <v>0</v>
      </c>
    </row>
    <row r="2277" spans="1:29" x14ac:dyDescent="0.3">
      <c r="A2277" s="5">
        <v>10413</v>
      </c>
      <c r="B2277" s="5">
        <v>24</v>
      </c>
      <c r="C2277" s="7">
        <v>49.71</v>
      </c>
      <c r="D2277" s="10">
        <v>6</v>
      </c>
      <c r="E2277" s="7">
        <v>1193.04</v>
      </c>
      <c r="F2277" s="9">
        <v>38477</v>
      </c>
      <c r="G2277" t="s">
        <v>26</v>
      </c>
      <c r="H2277" s="10">
        <v>2</v>
      </c>
      <c r="I2277" s="5">
        <v>5</v>
      </c>
      <c r="J2277" s="5">
        <v>2005</v>
      </c>
      <c r="K2277" t="s">
        <v>685</v>
      </c>
      <c r="L2277" s="7">
        <v>62</v>
      </c>
      <c r="M2277" t="s">
        <v>733</v>
      </c>
      <c r="N2277" t="s">
        <v>124</v>
      </c>
      <c r="O2277" s="12" t="s">
        <v>125</v>
      </c>
      <c r="P2277" t="s">
        <v>126</v>
      </c>
      <c r="Q2277" t="s">
        <v>127</v>
      </c>
      <c r="R2277" s="13" t="s">
        <v>128</v>
      </c>
      <c r="S2277" t="s">
        <v>34</v>
      </c>
      <c r="T2277" t="s">
        <v>35</v>
      </c>
      <c r="U2277" t="s">
        <v>129</v>
      </c>
      <c r="V2277" t="s">
        <v>63</v>
      </c>
      <c r="W2277" t="s">
        <v>38</v>
      </c>
      <c r="X2277" t="s">
        <v>130</v>
      </c>
      <c r="Y2277" s="7">
        <v>1193.04</v>
      </c>
      <c r="AC2277" s="7">
        <f t="shared" si="35"/>
        <v>2577.3999999999996</v>
      </c>
    </row>
    <row r="2278" spans="1:29" x14ac:dyDescent="0.3">
      <c r="A2278" s="5">
        <v>10103</v>
      </c>
      <c r="B2278" s="5">
        <v>45</v>
      </c>
      <c r="C2278" s="7">
        <v>75.63</v>
      </c>
      <c r="D2278" s="10">
        <v>7</v>
      </c>
      <c r="E2278" s="7">
        <v>3403.35</v>
      </c>
      <c r="F2278" s="9">
        <v>37650</v>
      </c>
      <c r="G2278" t="s">
        <v>26</v>
      </c>
      <c r="H2278" s="10">
        <v>1</v>
      </c>
      <c r="I2278" s="5">
        <v>1</v>
      </c>
      <c r="J2278" s="5">
        <v>2003</v>
      </c>
      <c r="K2278" t="s">
        <v>571</v>
      </c>
      <c r="L2278" s="7">
        <v>64</v>
      </c>
      <c r="M2278" t="s">
        <v>734</v>
      </c>
      <c r="N2278" t="s">
        <v>154</v>
      </c>
      <c r="O2278" s="12" t="s">
        <v>155</v>
      </c>
      <c r="P2278" t="s">
        <v>156</v>
      </c>
      <c r="Q2278" t="s">
        <v>757</v>
      </c>
      <c r="R2278" s="13" t="s">
        <v>157</v>
      </c>
      <c r="S2278" t="s">
        <v>88</v>
      </c>
      <c r="T2278" t="s">
        <v>45</v>
      </c>
      <c r="U2278" t="s">
        <v>158</v>
      </c>
      <c r="V2278" t="s">
        <v>159</v>
      </c>
      <c r="W2278" t="s">
        <v>55</v>
      </c>
      <c r="X2278" t="s">
        <v>160</v>
      </c>
      <c r="Y2278" s="7">
        <v>3403.35</v>
      </c>
      <c r="AC2278" s="7">
        <f t="shared" si="35"/>
        <v>0</v>
      </c>
    </row>
    <row r="2279" spans="1:29" x14ac:dyDescent="0.3">
      <c r="A2279" s="5">
        <v>10113</v>
      </c>
      <c r="B2279" s="5">
        <v>23</v>
      </c>
      <c r="C2279" s="7">
        <v>68.52</v>
      </c>
      <c r="D2279" s="10">
        <v>1</v>
      </c>
      <c r="E2279" s="7">
        <v>1575.96</v>
      </c>
      <c r="F2279" s="9">
        <v>37706</v>
      </c>
      <c r="G2279" t="s">
        <v>26</v>
      </c>
      <c r="H2279" s="10">
        <v>1</v>
      </c>
      <c r="I2279" s="5">
        <v>3</v>
      </c>
      <c r="J2279" s="5">
        <v>2003</v>
      </c>
      <c r="K2279" t="s">
        <v>571</v>
      </c>
      <c r="L2279" s="7">
        <v>64</v>
      </c>
      <c r="M2279" t="s">
        <v>734</v>
      </c>
      <c r="N2279" t="s">
        <v>312</v>
      </c>
      <c r="O2279" s="12" t="s">
        <v>313</v>
      </c>
      <c r="P2279" t="s">
        <v>314</v>
      </c>
      <c r="Q2279" t="s">
        <v>60</v>
      </c>
      <c r="R2279" s="13" t="s">
        <v>128</v>
      </c>
      <c r="S2279" t="s">
        <v>34</v>
      </c>
      <c r="T2279" t="s">
        <v>35</v>
      </c>
      <c r="U2279" t="s">
        <v>315</v>
      </c>
      <c r="V2279" t="s">
        <v>316</v>
      </c>
      <c r="W2279" t="s">
        <v>38</v>
      </c>
      <c r="X2279" t="s">
        <v>317</v>
      </c>
      <c r="Y2279" s="7">
        <v>1575.96</v>
      </c>
      <c r="AC2279" s="7">
        <f t="shared" si="35"/>
        <v>1706.3999999999996</v>
      </c>
    </row>
    <row r="2280" spans="1:29" x14ac:dyDescent="0.3">
      <c r="A2280" s="5">
        <v>10126</v>
      </c>
      <c r="B2280" s="5">
        <v>26</v>
      </c>
      <c r="C2280" s="7">
        <v>62.7</v>
      </c>
      <c r="D2280" s="10">
        <v>7</v>
      </c>
      <c r="E2280" s="7">
        <v>1630.2</v>
      </c>
      <c r="F2280" s="9">
        <v>37769</v>
      </c>
      <c r="G2280" t="s">
        <v>26</v>
      </c>
      <c r="H2280" s="10">
        <v>2</v>
      </c>
      <c r="I2280" s="5">
        <v>5</v>
      </c>
      <c r="J2280" s="5">
        <v>2003</v>
      </c>
      <c r="K2280" t="s">
        <v>571</v>
      </c>
      <c r="L2280" s="7">
        <v>64</v>
      </c>
      <c r="M2280" t="s">
        <v>734</v>
      </c>
      <c r="N2280" t="s">
        <v>219</v>
      </c>
      <c r="O2280" s="12" t="s">
        <v>220</v>
      </c>
      <c r="P2280" t="s">
        <v>203</v>
      </c>
      <c r="Q2280" t="s">
        <v>757</v>
      </c>
      <c r="R2280" s="13" t="s">
        <v>221</v>
      </c>
      <c r="S2280" t="s">
        <v>205</v>
      </c>
      <c r="T2280" t="s">
        <v>45</v>
      </c>
      <c r="U2280" t="s">
        <v>222</v>
      </c>
      <c r="V2280" t="s">
        <v>223</v>
      </c>
      <c r="W2280" t="s">
        <v>38</v>
      </c>
      <c r="X2280" t="s">
        <v>224</v>
      </c>
      <c r="Y2280" s="7">
        <v>1630.2</v>
      </c>
      <c r="AC2280" s="7">
        <f t="shared" si="35"/>
        <v>2101.2200000000003</v>
      </c>
    </row>
    <row r="2281" spans="1:29" x14ac:dyDescent="0.3">
      <c r="A2281" s="5">
        <v>10140</v>
      </c>
      <c r="B2281" s="5">
        <v>28</v>
      </c>
      <c r="C2281" s="7">
        <v>60.76</v>
      </c>
      <c r="D2281" s="10">
        <v>7</v>
      </c>
      <c r="E2281" s="7">
        <v>1701.28</v>
      </c>
      <c r="F2281" s="9">
        <v>37826</v>
      </c>
      <c r="G2281" t="s">
        <v>26</v>
      </c>
      <c r="H2281" s="10">
        <v>3</v>
      </c>
      <c r="I2281" s="5">
        <v>7</v>
      </c>
      <c r="J2281" s="5">
        <v>2003</v>
      </c>
      <c r="K2281" t="s">
        <v>571</v>
      </c>
      <c r="L2281" s="7">
        <v>64</v>
      </c>
      <c r="M2281" t="s">
        <v>734</v>
      </c>
      <c r="N2281" t="s">
        <v>70</v>
      </c>
      <c r="O2281" s="12" t="s">
        <v>71</v>
      </c>
      <c r="P2281" t="s">
        <v>72</v>
      </c>
      <c r="Q2281" t="s">
        <v>60</v>
      </c>
      <c r="R2281" s="13" t="s">
        <v>73</v>
      </c>
      <c r="S2281" t="s">
        <v>34</v>
      </c>
      <c r="T2281" t="s">
        <v>35</v>
      </c>
      <c r="U2281" t="s">
        <v>74</v>
      </c>
      <c r="V2281" t="s">
        <v>75</v>
      </c>
      <c r="W2281" t="s">
        <v>38</v>
      </c>
      <c r="X2281" t="s">
        <v>76</v>
      </c>
      <c r="Y2281" s="7">
        <v>1701.28</v>
      </c>
      <c r="AC2281" s="7">
        <f t="shared" si="35"/>
        <v>0</v>
      </c>
    </row>
    <row r="2282" spans="1:29" x14ac:dyDescent="0.3">
      <c r="A2282" s="5">
        <v>10150</v>
      </c>
      <c r="B2282" s="5">
        <v>49</v>
      </c>
      <c r="C2282" s="7">
        <v>58.18</v>
      </c>
      <c r="D2282" s="10">
        <v>4</v>
      </c>
      <c r="E2282" s="7">
        <v>2850.82</v>
      </c>
      <c r="F2282" s="9">
        <v>37883</v>
      </c>
      <c r="G2282" t="s">
        <v>26</v>
      </c>
      <c r="H2282" s="10">
        <v>3</v>
      </c>
      <c r="I2282" s="5">
        <v>9</v>
      </c>
      <c r="J2282" s="5">
        <v>2003</v>
      </c>
      <c r="K2282" t="s">
        <v>571</v>
      </c>
      <c r="L2282" s="7">
        <v>64</v>
      </c>
      <c r="M2282" t="s">
        <v>734</v>
      </c>
      <c r="N2282" t="s">
        <v>225</v>
      </c>
      <c r="O2282" s="12" t="s">
        <v>226</v>
      </c>
      <c r="P2282" t="s">
        <v>227</v>
      </c>
      <c r="Q2282" t="s">
        <v>757</v>
      </c>
      <c r="R2282" s="13" t="s">
        <v>228</v>
      </c>
      <c r="S2282" t="s">
        <v>227</v>
      </c>
      <c r="T2282" t="s">
        <v>229</v>
      </c>
      <c r="U2282" t="s">
        <v>230</v>
      </c>
      <c r="V2282" t="s">
        <v>231</v>
      </c>
      <c r="W2282" t="s">
        <v>38</v>
      </c>
      <c r="X2282" t="s">
        <v>232</v>
      </c>
      <c r="Y2282" s="7">
        <v>2850.82</v>
      </c>
      <c r="AC2282" s="7">
        <f t="shared" si="35"/>
        <v>0</v>
      </c>
    </row>
    <row r="2283" spans="1:29" x14ac:dyDescent="0.3">
      <c r="A2283" s="5">
        <v>10164</v>
      </c>
      <c r="B2283" s="5">
        <v>49</v>
      </c>
      <c r="C2283" s="7">
        <v>54.94</v>
      </c>
      <c r="D2283" s="10">
        <v>5</v>
      </c>
      <c r="E2283" s="7">
        <v>2692.06</v>
      </c>
      <c r="F2283" s="9">
        <v>37915</v>
      </c>
      <c r="G2283" t="s">
        <v>467</v>
      </c>
      <c r="H2283" s="10">
        <v>4</v>
      </c>
      <c r="I2283" s="5">
        <v>10</v>
      </c>
      <c r="J2283" s="5">
        <v>2003</v>
      </c>
      <c r="K2283" t="s">
        <v>571</v>
      </c>
      <c r="L2283" s="7">
        <v>64</v>
      </c>
      <c r="M2283" t="s">
        <v>734</v>
      </c>
      <c r="N2283" t="s">
        <v>468</v>
      </c>
      <c r="O2283" s="12" t="s">
        <v>469</v>
      </c>
      <c r="P2283" t="s">
        <v>470</v>
      </c>
      <c r="Q2283" t="s">
        <v>757</v>
      </c>
      <c r="R2283" s="13" t="s">
        <v>471</v>
      </c>
      <c r="S2283" t="s">
        <v>172</v>
      </c>
      <c r="T2283" t="s">
        <v>45</v>
      </c>
      <c r="U2283" t="s">
        <v>472</v>
      </c>
      <c r="V2283" t="s">
        <v>473</v>
      </c>
      <c r="W2283" t="s">
        <v>38</v>
      </c>
      <c r="X2283" t="s">
        <v>474</v>
      </c>
      <c r="Y2283" s="7">
        <v>2692.06</v>
      </c>
      <c r="AC2283" s="7">
        <f t="shared" si="35"/>
        <v>0</v>
      </c>
    </row>
    <row r="2284" spans="1:29" x14ac:dyDescent="0.3">
      <c r="A2284" s="5">
        <v>10175</v>
      </c>
      <c r="B2284" s="5">
        <v>29</v>
      </c>
      <c r="C2284" s="7">
        <v>74.98</v>
      </c>
      <c r="D2284" s="10">
        <v>12</v>
      </c>
      <c r="E2284" s="7">
        <v>2174.42</v>
      </c>
      <c r="F2284" s="9">
        <v>37931</v>
      </c>
      <c r="G2284" t="s">
        <v>26</v>
      </c>
      <c r="H2284" s="10">
        <v>4</v>
      </c>
      <c r="I2284" s="5">
        <v>11</v>
      </c>
      <c r="J2284" s="5">
        <v>2003</v>
      </c>
      <c r="K2284" t="s">
        <v>571</v>
      </c>
      <c r="L2284" s="7">
        <v>64</v>
      </c>
      <c r="M2284" t="s">
        <v>734</v>
      </c>
      <c r="N2284" t="s">
        <v>377</v>
      </c>
      <c r="O2284" s="12" t="s">
        <v>378</v>
      </c>
      <c r="P2284" t="s">
        <v>379</v>
      </c>
      <c r="Q2284" t="s">
        <v>757</v>
      </c>
      <c r="R2284" s="13" t="s">
        <v>380</v>
      </c>
      <c r="S2284" t="s">
        <v>196</v>
      </c>
      <c r="T2284" t="s">
        <v>45</v>
      </c>
      <c r="U2284" t="s">
        <v>68</v>
      </c>
      <c r="V2284" t="s">
        <v>381</v>
      </c>
      <c r="W2284" t="s">
        <v>38</v>
      </c>
      <c r="X2284" t="s">
        <v>382</v>
      </c>
      <c r="Y2284" s="7">
        <v>2174.42</v>
      </c>
      <c r="AC2284" s="7">
        <f t="shared" si="35"/>
        <v>0</v>
      </c>
    </row>
    <row r="2285" spans="1:29" x14ac:dyDescent="0.3">
      <c r="A2285" s="5">
        <v>10183</v>
      </c>
      <c r="B2285" s="5">
        <v>49</v>
      </c>
      <c r="C2285" s="7">
        <v>64.64</v>
      </c>
      <c r="D2285" s="10">
        <v>4</v>
      </c>
      <c r="E2285" s="7">
        <v>3167.36</v>
      </c>
      <c r="F2285" s="9">
        <v>37938</v>
      </c>
      <c r="G2285" t="s">
        <v>26</v>
      </c>
      <c r="H2285" s="10">
        <v>4</v>
      </c>
      <c r="I2285" s="5">
        <v>11</v>
      </c>
      <c r="J2285" s="5">
        <v>2003</v>
      </c>
      <c r="K2285" t="s">
        <v>571</v>
      </c>
      <c r="L2285" s="7">
        <v>64</v>
      </c>
      <c r="M2285" t="s">
        <v>734</v>
      </c>
      <c r="N2285" t="s">
        <v>245</v>
      </c>
      <c r="O2285" s="12" t="s">
        <v>246</v>
      </c>
      <c r="P2285" t="s">
        <v>247</v>
      </c>
      <c r="Q2285" t="s">
        <v>164</v>
      </c>
      <c r="R2285" s="13" t="s">
        <v>248</v>
      </c>
      <c r="S2285" t="s">
        <v>34</v>
      </c>
      <c r="T2285" t="s">
        <v>35</v>
      </c>
      <c r="U2285" t="s">
        <v>249</v>
      </c>
      <c r="V2285" t="s">
        <v>250</v>
      </c>
      <c r="W2285" t="s">
        <v>55</v>
      </c>
      <c r="X2285" t="s">
        <v>251</v>
      </c>
      <c r="Y2285" s="7">
        <v>3167.36</v>
      </c>
      <c r="AC2285" s="7">
        <f t="shared" si="35"/>
        <v>0</v>
      </c>
    </row>
    <row r="2286" spans="1:29" x14ac:dyDescent="0.3">
      <c r="A2286" s="5">
        <v>10194</v>
      </c>
      <c r="B2286" s="5">
        <v>39</v>
      </c>
      <c r="C2286" s="7">
        <v>54.94</v>
      </c>
      <c r="D2286" s="10">
        <v>7</v>
      </c>
      <c r="E2286" s="7">
        <v>2142.66</v>
      </c>
      <c r="F2286" s="9">
        <v>37950</v>
      </c>
      <c r="G2286" t="s">
        <v>26</v>
      </c>
      <c r="H2286" s="10">
        <v>4</v>
      </c>
      <c r="I2286" s="5">
        <v>11</v>
      </c>
      <c r="J2286" s="5">
        <v>2003</v>
      </c>
      <c r="K2286" t="s">
        <v>571</v>
      </c>
      <c r="L2286" s="7">
        <v>64</v>
      </c>
      <c r="M2286" t="s">
        <v>734</v>
      </c>
      <c r="N2286" t="s">
        <v>252</v>
      </c>
      <c r="O2286" s="12" t="s">
        <v>253</v>
      </c>
      <c r="P2286" t="s">
        <v>254</v>
      </c>
      <c r="Q2286" t="s">
        <v>757</v>
      </c>
      <c r="R2286" s="13" t="s">
        <v>255</v>
      </c>
      <c r="S2286" t="s">
        <v>44</v>
      </c>
      <c r="T2286" t="s">
        <v>45</v>
      </c>
      <c r="U2286" t="s">
        <v>256</v>
      </c>
      <c r="V2286" t="s">
        <v>257</v>
      </c>
      <c r="W2286" t="s">
        <v>38</v>
      </c>
      <c r="X2286" t="s">
        <v>258</v>
      </c>
      <c r="Y2286" s="7">
        <v>2142.66</v>
      </c>
      <c r="AC2286" s="7">
        <f t="shared" si="35"/>
        <v>0</v>
      </c>
    </row>
    <row r="2287" spans="1:29" x14ac:dyDescent="0.3">
      <c r="A2287" s="5">
        <v>10206</v>
      </c>
      <c r="B2287" s="5">
        <v>36</v>
      </c>
      <c r="C2287" s="7">
        <v>58.82</v>
      </c>
      <c r="D2287" s="10">
        <v>2</v>
      </c>
      <c r="E2287" s="7">
        <v>2117.52</v>
      </c>
      <c r="F2287" s="9">
        <v>37960</v>
      </c>
      <c r="G2287" t="s">
        <v>26</v>
      </c>
      <c r="H2287" s="10">
        <v>4</v>
      </c>
      <c r="I2287" s="5">
        <v>12</v>
      </c>
      <c r="J2287" s="5">
        <v>2003</v>
      </c>
      <c r="K2287" t="s">
        <v>571</v>
      </c>
      <c r="L2287" s="7">
        <v>64</v>
      </c>
      <c r="M2287" t="s">
        <v>734</v>
      </c>
      <c r="N2287" t="s">
        <v>259</v>
      </c>
      <c r="O2287" s="12" t="s">
        <v>260</v>
      </c>
      <c r="P2287" t="s">
        <v>261</v>
      </c>
      <c r="Q2287" t="s">
        <v>262</v>
      </c>
      <c r="R2287" s="13" t="s">
        <v>263</v>
      </c>
      <c r="S2287" t="s">
        <v>264</v>
      </c>
      <c r="T2287" t="s">
        <v>35</v>
      </c>
      <c r="U2287" t="s">
        <v>265</v>
      </c>
      <c r="V2287" t="s">
        <v>266</v>
      </c>
      <c r="W2287" t="s">
        <v>38</v>
      </c>
      <c r="X2287" t="s">
        <v>267</v>
      </c>
      <c r="Y2287" s="7">
        <v>2117.52</v>
      </c>
      <c r="AC2287" s="7">
        <f t="shared" si="35"/>
        <v>0</v>
      </c>
    </row>
    <row r="2288" spans="1:29" x14ac:dyDescent="0.3">
      <c r="A2288" s="5">
        <v>10217</v>
      </c>
      <c r="B2288" s="5">
        <v>39</v>
      </c>
      <c r="C2288" s="7">
        <v>62.05</v>
      </c>
      <c r="D2288" s="10">
        <v>7</v>
      </c>
      <c r="E2288" s="7">
        <v>2419.9499999999998</v>
      </c>
      <c r="F2288" s="9">
        <v>38021</v>
      </c>
      <c r="G2288" t="s">
        <v>26</v>
      </c>
      <c r="H2288" s="10">
        <v>1</v>
      </c>
      <c r="I2288" s="5">
        <v>2</v>
      </c>
      <c r="J2288" s="5">
        <v>2004</v>
      </c>
      <c r="K2288" t="s">
        <v>571</v>
      </c>
      <c r="L2288" s="7">
        <v>64</v>
      </c>
      <c r="M2288" t="s">
        <v>734</v>
      </c>
      <c r="N2288" t="s">
        <v>479</v>
      </c>
      <c r="O2288" s="12" t="s">
        <v>480</v>
      </c>
      <c r="P2288" t="s">
        <v>227</v>
      </c>
      <c r="Q2288" t="s">
        <v>757</v>
      </c>
      <c r="R2288" s="13" t="s">
        <v>481</v>
      </c>
      <c r="S2288" t="s">
        <v>227</v>
      </c>
      <c r="T2288" t="s">
        <v>108</v>
      </c>
      <c r="U2288" t="s">
        <v>482</v>
      </c>
      <c r="V2288" t="s">
        <v>483</v>
      </c>
      <c r="W2288" t="s">
        <v>38</v>
      </c>
      <c r="X2288" t="s">
        <v>484</v>
      </c>
      <c r="Y2288" s="7">
        <v>2419.9499999999998</v>
      </c>
      <c r="AC2288" s="7">
        <f t="shared" si="35"/>
        <v>0</v>
      </c>
    </row>
    <row r="2289" spans="1:29" x14ac:dyDescent="0.3">
      <c r="A2289" s="5">
        <v>10229</v>
      </c>
      <c r="B2289" s="5">
        <v>30</v>
      </c>
      <c r="C2289" s="7">
        <v>73.040000000000006</v>
      </c>
      <c r="D2289" s="10">
        <v>12</v>
      </c>
      <c r="E2289" s="7">
        <v>2191.1999999999998</v>
      </c>
      <c r="F2289" s="9">
        <v>38057</v>
      </c>
      <c r="G2289" t="s">
        <v>26</v>
      </c>
      <c r="H2289" s="10">
        <v>1</v>
      </c>
      <c r="I2289" s="5">
        <v>3</v>
      </c>
      <c r="J2289" s="5">
        <v>2004</v>
      </c>
      <c r="K2289" t="s">
        <v>571</v>
      </c>
      <c r="L2289" s="7">
        <v>64</v>
      </c>
      <c r="M2289" t="s">
        <v>734</v>
      </c>
      <c r="N2289" t="s">
        <v>312</v>
      </c>
      <c r="O2289" s="12" t="s">
        <v>313</v>
      </c>
      <c r="P2289" t="s">
        <v>314</v>
      </c>
      <c r="Q2289" t="s">
        <v>60</v>
      </c>
      <c r="R2289" s="13" t="s">
        <v>128</v>
      </c>
      <c r="S2289" t="s">
        <v>34</v>
      </c>
      <c r="T2289" t="s">
        <v>35</v>
      </c>
      <c r="U2289" t="s">
        <v>315</v>
      </c>
      <c r="V2289" t="s">
        <v>316</v>
      </c>
      <c r="W2289" t="s">
        <v>38</v>
      </c>
      <c r="X2289" t="s">
        <v>317</v>
      </c>
      <c r="Y2289" s="7">
        <v>2191.1999999999998</v>
      </c>
      <c r="AC2289" s="7">
        <f t="shared" si="35"/>
        <v>0</v>
      </c>
    </row>
    <row r="2290" spans="1:29" x14ac:dyDescent="0.3">
      <c r="A2290" s="5">
        <v>10245</v>
      </c>
      <c r="B2290" s="5">
        <v>44</v>
      </c>
      <c r="C2290" s="7">
        <v>69.16</v>
      </c>
      <c r="D2290" s="10">
        <v>5</v>
      </c>
      <c r="E2290" s="7">
        <v>3043.04</v>
      </c>
      <c r="F2290" s="9">
        <v>38111</v>
      </c>
      <c r="G2290" t="s">
        <v>26</v>
      </c>
      <c r="H2290" s="10">
        <v>2</v>
      </c>
      <c r="I2290" s="5">
        <v>5</v>
      </c>
      <c r="J2290" s="5">
        <v>2004</v>
      </c>
      <c r="K2290" t="s">
        <v>571</v>
      </c>
      <c r="L2290" s="7">
        <v>64</v>
      </c>
      <c r="M2290" t="s">
        <v>734</v>
      </c>
      <c r="N2290" t="s">
        <v>278</v>
      </c>
      <c r="O2290" s="12" t="s">
        <v>279</v>
      </c>
      <c r="P2290" t="s">
        <v>280</v>
      </c>
      <c r="Q2290" t="s">
        <v>127</v>
      </c>
      <c r="R2290" s="13" t="s">
        <v>281</v>
      </c>
      <c r="S2290" t="s">
        <v>34</v>
      </c>
      <c r="T2290" t="s">
        <v>35</v>
      </c>
      <c r="U2290" t="s">
        <v>94</v>
      </c>
      <c r="V2290" t="s">
        <v>282</v>
      </c>
      <c r="W2290" t="s">
        <v>55</v>
      </c>
      <c r="X2290" t="s">
        <v>283</v>
      </c>
      <c r="Y2290" s="7">
        <v>3043.04</v>
      </c>
      <c r="AC2290" s="7">
        <f t="shared" si="35"/>
        <v>0</v>
      </c>
    </row>
    <row r="2291" spans="1:29" x14ac:dyDescent="0.3">
      <c r="A2291" s="5">
        <v>10258</v>
      </c>
      <c r="B2291" s="5">
        <v>20</v>
      </c>
      <c r="C2291" s="7">
        <v>61.41</v>
      </c>
      <c r="D2291" s="10">
        <v>2</v>
      </c>
      <c r="E2291" s="7">
        <v>1228.2</v>
      </c>
      <c r="F2291" s="9">
        <v>38153</v>
      </c>
      <c r="G2291" t="s">
        <v>26</v>
      </c>
      <c r="H2291" s="10">
        <v>2</v>
      </c>
      <c r="I2291" s="5">
        <v>6</v>
      </c>
      <c r="J2291" s="5">
        <v>2004</v>
      </c>
      <c r="K2291" t="s">
        <v>571</v>
      </c>
      <c r="L2291" s="7">
        <v>64</v>
      </c>
      <c r="M2291" t="s">
        <v>734</v>
      </c>
      <c r="N2291" t="s">
        <v>284</v>
      </c>
      <c r="O2291" s="12" t="s">
        <v>285</v>
      </c>
      <c r="P2291" t="s">
        <v>286</v>
      </c>
      <c r="Q2291" t="s">
        <v>287</v>
      </c>
      <c r="R2291" s="13" t="s">
        <v>288</v>
      </c>
      <c r="S2291" t="s">
        <v>229</v>
      </c>
      <c r="T2291" t="s">
        <v>229</v>
      </c>
      <c r="U2291" t="s">
        <v>289</v>
      </c>
      <c r="V2291" t="s">
        <v>290</v>
      </c>
      <c r="W2291" t="s">
        <v>38</v>
      </c>
      <c r="X2291" t="s">
        <v>291</v>
      </c>
      <c r="Y2291" s="7">
        <v>1228.2</v>
      </c>
      <c r="AC2291" s="7">
        <f t="shared" si="35"/>
        <v>0</v>
      </c>
    </row>
    <row r="2292" spans="1:29" x14ac:dyDescent="0.3">
      <c r="A2292" s="5">
        <v>10270</v>
      </c>
      <c r="B2292" s="5">
        <v>21</v>
      </c>
      <c r="C2292" s="7">
        <v>63.35</v>
      </c>
      <c r="D2292" s="10">
        <v>5</v>
      </c>
      <c r="E2292" s="7">
        <v>1330.35</v>
      </c>
      <c r="F2292" s="9">
        <v>38187</v>
      </c>
      <c r="G2292" t="s">
        <v>26</v>
      </c>
      <c r="H2292" s="10">
        <v>3</v>
      </c>
      <c r="I2292" s="5">
        <v>7</v>
      </c>
      <c r="J2292" s="5">
        <v>2004</v>
      </c>
      <c r="K2292" t="s">
        <v>571</v>
      </c>
      <c r="L2292" s="7">
        <v>64</v>
      </c>
      <c r="M2292" t="s">
        <v>734</v>
      </c>
      <c r="N2292" t="s">
        <v>177</v>
      </c>
      <c r="O2292" s="12" t="s">
        <v>178</v>
      </c>
      <c r="P2292" t="s">
        <v>179</v>
      </c>
      <c r="Q2292" t="s">
        <v>180</v>
      </c>
      <c r="R2292" s="13" t="s">
        <v>181</v>
      </c>
      <c r="S2292" t="s">
        <v>107</v>
      </c>
      <c r="T2292" t="s">
        <v>108</v>
      </c>
      <c r="U2292" t="s">
        <v>182</v>
      </c>
      <c r="V2292" t="s">
        <v>183</v>
      </c>
      <c r="W2292" t="s">
        <v>38</v>
      </c>
      <c r="X2292" t="s">
        <v>184</v>
      </c>
      <c r="Y2292" s="7">
        <v>1330.35</v>
      </c>
      <c r="AC2292" s="7">
        <f t="shared" si="35"/>
        <v>0</v>
      </c>
    </row>
    <row r="2293" spans="1:29" x14ac:dyDescent="0.3">
      <c r="A2293" s="5">
        <v>10281</v>
      </c>
      <c r="B2293" s="5">
        <v>36</v>
      </c>
      <c r="C2293" s="7">
        <v>77.569999999999993</v>
      </c>
      <c r="D2293" s="10">
        <v>12</v>
      </c>
      <c r="E2293" s="7">
        <v>2792.52</v>
      </c>
      <c r="F2293" s="9">
        <v>38218</v>
      </c>
      <c r="G2293" t="s">
        <v>26</v>
      </c>
      <c r="H2293" s="10">
        <v>3</v>
      </c>
      <c r="I2293" s="5">
        <v>8</v>
      </c>
      <c r="J2293" s="5">
        <v>2004</v>
      </c>
      <c r="K2293" t="s">
        <v>571</v>
      </c>
      <c r="L2293" s="7">
        <v>64</v>
      </c>
      <c r="M2293" t="s">
        <v>734</v>
      </c>
      <c r="N2293" t="s">
        <v>161</v>
      </c>
      <c r="O2293" s="12" t="s">
        <v>162</v>
      </c>
      <c r="P2293" t="s">
        <v>163</v>
      </c>
      <c r="Q2293" t="s">
        <v>164</v>
      </c>
      <c r="R2293" s="13" t="s">
        <v>165</v>
      </c>
      <c r="S2293" t="s">
        <v>34</v>
      </c>
      <c r="T2293" t="s">
        <v>35</v>
      </c>
      <c r="U2293" t="s">
        <v>36</v>
      </c>
      <c r="V2293" t="s">
        <v>166</v>
      </c>
      <c r="W2293" t="s">
        <v>38</v>
      </c>
      <c r="X2293" t="s">
        <v>167</v>
      </c>
      <c r="Y2293" s="7">
        <v>2792.52</v>
      </c>
      <c r="AC2293" s="7">
        <f t="shared" si="35"/>
        <v>0</v>
      </c>
    </row>
    <row r="2294" spans="1:29" x14ac:dyDescent="0.3">
      <c r="A2294" s="5">
        <v>10291</v>
      </c>
      <c r="B2294" s="5">
        <v>32</v>
      </c>
      <c r="C2294" s="7">
        <v>71.75</v>
      </c>
      <c r="D2294" s="10">
        <v>7</v>
      </c>
      <c r="E2294" s="7">
        <v>2296</v>
      </c>
      <c r="F2294" s="9">
        <v>38238</v>
      </c>
      <c r="G2294" t="s">
        <v>26</v>
      </c>
      <c r="H2294" s="10">
        <v>3</v>
      </c>
      <c r="I2294" s="5">
        <v>9</v>
      </c>
      <c r="J2294" s="5">
        <v>2004</v>
      </c>
      <c r="K2294" t="s">
        <v>571</v>
      </c>
      <c r="L2294" s="7">
        <v>64</v>
      </c>
      <c r="M2294" t="s">
        <v>734</v>
      </c>
      <c r="N2294" t="s">
        <v>300</v>
      </c>
      <c r="O2294" s="12" t="s">
        <v>301</v>
      </c>
      <c r="P2294" t="s">
        <v>302</v>
      </c>
      <c r="Q2294" t="s">
        <v>757</v>
      </c>
      <c r="R2294" s="13" t="s">
        <v>303</v>
      </c>
      <c r="S2294" t="s">
        <v>215</v>
      </c>
      <c r="T2294" t="s">
        <v>45</v>
      </c>
      <c r="U2294" t="s">
        <v>304</v>
      </c>
      <c r="V2294" t="s">
        <v>235</v>
      </c>
      <c r="W2294" t="s">
        <v>38</v>
      </c>
      <c r="X2294" t="s">
        <v>305</v>
      </c>
      <c r="Y2294" s="7">
        <v>2296</v>
      </c>
      <c r="AC2294" s="7">
        <f t="shared" si="35"/>
        <v>0</v>
      </c>
    </row>
    <row r="2295" spans="1:29" x14ac:dyDescent="0.3">
      <c r="A2295" s="5">
        <v>10304</v>
      </c>
      <c r="B2295" s="5">
        <v>36</v>
      </c>
      <c r="C2295" s="7">
        <v>73.040000000000006</v>
      </c>
      <c r="D2295" s="10">
        <v>2</v>
      </c>
      <c r="E2295" s="7">
        <v>2629.44</v>
      </c>
      <c r="F2295" s="9">
        <v>38271</v>
      </c>
      <c r="G2295" t="s">
        <v>26</v>
      </c>
      <c r="H2295" s="10">
        <v>4</v>
      </c>
      <c r="I2295" s="5">
        <v>10</v>
      </c>
      <c r="J2295" s="5">
        <v>2004</v>
      </c>
      <c r="K2295" t="s">
        <v>571</v>
      </c>
      <c r="L2295" s="7">
        <v>64</v>
      </c>
      <c r="M2295" t="s">
        <v>734</v>
      </c>
      <c r="N2295" t="s">
        <v>306</v>
      </c>
      <c r="O2295" s="12" t="s">
        <v>307</v>
      </c>
      <c r="P2295" t="s">
        <v>308</v>
      </c>
      <c r="Q2295" t="s">
        <v>757</v>
      </c>
      <c r="R2295" s="13" t="s">
        <v>309</v>
      </c>
      <c r="S2295" t="s">
        <v>44</v>
      </c>
      <c r="T2295" t="s">
        <v>45</v>
      </c>
      <c r="U2295" t="s">
        <v>310</v>
      </c>
      <c r="V2295" t="s">
        <v>54</v>
      </c>
      <c r="W2295" t="s">
        <v>38</v>
      </c>
      <c r="X2295" t="s">
        <v>311</v>
      </c>
      <c r="Y2295" s="7">
        <v>2629.44</v>
      </c>
      <c r="AC2295" s="7">
        <f t="shared" si="35"/>
        <v>0</v>
      </c>
    </row>
    <row r="2296" spans="1:29" x14ac:dyDescent="0.3">
      <c r="A2296" s="5">
        <v>10313</v>
      </c>
      <c r="B2296" s="5">
        <v>34</v>
      </c>
      <c r="C2296" s="7">
        <v>56.24</v>
      </c>
      <c r="D2296" s="10">
        <v>10</v>
      </c>
      <c r="E2296" s="7">
        <v>1912.16</v>
      </c>
      <c r="F2296" s="9">
        <v>38282</v>
      </c>
      <c r="G2296" t="s">
        <v>26</v>
      </c>
      <c r="H2296" s="10">
        <v>4</v>
      </c>
      <c r="I2296" s="5">
        <v>10</v>
      </c>
      <c r="J2296" s="5">
        <v>2004</v>
      </c>
      <c r="K2296" t="s">
        <v>571</v>
      </c>
      <c r="L2296" s="7">
        <v>64</v>
      </c>
      <c r="M2296" t="s">
        <v>734</v>
      </c>
      <c r="N2296" t="s">
        <v>259</v>
      </c>
      <c r="O2296" s="12" t="s">
        <v>260</v>
      </c>
      <c r="P2296" t="s">
        <v>261</v>
      </c>
      <c r="Q2296" t="s">
        <v>262</v>
      </c>
      <c r="R2296" s="13" t="s">
        <v>263</v>
      </c>
      <c r="S2296" t="s">
        <v>264</v>
      </c>
      <c r="T2296" t="s">
        <v>35</v>
      </c>
      <c r="U2296" t="s">
        <v>265</v>
      </c>
      <c r="V2296" t="s">
        <v>266</v>
      </c>
      <c r="W2296" t="s">
        <v>38</v>
      </c>
      <c r="X2296" t="s">
        <v>267</v>
      </c>
      <c r="Y2296" s="7">
        <v>1912.16</v>
      </c>
      <c r="AC2296" s="7">
        <f t="shared" si="35"/>
        <v>0</v>
      </c>
    </row>
    <row r="2297" spans="1:29" x14ac:dyDescent="0.3">
      <c r="A2297" s="5">
        <v>10324</v>
      </c>
      <c r="B2297" s="5">
        <v>48</v>
      </c>
      <c r="C2297" s="7">
        <v>100</v>
      </c>
      <c r="D2297" s="10">
        <v>4</v>
      </c>
      <c r="E2297" s="7">
        <v>8209.44</v>
      </c>
      <c r="F2297" s="9">
        <v>38296</v>
      </c>
      <c r="G2297" t="s">
        <v>26</v>
      </c>
      <c r="H2297" s="10">
        <v>4</v>
      </c>
      <c r="I2297" s="5">
        <v>11</v>
      </c>
      <c r="J2297" s="5">
        <v>2004</v>
      </c>
      <c r="K2297" t="s">
        <v>571</v>
      </c>
      <c r="L2297" s="7">
        <v>64</v>
      </c>
      <c r="M2297" t="s">
        <v>734</v>
      </c>
      <c r="N2297" t="s">
        <v>112</v>
      </c>
      <c r="O2297" s="12" t="s">
        <v>113</v>
      </c>
      <c r="P2297" t="s">
        <v>31</v>
      </c>
      <c r="Q2297" t="s">
        <v>32</v>
      </c>
      <c r="R2297" s="13" t="s">
        <v>33</v>
      </c>
      <c r="S2297" t="s">
        <v>34</v>
      </c>
      <c r="T2297" t="s">
        <v>35</v>
      </c>
      <c r="U2297" t="s">
        <v>114</v>
      </c>
      <c r="V2297" t="s">
        <v>115</v>
      </c>
      <c r="W2297" t="s">
        <v>175</v>
      </c>
      <c r="X2297" t="s">
        <v>116</v>
      </c>
      <c r="Y2297" s="7">
        <v>4800</v>
      </c>
      <c r="AC2297" s="7">
        <f t="shared" si="35"/>
        <v>0</v>
      </c>
    </row>
    <row r="2298" spans="1:29" x14ac:dyDescent="0.3">
      <c r="A2298" s="5">
        <v>10333</v>
      </c>
      <c r="B2298" s="5">
        <v>33</v>
      </c>
      <c r="C2298" s="7">
        <v>73.69</v>
      </c>
      <c r="D2298" s="10">
        <v>4</v>
      </c>
      <c r="E2298" s="7">
        <v>2431.77</v>
      </c>
      <c r="F2298" s="9">
        <v>38309</v>
      </c>
      <c r="G2298" t="s">
        <v>26</v>
      </c>
      <c r="H2298" s="10">
        <v>4</v>
      </c>
      <c r="I2298" s="5">
        <v>11</v>
      </c>
      <c r="J2298" s="5">
        <v>2004</v>
      </c>
      <c r="K2298" t="s">
        <v>571</v>
      </c>
      <c r="L2298" s="7">
        <v>64</v>
      </c>
      <c r="M2298" t="s">
        <v>734</v>
      </c>
      <c r="N2298" t="s">
        <v>92</v>
      </c>
      <c r="O2298" s="12" t="s">
        <v>93</v>
      </c>
      <c r="P2298" t="s">
        <v>67</v>
      </c>
      <c r="Q2298" t="s">
        <v>60</v>
      </c>
      <c r="R2298" s="13" t="s">
        <v>757</v>
      </c>
      <c r="S2298" t="s">
        <v>34</v>
      </c>
      <c r="T2298" t="s">
        <v>35</v>
      </c>
      <c r="U2298" t="s">
        <v>94</v>
      </c>
      <c r="V2298" t="s">
        <v>63</v>
      </c>
      <c r="W2298" t="s">
        <v>38</v>
      </c>
      <c r="X2298" t="s">
        <v>95</v>
      </c>
      <c r="Y2298" s="7">
        <v>2431.77</v>
      </c>
      <c r="AC2298" s="7">
        <f t="shared" si="35"/>
        <v>0</v>
      </c>
    </row>
    <row r="2299" spans="1:29" x14ac:dyDescent="0.3">
      <c r="A2299" s="5">
        <v>10348</v>
      </c>
      <c r="B2299" s="5">
        <v>31</v>
      </c>
      <c r="C2299" s="7">
        <v>100</v>
      </c>
      <c r="D2299" s="10">
        <v>5</v>
      </c>
      <c r="E2299" s="7">
        <v>3139.99</v>
      </c>
      <c r="F2299" s="9">
        <v>38292</v>
      </c>
      <c r="G2299" t="s">
        <v>26</v>
      </c>
      <c r="H2299" s="10">
        <v>4</v>
      </c>
      <c r="I2299" s="5">
        <v>11</v>
      </c>
      <c r="J2299" s="5">
        <v>2004</v>
      </c>
      <c r="K2299" t="s">
        <v>571</v>
      </c>
      <c r="L2299" s="7">
        <v>64</v>
      </c>
      <c r="M2299" t="s">
        <v>734</v>
      </c>
      <c r="N2299" t="s">
        <v>219</v>
      </c>
      <c r="O2299" s="12" t="s">
        <v>220</v>
      </c>
      <c r="P2299" t="s">
        <v>203</v>
      </c>
      <c r="Q2299" t="s">
        <v>757</v>
      </c>
      <c r="R2299" s="13" t="s">
        <v>221</v>
      </c>
      <c r="S2299" t="s">
        <v>205</v>
      </c>
      <c r="T2299" t="s">
        <v>45</v>
      </c>
      <c r="U2299" t="s">
        <v>222</v>
      </c>
      <c r="V2299" t="s">
        <v>223</v>
      </c>
      <c r="W2299" t="s">
        <v>55</v>
      </c>
      <c r="X2299" t="s">
        <v>224</v>
      </c>
      <c r="Y2299" s="7">
        <v>3100</v>
      </c>
      <c r="AC2299" s="7">
        <f t="shared" si="35"/>
        <v>0</v>
      </c>
    </row>
    <row r="2300" spans="1:29" x14ac:dyDescent="0.3">
      <c r="A2300" s="5">
        <v>10358</v>
      </c>
      <c r="B2300" s="5">
        <v>36</v>
      </c>
      <c r="C2300" s="7">
        <v>100</v>
      </c>
      <c r="D2300" s="10">
        <v>2</v>
      </c>
      <c r="E2300" s="7">
        <v>5669.64</v>
      </c>
      <c r="F2300" s="9">
        <v>38331</v>
      </c>
      <c r="G2300" t="s">
        <v>26</v>
      </c>
      <c r="H2300" s="10">
        <v>4</v>
      </c>
      <c r="I2300" s="5">
        <v>12</v>
      </c>
      <c r="J2300" s="5">
        <v>2004</v>
      </c>
      <c r="K2300" t="s">
        <v>571</v>
      </c>
      <c r="L2300" s="7">
        <v>64</v>
      </c>
      <c r="M2300" t="s">
        <v>734</v>
      </c>
      <c r="N2300" t="s">
        <v>201</v>
      </c>
      <c r="O2300" s="12" t="s">
        <v>202</v>
      </c>
      <c r="P2300" t="s">
        <v>203</v>
      </c>
      <c r="Q2300" t="s">
        <v>757</v>
      </c>
      <c r="R2300" s="13" t="s">
        <v>204</v>
      </c>
      <c r="S2300" t="s">
        <v>205</v>
      </c>
      <c r="T2300" t="s">
        <v>45</v>
      </c>
      <c r="U2300" t="s">
        <v>206</v>
      </c>
      <c r="V2300" t="s">
        <v>207</v>
      </c>
      <c r="W2300" t="s">
        <v>55</v>
      </c>
      <c r="X2300" t="s">
        <v>208</v>
      </c>
      <c r="Y2300" s="7">
        <v>3600</v>
      </c>
      <c r="AC2300" s="7">
        <f t="shared" si="35"/>
        <v>0</v>
      </c>
    </row>
    <row r="2301" spans="1:29" x14ac:dyDescent="0.3">
      <c r="A2301" s="5">
        <v>10370</v>
      </c>
      <c r="B2301" s="5">
        <v>25</v>
      </c>
      <c r="C2301" s="7">
        <v>100</v>
      </c>
      <c r="D2301" s="10">
        <v>3</v>
      </c>
      <c r="E2301" s="7">
        <v>3160.25</v>
      </c>
      <c r="F2301" s="9">
        <v>38372</v>
      </c>
      <c r="G2301" t="s">
        <v>26</v>
      </c>
      <c r="H2301" s="10">
        <v>1</v>
      </c>
      <c r="I2301" s="5">
        <v>1</v>
      </c>
      <c r="J2301" s="5">
        <v>2005</v>
      </c>
      <c r="K2301" t="s">
        <v>571</v>
      </c>
      <c r="L2301" s="7">
        <v>64</v>
      </c>
      <c r="M2301" t="s">
        <v>734</v>
      </c>
      <c r="N2301" t="s">
        <v>329</v>
      </c>
      <c r="O2301" s="12" t="s">
        <v>330</v>
      </c>
      <c r="P2301" t="s">
        <v>331</v>
      </c>
      <c r="Q2301" t="s">
        <v>180</v>
      </c>
      <c r="R2301" s="13" t="s">
        <v>332</v>
      </c>
      <c r="S2301" t="s">
        <v>107</v>
      </c>
      <c r="T2301" t="s">
        <v>108</v>
      </c>
      <c r="U2301" t="s">
        <v>333</v>
      </c>
      <c r="V2301" t="s">
        <v>334</v>
      </c>
      <c r="W2301" t="s">
        <v>55</v>
      </c>
      <c r="X2301" t="s">
        <v>335</v>
      </c>
      <c r="Y2301" s="7">
        <v>2500</v>
      </c>
      <c r="AC2301" s="7">
        <f t="shared" si="35"/>
        <v>0</v>
      </c>
    </row>
    <row r="2302" spans="1:29" x14ac:dyDescent="0.3">
      <c r="A2302" s="5">
        <v>10382</v>
      </c>
      <c r="B2302" s="5">
        <v>48</v>
      </c>
      <c r="C2302" s="7">
        <v>100</v>
      </c>
      <c r="D2302" s="10">
        <v>8</v>
      </c>
      <c r="E2302" s="7">
        <v>6799.68</v>
      </c>
      <c r="F2302" s="9">
        <v>38400</v>
      </c>
      <c r="G2302" t="s">
        <v>26</v>
      </c>
      <c r="H2302" s="10">
        <v>1</v>
      </c>
      <c r="I2302" s="5">
        <v>2</v>
      </c>
      <c r="J2302" s="5">
        <v>2005</v>
      </c>
      <c r="K2302" t="s">
        <v>571</v>
      </c>
      <c r="L2302" s="7">
        <v>64</v>
      </c>
      <c r="M2302" t="s">
        <v>734</v>
      </c>
      <c r="N2302" t="s">
        <v>312</v>
      </c>
      <c r="O2302" s="12" t="s">
        <v>313</v>
      </c>
      <c r="P2302" t="s">
        <v>314</v>
      </c>
      <c r="Q2302" t="s">
        <v>60</v>
      </c>
      <c r="R2302" s="13" t="s">
        <v>128</v>
      </c>
      <c r="S2302" t="s">
        <v>34</v>
      </c>
      <c r="T2302" t="s">
        <v>35</v>
      </c>
      <c r="U2302" t="s">
        <v>315</v>
      </c>
      <c r="V2302" t="s">
        <v>316</v>
      </c>
      <c r="W2302" t="s">
        <v>55</v>
      </c>
      <c r="X2302" t="s">
        <v>317</v>
      </c>
      <c r="Y2302" s="7">
        <v>4800</v>
      </c>
      <c r="AC2302" s="7">
        <f t="shared" si="35"/>
        <v>0</v>
      </c>
    </row>
    <row r="2303" spans="1:29" x14ac:dyDescent="0.3">
      <c r="A2303" s="5">
        <v>10411</v>
      </c>
      <c r="B2303" s="5">
        <v>27</v>
      </c>
      <c r="C2303" s="7">
        <v>69.16</v>
      </c>
      <c r="D2303" s="10">
        <v>5</v>
      </c>
      <c r="E2303" s="7">
        <v>1867.32</v>
      </c>
      <c r="F2303" s="9">
        <v>38473</v>
      </c>
      <c r="G2303" t="s">
        <v>26</v>
      </c>
      <c r="H2303" s="10">
        <v>2</v>
      </c>
      <c r="I2303" s="5">
        <v>5</v>
      </c>
      <c r="J2303" s="5">
        <v>2005</v>
      </c>
      <c r="K2303" t="s">
        <v>571</v>
      </c>
      <c r="L2303" s="7">
        <v>64</v>
      </c>
      <c r="M2303" t="s">
        <v>734</v>
      </c>
      <c r="N2303" t="s">
        <v>336</v>
      </c>
      <c r="O2303" s="12" t="s">
        <v>337</v>
      </c>
      <c r="P2303" t="s">
        <v>338</v>
      </c>
      <c r="Q2303" t="s">
        <v>339</v>
      </c>
      <c r="R2303" s="13" t="s">
        <v>340</v>
      </c>
      <c r="S2303" t="s">
        <v>264</v>
      </c>
      <c r="T2303" t="s">
        <v>35</v>
      </c>
      <c r="U2303" t="s">
        <v>341</v>
      </c>
      <c r="V2303" t="s">
        <v>342</v>
      </c>
      <c r="W2303" t="s">
        <v>38</v>
      </c>
      <c r="X2303" t="s">
        <v>343</v>
      </c>
      <c r="Y2303" s="7">
        <v>1867.32</v>
      </c>
      <c r="AC2303" s="7">
        <f t="shared" si="35"/>
        <v>0</v>
      </c>
    </row>
    <row r="2304" spans="1:29" x14ac:dyDescent="0.3">
      <c r="A2304" s="5">
        <v>10424</v>
      </c>
      <c r="B2304" s="5">
        <v>44</v>
      </c>
      <c r="C2304" s="7">
        <v>61.41</v>
      </c>
      <c r="D2304" s="10">
        <v>2</v>
      </c>
      <c r="E2304" s="7">
        <v>2702.04</v>
      </c>
      <c r="F2304" s="9">
        <v>38503</v>
      </c>
      <c r="G2304" t="s">
        <v>344</v>
      </c>
      <c r="H2304" s="10">
        <v>2</v>
      </c>
      <c r="I2304" s="5">
        <v>5</v>
      </c>
      <c r="J2304" s="5">
        <v>2005</v>
      </c>
      <c r="K2304" t="s">
        <v>571</v>
      </c>
      <c r="L2304" s="7">
        <v>64</v>
      </c>
      <c r="M2304" t="s">
        <v>734</v>
      </c>
      <c r="N2304" t="s">
        <v>201</v>
      </c>
      <c r="O2304" s="12" t="s">
        <v>202</v>
      </c>
      <c r="P2304" t="s">
        <v>203</v>
      </c>
      <c r="Q2304" t="s">
        <v>757</v>
      </c>
      <c r="R2304" s="13" t="s">
        <v>204</v>
      </c>
      <c r="S2304" t="s">
        <v>205</v>
      </c>
      <c r="T2304" t="s">
        <v>45</v>
      </c>
      <c r="U2304" t="s">
        <v>206</v>
      </c>
      <c r="V2304" t="s">
        <v>207</v>
      </c>
      <c r="W2304" t="s">
        <v>38</v>
      </c>
      <c r="X2304" t="s">
        <v>208</v>
      </c>
      <c r="Y2304" s="7">
        <v>2702.04</v>
      </c>
      <c r="AC2304" s="7">
        <f t="shared" si="35"/>
        <v>3409.4400000000005</v>
      </c>
    </row>
    <row r="2305" spans="1:29" x14ac:dyDescent="0.3">
      <c r="A2305" s="5">
        <v>10106</v>
      </c>
      <c r="B2305" s="5">
        <v>33</v>
      </c>
      <c r="C2305" s="7">
        <v>72.92</v>
      </c>
      <c r="D2305" s="10">
        <v>5</v>
      </c>
      <c r="E2305" s="7">
        <v>2406.36</v>
      </c>
      <c r="F2305" s="9">
        <v>37669</v>
      </c>
      <c r="G2305" t="s">
        <v>26</v>
      </c>
      <c r="H2305" s="10">
        <v>1</v>
      </c>
      <c r="I2305" s="5">
        <v>2</v>
      </c>
      <c r="J2305" s="5">
        <v>2003</v>
      </c>
      <c r="K2305" t="s">
        <v>624</v>
      </c>
      <c r="L2305" s="7">
        <v>68</v>
      </c>
      <c r="M2305" t="s">
        <v>735</v>
      </c>
      <c r="N2305" t="s">
        <v>626</v>
      </c>
      <c r="O2305" s="12" t="s">
        <v>627</v>
      </c>
      <c r="P2305" t="s">
        <v>628</v>
      </c>
      <c r="Q2305" t="s">
        <v>757</v>
      </c>
      <c r="R2305" s="13" t="s">
        <v>629</v>
      </c>
      <c r="S2305" t="s">
        <v>296</v>
      </c>
      <c r="T2305" t="s">
        <v>45</v>
      </c>
      <c r="U2305" t="s">
        <v>630</v>
      </c>
      <c r="V2305" t="s">
        <v>631</v>
      </c>
      <c r="W2305" t="s">
        <v>38</v>
      </c>
      <c r="X2305" t="s">
        <v>632</v>
      </c>
      <c r="Y2305" s="7">
        <v>2406.36</v>
      </c>
      <c r="AC2305" s="7">
        <f t="shared" si="35"/>
        <v>0</v>
      </c>
    </row>
    <row r="2306" spans="1:29" x14ac:dyDescent="0.3">
      <c r="A2306" s="5">
        <v>10120</v>
      </c>
      <c r="B2306" s="5">
        <v>29</v>
      </c>
      <c r="C2306" s="7">
        <v>72.23</v>
      </c>
      <c r="D2306" s="10">
        <v>11</v>
      </c>
      <c r="E2306" s="7">
        <v>2094.67</v>
      </c>
      <c r="F2306" s="9">
        <v>37740</v>
      </c>
      <c r="G2306" t="s">
        <v>26</v>
      </c>
      <c r="H2306" s="10">
        <v>2</v>
      </c>
      <c r="I2306" s="5">
        <v>4</v>
      </c>
      <c r="J2306" s="5">
        <v>2003</v>
      </c>
      <c r="K2306" t="s">
        <v>624</v>
      </c>
      <c r="L2306" s="7">
        <v>68</v>
      </c>
      <c r="M2306" t="s">
        <v>735</v>
      </c>
      <c r="N2306" t="s">
        <v>102</v>
      </c>
      <c r="O2306" s="12" t="s">
        <v>103</v>
      </c>
      <c r="P2306" t="s">
        <v>104</v>
      </c>
      <c r="Q2306" t="s">
        <v>105</v>
      </c>
      <c r="R2306" s="13" t="s">
        <v>106</v>
      </c>
      <c r="S2306" t="s">
        <v>107</v>
      </c>
      <c r="T2306" t="s">
        <v>108</v>
      </c>
      <c r="U2306" t="s">
        <v>109</v>
      </c>
      <c r="V2306" t="s">
        <v>110</v>
      </c>
      <c r="W2306" t="s">
        <v>38</v>
      </c>
      <c r="X2306" t="s">
        <v>111</v>
      </c>
      <c r="Y2306" s="7">
        <v>2094.67</v>
      </c>
      <c r="AC2306" s="7">
        <f t="shared" si="35"/>
        <v>39.989999999999782</v>
      </c>
    </row>
    <row r="2307" spans="1:29" x14ac:dyDescent="0.3">
      <c r="A2307" s="5">
        <v>10133</v>
      </c>
      <c r="B2307" s="5">
        <v>49</v>
      </c>
      <c r="C2307" s="7">
        <v>57.1</v>
      </c>
      <c r="D2307" s="10">
        <v>6</v>
      </c>
      <c r="E2307" s="7">
        <v>2797.9</v>
      </c>
      <c r="F2307" s="9">
        <v>37799</v>
      </c>
      <c r="G2307" t="s">
        <v>26</v>
      </c>
      <c r="H2307" s="10">
        <v>2</v>
      </c>
      <c r="I2307" s="5">
        <v>6</v>
      </c>
      <c r="J2307" s="5">
        <v>2003</v>
      </c>
      <c r="K2307" t="s">
        <v>624</v>
      </c>
      <c r="L2307" s="7">
        <v>68</v>
      </c>
      <c r="M2307" t="s">
        <v>735</v>
      </c>
      <c r="N2307" t="s">
        <v>201</v>
      </c>
      <c r="O2307" s="12" t="s">
        <v>202</v>
      </c>
      <c r="P2307" t="s">
        <v>203</v>
      </c>
      <c r="Q2307" t="s">
        <v>757</v>
      </c>
      <c r="R2307" s="13" t="s">
        <v>204</v>
      </c>
      <c r="S2307" t="s">
        <v>205</v>
      </c>
      <c r="T2307" t="s">
        <v>45</v>
      </c>
      <c r="U2307" t="s">
        <v>206</v>
      </c>
      <c r="V2307" t="s">
        <v>207</v>
      </c>
      <c r="W2307" t="s">
        <v>38</v>
      </c>
      <c r="X2307" t="s">
        <v>208</v>
      </c>
      <c r="Y2307" s="7">
        <v>2797.9</v>
      </c>
      <c r="AC2307" s="7">
        <f t="shared" si="35"/>
        <v>2069.6400000000003</v>
      </c>
    </row>
    <row r="2308" spans="1:29" x14ac:dyDescent="0.3">
      <c r="A2308" s="5">
        <v>10144</v>
      </c>
      <c r="B2308" s="5">
        <v>20</v>
      </c>
      <c r="C2308" s="7">
        <v>81.86</v>
      </c>
      <c r="D2308" s="10">
        <v>1</v>
      </c>
      <c r="E2308" s="7">
        <v>1637.2</v>
      </c>
      <c r="F2308" s="9">
        <v>37846</v>
      </c>
      <c r="G2308" t="s">
        <v>26</v>
      </c>
      <c r="H2308" s="10">
        <v>3</v>
      </c>
      <c r="I2308" s="5">
        <v>8</v>
      </c>
      <c r="J2308" s="5">
        <v>2003</v>
      </c>
      <c r="K2308" t="s">
        <v>624</v>
      </c>
      <c r="L2308" s="7">
        <v>68</v>
      </c>
      <c r="M2308" t="s">
        <v>735</v>
      </c>
      <c r="N2308" t="s">
        <v>656</v>
      </c>
      <c r="O2308" s="12" t="s">
        <v>657</v>
      </c>
      <c r="P2308" t="s">
        <v>658</v>
      </c>
      <c r="Q2308" t="s">
        <v>757</v>
      </c>
      <c r="R2308" s="13" t="s">
        <v>659</v>
      </c>
      <c r="S2308" t="s">
        <v>423</v>
      </c>
      <c r="T2308" t="s">
        <v>45</v>
      </c>
      <c r="U2308" t="s">
        <v>660</v>
      </c>
      <c r="V2308" t="s">
        <v>661</v>
      </c>
      <c r="W2308" t="s">
        <v>38</v>
      </c>
      <c r="X2308" t="s">
        <v>662</v>
      </c>
      <c r="Y2308" s="7">
        <v>1637.2</v>
      </c>
      <c r="AC2308" s="7">
        <f t="shared" si="35"/>
        <v>660.25</v>
      </c>
    </row>
    <row r="2309" spans="1:29" x14ac:dyDescent="0.3">
      <c r="A2309" s="5">
        <v>10168</v>
      </c>
      <c r="B2309" s="5">
        <v>31</v>
      </c>
      <c r="C2309" s="7">
        <v>73.61</v>
      </c>
      <c r="D2309" s="10">
        <v>12</v>
      </c>
      <c r="E2309" s="7">
        <v>2281.91</v>
      </c>
      <c r="F2309" s="9">
        <v>37922</v>
      </c>
      <c r="G2309" t="s">
        <v>26</v>
      </c>
      <c r="H2309" s="10">
        <v>4</v>
      </c>
      <c r="I2309" s="5">
        <v>10</v>
      </c>
      <c r="J2309" s="5">
        <v>2003</v>
      </c>
      <c r="K2309" t="s">
        <v>624</v>
      </c>
      <c r="L2309" s="7">
        <v>68</v>
      </c>
      <c r="M2309" t="s">
        <v>735</v>
      </c>
      <c r="N2309" t="s">
        <v>70</v>
      </c>
      <c r="O2309" s="12" t="s">
        <v>71</v>
      </c>
      <c r="P2309" t="s">
        <v>72</v>
      </c>
      <c r="Q2309" t="s">
        <v>60</v>
      </c>
      <c r="R2309" s="13" t="s">
        <v>73</v>
      </c>
      <c r="S2309" t="s">
        <v>34</v>
      </c>
      <c r="T2309" t="s">
        <v>35</v>
      </c>
      <c r="U2309" t="s">
        <v>74</v>
      </c>
      <c r="V2309" t="s">
        <v>75</v>
      </c>
      <c r="W2309" t="s">
        <v>38</v>
      </c>
      <c r="X2309" t="s">
        <v>76</v>
      </c>
      <c r="Y2309" s="7">
        <v>2281.91</v>
      </c>
      <c r="AC2309" s="7">
        <f t="shared" si="35"/>
        <v>1999.6800000000003</v>
      </c>
    </row>
    <row r="2310" spans="1:29" x14ac:dyDescent="0.3">
      <c r="A2310" s="5">
        <v>10210</v>
      </c>
      <c r="B2310" s="5">
        <v>39</v>
      </c>
      <c r="C2310" s="7">
        <v>59.16</v>
      </c>
      <c r="D2310" s="10">
        <v>10</v>
      </c>
      <c r="E2310" s="7">
        <v>2307.2399999999998</v>
      </c>
      <c r="F2310" s="9">
        <v>37998</v>
      </c>
      <c r="G2310" t="s">
        <v>26</v>
      </c>
      <c r="H2310" s="10">
        <v>1</v>
      </c>
      <c r="I2310" s="5">
        <v>1</v>
      </c>
      <c r="J2310" s="5">
        <v>2004</v>
      </c>
      <c r="K2310" t="s">
        <v>624</v>
      </c>
      <c r="L2310" s="7">
        <v>68</v>
      </c>
      <c r="M2310" t="s">
        <v>735</v>
      </c>
      <c r="N2310" t="s">
        <v>346</v>
      </c>
      <c r="O2310" s="12" t="s">
        <v>347</v>
      </c>
      <c r="P2310" t="s">
        <v>348</v>
      </c>
      <c r="Q2310" t="s">
        <v>348</v>
      </c>
      <c r="R2310" s="13" t="s">
        <v>349</v>
      </c>
      <c r="S2310" t="s">
        <v>229</v>
      </c>
      <c r="T2310" t="s">
        <v>229</v>
      </c>
      <c r="U2310" t="s">
        <v>350</v>
      </c>
      <c r="V2310" t="s">
        <v>351</v>
      </c>
      <c r="W2310" t="s">
        <v>38</v>
      </c>
      <c r="X2310" t="s">
        <v>352</v>
      </c>
      <c r="Y2310" s="7">
        <v>2307.2399999999998</v>
      </c>
      <c r="AC2310" s="7">
        <f t="shared" si="35"/>
        <v>0</v>
      </c>
    </row>
    <row r="2311" spans="1:29" x14ac:dyDescent="0.3">
      <c r="A2311" s="5">
        <v>10223</v>
      </c>
      <c r="B2311" s="5">
        <v>20</v>
      </c>
      <c r="C2311" s="7">
        <v>66.040000000000006</v>
      </c>
      <c r="D2311" s="10">
        <v>12</v>
      </c>
      <c r="E2311" s="7">
        <v>1320.8</v>
      </c>
      <c r="F2311" s="9">
        <v>38037</v>
      </c>
      <c r="G2311" t="s">
        <v>26</v>
      </c>
      <c r="H2311" s="10">
        <v>1</v>
      </c>
      <c r="I2311" s="5">
        <v>2</v>
      </c>
      <c r="J2311" s="5">
        <v>2004</v>
      </c>
      <c r="K2311" t="s">
        <v>624</v>
      </c>
      <c r="L2311" s="7">
        <v>68</v>
      </c>
      <c r="M2311" t="s">
        <v>735</v>
      </c>
      <c r="N2311" t="s">
        <v>102</v>
      </c>
      <c r="O2311" s="12" t="s">
        <v>103</v>
      </c>
      <c r="P2311" t="s">
        <v>104</v>
      </c>
      <c r="Q2311" t="s">
        <v>105</v>
      </c>
      <c r="R2311" s="13" t="s">
        <v>106</v>
      </c>
      <c r="S2311" t="s">
        <v>107</v>
      </c>
      <c r="T2311" t="s">
        <v>108</v>
      </c>
      <c r="U2311" t="s">
        <v>109</v>
      </c>
      <c r="V2311" t="s">
        <v>110</v>
      </c>
      <c r="W2311" t="s">
        <v>38</v>
      </c>
      <c r="X2311" t="s">
        <v>111</v>
      </c>
      <c r="Y2311" s="7">
        <v>1320.8</v>
      </c>
      <c r="AC2311" s="7">
        <f t="shared" si="35"/>
        <v>0</v>
      </c>
    </row>
    <row r="2312" spans="1:29" x14ac:dyDescent="0.3">
      <c r="A2312" s="5">
        <v>10235</v>
      </c>
      <c r="B2312" s="5">
        <v>34</v>
      </c>
      <c r="C2312" s="7">
        <v>77.73</v>
      </c>
      <c r="D2312" s="10">
        <v>6</v>
      </c>
      <c r="E2312" s="7">
        <v>2642.82</v>
      </c>
      <c r="F2312" s="9">
        <v>38079</v>
      </c>
      <c r="G2312" t="s">
        <v>26</v>
      </c>
      <c r="H2312" s="10">
        <v>2</v>
      </c>
      <c r="I2312" s="5">
        <v>4</v>
      </c>
      <c r="J2312" s="5">
        <v>2004</v>
      </c>
      <c r="K2312" t="s">
        <v>624</v>
      </c>
      <c r="L2312" s="7">
        <v>68</v>
      </c>
      <c r="M2312" t="s">
        <v>735</v>
      </c>
      <c r="N2312" t="s">
        <v>427</v>
      </c>
      <c r="O2312" s="12" t="s">
        <v>428</v>
      </c>
      <c r="P2312" t="s">
        <v>429</v>
      </c>
      <c r="Q2312" t="s">
        <v>262</v>
      </c>
      <c r="R2312" s="13" t="s">
        <v>430</v>
      </c>
      <c r="S2312" t="s">
        <v>264</v>
      </c>
      <c r="T2312" t="s">
        <v>35</v>
      </c>
      <c r="U2312" t="s">
        <v>431</v>
      </c>
      <c r="V2312" t="s">
        <v>198</v>
      </c>
      <c r="W2312" t="s">
        <v>38</v>
      </c>
      <c r="X2312" t="s">
        <v>432</v>
      </c>
      <c r="Y2312" s="7">
        <v>2642.82</v>
      </c>
      <c r="AC2312" s="7">
        <f t="shared" si="35"/>
        <v>0</v>
      </c>
    </row>
    <row r="2313" spans="1:29" x14ac:dyDescent="0.3">
      <c r="A2313" s="5">
        <v>10250</v>
      </c>
      <c r="B2313" s="5">
        <v>50</v>
      </c>
      <c r="C2313" s="7">
        <v>61.22</v>
      </c>
      <c r="D2313" s="10">
        <v>7</v>
      </c>
      <c r="E2313" s="7">
        <v>3061</v>
      </c>
      <c r="F2313" s="9">
        <v>38118</v>
      </c>
      <c r="G2313" t="s">
        <v>26</v>
      </c>
      <c r="H2313" s="10">
        <v>2</v>
      </c>
      <c r="I2313" s="5">
        <v>5</v>
      </c>
      <c r="J2313" s="5">
        <v>2004</v>
      </c>
      <c r="K2313" t="s">
        <v>624</v>
      </c>
      <c r="L2313" s="7">
        <v>68</v>
      </c>
      <c r="M2313" t="s">
        <v>735</v>
      </c>
      <c r="N2313" t="s">
        <v>454</v>
      </c>
      <c r="O2313" s="12" t="s">
        <v>455</v>
      </c>
      <c r="P2313" t="s">
        <v>456</v>
      </c>
      <c r="Q2313" t="s">
        <v>60</v>
      </c>
      <c r="R2313" s="13" t="s">
        <v>73</v>
      </c>
      <c r="S2313" t="s">
        <v>34</v>
      </c>
      <c r="T2313" t="s">
        <v>35</v>
      </c>
      <c r="U2313" t="s">
        <v>114</v>
      </c>
      <c r="V2313" t="s">
        <v>457</v>
      </c>
      <c r="W2313" t="s">
        <v>55</v>
      </c>
      <c r="X2313" t="s">
        <v>458</v>
      </c>
      <c r="Y2313" s="7">
        <v>3061</v>
      </c>
      <c r="AC2313" s="7">
        <f t="shared" si="35"/>
        <v>0</v>
      </c>
    </row>
    <row r="2314" spans="1:29" x14ac:dyDescent="0.3">
      <c r="A2314" s="5">
        <v>10262</v>
      </c>
      <c r="B2314" s="5">
        <v>40</v>
      </c>
      <c r="C2314" s="7">
        <v>79.11</v>
      </c>
      <c r="D2314" s="10">
        <v>2</v>
      </c>
      <c r="E2314" s="7">
        <v>3164.4</v>
      </c>
      <c r="F2314" s="9">
        <v>38162</v>
      </c>
      <c r="G2314" t="s">
        <v>388</v>
      </c>
      <c r="H2314" s="10">
        <v>2</v>
      </c>
      <c r="I2314" s="5">
        <v>6</v>
      </c>
      <c r="J2314" s="5">
        <v>2004</v>
      </c>
      <c r="K2314" t="s">
        <v>624</v>
      </c>
      <c r="L2314" s="7">
        <v>68</v>
      </c>
      <c r="M2314" t="s">
        <v>735</v>
      </c>
      <c r="N2314" t="s">
        <v>201</v>
      </c>
      <c r="O2314" s="12" t="s">
        <v>202</v>
      </c>
      <c r="P2314" t="s">
        <v>203</v>
      </c>
      <c r="Q2314" t="s">
        <v>757</v>
      </c>
      <c r="R2314" s="13" t="s">
        <v>204</v>
      </c>
      <c r="S2314" t="s">
        <v>205</v>
      </c>
      <c r="T2314" t="s">
        <v>45</v>
      </c>
      <c r="U2314" t="s">
        <v>206</v>
      </c>
      <c r="V2314" t="s">
        <v>207</v>
      </c>
      <c r="W2314" t="s">
        <v>55</v>
      </c>
      <c r="X2314" t="s">
        <v>208</v>
      </c>
      <c r="Y2314" s="7">
        <v>3164.4</v>
      </c>
      <c r="AC2314" s="7">
        <f t="shared" ref="AC2314:AC2377" si="36">E2307-Y2307</f>
        <v>0</v>
      </c>
    </row>
    <row r="2315" spans="1:29" x14ac:dyDescent="0.3">
      <c r="A2315" s="5">
        <v>10275</v>
      </c>
      <c r="B2315" s="5">
        <v>28</v>
      </c>
      <c r="C2315" s="7">
        <v>63.97</v>
      </c>
      <c r="D2315" s="10">
        <v>12</v>
      </c>
      <c r="E2315" s="7">
        <v>1791.16</v>
      </c>
      <c r="F2315" s="9">
        <v>38191</v>
      </c>
      <c r="G2315" t="s">
        <v>26</v>
      </c>
      <c r="H2315" s="10">
        <v>3</v>
      </c>
      <c r="I2315" s="5">
        <v>7</v>
      </c>
      <c r="J2315" s="5">
        <v>2004</v>
      </c>
      <c r="K2315" t="s">
        <v>624</v>
      </c>
      <c r="L2315" s="7">
        <v>68</v>
      </c>
      <c r="M2315" t="s">
        <v>735</v>
      </c>
      <c r="N2315" t="s">
        <v>131</v>
      </c>
      <c r="O2315" s="12" t="s">
        <v>132</v>
      </c>
      <c r="P2315" t="s">
        <v>133</v>
      </c>
      <c r="Q2315" t="s">
        <v>757</v>
      </c>
      <c r="R2315" s="13" t="s">
        <v>134</v>
      </c>
      <c r="S2315" t="s">
        <v>44</v>
      </c>
      <c r="T2315" t="s">
        <v>45</v>
      </c>
      <c r="U2315" t="s">
        <v>135</v>
      </c>
      <c r="V2315" t="s">
        <v>136</v>
      </c>
      <c r="W2315" t="s">
        <v>38</v>
      </c>
      <c r="X2315" t="s">
        <v>137</v>
      </c>
      <c r="Y2315" s="7">
        <v>1791.16</v>
      </c>
      <c r="AC2315" s="7">
        <f t="shared" si="36"/>
        <v>0</v>
      </c>
    </row>
    <row r="2316" spans="1:29" x14ac:dyDescent="0.3">
      <c r="A2316" s="5">
        <v>10284</v>
      </c>
      <c r="B2316" s="5">
        <v>50</v>
      </c>
      <c r="C2316" s="7">
        <v>81.86</v>
      </c>
      <c r="D2316" s="10">
        <v>4</v>
      </c>
      <c r="E2316" s="7">
        <v>4093</v>
      </c>
      <c r="F2316" s="9">
        <v>38220</v>
      </c>
      <c r="G2316" t="s">
        <v>26</v>
      </c>
      <c r="H2316" s="10">
        <v>3</v>
      </c>
      <c r="I2316" s="5">
        <v>8</v>
      </c>
      <c r="J2316" s="5">
        <v>2004</v>
      </c>
      <c r="K2316" t="s">
        <v>624</v>
      </c>
      <c r="L2316" s="7">
        <v>68</v>
      </c>
      <c r="M2316" t="s">
        <v>735</v>
      </c>
      <c r="N2316" t="s">
        <v>617</v>
      </c>
      <c r="O2316" s="12" t="s">
        <v>618</v>
      </c>
      <c r="P2316" t="s">
        <v>619</v>
      </c>
      <c r="Q2316" t="s">
        <v>757</v>
      </c>
      <c r="R2316" s="13" t="s">
        <v>620</v>
      </c>
      <c r="S2316" t="s">
        <v>88</v>
      </c>
      <c r="T2316" t="s">
        <v>45</v>
      </c>
      <c r="U2316" t="s">
        <v>621</v>
      </c>
      <c r="V2316" t="s">
        <v>622</v>
      </c>
      <c r="W2316" t="s">
        <v>55</v>
      </c>
      <c r="X2316" t="s">
        <v>623</v>
      </c>
      <c r="Y2316" s="7">
        <v>4093</v>
      </c>
      <c r="AC2316" s="7">
        <f t="shared" si="36"/>
        <v>0</v>
      </c>
    </row>
    <row r="2317" spans="1:29" x14ac:dyDescent="0.3">
      <c r="A2317" s="5">
        <v>10297</v>
      </c>
      <c r="B2317" s="5">
        <v>28</v>
      </c>
      <c r="C2317" s="7">
        <v>79.8</v>
      </c>
      <c r="D2317" s="10">
        <v>7</v>
      </c>
      <c r="E2317" s="7">
        <v>2234.4</v>
      </c>
      <c r="F2317" s="9">
        <v>38246</v>
      </c>
      <c r="G2317" t="s">
        <v>26</v>
      </c>
      <c r="H2317" s="10">
        <v>3</v>
      </c>
      <c r="I2317" s="5">
        <v>9</v>
      </c>
      <c r="J2317" s="5">
        <v>2004</v>
      </c>
      <c r="K2317" t="s">
        <v>624</v>
      </c>
      <c r="L2317" s="7">
        <v>68</v>
      </c>
      <c r="M2317" t="s">
        <v>735</v>
      </c>
      <c r="N2317" t="s">
        <v>546</v>
      </c>
      <c r="O2317" s="12" t="s">
        <v>547</v>
      </c>
      <c r="P2317" t="s">
        <v>548</v>
      </c>
      <c r="Q2317" t="s">
        <v>757</v>
      </c>
      <c r="R2317" s="13" t="s">
        <v>25</v>
      </c>
      <c r="S2317" t="s">
        <v>549</v>
      </c>
      <c r="T2317" t="s">
        <v>45</v>
      </c>
      <c r="U2317" t="s">
        <v>550</v>
      </c>
      <c r="V2317" t="s">
        <v>551</v>
      </c>
      <c r="W2317" t="s">
        <v>38</v>
      </c>
      <c r="X2317" t="s">
        <v>552</v>
      </c>
      <c r="Y2317" s="7">
        <v>2234.4</v>
      </c>
      <c r="AC2317" s="7">
        <f t="shared" si="36"/>
        <v>0</v>
      </c>
    </row>
    <row r="2318" spans="1:29" x14ac:dyDescent="0.3">
      <c r="A2318" s="5">
        <v>10308</v>
      </c>
      <c r="B2318" s="5">
        <v>46</v>
      </c>
      <c r="C2318" s="7">
        <v>66.040000000000006</v>
      </c>
      <c r="D2318" s="10">
        <v>10</v>
      </c>
      <c r="E2318" s="7">
        <v>3037.84</v>
      </c>
      <c r="F2318" s="9">
        <v>38275</v>
      </c>
      <c r="G2318" t="s">
        <v>26</v>
      </c>
      <c r="H2318" s="10">
        <v>4</v>
      </c>
      <c r="I2318" s="5">
        <v>10</v>
      </c>
      <c r="J2318" s="5">
        <v>2004</v>
      </c>
      <c r="K2318" t="s">
        <v>624</v>
      </c>
      <c r="L2318" s="7">
        <v>68</v>
      </c>
      <c r="M2318" t="s">
        <v>735</v>
      </c>
      <c r="N2318" t="s">
        <v>362</v>
      </c>
      <c r="O2318" s="12" t="s">
        <v>363</v>
      </c>
      <c r="P2318" t="s">
        <v>364</v>
      </c>
      <c r="Q2318" t="s">
        <v>32</v>
      </c>
      <c r="R2318" s="13" t="s">
        <v>365</v>
      </c>
      <c r="S2318" t="s">
        <v>34</v>
      </c>
      <c r="T2318" t="s">
        <v>35</v>
      </c>
      <c r="U2318" t="s">
        <v>114</v>
      </c>
      <c r="V2318" t="s">
        <v>272</v>
      </c>
      <c r="W2318" t="s">
        <v>55</v>
      </c>
      <c r="X2318" t="s">
        <v>366</v>
      </c>
      <c r="Y2318" s="7">
        <v>3037.84</v>
      </c>
      <c r="AC2318" s="7">
        <f t="shared" si="36"/>
        <v>0</v>
      </c>
    </row>
    <row r="2319" spans="1:29" x14ac:dyDescent="0.3">
      <c r="A2319" s="5">
        <v>10316</v>
      </c>
      <c r="B2319" s="5">
        <v>24</v>
      </c>
      <c r="C2319" s="7">
        <v>59.16</v>
      </c>
      <c r="D2319" s="10">
        <v>2</v>
      </c>
      <c r="E2319" s="7">
        <v>1419.84</v>
      </c>
      <c r="F2319" s="9">
        <v>38292</v>
      </c>
      <c r="G2319" t="s">
        <v>26</v>
      </c>
      <c r="H2319" s="10">
        <v>4</v>
      </c>
      <c r="I2319" s="5">
        <v>11</v>
      </c>
      <c r="J2319" s="5">
        <v>2004</v>
      </c>
      <c r="K2319" t="s">
        <v>624</v>
      </c>
      <c r="L2319" s="7">
        <v>68</v>
      </c>
      <c r="M2319" t="s">
        <v>735</v>
      </c>
      <c r="N2319" t="s">
        <v>439</v>
      </c>
      <c r="O2319" s="12" t="s">
        <v>440</v>
      </c>
      <c r="P2319" t="s">
        <v>441</v>
      </c>
      <c r="Q2319" t="s">
        <v>442</v>
      </c>
      <c r="R2319" s="13" t="s">
        <v>443</v>
      </c>
      <c r="S2319" t="s">
        <v>196</v>
      </c>
      <c r="T2319" t="s">
        <v>45</v>
      </c>
      <c r="U2319" t="s">
        <v>444</v>
      </c>
      <c r="V2319" t="s">
        <v>445</v>
      </c>
      <c r="W2319" t="s">
        <v>38</v>
      </c>
      <c r="X2319" t="s">
        <v>446</v>
      </c>
      <c r="Y2319" s="7">
        <v>1419.84</v>
      </c>
      <c r="AC2319" s="7">
        <f t="shared" si="36"/>
        <v>0</v>
      </c>
    </row>
    <row r="2320" spans="1:29" x14ac:dyDescent="0.3">
      <c r="A2320" s="5">
        <v>10328</v>
      </c>
      <c r="B2320" s="5">
        <v>24</v>
      </c>
      <c r="C2320" s="7">
        <v>81.17</v>
      </c>
      <c r="D2320" s="10">
        <v>5</v>
      </c>
      <c r="E2320" s="7">
        <v>1948.08</v>
      </c>
      <c r="F2320" s="9">
        <v>38303</v>
      </c>
      <c r="G2320" t="s">
        <v>26</v>
      </c>
      <c r="H2320" s="10">
        <v>4</v>
      </c>
      <c r="I2320" s="5">
        <v>11</v>
      </c>
      <c r="J2320" s="5">
        <v>2004</v>
      </c>
      <c r="K2320" t="s">
        <v>624</v>
      </c>
      <c r="L2320" s="7">
        <v>68</v>
      </c>
      <c r="M2320" t="s">
        <v>735</v>
      </c>
      <c r="N2320" t="s">
        <v>626</v>
      </c>
      <c r="O2320" s="12" t="s">
        <v>627</v>
      </c>
      <c r="P2320" t="s">
        <v>628</v>
      </c>
      <c r="Q2320" t="s">
        <v>757</v>
      </c>
      <c r="R2320" s="13" t="s">
        <v>629</v>
      </c>
      <c r="S2320" t="s">
        <v>296</v>
      </c>
      <c r="T2320" t="s">
        <v>45</v>
      </c>
      <c r="U2320" t="s">
        <v>630</v>
      </c>
      <c r="V2320" t="s">
        <v>631</v>
      </c>
      <c r="W2320" t="s">
        <v>38</v>
      </c>
      <c r="X2320" t="s">
        <v>632</v>
      </c>
      <c r="Y2320" s="7">
        <v>1948.08</v>
      </c>
      <c r="AC2320" s="7">
        <f t="shared" si="36"/>
        <v>0</v>
      </c>
    </row>
    <row r="2321" spans="1:29" x14ac:dyDescent="0.3">
      <c r="A2321" s="5">
        <v>10340</v>
      </c>
      <c r="B2321" s="5">
        <v>39</v>
      </c>
      <c r="C2321" s="7">
        <v>59.16</v>
      </c>
      <c r="D2321" s="10">
        <v>3</v>
      </c>
      <c r="E2321" s="7">
        <v>2307.2399999999998</v>
      </c>
      <c r="F2321" s="9">
        <v>38315</v>
      </c>
      <c r="G2321" t="s">
        <v>26</v>
      </c>
      <c r="H2321" s="10">
        <v>4</v>
      </c>
      <c r="I2321" s="5">
        <v>11</v>
      </c>
      <c r="J2321" s="5">
        <v>2004</v>
      </c>
      <c r="K2321" t="s">
        <v>624</v>
      </c>
      <c r="L2321" s="7">
        <v>68</v>
      </c>
      <c r="M2321" t="s">
        <v>735</v>
      </c>
      <c r="N2321" t="s">
        <v>402</v>
      </c>
      <c r="O2321" s="12" t="s">
        <v>403</v>
      </c>
      <c r="P2321" t="s">
        <v>404</v>
      </c>
      <c r="Q2321" t="s">
        <v>757</v>
      </c>
      <c r="R2321" s="13" t="s">
        <v>405</v>
      </c>
      <c r="S2321" t="s">
        <v>205</v>
      </c>
      <c r="T2321" t="s">
        <v>45</v>
      </c>
      <c r="U2321" t="s">
        <v>406</v>
      </c>
      <c r="V2321" t="s">
        <v>407</v>
      </c>
      <c r="W2321" t="s">
        <v>38</v>
      </c>
      <c r="X2321" t="s">
        <v>408</v>
      </c>
      <c r="Y2321" s="7">
        <v>2307.2399999999998</v>
      </c>
      <c r="AC2321" s="7">
        <f t="shared" si="36"/>
        <v>0</v>
      </c>
    </row>
    <row r="2322" spans="1:29" x14ac:dyDescent="0.3">
      <c r="A2322" s="5">
        <v>10353</v>
      </c>
      <c r="B2322" s="5">
        <v>40</v>
      </c>
      <c r="C2322" s="7">
        <v>44.51</v>
      </c>
      <c r="D2322" s="10">
        <v>7</v>
      </c>
      <c r="E2322" s="7">
        <v>1780.4</v>
      </c>
      <c r="F2322" s="9">
        <v>38325</v>
      </c>
      <c r="G2322" t="s">
        <v>26</v>
      </c>
      <c r="H2322" s="10">
        <v>4</v>
      </c>
      <c r="I2322" s="5">
        <v>12</v>
      </c>
      <c r="J2322" s="5">
        <v>2004</v>
      </c>
      <c r="K2322" t="s">
        <v>624</v>
      </c>
      <c r="L2322" s="7">
        <v>68</v>
      </c>
      <c r="M2322" t="s">
        <v>735</v>
      </c>
      <c r="N2322" t="s">
        <v>644</v>
      </c>
      <c r="O2322" s="12" t="s">
        <v>645</v>
      </c>
      <c r="P2322" t="s">
        <v>583</v>
      </c>
      <c r="Q2322" t="s">
        <v>127</v>
      </c>
      <c r="R2322" s="13" t="s">
        <v>646</v>
      </c>
      <c r="S2322" t="s">
        <v>34</v>
      </c>
      <c r="T2322" t="s">
        <v>35</v>
      </c>
      <c r="U2322" t="s">
        <v>647</v>
      </c>
      <c r="V2322" t="s">
        <v>648</v>
      </c>
      <c r="W2322" t="s">
        <v>38</v>
      </c>
      <c r="X2322" t="s">
        <v>649</v>
      </c>
      <c r="Y2322" s="7">
        <v>1780.4</v>
      </c>
      <c r="AC2322" s="7">
        <f t="shared" si="36"/>
        <v>0</v>
      </c>
    </row>
    <row r="2323" spans="1:29" x14ac:dyDescent="0.3">
      <c r="A2323" s="5">
        <v>10361</v>
      </c>
      <c r="B2323" s="5">
        <v>49</v>
      </c>
      <c r="C2323" s="7">
        <v>72.33</v>
      </c>
      <c r="D2323" s="10">
        <v>2</v>
      </c>
      <c r="E2323" s="7">
        <v>3544.17</v>
      </c>
      <c r="F2323" s="9">
        <v>38338</v>
      </c>
      <c r="G2323" t="s">
        <v>26</v>
      </c>
      <c r="H2323" s="10">
        <v>4</v>
      </c>
      <c r="I2323" s="5">
        <v>12</v>
      </c>
      <c r="J2323" s="5">
        <v>2004</v>
      </c>
      <c r="K2323" t="s">
        <v>624</v>
      </c>
      <c r="L2323" s="7">
        <v>68</v>
      </c>
      <c r="M2323" t="s">
        <v>735</v>
      </c>
      <c r="N2323" t="s">
        <v>177</v>
      </c>
      <c r="O2323" s="12" t="s">
        <v>178</v>
      </c>
      <c r="P2323" t="s">
        <v>179</v>
      </c>
      <c r="Q2323" t="s">
        <v>180</v>
      </c>
      <c r="R2323" s="13" t="s">
        <v>181</v>
      </c>
      <c r="S2323" t="s">
        <v>107</v>
      </c>
      <c r="T2323" t="s">
        <v>108</v>
      </c>
      <c r="U2323" t="s">
        <v>182</v>
      </c>
      <c r="V2323" t="s">
        <v>183</v>
      </c>
      <c r="W2323" t="s">
        <v>55</v>
      </c>
      <c r="X2323" t="s">
        <v>184</v>
      </c>
      <c r="Y2323" s="7">
        <v>3544.17</v>
      </c>
      <c r="AC2323" s="7">
        <f t="shared" si="36"/>
        <v>0</v>
      </c>
    </row>
    <row r="2324" spans="1:29" x14ac:dyDescent="0.3">
      <c r="A2324" s="5">
        <v>10375</v>
      </c>
      <c r="B2324" s="5">
        <v>44</v>
      </c>
      <c r="C2324" s="7">
        <v>82.26</v>
      </c>
      <c r="D2324" s="10">
        <v>4</v>
      </c>
      <c r="E2324" s="7">
        <v>3619.44</v>
      </c>
      <c r="F2324" s="9">
        <v>38386</v>
      </c>
      <c r="G2324" t="s">
        <v>26</v>
      </c>
      <c r="H2324" s="10">
        <v>1</v>
      </c>
      <c r="I2324" s="5">
        <v>2</v>
      </c>
      <c r="J2324" s="5">
        <v>2005</v>
      </c>
      <c r="K2324" t="s">
        <v>624</v>
      </c>
      <c r="L2324" s="7">
        <v>68</v>
      </c>
      <c r="M2324" t="s">
        <v>735</v>
      </c>
      <c r="N2324" t="s">
        <v>131</v>
      </c>
      <c r="O2324" s="12" t="s">
        <v>132</v>
      </c>
      <c r="P2324" t="s">
        <v>133</v>
      </c>
      <c r="Q2324" t="s">
        <v>757</v>
      </c>
      <c r="R2324" s="13" t="s">
        <v>134</v>
      </c>
      <c r="S2324" t="s">
        <v>44</v>
      </c>
      <c r="T2324" t="s">
        <v>45</v>
      </c>
      <c r="U2324" t="s">
        <v>135</v>
      </c>
      <c r="V2324" t="s">
        <v>136</v>
      </c>
      <c r="W2324" t="s">
        <v>55</v>
      </c>
      <c r="X2324" t="s">
        <v>137</v>
      </c>
      <c r="Y2324" s="7">
        <v>3619.44</v>
      </c>
      <c r="AC2324" s="7">
        <f t="shared" si="36"/>
        <v>0</v>
      </c>
    </row>
    <row r="2325" spans="1:29" x14ac:dyDescent="0.3">
      <c r="A2325" s="5">
        <v>10388</v>
      </c>
      <c r="B2325" s="5">
        <v>35</v>
      </c>
      <c r="C2325" s="7">
        <v>100</v>
      </c>
      <c r="D2325" s="10">
        <v>8</v>
      </c>
      <c r="E2325" s="7">
        <v>3918.95</v>
      </c>
      <c r="F2325" s="9">
        <v>38414</v>
      </c>
      <c r="G2325" t="s">
        <v>26</v>
      </c>
      <c r="H2325" s="10">
        <v>1</v>
      </c>
      <c r="I2325" s="5">
        <v>3</v>
      </c>
      <c r="J2325" s="5">
        <v>2005</v>
      </c>
      <c r="K2325" t="s">
        <v>624</v>
      </c>
      <c r="L2325" s="7">
        <v>68</v>
      </c>
      <c r="M2325" t="s">
        <v>735</v>
      </c>
      <c r="N2325" t="s">
        <v>185</v>
      </c>
      <c r="O2325" s="12" t="s">
        <v>186</v>
      </c>
      <c r="P2325" t="s">
        <v>187</v>
      </c>
      <c r="Q2325" t="s">
        <v>141</v>
      </c>
      <c r="R2325" s="13" t="s">
        <v>188</v>
      </c>
      <c r="S2325" t="s">
        <v>34</v>
      </c>
      <c r="T2325" t="s">
        <v>35</v>
      </c>
      <c r="U2325" t="s">
        <v>189</v>
      </c>
      <c r="V2325" t="s">
        <v>190</v>
      </c>
      <c r="W2325" t="s">
        <v>55</v>
      </c>
      <c r="X2325" t="s">
        <v>191</v>
      </c>
      <c r="Y2325" s="7">
        <v>3500</v>
      </c>
      <c r="AC2325" s="7">
        <f t="shared" si="36"/>
        <v>0</v>
      </c>
    </row>
    <row r="2326" spans="1:29" x14ac:dyDescent="0.3">
      <c r="A2326" s="5">
        <v>10398</v>
      </c>
      <c r="B2326" s="5">
        <v>22</v>
      </c>
      <c r="C2326" s="7">
        <v>67.41</v>
      </c>
      <c r="D2326" s="10">
        <v>4</v>
      </c>
      <c r="E2326" s="7">
        <v>1483.02</v>
      </c>
      <c r="F2326" s="9">
        <v>38441</v>
      </c>
      <c r="G2326" t="s">
        <v>26</v>
      </c>
      <c r="H2326" s="10">
        <v>1</v>
      </c>
      <c r="I2326" s="5">
        <v>3</v>
      </c>
      <c r="J2326" s="5">
        <v>2005</v>
      </c>
      <c r="K2326" t="s">
        <v>624</v>
      </c>
      <c r="L2326" s="7">
        <v>68</v>
      </c>
      <c r="M2326" t="s">
        <v>735</v>
      </c>
      <c r="N2326" t="s">
        <v>40</v>
      </c>
      <c r="O2326" s="12" t="s">
        <v>41</v>
      </c>
      <c r="P2326" t="s">
        <v>42</v>
      </c>
      <c r="Q2326" t="s">
        <v>757</v>
      </c>
      <c r="R2326" s="13" t="s">
        <v>43</v>
      </c>
      <c r="S2326" t="s">
        <v>44</v>
      </c>
      <c r="T2326" t="s">
        <v>45</v>
      </c>
      <c r="U2326" t="s">
        <v>46</v>
      </c>
      <c r="V2326" t="s">
        <v>47</v>
      </c>
      <c r="W2326" t="s">
        <v>38</v>
      </c>
      <c r="X2326" t="s">
        <v>48</v>
      </c>
      <c r="Y2326" s="7">
        <v>1483.02</v>
      </c>
      <c r="AC2326" s="7">
        <f t="shared" si="36"/>
        <v>0</v>
      </c>
    </row>
    <row r="2327" spans="1:29" x14ac:dyDescent="0.3">
      <c r="A2327" s="5">
        <v>10401</v>
      </c>
      <c r="B2327" s="5">
        <v>62</v>
      </c>
      <c r="C2327" s="7">
        <v>77.73</v>
      </c>
      <c r="D2327" s="10">
        <v>6</v>
      </c>
      <c r="E2327" s="7">
        <v>4819.26</v>
      </c>
      <c r="F2327" s="9">
        <v>38445</v>
      </c>
      <c r="G2327" t="s">
        <v>459</v>
      </c>
      <c r="H2327" s="10">
        <v>2</v>
      </c>
      <c r="I2327" s="5">
        <v>4</v>
      </c>
      <c r="J2327" s="5">
        <v>2005</v>
      </c>
      <c r="K2327" t="s">
        <v>624</v>
      </c>
      <c r="L2327" s="7">
        <v>68</v>
      </c>
      <c r="M2327" t="s">
        <v>735</v>
      </c>
      <c r="N2327" t="s">
        <v>117</v>
      </c>
      <c r="O2327" s="12" t="s">
        <v>118</v>
      </c>
      <c r="P2327" t="s">
        <v>119</v>
      </c>
      <c r="Q2327" t="s">
        <v>120</v>
      </c>
      <c r="R2327" s="13" t="s">
        <v>121</v>
      </c>
      <c r="S2327" t="s">
        <v>34</v>
      </c>
      <c r="T2327" t="s">
        <v>35</v>
      </c>
      <c r="U2327" t="s">
        <v>68</v>
      </c>
      <c r="V2327" t="s">
        <v>122</v>
      </c>
      <c r="W2327" t="s">
        <v>55</v>
      </c>
      <c r="X2327" t="s">
        <v>123</v>
      </c>
      <c r="Y2327" s="7">
        <v>4819.26</v>
      </c>
      <c r="AC2327" s="7">
        <f t="shared" si="36"/>
        <v>0</v>
      </c>
    </row>
    <row r="2328" spans="1:29" x14ac:dyDescent="0.3">
      <c r="A2328" s="5">
        <v>10416</v>
      </c>
      <c r="B2328" s="5">
        <v>26</v>
      </c>
      <c r="C2328" s="7">
        <v>61.22</v>
      </c>
      <c r="D2328" s="10">
        <v>7</v>
      </c>
      <c r="E2328" s="7">
        <v>1591.72</v>
      </c>
      <c r="F2328" s="9">
        <v>38482</v>
      </c>
      <c r="G2328" t="s">
        <v>26</v>
      </c>
      <c r="H2328" s="10">
        <v>2</v>
      </c>
      <c r="I2328" s="5">
        <v>5</v>
      </c>
      <c r="J2328" s="5">
        <v>2005</v>
      </c>
      <c r="K2328" t="s">
        <v>624</v>
      </c>
      <c r="L2328" s="7">
        <v>68</v>
      </c>
      <c r="M2328" t="s">
        <v>735</v>
      </c>
      <c r="N2328" t="s">
        <v>516</v>
      </c>
      <c r="O2328" s="12" t="s">
        <v>517</v>
      </c>
      <c r="P2328" t="s">
        <v>518</v>
      </c>
      <c r="Q2328" t="s">
        <v>757</v>
      </c>
      <c r="R2328" s="13" t="s">
        <v>519</v>
      </c>
      <c r="S2328" t="s">
        <v>296</v>
      </c>
      <c r="T2328" t="s">
        <v>45</v>
      </c>
      <c r="U2328" t="s">
        <v>520</v>
      </c>
      <c r="V2328" t="s">
        <v>521</v>
      </c>
      <c r="W2328" t="s">
        <v>38</v>
      </c>
      <c r="X2328" t="s">
        <v>522</v>
      </c>
      <c r="Y2328" s="7">
        <v>1591.72</v>
      </c>
      <c r="AC2328" s="7">
        <f t="shared" si="36"/>
        <v>0</v>
      </c>
    </row>
    <row r="2329" spans="1:29" x14ac:dyDescent="0.3">
      <c r="A2329" s="5">
        <v>10108</v>
      </c>
      <c r="B2329" s="5">
        <v>31</v>
      </c>
      <c r="C2329" s="7">
        <v>100</v>
      </c>
      <c r="D2329" s="10">
        <v>16</v>
      </c>
      <c r="E2329" s="7">
        <v>3669.78</v>
      </c>
      <c r="F2329" s="9">
        <v>37683</v>
      </c>
      <c r="G2329" t="s">
        <v>26</v>
      </c>
      <c r="H2329" s="10">
        <v>1</v>
      </c>
      <c r="I2329" s="5">
        <v>3</v>
      </c>
      <c r="J2329" s="5">
        <v>2003</v>
      </c>
      <c r="K2329" t="s">
        <v>27</v>
      </c>
      <c r="L2329" s="7">
        <v>102</v>
      </c>
      <c r="M2329" t="s">
        <v>736</v>
      </c>
      <c r="N2329" t="s">
        <v>486</v>
      </c>
      <c r="O2329" s="12" t="s">
        <v>487</v>
      </c>
      <c r="P2329" t="s">
        <v>488</v>
      </c>
      <c r="Q2329" t="s">
        <v>757</v>
      </c>
      <c r="R2329" s="13" t="s">
        <v>489</v>
      </c>
      <c r="S2329" t="s">
        <v>490</v>
      </c>
      <c r="T2329" t="s">
        <v>229</v>
      </c>
      <c r="U2329" t="s">
        <v>491</v>
      </c>
      <c r="V2329" t="s">
        <v>492</v>
      </c>
      <c r="W2329" t="s">
        <v>55</v>
      </c>
      <c r="X2329" t="s">
        <v>493</v>
      </c>
      <c r="Y2329" s="7">
        <v>3100</v>
      </c>
      <c r="AC2329" s="7">
        <f t="shared" si="36"/>
        <v>0</v>
      </c>
    </row>
    <row r="2330" spans="1:29" x14ac:dyDescent="0.3">
      <c r="A2330" s="5">
        <v>10121</v>
      </c>
      <c r="B2330" s="5">
        <v>25</v>
      </c>
      <c r="C2330" s="7">
        <v>86.74</v>
      </c>
      <c r="D2330" s="10">
        <v>3</v>
      </c>
      <c r="E2330" s="7">
        <v>2168.5</v>
      </c>
      <c r="F2330" s="9">
        <v>37748</v>
      </c>
      <c r="G2330" t="s">
        <v>26</v>
      </c>
      <c r="H2330" s="10">
        <v>2</v>
      </c>
      <c r="I2330" s="5">
        <v>5</v>
      </c>
      <c r="J2330" s="5">
        <v>2003</v>
      </c>
      <c r="K2330" t="s">
        <v>27</v>
      </c>
      <c r="L2330" s="7">
        <v>102</v>
      </c>
      <c r="M2330" t="s">
        <v>736</v>
      </c>
      <c r="N2330" t="s">
        <v>40</v>
      </c>
      <c r="O2330" s="12" t="s">
        <v>41</v>
      </c>
      <c r="P2330" t="s">
        <v>42</v>
      </c>
      <c r="Q2330" t="s">
        <v>757</v>
      </c>
      <c r="R2330" s="13" t="s">
        <v>43</v>
      </c>
      <c r="S2330" t="s">
        <v>44</v>
      </c>
      <c r="T2330" t="s">
        <v>45</v>
      </c>
      <c r="U2330" t="s">
        <v>46</v>
      </c>
      <c r="V2330" t="s">
        <v>47</v>
      </c>
      <c r="W2330" t="s">
        <v>38</v>
      </c>
      <c r="X2330" t="s">
        <v>48</v>
      </c>
      <c r="Y2330" s="7">
        <v>2168.5</v>
      </c>
      <c r="AC2330" s="7">
        <f t="shared" si="36"/>
        <v>0</v>
      </c>
    </row>
    <row r="2331" spans="1:29" x14ac:dyDescent="0.3">
      <c r="A2331" s="5">
        <v>10135</v>
      </c>
      <c r="B2331" s="5">
        <v>30</v>
      </c>
      <c r="C2331" s="7">
        <v>89.8</v>
      </c>
      <c r="D2331" s="10">
        <v>17</v>
      </c>
      <c r="E2331" s="7">
        <v>2694</v>
      </c>
      <c r="F2331" s="9">
        <v>37804</v>
      </c>
      <c r="G2331" t="s">
        <v>26</v>
      </c>
      <c r="H2331" s="10">
        <v>3</v>
      </c>
      <c r="I2331" s="5">
        <v>7</v>
      </c>
      <c r="J2331" s="5">
        <v>2003</v>
      </c>
      <c r="K2331" t="s">
        <v>27</v>
      </c>
      <c r="L2331" s="7">
        <v>102</v>
      </c>
      <c r="M2331" t="s">
        <v>736</v>
      </c>
      <c r="N2331" t="s">
        <v>312</v>
      </c>
      <c r="O2331" s="12" t="s">
        <v>313</v>
      </c>
      <c r="P2331" t="s">
        <v>314</v>
      </c>
      <c r="Q2331" t="s">
        <v>60</v>
      </c>
      <c r="R2331" s="13" t="s">
        <v>128</v>
      </c>
      <c r="S2331" t="s">
        <v>34</v>
      </c>
      <c r="T2331" t="s">
        <v>35</v>
      </c>
      <c r="U2331" t="s">
        <v>315</v>
      </c>
      <c r="V2331" t="s">
        <v>316</v>
      </c>
      <c r="W2331" t="s">
        <v>38</v>
      </c>
      <c r="X2331" t="s">
        <v>317</v>
      </c>
      <c r="Y2331" s="7">
        <v>2694</v>
      </c>
      <c r="AC2331" s="7">
        <f t="shared" si="36"/>
        <v>0</v>
      </c>
    </row>
    <row r="2332" spans="1:29" x14ac:dyDescent="0.3">
      <c r="A2332" s="5">
        <v>10145</v>
      </c>
      <c r="B2332" s="5">
        <v>27</v>
      </c>
      <c r="C2332" s="7">
        <v>100</v>
      </c>
      <c r="D2332" s="10">
        <v>4</v>
      </c>
      <c r="E2332" s="7">
        <v>3251.34</v>
      </c>
      <c r="F2332" s="9">
        <v>37858</v>
      </c>
      <c r="G2332" t="s">
        <v>26</v>
      </c>
      <c r="H2332" s="10">
        <v>3</v>
      </c>
      <c r="I2332" s="5">
        <v>8</v>
      </c>
      <c r="J2332" s="5">
        <v>2003</v>
      </c>
      <c r="K2332" t="s">
        <v>27</v>
      </c>
      <c r="L2332" s="7">
        <v>102</v>
      </c>
      <c r="M2332" t="s">
        <v>736</v>
      </c>
      <c r="N2332" t="s">
        <v>57</v>
      </c>
      <c r="O2332" s="12" t="s">
        <v>58</v>
      </c>
      <c r="P2332" t="s">
        <v>59</v>
      </c>
      <c r="Q2332" t="s">
        <v>60</v>
      </c>
      <c r="R2332" s="13" t="s">
        <v>61</v>
      </c>
      <c r="S2332" t="s">
        <v>34</v>
      </c>
      <c r="T2332" t="s">
        <v>35</v>
      </c>
      <c r="U2332" t="s">
        <v>62</v>
      </c>
      <c r="V2332" t="s">
        <v>63</v>
      </c>
      <c r="W2332" t="s">
        <v>55</v>
      </c>
      <c r="X2332" t="s">
        <v>64</v>
      </c>
      <c r="Y2332" s="7">
        <v>2700</v>
      </c>
      <c r="AC2332" s="7">
        <f t="shared" si="36"/>
        <v>418.94999999999982</v>
      </c>
    </row>
    <row r="2333" spans="1:29" x14ac:dyDescent="0.3">
      <c r="A2333" s="5">
        <v>10159</v>
      </c>
      <c r="B2333" s="5">
        <v>23</v>
      </c>
      <c r="C2333" s="7">
        <v>100</v>
      </c>
      <c r="D2333" s="10">
        <v>12</v>
      </c>
      <c r="E2333" s="7">
        <v>2347.15</v>
      </c>
      <c r="F2333" s="9">
        <v>37904</v>
      </c>
      <c r="G2333" t="s">
        <v>26</v>
      </c>
      <c r="H2333" s="10">
        <v>4</v>
      </c>
      <c r="I2333" s="5">
        <v>10</v>
      </c>
      <c r="J2333" s="5">
        <v>2003</v>
      </c>
      <c r="K2333" t="s">
        <v>27</v>
      </c>
      <c r="L2333" s="7">
        <v>102</v>
      </c>
      <c r="M2333" t="s">
        <v>736</v>
      </c>
      <c r="N2333" t="s">
        <v>65</v>
      </c>
      <c r="O2333" s="12" t="s">
        <v>66</v>
      </c>
      <c r="P2333" t="s">
        <v>67</v>
      </c>
      <c r="Q2333" t="s">
        <v>60</v>
      </c>
      <c r="R2333" s="13" t="s">
        <v>757</v>
      </c>
      <c r="S2333" t="s">
        <v>34</v>
      </c>
      <c r="T2333" t="s">
        <v>35</v>
      </c>
      <c r="U2333" t="s">
        <v>68</v>
      </c>
      <c r="V2333" t="s">
        <v>63</v>
      </c>
      <c r="W2333" t="s">
        <v>38</v>
      </c>
      <c r="X2333" t="s">
        <v>69</v>
      </c>
      <c r="Y2333" s="7">
        <v>2300</v>
      </c>
      <c r="AC2333" s="7">
        <f t="shared" si="36"/>
        <v>0</v>
      </c>
    </row>
    <row r="2334" spans="1:29" x14ac:dyDescent="0.3">
      <c r="A2334" s="5">
        <v>10169</v>
      </c>
      <c r="B2334" s="5">
        <v>34</v>
      </c>
      <c r="C2334" s="7">
        <v>100</v>
      </c>
      <c r="D2334" s="10">
        <v>12</v>
      </c>
      <c r="E2334" s="7">
        <v>3920.88</v>
      </c>
      <c r="F2334" s="9">
        <v>37929</v>
      </c>
      <c r="G2334" t="s">
        <v>26</v>
      </c>
      <c r="H2334" s="10">
        <v>4</v>
      </c>
      <c r="I2334" s="5">
        <v>11</v>
      </c>
      <c r="J2334" s="5">
        <v>2003</v>
      </c>
      <c r="K2334" t="s">
        <v>27</v>
      </c>
      <c r="L2334" s="7">
        <v>102</v>
      </c>
      <c r="M2334" t="s">
        <v>736</v>
      </c>
      <c r="N2334" t="s">
        <v>329</v>
      </c>
      <c r="O2334" s="12" t="s">
        <v>330</v>
      </c>
      <c r="P2334" t="s">
        <v>331</v>
      </c>
      <c r="Q2334" t="s">
        <v>180</v>
      </c>
      <c r="R2334" s="13" t="s">
        <v>332</v>
      </c>
      <c r="S2334" t="s">
        <v>107</v>
      </c>
      <c r="T2334" t="s">
        <v>108</v>
      </c>
      <c r="U2334" t="s">
        <v>333</v>
      </c>
      <c r="V2334" t="s">
        <v>334</v>
      </c>
      <c r="W2334" t="s">
        <v>55</v>
      </c>
      <c r="X2334" t="s">
        <v>335</v>
      </c>
      <c r="Y2334" s="7">
        <v>3400</v>
      </c>
      <c r="AC2334" s="7">
        <f t="shared" si="36"/>
        <v>0</v>
      </c>
    </row>
    <row r="2335" spans="1:29" x14ac:dyDescent="0.3">
      <c r="A2335" s="5">
        <v>10180</v>
      </c>
      <c r="B2335" s="5">
        <v>22</v>
      </c>
      <c r="C2335" s="7">
        <v>100</v>
      </c>
      <c r="D2335" s="10">
        <v>7</v>
      </c>
      <c r="E2335" s="7">
        <v>2514.6</v>
      </c>
      <c r="F2335" s="9">
        <v>37936</v>
      </c>
      <c r="G2335" t="s">
        <v>26</v>
      </c>
      <c r="H2335" s="10">
        <v>4</v>
      </c>
      <c r="I2335" s="5">
        <v>11</v>
      </c>
      <c r="J2335" s="5">
        <v>2003</v>
      </c>
      <c r="K2335" t="s">
        <v>27</v>
      </c>
      <c r="L2335" s="7">
        <v>102</v>
      </c>
      <c r="M2335" t="s">
        <v>736</v>
      </c>
      <c r="N2335" t="s">
        <v>77</v>
      </c>
      <c r="O2335" s="12" t="s">
        <v>78</v>
      </c>
      <c r="P2335" t="s">
        <v>79</v>
      </c>
      <c r="Q2335" t="s">
        <v>757</v>
      </c>
      <c r="R2335" s="13" t="s">
        <v>80</v>
      </c>
      <c r="S2335" t="s">
        <v>44</v>
      </c>
      <c r="T2335" t="s">
        <v>45</v>
      </c>
      <c r="U2335" t="s">
        <v>81</v>
      </c>
      <c r="V2335" t="s">
        <v>82</v>
      </c>
      <c r="W2335" t="s">
        <v>38</v>
      </c>
      <c r="X2335" t="s">
        <v>83</v>
      </c>
      <c r="Y2335" s="7">
        <v>2200</v>
      </c>
      <c r="AC2335" s="7">
        <f t="shared" si="36"/>
        <v>0</v>
      </c>
    </row>
    <row r="2336" spans="1:29" x14ac:dyDescent="0.3">
      <c r="A2336" s="5">
        <v>10190</v>
      </c>
      <c r="B2336" s="5">
        <v>42</v>
      </c>
      <c r="C2336" s="7">
        <v>85.72</v>
      </c>
      <c r="D2336" s="10">
        <v>4</v>
      </c>
      <c r="E2336" s="7">
        <v>3600.24</v>
      </c>
      <c r="F2336" s="9">
        <v>37944</v>
      </c>
      <c r="G2336" t="s">
        <v>26</v>
      </c>
      <c r="H2336" s="10">
        <v>4</v>
      </c>
      <c r="I2336" s="5">
        <v>11</v>
      </c>
      <c r="J2336" s="5">
        <v>2003</v>
      </c>
      <c r="K2336" t="s">
        <v>27</v>
      </c>
      <c r="L2336" s="7">
        <v>102</v>
      </c>
      <c r="M2336" t="s">
        <v>736</v>
      </c>
      <c r="N2336" t="s">
        <v>201</v>
      </c>
      <c r="O2336" s="12" t="s">
        <v>202</v>
      </c>
      <c r="P2336" t="s">
        <v>203</v>
      </c>
      <c r="Q2336" t="s">
        <v>757</v>
      </c>
      <c r="R2336" s="13" t="s">
        <v>204</v>
      </c>
      <c r="S2336" t="s">
        <v>205</v>
      </c>
      <c r="T2336" t="s">
        <v>45</v>
      </c>
      <c r="U2336" t="s">
        <v>206</v>
      </c>
      <c r="V2336" t="s">
        <v>207</v>
      </c>
      <c r="W2336" t="s">
        <v>55</v>
      </c>
      <c r="X2336" t="s">
        <v>208</v>
      </c>
      <c r="Y2336" s="7">
        <v>3600.24</v>
      </c>
      <c r="AC2336" s="7">
        <f t="shared" si="36"/>
        <v>569.7800000000002</v>
      </c>
    </row>
    <row r="2337" spans="1:29" x14ac:dyDescent="0.3">
      <c r="A2337" s="5">
        <v>10211</v>
      </c>
      <c r="B2337" s="5">
        <v>37</v>
      </c>
      <c r="C2337" s="7">
        <v>100</v>
      </c>
      <c r="D2337" s="10">
        <v>12</v>
      </c>
      <c r="E2337" s="7">
        <v>4040.03</v>
      </c>
      <c r="F2337" s="9">
        <v>38001</v>
      </c>
      <c r="G2337" t="s">
        <v>26</v>
      </c>
      <c r="H2337" s="10">
        <v>1</v>
      </c>
      <c r="I2337" s="5">
        <v>1</v>
      </c>
      <c r="J2337" s="5">
        <v>2004</v>
      </c>
      <c r="K2337" t="s">
        <v>27</v>
      </c>
      <c r="L2337" s="7">
        <v>102</v>
      </c>
      <c r="M2337" t="s">
        <v>736</v>
      </c>
      <c r="N2337" t="s">
        <v>96</v>
      </c>
      <c r="O2337" s="12" t="s">
        <v>97</v>
      </c>
      <c r="P2337" t="s">
        <v>51</v>
      </c>
      <c r="Q2337" t="s">
        <v>757</v>
      </c>
      <c r="R2337" s="13" t="s">
        <v>98</v>
      </c>
      <c r="S2337" t="s">
        <v>44</v>
      </c>
      <c r="T2337" t="s">
        <v>45</v>
      </c>
      <c r="U2337" t="s">
        <v>99</v>
      </c>
      <c r="V2337" t="s">
        <v>100</v>
      </c>
      <c r="W2337" t="s">
        <v>55</v>
      </c>
      <c r="X2337" t="s">
        <v>101</v>
      </c>
      <c r="Y2337" s="7">
        <v>3700</v>
      </c>
      <c r="AC2337" s="7">
        <f t="shared" si="36"/>
        <v>0</v>
      </c>
    </row>
    <row r="2338" spans="1:29" x14ac:dyDescent="0.3">
      <c r="A2338" s="5">
        <v>10224</v>
      </c>
      <c r="B2338" s="5">
        <v>30</v>
      </c>
      <c r="C2338" s="7">
        <v>100</v>
      </c>
      <c r="D2338" s="10">
        <v>5</v>
      </c>
      <c r="E2338" s="7">
        <v>3336.9</v>
      </c>
      <c r="F2338" s="9">
        <v>38038</v>
      </c>
      <c r="G2338" t="s">
        <v>26</v>
      </c>
      <c r="H2338" s="10">
        <v>1</v>
      </c>
      <c r="I2338" s="5">
        <v>2</v>
      </c>
      <c r="J2338" s="5">
        <v>2004</v>
      </c>
      <c r="K2338" t="s">
        <v>27</v>
      </c>
      <c r="L2338" s="7">
        <v>102</v>
      </c>
      <c r="M2338" t="s">
        <v>736</v>
      </c>
      <c r="N2338" t="s">
        <v>77</v>
      </c>
      <c r="O2338" s="12" t="s">
        <v>78</v>
      </c>
      <c r="P2338" t="s">
        <v>79</v>
      </c>
      <c r="Q2338" t="s">
        <v>757</v>
      </c>
      <c r="R2338" s="13" t="s">
        <v>80</v>
      </c>
      <c r="S2338" t="s">
        <v>44</v>
      </c>
      <c r="T2338" t="s">
        <v>45</v>
      </c>
      <c r="U2338" t="s">
        <v>81</v>
      </c>
      <c r="V2338" t="s">
        <v>82</v>
      </c>
      <c r="W2338" t="s">
        <v>55</v>
      </c>
      <c r="X2338" t="s">
        <v>83</v>
      </c>
      <c r="Y2338" s="7">
        <v>3000</v>
      </c>
      <c r="AC2338" s="7">
        <f t="shared" si="36"/>
        <v>0</v>
      </c>
    </row>
    <row r="2339" spans="1:29" x14ac:dyDescent="0.3">
      <c r="A2339" s="5">
        <v>10237</v>
      </c>
      <c r="B2339" s="5">
        <v>27</v>
      </c>
      <c r="C2339" s="7">
        <v>100</v>
      </c>
      <c r="D2339" s="10">
        <v>5</v>
      </c>
      <c r="E2339" s="7">
        <v>3113.64</v>
      </c>
      <c r="F2339" s="9">
        <v>38082</v>
      </c>
      <c r="G2339" t="s">
        <v>26</v>
      </c>
      <c r="H2339" s="10">
        <v>2</v>
      </c>
      <c r="I2339" s="5">
        <v>4</v>
      </c>
      <c r="J2339" s="5">
        <v>2004</v>
      </c>
      <c r="K2339" t="s">
        <v>27</v>
      </c>
      <c r="L2339" s="7">
        <v>102</v>
      </c>
      <c r="M2339" t="s">
        <v>736</v>
      </c>
      <c r="N2339" t="s">
        <v>112</v>
      </c>
      <c r="O2339" s="12" t="s">
        <v>113</v>
      </c>
      <c r="P2339" t="s">
        <v>31</v>
      </c>
      <c r="Q2339" t="s">
        <v>32</v>
      </c>
      <c r="R2339" s="13" t="s">
        <v>33</v>
      </c>
      <c r="S2339" t="s">
        <v>34</v>
      </c>
      <c r="T2339" t="s">
        <v>35</v>
      </c>
      <c r="U2339" t="s">
        <v>114</v>
      </c>
      <c r="V2339" t="s">
        <v>115</v>
      </c>
      <c r="W2339" t="s">
        <v>55</v>
      </c>
      <c r="X2339" t="s">
        <v>116</v>
      </c>
      <c r="Y2339" s="7">
        <v>2700</v>
      </c>
      <c r="AC2339" s="7">
        <f t="shared" si="36"/>
        <v>551.34000000000015</v>
      </c>
    </row>
    <row r="2340" spans="1:29" x14ac:dyDescent="0.3">
      <c r="A2340" s="5">
        <v>10252</v>
      </c>
      <c r="B2340" s="5">
        <v>25</v>
      </c>
      <c r="C2340" s="7">
        <v>100</v>
      </c>
      <c r="D2340" s="10">
        <v>9</v>
      </c>
      <c r="E2340" s="7">
        <v>2832</v>
      </c>
      <c r="F2340" s="9">
        <v>38133</v>
      </c>
      <c r="G2340" t="s">
        <v>26</v>
      </c>
      <c r="H2340" s="10">
        <v>2</v>
      </c>
      <c r="I2340" s="5">
        <v>5</v>
      </c>
      <c r="J2340" s="5">
        <v>2004</v>
      </c>
      <c r="K2340" t="s">
        <v>27</v>
      </c>
      <c r="L2340" s="7">
        <v>102</v>
      </c>
      <c r="M2340" t="s">
        <v>736</v>
      </c>
      <c r="N2340" t="s">
        <v>96</v>
      </c>
      <c r="O2340" s="12" t="s">
        <v>97</v>
      </c>
      <c r="P2340" t="s">
        <v>51</v>
      </c>
      <c r="Q2340" t="s">
        <v>757</v>
      </c>
      <c r="R2340" s="13" t="s">
        <v>98</v>
      </c>
      <c r="S2340" t="s">
        <v>44</v>
      </c>
      <c r="T2340" t="s">
        <v>45</v>
      </c>
      <c r="U2340" t="s">
        <v>99</v>
      </c>
      <c r="V2340" t="s">
        <v>100</v>
      </c>
      <c r="W2340" t="s">
        <v>38</v>
      </c>
      <c r="X2340" t="s">
        <v>101</v>
      </c>
      <c r="Y2340" s="7">
        <v>2500</v>
      </c>
      <c r="AC2340" s="7">
        <f t="shared" si="36"/>
        <v>47.150000000000091</v>
      </c>
    </row>
    <row r="2341" spans="1:29" x14ac:dyDescent="0.3">
      <c r="A2341" s="5">
        <v>10264</v>
      </c>
      <c r="B2341" s="5">
        <v>34</v>
      </c>
      <c r="C2341" s="7">
        <v>97.97</v>
      </c>
      <c r="D2341" s="10">
        <v>7</v>
      </c>
      <c r="E2341" s="7">
        <v>3330.98</v>
      </c>
      <c r="F2341" s="9">
        <v>38168</v>
      </c>
      <c r="G2341" t="s">
        <v>26</v>
      </c>
      <c r="H2341" s="10">
        <v>2</v>
      </c>
      <c r="I2341" s="5">
        <v>6</v>
      </c>
      <c r="J2341" s="5">
        <v>2004</v>
      </c>
      <c r="K2341" t="s">
        <v>27</v>
      </c>
      <c r="L2341" s="7">
        <v>102</v>
      </c>
      <c r="M2341" t="s">
        <v>736</v>
      </c>
      <c r="N2341" t="s">
        <v>433</v>
      </c>
      <c r="O2341" s="12" t="s">
        <v>434</v>
      </c>
      <c r="P2341" t="s">
        <v>435</v>
      </c>
      <c r="Q2341" t="s">
        <v>141</v>
      </c>
      <c r="R2341" s="13" t="s">
        <v>436</v>
      </c>
      <c r="S2341" t="s">
        <v>34</v>
      </c>
      <c r="T2341" t="s">
        <v>35</v>
      </c>
      <c r="U2341" t="s">
        <v>437</v>
      </c>
      <c r="V2341" t="s">
        <v>75</v>
      </c>
      <c r="W2341" t="s">
        <v>55</v>
      </c>
      <c r="X2341" t="s">
        <v>438</v>
      </c>
      <c r="Y2341" s="7">
        <v>3330.98</v>
      </c>
      <c r="AC2341" s="7">
        <f t="shared" si="36"/>
        <v>520.88000000000011</v>
      </c>
    </row>
    <row r="2342" spans="1:29" x14ac:dyDescent="0.3">
      <c r="A2342" s="5">
        <v>10276</v>
      </c>
      <c r="B2342" s="5">
        <v>38</v>
      </c>
      <c r="C2342" s="7">
        <v>100</v>
      </c>
      <c r="D2342" s="10">
        <v>13</v>
      </c>
      <c r="E2342" s="7">
        <v>4304.6400000000003</v>
      </c>
      <c r="F2342" s="9">
        <v>38201</v>
      </c>
      <c r="G2342" t="s">
        <v>26</v>
      </c>
      <c r="H2342" s="10">
        <v>3</v>
      </c>
      <c r="I2342" s="5">
        <v>8</v>
      </c>
      <c r="J2342" s="5">
        <v>2004</v>
      </c>
      <c r="K2342" t="s">
        <v>27</v>
      </c>
      <c r="L2342" s="7">
        <v>102</v>
      </c>
      <c r="M2342" t="s">
        <v>736</v>
      </c>
      <c r="N2342" t="s">
        <v>523</v>
      </c>
      <c r="O2342" s="12" t="s">
        <v>524</v>
      </c>
      <c r="P2342" t="s">
        <v>325</v>
      </c>
      <c r="Q2342" t="s">
        <v>141</v>
      </c>
      <c r="R2342" s="13" t="s">
        <v>326</v>
      </c>
      <c r="S2342" t="s">
        <v>34</v>
      </c>
      <c r="T2342" t="s">
        <v>35</v>
      </c>
      <c r="U2342" t="s">
        <v>525</v>
      </c>
      <c r="V2342" t="s">
        <v>526</v>
      </c>
      <c r="W2342" t="s">
        <v>55</v>
      </c>
      <c r="X2342" t="s">
        <v>527</v>
      </c>
      <c r="Y2342" s="7">
        <v>3800</v>
      </c>
      <c r="AC2342" s="7">
        <f t="shared" si="36"/>
        <v>314.59999999999991</v>
      </c>
    </row>
    <row r="2343" spans="1:29" x14ac:dyDescent="0.3">
      <c r="A2343" s="5">
        <v>10285</v>
      </c>
      <c r="B2343" s="5">
        <v>26</v>
      </c>
      <c r="C2343" s="7">
        <v>100</v>
      </c>
      <c r="D2343" s="10">
        <v>4</v>
      </c>
      <c r="E2343" s="7">
        <v>2600.2600000000002</v>
      </c>
      <c r="F2343" s="9">
        <v>38226</v>
      </c>
      <c r="G2343" t="s">
        <v>26</v>
      </c>
      <c r="H2343" s="10">
        <v>3</v>
      </c>
      <c r="I2343" s="5">
        <v>8</v>
      </c>
      <c r="J2343" s="5">
        <v>2004</v>
      </c>
      <c r="K2343" t="s">
        <v>27</v>
      </c>
      <c r="L2343" s="7">
        <v>102</v>
      </c>
      <c r="M2343" t="s">
        <v>736</v>
      </c>
      <c r="N2343" t="s">
        <v>138</v>
      </c>
      <c r="O2343" s="12" t="s">
        <v>139</v>
      </c>
      <c r="P2343" t="s">
        <v>140</v>
      </c>
      <c r="Q2343" t="s">
        <v>141</v>
      </c>
      <c r="R2343" s="13" t="s">
        <v>142</v>
      </c>
      <c r="S2343" t="s">
        <v>34</v>
      </c>
      <c r="T2343" t="s">
        <v>35</v>
      </c>
      <c r="U2343" t="s">
        <v>143</v>
      </c>
      <c r="V2343" t="s">
        <v>144</v>
      </c>
      <c r="W2343" t="s">
        <v>38</v>
      </c>
      <c r="X2343" t="s">
        <v>145</v>
      </c>
      <c r="Y2343" s="7">
        <v>2600</v>
      </c>
      <c r="AC2343" s="7">
        <f t="shared" si="36"/>
        <v>0</v>
      </c>
    </row>
    <row r="2344" spans="1:29" x14ac:dyDescent="0.3">
      <c r="A2344" s="5">
        <v>10299</v>
      </c>
      <c r="B2344" s="5">
        <v>38</v>
      </c>
      <c r="C2344" s="7">
        <v>100</v>
      </c>
      <c r="D2344" s="10">
        <v>7</v>
      </c>
      <c r="E2344" s="7">
        <v>4382.16</v>
      </c>
      <c r="F2344" s="9">
        <v>38260</v>
      </c>
      <c r="G2344" t="s">
        <v>26</v>
      </c>
      <c r="H2344" s="10">
        <v>3</v>
      </c>
      <c r="I2344" s="5">
        <v>9</v>
      </c>
      <c r="J2344" s="5">
        <v>2004</v>
      </c>
      <c r="K2344" t="s">
        <v>27</v>
      </c>
      <c r="L2344" s="7">
        <v>102</v>
      </c>
      <c r="M2344" t="s">
        <v>736</v>
      </c>
      <c r="N2344" t="s">
        <v>146</v>
      </c>
      <c r="O2344" s="12" t="s">
        <v>147</v>
      </c>
      <c r="P2344" t="s">
        <v>148</v>
      </c>
      <c r="Q2344" t="s">
        <v>757</v>
      </c>
      <c r="R2344" s="13" t="s">
        <v>149</v>
      </c>
      <c r="S2344" t="s">
        <v>150</v>
      </c>
      <c r="T2344" t="s">
        <v>45</v>
      </c>
      <c r="U2344" t="s">
        <v>151</v>
      </c>
      <c r="V2344" t="s">
        <v>152</v>
      </c>
      <c r="W2344" t="s">
        <v>55</v>
      </c>
      <c r="X2344" t="s">
        <v>153</v>
      </c>
      <c r="Y2344" s="7">
        <v>3800</v>
      </c>
      <c r="AC2344" s="7">
        <f t="shared" si="36"/>
        <v>340.0300000000002</v>
      </c>
    </row>
    <row r="2345" spans="1:29" x14ac:dyDescent="0.3">
      <c r="A2345" s="5">
        <v>10309</v>
      </c>
      <c r="B2345" s="5">
        <v>50</v>
      </c>
      <c r="C2345" s="7">
        <v>84.7</v>
      </c>
      <c r="D2345" s="10">
        <v>3</v>
      </c>
      <c r="E2345" s="7">
        <v>4235</v>
      </c>
      <c r="F2345" s="9">
        <v>38275</v>
      </c>
      <c r="G2345" t="s">
        <v>26</v>
      </c>
      <c r="H2345" s="10">
        <v>4</v>
      </c>
      <c r="I2345" s="5">
        <v>10</v>
      </c>
      <c r="J2345" s="5">
        <v>2004</v>
      </c>
      <c r="K2345" t="s">
        <v>27</v>
      </c>
      <c r="L2345" s="7">
        <v>102</v>
      </c>
      <c r="M2345" t="s">
        <v>736</v>
      </c>
      <c r="N2345" t="s">
        <v>154</v>
      </c>
      <c r="O2345" s="12" t="s">
        <v>155</v>
      </c>
      <c r="P2345" t="s">
        <v>156</v>
      </c>
      <c r="Q2345" t="s">
        <v>757</v>
      </c>
      <c r="R2345" s="13" t="s">
        <v>157</v>
      </c>
      <c r="S2345" t="s">
        <v>88</v>
      </c>
      <c r="T2345" t="s">
        <v>45</v>
      </c>
      <c r="U2345" t="s">
        <v>158</v>
      </c>
      <c r="V2345" t="s">
        <v>159</v>
      </c>
      <c r="W2345" t="s">
        <v>55</v>
      </c>
      <c r="X2345" t="s">
        <v>160</v>
      </c>
      <c r="Y2345" s="7">
        <v>4235</v>
      </c>
      <c r="AC2345" s="7">
        <f t="shared" si="36"/>
        <v>336.90000000000009</v>
      </c>
    </row>
    <row r="2346" spans="1:29" x14ac:dyDescent="0.3">
      <c r="A2346" s="5">
        <v>10319</v>
      </c>
      <c r="B2346" s="5">
        <v>22</v>
      </c>
      <c r="C2346" s="7">
        <v>100</v>
      </c>
      <c r="D2346" s="10">
        <v>8</v>
      </c>
      <c r="E2346" s="7">
        <v>2626.8</v>
      </c>
      <c r="F2346" s="9">
        <v>38294</v>
      </c>
      <c r="G2346" t="s">
        <v>26</v>
      </c>
      <c r="H2346" s="10">
        <v>4</v>
      </c>
      <c r="I2346" s="5">
        <v>11</v>
      </c>
      <c r="J2346" s="5">
        <v>2004</v>
      </c>
      <c r="K2346" t="s">
        <v>27</v>
      </c>
      <c r="L2346" s="7">
        <v>102</v>
      </c>
      <c r="M2346" t="s">
        <v>736</v>
      </c>
      <c r="N2346" t="s">
        <v>574</v>
      </c>
      <c r="O2346" s="12" t="s">
        <v>575</v>
      </c>
      <c r="P2346" t="s">
        <v>31</v>
      </c>
      <c r="Q2346" t="s">
        <v>32</v>
      </c>
      <c r="R2346" s="13" t="s">
        <v>33</v>
      </c>
      <c r="S2346" t="s">
        <v>34</v>
      </c>
      <c r="T2346" t="s">
        <v>35</v>
      </c>
      <c r="U2346" t="s">
        <v>576</v>
      </c>
      <c r="V2346" t="s">
        <v>577</v>
      </c>
      <c r="W2346" t="s">
        <v>38</v>
      </c>
      <c r="X2346" t="s">
        <v>578</v>
      </c>
      <c r="Y2346" s="7">
        <v>2200</v>
      </c>
      <c r="AC2346" s="7">
        <f t="shared" si="36"/>
        <v>413.63999999999987</v>
      </c>
    </row>
    <row r="2347" spans="1:29" x14ac:dyDescent="0.3">
      <c r="A2347" s="5">
        <v>10331</v>
      </c>
      <c r="B2347" s="5">
        <v>32</v>
      </c>
      <c r="C2347" s="7">
        <v>100</v>
      </c>
      <c r="D2347" s="10">
        <v>4</v>
      </c>
      <c r="E2347" s="7">
        <v>5026.5600000000004</v>
      </c>
      <c r="F2347" s="9">
        <v>38308</v>
      </c>
      <c r="G2347" t="s">
        <v>26</v>
      </c>
      <c r="H2347" s="10">
        <v>4</v>
      </c>
      <c r="I2347" s="5">
        <v>11</v>
      </c>
      <c r="J2347" s="5">
        <v>2004</v>
      </c>
      <c r="K2347" t="s">
        <v>27</v>
      </c>
      <c r="L2347" s="7">
        <v>102</v>
      </c>
      <c r="M2347" t="s">
        <v>736</v>
      </c>
      <c r="N2347" t="s">
        <v>353</v>
      </c>
      <c r="O2347" s="12" t="s">
        <v>354</v>
      </c>
      <c r="P2347" t="s">
        <v>247</v>
      </c>
      <c r="Q2347" t="s">
        <v>164</v>
      </c>
      <c r="R2347" s="13" t="s">
        <v>248</v>
      </c>
      <c r="S2347" t="s">
        <v>34</v>
      </c>
      <c r="T2347" t="s">
        <v>35</v>
      </c>
      <c r="U2347" t="s">
        <v>143</v>
      </c>
      <c r="V2347" t="s">
        <v>355</v>
      </c>
      <c r="W2347" t="s">
        <v>55</v>
      </c>
      <c r="X2347" t="s">
        <v>356</v>
      </c>
      <c r="Y2347" s="7">
        <v>3200</v>
      </c>
      <c r="AC2347" s="7">
        <f t="shared" si="36"/>
        <v>332</v>
      </c>
    </row>
    <row r="2348" spans="1:29" x14ac:dyDescent="0.3">
      <c r="A2348" s="5">
        <v>10341</v>
      </c>
      <c r="B2348" s="5">
        <v>31</v>
      </c>
      <c r="C2348" s="7">
        <v>71.02</v>
      </c>
      <c r="D2348" s="10">
        <v>4</v>
      </c>
      <c r="E2348" s="7">
        <v>2201.62</v>
      </c>
      <c r="F2348" s="9">
        <v>38315</v>
      </c>
      <c r="G2348" t="s">
        <v>26</v>
      </c>
      <c r="H2348" s="10">
        <v>4</v>
      </c>
      <c r="I2348" s="5">
        <v>11</v>
      </c>
      <c r="J2348" s="5">
        <v>2004</v>
      </c>
      <c r="K2348" t="s">
        <v>27</v>
      </c>
      <c r="L2348" s="7">
        <v>102</v>
      </c>
      <c r="M2348" t="s">
        <v>736</v>
      </c>
      <c r="N2348" t="s">
        <v>168</v>
      </c>
      <c r="O2348" s="12" t="s">
        <v>169</v>
      </c>
      <c r="P2348" t="s">
        <v>170</v>
      </c>
      <c r="Q2348" t="s">
        <v>757</v>
      </c>
      <c r="R2348" s="13" t="s">
        <v>171</v>
      </c>
      <c r="S2348" t="s">
        <v>172</v>
      </c>
      <c r="T2348" t="s">
        <v>45</v>
      </c>
      <c r="U2348" t="s">
        <v>173</v>
      </c>
      <c r="V2348" t="s">
        <v>174</v>
      </c>
      <c r="W2348" t="s">
        <v>38</v>
      </c>
      <c r="X2348" t="s">
        <v>176</v>
      </c>
      <c r="Y2348" s="7">
        <v>2201.62</v>
      </c>
      <c r="AC2348" s="7">
        <f t="shared" si="36"/>
        <v>0</v>
      </c>
    </row>
    <row r="2349" spans="1:29" x14ac:dyDescent="0.3">
      <c r="A2349" s="5">
        <v>10355</v>
      </c>
      <c r="B2349" s="5">
        <v>40</v>
      </c>
      <c r="C2349" s="7">
        <v>100</v>
      </c>
      <c r="D2349" s="10">
        <v>5</v>
      </c>
      <c r="E2349" s="7">
        <v>4326.8</v>
      </c>
      <c r="F2349" s="9">
        <v>38328</v>
      </c>
      <c r="G2349" t="s">
        <v>26</v>
      </c>
      <c r="H2349" s="10">
        <v>4</v>
      </c>
      <c r="I2349" s="5">
        <v>12</v>
      </c>
      <c r="J2349" s="5">
        <v>2004</v>
      </c>
      <c r="K2349" t="s">
        <v>27</v>
      </c>
      <c r="L2349" s="7">
        <v>102</v>
      </c>
      <c r="M2349" t="s">
        <v>736</v>
      </c>
      <c r="N2349" t="s">
        <v>201</v>
      </c>
      <c r="O2349" s="12" t="s">
        <v>202</v>
      </c>
      <c r="P2349" t="s">
        <v>203</v>
      </c>
      <c r="Q2349" t="s">
        <v>757</v>
      </c>
      <c r="R2349" s="13" t="s">
        <v>204</v>
      </c>
      <c r="S2349" t="s">
        <v>205</v>
      </c>
      <c r="T2349" t="s">
        <v>45</v>
      </c>
      <c r="U2349" t="s">
        <v>206</v>
      </c>
      <c r="V2349" t="s">
        <v>207</v>
      </c>
      <c r="W2349" t="s">
        <v>55</v>
      </c>
      <c r="X2349" t="s">
        <v>208</v>
      </c>
      <c r="Y2349" s="7">
        <v>4000</v>
      </c>
      <c r="AC2349" s="7">
        <f t="shared" si="36"/>
        <v>504.64000000000033</v>
      </c>
    </row>
    <row r="2350" spans="1:29" x14ac:dyDescent="0.3">
      <c r="A2350" s="5">
        <v>10365</v>
      </c>
      <c r="B2350" s="5">
        <v>22</v>
      </c>
      <c r="C2350" s="7">
        <v>100</v>
      </c>
      <c r="D2350" s="10">
        <v>3</v>
      </c>
      <c r="E2350" s="7">
        <v>3425.18</v>
      </c>
      <c r="F2350" s="9">
        <v>38359</v>
      </c>
      <c r="G2350" t="s">
        <v>26</v>
      </c>
      <c r="H2350" s="10">
        <v>1</v>
      </c>
      <c r="I2350" s="5">
        <v>1</v>
      </c>
      <c r="J2350" s="5">
        <v>2005</v>
      </c>
      <c r="K2350" t="s">
        <v>27</v>
      </c>
      <c r="L2350" s="7">
        <v>102</v>
      </c>
      <c r="M2350" t="s">
        <v>736</v>
      </c>
      <c r="N2350" t="s">
        <v>383</v>
      </c>
      <c r="O2350" s="12" t="s">
        <v>384</v>
      </c>
      <c r="P2350" t="s">
        <v>187</v>
      </c>
      <c r="Q2350" t="s">
        <v>141</v>
      </c>
      <c r="R2350" s="13" t="s">
        <v>188</v>
      </c>
      <c r="S2350" t="s">
        <v>34</v>
      </c>
      <c r="T2350" t="s">
        <v>35</v>
      </c>
      <c r="U2350" t="s">
        <v>385</v>
      </c>
      <c r="V2350" t="s">
        <v>386</v>
      </c>
      <c r="W2350" t="s">
        <v>55</v>
      </c>
      <c r="X2350" t="s">
        <v>387</v>
      </c>
      <c r="Y2350" s="7">
        <v>2200</v>
      </c>
      <c r="AC2350" s="7">
        <f t="shared" si="36"/>
        <v>0.26000000000021828</v>
      </c>
    </row>
    <row r="2351" spans="1:29" x14ac:dyDescent="0.3">
      <c r="A2351" s="5">
        <v>10375</v>
      </c>
      <c r="B2351" s="5">
        <v>41</v>
      </c>
      <c r="C2351" s="7">
        <v>100</v>
      </c>
      <c r="D2351" s="10">
        <v>15</v>
      </c>
      <c r="E2351" s="7">
        <v>4701.88</v>
      </c>
      <c r="F2351" s="9">
        <v>38386</v>
      </c>
      <c r="G2351" t="s">
        <v>26</v>
      </c>
      <c r="H2351" s="10">
        <v>1</v>
      </c>
      <c r="I2351" s="5">
        <v>2</v>
      </c>
      <c r="J2351" s="5">
        <v>2005</v>
      </c>
      <c r="K2351" t="s">
        <v>27</v>
      </c>
      <c r="L2351" s="7">
        <v>102</v>
      </c>
      <c r="M2351" t="s">
        <v>736</v>
      </c>
      <c r="N2351" t="s">
        <v>131</v>
      </c>
      <c r="O2351" s="12" t="s">
        <v>132</v>
      </c>
      <c r="P2351" t="s">
        <v>133</v>
      </c>
      <c r="Q2351" t="s">
        <v>757</v>
      </c>
      <c r="R2351" s="13" t="s">
        <v>134</v>
      </c>
      <c r="S2351" t="s">
        <v>44</v>
      </c>
      <c r="T2351" t="s">
        <v>45</v>
      </c>
      <c r="U2351" t="s">
        <v>135</v>
      </c>
      <c r="V2351" t="s">
        <v>136</v>
      </c>
      <c r="W2351" t="s">
        <v>55</v>
      </c>
      <c r="X2351" t="s">
        <v>137</v>
      </c>
      <c r="Y2351" s="7">
        <v>4100</v>
      </c>
      <c r="AC2351" s="7">
        <f t="shared" si="36"/>
        <v>582.15999999999985</v>
      </c>
    </row>
    <row r="2352" spans="1:29" x14ac:dyDescent="0.3">
      <c r="A2352" s="5">
        <v>10390</v>
      </c>
      <c r="B2352" s="5">
        <v>45</v>
      </c>
      <c r="C2352" s="7">
        <v>48.98</v>
      </c>
      <c r="D2352" s="10">
        <v>12</v>
      </c>
      <c r="E2352" s="7">
        <v>2204.1</v>
      </c>
      <c r="F2352" s="9">
        <v>38415</v>
      </c>
      <c r="G2352" t="s">
        <v>26</v>
      </c>
      <c r="H2352" s="10">
        <v>1</v>
      </c>
      <c r="I2352" s="5">
        <v>3</v>
      </c>
      <c r="J2352" s="5">
        <v>2005</v>
      </c>
      <c r="K2352" t="s">
        <v>27</v>
      </c>
      <c r="L2352" s="7">
        <v>102</v>
      </c>
      <c r="M2352" t="s">
        <v>736</v>
      </c>
      <c r="N2352" t="s">
        <v>312</v>
      </c>
      <c r="O2352" s="12" t="s">
        <v>313</v>
      </c>
      <c r="P2352" t="s">
        <v>314</v>
      </c>
      <c r="Q2352" t="s">
        <v>60</v>
      </c>
      <c r="R2352" s="13" t="s">
        <v>128</v>
      </c>
      <c r="S2352" t="s">
        <v>34</v>
      </c>
      <c r="T2352" t="s">
        <v>35</v>
      </c>
      <c r="U2352" t="s">
        <v>315</v>
      </c>
      <c r="V2352" t="s">
        <v>316</v>
      </c>
      <c r="W2352" t="s">
        <v>38</v>
      </c>
      <c r="X2352" t="s">
        <v>317</v>
      </c>
      <c r="Y2352" s="7">
        <v>2204.1</v>
      </c>
      <c r="AC2352" s="7">
        <f t="shared" si="36"/>
        <v>0</v>
      </c>
    </row>
    <row r="2353" spans="1:29" x14ac:dyDescent="0.3">
      <c r="A2353" s="5">
        <v>10403</v>
      </c>
      <c r="B2353" s="5">
        <v>45</v>
      </c>
      <c r="C2353" s="7">
        <v>100</v>
      </c>
      <c r="D2353" s="10">
        <v>5</v>
      </c>
      <c r="E2353" s="7">
        <v>5189.3999999999996</v>
      </c>
      <c r="F2353" s="9">
        <v>38450</v>
      </c>
      <c r="G2353" t="s">
        <v>26</v>
      </c>
      <c r="H2353" s="10">
        <v>2</v>
      </c>
      <c r="I2353" s="5">
        <v>4</v>
      </c>
      <c r="J2353" s="5">
        <v>2005</v>
      </c>
      <c r="K2353" t="s">
        <v>27</v>
      </c>
      <c r="L2353" s="7">
        <v>102</v>
      </c>
      <c r="M2353" t="s">
        <v>736</v>
      </c>
      <c r="N2353" t="s">
        <v>192</v>
      </c>
      <c r="O2353" s="12" t="s">
        <v>193</v>
      </c>
      <c r="P2353" t="s">
        <v>194</v>
      </c>
      <c r="Q2353" t="s">
        <v>757</v>
      </c>
      <c r="R2353" s="13" t="s">
        <v>195</v>
      </c>
      <c r="S2353" t="s">
        <v>196</v>
      </c>
      <c r="T2353" t="s">
        <v>45</v>
      </c>
      <c r="U2353" t="s">
        <v>197</v>
      </c>
      <c r="V2353" t="s">
        <v>198</v>
      </c>
      <c r="W2353" t="s">
        <v>55</v>
      </c>
      <c r="X2353" t="s">
        <v>199</v>
      </c>
      <c r="Y2353" s="7">
        <v>4500</v>
      </c>
      <c r="AC2353" s="7">
        <f t="shared" si="36"/>
        <v>426.80000000000018</v>
      </c>
    </row>
    <row r="2354" spans="1:29" x14ac:dyDescent="0.3">
      <c r="A2354" s="5">
        <v>10106</v>
      </c>
      <c r="B2354" s="5">
        <v>39</v>
      </c>
      <c r="C2354" s="7">
        <v>40.15</v>
      </c>
      <c r="D2354" s="10">
        <v>6</v>
      </c>
      <c r="E2354" s="7">
        <v>1565.85</v>
      </c>
      <c r="F2354" s="9">
        <v>37669</v>
      </c>
      <c r="G2354" t="s">
        <v>26</v>
      </c>
      <c r="H2354" s="10">
        <v>1</v>
      </c>
      <c r="I2354" s="5">
        <v>2</v>
      </c>
      <c r="J2354" s="5">
        <v>2003</v>
      </c>
      <c r="K2354" t="s">
        <v>624</v>
      </c>
      <c r="L2354" s="7">
        <v>43</v>
      </c>
      <c r="M2354" t="s">
        <v>737</v>
      </c>
      <c r="N2354" t="s">
        <v>626</v>
      </c>
      <c r="O2354" s="12" t="s">
        <v>627</v>
      </c>
      <c r="P2354" t="s">
        <v>628</v>
      </c>
      <c r="Q2354" t="s">
        <v>757</v>
      </c>
      <c r="R2354" s="13" t="s">
        <v>629</v>
      </c>
      <c r="S2354" t="s">
        <v>296</v>
      </c>
      <c r="T2354" t="s">
        <v>45</v>
      </c>
      <c r="U2354" t="s">
        <v>630</v>
      </c>
      <c r="V2354" t="s">
        <v>631</v>
      </c>
      <c r="W2354" t="s">
        <v>38</v>
      </c>
      <c r="X2354" t="s">
        <v>632</v>
      </c>
      <c r="Y2354" s="7">
        <v>1565.85</v>
      </c>
      <c r="AC2354" s="7">
        <f t="shared" si="36"/>
        <v>1826.5600000000004</v>
      </c>
    </row>
    <row r="2355" spans="1:29" x14ac:dyDescent="0.3">
      <c r="A2355" s="5">
        <v>10120</v>
      </c>
      <c r="B2355" s="5">
        <v>49</v>
      </c>
      <c r="C2355" s="7">
        <v>50.62</v>
      </c>
      <c r="D2355" s="10">
        <v>12</v>
      </c>
      <c r="E2355" s="7">
        <v>2480.38</v>
      </c>
      <c r="F2355" s="9">
        <v>37740</v>
      </c>
      <c r="G2355" t="s">
        <v>26</v>
      </c>
      <c r="H2355" s="10">
        <v>2</v>
      </c>
      <c r="I2355" s="5">
        <v>4</v>
      </c>
      <c r="J2355" s="5">
        <v>2003</v>
      </c>
      <c r="K2355" t="s">
        <v>624</v>
      </c>
      <c r="L2355" s="7">
        <v>43</v>
      </c>
      <c r="M2355" t="s">
        <v>737</v>
      </c>
      <c r="N2355" t="s">
        <v>102</v>
      </c>
      <c r="O2355" s="12" t="s">
        <v>103</v>
      </c>
      <c r="P2355" t="s">
        <v>104</v>
      </c>
      <c r="Q2355" t="s">
        <v>105</v>
      </c>
      <c r="R2355" s="13" t="s">
        <v>106</v>
      </c>
      <c r="S2355" t="s">
        <v>107</v>
      </c>
      <c r="T2355" t="s">
        <v>108</v>
      </c>
      <c r="U2355" t="s">
        <v>109</v>
      </c>
      <c r="V2355" t="s">
        <v>110</v>
      </c>
      <c r="W2355" t="s">
        <v>38</v>
      </c>
      <c r="X2355" t="s">
        <v>111</v>
      </c>
      <c r="Y2355" s="7">
        <v>2480.38</v>
      </c>
      <c r="AC2355" s="7">
        <f t="shared" si="36"/>
        <v>0</v>
      </c>
    </row>
    <row r="2356" spans="1:29" x14ac:dyDescent="0.3">
      <c r="A2356" s="5">
        <v>10133</v>
      </c>
      <c r="B2356" s="5">
        <v>27</v>
      </c>
      <c r="C2356" s="7">
        <v>50.19</v>
      </c>
      <c r="D2356" s="10">
        <v>7</v>
      </c>
      <c r="E2356" s="7">
        <v>1355.13</v>
      </c>
      <c r="F2356" s="9">
        <v>37799</v>
      </c>
      <c r="G2356" t="s">
        <v>26</v>
      </c>
      <c r="H2356" s="10">
        <v>2</v>
      </c>
      <c r="I2356" s="5">
        <v>6</v>
      </c>
      <c r="J2356" s="5">
        <v>2003</v>
      </c>
      <c r="K2356" t="s">
        <v>624</v>
      </c>
      <c r="L2356" s="7">
        <v>43</v>
      </c>
      <c r="M2356" t="s">
        <v>737</v>
      </c>
      <c r="N2356" t="s">
        <v>201</v>
      </c>
      <c r="O2356" s="12" t="s">
        <v>202</v>
      </c>
      <c r="P2356" t="s">
        <v>203</v>
      </c>
      <c r="Q2356" t="s">
        <v>757</v>
      </c>
      <c r="R2356" s="13" t="s">
        <v>204</v>
      </c>
      <c r="S2356" t="s">
        <v>205</v>
      </c>
      <c r="T2356" t="s">
        <v>45</v>
      </c>
      <c r="U2356" t="s">
        <v>206</v>
      </c>
      <c r="V2356" t="s">
        <v>207</v>
      </c>
      <c r="W2356" t="s">
        <v>38</v>
      </c>
      <c r="X2356" t="s">
        <v>208</v>
      </c>
      <c r="Y2356" s="7">
        <v>1355.13</v>
      </c>
      <c r="AC2356" s="7">
        <f t="shared" si="36"/>
        <v>326.80000000000018</v>
      </c>
    </row>
    <row r="2357" spans="1:29" x14ac:dyDescent="0.3">
      <c r="A2357" s="5">
        <v>10143</v>
      </c>
      <c r="B2357" s="5">
        <v>34</v>
      </c>
      <c r="C2357" s="7">
        <v>36.659999999999997</v>
      </c>
      <c r="D2357" s="10">
        <v>1</v>
      </c>
      <c r="E2357" s="7">
        <v>1246.44</v>
      </c>
      <c r="F2357" s="9">
        <v>37843</v>
      </c>
      <c r="G2357" t="s">
        <v>26</v>
      </c>
      <c r="H2357" s="10">
        <v>3</v>
      </c>
      <c r="I2357" s="5">
        <v>8</v>
      </c>
      <c r="J2357" s="5">
        <v>2003</v>
      </c>
      <c r="K2357" t="s">
        <v>624</v>
      </c>
      <c r="L2357" s="7">
        <v>43</v>
      </c>
      <c r="M2357" t="s">
        <v>737</v>
      </c>
      <c r="N2357" t="s">
        <v>383</v>
      </c>
      <c r="O2357" s="12" t="s">
        <v>384</v>
      </c>
      <c r="P2357" t="s">
        <v>187</v>
      </c>
      <c r="Q2357" t="s">
        <v>141</v>
      </c>
      <c r="R2357" s="13" t="s">
        <v>188</v>
      </c>
      <c r="S2357" t="s">
        <v>34</v>
      </c>
      <c r="T2357" t="s">
        <v>35</v>
      </c>
      <c r="U2357" t="s">
        <v>385</v>
      </c>
      <c r="V2357" t="s">
        <v>386</v>
      </c>
      <c r="W2357" t="s">
        <v>38</v>
      </c>
      <c r="X2357" t="s">
        <v>387</v>
      </c>
      <c r="Y2357" s="7">
        <v>1246.44</v>
      </c>
      <c r="AC2357" s="7">
        <f t="shared" si="36"/>
        <v>1225.1799999999998</v>
      </c>
    </row>
    <row r="2358" spans="1:29" x14ac:dyDescent="0.3">
      <c r="A2358" s="5">
        <v>10156</v>
      </c>
      <c r="B2358" s="5">
        <v>20</v>
      </c>
      <c r="C2358" s="7">
        <v>41.02</v>
      </c>
      <c r="D2358" s="10">
        <v>1</v>
      </c>
      <c r="E2358" s="7">
        <v>820.4</v>
      </c>
      <c r="F2358" s="9">
        <v>37902</v>
      </c>
      <c r="G2358" t="s">
        <v>26</v>
      </c>
      <c r="H2358" s="10">
        <v>4</v>
      </c>
      <c r="I2358" s="5">
        <v>10</v>
      </c>
      <c r="J2358" s="5">
        <v>2003</v>
      </c>
      <c r="K2358" t="s">
        <v>624</v>
      </c>
      <c r="L2358" s="7">
        <v>43</v>
      </c>
      <c r="M2358" t="s">
        <v>737</v>
      </c>
      <c r="N2358" t="s">
        <v>201</v>
      </c>
      <c r="O2358" s="12" t="s">
        <v>202</v>
      </c>
      <c r="P2358" t="s">
        <v>203</v>
      </c>
      <c r="Q2358" t="s">
        <v>757</v>
      </c>
      <c r="R2358" s="13" t="s">
        <v>204</v>
      </c>
      <c r="S2358" t="s">
        <v>205</v>
      </c>
      <c r="T2358" t="s">
        <v>45</v>
      </c>
      <c r="U2358" t="s">
        <v>206</v>
      </c>
      <c r="V2358" t="s">
        <v>207</v>
      </c>
      <c r="W2358" t="s">
        <v>38</v>
      </c>
      <c r="X2358" t="s">
        <v>208</v>
      </c>
      <c r="Y2358" s="7">
        <v>820.40000000000009</v>
      </c>
      <c r="AC2358" s="7">
        <f t="shared" si="36"/>
        <v>601.88000000000011</v>
      </c>
    </row>
    <row r="2359" spans="1:29" x14ac:dyDescent="0.3">
      <c r="A2359" s="5">
        <v>10168</v>
      </c>
      <c r="B2359" s="5">
        <v>48</v>
      </c>
      <c r="C2359" s="7">
        <v>51.93</v>
      </c>
      <c r="D2359" s="10">
        <v>13</v>
      </c>
      <c r="E2359" s="7">
        <v>2492.64</v>
      </c>
      <c r="F2359" s="9">
        <v>37922</v>
      </c>
      <c r="G2359" t="s">
        <v>26</v>
      </c>
      <c r="H2359" s="10">
        <v>4</v>
      </c>
      <c r="I2359" s="5">
        <v>10</v>
      </c>
      <c r="J2359" s="5">
        <v>2003</v>
      </c>
      <c r="K2359" t="s">
        <v>624</v>
      </c>
      <c r="L2359" s="7">
        <v>43</v>
      </c>
      <c r="M2359" t="s">
        <v>737</v>
      </c>
      <c r="N2359" t="s">
        <v>70</v>
      </c>
      <c r="O2359" s="12" t="s">
        <v>71</v>
      </c>
      <c r="P2359" t="s">
        <v>72</v>
      </c>
      <c r="Q2359" t="s">
        <v>60</v>
      </c>
      <c r="R2359" s="13" t="s">
        <v>73</v>
      </c>
      <c r="S2359" t="s">
        <v>34</v>
      </c>
      <c r="T2359" t="s">
        <v>35</v>
      </c>
      <c r="U2359" t="s">
        <v>74</v>
      </c>
      <c r="V2359" t="s">
        <v>75</v>
      </c>
      <c r="W2359" t="s">
        <v>38</v>
      </c>
      <c r="X2359" t="s">
        <v>76</v>
      </c>
      <c r="Y2359" s="7">
        <v>2492.64</v>
      </c>
      <c r="AC2359" s="7">
        <f t="shared" si="36"/>
        <v>0</v>
      </c>
    </row>
    <row r="2360" spans="1:29" x14ac:dyDescent="0.3">
      <c r="A2360" s="5">
        <v>10199</v>
      </c>
      <c r="B2360" s="5">
        <v>29</v>
      </c>
      <c r="C2360" s="7">
        <v>38.4</v>
      </c>
      <c r="D2360" s="10">
        <v>1</v>
      </c>
      <c r="E2360" s="7">
        <v>1113.5999999999999</v>
      </c>
      <c r="F2360" s="9">
        <v>37956</v>
      </c>
      <c r="G2360" t="s">
        <v>26</v>
      </c>
      <c r="H2360" s="10">
        <v>4</v>
      </c>
      <c r="I2360" s="5">
        <v>12</v>
      </c>
      <c r="J2360" s="5">
        <v>2003</v>
      </c>
      <c r="K2360" t="s">
        <v>624</v>
      </c>
      <c r="L2360" s="7">
        <v>43</v>
      </c>
      <c r="M2360" t="s">
        <v>737</v>
      </c>
      <c r="N2360" t="s">
        <v>268</v>
      </c>
      <c r="O2360" s="12" t="s">
        <v>269</v>
      </c>
      <c r="P2360" t="s">
        <v>270</v>
      </c>
      <c r="Q2360" t="s">
        <v>60</v>
      </c>
      <c r="R2360" s="13" t="s">
        <v>121</v>
      </c>
      <c r="S2360" t="s">
        <v>34</v>
      </c>
      <c r="T2360" t="s">
        <v>35</v>
      </c>
      <c r="U2360" t="s">
        <v>271</v>
      </c>
      <c r="V2360" t="s">
        <v>272</v>
      </c>
      <c r="W2360" t="s">
        <v>38</v>
      </c>
      <c r="X2360" t="s">
        <v>273</v>
      </c>
      <c r="Y2360" s="7">
        <v>1113.5999999999999</v>
      </c>
      <c r="AC2360" s="7">
        <f t="shared" si="36"/>
        <v>689.39999999999964</v>
      </c>
    </row>
    <row r="2361" spans="1:29" x14ac:dyDescent="0.3">
      <c r="A2361" s="5">
        <v>10210</v>
      </c>
      <c r="B2361" s="5">
        <v>43</v>
      </c>
      <c r="C2361" s="7">
        <v>41.02</v>
      </c>
      <c r="D2361" s="10">
        <v>11</v>
      </c>
      <c r="E2361" s="7">
        <v>1763.86</v>
      </c>
      <c r="F2361" s="9">
        <v>37998</v>
      </c>
      <c r="G2361" t="s">
        <v>26</v>
      </c>
      <c r="H2361" s="10">
        <v>1</v>
      </c>
      <c r="I2361" s="5">
        <v>1</v>
      </c>
      <c r="J2361" s="5">
        <v>2004</v>
      </c>
      <c r="K2361" t="s">
        <v>624</v>
      </c>
      <c r="L2361" s="7">
        <v>43</v>
      </c>
      <c r="M2361" t="s">
        <v>737</v>
      </c>
      <c r="N2361" t="s">
        <v>346</v>
      </c>
      <c r="O2361" s="12" t="s">
        <v>347</v>
      </c>
      <c r="P2361" t="s">
        <v>348</v>
      </c>
      <c r="Q2361" t="s">
        <v>348</v>
      </c>
      <c r="R2361" s="13" t="s">
        <v>349</v>
      </c>
      <c r="S2361" t="s">
        <v>229</v>
      </c>
      <c r="T2361" t="s">
        <v>229</v>
      </c>
      <c r="U2361" t="s">
        <v>350</v>
      </c>
      <c r="V2361" t="s">
        <v>351</v>
      </c>
      <c r="W2361" t="s">
        <v>38</v>
      </c>
      <c r="X2361" t="s">
        <v>352</v>
      </c>
      <c r="Y2361" s="7">
        <v>1763.86</v>
      </c>
      <c r="AC2361" s="7">
        <f t="shared" si="36"/>
        <v>0</v>
      </c>
    </row>
    <row r="2362" spans="1:29" x14ac:dyDescent="0.3">
      <c r="A2362" s="5">
        <v>10223</v>
      </c>
      <c r="B2362" s="5">
        <v>41</v>
      </c>
      <c r="C2362" s="7">
        <v>46.26</v>
      </c>
      <c r="D2362" s="10">
        <v>13</v>
      </c>
      <c r="E2362" s="7">
        <v>1896.66</v>
      </c>
      <c r="F2362" s="9">
        <v>38037</v>
      </c>
      <c r="G2362" t="s">
        <v>26</v>
      </c>
      <c r="H2362" s="10">
        <v>1</v>
      </c>
      <c r="I2362" s="5">
        <v>2</v>
      </c>
      <c r="J2362" s="5">
        <v>2004</v>
      </c>
      <c r="K2362" t="s">
        <v>624</v>
      </c>
      <c r="L2362" s="7">
        <v>43</v>
      </c>
      <c r="M2362" t="s">
        <v>737</v>
      </c>
      <c r="N2362" t="s">
        <v>102</v>
      </c>
      <c r="O2362" s="12" t="s">
        <v>103</v>
      </c>
      <c r="P2362" t="s">
        <v>104</v>
      </c>
      <c r="Q2362" t="s">
        <v>105</v>
      </c>
      <c r="R2362" s="13" t="s">
        <v>106</v>
      </c>
      <c r="S2362" t="s">
        <v>107</v>
      </c>
      <c r="T2362" t="s">
        <v>108</v>
      </c>
      <c r="U2362" t="s">
        <v>109</v>
      </c>
      <c r="V2362" t="s">
        <v>110</v>
      </c>
      <c r="W2362" t="s">
        <v>38</v>
      </c>
      <c r="X2362" t="s">
        <v>111</v>
      </c>
      <c r="Y2362" s="7">
        <v>1896.66</v>
      </c>
      <c r="AC2362" s="7">
        <f t="shared" si="36"/>
        <v>0</v>
      </c>
    </row>
    <row r="2363" spans="1:29" x14ac:dyDescent="0.3">
      <c r="A2363" s="5">
        <v>10235</v>
      </c>
      <c r="B2363" s="5">
        <v>41</v>
      </c>
      <c r="C2363" s="7">
        <v>35.35</v>
      </c>
      <c r="D2363" s="10">
        <v>7</v>
      </c>
      <c r="E2363" s="7">
        <v>1449.35</v>
      </c>
      <c r="F2363" s="9">
        <v>38079</v>
      </c>
      <c r="G2363" t="s">
        <v>26</v>
      </c>
      <c r="H2363" s="10">
        <v>2</v>
      </c>
      <c r="I2363" s="5">
        <v>4</v>
      </c>
      <c r="J2363" s="5">
        <v>2004</v>
      </c>
      <c r="K2363" t="s">
        <v>624</v>
      </c>
      <c r="L2363" s="7">
        <v>43</v>
      </c>
      <c r="M2363" t="s">
        <v>737</v>
      </c>
      <c r="N2363" t="s">
        <v>427</v>
      </c>
      <c r="O2363" s="12" t="s">
        <v>428</v>
      </c>
      <c r="P2363" t="s">
        <v>429</v>
      </c>
      <c r="Q2363" t="s">
        <v>262</v>
      </c>
      <c r="R2363" s="13" t="s">
        <v>430</v>
      </c>
      <c r="S2363" t="s">
        <v>264</v>
      </c>
      <c r="T2363" t="s">
        <v>35</v>
      </c>
      <c r="U2363" t="s">
        <v>431</v>
      </c>
      <c r="V2363" t="s">
        <v>198</v>
      </c>
      <c r="W2363" t="s">
        <v>38</v>
      </c>
      <c r="X2363" t="s">
        <v>432</v>
      </c>
      <c r="Y2363" s="7">
        <v>1449.35</v>
      </c>
      <c r="AC2363" s="7">
        <f t="shared" si="36"/>
        <v>0</v>
      </c>
    </row>
    <row r="2364" spans="1:29" x14ac:dyDescent="0.3">
      <c r="A2364" s="5">
        <v>10250</v>
      </c>
      <c r="B2364" s="5">
        <v>36</v>
      </c>
      <c r="C2364" s="7">
        <v>51.93</v>
      </c>
      <c r="D2364" s="10">
        <v>8</v>
      </c>
      <c r="E2364" s="7">
        <v>1869.48</v>
      </c>
      <c r="F2364" s="9">
        <v>38118</v>
      </c>
      <c r="G2364" t="s">
        <v>26</v>
      </c>
      <c r="H2364" s="10">
        <v>2</v>
      </c>
      <c r="I2364" s="5">
        <v>5</v>
      </c>
      <c r="J2364" s="5">
        <v>2004</v>
      </c>
      <c r="K2364" t="s">
        <v>624</v>
      </c>
      <c r="L2364" s="7">
        <v>43</v>
      </c>
      <c r="M2364" t="s">
        <v>737</v>
      </c>
      <c r="N2364" t="s">
        <v>454</v>
      </c>
      <c r="O2364" s="12" t="s">
        <v>455</v>
      </c>
      <c r="P2364" t="s">
        <v>456</v>
      </c>
      <c r="Q2364" t="s">
        <v>60</v>
      </c>
      <c r="R2364" s="13" t="s">
        <v>73</v>
      </c>
      <c r="S2364" t="s">
        <v>34</v>
      </c>
      <c r="T2364" t="s">
        <v>35</v>
      </c>
      <c r="U2364" t="s">
        <v>114</v>
      </c>
      <c r="V2364" t="s">
        <v>457</v>
      </c>
      <c r="W2364" t="s">
        <v>38</v>
      </c>
      <c r="X2364" t="s">
        <v>458</v>
      </c>
      <c r="Y2364" s="7">
        <v>1869.48</v>
      </c>
      <c r="AC2364" s="7">
        <f t="shared" si="36"/>
        <v>0</v>
      </c>
    </row>
    <row r="2365" spans="1:29" x14ac:dyDescent="0.3">
      <c r="A2365" s="5">
        <v>10262</v>
      </c>
      <c r="B2365" s="5">
        <v>49</v>
      </c>
      <c r="C2365" s="7">
        <v>37.97</v>
      </c>
      <c r="D2365" s="10">
        <v>3</v>
      </c>
      <c r="E2365" s="7">
        <v>1860.53</v>
      </c>
      <c r="F2365" s="9">
        <v>38162</v>
      </c>
      <c r="G2365" t="s">
        <v>388</v>
      </c>
      <c r="H2365" s="10">
        <v>2</v>
      </c>
      <c r="I2365" s="5">
        <v>6</v>
      </c>
      <c r="J2365" s="5">
        <v>2004</v>
      </c>
      <c r="K2365" t="s">
        <v>624</v>
      </c>
      <c r="L2365" s="7">
        <v>43</v>
      </c>
      <c r="M2365" t="s">
        <v>737</v>
      </c>
      <c r="N2365" t="s">
        <v>201</v>
      </c>
      <c r="O2365" s="12" t="s">
        <v>202</v>
      </c>
      <c r="P2365" t="s">
        <v>203</v>
      </c>
      <c r="Q2365" t="s">
        <v>757</v>
      </c>
      <c r="R2365" s="13" t="s">
        <v>204</v>
      </c>
      <c r="S2365" t="s">
        <v>205</v>
      </c>
      <c r="T2365" t="s">
        <v>45</v>
      </c>
      <c r="U2365" t="s">
        <v>206</v>
      </c>
      <c r="V2365" t="s">
        <v>207</v>
      </c>
      <c r="W2365" t="s">
        <v>38</v>
      </c>
      <c r="X2365" t="s">
        <v>208</v>
      </c>
      <c r="Y2365" s="7">
        <v>1860.53</v>
      </c>
      <c r="AC2365" s="7">
        <f t="shared" si="36"/>
        <v>0</v>
      </c>
    </row>
    <row r="2366" spans="1:29" x14ac:dyDescent="0.3">
      <c r="A2366" s="5">
        <v>10275</v>
      </c>
      <c r="B2366" s="5">
        <v>38</v>
      </c>
      <c r="C2366" s="7">
        <v>45.39</v>
      </c>
      <c r="D2366" s="10">
        <v>13</v>
      </c>
      <c r="E2366" s="7">
        <v>1724.82</v>
      </c>
      <c r="F2366" s="9">
        <v>38191</v>
      </c>
      <c r="G2366" t="s">
        <v>26</v>
      </c>
      <c r="H2366" s="10">
        <v>3</v>
      </c>
      <c r="I2366" s="5">
        <v>7</v>
      </c>
      <c r="J2366" s="5">
        <v>2004</v>
      </c>
      <c r="K2366" t="s">
        <v>624</v>
      </c>
      <c r="L2366" s="7">
        <v>43</v>
      </c>
      <c r="M2366" t="s">
        <v>737</v>
      </c>
      <c r="N2366" t="s">
        <v>131</v>
      </c>
      <c r="O2366" s="12" t="s">
        <v>132</v>
      </c>
      <c r="P2366" t="s">
        <v>133</v>
      </c>
      <c r="Q2366" t="s">
        <v>757</v>
      </c>
      <c r="R2366" s="13" t="s">
        <v>134</v>
      </c>
      <c r="S2366" t="s">
        <v>44</v>
      </c>
      <c r="T2366" t="s">
        <v>45</v>
      </c>
      <c r="U2366" t="s">
        <v>135</v>
      </c>
      <c r="V2366" t="s">
        <v>136</v>
      </c>
      <c r="W2366" t="s">
        <v>38</v>
      </c>
      <c r="X2366" t="s">
        <v>137</v>
      </c>
      <c r="Y2366" s="7">
        <v>1724.82</v>
      </c>
      <c r="AC2366" s="7">
        <f t="shared" si="36"/>
        <v>0</v>
      </c>
    </row>
    <row r="2367" spans="1:29" x14ac:dyDescent="0.3">
      <c r="A2367" s="5">
        <v>10284</v>
      </c>
      <c r="B2367" s="5">
        <v>33</v>
      </c>
      <c r="C2367" s="7">
        <v>51.93</v>
      </c>
      <c r="D2367" s="10">
        <v>5</v>
      </c>
      <c r="E2367" s="7">
        <v>1713.69</v>
      </c>
      <c r="F2367" s="9">
        <v>38220</v>
      </c>
      <c r="G2367" t="s">
        <v>26</v>
      </c>
      <c r="H2367" s="10">
        <v>3</v>
      </c>
      <c r="I2367" s="5">
        <v>8</v>
      </c>
      <c r="J2367" s="5">
        <v>2004</v>
      </c>
      <c r="K2367" t="s">
        <v>624</v>
      </c>
      <c r="L2367" s="7">
        <v>43</v>
      </c>
      <c r="M2367" t="s">
        <v>737</v>
      </c>
      <c r="N2367" t="s">
        <v>617</v>
      </c>
      <c r="O2367" s="12" t="s">
        <v>618</v>
      </c>
      <c r="P2367" t="s">
        <v>619</v>
      </c>
      <c r="Q2367" t="s">
        <v>757</v>
      </c>
      <c r="R2367" s="13" t="s">
        <v>620</v>
      </c>
      <c r="S2367" t="s">
        <v>88</v>
      </c>
      <c r="T2367" t="s">
        <v>45</v>
      </c>
      <c r="U2367" t="s">
        <v>621</v>
      </c>
      <c r="V2367" t="s">
        <v>622</v>
      </c>
      <c r="W2367" t="s">
        <v>38</v>
      </c>
      <c r="X2367" t="s">
        <v>623</v>
      </c>
      <c r="Y2367" s="7">
        <v>1713.69</v>
      </c>
      <c r="AC2367" s="7">
        <f t="shared" si="36"/>
        <v>0</v>
      </c>
    </row>
    <row r="2368" spans="1:29" x14ac:dyDescent="0.3">
      <c r="A2368" s="5">
        <v>10296</v>
      </c>
      <c r="B2368" s="5">
        <v>26</v>
      </c>
      <c r="C2368" s="7">
        <v>48.44</v>
      </c>
      <c r="D2368" s="10">
        <v>1</v>
      </c>
      <c r="E2368" s="7">
        <v>1259.44</v>
      </c>
      <c r="F2368" s="9">
        <v>38245</v>
      </c>
      <c r="G2368" t="s">
        <v>26</v>
      </c>
      <c r="H2368" s="10">
        <v>3</v>
      </c>
      <c r="I2368" s="5">
        <v>9</v>
      </c>
      <c r="J2368" s="5">
        <v>2004</v>
      </c>
      <c r="K2368" t="s">
        <v>624</v>
      </c>
      <c r="L2368" s="7">
        <v>43</v>
      </c>
      <c r="M2368" t="s">
        <v>737</v>
      </c>
      <c r="N2368" t="s">
        <v>650</v>
      </c>
      <c r="O2368" s="12" t="s">
        <v>651</v>
      </c>
      <c r="P2368" t="s">
        <v>652</v>
      </c>
      <c r="Q2368" t="s">
        <v>757</v>
      </c>
      <c r="R2368" s="13" t="s">
        <v>653</v>
      </c>
      <c r="S2368" t="s">
        <v>505</v>
      </c>
      <c r="T2368" t="s">
        <v>45</v>
      </c>
      <c r="U2368" t="s">
        <v>654</v>
      </c>
      <c r="V2368" t="s">
        <v>115</v>
      </c>
      <c r="W2368" t="s">
        <v>38</v>
      </c>
      <c r="X2368" t="s">
        <v>655</v>
      </c>
      <c r="Y2368" s="7">
        <v>1259.44</v>
      </c>
      <c r="AC2368" s="7">
        <f t="shared" si="36"/>
        <v>0</v>
      </c>
    </row>
    <row r="2369" spans="1:29" x14ac:dyDescent="0.3">
      <c r="A2369" s="5">
        <v>10308</v>
      </c>
      <c r="B2369" s="5">
        <v>47</v>
      </c>
      <c r="C2369" s="7">
        <v>43.64</v>
      </c>
      <c r="D2369" s="10">
        <v>11</v>
      </c>
      <c r="E2369" s="7">
        <v>2051.08</v>
      </c>
      <c r="F2369" s="9">
        <v>38275</v>
      </c>
      <c r="G2369" t="s">
        <v>26</v>
      </c>
      <c r="H2369" s="10">
        <v>4</v>
      </c>
      <c r="I2369" s="5">
        <v>10</v>
      </c>
      <c r="J2369" s="5">
        <v>2004</v>
      </c>
      <c r="K2369" t="s">
        <v>624</v>
      </c>
      <c r="L2369" s="7">
        <v>43</v>
      </c>
      <c r="M2369" t="s">
        <v>737</v>
      </c>
      <c r="N2369" t="s">
        <v>362</v>
      </c>
      <c r="O2369" s="12" t="s">
        <v>363</v>
      </c>
      <c r="P2369" t="s">
        <v>364</v>
      </c>
      <c r="Q2369" t="s">
        <v>32</v>
      </c>
      <c r="R2369" s="13" t="s">
        <v>365</v>
      </c>
      <c r="S2369" t="s">
        <v>34</v>
      </c>
      <c r="T2369" t="s">
        <v>35</v>
      </c>
      <c r="U2369" t="s">
        <v>114</v>
      </c>
      <c r="V2369" t="s">
        <v>272</v>
      </c>
      <c r="W2369" t="s">
        <v>38</v>
      </c>
      <c r="X2369" t="s">
        <v>366</v>
      </c>
      <c r="Y2369" s="7">
        <v>2051.08</v>
      </c>
      <c r="AC2369" s="7">
        <f t="shared" si="36"/>
        <v>0</v>
      </c>
    </row>
    <row r="2370" spans="1:29" x14ac:dyDescent="0.3">
      <c r="A2370" s="5">
        <v>10316</v>
      </c>
      <c r="B2370" s="5">
        <v>34</v>
      </c>
      <c r="C2370" s="7">
        <v>47.57</v>
      </c>
      <c r="D2370" s="10">
        <v>3</v>
      </c>
      <c r="E2370" s="7">
        <v>1617.38</v>
      </c>
      <c r="F2370" s="9">
        <v>38292</v>
      </c>
      <c r="G2370" t="s">
        <v>26</v>
      </c>
      <c r="H2370" s="10">
        <v>4</v>
      </c>
      <c r="I2370" s="5">
        <v>11</v>
      </c>
      <c r="J2370" s="5">
        <v>2004</v>
      </c>
      <c r="K2370" t="s">
        <v>624</v>
      </c>
      <c r="L2370" s="7">
        <v>43</v>
      </c>
      <c r="M2370" t="s">
        <v>737</v>
      </c>
      <c r="N2370" t="s">
        <v>439</v>
      </c>
      <c r="O2370" s="12" t="s">
        <v>440</v>
      </c>
      <c r="P2370" t="s">
        <v>441</v>
      </c>
      <c r="Q2370" t="s">
        <v>442</v>
      </c>
      <c r="R2370" s="13" t="s">
        <v>443</v>
      </c>
      <c r="S2370" t="s">
        <v>196</v>
      </c>
      <c r="T2370" t="s">
        <v>45</v>
      </c>
      <c r="U2370" t="s">
        <v>444</v>
      </c>
      <c r="V2370" t="s">
        <v>445</v>
      </c>
      <c r="W2370" t="s">
        <v>38</v>
      </c>
      <c r="X2370" t="s">
        <v>446</v>
      </c>
      <c r="Y2370" s="7">
        <v>1617.38</v>
      </c>
      <c r="AC2370" s="7">
        <f t="shared" si="36"/>
        <v>0</v>
      </c>
    </row>
    <row r="2371" spans="1:29" x14ac:dyDescent="0.3">
      <c r="A2371" s="5">
        <v>10328</v>
      </c>
      <c r="B2371" s="5">
        <v>34</v>
      </c>
      <c r="C2371" s="7">
        <v>51.93</v>
      </c>
      <c r="D2371" s="10">
        <v>7</v>
      </c>
      <c r="E2371" s="7">
        <v>1765.62</v>
      </c>
      <c r="F2371" s="9">
        <v>38303</v>
      </c>
      <c r="G2371" t="s">
        <v>26</v>
      </c>
      <c r="H2371" s="10">
        <v>4</v>
      </c>
      <c r="I2371" s="5">
        <v>11</v>
      </c>
      <c r="J2371" s="5">
        <v>2004</v>
      </c>
      <c r="K2371" t="s">
        <v>624</v>
      </c>
      <c r="L2371" s="7">
        <v>43</v>
      </c>
      <c r="M2371" t="s">
        <v>737</v>
      </c>
      <c r="N2371" t="s">
        <v>626</v>
      </c>
      <c r="O2371" s="12" t="s">
        <v>627</v>
      </c>
      <c r="P2371" t="s">
        <v>628</v>
      </c>
      <c r="Q2371" t="s">
        <v>757</v>
      </c>
      <c r="R2371" s="13" t="s">
        <v>629</v>
      </c>
      <c r="S2371" t="s">
        <v>296</v>
      </c>
      <c r="T2371" t="s">
        <v>45</v>
      </c>
      <c r="U2371" t="s">
        <v>630</v>
      </c>
      <c r="V2371" t="s">
        <v>631</v>
      </c>
      <c r="W2371" t="s">
        <v>38</v>
      </c>
      <c r="X2371" t="s">
        <v>632</v>
      </c>
      <c r="Y2371" s="7">
        <v>1765.62</v>
      </c>
      <c r="AC2371" s="7">
        <f t="shared" si="36"/>
        <v>0</v>
      </c>
    </row>
    <row r="2372" spans="1:29" x14ac:dyDescent="0.3">
      <c r="A2372" s="5">
        <v>10340</v>
      </c>
      <c r="B2372" s="5">
        <v>40</v>
      </c>
      <c r="C2372" s="7">
        <v>50.62</v>
      </c>
      <c r="D2372" s="10">
        <v>4</v>
      </c>
      <c r="E2372" s="7">
        <v>2024.8</v>
      </c>
      <c r="F2372" s="9">
        <v>38315</v>
      </c>
      <c r="G2372" t="s">
        <v>26</v>
      </c>
      <c r="H2372" s="10">
        <v>4</v>
      </c>
      <c r="I2372" s="5">
        <v>11</v>
      </c>
      <c r="J2372" s="5">
        <v>2004</v>
      </c>
      <c r="K2372" t="s">
        <v>624</v>
      </c>
      <c r="L2372" s="7">
        <v>43</v>
      </c>
      <c r="M2372" t="s">
        <v>737</v>
      </c>
      <c r="N2372" t="s">
        <v>402</v>
      </c>
      <c r="O2372" s="12" t="s">
        <v>403</v>
      </c>
      <c r="P2372" t="s">
        <v>404</v>
      </c>
      <c r="Q2372" t="s">
        <v>757</v>
      </c>
      <c r="R2372" s="13" t="s">
        <v>405</v>
      </c>
      <c r="S2372" t="s">
        <v>205</v>
      </c>
      <c r="T2372" t="s">
        <v>45</v>
      </c>
      <c r="U2372" t="s">
        <v>406</v>
      </c>
      <c r="V2372" t="s">
        <v>407</v>
      </c>
      <c r="W2372" t="s">
        <v>38</v>
      </c>
      <c r="X2372" t="s">
        <v>408</v>
      </c>
      <c r="Y2372" s="7">
        <v>2024.8</v>
      </c>
      <c r="AC2372" s="7">
        <f t="shared" si="36"/>
        <v>0</v>
      </c>
    </row>
    <row r="2373" spans="1:29" x14ac:dyDescent="0.3">
      <c r="A2373" s="5">
        <v>10353</v>
      </c>
      <c r="B2373" s="5">
        <v>40</v>
      </c>
      <c r="C2373" s="7">
        <v>82.21</v>
      </c>
      <c r="D2373" s="10">
        <v>8</v>
      </c>
      <c r="E2373" s="7">
        <v>3288.4</v>
      </c>
      <c r="F2373" s="9">
        <v>38325</v>
      </c>
      <c r="G2373" t="s">
        <v>26</v>
      </c>
      <c r="H2373" s="10">
        <v>4</v>
      </c>
      <c r="I2373" s="5">
        <v>12</v>
      </c>
      <c r="J2373" s="5">
        <v>2004</v>
      </c>
      <c r="K2373" t="s">
        <v>624</v>
      </c>
      <c r="L2373" s="7">
        <v>43</v>
      </c>
      <c r="M2373" t="s">
        <v>737</v>
      </c>
      <c r="N2373" t="s">
        <v>644</v>
      </c>
      <c r="O2373" s="12" t="s">
        <v>645</v>
      </c>
      <c r="P2373" t="s">
        <v>583</v>
      </c>
      <c r="Q2373" t="s">
        <v>127</v>
      </c>
      <c r="R2373" s="13" t="s">
        <v>646</v>
      </c>
      <c r="S2373" t="s">
        <v>34</v>
      </c>
      <c r="T2373" t="s">
        <v>35</v>
      </c>
      <c r="U2373" t="s">
        <v>647</v>
      </c>
      <c r="V2373" t="s">
        <v>648</v>
      </c>
      <c r="W2373" t="s">
        <v>55</v>
      </c>
      <c r="X2373" t="s">
        <v>649</v>
      </c>
      <c r="Y2373" s="7">
        <v>3288.4</v>
      </c>
      <c r="AC2373" s="7">
        <f t="shared" si="36"/>
        <v>0</v>
      </c>
    </row>
    <row r="2374" spans="1:29" x14ac:dyDescent="0.3">
      <c r="A2374" s="5">
        <v>10361</v>
      </c>
      <c r="B2374" s="5">
        <v>33</v>
      </c>
      <c r="C2374" s="7">
        <v>82.59</v>
      </c>
      <c r="D2374" s="10">
        <v>3</v>
      </c>
      <c r="E2374" s="7">
        <v>2725.47</v>
      </c>
      <c r="F2374" s="9">
        <v>38338</v>
      </c>
      <c r="G2374" t="s">
        <v>26</v>
      </c>
      <c r="H2374" s="10">
        <v>4</v>
      </c>
      <c r="I2374" s="5">
        <v>12</v>
      </c>
      <c r="J2374" s="5">
        <v>2004</v>
      </c>
      <c r="K2374" t="s">
        <v>624</v>
      </c>
      <c r="L2374" s="7">
        <v>43</v>
      </c>
      <c r="M2374" t="s">
        <v>737</v>
      </c>
      <c r="N2374" t="s">
        <v>177</v>
      </c>
      <c r="O2374" s="12" t="s">
        <v>178</v>
      </c>
      <c r="P2374" t="s">
        <v>179</v>
      </c>
      <c r="Q2374" t="s">
        <v>180</v>
      </c>
      <c r="R2374" s="13" t="s">
        <v>181</v>
      </c>
      <c r="S2374" t="s">
        <v>107</v>
      </c>
      <c r="T2374" t="s">
        <v>108</v>
      </c>
      <c r="U2374" t="s">
        <v>182</v>
      </c>
      <c r="V2374" t="s">
        <v>183</v>
      </c>
      <c r="W2374" t="s">
        <v>38</v>
      </c>
      <c r="X2374" t="s">
        <v>184</v>
      </c>
      <c r="Y2374" s="7">
        <v>2725.47</v>
      </c>
      <c r="AC2374" s="7">
        <f t="shared" si="36"/>
        <v>0</v>
      </c>
    </row>
    <row r="2375" spans="1:29" x14ac:dyDescent="0.3">
      <c r="A2375" s="5">
        <v>10375</v>
      </c>
      <c r="B2375" s="5">
        <v>49</v>
      </c>
      <c r="C2375" s="7">
        <v>65.8</v>
      </c>
      <c r="D2375" s="10">
        <v>5</v>
      </c>
      <c r="E2375" s="7">
        <v>3224.2</v>
      </c>
      <c r="F2375" s="9">
        <v>38386</v>
      </c>
      <c r="G2375" t="s">
        <v>26</v>
      </c>
      <c r="H2375" s="10">
        <v>1</v>
      </c>
      <c r="I2375" s="5">
        <v>2</v>
      </c>
      <c r="J2375" s="5">
        <v>2005</v>
      </c>
      <c r="K2375" t="s">
        <v>624</v>
      </c>
      <c r="L2375" s="7">
        <v>43</v>
      </c>
      <c r="M2375" t="s">
        <v>737</v>
      </c>
      <c r="N2375" t="s">
        <v>131</v>
      </c>
      <c r="O2375" s="12" t="s">
        <v>132</v>
      </c>
      <c r="P2375" t="s">
        <v>133</v>
      </c>
      <c r="Q2375" t="s">
        <v>757</v>
      </c>
      <c r="R2375" s="13" t="s">
        <v>134</v>
      </c>
      <c r="S2375" t="s">
        <v>44</v>
      </c>
      <c r="T2375" t="s">
        <v>45</v>
      </c>
      <c r="U2375" t="s">
        <v>135</v>
      </c>
      <c r="V2375" t="s">
        <v>136</v>
      </c>
      <c r="W2375" t="s">
        <v>55</v>
      </c>
      <c r="X2375" t="s">
        <v>137</v>
      </c>
      <c r="Y2375" s="7">
        <v>3224.2</v>
      </c>
      <c r="AC2375" s="7">
        <f t="shared" si="36"/>
        <v>0</v>
      </c>
    </row>
    <row r="2376" spans="1:29" x14ac:dyDescent="0.3">
      <c r="A2376" s="5">
        <v>10388</v>
      </c>
      <c r="B2376" s="5">
        <v>27</v>
      </c>
      <c r="C2376" s="7">
        <v>100</v>
      </c>
      <c r="D2376" s="10">
        <v>1</v>
      </c>
      <c r="E2376" s="7">
        <v>3211.38</v>
      </c>
      <c r="F2376" s="9">
        <v>38414</v>
      </c>
      <c r="G2376" t="s">
        <v>26</v>
      </c>
      <c r="H2376" s="10">
        <v>1</v>
      </c>
      <c r="I2376" s="5">
        <v>3</v>
      </c>
      <c r="J2376" s="5">
        <v>2005</v>
      </c>
      <c r="K2376" t="s">
        <v>624</v>
      </c>
      <c r="L2376" s="7">
        <v>43</v>
      </c>
      <c r="M2376" t="s">
        <v>737</v>
      </c>
      <c r="N2376" t="s">
        <v>185</v>
      </c>
      <c r="O2376" s="12" t="s">
        <v>186</v>
      </c>
      <c r="P2376" t="s">
        <v>187</v>
      </c>
      <c r="Q2376" t="s">
        <v>141</v>
      </c>
      <c r="R2376" s="13" t="s">
        <v>188</v>
      </c>
      <c r="S2376" t="s">
        <v>34</v>
      </c>
      <c r="T2376" t="s">
        <v>35</v>
      </c>
      <c r="U2376" t="s">
        <v>189</v>
      </c>
      <c r="V2376" t="s">
        <v>190</v>
      </c>
      <c r="W2376" t="s">
        <v>55</v>
      </c>
      <c r="X2376" t="s">
        <v>191</v>
      </c>
      <c r="Y2376" s="7">
        <v>2700</v>
      </c>
      <c r="AC2376" s="7">
        <f t="shared" si="36"/>
        <v>0</v>
      </c>
    </row>
    <row r="2377" spans="1:29" x14ac:dyDescent="0.3">
      <c r="A2377" s="5">
        <v>10398</v>
      </c>
      <c r="B2377" s="5">
        <v>49</v>
      </c>
      <c r="C2377" s="7">
        <v>36.659999999999997</v>
      </c>
      <c r="D2377" s="10">
        <v>5</v>
      </c>
      <c r="E2377" s="7">
        <v>1796.34</v>
      </c>
      <c r="F2377" s="9">
        <v>38441</v>
      </c>
      <c r="G2377" t="s">
        <v>26</v>
      </c>
      <c r="H2377" s="10">
        <v>1</v>
      </c>
      <c r="I2377" s="5">
        <v>3</v>
      </c>
      <c r="J2377" s="5">
        <v>2005</v>
      </c>
      <c r="K2377" t="s">
        <v>624</v>
      </c>
      <c r="L2377" s="7">
        <v>43</v>
      </c>
      <c r="M2377" t="s">
        <v>737</v>
      </c>
      <c r="N2377" t="s">
        <v>40</v>
      </c>
      <c r="O2377" s="12" t="s">
        <v>41</v>
      </c>
      <c r="P2377" t="s">
        <v>42</v>
      </c>
      <c r="Q2377" t="s">
        <v>757</v>
      </c>
      <c r="R2377" s="13" t="s">
        <v>43</v>
      </c>
      <c r="S2377" t="s">
        <v>44</v>
      </c>
      <c r="T2377" t="s">
        <v>45</v>
      </c>
      <c r="U2377" t="s">
        <v>46</v>
      </c>
      <c r="V2377" t="s">
        <v>47</v>
      </c>
      <c r="W2377" t="s">
        <v>38</v>
      </c>
      <c r="X2377" t="s">
        <v>48</v>
      </c>
      <c r="Y2377" s="7">
        <v>1796.34</v>
      </c>
      <c r="AC2377" s="7">
        <f t="shared" si="36"/>
        <v>0</v>
      </c>
    </row>
    <row r="2378" spans="1:29" x14ac:dyDescent="0.3">
      <c r="A2378" s="5">
        <v>10401</v>
      </c>
      <c r="B2378" s="5">
        <v>56</v>
      </c>
      <c r="C2378" s="7">
        <v>35.35</v>
      </c>
      <c r="D2378" s="10">
        <v>7</v>
      </c>
      <c r="E2378" s="7">
        <v>1979.6</v>
      </c>
      <c r="F2378" s="9">
        <v>38445</v>
      </c>
      <c r="G2378" t="s">
        <v>459</v>
      </c>
      <c r="H2378" s="10">
        <v>2</v>
      </c>
      <c r="I2378" s="5">
        <v>4</v>
      </c>
      <c r="J2378" s="5">
        <v>2005</v>
      </c>
      <c r="K2378" t="s">
        <v>624</v>
      </c>
      <c r="L2378" s="7">
        <v>43</v>
      </c>
      <c r="M2378" t="s">
        <v>737</v>
      </c>
      <c r="N2378" t="s">
        <v>117</v>
      </c>
      <c r="O2378" s="12" t="s">
        <v>118</v>
      </c>
      <c r="P2378" t="s">
        <v>119</v>
      </c>
      <c r="Q2378" t="s">
        <v>120</v>
      </c>
      <c r="R2378" s="13" t="s">
        <v>121</v>
      </c>
      <c r="S2378" t="s">
        <v>34</v>
      </c>
      <c r="T2378" t="s">
        <v>35</v>
      </c>
      <c r="U2378" t="s">
        <v>68</v>
      </c>
      <c r="V2378" t="s">
        <v>122</v>
      </c>
      <c r="W2378" t="s">
        <v>38</v>
      </c>
      <c r="X2378" t="s">
        <v>123</v>
      </c>
      <c r="Y2378" s="7">
        <v>1979.6</v>
      </c>
      <c r="AC2378" s="7">
        <f t="shared" ref="AC2378:AC2441" si="37">E2371-Y2371</f>
        <v>0</v>
      </c>
    </row>
    <row r="2379" spans="1:29" x14ac:dyDescent="0.3">
      <c r="A2379" s="5">
        <v>10416</v>
      </c>
      <c r="B2379" s="5">
        <v>37</v>
      </c>
      <c r="C2379" s="7">
        <v>51.93</v>
      </c>
      <c r="D2379" s="10">
        <v>8</v>
      </c>
      <c r="E2379" s="7">
        <v>1921.41</v>
      </c>
      <c r="F2379" s="9">
        <v>38482</v>
      </c>
      <c r="G2379" t="s">
        <v>26</v>
      </c>
      <c r="H2379" s="10">
        <v>2</v>
      </c>
      <c r="I2379" s="5">
        <v>5</v>
      </c>
      <c r="J2379" s="5">
        <v>2005</v>
      </c>
      <c r="K2379" t="s">
        <v>624</v>
      </c>
      <c r="L2379" s="7">
        <v>43</v>
      </c>
      <c r="M2379" t="s">
        <v>737</v>
      </c>
      <c r="N2379" t="s">
        <v>516</v>
      </c>
      <c r="O2379" s="12" t="s">
        <v>517</v>
      </c>
      <c r="P2379" t="s">
        <v>518</v>
      </c>
      <c r="Q2379" t="s">
        <v>757</v>
      </c>
      <c r="R2379" s="13" t="s">
        <v>519</v>
      </c>
      <c r="S2379" t="s">
        <v>296</v>
      </c>
      <c r="T2379" t="s">
        <v>45</v>
      </c>
      <c r="U2379" t="s">
        <v>520</v>
      </c>
      <c r="V2379" t="s">
        <v>521</v>
      </c>
      <c r="W2379" t="s">
        <v>38</v>
      </c>
      <c r="X2379" t="s">
        <v>522</v>
      </c>
      <c r="Y2379" s="7">
        <v>1921.41</v>
      </c>
      <c r="AC2379" s="7">
        <f t="shared" si="37"/>
        <v>0</v>
      </c>
    </row>
    <row r="2380" spans="1:29" x14ac:dyDescent="0.3">
      <c r="A2380" s="5">
        <v>10104</v>
      </c>
      <c r="B2380" s="5">
        <v>33</v>
      </c>
      <c r="C2380" s="7">
        <v>100</v>
      </c>
      <c r="D2380" s="10">
        <v>7</v>
      </c>
      <c r="E2380" s="7">
        <v>3705.24</v>
      </c>
      <c r="F2380" s="9">
        <v>37652</v>
      </c>
      <c r="G2380" t="s">
        <v>26</v>
      </c>
      <c r="H2380" s="10">
        <v>1</v>
      </c>
      <c r="I2380" s="5">
        <v>1</v>
      </c>
      <c r="J2380" s="5">
        <v>2003</v>
      </c>
      <c r="K2380" t="s">
        <v>571</v>
      </c>
      <c r="L2380" s="7">
        <v>115</v>
      </c>
      <c r="M2380" t="s">
        <v>738</v>
      </c>
      <c r="N2380" t="s">
        <v>201</v>
      </c>
      <c r="O2380" s="12" t="s">
        <v>202</v>
      </c>
      <c r="P2380" t="s">
        <v>203</v>
      </c>
      <c r="Q2380" t="s">
        <v>757</v>
      </c>
      <c r="R2380" s="13" t="s">
        <v>204</v>
      </c>
      <c r="S2380" t="s">
        <v>205</v>
      </c>
      <c r="T2380" t="s">
        <v>45</v>
      </c>
      <c r="U2380" t="s">
        <v>206</v>
      </c>
      <c r="V2380" t="s">
        <v>207</v>
      </c>
      <c r="W2380" t="s">
        <v>55</v>
      </c>
      <c r="X2380" t="s">
        <v>208</v>
      </c>
      <c r="Y2380" s="7">
        <v>3300</v>
      </c>
      <c r="AC2380" s="7">
        <f t="shared" si="37"/>
        <v>0</v>
      </c>
    </row>
    <row r="2381" spans="1:29" x14ac:dyDescent="0.3">
      <c r="A2381" s="5">
        <v>10115</v>
      </c>
      <c r="B2381" s="5">
        <v>27</v>
      </c>
      <c r="C2381" s="7">
        <v>100</v>
      </c>
      <c r="D2381" s="10">
        <v>3</v>
      </c>
      <c r="E2381" s="7">
        <v>2843.91</v>
      </c>
      <c r="F2381" s="9">
        <v>37715</v>
      </c>
      <c r="G2381" t="s">
        <v>26</v>
      </c>
      <c r="H2381" s="10">
        <v>2</v>
      </c>
      <c r="I2381" s="5">
        <v>4</v>
      </c>
      <c r="J2381" s="5">
        <v>2003</v>
      </c>
      <c r="K2381" t="s">
        <v>571</v>
      </c>
      <c r="L2381" s="7">
        <v>115</v>
      </c>
      <c r="M2381" t="s">
        <v>738</v>
      </c>
      <c r="N2381" t="s">
        <v>233</v>
      </c>
      <c r="O2381" s="12" t="s">
        <v>234</v>
      </c>
      <c r="P2381" t="s">
        <v>31</v>
      </c>
      <c r="Q2381" t="s">
        <v>32</v>
      </c>
      <c r="R2381" s="13" t="s">
        <v>33</v>
      </c>
      <c r="S2381" t="s">
        <v>34</v>
      </c>
      <c r="T2381" t="s">
        <v>35</v>
      </c>
      <c r="U2381" t="s">
        <v>143</v>
      </c>
      <c r="V2381" t="s">
        <v>235</v>
      </c>
      <c r="W2381" t="s">
        <v>38</v>
      </c>
      <c r="X2381" t="s">
        <v>236</v>
      </c>
      <c r="Y2381" s="7">
        <v>2700</v>
      </c>
      <c r="AC2381" s="7">
        <f t="shared" si="37"/>
        <v>0</v>
      </c>
    </row>
    <row r="2382" spans="1:29" x14ac:dyDescent="0.3">
      <c r="A2382" s="5">
        <v>10127</v>
      </c>
      <c r="B2382" s="5">
        <v>46</v>
      </c>
      <c r="C2382" s="7">
        <v>100</v>
      </c>
      <c r="D2382" s="10">
        <v>9</v>
      </c>
      <c r="E2382" s="7">
        <v>6176.42</v>
      </c>
      <c r="F2382" s="9">
        <v>37775</v>
      </c>
      <c r="G2382" t="s">
        <v>26</v>
      </c>
      <c r="H2382" s="10">
        <v>2</v>
      </c>
      <c r="I2382" s="5">
        <v>6</v>
      </c>
      <c r="J2382" s="5">
        <v>2003</v>
      </c>
      <c r="K2382" t="s">
        <v>571</v>
      </c>
      <c r="L2382" s="7">
        <v>115</v>
      </c>
      <c r="M2382" t="s">
        <v>738</v>
      </c>
      <c r="N2382" t="s">
        <v>542</v>
      </c>
      <c r="O2382" s="12" t="s">
        <v>543</v>
      </c>
      <c r="P2382" t="s">
        <v>31</v>
      </c>
      <c r="Q2382" t="s">
        <v>32</v>
      </c>
      <c r="R2382" s="13" t="s">
        <v>33</v>
      </c>
      <c r="S2382" t="s">
        <v>34</v>
      </c>
      <c r="T2382" t="s">
        <v>35</v>
      </c>
      <c r="U2382" t="s">
        <v>62</v>
      </c>
      <c r="V2382" t="s">
        <v>544</v>
      </c>
      <c r="W2382" t="s">
        <v>55</v>
      </c>
      <c r="X2382" t="s">
        <v>545</v>
      </c>
      <c r="Y2382" s="7">
        <v>4600</v>
      </c>
      <c r="AC2382" s="7">
        <f t="shared" si="37"/>
        <v>0</v>
      </c>
    </row>
    <row r="2383" spans="1:29" x14ac:dyDescent="0.3">
      <c r="A2383" s="5">
        <v>10141</v>
      </c>
      <c r="B2383" s="5">
        <v>44</v>
      </c>
      <c r="C2383" s="7">
        <v>100</v>
      </c>
      <c r="D2383" s="10">
        <v>3</v>
      </c>
      <c r="E2383" s="7">
        <v>5500.44</v>
      </c>
      <c r="F2383" s="9">
        <v>37834</v>
      </c>
      <c r="G2383" t="s">
        <v>26</v>
      </c>
      <c r="H2383" s="10">
        <v>3</v>
      </c>
      <c r="I2383" s="5">
        <v>8</v>
      </c>
      <c r="J2383" s="5">
        <v>2003</v>
      </c>
      <c r="K2383" t="s">
        <v>571</v>
      </c>
      <c r="L2383" s="7">
        <v>115</v>
      </c>
      <c r="M2383" t="s">
        <v>738</v>
      </c>
      <c r="N2383" t="s">
        <v>534</v>
      </c>
      <c r="O2383" s="12" t="s">
        <v>535</v>
      </c>
      <c r="P2383" t="s">
        <v>536</v>
      </c>
      <c r="Q2383" t="s">
        <v>757</v>
      </c>
      <c r="R2383" s="13" t="s">
        <v>537</v>
      </c>
      <c r="S2383" t="s">
        <v>150</v>
      </c>
      <c r="T2383" t="s">
        <v>45</v>
      </c>
      <c r="U2383" t="s">
        <v>538</v>
      </c>
      <c r="V2383" t="s">
        <v>539</v>
      </c>
      <c r="W2383" t="s">
        <v>55</v>
      </c>
      <c r="X2383" t="s">
        <v>540</v>
      </c>
      <c r="Y2383" s="7">
        <v>4400</v>
      </c>
      <c r="AC2383" s="7">
        <f t="shared" si="37"/>
        <v>511.38000000000011</v>
      </c>
    </row>
    <row r="2384" spans="1:29" x14ac:dyDescent="0.3">
      <c r="A2384" s="5">
        <v>10151</v>
      </c>
      <c r="B2384" s="5">
        <v>26</v>
      </c>
      <c r="C2384" s="7">
        <v>100</v>
      </c>
      <c r="D2384" s="10">
        <v>1</v>
      </c>
      <c r="E2384" s="7">
        <v>3220.1</v>
      </c>
      <c r="F2384" s="9">
        <v>37885</v>
      </c>
      <c r="G2384" t="s">
        <v>26</v>
      </c>
      <c r="H2384" s="10">
        <v>3</v>
      </c>
      <c r="I2384" s="5">
        <v>9</v>
      </c>
      <c r="J2384" s="5">
        <v>2003</v>
      </c>
      <c r="K2384" t="s">
        <v>571</v>
      </c>
      <c r="L2384" s="7">
        <v>115</v>
      </c>
      <c r="M2384" t="s">
        <v>738</v>
      </c>
      <c r="N2384" t="s">
        <v>447</v>
      </c>
      <c r="O2384" s="12" t="s">
        <v>448</v>
      </c>
      <c r="P2384" t="s">
        <v>449</v>
      </c>
      <c r="Q2384" t="s">
        <v>757</v>
      </c>
      <c r="R2384" s="13" t="s">
        <v>450</v>
      </c>
      <c r="S2384" t="s">
        <v>150</v>
      </c>
      <c r="T2384" t="s">
        <v>45</v>
      </c>
      <c r="U2384" t="s">
        <v>451</v>
      </c>
      <c r="V2384" t="s">
        <v>452</v>
      </c>
      <c r="W2384" t="s">
        <v>55</v>
      </c>
      <c r="X2384" t="s">
        <v>453</v>
      </c>
      <c r="Y2384" s="7">
        <v>2600</v>
      </c>
      <c r="AC2384" s="7">
        <f t="shared" si="37"/>
        <v>0</v>
      </c>
    </row>
    <row r="2385" spans="1:29" x14ac:dyDescent="0.3">
      <c r="A2385" s="5">
        <v>10165</v>
      </c>
      <c r="B2385" s="5">
        <v>48</v>
      </c>
      <c r="C2385" s="7">
        <v>94.92</v>
      </c>
      <c r="D2385" s="10">
        <v>10</v>
      </c>
      <c r="E2385" s="7">
        <v>4556.16</v>
      </c>
      <c r="F2385" s="9">
        <v>37916</v>
      </c>
      <c r="G2385" t="s">
        <v>26</v>
      </c>
      <c r="H2385" s="10">
        <v>4</v>
      </c>
      <c r="I2385" s="5">
        <v>10</v>
      </c>
      <c r="J2385" s="5">
        <v>2003</v>
      </c>
      <c r="K2385" t="s">
        <v>571</v>
      </c>
      <c r="L2385" s="7">
        <v>115</v>
      </c>
      <c r="M2385" t="s">
        <v>738</v>
      </c>
      <c r="N2385" t="s">
        <v>225</v>
      </c>
      <c r="O2385" s="12" t="s">
        <v>226</v>
      </c>
      <c r="P2385" t="s">
        <v>227</v>
      </c>
      <c r="Q2385" t="s">
        <v>757</v>
      </c>
      <c r="R2385" s="13" t="s">
        <v>228</v>
      </c>
      <c r="S2385" t="s">
        <v>227</v>
      </c>
      <c r="T2385" t="s">
        <v>229</v>
      </c>
      <c r="U2385" t="s">
        <v>230</v>
      </c>
      <c r="V2385" t="s">
        <v>231</v>
      </c>
      <c r="W2385" t="s">
        <v>55</v>
      </c>
      <c r="X2385" t="s">
        <v>232</v>
      </c>
      <c r="Y2385" s="7">
        <v>4556.16</v>
      </c>
      <c r="AC2385" s="7">
        <f t="shared" si="37"/>
        <v>0</v>
      </c>
    </row>
    <row r="2386" spans="1:29" x14ac:dyDescent="0.3">
      <c r="A2386" s="5">
        <v>10176</v>
      </c>
      <c r="B2386" s="5">
        <v>23</v>
      </c>
      <c r="C2386" s="7">
        <v>100</v>
      </c>
      <c r="D2386" s="10">
        <v>9</v>
      </c>
      <c r="E2386" s="7">
        <v>3114.89</v>
      </c>
      <c r="F2386" s="9">
        <v>37931</v>
      </c>
      <c r="G2386" t="s">
        <v>26</v>
      </c>
      <c r="H2386" s="10">
        <v>4</v>
      </c>
      <c r="I2386" s="5">
        <v>11</v>
      </c>
      <c r="J2386" s="5">
        <v>2003</v>
      </c>
      <c r="K2386" t="s">
        <v>571</v>
      </c>
      <c r="L2386" s="7">
        <v>115</v>
      </c>
      <c r="M2386" t="s">
        <v>738</v>
      </c>
      <c r="N2386" t="s">
        <v>516</v>
      </c>
      <c r="O2386" s="12" t="s">
        <v>517</v>
      </c>
      <c r="P2386" t="s">
        <v>518</v>
      </c>
      <c r="Q2386" t="s">
        <v>757</v>
      </c>
      <c r="R2386" s="13" t="s">
        <v>519</v>
      </c>
      <c r="S2386" t="s">
        <v>296</v>
      </c>
      <c r="T2386" t="s">
        <v>45</v>
      </c>
      <c r="U2386" t="s">
        <v>520</v>
      </c>
      <c r="V2386" t="s">
        <v>521</v>
      </c>
      <c r="W2386" t="s">
        <v>55</v>
      </c>
      <c r="X2386" t="s">
        <v>522</v>
      </c>
      <c r="Y2386" s="7">
        <v>2300</v>
      </c>
      <c r="AC2386" s="7">
        <f t="shared" si="37"/>
        <v>0</v>
      </c>
    </row>
    <row r="2387" spans="1:29" x14ac:dyDescent="0.3">
      <c r="A2387" s="5">
        <v>10184</v>
      </c>
      <c r="B2387" s="5">
        <v>45</v>
      </c>
      <c r="C2387" s="7">
        <v>100</v>
      </c>
      <c r="D2387" s="10">
        <v>4</v>
      </c>
      <c r="E2387" s="7">
        <v>4948.2</v>
      </c>
      <c r="F2387" s="9">
        <v>37939</v>
      </c>
      <c r="G2387" t="s">
        <v>26</v>
      </c>
      <c r="H2387" s="10">
        <v>4</v>
      </c>
      <c r="I2387" s="5">
        <v>11</v>
      </c>
      <c r="J2387" s="5">
        <v>2003</v>
      </c>
      <c r="K2387" t="s">
        <v>571</v>
      </c>
      <c r="L2387" s="7">
        <v>115</v>
      </c>
      <c r="M2387" t="s">
        <v>738</v>
      </c>
      <c r="N2387" t="s">
        <v>589</v>
      </c>
      <c r="O2387" s="12" t="s">
        <v>590</v>
      </c>
      <c r="P2387" t="s">
        <v>591</v>
      </c>
      <c r="Q2387" t="s">
        <v>757</v>
      </c>
      <c r="R2387" s="13" t="s">
        <v>592</v>
      </c>
      <c r="S2387" t="s">
        <v>205</v>
      </c>
      <c r="T2387" t="s">
        <v>45</v>
      </c>
      <c r="U2387" t="s">
        <v>593</v>
      </c>
      <c r="V2387" t="s">
        <v>594</v>
      </c>
      <c r="W2387" t="s">
        <v>55</v>
      </c>
      <c r="X2387" t="s">
        <v>595</v>
      </c>
      <c r="Y2387" s="7">
        <v>4500</v>
      </c>
      <c r="AC2387" s="7">
        <f t="shared" si="37"/>
        <v>405.23999999999978</v>
      </c>
    </row>
    <row r="2388" spans="1:29" x14ac:dyDescent="0.3">
      <c r="A2388" s="5">
        <v>10195</v>
      </c>
      <c r="B2388" s="5">
        <v>49</v>
      </c>
      <c r="C2388" s="7">
        <v>100</v>
      </c>
      <c r="D2388" s="10">
        <v>4</v>
      </c>
      <c r="E2388" s="7">
        <v>5161.17</v>
      </c>
      <c r="F2388" s="9">
        <v>37950</v>
      </c>
      <c r="G2388" t="s">
        <v>26</v>
      </c>
      <c r="H2388" s="10">
        <v>4</v>
      </c>
      <c r="I2388" s="5">
        <v>11</v>
      </c>
      <c r="J2388" s="5">
        <v>2003</v>
      </c>
      <c r="K2388" t="s">
        <v>571</v>
      </c>
      <c r="L2388" s="7">
        <v>115</v>
      </c>
      <c r="M2388" t="s">
        <v>738</v>
      </c>
      <c r="N2388" t="s">
        <v>362</v>
      </c>
      <c r="O2388" s="12" t="s">
        <v>363</v>
      </c>
      <c r="P2388" t="s">
        <v>364</v>
      </c>
      <c r="Q2388" t="s">
        <v>32</v>
      </c>
      <c r="R2388" s="13" t="s">
        <v>365</v>
      </c>
      <c r="S2388" t="s">
        <v>34</v>
      </c>
      <c r="T2388" t="s">
        <v>35</v>
      </c>
      <c r="U2388" t="s">
        <v>114</v>
      </c>
      <c r="V2388" t="s">
        <v>272</v>
      </c>
      <c r="W2388" t="s">
        <v>55</v>
      </c>
      <c r="X2388" t="s">
        <v>366</v>
      </c>
      <c r="Y2388" s="7">
        <v>4900</v>
      </c>
      <c r="AC2388" s="7">
        <f t="shared" si="37"/>
        <v>143.90999999999985</v>
      </c>
    </row>
    <row r="2389" spans="1:29" x14ac:dyDescent="0.3">
      <c r="A2389" s="5">
        <v>10207</v>
      </c>
      <c r="B2389" s="5">
        <v>28</v>
      </c>
      <c r="C2389" s="7">
        <v>94.92</v>
      </c>
      <c r="D2389" s="10">
        <v>5</v>
      </c>
      <c r="E2389" s="7">
        <v>2657.76</v>
      </c>
      <c r="F2389" s="9">
        <v>37964</v>
      </c>
      <c r="G2389" t="s">
        <v>26</v>
      </c>
      <c r="H2389" s="10">
        <v>4</v>
      </c>
      <c r="I2389" s="5">
        <v>12</v>
      </c>
      <c r="J2389" s="5">
        <v>2003</v>
      </c>
      <c r="K2389" t="s">
        <v>571</v>
      </c>
      <c r="L2389" s="7">
        <v>115</v>
      </c>
      <c r="M2389" t="s">
        <v>738</v>
      </c>
      <c r="N2389" t="s">
        <v>475</v>
      </c>
      <c r="O2389" s="12" t="s">
        <v>476</v>
      </c>
      <c r="P2389" t="s">
        <v>435</v>
      </c>
      <c r="Q2389" t="s">
        <v>141</v>
      </c>
      <c r="R2389" s="13" t="s">
        <v>436</v>
      </c>
      <c r="S2389" t="s">
        <v>34</v>
      </c>
      <c r="T2389" t="s">
        <v>35</v>
      </c>
      <c r="U2389" t="s">
        <v>477</v>
      </c>
      <c r="V2389" t="s">
        <v>316</v>
      </c>
      <c r="W2389" t="s">
        <v>38</v>
      </c>
      <c r="X2389" t="s">
        <v>478</v>
      </c>
      <c r="Y2389" s="7">
        <v>2657.76</v>
      </c>
      <c r="AC2389" s="7">
        <f t="shared" si="37"/>
        <v>1576.42</v>
      </c>
    </row>
    <row r="2390" spans="1:29" x14ac:dyDescent="0.3">
      <c r="A2390" s="5">
        <v>10220</v>
      </c>
      <c r="B2390" s="5">
        <v>37</v>
      </c>
      <c r="C2390" s="7">
        <v>100</v>
      </c>
      <c r="D2390" s="10">
        <v>9</v>
      </c>
      <c r="E2390" s="7">
        <v>3983.05</v>
      </c>
      <c r="F2390" s="9">
        <v>38029</v>
      </c>
      <c r="G2390" t="s">
        <v>26</v>
      </c>
      <c r="H2390" s="10">
        <v>1</v>
      </c>
      <c r="I2390" s="5">
        <v>2</v>
      </c>
      <c r="J2390" s="5">
        <v>2004</v>
      </c>
      <c r="K2390" t="s">
        <v>571</v>
      </c>
      <c r="L2390" s="7">
        <v>115</v>
      </c>
      <c r="M2390" t="s">
        <v>738</v>
      </c>
      <c r="N2390" t="s">
        <v>546</v>
      </c>
      <c r="O2390" s="12" t="s">
        <v>547</v>
      </c>
      <c r="P2390" t="s">
        <v>548</v>
      </c>
      <c r="Q2390" t="s">
        <v>757</v>
      </c>
      <c r="R2390" s="13" t="s">
        <v>25</v>
      </c>
      <c r="S2390" t="s">
        <v>549</v>
      </c>
      <c r="T2390" t="s">
        <v>45</v>
      </c>
      <c r="U2390" t="s">
        <v>550</v>
      </c>
      <c r="V2390" t="s">
        <v>551</v>
      </c>
      <c r="W2390" t="s">
        <v>55</v>
      </c>
      <c r="X2390" t="s">
        <v>552</v>
      </c>
      <c r="Y2390" s="7">
        <v>3700</v>
      </c>
      <c r="AC2390" s="7">
        <f t="shared" si="37"/>
        <v>1100.4399999999996</v>
      </c>
    </row>
    <row r="2391" spans="1:29" x14ac:dyDescent="0.3">
      <c r="A2391" s="5">
        <v>10230</v>
      </c>
      <c r="B2391" s="5">
        <v>34</v>
      </c>
      <c r="C2391" s="7">
        <v>100</v>
      </c>
      <c r="D2391" s="10">
        <v>7</v>
      </c>
      <c r="E2391" s="7">
        <v>3974.94</v>
      </c>
      <c r="F2391" s="9">
        <v>38061</v>
      </c>
      <c r="G2391" t="s">
        <v>26</v>
      </c>
      <c r="H2391" s="10">
        <v>1</v>
      </c>
      <c r="I2391" s="5">
        <v>3</v>
      </c>
      <c r="J2391" s="5">
        <v>2004</v>
      </c>
      <c r="K2391" t="s">
        <v>571</v>
      </c>
      <c r="L2391" s="7">
        <v>115</v>
      </c>
      <c r="M2391" t="s">
        <v>738</v>
      </c>
      <c r="N2391" t="s">
        <v>528</v>
      </c>
      <c r="O2391" s="12" t="s">
        <v>529</v>
      </c>
      <c r="P2391" t="s">
        <v>530</v>
      </c>
      <c r="Q2391" t="s">
        <v>757</v>
      </c>
      <c r="R2391" s="13" t="s">
        <v>531</v>
      </c>
      <c r="S2391" t="s">
        <v>505</v>
      </c>
      <c r="T2391" t="s">
        <v>45</v>
      </c>
      <c r="U2391" t="s">
        <v>532</v>
      </c>
      <c r="V2391" t="s">
        <v>473</v>
      </c>
      <c r="W2391" t="s">
        <v>55</v>
      </c>
      <c r="X2391" t="s">
        <v>533</v>
      </c>
      <c r="Y2391" s="7">
        <v>3400</v>
      </c>
      <c r="AC2391" s="7">
        <f t="shared" si="37"/>
        <v>620.09999999999991</v>
      </c>
    </row>
    <row r="2392" spans="1:29" x14ac:dyDescent="0.3">
      <c r="A2392" s="5">
        <v>10246</v>
      </c>
      <c r="B2392" s="5">
        <v>22</v>
      </c>
      <c r="C2392" s="7">
        <v>100</v>
      </c>
      <c r="D2392" s="10">
        <v>3</v>
      </c>
      <c r="E2392" s="7">
        <v>2928.42</v>
      </c>
      <c r="F2392" s="9">
        <v>38112</v>
      </c>
      <c r="G2392" t="s">
        <v>26</v>
      </c>
      <c r="H2392" s="10">
        <v>2</v>
      </c>
      <c r="I2392" s="5">
        <v>5</v>
      </c>
      <c r="J2392" s="5">
        <v>2004</v>
      </c>
      <c r="K2392" t="s">
        <v>571</v>
      </c>
      <c r="L2392" s="7">
        <v>115</v>
      </c>
      <c r="M2392" t="s">
        <v>738</v>
      </c>
      <c r="N2392" t="s">
        <v>201</v>
      </c>
      <c r="O2392" s="12" t="s">
        <v>202</v>
      </c>
      <c r="P2392" t="s">
        <v>203</v>
      </c>
      <c r="Q2392" t="s">
        <v>757</v>
      </c>
      <c r="R2392" s="13" t="s">
        <v>204</v>
      </c>
      <c r="S2392" t="s">
        <v>205</v>
      </c>
      <c r="T2392" t="s">
        <v>45</v>
      </c>
      <c r="U2392" t="s">
        <v>206</v>
      </c>
      <c r="V2392" t="s">
        <v>207</v>
      </c>
      <c r="W2392" t="s">
        <v>38</v>
      </c>
      <c r="X2392" t="s">
        <v>208</v>
      </c>
      <c r="Y2392" s="7">
        <v>2200</v>
      </c>
      <c r="AC2392" s="7">
        <f t="shared" si="37"/>
        <v>0</v>
      </c>
    </row>
    <row r="2393" spans="1:29" x14ac:dyDescent="0.3">
      <c r="A2393" s="5">
        <v>10259</v>
      </c>
      <c r="B2393" s="5">
        <v>29</v>
      </c>
      <c r="C2393" s="7">
        <v>100</v>
      </c>
      <c r="D2393" s="10">
        <v>2</v>
      </c>
      <c r="E2393" s="7">
        <v>3054.57</v>
      </c>
      <c r="F2393" s="9">
        <v>38153</v>
      </c>
      <c r="G2393" t="s">
        <v>26</v>
      </c>
      <c r="H2393" s="10">
        <v>2</v>
      </c>
      <c r="I2393" s="5">
        <v>6</v>
      </c>
      <c r="J2393" s="5">
        <v>2004</v>
      </c>
      <c r="K2393" t="s">
        <v>571</v>
      </c>
      <c r="L2393" s="7">
        <v>115</v>
      </c>
      <c r="M2393" t="s">
        <v>738</v>
      </c>
      <c r="N2393" t="s">
        <v>479</v>
      </c>
      <c r="O2393" s="12" t="s">
        <v>480</v>
      </c>
      <c r="P2393" t="s">
        <v>227</v>
      </c>
      <c r="Q2393" t="s">
        <v>757</v>
      </c>
      <c r="R2393" s="13" t="s">
        <v>481</v>
      </c>
      <c r="S2393" t="s">
        <v>227</v>
      </c>
      <c r="T2393" t="s">
        <v>108</v>
      </c>
      <c r="U2393" t="s">
        <v>482</v>
      </c>
      <c r="V2393" t="s">
        <v>483</v>
      </c>
      <c r="W2393" t="s">
        <v>55</v>
      </c>
      <c r="X2393" t="s">
        <v>484</v>
      </c>
      <c r="Y2393" s="7">
        <v>2900</v>
      </c>
      <c r="AC2393" s="7">
        <f t="shared" si="37"/>
        <v>814.88999999999987</v>
      </c>
    </row>
    <row r="2394" spans="1:29" x14ac:dyDescent="0.3">
      <c r="A2394" s="5">
        <v>10271</v>
      </c>
      <c r="B2394" s="5">
        <v>34</v>
      </c>
      <c r="C2394" s="7">
        <v>98.39</v>
      </c>
      <c r="D2394" s="10">
        <v>3</v>
      </c>
      <c r="E2394" s="7">
        <v>3345.26</v>
      </c>
      <c r="F2394" s="9">
        <v>38188</v>
      </c>
      <c r="G2394" t="s">
        <v>26</v>
      </c>
      <c r="H2394" s="10">
        <v>3</v>
      </c>
      <c r="I2394" s="5">
        <v>7</v>
      </c>
      <c r="J2394" s="5">
        <v>2004</v>
      </c>
      <c r="K2394" t="s">
        <v>571</v>
      </c>
      <c r="L2394" s="7">
        <v>115</v>
      </c>
      <c r="M2394" t="s">
        <v>738</v>
      </c>
      <c r="N2394" t="s">
        <v>312</v>
      </c>
      <c r="O2394" s="12" t="s">
        <v>313</v>
      </c>
      <c r="P2394" t="s">
        <v>314</v>
      </c>
      <c r="Q2394" t="s">
        <v>60</v>
      </c>
      <c r="R2394" s="13" t="s">
        <v>128</v>
      </c>
      <c r="S2394" t="s">
        <v>34</v>
      </c>
      <c r="T2394" t="s">
        <v>35</v>
      </c>
      <c r="U2394" t="s">
        <v>315</v>
      </c>
      <c r="V2394" t="s">
        <v>316</v>
      </c>
      <c r="W2394" t="s">
        <v>55</v>
      </c>
      <c r="X2394" t="s">
        <v>317</v>
      </c>
      <c r="Y2394" s="7">
        <v>3345.26</v>
      </c>
      <c r="AC2394" s="7">
        <f t="shared" si="37"/>
        <v>448.19999999999982</v>
      </c>
    </row>
    <row r="2395" spans="1:29" x14ac:dyDescent="0.3">
      <c r="A2395" s="5">
        <v>10282</v>
      </c>
      <c r="B2395" s="5">
        <v>38</v>
      </c>
      <c r="C2395" s="7">
        <v>100</v>
      </c>
      <c r="D2395" s="10">
        <v>12</v>
      </c>
      <c r="E2395" s="7">
        <v>4310.72</v>
      </c>
      <c r="F2395" s="9">
        <v>38219</v>
      </c>
      <c r="G2395" t="s">
        <v>26</v>
      </c>
      <c r="H2395" s="10">
        <v>3</v>
      </c>
      <c r="I2395" s="5">
        <v>8</v>
      </c>
      <c r="J2395" s="5">
        <v>2004</v>
      </c>
      <c r="K2395" t="s">
        <v>571</v>
      </c>
      <c r="L2395" s="7">
        <v>115</v>
      </c>
      <c r="M2395" t="s">
        <v>738</v>
      </c>
      <c r="N2395" t="s">
        <v>312</v>
      </c>
      <c r="O2395" s="12" t="s">
        <v>313</v>
      </c>
      <c r="P2395" t="s">
        <v>314</v>
      </c>
      <c r="Q2395" t="s">
        <v>60</v>
      </c>
      <c r="R2395" s="13" t="s">
        <v>128</v>
      </c>
      <c r="S2395" t="s">
        <v>34</v>
      </c>
      <c r="T2395" t="s">
        <v>35</v>
      </c>
      <c r="U2395" t="s">
        <v>315</v>
      </c>
      <c r="V2395" t="s">
        <v>316</v>
      </c>
      <c r="W2395" t="s">
        <v>55</v>
      </c>
      <c r="X2395" t="s">
        <v>317</v>
      </c>
      <c r="Y2395" s="7">
        <v>3800</v>
      </c>
      <c r="AC2395" s="7">
        <f t="shared" si="37"/>
        <v>261.17000000000007</v>
      </c>
    </row>
    <row r="2396" spans="1:29" x14ac:dyDescent="0.3">
      <c r="A2396" s="5">
        <v>10292</v>
      </c>
      <c r="B2396" s="5">
        <v>41</v>
      </c>
      <c r="C2396" s="7">
        <v>100</v>
      </c>
      <c r="D2396" s="10">
        <v>6</v>
      </c>
      <c r="E2396" s="7">
        <v>4983.1400000000003</v>
      </c>
      <c r="F2396" s="9">
        <v>38238</v>
      </c>
      <c r="G2396" t="s">
        <v>26</v>
      </c>
      <c r="H2396" s="10">
        <v>3</v>
      </c>
      <c r="I2396" s="5">
        <v>9</v>
      </c>
      <c r="J2396" s="5">
        <v>2004</v>
      </c>
      <c r="K2396" t="s">
        <v>571</v>
      </c>
      <c r="L2396" s="7">
        <v>115</v>
      </c>
      <c r="M2396" t="s">
        <v>738</v>
      </c>
      <c r="N2396" t="s">
        <v>29</v>
      </c>
      <c r="O2396" s="12" t="s">
        <v>30</v>
      </c>
      <c r="P2396" t="s">
        <v>31</v>
      </c>
      <c r="Q2396" t="s">
        <v>32</v>
      </c>
      <c r="R2396" s="13" t="s">
        <v>33</v>
      </c>
      <c r="S2396" t="s">
        <v>34</v>
      </c>
      <c r="T2396" t="s">
        <v>35</v>
      </c>
      <c r="U2396" t="s">
        <v>36</v>
      </c>
      <c r="V2396" t="s">
        <v>37</v>
      </c>
      <c r="W2396" t="s">
        <v>55</v>
      </c>
      <c r="X2396" t="s">
        <v>39</v>
      </c>
      <c r="Y2396" s="7">
        <v>4100</v>
      </c>
      <c r="AC2396" s="7">
        <f t="shared" si="37"/>
        <v>0</v>
      </c>
    </row>
    <row r="2397" spans="1:29" x14ac:dyDescent="0.3">
      <c r="A2397" s="5">
        <v>10305</v>
      </c>
      <c r="B2397" s="5">
        <v>42</v>
      </c>
      <c r="C2397" s="7">
        <v>100</v>
      </c>
      <c r="D2397" s="10">
        <v>3</v>
      </c>
      <c r="E2397" s="7">
        <v>4618.32</v>
      </c>
      <c r="F2397" s="9">
        <v>38273</v>
      </c>
      <c r="G2397" t="s">
        <v>26</v>
      </c>
      <c r="H2397" s="10">
        <v>4</v>
      </c>
      <c r="I2397" s="5">
        <v>10</v>
      </c>
      <c r="J2397" s="5">
        <v>2004</v>
      </c>
      <c r="K2397" t="s">
        <v>571</v>
      </c>
      <c r="L2397" s="7">
        <v>115</v>
      </c>
      <c r="M2397" t="s">
        <v>738</v>
      </c>
      <c r="N2397" t="s">
        <v>138</v>
      </c>
      <c r="O2397" s="12" t="s">
        <v>139</v>
      </c>
      <c r="P2397" t="s">
        <v>140</v>
      </c>
      <c r="Q2397" t="s">
        <v>141</v>
      </c>
      <c r="R2397" s="13" t="s">
        <v>142</v>
      </c>
      <c r="S2397" t="s">
        <v>34</v>
      </c>
      <c r="T2397" t="s">
        <v>35</v>
      </c>
      <c r="U2397" t="s">
        <v>143</v>
      </c>
      <c r="V2397" t="s">
        <v>144</v>
      </c>
      <c r="W2397" t="s">
        <v>55</v>
      </c>
      <c r="X2397" t="s">
        <v>145</v>
      </c>
      <c r="Y2397" s="7">
        <v>4200</v>
      </c>
      <c r="AC2397" s="7">
        <f t="shared" si="37"/>
        <v>283.05000000000018</v>
      </c>
    </row>
    <row r="2398" spans="1:29" x14ac:dyDescent="0.3">
      <c r="A2398" s="5">
        <v>10314</v>
      </c>
      <c r="B2398" s="5">
        <v>28</v>
      </c>
      <c r="C2398" s="7">
        <v>100</v>
      </c>
      <c r="D2398" s="10">
        <v>12</v>
      </c>
      <c r="E2398" s="7">
        <v>3403.12</v>
      </c>
      <c r="F2398" s="9">
        <v>38282</v>
      </c>
      <c r="G2398" t="s">
        <v>26</v>
      </c>
      <c r="H2398" s="10">
        <v>4</v>
      </c>
      <c r="I2398" s="5">
        <v>10</v>
      </c>
      <c r="J2398" s="5">
        <v>2004</v>
      </c>
      <c r="K2398" t="s">
        <v>571</v>
      </c>
      <c r="L2398" s="7">
        <v>115</v>
      </c>
      <c r="M2398" t="s">
        <v>738</v>
      </c>
      <c r="N2398" t="s">
        <v>564</v>
      </c>
      <c r="O2398" s="12" t="s">
        <v>565</v>
      </c>
      <c r="P2398" t="s">
        <v>566</v>
      </c>
      <c r="Q2398" t="s">
        <v>757</v>
      </c>
      <c r="R2398" s="13" t="s">
        <v>567</v>
      </c>
      <c r="S2398" t="s">
        <v>373</v>
      </c>
      <c r="T2398" t="s">
        <v>45</v>
      </c>
      <c r="U2398" t="s">
        <v>568</v>
      </c>
      <c r="V2398" t="s">
        <v>569</v>
      </c>
      <c r="W2398" t="s">
        <v>55</v>
      </c>
      <c r="X2398" t="s">
        <v>570</v>
      </c>
      <c r="Y2398" s="7">
        <v>2800</v>
      </c>
      <c r="AC2398" s="7">
        <f t="shared" si="37"/>
        <v>574.94000000000005</v>
      </c>
    </row>
    <row r="2399" spans="1:29" x14ac:dyDescent="0.3">
      <c r="A2399" s="5">
        <v>10325</v>
      </c>
      <c r="B2399" s="5">
        <v>38</v>
      </c>
      <c r="C2399" s="7">
        <v>100</v>
      </c>
      <c r="D2399" s="10">
        <v>4</v>
      </c>
      <c r="E2399" s="7">
        <v>5190.42</v>
      </c>
      <c r="F2399" s="9">
        <v>38296</v>
      </c>
      <c r="G2399" t="s">
        <v>26</v>
      </c>
      <c r="H2399" s="10">
        <v>4</v>
      </c>
      <c r="I2399" s="5">
        <v>11</v>
      </c>
      <c r="J2399" s="5">
        <v>2004</v>
      </c>
      <c r="K2399" t="s">
        <v>571</v>
      </c>
      <c r="L2399" s="7">
        <v>115</v>
      </c>
      <c r="M2399" t="s">
        <v>738</v>
      </c>
      <c r="N2399" t="s">
        <v>154</v>
      </c>
      <c r="O2399" s="12" t="s">
        <v>155</v>
      </c>
      <c r="P2399" t="s">
        <v>156</v>
      </c>
      <c r="Q2399" t="s">
        <v>757</v>
      </c>
      <c r="R2399" s="13" t="s">
        <v>157</v>
      </c>
      <c r="S2399" t="s">
        <v>88</v>
      </c>
      <c r="T2399" t="s">
        <v>45</v>
      </c>
      <c r="U2399" t="s">
        <v>158</v>
      </c>
      <c r="V2399" t="s">
        <v>159</v>
      </c>
      <c r="W2399" t="s">
        <v>55</v>
      </c>
      <c r="X2399" t="s">
        <v>160</v>
      </c>
      <c r="Y2399" s="7">
        <v>3800</v>
      </c>
      <c r="AC2399" s="7">
        <f t="shared" si="37"/>
        <v>728.42000000000007</v>
      </c>
    </row>
    <row r="2400" spans="1:29" x14ac:dyDescent="0.3">
      <c r="A2400" s="5">
        <v>10336</v>
      </c>
      <c r="B2400" s="5">
        <v>23</v>
      </c>
      <c r="C2400" s="7">
        <v>100</v>
      </c>
      <c r="D2400" s="10">
        <v>8</v>
      </c>
      <c r="E2400" s="7">
        <v>3141.57</v>
      </c>
      <c r="F2400" s="9">
        <v>38311</v>
      </c>
      <c r="G2400" t="s">
        <v>26</v>
      </c>
      <c r="H2400" s="10">
        <v>4</v>
      </c>
      <c r="I2400" s="5">
        <v>11</v>
      </c>
      <c r="J2400" s="5">
        <v>2004</v>
      </c>
      <c r="K2400" t="s">
        <v>571</v>
      </c>
      <c r="L2400" s="7">
        <v>115</v>
      </c>
      <c r="M2400" t="s">
        <v>738</v>
      </c>
      <c r="N2400" t="s">
        <v>461</v>
      </c>
      <c r="O2400" s="12" t="s">
        <v>462</v>
      </c>
      <c r="P2400" t="s">
        <v>51</v>
      </c>
      <c r="Q2400" t="s">
        <v>757</v>
      </c>
      <c r="R2400" s="13" t="s">
        <v>463</v>
      </c>
      <c r="S2400" t="s">
        <v>44</v>
      </c>
      <c r="T2400" t="s">
        <v>45</v>
      </c>
      <c r="U2400" t="s">
        <v>464</v>
      </c>
      <c r="V2400" t="s">
        <v>465</v>
      </c>
      <c r="W2400" t="s">
        <v>55</v>
      </c>
      <c r="X2400" t="s">
        <v>466</v>
      </c>
      <c r="Y2400" s="7">
        <v>2300</v>
      </c>
      <c r="AC2400" s="7">
        <f t="shared" si="37"/>
        <v>154.57000000000016</v>
      </c>
    </row>
    <row r="2401" spans="1:29" x14ac:dyDescent="0.3">
      <c r="A2401" s="5">
        <v>10350</v>
      </c>
      <c r="B2401" s="5">
        <v>31</v>
      </c>
      <c r="C2401" s="7">
        <v>71.400000000000006</v>
      </c>
      <c r="D2401" s="10">
        <v>8</v>
      </c>
      <c r="E2401" s="7">
        <v>2213.4</v>
      </c>
      <c r="F2401" s="9">
        <v>38323</v>
      </c>
      <c r="G2401" t="s">
        <v>26</v>
      </c>
      <c r="H2401" s="10">
        <v>4</v>
      </c>
      <c r="I2401" s="5">
        <v>12</v>
      </c>
      <c r="J2401" s="5">
        <v>2004</v>
      </c>
      <c r="K2401" t="s">
        <v>571</v>
      </c>
      <c r="L2401" s="7">
        <v>115</v>
      </c>
      <c r="M2401" t="s">
        <v>738</v>
      </c>
      <c r="N2401" t="s">
        <v>201</v>
      </c>
      <c r="O2401" s="12" t="s">
        <v>202</v>
      </c>
      <c r="P2401" t="s">
        <v>203</v>
      </c>
      <c r="Q2401" t="s">
        <v>757</v>
      </c>
      <c r="R2401" s="13" t="s">
        <v>204</v>
      </c>
      <c r="S2401" t="s">
        <v>205</v>
      </c>
      <c r="T2401" t="s">
        <v>45</v>
      </c>
      <c r="U2401" t="s">
        <v>206</v>
      </c>
      <c r="V2401" t="s">
        <v>207</v>
      </c>
      <c r="W2401" t="s">
        <v>38</v>
      </c>
      <c r="X2401" t="s">
        <v>208</v>
      </c>
      <c r="Y2401" s="7">
        <v>2213.4</v>
      </c>
      <c r="AC2401" s="7">
        <f t="shared" si="37"/>
        <v>0</v>
      </c>
    </row>
    <row r="2402" spans="1:29" x14ac:dyDescent="0.3">
      <c r="A2402" s="5">
        <v>10359</v>
      </c>
      <c r="B2402" s="5">
        <v>46</v>
      </c>
      <c r="C2402" s="7">
        <v>100</v>
      </c>
      <c r="D2402" s="10">
        <v>2</v>
      </c>
      <c r="E2402" s="7">
        <v>4896.7</v>
      </c>
      <c r="F2402" s="9">
        <v>38336</v>
      </c>
      <c r="G2402" t="s">
        <v>26</v>
      </c>
      <c r="H2402" s="10">
        <v>4</v>
      </c>
      <c r="I2402" s="5">
        <v>12</v>
      </c>
      <c r="J2402" s="5">
        <v>2004</v>
      </c>
      <c r="K2402" t="s">
        <v>571</v>
      </c>
      <c r="L2402" s="7">
        <v>115</v>
      </c>
      <c r="M2402" t="s">
        <v>738</v>
      </c>
      <c r="N2402" t="s">
        <v>40</v>
      </c>
      <c r="O2402" s="12" t="s">
        <v>41</v>
      </c>
      <c r="P2402" t="s">
        <v>42</v>
      </c>
      <c r="Q2402" t="s">
        <v>757</v>
      </c>
      <c r="R2402" s="13" t="s">
        <v>43</v>
      </c>
      <c r="S2402" t="s">
        <v>44</v>
      </c>
      <c r="T2402" t="s">
        <v>45</v>
      </c>
      <c r="U2402" t="s">
        <v>46</v>
      </c>
      <c r="V2402" t="s">
        <v>47</v>
      </c>
      <c r="W2402" t="s">
        <v>55</v>
      </c>
      <c r="X2402" t="s">
        <v>48</v>
      </c>
      <c r="Y2402" s="7">
        <v>4600</v>
      </c>
      <c r="AC2402" s="7">
        <f t="shared" si="37"/>
        <v>510.72000000000025</v>
      </c>
    </row>
    <row r="2403" spans="1:29" x14ac:dyDescent="0.3">
      <c r="A2403" s="5">
        <v>10371</v>
      </c>
      <c r="B2403" s="5">
        <v>48</v>
      </c>
      <c r="C2403" s="7">
        <v>56.55</v>
      </c>
      <c r="D2403" s="10">
        <v>10</v>
      </c>
      <c r="E2403" s="7">
        <v>2714.4</v>
      </c>
      <c r="F2403" s="9">
        <v>38375</v>
      </c>
      <c r="G2403" t="s">
        <v>26</v>
      </c>
      <c r="H2403" s="10">
        <v>1</v>
      </c>
      <c r="I2403" s="5">
        <v>1</v>
      </c>
      <c r="J2403" s="5">
        <v>2005</v>
      </c>
      <c r="K2403" t="s">
        <v>571</v>
      </c>
      <c r="L2403" s="7">
        <v>115</v>
      </c>
      <c r="M2403" t="s">
        <v>738</v>
      </c>
      <c r="N2403" t="s">
        <v>312</v>
      </c>
      <c r="O2403" s="12" t="s">
        <v>313</v>
      </c>
      <c r="P2403" t="s">
        <v>314</v>
      </c>
      <c r="Q2403" t="s">
        <v>60</v>
      </c>
      <c r="R2403" s="13" t="s">
        <v>128</v>
      </c>
      <c r="S2403" t="s">
        <v>34</v>
      </c>
      <c r="T2403" t="s">
        <v>35</v>
      </c>
      <c r="U2403" t="s">
        <v>315</v>
      </c>
      <c r="V2403" t="s">
        <v>316</v>
      </c>
      <c r="W2403" t="s">
        <v>38</v>
      </c>
      <c r="X2403" t="s">
        <v>317</v>
      </c>
      <c r="Y2403" s="7">
        <v>2714.4</v>
      </c>
      <c r="AC2403" s="7">
        <f t="shared" si="37"/>
        <v>883.14000000000033</v>
      </c>
    </row>
    <row r="2404" spans="1:29" x14ac:dyDescent="0.3">
      <c r="A2404" s="5">
        <v>10383</v>
      </c>
      <c r="B2404" s="5">
        <v>29</v>
      </c>
      <c r="C2404" s="7">
        <v>100</v>
      </c>
      <c r="D2404" s="10">
        <v>13</v>
      </c>
      <c r="E2404" s="7">
        <v>3087.05</v>
      </c>
      <c r="F2404" s="9">
        <v>38405</v>
      </c>
      <c r="G2404" t="s">
        <v>26</v>
      </c>
      <c r="H2404" s="10">
        <v>1</v>
      </c>
      <c r="I2404" s="5">
        <v>2</v>
      </c>
      <c r="J2404" s="5">
        <v>2005</v>
      </c>
      <c r="K2404" t="s">
        <v>571</v>
      </c>
      <c r="L2404" s="7">
        <v>115</v>
      </c>
      <c r="M2404" t="s">
        <v>738</v>
      </c>
      <c r="N2404" t="s">
        <v>201</v>
      </c>
      <c r="O2404" s="12" t="s">
        <v>202</v>
      </c>
      <c r="P2404" t="s">
        <v>203</v>
      </c>
      <c r="Q2404" t="s">
        <v>757</v>
      </c>
      <c r="R2404" s="13" t="s">
        <v>204</v>
      </c>
      <c r="S2404" t="s">
        <v>205</v>
      </c>
      <c r="T2404" t="s">
        <v>45</v>
      </c>
      <c r="U2404" t="s">
        <v>206</v>
      </c>
      <c r="V2404" t="s">
        <v>207</v>
      </c>
      <c r="W2404" t="s">
        <v>55</v>
      </c>
      <c r="X2404" t="s">
        <v>208</v>
      </c>
      <c r="Y2404" s="7">
        <v>2900</v>
      </c>
      <c r="AC2404" s="7">
        <f t="shared" si="37"/>
        <v>418.31999999999971</v>
      </c>
    </row>
    <row r="2405" spans="1:29" x14ac:dyDescent="0.3">
      <c r="A2405" s="5">
        <v>10395</v>
      </c>
      <c r="B2405" s="5">
        <v>46</v>
      </c>
      <c r="C2405" s="7">
        <v>100</v>
      </c>
      <c r="D2405" s="10">
        <v>4</v>
      </c>
      <c r="E2405" s="7">
        <v>5692.96</v>
      </c>
      <c r="F2405" s="9">
        <v>38428</v>
      </c>
      <c r="G2405" t="s">
        <v>26</v>
      </c>
      <c r="H2405" s="10">
        <v>1</v>
      </c>
      <c r="I2405" s="5">
        <v>3</v>
      </c>
      <c r="J2405" s="5">
        <v>2005</v>
      </c>
      <c r="K2405" t="s">
        <v>571</v>
      </c>
      <c r="L2405" s="7">
        <v>115</v>
      </c>
      <c r="M2405" t="s">
        <v>738</v>
      </c>
      <c r="N2405" t="s">
        <v>49</v>
      </c>
      <c r="O2405" s="12" t="s">
        <v>50</v>
      </c>
      <c r="P2405" t="s">
        <v>51</v>
      </c>
      <c r="Q2405" t="s">
        <v>757</v>
      </c>
      <c r="R2405" s="13" t="s">
        <v>52</v>
      </c>
      <c r="S2405" t="s">
        <v>44</v>
      </c>
      <c r="T2405" t="s">
        <v>45</v>
      </c>
      <c r="U2405" t="s">
        <v>53</v>
      </c>
      <c r="V2405" t="s">
        <v>54</v>
      </c>
      <c r="W2405" t="s">
        <v>55</v>
      </c>
      <c r="X2405" t="s">
        <v>56</v>
      </c>
      <c r="Y2405" s="7">
        <v>4600</v>
      </c>
      <c r="AC2405" s="7">
        <f t="shared" si="37"/>
        <v>603.11999999999989</v>
      </c>
    </row>
    <row r="2406" spans="1:29" x14ac:dyDescent="0.3">
      <c r="A2406" s="5">
        <v>10412</v>
      </c>
      <c r="B2406" s="5">
        <v>26</v>
      </c>
      <c r="C2406" s="7">
        <v>100</v>
      </c>
      <c r="D2406" s="10">
        <v>3</v>
      </c>
      <c r="E2406" s="7">
        <v>3460.86</v>
      </c>
      <c r="F2406" s="9">
        <v>38475</v>
      </c>
      <c r="G2406" t="s">
        <v>26</v>
      </c>
      <c r="H2406" s="10">
        <v>2</v>
      </c>
      <c r="I2406" s="5">
        <v>5</v>
      </c>
      <c r="J2406" s="5">
        <v>2005</v>
      </c>
      <c r="K2406" t="s">
        <v>571</v>
      </c>
      <c r="L2406" s="7">
        <v>115</v>
      </c>
      <c r="M2406" t="s">
        <v>738</v>
      </c>
      <c r="N2406" t="s">
        <v>201</v>
      </c>
      <c r="O2406" s="12" t="s">
        <v>202</v>
      </c>
      <c r="P2406" t="s">
        <v>203</v>
      </c>
      <c r="Q2406" t="s">
        <v>757</v>
      </c>
      <c r="R2406" s="13" t="s">
        <v>204</v>
      </c>
      <c r="S2406" t="s">
        <v>205</v>
      </c>
      <c r="T2406" t="s">
        <v>45</v>
      </c>
      <c r="U2406" t="s">
        <v>206</v>
      </c>
      <c r="V2406" t="s">
        <v>207</v>
      </c>
      <c r="W2406" t="s">
        <v>55</v>
      </c>
      <c r="X2406" t="s">
        <v>208</v>
      </c>
      <c r="Y2406" s="7">
        <v>2600</v>
      </c>
      <c r="AC2406" s="7">
        <f t="shared" si="37"/>
        <v>1390.42</v>
      </c>
    </row>
    <row r="2407" spans="1:29" x14ac:dyDescent="0.3">
      <c r="A2407" s="5">
        <v>10425</v>
      </c>
      <c r="B2407" s="5">
        <v>18</v>
      </c>
      <c r="C2407" s="7">
        <v>100</v>
      </c>
      <c r="D2407" s="10">
        <v>2</v>
      </c>
      <c r="E2407" s="7">
        <v>1895.94</v>
      </c>
      <c r="F2407" s="9">
        <v>38503</v>
      </c>
      <c r="G2407" t="s">
        <v>344</v>
      </c>
      <c r="H2407" s="10">
        <v>2</v>
      </c>
      <c r="I2407" s="5">
        <v>5</v>
      </c>
      <c r="J2407" s="5">
        <v>2005</v>
      </c>
      <c r="K2407" t="s">
        <v>571</v>
      </c>
      <c r="L2407" s="7">
        <v>115</v>
      </c>
      <c r="M2407" t="s">
        <v>738</v>
      </c>
      <c r="N2407" t="s">
        <v>131</v>
      </c>
      <c r="O2407" s="12" t="s">
        <v>132</v>
      </c>
      <c r="P2407" t="s">
        <v>133</v>
      </c>
      <c r="Q2407" t="s">
        <v>757</v>
      </c>
      <c r="R2407" s="13" t="s">
        <v>134</v>
      </c>
      <c r="S2407" t="s">
        <v>44</v>
      </c>
      <c r="T2407" t="s">
        <v>45</v>
      </c>
      <c r="U2407" t="s">
        <v>135</v>
      </c>
      <c r="V2407" t="s">
        <v>136</v>
      </c>
      <c r="W2407" t="s">
        <v>38</v>
      </c>
      <c r="X2407" t="s">
        <v>137</v>
      </c>
      <c r="Y2407" s="7">
        <v>1800</v>
      </c>
      <c r="AC2407" s="7">
        <f t="shared" si="37"/>
        <v>841.57000000000016</v>
      </c>
    </row>
    <row r="2408" spans="1:29" x14ac:dyDescent="0.3">
      <c r="A2408" s="5">
        <v>10104</v>
      </c>
      <c r="B2408" s="5">
        <v>32</v>
      </c>
      <c r="C2408" s="7">
        <v>53.31</v>
      </c>
      <c r="D2408" s="10">
        <v>2</v>
      </c>
      <c r="E2408" s="7">
        <v>1705.92</v>
      </c>
      <c r="F2408" s="9">
        <v>37652</v>
      </c>
      <c r="G2408" t="s">
        <v>26</v>
      </c>
      <c r="H2408" s="10">
        <v>1</v>
      </c>
      <c r="I2408" s="5">
        <v>1</v>
      </c>
      <c r="J2408" s="5">
        <v>2003</v>
      </c>
      <c r="K2408" t="s">
        <v>685</v>
      </c>
      <c r="L2408" s="7">
        <v>58</v>
      </c>
      <c r="M2408" t="s">
        <v>739</v>
      </c>
      <c r="N2408" t="s">
        <v>201</v>
      </c>
      <c r="O2408" s="12" t="s">
        <v>202</v>
      </c>
      <c r="P2408" t="s">
        <v>203</v>
      </c>
      <c r="Q2408" t="s">
        <v>757</v>
      </c>
      <c r="R2408" s="13" t="s">
        <v>204</v>
      </c>
      <c r="S2408" t="s">
        <v>205</v>
      </c>
      <c r="T2408" t="s">
        <v>45</v>
      </c>
      <c r="U2408" t="s">
        <v>206</v>
      </c>
      <c r="V2408" t="s">
        <v>207</v>
      </c>
      <c r="W2408" t="s">
        <v>38</v>
      </c>
      <c r="X2408" t="s">
        <v>208</v>
      </c>
      <c r="Y2408" s="7">
        <v>1705.92</v>
      </c>
      <c r="AC2408" s="7">
        <f t="shared" si="37"/>
        <v>0</v>
      </c>
    </row>
    <row r="2409" spans="1:29" x14ac:dyDescent="0.3">
      <c r="A2409" s="5">
        <v>10117</v>
      </c>
      <c r="B2409" s="5">
        <v>21</v>
      </c>
      <c r="C2409" s="7">
        <v>49.21</v>
      </c>
      <c r="D2409" s="10">
        <v>11</v>
      </c>
      <c r="E2409" s="7">
        <v>1033.4100000000001</v>
      </c>
      <c r="F2409" s="9">
        <v>37727</v>
      </c>
      <c r="G2409" t="s">
        <v>26</v>
      </c>
      <c r="H2409" s="10">
        <v>2</v>
      </c>
      <c r="I2409" s="5">
        <v>4</v>
      </c>
      <c r="J2409" s="5">
        <v>2003</v>
      </c>
      <c r="K2409" t="s">
        <v>685</v>
      </c>
      <c r="L2409" s="7">
        <v>58</v>
      </c>
      <c r="M2409" t="s">
        <v>739</v>
      </c>
      <c r="N2409" t="s">
        <v>225</v>
      </c>
      <c r="O2409" s="12" t="s">
        <v>226</v>
      </c>
      <c r="P2409" t="s">
        <v>227</v>
      </c>
      <c r="Q2409" t="s">
        <v>757</v>
      </c>
      <c r="R2409" s="13" t="s">
        <v>228</v>
      </c>
      <c r="S2409" t="s">
        <v>227</v>
      </c>
      <c r="T2409" t="s">
        <v>229</v>
      </c>
      <c r="U2409" t="s">
        <v>230</v>
      </c>
      <c r="V2409" t="s">
        <v>231</v>
      </c>
      <c r="W2409" t="s">
        <v>38</v>
      </c>
      <c r="X2409" t="s">
        <v>232</v>
      </c>
      <c r="Y2409" s="7">
        <v>1033.4100000000001</v>
      </c>
      <c r="AC2409" s="7">
        <f t="shared" si="37"/>
        <v>296.69999999999982</v>
      </c>
    </row>
    <row r="2410" spans="1:29" x14ac:dyDescent="0.3">
      <c r="A2410" s="5">
        <v>10127</v>
      </c>
      <c r="B2410" s="5">
        <v>46</v>
      </c>
      <c r="C2410" s="7">
        <v>69.12</v>
      </c>
      <c r="D2410" s="10">
        <v>4</v>
      </c>
      <c r="E2410" s="7">
        <v>3179.52</v>
      </c>
      <c r="F2410" s="9">
        <v>37775</v>
      </c>
      <c r="G2410" t="s">
        <v>26</v>
      </c>
      <c r="H2410" s="10">
        <v>2</v>
      </c>
      <c r="I2410" s="5">
        <v>6</v>
      </c>
      <c r="J2410" s="5">
        <v>2003</v>
      </c>
      <c r="K2410" t="s">
        <v>685</v>
      </c>
      <c r="L2410" s="7">
        <v>58</v>
      </c>
      <c r="M2410" t="s">
        <v>739</v>
      </c>
      <c r="N2410" t="s">
        <v>542</v>
      </c>
      <c r="O2410" s="12" t="s">
        <v>543</v>
      </c>
      <c r="P2410" t="s">
        <v>31</v>
      </c>
      <c r="Q2410" t="s">
        <v>32</v>
      </c>
      <c r="R2410" s="13" t="s">
        <v>33</v>
      </c>
      <c r="S2410" t="s">
        <v>34</v>
      </c>
      <c r="T2410" t="s">
        <v>35</v>
      </c>
      <c r="U2410" t="s">
        <v>62</v>
      </c>
      <c r="V2410" t="s">
        <v>544</v>
      </c>
      <c r="W2410" t="s">
        <v>55</v>
      </c>
      <c r="X2410" t="s">
        <v>545</v>
      </c>
      <c r="Y2410" s="7">
        <v>3179.52</v>
      </c>
      <c r="AC2410" s="7">
        <f t="shared" si="37"/>
        <v>0</v>
      </c>
    </row>
    <row r="2411" spans="1:29" x14ac:dyDescent="0.3">
      <c r="A2411" s="5">
        <v>10142</v>
      </c>
      <c r="B2411" s="5">
        <v>42</v>
      </c>
      <c r="C2411" s="7">
        <v>49.79</v>
      </c>
      <c r="D2411" s="10">
        <v>14</v>
      </c>
      <c r="E2411" s="7">
        <v>2091.1799999999998</v>
      </c>
      <c r="F2411" s="9">
        <v>37841</v>
      </c>
      <c r="G2411" t="s">
        <v>26</v>
      </c>
      <c r="H2411" s="10">
        <v>3</v>
      </c>
      <c r="I2411" s="5">
        <v>8</v>
      </c>
      <c r="J2411" s="5">
        <v>2003</v>
      </c>
      <c r="K2411" t="s">
        <v>685</v>
      </c>
      <c r="L2411" s="7">
        <v>58</v>
      </c>
      <c r="M2411" t="s">
        <v>739</v>
      </c>
      <c r="N2411" t="s">
        <v>312</v>
      </c>
      <c r="O2411" s="12" t="s">
        <v>313</v>
      </c>
      <c r="P2411" t="s">
        <v>314</v>
      </c>
      <c r="Q2411" t="s">
        <v>60</v>
      </c>
      <c r="R2411" s="13" t="s">
        <v>128</v>
      </c>
      <c r="S2411" t="s">
        <v>34</v>
      </c>
      <c r="T2411" t="s">
        <v>35</v>
      </c>
      <c r="U2411" t="s">
        <v>315</v>
      </c>
      <c r="V2411" t="s">
        <v>316</v>
      </c>
      <c r="W2411" t="s">
        <v>38</v>
      </c>
      <c r="X2411" t="s">
        <v>317</v>
      </c>
      <c r="Y2411" s="7">
        <v>2091.1799999999998</v>
      </c>
      <c r="AC2411" s="7">
        <f t="shared" si="37"/>
        <v>187.05000000000018</v>
      </c>
    </row>
    <row r="2412" spans="1:29" x14ac:dyDescent="0.3">
      <c r="A2412" s="5">
        <v>10153</v>
      </c>
      <c r="B2412" s="5">
        <v>31</v>
      </c>
      <c r="C2412" s="7">
        <v>57.41</v>
      </c>
      <c r="D2412" s="10">
        <v>13</v>
      </c>
      <c r="E2412" s="7">
        <v>1779.71</v>
      </c>
      <c r="F2412" s="9">
        <v>37892</v>
      </c>
      <c r="G2412" t="s">
        <v>26</v>
      </c>
      <c r="H2412" s="10">
        <v>3</v>
      </c>
      <c r="I2412" s="5">
        <v>9</v>
      </c>
      <c r="J2412" s="5">
        <v>2003</v>
      </c>
      <c r="K2412" t="s">
        <v>685</v>
      </c>
      <c r="L2412" s="7">
        <v>58</v>
      </c>
      <c r="M2412" t="s">
        <v>739</v>
      </c>
      <c r="N2412" t="s">
        <v>201</v>
      </c>
      <c r="O2412" s="12" t="s">
        <v>202</v>
      </c>
      <c r="P2412" t="s">
        <v>203</v>
      </c>
      <c r="Q2412" t="s">
        <v>757</v>
      </c>
      <c r="R2412" s="13" t="s">
        <v>204</v>
      </c>
      <c r="S2412" t="s">
        <v>205</v>
      </c>
      <c r="T2412" t="s">
        <v>45</v>
      </c>
      <c r="U2412" t="s">
        <v>206</v>
      </c>
      <c r="V2412" t="s">
        <v>207</v>
      </c>
      <c r="W2412" t="s">
        <v>38</v>
      </c>
      <c r="X2412" t="s">
        <v>208</v>
      </c>
      <c r="Y2412" s="7">
        <v>1779.71</v>
      </c>
      <c r="AC2412" s="7">
        <f t="shared" si="37"/>
        <v>1092.96</v>
      </c>
    </row>
    <row r="2413" spans="1:29" x14ac:dyDescent="0.3">
      <c r="A2413" s="5">
        <v>10165</v>
      </c>
      <c r="B2413" s="5">
        <v>38</v>
      </c>
      <c r="C2413" s="7">
        <v>66.78</v>
      </c>
      <c r="D2413" s="10">
        <v>5</v>
      </c>
      <c r="E2413" s="7">
        <v>2537.64</v>
      </c>
      <c r="F2413" s="9">
        <v>37916</v>
      </c>
      <c r="G2413" t="s">
        <v>26</v>
      </c>
      <c r="H2413" s="10">
        <v>4</v>
      </c>
      <c r="I2413" s="5">
        <v>10</v>
      </c>
      <c r="J2413" s="5">
        <v>2003</v>
      </c>
      <c r="K2413" t="s">
        <v>685</v>
      </c>
      <c r="L2413" s="7">
        <v>58</v>
      </c>
      <c r="M2413" t="s">
        <v>739</v>
      </c>
      <c r="N2413" t="s">
        <v>225</v>
      </c>
      <c r="O2413" s="12" t="s">
        <v>226</v>
      </c>
      <c r="P2413" t="s">
        <v>227</v>
      </c>
      <c r="Q2413" t="s">
        <v>757</v>
      </c>
      <c r="R2413" s="13" t="s">
        <v>228</v>
      </c>
      <c r="S2413" t="s">
        <v>227</v>
      </c>
      <c r="T2413" t="s">
        <v>229</v>
      </c>
      <c r="U2413" t="s">
        <v>230</v>
      </c>
      <c r="V2413" t="s">
        <v>231</v>
      </c>
      <c r="W2413" t="s">
        <v>38</v>
      </c>
      <c r="X2413" t="s">
        <v>232</v>
      </c>
      <c r="Y2413" s="7">
        <v>2537.64</v>
      </c>
      <c r="AC2413" s="7">
        <f t="shared" si="37"/>
        <v>860.86000000000013</v>
      </c>
    </row>
    <row r="2414" spans="1:29" x14ac:dyDescent="0.3">
      <c r="A2414" s="5">
        <v>10176</v>
      </c>
      <c r="B2414" s="5">
        <v>38</v>
      </c>
      <c r="C2414" s="7">
        <v>64.44</v>
      </c>
      <c r="D2414" s="10">
        <v>4</v>
      </c>
      <c r="E2414" s="7">
        <v>2448.7199999999998</v>
      </c>
      <c r="F2414" s="9">
        <v>37931</v>
      </c>
      <c r="G2414" t="s">
        <v>26</v>
      </c>
      <c r="H2414" s="10">
        <v>4</v>
      </c>
      <c r="I2414" s="5">
        <v>11</v>
      </c>
      <c r="J2414" s="5">
        <v>2003</v>
      </c>
      <c r="K2414" t="s">
        <v>685</v>
      </c>
      <c r="L2414" s="7">
        <v>58</v>
      </c>
      <c r="M2414" t="s">
        <v>739</v>
      </c>
      <c r="N2414" t="s">
        <v>516</v>
      </c>
      <c r="O2414" s="12" t="s">
        <v>517</v>
      </c>
      <c r="P2414" t="s">
        <v>518</v>
      </c>
      <c r="Q2414" t="s">
        <v>757</v>
      </c>
      <c r="R2414" s="13" t="s">
        <v>519</v>
      </c>
      <c r="S2414" t="s">
        <v>296</v>
      </c>
      <c r="T2414" t="s">
        <v>45</v>
      </c>
      <c r="U2414" t="s">
        <v>520</v>
      </c>
      <c r="V2414" t="s">
        <v>521</v>
      </c>
      <c r="W2414" t="s">
        <v>38</v>
      </c>
      <c r="X2414" t="s">
        <v>522</v>
      </c>
      <c r="Y2414" s="7">
        <v>2448.7199999999998</v>
      </c>
      <c r="AC2414" s="7">
        <f t="shared" si="37"/>
        <v>95.940000000000055</v>
      </c>
    </row>
    <row r="2415" spans="1:29" x14ac:dyDescent="0.3">
      <c r="A2415" s="5">
        <v>10185</v>
      </c>
      <c r="B2415" s="5">
        <v>20</v>
      </c>
      <c r="C2415" s="7">
        <v>48.62</v>
      </c>
      <c r="D2415" s="10">
        <v>15</v>
      </c>
      <c r="E2415" s="7">
        <v>972.4</v>
      </c>
      <c r="F2415" s="9">
        <v>37939</v>
      </c>
      <c r="G2415" t="s">
        <v>26</v>
      </c>
      <c r="H2415" s="10">
        <v>4</v>
      </c>
      <c r="I2415" s="5">
        <v>11</v>
      </c>
      <c r="J2415" s="5">
        <v>2003</v>
      </c>
      <c r="K2415" t="s">
        <v>685</v>
      </c>
      <c r="L2415" s="7">
        <v>58</v>
      </c>
      <c r="M2415" t="s">
        <v>739</v>
      </c>
      <c r="N2415" t="s">
        <v>383</v>
      </c>
      <c r="O2415" s="12" t="s">
        <v>384</v>
      </c>
      <c r="P2415" t="s">
        <v>187</v>
      </c>
      <c r="Q2415" t="s">
        <v>141</v>
      </c>
      <c r="R2415" s="13" t="s">
        <v>188</v>
      </c>
      <c r="S2415" t="s">
        <v>34</v>
      </c>
      <c r="T2415" t="s">
        <v>35</v>
      </c>
      <c r="U2415" t="s">
        <v>385</v>
      </c>
      <c r="V2415" t="s">
        <v>386</v>
      </c>
      <c r="W2415" t="s">
        <v>38</v>
      </c>
      <c r="X2415" t="s">
        <v>387</v>
      </c>
      <c r="Y2415" s="7">
        <v>972.4</v>
      </c>
      <c r="AC2415" s="7">
        <f t="shared" si="37"/>
        <v>0</v>
      </c>
    </row>
    <row r="2416" spans="1:29" x14ac:dyDescent="0.3">
      <c r="A2416" s="5">
        <v>10196</v>
      </c>
      <c r="B2416" s="5">
        <v>46</v>
      </c>
      <c r="C2416" s="7">
        <v>62.09</v>
      </c>
      <c r="D2416" s="10">
        <v>7</v>
      </c>
      <c r="E2416" s="7">
        <v>2856.14</v>
      </c>
      <c r="F2416" s="9">
        <v>37951</v>
      </c>
      <c r="G2416" t="s">
        <v>26</v>
      </c>
      <c r="H2416" s="10">
        <v>4</v>
      </c>
      <c r="I2416" s="5">
        <v>11</v>
      </c>
      <c r="J2416" s="5">
        <v>2003</v>
      </c>
      <c r="K2416" t="s">
        <v>685</v>
      </c>
      <c r="L2416" s="7">
        <v>58</v>
      </c>
      <c r="M2416" t="s">
        <v>739</v>
      </c>
      <c r="N2416" t="s">
        <v>278</v>
      </c>
      <c r="O2416" s="12" t="s">
        <v>279</v>
      </c>
      <c r="P2416" t="s">
        <v>280</v>
      </c>
      <c r="Q2416" t="s">
        <v>127</v>
      </c>
      <c r="R2416" s="13" t="s">
        <v>281</v>
      </c>
      <c r="S2416" t="s">
        <v>34</v>
      </c>
      <c r="T2416" t="s">
        <v>35</v>
      </c>
      <c r="U2416" t="s">
        <v>94</v>
      </c>
      <c r="V2416" t="s">
        <v>282</v>
      </c>
      <c r="W2416" t="s">
        <v>38</v>
      </c>
      <c r="X2416" t="s">
        <v>283</v>
      </c>
      <c r="Y2416" s="7">
        <v>2856.14</v>
      </c>
      <c r="AC2416" s="7">
        <f t="shared" si="37"/>
        <v>0</v>
      </c>
    </row>
    <row r="2417" spans="1:29" x14ac:dyDescent="0.3">
      <c r="A2417" s="5">
        <v>10208</v>
      </c>
      <c r="B2417" s="5">
        <v>30</v>
      </c>
      <c r="C2417" s="7">
        <v>65.61</v>
      </c>
      <c r="D2417" s="10">
        <v>15</v>
      </c>
      <c r="E2417" s="7">
        <v>1968.3</v>
      </c>
      <c r="F2417" s="9">
        <v>37988</v>
      </c>
      <c r="G2417" t="s">
        <v>26</v>
      </c>
      <c r="H2417" s="10">
        <v>1</v>
      </c>
      <c r="I2417" s="5">
        <v>1</v>
      </c>
      <c r="J2417" s="5">
        <v>2004</v>
      </c>
      <c r="K2417" t="s">
        <v>685</v>
      </c>
      <c r="L2417" s="7">
        <v>58</v>
      </c>
      <c r="M2417" t="s">
        <v>739</v>
      </c>
      <c r="N2417" t="s">
        <v>252</v>
      </c>
      <c r="O2417" s="12" t="s">
        <v>253</v>
      </c>
      <c r="P2417" t="s">
        <v>254</v>
      </c>
      <c r="Q2417" t="s">
        <v>757</v>
      </c>
      <c r="R2417" s="13" t="s">
        <v>255</v>
      </c>
      <c r="S2417" t="s">
        <v>44</v>
      </c>
      <c r="T2417" t="s">
        <v>45</v>
      </c>
      <c r="U2417" t="s">
        <v>256</v>
      </c>
      <c r="V2417" t="s">
        <v>257</v>
      </c>
      <c r="W2417" t="s">
        <v>38</v>
      </c>
      <c r="X2417" t="s">
        <v>258</v>
      </c>
      <c r="Y2417" s="7">
        <v>1968.3</v>
      </c>
      <c r="AC2417" s="7">
        <f t="shared" si="37"/>
        <v>0</v>
      </c>
    </row>
    <row r="2418" spans="1:29" x14ac:dyDescent="0.3">
      <c r="A2418" s="5">
        <v>10220</v>
      </c>
      <c r="B2418" s="5">
        <v>30</v>
      </c>
      <c r="C2418" s="7">
        <v>68.540000000000006</v>
      </c>
      <c r="D2418" s="10">
        <v>4</v>
      </c>
      <c r="E2418" s="7">
        <v>2056.1999999999998</v>
      </c>
      <c r="F2418" s="9">
        <v>38029</v>
      </c>
      <c r="G2418" t="s">
        <v>26</v>
      </c>
      <c r="H2418" s="10">
        <v>1</v>
      </c>
      <c r="I2418" s="5">
        <v>2</v>
      </c>
      <c r="J2418" s="5">
        <v>2004</v>
      </c>
      <c r="K2418" t="s">
        <v>685</v>
      </c>
      <c r="L2418" s="7">
        <v>58</v>
      </c>
      <c r="M2418" t="s">
        <v>739</v>
      </c>
      <c r="N2418" t="s">
        <v>546</v>
      </c>
      <c r="O2418" s="12" t="s">
        <v>547</v>
      </c>
      <c r="P2418" t="s">
        <v>548</v>
      </c>
      <c r="Q2418" t="s">
        <v>757</v>
      </c>
      <c r="R2418" s="13" t="s">
        <v>25</v>
      </c>
      <c r="S2418" t="s">
        <v>549</v>
      </c>
      <c r="T2418" t="s">
        <v>45</v>
      </c>
      <c r="U2418" t="s">
        <v>550</v>
      </c>
      <c r="V2418" t="s">
        <v>551</v>
      </c>
      <c r="W2418" t="s">
        <v>38</v>
      </c>
      <c r="X2418" t="s">
        <v>552</v>
      </c>
      <c r="Y2418" s="7">
        <v>2056.1999999999998</v>
      </c>
      <c r="AC2418" s="7">
        <f t="shared" si="37"/>
        <v>0</v>
      </c>
    </row>
    <row r="2419" spans="1:29" x14ac:dyDescent="0.3">
      <c r="A2419" s="5">
        <v>10230</v>
      </c>
      <c r="B2419" s="5">
        <v>43</v>
      </c>
      <c r="C2419" s="7">
        <v>52.14</v>
      </c>
      <c r="D2419" s="10">
        <v>2</v>
      </c>
      <c r="E2419" s="7">
        <v>2242.02</v>
      </c>
      <c r="F2419" s="9">
        <v>38061</v>
      </c>
      <c r="G2419" t="s">
        <v>26</v>
      </c>
      <c r="H2419" s="10">
        <v>1</v>
      </c>
      <c r="I2419" s="5">
        <v>3</v>
      </c>
      <c r="J2419" s="5">
        <v>2004</v>
      </c>
      <c r="K2419" t="s">
        <v>685</v>
      </c>
      <c r="L2419" s="7">
        <v>58</v>
      </c>
      <c r="M2419" t="s">
        <v>739</v>
      </c>
      <c r="N2419" t="s">
        <v>528</v>
      </c>
      <c r="O2419" s="12" t="s">
        <v>529</v>
      </c>
      <c r="P2419" t="s">
        <v>530</v>
      </c>
      <c r="Q2419" t="s">
        <v>757</v>
      </c>
      <c r="R2419" s="13" t="s">
        <v>531</v>
      </c>
      <c r="S2419" t="s">
        <v>505</v>
      </c>
      <c r="T2419" t="s">
        <v>45</v>
      </c>
      <c r="U2419" t="s">
        <v>532</v>
      </c>
      <c r="V2419" t="s">
        <v>473</v>
      </c>
      <c r="W2419" t="s">
        <v>38</v>
      </c>
      <c r="X2419" t="s">
        <v>533</v>
      </c>
      <c r="Y2419" s="7">
        <v>2242.02</v>
      </c>
      <c r="AC2419" s="7">
        <f t="shared" si="37"/>
        <v>0</v>
      </c>
    </row>
    <row r="2420" spans="1:29" x14ac:dyDescent="0.3">
      <c r="A2420" s="5">
        <v>10247</v>
      </c>
      <c r="B2420" s="5">
        <v>49</v>
      </c>
      <c r="C2420" s="7">
        <v>63.85</v>
      </c>
      <c r="D2420" s="10">
        <v>4</v>
      </c>
      <c r="E2420" s="7">
        <v>3128.65</v>
      </c>
      <c r="F2420" s="9">
        <v>38112</v>
      </c>
      <c r="G2420" t="s">
        <v>26</v>
      </c>
      <c r="H2420" s="10">
        <v>2</v>
      </c>
      <c r="I2420" s="5">
        <v>5</v>
      </c>
      <c r="J2420" s="5">
        <v>2004</v>
      </c>
      <c r="K2420" t="s">
        <v>685</v>
      </c>
      <c r="L2420" s="7">
        <v>58</v>
      </c>
      <c r="M2420" t="s">
        <v>739</v>
      </c>
      <c r="N2420" t="s">
        <v>534</v>
      </c>
      <c r="O2420" s="12" t="s">
        <v>535</v>
      </c>
      <c r="P2420" t="s">
        <v>536</v>
      </c>
      <c r="Q2420" t="s">
        <v>757</v>
      </c>
      <c r="R2420" s="13" t="s">
        <v>537</v>
      </c>
      <c r="S2420" t="s">
        <v>150</v>
      </c>
      <c r="T2420" t="s">
        <v>45</v>
      </c>
      <c r="U2420" t="s">
        <v>538</v>
      </c>
      <c r="V2420" t="s">
        <v>539</v>
      </c>
      <c r="W2420" t="s">
        <v>55</v>
      </c>
      <c r="X2420" t="s">
        <v>540</v>
      </c>
      <c r="Y2420" s="7">
        <v>3128.65</v>
      </c>
      <c r="AC2420" s="7">
        <f t="shared" si="37"/>
        <v>0</v>
      </c>
    </row>
    <row r="2421" spans="1:29" x14ac:dyDescent="0.3">
      <c r="A2421" s="5">
        <v>10272</v>
      </c>
      <c r="B2421" s="5">
        <v>43</v>
      </c>
      <c r="C2421" s="7">
        <v>56.82</v>
      </c>
      <c r="D2421" s="10">
        <v>4</v>
      </c>
      <c r="E2421" s="7">
        <v>2443.2600000000002</v>
      </c>
      <c r="F2421" s="9">
        <v>38188</v>
      </c>
      <c r="G2421" t="s">
        <v>26</v>
      </c>
      <c r="H2421" s="10">
        <v>3</v>
      </c>
      <c r="I2421" s="5">
        <v>7</v>
      </c>
      <c r="J2421" s="5">
        <v>2004</v>
      </c>
      <c r="K2421" t="s">
        <v>685</v>
      </c>
      <c r="L2421" s="7">
        <v>58</v>
      </c>
      <c r="M2421" t="s">
        <v>739</v>
      </c>
      <c r="N2421" t="s">
        <v>161</v>
      </c>
      <c r="O2421" s="12" t="s">
        <v>162</v>
      </c>
      <c r="P2421" t="s">
        <v>163</v>
      </c>
      <c r="Q2421" t="s">
        <v>164</v>
      </c>
      <c r="R2421" s="13" t="s">
        <v>165</v>
      </c>
      <c r="S2421" t="s">
        <v>34</v>
      </c>
      <c r="T2421" t="s">
        <v>35</v>
      </c>
      <c r="U2421" t="s">
        <v>36</v>
      </c>
      <c r="V2421" t="s">
        <v>166</v>
      </c>
      <c r="W2421" t="s">
        <v>38</v>
      </c>
      <c r="X2421" t="s">
        <v>167</v>
      </c>
      <c r="Y2421" s="7">
        <v>2443.2600000000002</v>
      </c>
      <c r="AC2421" s="7">
        <f t="shared" si="37"/>
        <v>0</v>
      </c>
    </row>
    <row r="2422" spans="1:29" x14ac:dyDescent="0.3">
      <c r="A2422" s="5">
        <v>10282</v>
      </c>
      <c r="B2422" s="5">
        <v>37</v>
      </c>
      <c r="C2422" s="7">
        <v>66.78</v>
      </c>
      <c r="D2422" s="10">
        <v>7</v>
      </c>
      <c r="E2422" s="7">
        <v>2470.86</v>
      </c>
      <c r="F2422" s="9">
        <v>38219</v>
      </c>
      <c r="G2422" t="s">
        <v>26</v>
      </c>
      <c r="H2422" s="10">
        <v>3</v>
      </c>
      <c r="I2422" s="5">
        <v>8</v>
      </c>
      <c r="J2422" s="5">
        <v>2004</v>
      </c>
      <c r="K2422" t="s">
        <v>685</v>
      </c>
      <c r="L2422" s="7">
        <v>58</v>
      </c>
      <c r="M2422" t="s">
        <v>739</v>
      </c>
      <c r="N2422" t="s">
        <v>312</v>
      </c>
      <c r="O2422" s="12" t="s">
        <v>313</v>
      </c>
      <c r="P2422" t="s">
        <v>314</v>
      </c>
      <c r="Q2422" t="s">
        <v>60</v>
      </c>
      <c r="R2422" s="13" t="s">
        <v>128</v>
      </c>
      <c r="S2422" t="s">
        <v>34</v>
      </c>
      <c r="T2422" t="s">
        <v>35</v>
      </c>
      <c r="U2422" t="s">
        <v>315</v>
      </c>
      <c r="V2422" t="s">
        <v>316</v>
      </c>
      <c r="W2422" t="s">
        <v>38</v>
      </c>
      <c r="X2422" t="s">
        <v>317</v>
      </c>
      <c r="Y2422" s="7">
        <v>2470.86</v>
      </c>
      <c r="AC2422" s="7">
        <f t="shared" si="37"/>
        <v>0</v>
      </c>
    </row>
    <row r="2423" spans="1:29" x14ac:dyDescent="0.3">
      <c r="A2423" s="5">
        <v>10292</v>
      </c>
      <c r="B2423" s="5">
        <v>35</v>
      </c>
      <c r="C2423" s="7">
        <v>55.07</v>
      </c>
      <c r="D2423" s="10">
        <v>1</v>
      </c>
      <c r="E2423" s="7">
        <v>1927.45</v>
      </c>
      <c r="F2423" s="9">
        <v>38238</v>
      </c>
      <c r="G2423" t="s">
        <v>26</v>
      </c>
      <c r="H2423" s="10">
        <v>3</v>
      </c>
      <c r="I2423" s="5">
        <v>9</v>
      </c>
      <c r="J2423" s="5">
        <v>2004</v>
      </c>
      <c r="K2423" t="s">
        <v>685</v>
      </c>
      <c r="L2423" s="7">
        <v>58</v>
      </c>
      <c r="M2423" t="s">
        <v>739</v>
      </c>
      <c r="N2423" t="s">
        <v>29</v>
      </c>
      <c r="O2423" s="12" t="s">
        <v>30</v>
      </c>
      <c r="P2423" t="s">
        <v>31</v>
      </c>
      <c r="Q2423" t="s">
        <v>32</v>
      </c>
      <c r="R2423" s="13" t="s">
        <v>33</v>
      </c>
      <c r="S2423" t="s">
        <v>34</v>
      </c>
      <c r="T2423" t="s">
        <v>35</v>
      </c>
      <c r="U2423" t="s">
        <v>36</v>
      </c>
      <c r="V2423" t="s">
        <v>37</v>
      </c>
      <c r="W2423" t="s">
        <v>38</v>
      </c>
      <c r="X2423" t="s">
        <v>39</v>
      </c>
      <c r="Y2423" s="7">
        <v>1927.45</v>
      </c>
      <c r="AC2423" s="7">
        <f t="shared" si="37"/>
        <v>0</v>
      </c>
    </row>
    <row r="2424" spans="1:29" x14ac:dyDescent="0.3">
      <c r="A2424" s="5">
        <v>10306</v>
      </c>
      <c r="B2424" s="5">
        <v>34</v>
      </c>
      <c r="C2424" s="7">
        <v>60.34</v>
      </c>
      <c r="D2424" s="10">
        <v>15</v>
      </c>
      <c r="E2424" s="7">
        <v>2051.56</v>
      </c>
      <c r="F2424" s="9">
        <v>38274</v>
      </c>
      <c r="G2424" t="s">
        <v>26</v>
      </c>
      <c r="H2424" s="10">
        <v>4</v>
      </c>
      <c r="I2424" s="5">
        <v>10</v>
      </c>
      <c r="J2424" s="5">
        <v>2004</v>
      </c>
      <c r="K2424" t="s">
        <v>685</v>
      </c>
      <c r="L2424" s="7">
        <v>58</v>
      </c>
      <c r="M2424" t="s">
        <v>739</v>
      </c>
      <c r="N2424" t="s">
        <v>558</v>
      </c>
      <c r="O2424" s="12" t="s">
        <v>559</v>
      </c>
      <c r="P2424" t="s">
        <v>560</v>
      </c>
      <c r="Q2424" t="s">
        <v>757</v>
      </c>
      <c r="R2424" s="13" t="s">
        <v>561</v>
      </c>
      <c r="S2424" t="s">
        <v>196</v>
      </c>
      <c r="T2424" t="s">
        <v>45</v>
      </c>
      <c r="U2424" t="s">
        <v>562</v>
      </c>
      <c r="V2424" t="s">
        <v>105</v>
      </c>
      <c r="W2424" t="s">
        <v>38</v>
      </c>
      <c r="X2424" t="s">
        <v>563</v>
      </c>
      <c r="Y2424" s="7">
        <v>2051.56</v>
      </c>
      <c r="AC2424" s="7">
        <f t="shared" si="37"/>
        <v>0</v>
      </c>
    </row>
    <row r="2425" spans="1:29" x14ac:dyDescent="0.3">
      <c r="A2425" s="5">
        <v>10314</v>
      </c>
      <c r="B2425" s="5">
        <v>38</v>
      </c>
      <c r="C2425" s="7">
        <v>61.51</v>
      </c>
      <c r="D2425" s="10">
        <v>7</v>
      </c>
      <c r="E2425" s="7">
        <v>2337.38</v>
      </c>
      <c r="F2425" s="9">
        <v>38282</v>
      </c>
      <c r="G2425" t="s">
        <v>26</v>
      </c>
      <c r="H2425" s="10">
        <v>4</v>
      </c>
      <c r="I2425" s="5">
        <v>10</v>
      </c>
      <c r="J2425" s="5">
        <v>2004</v>
      </c>
      <c r="K2425" t="s">
        <v>685</v>
      </c>
      <c r="L2425" s="7">
        <v>58</v>
      </c>
      <c r="M2425" t="s">
        <v>739</v>
      </c>
      <c r="N2425" t="s">
        <v>564</v>
      </c>
      <c r="O2425" s="12" t="s">
        <v>565</v>
      </c>
      <c r="P2425" t="s">
        <v>566</v>
      </c>
      <c r="Q2425" t="s">
        <v>757</v>
      </c>
      <c r="R2425" s="13" t="s">
        <v>567</v>
      </c>
      <c r="S2425" t="s">
        <v>373</v>
      </c>
      <c r="T2425" t="s">
        <v>45</v>
      </c>
      <c r="U2425" t="s">
        <v>568</v>
      </c>
      <c r="V2425" t="s">
        <v>569</v>
      </c>
      <c r="W2425" t="s">
        <v>38</v>
      </c>
      <c r="X2425" t="s">
        <v>570</v>
      </c>
      <c r="Y2425" s="7">
        <v>2337.38</v>
      </c>
      <c r="AC2425" s="7">
        <f t="shared" si="37"/>
        <v>0</v>
      </c>
    </row>
    <row r="2426" spans="1:29" x14ac:dyDescent="0.3">
      <c r="A2426" s="5">
        <v>10325</v>
      </c>
      <c r="B2426" s="5">
        <v>44</v>
      </c>
      <c r="C2426" s="7">
        <v>100</v>
      </c>
      <c r="D2426" s="10">
        <v>7</v>
      </c>
      <c r="E2426" s="7">
        <v>5932.96</v>
      </c>
      <c r="F2426" s="9">
        <v>38296</v>
      </c>
      <c r="G2426" t="s">
        <v>26</v>
      </c>
      <c r="H2426" s="10">
        <v>4</v>
      </c>
      <c r="I2426" s="5">
        <v>11</v>
      </c>
      <c r="J2426" s="5">
        <v>2004</v>
      </c>
      <c r="K2426" t="s">
        <v>685</v>
      </c>
      <c r="L2426" s="7">
        <v>58</v>
      </c>
      <c r="M2426" t="s">
        <v>739</v>
      </c>
      <c r="N2426" t="s">
        <v>154</v>
      </c>
      <c r="O2426" s="12" t="s">
        <v>155</v>
      </c>
      <c r="P2426" t="s">
        <v>156</v>
      </c>
      <c r="Q2426" t="s">
        <v>757</v>
      </c>
      <c r="R2426" s="13" t="s">
        <v>157</v>
      </c>
      <c r="S2426" t="s">
        <v>88</v>
      </c>
      <c r="T2426" t="s">
        <v>45</v>
      </c>
      <c r="U2426" t="s">
        <v>158</v>
      </c>
      <c r="V2426" t="s">
        <v>159</v>
      </c>
      <c r="W2426" t="s">
        <v>55</v>
      </c>
      <c r="X2426" t="s">
        <v>160</v>
      </c>
      <c r="Y2426" s="7">
        <v>4400</v>
      </c>
      <c r="AC2426" s="7">
        <f t="shared" si="37"/>
        <v>0</v>
      </c>
    </row>
    <row r="2427" spans="1:29" x14ac:dyDescent="0.3">
      <c r="A2427" s="5">
        <v>10337</v>
      </c>
      <c r="B2427" s="5">
        <v>21</v>
      </c>
      <c r="C2427" s="7">
        <v>100</v>
      </c>
      <c r="D2427" s="10">
        <v>6</v>
      </c>
      <c r="E2427" s="7">
        <v>2296.77</v>
      </c>
      <c r="F2427" s="9">
        <v>38312</v>
      </c>
      <c r="G2427" t="s">
        <v>26</v>
      </c>
      <c r="H2427" s="10">
        <v>4</v>
      </c>
      <c r="I2427" s="5">
        <v>11</v>
      </c>
      <c r="J2427" s="5">
        <v>2004</v>
      </c>
      <c r="K2427" t="s">
        <v>685</v>
      </c>
      <c r="L2427" s="7">
        <v>58</v>
      </c>
      <c r="M2427" t="s">
        <v>739</v>
      </c>
      <c r="N2427" t="s">
        <v>233</v>
      </c>
      <c r="O2427" s="12" t="s">
        <v>234</v>
      </c>
      <c r="P2427" t="s">
        <v>31</v>
      </c>
      <c r="Q2427" t="s">
        <v>32</v>
      </c>
      <c r="R2427" s="13" t="s">
        <v>33</v>
      </c>
      <c r="S2427" t="s">
        <v>34</v>
      </c>
      <c r="T2427" t="s">
        <v>35</v>
      </c>
      <c r="U2427" t="s">
        <v>143</v>
      </c>
      <c r="V2427" t="s">
        <v>235</v>
      </c>
      <c r="W2427" t="s">
        <v>38</v>
      </c>
      <c r="X2427" t="s">
        <v>236</v>
      </c>
      <c r="Y2427" s="7">
        <v>2100</v>
      </c>
      <c r="AC2427" s="7">
        <f t="shared" si="37"/>
        <v>0</v>
      </c>
    </row>
    <row r="2428" spans="1:29" x14ac:dyDescent="0.3">
      <c r="A2428" s="5">
        <v>10350</v>
      </c>
      <c r="B2428" s="5">
        <v>44</v>
      </c>
      <c r="C2428" s="7">
        <v>100</v>
      </c>
      <c r="D2428" s="10">
        <v>17</v>
      </c>
      <c r="E2428" s="7">
        <v>6490.88</v>
      </c>
      <c r="F2428" s="9">
        <v>38323</v>
      </c>
      <c r="G2428" t="s">
        <v>26</v>
      </c>
      <c r="H2428" s="10">
        <v>4</v>
      </c>
      <c r="I2428" s="5">
        <v>12</v>
      </c>
      <c r="J2428" s="5">
        <v>2004</v>
      </c>
      <c r="K2428" t="s">
        <v>685</v>
      </c>
      <c r="L2428" s="7">
        <v>58</v>
      </c>
      <c r="M2428" t="s">
        <v>739</v>
      </c>
      <c r="N2428" t="s">
        <v>201</v>
      </c>
      <c r="O2428" s="12" t="s">
        <v>202</v>
      </c>
      <c r="P2428" t="s">
        <v>203</v>
      </c>
      <c r="Q2428" t="s">
        <v>757</v>
      </c>
      <c r="R2428" s="13" t="s">
        <v>204</v>
      </c>
      <c r="S2428" t="s">
        <v>205</v>
      </c>
      <c r="T2428" t="s">
        <v>45</v>
      </c>
      <c r="U2428" t="s">
        <v>206</v>
      </c>
      <c r="V2428" t="s">
        <v>207</v>
      </c>
      <c r="W2428" t="s">
        <v>55</v>
      </c>
      <c r="X2428" t="s">
        <v>208</v>
      </c>
      <c r="Y2428" s="7">
        <v>4400</v>
      </c>
      <c r="AC2428" s="7">
        <f t="shared" si="37"/>
        <v>0</v>
      </c>
    </row>
    <row r="2429" spans="1:29" x14ac:dyDescent="0.3">
      <c r="A2429" s="5">
        <v>10359</v>
      </c>
      <c r="B2429" s="5">
        <v>25</v>
      </c>
      <c r="C2429" s="7">
        <v>64.930000000000007</v>
      </c>
      <c r="D2429" s="10">
        <v>4</v>
      </c>
      <c r="E2429" s="7">
        <v>1623.25</v>
      </c>
      <c r="F2429" s="9">
        <v>38336</v>
      </c>
      <c r="G2429" t="s">
        <v>26</v>
      </c>
      <c r="H2429" s="10">
        <v>4</v>
      </c>
      <c r="I2429" s="5">
        <v>12</v>
      </c>
      <c r="J2429" s="5">
        <v>2004</v>
      </c>
      <c r="K2429" t="s">
        <v>685</v>
      </c>
      <c r="L2429" s="7">
        <v>58</v>
      </c>
      <c r="M2429" t="s">
        <v>739</v>
      </c>
      <c r="N2429" t="s">
        <v>40</v>
      </c>
      <c r="O2429" s="12" t="s">
        <v>41</v>
      </c>
      <c r="P2429" t="s">
        <v>42</v>
      </c>
      <c r="Q2429" t="s">
        <v>757</v>
      </c>
      <c r="R2429" s="13" t="s">
        <v>43</v>
      </c>
      <c r="S2429" t="s">
        <v>44</v>
      </c>
      <c r="T2429" t="s">
        <v>45</v>
      </c>
      <c r="U2429" t="s">
        <v>46</v>
      </c>
      <c r="V2429" t="s">
        <v>47</v>
      </c>
      <c r="W2429" t="s">
        <v>38</v>
      </c>
      <c r="X2429" t="s">
        <v>48</v>
      </c>
      <c r="Y2429" s="7">
        <v>1623.25</v>
      </c>
      <c r="AC2429" s="7">
        <f t="shared" si="37"/>
        <v>0</v>
      </c>
    </row>
    <row r="2430" spans="1:29" x14ac:dyDescent="0.3">
      <c r="A2430" s="5">
        <v>10372</v>
      </c>
      <c r="B2430" s="5">
        <v>24</v>
      </c>
      <c r="C2430" s="7">
        <v>58.58</v>
      </c>
      <c r="D2430" s="10">
        <v>9</v>
      </c>
      <c r="E2430" s="7">
        <v>1405.92</v>
      </c>
      <c r="F2430" s="9">
        <v>38378</v>
      </c>
      <c r="G2430" t="s">
        <v>26</v>
      </c>
      <c r="H2430" s="10">
        <v>1</v>
      </c>
      <c r="I2430" s="5">
        <v>1</v>
      </c>
      <c r="J2430" s="5">
        <v>2005</v>
      </c>
      <c r="K2430" t="s">
        <v>685</v>
      </c>
      <c r="L2430" s="7">
        <v>58</v>
      </c>
      <c r="M2430" t="s">
        <v>739</v>
      </c>
      <c r="N2430" t="s">
        <v>284</v>
      </c>
      <c r="O2430" s="12" t="s">
        <v>285</v>
      </c>
      <c r="P2430" t="s">
        <v>286</v>
      </c>
      <c r="Q2430" t="s">
        <v>287</v>
      </c>
      <c r="R2430" s="13" t="s">
        <v>288</v>
      </c>
      <c r="S2430" t="s">
        <v>229</v>
      </c>
      <c r="T2430" t="s">
        <v>229</v>
      </c>
      <c r="U2430" t="s">
        <v>289</v>
      </c>
      <c r="V2430" t="s">
        <v>290</v>
      </c>
      <c r="W2430" t="s">
        <v>38</v>
      </c>
      <c r="X2430" t="s">
        <v>291</v>
      </c>
      <c r="Y2430" s="7">
        <v>1405.92</v>
      </c>
      <c r="AC2430" s="7">
        <f t="shared" si="37"/>
        <v>0</v>
      </c>
    </row>
    <row r="2431" spans="1:29" x14ac:dyDescent="0.3">
      <c r="A2431" s="5">
        <v>10383</v>
      </c>
      <c r="B2431" s="5">
        <v>38</v>
      </c>
      <c r="C2431" s="7">
        <v>60.06</v>
      </c>
      <c r="D2431" s="10">
        <v>10</v>
      </c>
      <c r="E2431" s="7">
        <v>2282.2800000000002</v>
      </c>
      <c r="F2431" s="9">
        <v>38405</v>
      </c>
      <c r="G2431" t="s">
        <v>26</v>
      </c>
      <c r="H2431" s="10">
        <v>1</v>
      </c>
      <c r="I2431" s="5">
        <v>2</v>
      </c>
      <c r="J2431" s="5">
        <v>2005</v>
      </c>
      <c r="K2431" t="s">
        <v>685</v>
      </c>
      <c r="L2431" s="7">
        <v>58</v>
      </c>
      <c r="M2431" t="s">
        <v>739</v>
      </c>
      <c r="N2431" t="s">
        <v>201</v>
      </c>
      <c r="O2431" s="12" t="s">
        <v>202</v>
      </c>
      <c r="P2431" t="s">
        <v>203</v>
      </c>
      <c r="Q2431" t="s">
        <v>757</v>
      </c>
      <c r="R2431" s="13" t="s">
        <v>204</v>
      </c>
      <c r="S2431" t="s">
        <v>205</v>
      </c>
      <c r="T2431" t="s">
        <v>45</v>
      </c>
      <c r="U2431" t="s">
        <v>206</v>
      </c>
      <c r="V2431" t="s">
        <v>207</v>
      </c>
      <c r="W2431" t="s">
        <v>38</v>
      </c>
      <c r="X2431" t="s">
        <v>208</v>
      </c>
      <c r="Y2431" s="7">
        <v>2282.2800000000002</v>
      </c>
      <c r="AC2431" s="7">
        <f t="shared" si="37"/>
        <v>0</v>
      </c>
    </row>
    <row r="2432" spans="1:29" x14ac:dyDescent="0.3">
      <c r="A2432" s="5">
        <v>10395</v>
      </c>
      <c r="B2432" s="5">
        <v>45</v>
      </c>
      <c r="C2432" s="7">
        <v>100</v>
      </c>
      <c r="D2432" s="10">
        <v>3</v>
      </c>
      <c r="E2432" s="7">
        <v>8977.0499999999993</v>
      </c>
      <c r="F2432" s="9">
        <v>38428</v>
      </c>
      <c r="G2432" t="s">
        <v>26</v>
      </c>
      <c r="H2432" s="10">
        <v>1</v>
      </c>
      <c r="I2432" s="5">
        <v>3</v>
      </c>
      <c r="J2432" s="5">
        <v>2005</v>
      </c>
      <c r="K2432" t="s">
        <v>685</v>
      </c>
      <c r="L2432" s="7">
        <v>58</v>
      </c>
      <c r="M2432" t="s">
        <v>739</v>
      </c>
      <c r="N2432" t="s">
        <v>49</v>
      </c>
      <c r="O2432" s="12" t="s">
        <v>50</v>
      </c>
      <c r="P2432" t="s">
        <v>51</v>
      </c>
      <c r="Q2432" t="s">
        <v>757</v>
      </c>
      <c r="R2432" s="13" t="s">
        <v>52</v>
      </c>
      <c r="S2432" t="s">
        <v>44</v>
      </c>
      <c r="T2432" t="s">
        <v>45</v>
      </c>
      <c r="U2432" t="s">
        <v>53</v>
      </c>
      <c r="V2432" t="s">
        <v>54</v>
      </c>
      <c r="W2432" t="s">
        <v>175</v>
      </c>
      <c r="X2432" t="s">
        <v>56</v>
      </c>
      <c r="Y2432" s="7">
        <v>4500</v>
      </c>
      <c r="AC2432" s="7">
        <f t="shared" si="37"/>
        <v>0</v>
      </c>
    </row>
    <row r="2433" spans="1:29" x14ac:dyDescent="0.3">
      <c r="A2433" s="5">
        <v>10413</v>
      </c>
      <c r="B2433" s="5">
        <v>51</v>
      </c>
      <c r="C2433" s="7">
        <v>63.85</v>
      </c>
      <c r="D2433" s="10">
        <v>4</v>
      </c>
      <c r="E2433" s="7">
        <v>3256.35</v>
      </c>
      <c r="F2433" s="9">
        <v>38477</v>
      </c>
      <c r="G2433" t="s">
        <v>26</v>
      </c>
      <c r="H2433" s="10">
        <v>2</v>
      </c>
      <c r="I2433" s="5">
        <v>5</v>
      </c>
      <c r="J2433" s="5">
        <v>2005</v>
      </c>
      <c r="K2433" t="s">
        <v>685</v>
      </c>
      <c r="L2433" s="7">
        <v>58</v>
      </c>
      <c r="M2433" t="s">
        <v>739</v>
      </c>
      <c r="N2433" t="s">
        <v>124</v>
      </c>
      <c r="O2433" s="12" t="s">
        <v>125</v>
      </c>
      <c r="P2433" t="s">
        <v>126</v>
      </c>
      <c r="Q2433" t="s">
        <v>127</v>
      </c>
      <c r="R2433" s="13" t="s">
        <v>128</v>
      </c>
      <c r="S2433" t="s">
        <v>34</v>
      </c>
      <c r="T2433" t="s">
        <v>35</v>
      </c>
      <c r="U2433" t="s">
        <v>129</v>
      </c>
      <c r="V2433" t="s">
        <v>63</v>
      </c>
      <c r="W2433" t="s">
        <v>55</v>
      </c>
      <c r="X2433" t="s">
        <v>130</v>
      </c>
      <c r="Y2433" s="7">
        <v>3256.35</v>
      </c>
      <c r="AC2433" s="7">
        <f t="shared" si="37"/>
        <v>1532.96</v>
      </c>
    </row>
    <row r="2434" spans="1:29" x14ac:dyDescent="0.3">
      <c r="A2434" s="5">
        <v>10108</v>
      </c>
      <c r="B2434" s="5">
        <v>34</v>
      </c>
      <c r="C2434" s="7">
        <v>82.99</v>
      </c>
      <c r="D2434" s="10">
        <v>14</v>
      </c>
      <c r="E2434" s="7">
        <v>2821.66</v>
      </c>
      <c r="F2434" s="9">
        <v>37683</v>
      </c>
      <c r="G2434" t="s">
        <v>26</v>
      </c>
      <c r="H2434" s="10">
        <v>1</v>
      </c>
      <c r="I2434" s="5">
        <v>3</v>
      </c>
      <c r="J2434" s="5">
        <v>2003</v>
      </c>
      <c r="K2434" t="s">
        <v>27</v>
      </c>
      <c r="L2434" s="7">
        <v>81</v>
      </c>
      <c r="M2434" t="s">
        <v>740</v>
      </c>
      <c r="N2434" t="s">
        <v>486</v>
      </c>
      <c r="O2434" s="12" t="s">
        <v>487</v>
      </c>
      <c r="P2434" t="s">
        <v>488</v>
      </c>
      <c r="Q2434" t="s">
        <v>757</v>
      </c>
      <c r="R2434" s="13" t="s">
        <v>489</v>
      </c>
      <c r="S2434" t="s">
        <v>490</v>
      </c>
      <c r="T2434" t="s">
        <v>229</v>
      </c>
      <c r="U2434" t="s">
        <v>491</v>
      </c>
      <c r="V2434" t="s">
        <v>492</v>
      </c>
      <c r="W2434" t="s">
        <v>38</v>
      </c>
      <c r="X2434" t="s">
        <v>493</v>
      </c>
      <c r="Y2434" s="7">
        <v>2821.66</v>
      </c>
      <c r="AC2434" s="7">
        <f t="shared" si="37"/>
        <v>196.76999999999998</v>
      </c>
    </row>
    <row r="2435" spans="1:29" x14ac:dyDescent="0.3">
      <c r="A2435" s="5">
        <v>10121</v>
      </c>
      <c r="B2435" s="5">
        <v>44</v>
      </c>
      <c r="C2435" s="7">
        <v>74.849999999999994</v>
      </c>
      <c r="D2435" s="10">
        <v>1</v>
      </c>
      <c r="E2435" s="7">
        <v>3293.4</v>
      </c>
      <c r="F2435" s="9">
        <v>37748</v>
      </c>
      <c r="G2435" t="s">
        <v>26</v>
      </c>
      <c r="H2435" s="10">
        <v>2</v>
      </c>
      <c r="I2435" s="5">
        <v>5</v>
      </c>
      <c r="J2435" s="5">
        <v>2003</v>
      </c>
      <c r="K2435" t="s">
        <v>27</v>
      </c>
      <c r="L2435" s="7">
        <v>81</v>
      </c>
      <c r="M2435" t="s">
        <v>740</v>
      </c>
      <c r="N2435" t="s">
        <v>40</v>
      </c>
      <c r="O2435" s="12" t="s">
        <v>41</v>
      </c>
      <c r="P2435" t="s">
        <v>42</v>
      </c>
      <c r="Q2435" t="s">
        <v>757</v>
      </c>
      <c r="R2435" s="13" t="s">
        <v>43</v>
      </c>
      <c r="S2435" t="s">
        <v>44</v>
      </c>
      <c r="T2435" t="s">
        <v>45</v>
      </c>
      <c r="U2435" t="s">
        <v>46</v>
      </c>
      <c r="V2435" t="s">
        <v>47</v>
      </c>
      <c r="W2435" t="s">
        <v>55</v>
      </c>
      <c r="X2435" t="s">
        <v>48</v>
      </c>
      <c r="Y2435" s="7">
        <v>3293.4</v>
      </c>
      <c r="AC2435" s="7">
        <f t="shared" si="37"/>
        <v>2090.88</v>
      </c>
    </row>
    <row r="2436" spans="1:29" x14ac:dyDescent="0.3">
      <c r="A2436" s="5">
        <v>10135</v>
      </c>
      <c r="B2436" s="5">
        <v>44</v>
      </c>
      <c r="C2436" s="7">
        <v>96</v>
      </c>
      <c r="D2436" s="10">
        <v>15</v>
      </c>
      <c r="E2436" s="7">
        <v>4224</v>
      </c>
      <c r="F2436" s="9">
        <v>37804</v>
      </c>
      <c r="G2436" t="s">
        <v>26</v>
      </c>
      <c r="H2436" s="10">
        <v>3</v>
      </c>
      <c r="I2436" s="5">
        <v>7</v>
      </c>
      <c r="J2436" s="5">
        <v>2003</v>
      </c>
      <c r="K2436" t="s">
        <v>27</v>
      </c>
      <c r="L2436" s="7">
        <v>81</v>
      </c>
      <c r="M2436" t="s">
        <v>740</v>
      </c>
      <c r="N2436" t="s">
        <v>312</v>
      </c>
      <c r="O2436" s="12" t="s">
        <v>313</v>
      </c>
      <c r="P2436" t="s">
        <v>314</v>
      </c>
      <c r="Q2436" t="s">
        <v>60</v>
      </c>
      <c r="R2436" s="13" t="s">
        <v>128</v>
      </c>
      <c r="S2436" t="s">
        <v>34</v>
      </c>
      <c r="T2436" t="s">
        <v>35</v>
      </c>
      <c r="U2436" t="s">
        <v>315</v>
      </c>
      <c r="V2436" t="s">
        <v>316</v>
      </c>
      <c r="W2436" t="s">
        <v>55</v>
      </c>
      <c r="X2436" t="s">
        <v>317</v>
      </c>
      <c r="Y2436" s="7">
        <v>4224</v>
      </c>
      <c r="AC2436" s="7">
        <f t="shared" si="37"/>
        <v>0</v>
      </c>
    </row>
    <row r="2437" spans="1:29" x14ac:dyDescent="0.3">
      <c r="A2437" s="5">
        <v>10145</v>
      </c>
      <c r="B2437" s="5">
        <v>38</v>
      </c>
      <c r="C2437" s="7">
        <v>81.36</v>
      </c>
      <c r="D2437" s="10">
        <v>2</v>
      </c>
      <c r="E2437" s="7">
        <v>3091.68</v>
      </c>
      <c r="F2437" s="9">
        <v>37858</v>
      </c>
      <c r="G2437" t="s">
        <v>26</v>
      </c>
      <c r="H2437" s="10">
        <v>3</v>
      </c>
      <c r="I2437" s="5">
        <v>8</v>
      </c>
      <c r="J2437" s="5">
        <v>2003</v>
      </c>
      <c r="K2437" t="s">
        <v>27</v>
      </c>
      <c r="L2437" s="7">
        <v>81</v>
      </c>
      <c r="M2437" t="s">
        <v>740</v>
      </c>
      <c r="N2437" t="s">
        <v>57</v>
      </c>
      <c r="O2437" s="12" t="s">
        <v>58</v>
      </c>
      <c r="P2437" t="s">
        <v>59</v>
      </c>
      <c r="Q2437" t="s">
        <v>60</v>
      </c>
      <c r="R2437" s="13" t="s">
        <v>61</v>
      </c>
      <c r="S2437" t="s">
        <v>34</v>
      </c>
      <c r="T2437" t="s">
        <v>35</v>
      </c>
      <c r="U2437" t="s">
        <v>62</v>
      </c>
      <c r="V2437" t="s">
        <v>63</v>
      </c>
      <c r="W2437" t="s">
        <v>55</v>
      </c>
      <c r="X2437" t="s">
        <v>64</v>
      </c>
      <c r="Y2437" s="7">
        <v>3091.68</v>
      </c>
      <c r="AC2437" s="7">
        <f t="shared" si="37"/>
        <v>0</v>
      </c>
    </row>
    <row r="2438" spans="1:29" x14ac:dyDescent="0.3">
      <c r="A2438" s="5">
        <v>10159</v>
      </c>
      <c r="B2438" s="5">
        <v>31</v>
      </c>
      <c r="C2438" s="7">
        <v>71.599999999999994</v>
      </c>
      <c r="D2438" s="10">
        <v>10</v>
      </c>
      <c r="E2438" s="7">
        <v>2219.6</v>
      </c>
      <c r="F2438" s="9">
        <v>37904</v>
      </c>
      <c r="G2438" t="s">
        <v>26</v>
      </c>
      <c r="H2438" s="10">
        <v>4</v>
      </c>
      <c r="I2438" s="5">
        <v>10</v>
      </c>
      <c r="J2438" s="5">
        <v>2003</v>
      </c>
      <c r="K2438" t="s">
        <v>27</v>
      </c>
      <c r="L2438" s="7">
        <v>81</v>
      </c>
      <c r="M2438" t="s">
        <v>740</v>
      </c>
      <c r="N2438" t="s">
        <v>65</v>
      </c>
      <c r="O2438" s="12" t="s">
        <v>66</v>
      </c>
      <c r="P2438" t="s">
        <v>67</v>
      </c>
      <c r="Q2438" t="s">
        <v>60</v>
      </c>
      <c r="R2438" s="13" t="s">
        <v>757</v>
      </c>
      <c r="S2438" t="s">
        <v>34</v>
      </c>
      <c r="T2438" t="s">
        <v>35</v>
      </c>
      <c r="U2438" t="s">
        <v>68</v>
      </c>
      <c r="V2438" t="s">
        <v>63</v>
      </c>
      <c r="W2438" t="s">
        <v>38</v>
      </c>
      <c r="X2438" t="s">
        <v>69</v>
      </c>
      <c r="Y2438" s="7">
        <v>2219.6</v>
      </c>
      <c r="AC2438" s="7">
        <f t="shared" si="37"/>
        <v>0</v>
      </c>
    </row>
    <row r="2439" spans="1:29" x14ac:dyDescent="0.3">
      <c r="A2439" s="5">
        <v>10169</v>
      </c>
      <c r="B2439" s="5">
        <v>48</v>
      </c>
      <c r="C2439" s="7">
        <v>80.55</v>
      </c>
      <c r="D2439" s="10">
        <v>10</v>
      </c>
      <c r="E2439" s="7">
        <v>3866.4</v>
      </c>
      <c r="F2439" s="9">
        <v>37929</v>
      </c>
      <c r="G2439" t="s">
        <v>26</v>
      </c>
      <c r="H2439" s="10">
        <v>4</v>
      </c>
      <c r="I2439" s="5">
        <v>11</v>
      </c>
      <c r="J2439" s="5">
        <v>2003</v>
      </c>
      <c r="K2439" t="s">
        <v>27</v>
      </c>
      <c r="L2439" s="7">
        <v>81</v>
      </c>
      <c r="M2439" t="s">
        <v>740</v>
      </c>
      <c r="N2439" t="s">
        <v>329</v>
      </c>
      <c r="O2439" s="12" t="s">
        <v>330</v>
      </c>
      <c r="P2439" t="s">
        <v>331</v>
      </c>
      <c r="Q2439" t="s">
        <v>180</v>
      </c>
      <c r="R2439" s="13" t="s">
        <v>332</v>
      </c>
      <c r="S2439" t="s">
        <v>107</v>
      </c>
      <c r="T2439" t="s">
        <v>108</v>
      </c>
      <c r="U2439" t="s">
        <v>333</v>
      </c>
      <c r="V2439" t="s">
        <v>334</v>
      </c>
      <c r="W2439" t="s">
        <v>55</v>
      </c>
      <c r="X2439" t="s">
        <v>335</v>
      </c>
      <c r="Y2439" s="7">
        <v>3866.4</v>
      </c>
      <c r="AC2439" s="7">
        <f t="shared" si="37"/>
        <v>4477.0499999999993</v>
      </c>
    </row>
    <row r="2440" spans="1:29" x14ac:dyDescent="0.3">
      <c r="A2440" s="5">
        <v>10180</v>
      </c>
      <c r="B2440" s="5">
        <v>21</v>
      </c>
      <c r="C2440" s="7">
        <v>93.56</v>
      </c>
      <c r="D2440" s="10">
        <v>5</v>
      </c>
      <c r="E2440" s="7">
        <v>1964.76</v>
      </c>
      <c r="F2440" s="9">
        <v>37936</v>
      </c>
      <c r="G2440" t="s">
        <v>26</v>
      </c>
      <c r="H2440" s="10">
        <v>4</v>
      </c>
      <c r="I2440" s="5">
        <v>11</v>
      </c>
      <c r="J2440" s="5">
        <v>2003</v>
      </c>
      <c r="K2440" t="s">
        <v>27</v>
      </c>
      <c r="L2440" s="7">
        <v>81</v>
      </c>
      <c r="M2440" t="s">
        <v>740</v>
      </c>
      <c r="N2440" t="s">
        <v>77</v>
      </c>
      <c r="O2440" s="12" t="s">
        <v>78</v>
      </c>
      <c r="P2440" t="s">
        <v>79</v>
      </c>
      <c r="Q2440" t="s">
        <v>757</v>
      </c>
      <c r="R2440" s="13" t="s">
        <v>80</v>
      </c>
      <c r="S2440" t="s">
        <v>44</v>
      </c>
      <c r="T2440" t="s">
        <v>45</v>
      </c>
      <c r="U2440" t="s">
        <v>81</v>
      </c>
      <c r="V2440" t="s">
        <v>82</v>
      </c>
      <c r="W2440" t="s">
        <v>38</v>
      </c>
      <c r="X2440" t="s">
        <v>83</v>
      </c>
      <c r="Y2440" s="7">
        <v>1964.76</v>
      </c>
      <c r="AC2440" s="7">
        <f t="shared" si="37"/>
        <v>0</v>
      </c>
    </row>
    <row r="2441" spans="1:29" x14ac:dyDescent="0.3">
      <c r="A2441" s="5">
        <v>10190</v>
      </c>
      <c r="B2441" s="5">
        <v>40</v>
      </c>
      <c r="C2441" s="7">
        <v>66.72</v>
      </c>
      <c r="D2441" s="10">
        <v>2</v>
      </c>
      <c r="E2441" s="7">
        <v>2668.8</v>
      </c>
      <c r="F2441" s="9">
        <v>37944</v>
      </c>
      <c r="G2441" t="s">
        <v>26</v>
      </c>
      <c r="H2441" s="10">
        <v>4</v>
      </c>
      <c r="I2441" s="5">
        <v>11</v>
      </c>
      <c r="J2441" s="5">
        <v>2003</v>
      </c>
      <c r="K2441" t="s">
        <v>27</v>
      </c>
      <c r="L2441" s="7">
        <v>81</v>
      </c>
      <c r="M2441" t="s">
        <v>740</v>
      </c>
      <c r="N2441" t="s">
        <v>201</v>
      </c>
      <c r="O2441" s="12" t="s">
        <v>202</v>
      </c>
      <c r="P2441" t="s">
        <v>203</v>
      </c>
      <c r="Q2441" t="s">
        <v>757</v>
      </c>
      <c r="R2441" s="13" t="s">
        <v>204</v>
      </c>
      <c r="S2441" t="s">
        <v>205</v>
      </c>
      <c r="T2441" t="s">
        <v>45</v>
      </c>
      <c r="U2441" t="s">
        <v>206</v>
      </c>
      <c r="V2441" t="s">
        <v>207</v>
      </c>
      <c r="W2441" t="s">
        <v>38</v>
      </c>
      <c r="X2441" t="s">
        <v>208</v>
      </c>
      <c r="Y2441" s="7">
        <v>2668.8</v>
      </c>
      <c r="AC2441" s="7">
        <f t="shared" si="37"/>
        <v>0</v>
      </c>
    </row>
    <row r="2442" spans="1:29" x14ac:dyDescent="0.3">
      <c r="A2442" s="5">
        <v>10211</v>
      </c>
      <c r="B2442" s="5">
        <v>40</v>
      </c>
      <c r="C2442" s="7">
        <v>80.55</v>
      </c>
      <c r="D2442" s="10">
        <v>10</v>
      </c>
      <c r="E2442" s="7">
        <v>3222</v>
      </c>
      <c r="F2442" s="9">
        <v>38001</v>
      </c>
      <c r="G2442" t="s">
        <v>26</v>
      </c>
      <c r="H2442" s="10">
        <v>1</v>
      </c>
      <c r="I2442" s="5">
        <v>1</v>
      </c>
      <c r="J2442" s="5">
        <v>2004</v>
      </c>
      <c r="K2442" t="s">
        <v>27</v>
      </c>
      <c r="L2442" s="7">
        <v>81</v>
      </c>
      <c r="M2442" t="s">
        <v>740</v>
      </c>
      <c r="N2442" t="s">
        <v>96</v>
      </c>
      <c r="O2442" s="12" t="s">
        <v>97</v>
      </c>
      <c r="P2442" t="s">
        <v>51</v>
      </c>
      <c r="Q2442" t="s">
        <v>757</v>
      </c>
      <c r="R2442" s="13" t="s">
        <v>98</v>
      </c>
      <c r="S2442" t="s">
        <v>44</v>
      </c>
      <c r="T2442" t="s">
        <v>45</v>
      </c>
      <c r="U2442" t="s">
        <v>99</v>
      </c>
      <c r="V2442" t="s">
        <v>100</v>
      </c>
      <c r="W2442" t="s">
        <v>55</v>
      </c>
      <c r="X2442" t="s">
        <v>101</v>
      </c>
      <c r="Y2442" s="7">
        <v>3222</v>
      </c>
      <c r="AC2442" s="7">
        <f t="shared" ref="AC2442:AC2505" si="38">E2435-Y2435</f>
        <v>0</v>
      </c>
    </row>
    <row r="2443" spans="1:29" x14ac:dyDescent="0.3">
      <c r="A2443" s="5">
        <v>10224</v>
      </c>
      <c r="B2443" s="5">
        <v>50</v>
      </c>
      <c r="C2443" s="7">
        <v>77.290000000000006</v>
      </c>
      <c r="D2443" s="10">
        <v>3</v>
      </c>
      <c r="E2443" s="7">
        <v>3864.5</v>
      </c>
      <c r="F2443" s="9">
        <v>38038</v>
      </c>
      <c r="G2443" t="s">
        <v>26</v>
      </c>
      <c r="H2443" s="10">
        <v>1</v>
      </c>
      <c r="I2443" s="5">
        <v>2</v>
      </c>
      <c r="J2443" s="5">
        <v>2004</v>
      </c>
      <c r="K2443" t="s">
        <v>27</v>
      </c>
      <c r="L2443" s="7">
        <v>81</v>
      </c>
      <c r="M2443" t="s">
        <v>740</v>
      </c>
      <c r="N2443" t="s">
        <v>77</v>
      </c>
      <c r="O2443" s="12" t="s">
        <v>78</v>
      </c>
      <c r="P2443" t="s">
        <v>79</v>
      </c>
      <c r="Q2443" t="s">
        <v>757</v>
      </c>
      <c r="R2443" s="13" t="s">
        <v>80</v>
      </c>
      <c r="S2443" t="s">
        <v>44</v>
      </c>
      <c r="T2443" t="s">
        <v>45</v>
      </c>
      <c r="U2443" t="s">
        <v>81</v>
      </c>
      <c r="V2443" t="s">
        <v>82</v>
      </c>
      <c r="W2443" t="s">
        <v>55</v>
      </c>
      <c r="X2443" t="s">
        <v>83</v>
      </c>
      <c r="Y2443" s="7">
        <v>3864.5</v>
      </c>
      <c r="AC2443" s="7">
        <f t="shared" si="38"/>
        <v>0</v>
      </c>
    </row>
    <row r="2444" spans="1:29" x14ac:dyDescent="0.3">
      <c r="A2444" s="5">
        <v>10237</v>
      </c>
      <c r="B2444" s="5">
        <v>20</v>
      </c>
      <c r="C2444" s="7">
        <v>68.34</v>
      </c>
      <c r="D2444" s="10">
        <v>3</v>
      </c>
      <c r="E2444" s="7">
        <v>1366.8</v>
      </c>
      <c r="F2444" s="9">
        <v>38082</v>
      </c>
      <c r="G2444" t="s">
        <v>26</v>
      </c>
      <c r="H2444" s="10">
        <v>2</v>
      </c>
      <c r="I2444" s="5">
        <v>4</v>
      </c>
      <c r="J2444" s="5">
        <v>2004</v>
      </c>
      <c r="K2444" t="s">
        <v>27</v>
      </c>
      <c r="L2444" s="7">
        <v>81</v>
      </c>
      <c r="M2444" t="s">
        <v>740</v>
      </c>
      <c r="N2444" t="s">
        <v>112</v>
      </c>
      <c r="O2444" s="12" t="s">
        <v>113</v>
      </c>
      <c r="P2444" t="s">
        <v>31</v>
      </c>
      <c r="Q2444" t="s">
        <v>32</v>
      </c>
      <c r="R2444" s="13" t="s">
        <v>33</v>
      </c>
      <c r="S2444" t="s">
        <v>34</v>
      </c>
      <c r="T2444" t="s">
        <v>35</v>
      </c>
      <c r="U2444" t="s">
        <v>114</v>
      </c>
      <c r="V2444" t="s">
        <v>115</v>
      </c>
      <c r="W2444" t="s">
        <v>38</v>
      </c>
      <c r="X2444" t="s">
        <v>116</v>
      </c>
      <c r="Y2444" s="7">
        <v>1366.8</v>
      </c>
      <c r="AC2444" s="7">
        <f t="shared" si="38"/>
        <v>0</v>
      </c>
    </row>
    <row r="2445" spans="1:29" x14ac:dyDescent="0.3">
      <c r="A2445" s="5">
        <v>10252</v>
      </c>
      <c r="B2445" s="5">
        <v>48</v>
      </c>
      <c r="C2445" s="7">
        <v>72.41</v>
      </c>
      <c r="D2445" s="10">
        <v>7</v>
      </c>
      <c r="E2445" s="7">
        <v>3475.68</v>
      </c>
      <c r="F2445" s="9">
        <v>38133</v>
      </c>
      <c r="G2445" t="s">
        <v>26</v>
      </c>
      <c r="H2445" s="10">
        <v>2</v>
      </c>
      <c r="I2445" s="5">
        <v>5</v>
      </c>
      <c r="J2445" s="5">
        <v>2004</v>
      </c>
      <c r="K2445" t="s">
        <v>27</v>
      </c>
      <c r="L2445" s="7">
        <v>81</v>
      </c>
      <c r="M2445" t="s">
        <v>740</v>
      </c>
      <c r="N2445" t="s">
        <v>96</v>
      </c>
      <c r="O2445" s="12" t="s">
        <v>97</v>
      </c>
      <c r="P2445" t="s">
        <v>51</v>
      </c>
      <c r="Q2445" t="s">
        <v>757</v>
      </c>
      <c r="R2445" s="13" t="s">
        <v>98</v>
      </c>
      <c r="S2445" t="s">
        <v>44</v>
      </c>
      <c r="T2445" t="s">
        <v>45</v>
      </c>
      <c r="U2445" t="s">
        <v>99</v>
      </c>
      <c r="V2445" t="s">
        <v>100</v>
      </c>
      <c r="W2445" t="s">
        <v>55</v>
      </c>
      <c r="X2445" t="s">
        <v>101</v>
      </c>
      <c r="Y2445" s="7">
        <v>3475.68</v>
      </c>
      <c r="AC2445" s="7">
        <f t="shared" si="38"/>
        <v>0</v>
      </c>
    </row>
    <row r="2446" spans="1:29" x14ac:dyDescent="0.3">
      <c r="A2446" s="5">
        <v>10264</v>
      </c>
      <c r="B2446" s="5">
        <v>47</v>
      </c>
      <c r="C2446" s="7">
        <v>89.5</v>
      </c>
      <c r="D2446" s="10">
        <v>5</v>
      </c>
      <c r="E2446" s="7">
        <v>4206.5</v>
      </c>
      <c r="F2446" s="9">
        <v>38168</v>
      </c>
      <c r="G2446" t="s">
        <v>26</v>
      </c>
      <c r="H2446" s="10">
        <v>2</v>
      </c>
      <c r="I2446" s="5">
        <v>6</v>
      </c>
      <c r="J2446" s="5">
        <v>2004</v>
      </c>
      <c r="K2446" t="s">
        <v>27</v>
      </c>
      <c r="L2446" s="7">
        <v>81</v>
      </c>
      <c r="M2446" t="s">
        <v>740</v>
      </c>
      <c r="N2446" t="s">
        <v>433</v>
      </c>
      <c r="O2446" s="12" t="s">
        <v>434</v>
      </c>
      <c r="P2446" t="s">
        <v>435</v>
      </c>
      <c r="Q2446" t="s">
        <v>141</v>
      </c>
      <c r="R2446" s="13" t="s">
        <v>436</v>
      </c>
      <c r="S2446" t="s">
        <v>34</v>
      </c>
      <c r="T2446" t="s">
        <v>35</v>
      </c>
      <c r="U2446" t="s">
        <v>437</v>
      </c>
      <c r="V2446" t="s">
        <v>75</v>
      </c>
      <c r="W2446" t="s">
        <v>55</v>
      </c>
      <c r="X2446" t="s">
        <v>438</v>
      </c>
      <c r="Y2446" s="7">
        <v>4206.5</v>
      </c>
      <c r="AC2446" s="7">
        <f t="shared" si="38"/>
        <v>0</v>
      </c>
    </row>
    <row r="2447" spans="1:29" x14ac:dyDescent="0.3">
      <c r="A2447" s="5">
        <v>10276</v>
      </c>
      <c r="B2447" s="5">
        <v>21</v>
      </c>
      <c r="C2447" s="7">
        <v>70.78</v>
      </c>
      <c r="D2447" s="10">
        <v>11</v>
      </c>
      <c r="E2447" s="7">
        <v>1486.38</v>
      </c>
      <c r="F2447" s="9">
        <v>38201</v>
      </c>
      <c r="G2447" t="s">
        <v>26</v>
      </c>
      <c r="H2447" s="10">
        <v>3</v>
      </c>
      <c r="I2447" s="5">
        <v>8</v>
      </c>
      <c r="J2447" s="5">
        <v>2004</v>
      </c>
      <c r="K2447" t="s">
        <v>27</v>
      </c>
      <c r="L2447" s="7">
        <v>81</v>
      </c>
      <c r="M2447" t="s">
        <v>740</v>
      </c>
      <c r="N2447" t="s">
        <v>523</v>
      </c>
      <c r="O2447" s="12" t="s">
        <v>524</v>
      </c>
      <c r="P2447" t="s">
        <v>325</v>
      </c>
      <c r="Q2447" t="s">
        <v>141</v>
      </c>
      <c r="R2447" s="13" t="s">
        <v>326</v>
      </c>
      <c r="S2447" t="s">
        <v>34</v>
      </c>
      <c r="T2447" t="s">
        <v>35</v>
      </c>
      <c r="U2447" t="s">
        <v>525</v>
      </c>
      <c r="V2447" t="s">
        <v>526</v>
      </c>
      <c r="W2447" t="s">
        <v>38</v>
      </c>
      <c r="X2447" t="s">
        <v>527</v>
      </c>
      <c r="Y2447" s="7">
        <v>1486.38</v>
      </c>
      <c r="AC2447" s="7">
        <f t="shared" si="38"/>
        <v>0</v>
      </c>
    </row>
    <row r="2448" spans="1:29" x14ac:dyDescent="0.3">
      <c r="A2448" s="5">
        <v>10285</v>
      </c>
      <c r="B2448" s="5">
        <v>39</v>
      </c>
      <c r="C2448" s="7">
        <v>78.92</v>
      </c>
      <c r="D2448" s="10">
        <v>2</v>
      </c>
      <c r="E2448" s="7">
        <v>3077.88</v>
      </c>
      <c r="F2448" s="9">
        <v>38226</v>
      </c>
      <c r="G2448" t="s">
        <v>26</v>
      </c>
      <c r="H2448" s="10">
        <v>3</v>
      </c>
      <c r="I2448" s="5">
        <v>8</v>
      </c>
      <c r="J2448" s="5">
        <v>2004</v>
      </c>
      <c r="K2448" t="s">
        <v>27</v>
      </c>
      <c r="L2448" s="7">
        <v>81</v>
      </c>
      <c r="M2448" t="s">
        <v>740</v>
      </c>
      <c r="N2448" t="s">
        <v>138</v>
      </c>
      <c r="O2448" s="12" t="s">
        <v>139</v>
      </c>
      <c r="P2448" t="s">
        <v>140</v>
      </c>
      <c r="Q2448" t="s">
        <v>141</v>
      </c>
      <c r="R2448" s="13" t="s">
        <v>142</v>
      </c>
      <c r="S2448" t="s">
        <v>34</v>
      </c>
      <c r="T2448" t="s">
        <v>35</v>
      </c>
      <c r="U2448" t="s">
        <v>143</v>
      </c>
      <c r="V2448" t="s">
        <v>144</v>
      </c>
      <c r="W2448" t="s">
        <v>55</v>
      </c>
      <c r="X2448" t="s">
        <v>145</v>
      </c>
      <c r="Y2448" s="7">
        <v>3077.88</v>
      </c>
      <c r="AC2448" s="7">
        <f t="shared" si="38"/>
        <v>0</v>
      </c>
    </row>
    <row r="2449" spans="1:29" x14ac:dyDescent="0.3">
      <c r="A2449" s="5">
        <v>10299</v>
      </c>
      <c r="B2449" s="5">
        <v>44</v>
      </c>
      <c r="C2449" s="7">
        <v>80.55</v>
      </c>
      <c r="D2449" s="10">
        <v>5</v>
      </c>
      <c r="E2449" s="7">
        <v>3544.2</v>
      </c>
      <c r="F2449" s="9">
        <v>38260</v>
      </c>
      <c r="G2449" t="s">
        <v>26</v>
      </c>
      <c r="H2449" s="10">
        <v>3</v>
      </c>
      <c r="I2449" s="5">
        <v>9</v>
      </c>
      <c r="J2449" s="5">
        <v>2004</v>
      </c>
      <c r="K2449" t="s">
        <v>27</v>
      </c>
      <c r="L2449" s="7">
        <v>81</v>
      </c>
      <c r="M2449" t="s">
        <v>740</v>
      </c>
      <c r="N2449" t="s">
        <v>146</v>
      </c>
      <c r="O2449" s="12" t="s">
        <v>147</v>
      </c>
      <c r="P2449" t="s">
        <v>148</v>
      </c>
      <c r="Q2449" t="s">
        <v>757</v>
      </c>
      <c r="R2449" s="13" t="s">
        <v>149</v>
      </c>
      <c r="S2449" t="s">
        <v>150</v>
      </c>
      <c r="T2449" t="s">
        <v>45</v>
      </c>
      <c r="U2449" t="s">
        <v>151</v>
      </c>
      <c r="V2449" t="s">
        <v>152</v>
      </c>
      <c r="W2449" t="s">
        <v>55</v>
      </c>
      <c r="X2449" t="s">
        <v>153</v>
      </c>
      <c r="Y2449" s="7">
        <v>3544.2</v>
      </c>
      <c r="AC2449" s="7">
        <f t="shared" si="38"/>
        <v>0</v>
      </c>
    </row>
    <row r="2450" spans="1:29" x14ac:dyDescent="0.3">
      <c r="A2450" s="5">
        <v>10309</v>
      </c>
      <c r="B2450" s="5">
        <v>28</v>
      </c>
      <c r="C2450" s="7">
        <v>88.68</v>
      </c>
      <c r="D2450" s="10">
        <v>1</v>
      </c>
      <c r="E2450" s="7">
        <v>2483.04</v>
      </c>
      <c r="F2450" s="9">
        <v>38275</v>
      </c>
      <c r="G2450" t="s">
        <v>26</v>
      </c>
      <c r="H2450" s="10">
        <v>4</v>
      </c>
      <c r="I2450" s="5">
        <v>10</v>
      </c>
      <c r="J2450" s="5">
        <v>2004</v>
      </c>
      <c r="K2450" t="s">
        <v>27</v>
      </c>
      <c r="L2450" s="7">
        <v>81</v>
      </c>
      <c r="M2450" t="s">
        <v>740</v>
      </c>
      <c r="N2450" t="s">
        <v>154</v>
      </c>
      <c r="O2450" s="12" t="s">
        <v>155</v>
      </c>
      <c r="P2450" t="s">
        <v>156</v>
      </c>
      <c r="Q2450" t="s">
        <v>757</v>
      </c>
      <c r="R2450" s="13" t="s">
        <v>157</v>
      </c>
      <c r="S2450" t="s">
        <v>88</v>
      </c>
      <c r="T2450" t="s">
        <v>45</v>
      </c>
      <c r="U2450" t="s">
        <v>158</v>
      </c>
      <c r="V2450" t="s">
        <v>159</v>
      </c>
      <c r="W2450" t="s">
        <v>38</v>
      </c>
      <c r="X2450" t="s">
        <v>160</v>
      </c>
      <c r="Y2450" s="7">
        <v>2483.04</v>
      </c>
      <c r="AC2450" s="7">
        <f t="shared" si="38"/>
        <v>0</v>
      </c>
    </row>
    <row r="2451" spans="1:29" x14ac:dyDescent="0.3">
      <c r="A2451" s="5">
        <v>10319</v>
      </c>
      <c r="B2451" s="5">
        <v>45</v>
      </c>
      <c r="C2451" s="7">
        <v>77.290000000000006</v>
      </c>
      <c r="D2451" s="10">
        <v>6</v>
      </c>
      <c r="E2451" s="7">
        <v>3478.05</v>
      </c>
      <c r="F2451" s="9">
        <v>38294</v>
      </c>
      <c r="G2451" t="s">
        <v>26</v>
      </c>
      <c r="H2451" s="10">
        <v>4</v>
      </c>
      <c r="I2451" s="5">
        <v>11</v>
      </c>
      <c r="J2451" s="5">
        <v>2004</v>
      </c>
      <c r="K2451" t="s">
        <v>27</v>
      </c>
      <c r="L2451" s="7">
        <v>81</v>
      </c>
      <c r="M2451" t="s">
        <v>740</v>
      </c>
      <c r="N2451" t="s">
        <v>574</v>
      </c>
      <c r="O2451" s="12" t="s">
        <v>575</v>
      </c>
      <c r="P2451" t="s">
        <v>31</v>
      </c>
      <c r="Q2451" t="s">
        <v>32</v>
      </c>
      <c r="R2451" s="13" t="s">
        <v>33</v>
      </c>
      <c r="S2451" t="s">
        <v>34</v>
      </c>
      <c r="T2451" t="s">
        <v>35</v>
      </c>
      <c r="U2451" t="s">
        <v>576</v>
      </c>
      <c r="V2451" t="s">
        <v>577</v>
      </c>
      <c r="W2451" t="s">
        <v>55</v>
      </c>
      <c r="X2451" t="s">
        <v>578</v>
      </c>
      <c r="Y2451" s="7">
        <v>3478.05</v>
      </c>
      <c r="AC2451" s="7">
        <f t="shared" si="38"/>
        <v>0</v>
      </c>
    </row>
    <row r="2452" spans="1:29" x14ac:dyDescent="0.3">
      <c r="A2452" s="5">
        <v>10331</v>
      </c>
      <c r="B2452" s="5">
        <v>20</v>
      </c>
      <c r="C2452" s="7">
        <v>100</v>
      </c>
      <c r="D2452" s="10">
        <v>5</v>
      </c>
      <c r="E2452" s="7">
        <v>3657.8</v>
      </c>
      <c r="F2452" s="9">
        <v>38308</v>
      </c>
      <c r="G2452" t="s">
        <v>26</v>
      </c>
      <c r="H2452" s="10">
        <v>4</v>
      </c>
      <c r="I2452" s="5">
        <v>11</v>
      </c>
      <c r="J2452" s="5">
        <v>2004</v>
      </c>
      <c r="K2452" t="s">
        <v>27</v>
      </c>
      <c r="L2452" s="7">
        <v>81</v>
      </c>
      <c r="M2452" t="s">
        <v>740</v>
      </c>
      <c r="N2452" t="s">
        <v>353</v>
      </c>
      <c r="O2452" s="12" t="s">
        <v>354</v>
      </c>
      <c r="P2452" t="s">
        <v>247</v>
      </c>
      <c r="Q2452" t="s">
        <v>164</v>
      </c>
      <c r="R2452" s="13" t="s">
        <v>248</v>
      </c>
      <c r="S2452" t="s">
        <v>34</v>
      </c>
      <c r="T2452" t="s">
        <v>35</v>
      </c>
      <c r="U2452" t="s">
        <v>143</v>
      </c>
      <c r="V2452" t="s">
        <v>355</v>
      </c>
      <c r="W2452" t="s">
        <v>55</v>
      </c>
      <c r="X2452" t="s">
        <v>356</v>
      </c>
      <c r="Y2452" s="7">
        <v>2000</v>
      </c>
      <c r="AC2452" s="7">
        <f t="shared" si="38"/>
        <v>0</v>
      </c>
    </row>
    <row r="2453" spans="1:29" x14ac:dyDescent="0.3">
      <c r="A2453" s="5">
        <v>10341</v>
      </c>
      <c r="B2453" s="5">
        <v>38</v>
      </c>
      <c r="C2453" s="7">
        <v>100</v>
      </c>
      <c r="D2453" s="10">
        <v>3</v>
      </c>
      <c r="E2453" s="7">
        <v>4682.3599999999997</v>
      </c>
      <c r="F2453" s="9">
        <v>38315</v>
      </c>
      <c r="G2453" t="s">
        <v>26</v>
      </c>
      <c r="H2453" s="10">
        <v>4</v>
      </c>
      <c r="I2453" s="5">
        <v>11</v>
      </c>
      <c r="J2453" s="5">
        <v>2004</v>
      </c>
      <c r="K2453" t="s">
        <v>27</v>
      </c>
      <c r="L2453" s="7">
        <v>81</v>
      </c>
      <c r="M2453" t="s">
        <v>740</v>
      </c>
      <c r="N2453" t="s">
        <v>168</v>
      </c>
      <c r="O2453" s="12" t="s">
        <v>169</v>
      </c>
      <c r="P2453" t="s">
        <v>170</v>
      </c>
      <c r="Q2453" t="s">
        <v>757</v>
      </c>
      <c r="R2453" s="13" t="s">
        <v>171</v>
      </c>
      <c r="S2453" t="s">
        <v>172</v>
      </c>
      <c r="T2453" t="s">
        <v>45</v>
      </c>
      <c r="U2453" t="s">
        <v>173</v>
      </c>
      <c r="V2453" t="s">
        <v>174</v>
      </c>
      <c r="W2453" t="s">
        <v>55</v>
      </c>
      <c r="X2453" t="s">
        <v>176</v>
      </c>
      <c r="Y2453" s="7">
        <v>3800</v>
      </c>
      <c r="AC2453" s="7">
        <f t="shared" si="38"/>
        <v>0</v>
      </c>
    </row>
    <row r="2454" spans="1:29" x14ac:dyDescent="0.3">
      <c r="A2454" s="5">
        <v>10356</v>
      </c>
      <c r="B2454" s="5">
        <v>26</v>
      </c>
      <c r="C2454" s="7">
        <v>100</v>
      </c>
      <c r="D2454" s="10">
        <v>4</v>
      </c>
      <c r="E2454" s="7">
        <v>3937.7</v>
      </c>
      <c r="F2454" s="9">
        <v>38330</v>
      </c>
      <c r="G2454" t="s">
        <v>26</v>
      </c>
      <c r="H2454" s="10">
        <v>4</v>
      </c>
      <c r="I2454" s="5">
        <v>12</v>
      </c>
      <c r="J2454" s="5">
        <v>2004</v>
      </c>
      <c r="K2454" t="s">
        <v>27</v>
      </c>
      <c r="L2454" s="7">
        <v>81</v>
      </c>
      <c r="M2454" t="s">
        <v>740</v>
      </c>
      <c r="N2454" t="s">
        <v>49</v>
      </c>
      <c r="O2454" s="12" t="s">
        <v>50</v>
      </c>
      <c r="P2454" t="s">
        <v>51</v>
      </c>
      <c r="Q2454" t="s">
        <v>757</v>
      </c>
      <c r="R2454" s="13" t="s">
        <v>52</v>
      </c>
      <c r="S2454" t="s">
        <v>44</v>
      </c>
      <c r="T2454" t="s">
        <v>45</v>
      </c>
      <c r="U2454" t="s">
        <v>53</v>
      </c>
      <c r="V2454" t="s">
        <v>54</v>
      </c>
      <c r="W2454" t="s">
        <v>55</v>
      </c>
      <c r="X2454" t="s">
        <v>56</v>
      </c>
      <c r="Y2454" s="7">
        <v>2600</v>
      </c>
      <c r="AC2454" s="7">
        <f t="shared" si="38"/>
        <v>0</v>
      </c>
    </row>
    <row r="2455" spans="1:29" x14ac:dyDescent="0.3">
      <c r="A2455" s="5">
        <v>10365</v>
      </c>
      <c r="B2455" s="5">
        <v>44</v>
      </c>
      <c r="C2455" s="7">
        <v>100</v>
      </c>
      <c r="D2455" s="10">
        <v>2</v>
      </c>
      <c r="E2455" s="7">
        <v>4984.32</v>
      </c>
      <c r="F2455" s="9">
        <v>38359</v>
      </c>
      <c r="G2455" t="s">
        <v>26</v>
      </c>
      <c r="H2455" s="10">
        <v>1</v>
      </c>
      <c r="I2455" s="5">
        <v>1</v>
      </c>
      <c r="J2455" s="5">
        <v>2005</v>
      </c>
      <c r="K2455" t="s">
        <v>27</v>
      </c>
      <c r="L2455" s="7">
        <v>81</v>
      </c>
      <c r="M2455" t="s">
        <v>740</v>
      </c>
      <c r="N2455" t="s">
        <v>383</v>
      </c>
      <c r="O2455" s="12" t="s">
        <v>384</v>
      </c>
      <c r="P2455" t="s">
        <v>187</v>
      </c>
      <c r="Q2455" t="s">
        <v>141</v>
      </c>
      <c r="R2455" s="13" t="s">
        <v>188</v>
      </c>
      <c r="S2455" t="s">
        <v>34</v>
      </c>
      <c r="T2455" t="s">
        <v>35</v>
      </c>
      <c r="U2455" t="s">
        <v>385</v>
      </c>
      <c r="V2455" t="s">
        <v>386</v>
      </c>
      <c r="W2455" t="s">
        <v>55</v>
      </c>
      <c r="X2455" t="s">
        <v>387</v>
      </c>
      <c r="Y2455" s="7">
        <v>4400</v>
      </c>
      <c r="AC2455" s="7">
        <f t="shared" si="38"/>
        <v>0</v>
      </c>
    </row>
    <row r="2456" spans="1:29" x14ac:dyDescent="0.3">
      <c r="A2456" s="5">
        <v>10375</v>
      </c>
      <c r="B2456" s="5">
        <v>49</v>
      </c>
      <c r="C2456" s="7">
        <v>100</v>
      </c>
      <c r="D2456" s="10">
        <v>8</v>
      </c>
      <c r="E2456" s="7">
        <v>5406.66</v>
      </c>
      <c r="F2456" s="9">
        <v>38386</v>
      </c>
      <c r="G2456" t="s">
        <v>26</v>
      </c>
      <c r="H2456" s="10">
        <v>1</v>
      </c>
      <c r="I2456" s="5">
        <v>2</v>
      </c>
      <c r="J2456" s="5">
        <v>2005</v>
      </c>
      <c r="K2456" t="s">
        <v>27</v>
      </c>
      <c r="L2456" s="7">
        <v>81</v>
      </c>
      <c r="M2456" t="s">
        <v>740</v>
      </c>
      <c r="N2456" t="s">
        <v>131</v>
      </c>
      <c r="O2456" s="12" t="s">
        <v>132</v>
      </c>
      <c r="P2456" t="s">
        <v>133</v>
      </c>
      <c r="Q2456" t="s">
        <v>757</v>
      </c>
      <c r="R2456" s="13" t="s">
        <v>134</v>
      </c>
      <c r="S2456" t="s">
        <v>44</v>
      </c>
      <c r="T2456" t="s">
        <v>45</v>
      </c>
      <c r="U2456" t="s">
        <v>135</v>
      </c>
      <c r="V2456" t="s">
        <v>136</v>
      </c>
      <c r="W2456" t="s">
        <v>55</v>
      </c>
      <c r="X2456" t="s">
        <v>137</v>
      </c>
      <c r="Y2456" s="7">
        <v>4900</v>
      </c>
      <c r="AC2456" s="7">
        <f t="shared" si="38"/>
        <v>0</v>
      </c>
    </row>
    <row r="2457" spans="1:29" x14ac:dyDescent="0.3">
      <c r="A2457" s="5">
        <v>10390</v>
      </c>
      <c r="B2457" s="5">
        <v>22</v>
      </c>
      <c r="C2457" s="7">
        <v>100</v>
      </c>
      <c r="D2457" s="10">
        <v>13</v>
      </c>
      <c r="E2457" s="7">
        <v>3491.18</v>
      </c>
      <c r="F2457" s="9">
        <v>38415</v>
      </c>
      <c r="G2457" t="s">
        <v>26</v>
      </c>
      <c r="H2457" s="10">
        <v>1</v>
      </c>
      <c r="I2457" s="5">
        <v>3</v>
      </c>
      <c r="J2457" s="5">
        <v>2005</v>
      </c>
      <c r="K2457" t="s">
        <v>27</v>
      </c>
      <c r="L2457" s="7">
        <v>81</v>
      </c>
      <c r="M2457" t="s">
        <v>740</v>
      </c>
      <c r="N2457" t="s">
        <v>312</v>
      </c>
      <c r="O2457" s="12" t="s">
        <v>313</v>
      </c>
      <c r="P2457" t="s">
        <v>314</v>
      </c>
      <c r="Q2457" t="s">
        <v>60</v>
      </c>
      <c r="R2457" s="13" t="s">
        <v>128</v>
      </c>
      <c r="S2457" t="s">
        <v>34</v>
      </c>
      <c r="T2457" t="s">
        <v>35</v>
      </c>
      <c r="U2457" t="s">
        <v>315</v>
      </c>
      <c r="V2457" t="s">
        <v>316</v>
      </c>
      <c r="W2457" t="s">
        <v>55</v>
      </c>
      <c r="X2457" t="s">
        <v>317</v>
      </c>
      <c r="Y2457" s="7">
        <v>2200</v>
      </c>
      <c r="AC2457" s="7">
        <f t="shared" si="38"/>
        <v>0</v>
      </c>
    </row>
    <row r="2458" spans="1:29" x14ac:dyDescent="0.3">
      <c r="A2458" s="5">
        <v>10403</v>
      </c>
      <c r="B2458" s="5">
        <v>31</v>
      </c>
      <c r="C2458" s="7">
        <v>68.34</v>
      </c>
      <c r="D2458" s="10">
        <v>3</v>
      </c>
      <c r="E2458" s="7">
        <v>2118.54</v>
      </c>
      <c r="F2458" s="9">
        <v>38450</v>
      </c>
      <c r="G2458" t="s">
        <v>26</v>
      </c>
      <c r="H2458" s="10">
        <v>2</v>
      </c>
      <c r="I2458" s="5">
        <v>4</v>
      </c>
      <c r="J2458" s="5">
        <v>2005</v>
      </c>
      <c r="K2458" t="s">
        <v>27</v>
      </c>
      <c r="L2458" s="7">
        <v>81</v>
      </c>
      <c r="M2458" t="s">
        <v>740</v>
      </c>
      <c r="N2458" t="s">
        <v>192</v>
      </c>
      <c r="O2458" s="12" t="s">
        <v>193</v>
      </c>
      <c r="P2458" t="s">
        <v>194</v>
      </c>
      <c r="Q2458" t="s">
        <v>757</v>
      </c>
      <c r="R2458" s="13" t="s">
        <v>195</v>
      </c>
      <c r="S2458" t="s">
        <v>196</v>
      </c>
      <c r="T2458" t="s">
        <v>45</v>
      </c>
      <c r="U2458" t="s">
        <v>197</v>
      </c>
      <c r="V2458" t="s">
        <v>198</v>
      </c>
      <c r="W2458" t="s">
        <v>38</v>
      </c>
      <c r="X2458" t="s">
        <v>199</v>
      </c>
      <c r="Y2458" s="7">
        <v>2118.54</v>
      </c>
      <c r="AC2458" s="7">
        <f t="shared" si="38"/>
        <v>0</v>
      </c>
    </row>
    <row r="2459" spans="1:29" x14ac:dyDescent="0.3">
      <c r="A2459" s="5">
        <v>10105</v>
      </c>
      <c r="B2459" s="5">
        <v>41</v>
      </c>
      <c r="C2459" s="7">
        <v>70.67</v>
      </c>
      <c r="D2459" s="10">
        <v>5</v>
      </c>
      <c r="E2459" s="7">
        <v>2897.47</v>
      </c>
      <c r="F2459" s="9">
        <v>37663</v>
      </c>
      <c r="G2459" t="s">
        <v>26</v>
      </c>
      <c r="H2459" s="10">
        <v>1</v>
      </c>
      <c r="I2459" s="5">
        <v>2</v>
      </c>
      <c r="J2459" s="5">
        <v>2003</v>
      </c>
      <c r="K2459" t="s">
        <v>677</v>
      </c>
      <c r="L2459" s="7">
        <v>66</v>
      </c>
      <c r="M2459" t="s">
        <v>741</v>
      </c>
      <c r="N2459" t="s">
        <v>369</v>
      </c>
      <c r="O2459" s="12" t="s">
        <v>370</v>
      </c>
      <c r="P2459" t="s">
        <v>371</v>
      </c>
      <c r="Q2459" t="s">
        <v>757</v>
      </c>
      <c r="R2459" s="13" t="s">
        <v>372</v>
      </c>
      <c r="S2459" t="s">
        <v>373</v>
      </c>
      <c r="T2459" t="s">
        <v>45</v>
      </c>
      <c r="U2459" t="s">
        <v>374</v>
      </c>
      <c r="V2459" t="s">
        <v>375</v>
      </c>
      <c r="W2459" t="s">
        <v>38</v>
      </c>
      <c r="X2459" t="s">
        <v>376</v>
      </c>
      <c r="Y2459" s="7">
        <v>2897.47</v>
      </c>
      <c r="AC2459" s="7">
        <f t="shared" si="38"/>
        <v>1657.8000000000002</v>
      </c>
    </row>
    <row r="2460" spans="1:29" x14ac:dyDescent="0.3">
      <c r="A2460" s="5">
        <v>10119</v>
      </c>
      <c r="B2460" s="5">
        <v>25</v>
      </c>
      <c r="C2460" s="7">
        <v>76.67</v>
      </c>
      <c r="D2460" s="10">
        <v>14</v>
      </c>
      <c r="E2460" s="7">
        <v>1916.75</v>
      </c>
      <c r="F2460" s="9">
        <v>37739</v>
      </c>
      <c r="G2460" t="s">
        <v>26</v>
      </c>
      <c r="H2460" s="10">
        <v>2</v>
      </c>
      <c r="I2460" s="5">
        <v>4</v>
      </c>
      <c r="J2460" s="5">
        <v>2003</v>
      </c>
      <c r="K2460" t="s">
        <v>677</v>
      </c>
      <c r="L2460" s="7">
        <v>66</v>
      </c>
      <c r="M2460" t="s">
        <v>741</v>
      </c>
      <c r="N2460" t="s">
        <v>168</v>
      </c>
      <c r="O2460" s="12" t="s">
        <v>169</v>
      </c>
      <c r="P2460" t="s">
        <v>170</v>
      </c>
      <c r="Q2460" t="s">
        <v>757</v>
      </c>
      <c r="R2460" s="13" t="s">
        <v>171</v>
      </c>
      <c r="S2460" t="s">
        <v>172</v>
      </c>
      <c r="T2460" t="s">
        <v>45</v>
      </c>
      <c r="U2460" t="s">
        <v>173</v>
      </c>
      <c r="V2460" t="s">
        <v>174</v>
      </c>
      <c r="W2460" t="s">
        <v>38</v>
      </c>
      <c r="X2460" t="s">
        <v>176</v>
      </c>
      <c r="Y2460" s="7">
        <v>1916.75</v>
      </c>
      <c r="AC2460" s="7">
        <f t="shared" si="38"/>
        <v>882.35999999999967</v>
      </c>
    </row>
    <row r="2461" spans="1:29" x14ac:dyDescent="0.3">
      <c r="A2461" s="5">
        <v>10129</v>
      </c>
      <c r="B2461" s="5">
        <v>31</v>
      </c>
      <c r="C2461" s="7">
        <v>60</v>
      </c>
      <c r="D2461" s="10">
        <v>5</v>
      </c>
      <c r="E2461" s="7">
        <v>1860</v>
      </c>
      <c r="F2461" s="9">
        <v>37784</v>
      </c>
      <c r="G2461" t="s">
        <v>26</v>
      </c>
      <c r="H2461" s="10">
        <v>2</v>
      </c>
      <c r="I2461" s="5">
        <v>6</v>
      </c>
      <c r="J2461" s="5">
        <v>2003</v>
      </c>
      <c r="K2461" t="s">
        <v>677</v>
      </c>
      <c r="L2461" s="7">
        <v>66</v>
      </c>
      <c r="M2461" t="s">
        <v>741</v>
      </c>
      <c r="N2461" t="s">
        <v>377</v>
      </c>
      <c r="O2461" s="12" t="s">
        <v>378</v>
      </c>
      <c r="P2461" t="s">
        <v>379</v>
      </c>
      <c r="Q2461" t="s">
        <v>757</v>
      </c>
      <c r="R2461" s="13" t="s">
        <v>380</v>
      </c>
      <c r="S2461" t="s">
        <v>196</v>
      </c>
      <c r="T2461" t="s">
        <v>45</v>
      </c>
      <c r="U2461" t="s">
        <v>68</v>
      </c>
      <c r="V2461" t="s">
        <v>381</v>
      </c>
      <c r="W2461" t="s">
        <v>38</v>
      </c>
      <c r="X2461" t="s">
        <v>382</v>
      </c>
      <c r="Y2461" s="7">
        <v>1860</v>
      </c>
      <c r="AC2461" s="7">
        <f t="shared" si="38"/>
        <v>1337.6999999999998</v>
      </c>
    </row>
    <row r="2462" spans="1:29" x14ac:dyDescent="0.3">
      <c r="A2462" s="5">
        <v>10142</v>
      </c>
      <c r="B2462" s="5">
        <v>41</v>
      </c>
      <c r="C2462" s="7">
        <v>64</v>
      </c>
      <c r="D2462" s="10">
        <v>2</v>
      </c>
      <c r="E2462" s="7">
        <v>2624</v>
      </c>
      <c r="F2462" s="9">
        <v>37841</v>
      </c>
      <c r="G2462" t="s">
        <v>26</v>
      </c>
      <c r="H2462" s="10">
        <v>3</v>
      </c>
      <c r="I2462" s="5">
        <v>8</v>
      </c>
      <c r="J2462" s="5">
        <v>2003</v>
      </c>
      <c r="K2462" t="s">
        <v>677</v>
      </c>
      <c r="L2462" s="7">
        <v>66</v>
      </c>
      <c r="M2462" t="s">
        <v>741</v>
      </c>
      <c r="N2462" t="s">
        <v>312</v>
      </c>
      <c r="O2462" s="12" t="s">
        <v>313</v>
      </c>
      <c r="P2462" t="s">
        <v>314</v>
      </c>
      <c r="Q2462" t="s">
        <v>60</v>
      </c>
      <c r="R2462" s="13" t="s">
        <v>128</v>
      </c>
      <c r="S2462" t="s">
        <v>34</v>
      </c>
      <c r="T2462" t="s">
        <v>35</v>
      </c>
      <c r="U2462" t="s">
        <v>315</v>
      </c>
      <c r="V2462" t="s">
        <v>316</v>
      </c>
      <c r="W2462" t="s">
        <v>38</v>
      </c>
      <c r="X2462" t="s">
        <v>317</v>
      </c>
      <c r="Y2462" s="7">
        <v>2624</v>
      </c>
      <c r="AC2462" s="7">
        <f t="shared" si="38"/>
        <v>584.31999999999971</v>
      </c>
    </row>
    <row r="2463" spans="1:29" x14ac:dyDescent="0.3">
      <c r="A2463" s="5">
        <v>10153</v>
      </c>
      <c r="B2463" s="5">
        <v>43</v>
      </c>
      <c r="C2463" s="7">
        <v>64.67</v>
      </c>
      <c r="D2463" s="10">
        <v>1</v>
      </c>
      <c r="E2463" s="7">
        <v>2780.81</v>
      </c>
      <c r="F2463" s="9">
        <v>37892</v>
      </c>
      <c r="G2463" t="s">
        <v>26</v>
      </c>
      <c r="H2463" s="10">
        <v>3</v>
      </c>
      <c r="I2463" s="5">
        <v>9</v>
      </c>
      <c r="J2463" s="5">
        <v>2003</v>
      </c>
      <c r="K2463" t="s">
        <v>677</v>
      </c>
      <c r="L2463" s="7">
        <v>66</v>
      </c>
      <c r="M2463" t="s">
        <v>741</v>
      </c>
      <c r="N2463" t="s">
        <v>201</v>
      </c>
      <c r="O2463" s="12" t="s">
        <v>202</v>
      </c>
      <c r="P2463" t="s">
        <v>203</v>
      </c>
      <c r="Q2463" t="s">
        <v>757</v>
      </c>
      <c r="R2463" s="13" t="s">
        <v>204</v>
      </c>
      <c r="S2463" t="s">
        <v>205</v>
      </c>
      <c r="T2463" t="s">
        <v>45</v>
      </c>
      <c r="U2463" t="s">
        <v>206</v>
      </c>
      <c r="V2463" t="s">
        <v>207</v>
      </c>
      <c r="W2463" t="s">
        <v>38</v>
      </c>
      <c r="X2463" t="s">
        <v>208</v>
      </c>
      <c r="Y2463" s="7">
        <v>2780.81</v>
      </c>
      <c r="AC2463" s="7">
        <f t="shared" si="38"/>
        <v>506.65999999999985</v>
      </c>
    </row>
    <row r="2464" spans="1:29" x14ac:dyDescent="0.3">
      <c r="A2464" s="5">
        <v>10167</v>
      </c>
      <c r="B2464" s="5">
        <v>43</v>
      </c>
      <c r="C2464" s="7">
        <v>75.34</v>
      </c>
      <c r="D2464" s="10">
        <v>12</v>
      </c>
      <c r="E2464" s="7">
        <v>3239.62</v>
      </c>
      <c r="F2464" s="9">
        <v>37917</v>
      </c>
      <c r="G2464" t="s">
        <v>388</v>
      </c>
      <c r="H2464" s="10">
        <v>4</v>
      </c>
      <c r="I2464" s="5">
        <v>10</v>
      </c>
      <c r="J2464" s="5">
        <v>2003</v>
      </c>
      <c r="K2464" t="s">
        <v>677</v>
      </c>
      <c r="L2464" s="7">
        <v>66</v>
      </c>
      <c r="M2464" t="s">
        <v>741</v>
      </c>
      <c r="N2464" t="s">
        <v>300</v>
      </c>
      <c r="O2464" s="12" t="s">
        <v>301</v>
      </c>
      <c r="P2464" t="s">
        <v>302</v>
      </c>
      <c r="Q2464" t="s">
        <v>757</v>
      </c>
      <c r="R2464" s="13" t="s">
        <v>303</v>
      </c>
      <c r="S2464" t="s">
        <v>215</v>
      </c>
      <c r="T2464" t="s">
        <v>45</v>
      </c>
      <c r="U2464" t="s">
        <v>304</v>
      </c>
      <c r="V2464" t="s">
        <v>235</v>
      </c>
      <c r="W2464" t="s">
        <v>55</v>
      </c>
      <c r="X2464" t="s">
        <v>305</v>
      </c>
      <c r="Y2464" s="7">
        <v>3239.62</v>
      </c>
      <c r="AC2464" s="7">
        <f t="shared" si="38"/>
        <v>1291.1799999999998</v>
      </c>
    </row>
    <row r="2465" spans="1:29" x14ac:dyDescent="0.3">
      <c r="A2465" s="5">
        <v>10177</v>
      </c>
      <c r="B2465" s="5">
        <v>24</v>
      </c>
      <c r="C2465" s="7">
        <v>76</v>
      </c>
      <c r="D2465" s="10">
        <v>3</v>
      </c>
      <c r="E2465" s="7">
        <v>1824</v>
      </c>
      <c r="F2465" s="9">
        <v>37932</v>
      </c>
      <c r="G2465" t="s">
        <v>26</v>
      </c>
      <c r="H2465" s="10">
        <v>4</v>
      </c>
      <c r="I2465" s="5">
        <v>11</v>
      </c>
      <c r="J2465" s="5">
        <v>2003</v>
      </c>
      <c r="K2465" t="s">
        <v>677</v>
      </c>
      <c r="L2465" s="7">
        <v>66</v>
      </c>
      <c r="M2465" t="s">
        <v>741</v>
      </c>
      <c r="N2465" t="s">
        <v>553</v>
      </c>
      <c r="O2465" s="12" t="s">
        <v>554</v>
      </c>
      <c r="P2465" t="s">
        <v>203</v>
      </c>
      <c r="Q2465" t="s">
        <v>757</v>
      </c>
      <c r="R2465" s="13" t="s">
        <v>221</v>
      </c>
      <c r="S2465" t="s">
        <v>205</v>
      </c>
      <c r="T2465" t="s">
        <v>45</v>
      </c>
      <c r="U2465" t="s">
        <v>555</v>
      </c>
      <c r="V2465" t="s">
        <v>556</v>
      </c>
      <c r="W2465" t="s">
        <v>38</v>
      </c>
      <c r="X2465" t="s">
        <v>557</v>
      </c>
      <c r="Y2465" s="7">
        <v>1824</v>
      </c>
      <c r="AC2465" s="7">
        <f t="shared" si="38"/>
        <v>0</v>
      </c>
    </row>
    <row r="2466" spans="1:29" x14ac:dyDescent="0.3">
      <c r="A2466" s="5">
        <v>10185</v>
      </c>
      <c r="B2466" s="5">
        <v>21</v>
      </c>
      <c r="C2466" s="7">
        <v>54</v>
      </c>
      <c r="D2466" s="10">
        <v>3</v>
      </c>
      <c r="E2466" s="7">
        <v>1134</v>
      </c>
      <c r="F2466" s="9">
        <v>37939</v>
      </c>
      <c r="G2466" t="s">
        <v>26</v>
      </c>
      <c r="H2466" s="10">
        <v>4</v>
      </c>
      <c r="I2466" s="5">
        <v>11</v>
      </c>
      <c r="J2466" s="5">
        <v>2003</v>
      </c>
      <c r="K2466" t="s">
        <v>677</v>
      </c>
      <c r="L2466" s="7">
        <v>66</v>
      </c>
      <c r="M2466" t="s">
        <v>741</v>
      </c>
      <c r="N2466" t="s">
        <v>383</v>
      </c>
      <c r="O2466" s="12" t="s">
        <v>384</v>
      </c>
      <c r="P2466" t="s">
        <v>187</v>
      </c>
      <c r="Q2466" t="s">
        <v>141</v>
      </c>
      <c r="R2466" s="13" t="s">
        <v>188</v>
      </c>
      <c r="S2466" t="s">
        <v>34</v>
      </c>
      <c r="T2466" t="s">
        <v>35</v>
      </c>
      <c r="U2466" t="s">
        <v>385</v>
      </c>
      <c r="V2466" t="s">
        <v>386</v>
      </c>
      <c r="W2466" t="s">
        <v>38</v>
      </c>
      <c r="X2466" t="s">
        <v>387</v>
      </c>
      <c r="Y2466" s="7">
        <v>1134</v>
      </c>
      <c r="AC2466" s="7">
        <f t="shared" si="38"/>
        <v>0</v>
      </c>
    </row>
    <row r="2467" spans="1:29" x14ac:dyDescent="0.3">
      <c r="A2467" s="5">
        <v>10197</v>
      </c>
      <c r="B2467" s="5">
        <v>23</v>
      </c>
      <c r="C2467" s="7">
        <v>64.67</v>
      </c>
      <c r="D2467" s="10">
        <v>9</v>
      </c>
      <c r="E2467" s="7">
        <v>1487.41</v>
      </c>
      <c r="F2467" s="9">
        <v>37951</v>
      </c>
      <c r="G2467" t="s">
        <v>26</v>
      </c>
      <c r="H2467" s="10">
        <v>4</v>
      </c>
      <c r="I2467" s="5">
        <v>11</v>
      </c>
      <c r="J2467" s="5">
        <v>2003</v>
      </c>
      <c r="K2467" t="s">
        <v>677</v>
      </c>
      <c r="L2467" s="7">
        <v>66</v>
      </c>
      <c r="M2467" t="s">
        <v>741</v>
      </c>
      <c r="N2467" t="s">
        <v>402</v>
      </c>
      <c r="O2467" s="12" t="s">
        <v>403</v>
      </c>
      <c r="P2467" t="s">
        <v>404</v>
      </c>
      <c r="Q2467" t="s">
        <v>757</v>
      </c>
      <c r="R2467" s="13" t="s">
        <v>405</v>
      </c>
      <c r="S2467" t="s">
        <v>205</v>
      </c>
      <c r="T2467" t="s">
        <v>45</v>
      </c>
      <c r="U2467" t="s">
        <v>406</v>
      </c>
      <c r="V2467" t="s">
        <v>407</v>
      </c>
      <c r="W2467" t="s">
        <v>38</v>
      </c>
      <c r="X2467" t="s">
        <v>408</v>
      </c>
      <c r="Y2467" s="7">
        <v>1487.41</v>
      </c>
      <c r="AC2467" s="7">
        <f t="shared" si="38"/>
        <v>0</v>
      </c>
    </row>
    <row r="2468" spans="1:29" x14ac:dyDescent="0.3">
      <c r="A2468" s="5">
        <v>10208</v>
      </c>
      <c r="B2468" s="5">
        <v>38</v>
      </c>
      <c r="C2468" s="7">
        <v>74.67</v>
      </c>
      <c r="D2468" s="10">
        <v>3</v>
      </c>
      <c r="E2468" s="7">
        <v>2837.46</v>
      </c>
      <c r="F2468" s="9">
        <v>37988</v>
      </c>
      <c r="G2468" t="s">
        <v>26</v>
      </c>
      <c r="H2468" s="10">
        <v>1</v>
      </c>
      <c r="I2468" s="5">
        <v>1</v>
      </c>
      <c r="J2468" s="5">
        <v>2004</v>
      </c>
      <c r="K2468" t="s">
        <v>677</v>
      </c>
      <c r="L2468" s="7">
        <v>66</v>
      </c>
      <c r="M2468" t="s">
        <v>741</v>
      </c>
      <c r="N2468" t="s">
        <v>252</v>
      </c>
      <c r="O2468" s="12" t="s">
        <v>253</v>
      </c>
      <c r="P2468" t="s">
        <v>254</v>
      </c>
      <c r="Q2468" t="s">
        <v>757</v>
      </c>
      <c r="R2468" s="13" t="s">
        <v>255</v>
      </c>
      <c r="S2468" t="s">
        <v>44</v>
      </c>
      <c r="T2468" t="s">
        <v>45</v>
      </c>
      <c r="U2468" t="s">
        <v>256</v>
      </c>
      <c r="V2468" t="s">
        <v>257</v>
      </c>
      <c r="W2468" t="s">
        <v>38</v>
      </c>
      <c r="X2468" t="s">
        <v>258</v>
      </c>
      <c r="Y2468" s="7">
        <v>2837.46</v>
      </c>
      <c r="AC2468" s="7">
        <f t="shared" si="38"/>
        <v>0</v>
      </c>
    </row>
    <row r="2469" spans="1:29" x14ac:dyDescent="0.3">
      <c r="A2469" s="5">
        <v>10222</v>
      </c>
      <c r="B2469" s="5">
        <v>31</v>
      </c>
      <c r="C2469" s="7">
        <v>62.67</v>
      </c>
      <c r="D2469" s="10">
        <v>15</v>
      </c>
      <c r="E2469" s="7">
        <v>1942.77</v>
      </c>
      <c r="F2469" s="9">
        <v>38036</v>
      </c>
      <c r="G2469" t="s">
        <v>26</v>
      </c>
      <c r="H2469" s="10">
        <v>1</v>
      </c>
      <c r="I2469" s="5">
        <v>2</v>
      </c>
      <c r="J2469" s="5">
        <v>2004</v>
      </c>
      <c r="K2469" t="s">
        <v>677</v>
      </c>
      <c r="L2469" s="7">
        <v>66</v>
      </c>
      <c r="M2469" t="s">
        <v>741</v>
      </c>
      <c r="N2469" t="s">
        <v>414</v>
      </c>
      <c r="O2469" s="12" t="s">
        <v>415</v>
      </c>
      <c r="P2469" t="s">
        <v>416</v>
      </c>
      <c r="Q2469" t="s">
        <v>60</v>
      </c>
      <c r="R2469" s="13" t="s">
        <v>417</v>
      </c>
      <c r="S2469" t="s">
        <v>34</v>
      </c>
      <c r="T2469" t="s">
        <v>35</v>
      </c>
      <c r="U2469" t="s">
        <v>271</v>
      </c>
      <c r="V2469" t="s">
        <v>316</v>
      </c>
      <c r="W2469" t="s">
        <v>38</v>
      </c>
      <c r="X2469" t="s">
        <v>418</v>
      </c>
      <c r="Y2469" s="7">
        <v>1942.77</v>
      </c>
      <c r="AC2469" s="7">
        <f t="shared" si="38"/>
        <v>0</v>
      </c>
    </row>
    <row r="2470" spans="1:29" x14ac:dyDescent="0.3">
      <c r="A2470" s="5">
        <v>10233</v>
      </c>
      <c r="B2470" s="5">
        <v>36</v>
      </c>
      <c r="C2470" s="7">
        <v>70.67</v>
      </c>
      <c r="D2470" s="10">
        <v>3</v>
      </c>
      <c r="E2470" s="7">
        <v>2544.12</v>
      </c>
      <c r="F2470" s="9">
        <v>38075</v>
      </c>
      <c r="G2470" t="s">
        <v>26</v>
      </c>
      <c r="H2470" s="10">
        <v>1</v>
      </c>
      <c r="I2470" s="5">
        <v>3</v>
      </c>
      <c r="J2470" s="5">
        <v>2004</v>
      </c>
      <c r="K2470" t="s">
        <v>677</v>
      </c>
      <c r="L2470" s="7">
        <v>66</v>
      </c>
      <c r="M2470" t="s">
        <v>741</v>
      </c>
      <c r="N2470" t="s">
        <v>117</v>
      </c>
      <c r="O2470" s="12" t="s">
        <v>118</v>
      </c>
      <c r="P2470" t="s">
        <v>119</v>
      </c>
      <c r="Q2470" t="s">
        <v>120</v>
      </c>
      <c r="R2470" s="13" t="s">
        <v>121</v>
      </c>
      <c r="S2470" t="s">
        <v>34</v>
      </c>
      <c r="T2470" t="s">
        <v>35</v>
      </c>
      <c r="U2470" t="s">
        <v>68</v>
      </c>
      <c r="V2470" t="s">
        <v>122</v>
      </c>
      <c r="W2470" t="s">
        <v>38</v>
      </c>
      <c r="X2470" t="s">
        <v>123</v>
      </c>
      <c r="Y2470" s="7">
        <v>2544.12</v>
      </c>
      <c r="AC2470" s="7">
        <f t="shared" si="38"/>
        <v>0</v>
      </c>
    </row>
    <row r="2471" spans="1:29" x14ac:dyDescent="0.3">
      <c r="A2471" s="5">
        <v>10248</v>
      </c>
      <c r="B2471" s="5">
        <v>36</v>
      </c>
      <c r="C2471" s="7">
        <v>71.34</v>
      </c>
      <c r="D2471" s="10">
        <v>6</v>
      </c>
      <c r="E2471" s="7">
        <v>2568.2399999999998</v>
      </c>
      <c r="F2471" s="9">
        <v>38114</v>
      </c>
      <c r="G2471" t="s">
        <v>388</v>
      </c>
      <c r="H2471" s="10">
        <v>2</v>
      </c>
      <c r="I2471" s="5">
        <v>5</v>
      </c>
      <c r="J2471" s="5">
        <v>2004</v>
      </c>
      <c r="K2471" t="s">
        <v>677</v>
      </c>
      <c r="L2471" s="7">
        <v>66</v>
      </c>
      <c r="M2471" t="s">
        <v>741</v>
      </c>
      <c r="N2471" t="s">
        <v>29</v>
      </c>
      <c r="O2471" s="12" t="s">
        <v>30</v>
      </c>
      <c r="P2471" t="s">
        <v>31</v>
      </c>
      <c r="Q2471" t="s">
        <v>32</v>
      </c>
      <c r="R2471" s="13" t="s">
        <v>33</v>
      </c>
      <c r="S2471" t="s">
        <v>34</v>
      </c>
      <c r="T2471" t="s">
        <v>35</v>
      </c>
      <c r="U2471" t="s">
        <v>36</v>
      </c>
      <c r="V2471" t="s">
        <v>37</v>
      </c>
      <c r="W2471" t="s">
        <v>38</v>
      </c>
      <c r="X2471" t="s">
        <v>39</v>
      </c>
      <c r="Y2471" s="7">
        <v>2568.2399999999998</v>
      </c>
      <c r="AC2471" s="7">
        <f t="shared" si="38"/>
        <v>0</v>
      </c>
    </row>
    <row r="2472" spans="1:29" x14ac:dyDescent="0.3">
      <c r="A2472" s="5">
        <v>10261</v>
      </c>
      <c r="B2472" s="5">
        <v>34</v>
      </c>
      <c r="C2472" s="7">
        <v>62</v>
      </c>
      <c r="D2472" s="10">
        <v>4</v>
      </c>
      <c r="E2472" s="7">
        <v>2108</v>
      </c>
      <c r="F2472" s="9">
        <v>38155</v>
      </c>
      <c r="G2472" t="s">
        <v>26</v>
      </c>
      <c r="H2472" s="10">
        <v>2</v>
      </c>
      <c r="I2472" s="5">
        <v>6</v>
      </c>
      <c r="J2472" s="5">
        <v>2004</v>
      </c>
      <c r="K2472" t="s">
        <v>677</v>
      </c>
      <c r="L2472" s="7">
        <v>66</v>
      </c>
      <c r="M2472" t="s">
        <v>741</v>
      </c>
      <c r="N2472" t="s">
        <v>336</v>
      </c>
      <c r="O2472" s="12" t="s">
        <v>337</v>
      </c>
      <c r="P2472" t="s">
        <v>338</v>
      </c>
      <c r="Q2472" t="s">
        <v>339</v>
      </c>
      <c r="R2472" s="13" t="s">
        <v>340</v>
      </c>
      <c r="S2472" t="s">
        <v>264</v>
      </c>
      <c r="T2472" t="s">
        <v>35</v>
      </c>
      <c r="U2472" t="s">
        <v>341</v>
      </c>
      <c r="V2472" t="s">
        <v>342</v>
      </c>
      <c r="W2472" t="s">
        <v>38</v>
      </c>
      <c r="X2472" t="s">
        <v>343</v>
      </c>
      <c r="Y2472" s="7">
        <v>2108</v>
      </c>
      <c r="AC2472" s="7">
        <f t="shared" si="38"/>
        <v>0</v>
      </c>
    </row>
    <row r="2473" spans="1:29" x14ac:dyDescent="0.3">
      <c r="A2473" s="5">
        <v>10273</v>
      </c>
      <c r="B2473" s="5">
        <v>21</v>
      </c>
      <c r="C2473" s="7">
        <v>65.34</v>
      </c>
      <c r="D2473" s="10">
        <v>7</v>
      </c>
      <c r="E2473" s="7">
        <v>1372.14</v>
      </c>
      <c r="F2473" s="9">
        <v>38189</v>
      </c>
      <c r="G2473" t="s">
        <v>26</v>
      </c>
      <c r="H2473" s="10">
        <v>3</v>
      </c>
      <c r="I2473" s="5">
        <v>7</v>
      </c>
      <c r="J2473" s="5">
        <v>2004</v>
      </c>
      <c r="K2473" t="s">
        <v>677</v>
      </c>
      <c r="L2473" s="7">
        <v>66</v>
      </c>
      <c r="M2473" t="s">
        <v>741</v>
      </c>
      <c r="N2473" t="s">
        <v>419</v>
      </c>
      <c r="O2473" s="12" t="s">
        <v>420</v>
      </c>
      <c r="P2473" t="s">
        <v>421</v>
      </c>
      <c r="Q2473" t="s">
        <v>757</v>
      </c>
      <c r="R2473" s="13" t="s">
        <v>422</v>
      </c>
      <c r="S2473" t="s">
        <v>423</v>
      </c>
      <c r="T2473" t="s">
        <v>45</v>
      </c>
      <c r="U2473" t="s">
        <v>424</v>
      </c>
      <c r="V2473" t="s">
        <v>425</v>
      </c>
      <c r="W2473" t="s">
        <v>38</v>
      </c>
      <c r="X2473" t="s">
        <v>426</v>
      </c>
      <c r="Y2473" s="7">
        <v>1372.14</v>
      </c>
      <c r="AC2473" s="7">
        <f t="shared" si="38"/>
        <v>0</v>
      </c>
    </row>
    <row r="2474" spans="1:29" x14ac:dyDescent="0.3">
      <c r="A2474" s="5">
        <v>10283</v>
      </c>
      <c r="B2474" s="5">
        <v>45</v>
      </c>
      <c r="C2474" s="7">
        <v>78.67</v>
      </c>
      <c r="D2474" s="10">
        <v>9</v>
      </c>
      <c r="E2474" s="7">
        <v>3540.15</v>
      </c>
      <c r="F2474" s="9">
        <v>38219</v>
      </c>
      <c r="G2474" t="s">
        <v>26</v>
      </c>
      <c r="H2474" s="10">
        <v>3</v>
      </c>
      <c r="I2474" s="5">
        <v>8</v>
      </c>
      <c r="J2474" s="5">
        <v>2004</v>
      </c>
      <c r="K2474" t="s">
        <v>677</v>
      </c>
      <c r="L2474" s="7">
        <v>66</v>
      </c>
      <c r="M2474" t="s">
        <v>741</v>
      </c>
      <c r="N2474" t="s">
        <v>427</v>
      </c>
      <c r="O2474" s="12" t="s">
        <v>428</v>
      </c>
      <c r="P2474" t="s">
        <v>429</v>
      </c>
      <c r="Q2474" t="s">
        <v>262</v>
      </c>
      <c r="R2474" s="13" t="s">
        <v>430</v>
      </c>
      <c r="S2474" t="s">
        <v>264</v>
      </c>
      <c r="T2474" t="s">
        <v>35</v>
      </c>
      <c r="U2474" t="s">
        <v>431</v>
      </c>
      <c r="V2474" t="s">
        <v>198</v>
      </c>
      <c r="W2474" t="s">
        <v>55</v>
      </c>
      <c r="X2474" t="s">
        <v>432</v>
      </c>
      <c r="Y2474" s="7">
        <v>3540.15</v>
      </c>
      <c r="AC2474" s="7">
        <f t="shared" si="38"/>
        <v>0</v>
      </c>
    </row>
    <row r="2475" spans="1:29" x14ac:dyDescent="0.3">
      <c r="A2475" s="5">
        <v>10295</v>
      </c>
      <c r="B2475" s="5">
        <v>26</v>
      </c>
      <c r="C2475" s="7">
        <v>75.34</v>
      </c>
      <c r="D2475" s="10">
        <v>4</v>
      </c>
      <c r="E2475" s="7">
        <v>1958.84</v>
      </c>
      <c r="F2475" s="9">
        <v>38240</v>
      </c>
      <c r="G2475" t="s">
        <v>26</v>
      </c>
      <c r="H2475" s="10">
        <v>3</v>
      </c>
      <c r="I2475" s="5">
        <v>9</v>
      </c>
      <c r="J2475" s="5">
        <v>2004</v>
      </c>
      <c r="K2475" t="s">
        <v>677</v>
      </c>
      <c r="L2475" s="7">
        <v>66</v>
      </c>
      <c r="M2475" t="s">
        <v>741</v>
      </c>
      <c r="N2475" t="s">
        <v>433</v>
      </c>
      <c r="O2475" s="12" t="s">
        <v>434</v>
      </c>
      <c r="P2475" t="s">
        <v>435</v>
      </c>
      <c r="Q2475" t="s">
        <v>141</v>
      </c>
      <c r="R2475" s="13" t="s">
        <v>436</v>
      </c>
      <c r="S2475" t="s">
        <v>34</v>
      </c>
      <c r="T2475" t="s">
        <v>35</v>
      </c>
      <c r="U2475" t="s">
        <v>437</v>
      </c>
      <c r="V2475" t="s">
        <v>75</v>
      </c>
      <c r="W2475" t="s">
        <v>38</v>
      </c>
      <c r="X2475" t="s">
        <v>438</v>
      </c>
      <c r="Y2475" s="7">
        <v>1958.84</v>
      </c>
      <c r="AC2475" s="7">
        <f t="shared" si="38"/>
        <v>0</v>
      </c>
    </row>
    <row r="2476" spans="1:29" x14ac:dyDescent="0.3">
      <c r="A2476" s="5">
        <v>10306</v>
      </c>
      <c r="B2476" s="5">
        <v>50</v>
      </c>
      <c r="C2476" s="7">
        <v>54</v>
      </c>
      <c r="D2476" s="10">
        <v>3</v>
      </c>
      <c r="E2476" s="7">
        <v>2700</v>
      </c>
      <c r="F2476" s="9">
        <v>38274</v>
      </c>
      <c r="G2476" t="s">
        <v>26</v>
      </c>
      <c r="H2476" s="10">
        <v>4</v>
      </c>
      <c r="I2476" s="5">
        <v>10</v>
      </c>
      <c r="J2476" s="5">
        <v>2004</v>
      </c>
      <c r="K2476" t="s">
        <v>677</v>
      </c>
      <c r="L2476" s="7">
        <v>66</v>
      </c>
      <c r="M2476" t="s">
        <v>741</v>
      </c>
      <c r="N2476" t="s">
        <v>558</v>
      </c>
      <c r="O2476" s="12" t="s">
        <v>559</v>
      </c>
      <c r="P2476" t="s">
        <v>560</v>
      </c>
      <c r="Q2476" t="s">
        <v>757</v>
      </c>
      <c r="R2476" s="13" t="s">
        <v>561</v>
      </c>
      <c r="S2476" t="s">
        <v>196</v>
      </c>
      <c r="T2476" t="s">
        <v>45</v>
      </c>
      <c r="U2476" t="s">
        <v>562</v>
      </c>
      <c r="V2476" t="s">
        <v>105</v>
      </c>
      <c r="W2476" t="s">
        <v>38</v>
      </c>
      <c r="X2476" t="s">
        <v>563</v>
      </c>
      <c r="Y2476" s="7">
        <v>2700</v>
      </c>
      <c r="AC2476" s="7">
        <f t="shared" si="38"/>
        <v>0</v>
      </c>
    </row>
    <row r="2477" spans="1:29" x14ac:dyDescent="0.3">
      <c r="A2477" s="5">
        <v>10315</v>
      </c>
      <c r="B2477" s="5">
        <v>41</v>
      </c>
      <c r="C2477" s="7">
        <v>62</v>
      </c>
      <c r="D2477" s="10">
        <v>2</v>
      </c>
      <c r="E2477" s="7">
        <v>2542</v>
      </c>
      <c r="F2477" s="9">
        <v>38289</v>
      </c>
      <c r="G2477" t="s">
        <v>26</v>
      </c>
      <c r="H2477" s="10">
        <v>4</v>
      </c>
      <c r="I2477" s="5">
        <v>10</v>
      </c>
      <c r="J2477" s="5">
        <v>2004</v>
      </c>
      <c r="K2477" t="s">
        <v>677</v>
      </c>
      <c r="L2477" s="7">
        <v>66</v>
      </c>
      <c r="M2477" t="s">
        <v>741</v>
      </c>
      <c r="N2477" t="s">
        <v>131</v>
      </c>
      <c r="O2477" s="12" t="s">
        <v>132</v>
      </c>
      <c r="P2477" t="s">
        <v>133</v>
      </c>
      <c r="Q2477" t="s">
        <v>757</v>
      </c>
      <c r="R2477" s="13" t="s">
        <v>134</v>
      </c>
      <c r="S2477" t="s">
        <v>44</v>
      </c>
      <c r="T2477" t="s">
        <v>45</v>
      </c>
      <c r="U2477" t="s">
        <v>135</v>
      </c>
      <c r="V2477" t="s">
        <v>136</v>
      </c>
      <c r="W2477" t="s">
        <v>38</v>
      </c>
      <c r="X2477" t="s">
        <v>137</v>
      </c>
      <c r="Y2477" s="7">
        <v>2542</v>
      </c>
      <c r="AC2477" s="7">
        <f t="shared" si="38"/>
        <v>0</v>
      </c>
    </row>
    <row r="2478" spans="1:29" x14ac:dyDescent="0.3">
      <c r="A2478" s="5">
        <v>10326</v>
      </c>
      <c r="B2478" s="5">
        <v>39</v>
      </c>
      <c r="C2478" s="7">
        <v>60</v>
      </c>
      <c r="D2478" s="10">
        <v>1</v>
      </c>
      <c r="E2478" s="7">
        <v>2340</v>
      </c>
      <c r="F2478" s="9">
        <v>38300</v>
      </c>
      <c r="G2478" t="s">
        <v>26</v>
      </c>
      <c r="H2478" s="10">
        <v>4</v>
      </c>
      <c r="I2478" s="5">
        <v>11</v>
      </c>
      <c r="J2478" s="5">
        <v>2004</v>
      </c>
      <c r="K2478" t="s">
        <v>677</v>
      </c>
      <c r="L2478" s="7">
        <v>66</v>
      </c>
      <c r="M2478" t="s">
        <v>741</v>
      </c>
      <c r="N2478" t="s">
        <v>211</v>
      </c>
      <c r="O2478" s="12" t="s">
        <v>212</v>
      </c>
      <c r="P2478" t="s">
        <v>213</v>
      </c>
      <c r="Q2478" t="s">
        <v>757</v>
      </c>
      <c r="R2478" s="13" t="s">
        <v>214</v>
      </c>
      <c r="S2478" t="s">
        <v>215</v>
      </c>
      <c r="T2478" t="s">
        <v>45</v>
      </c>
      <c r="U2478" t="s">
        <v>216</v>
      </c>
      <c r="V2478" t="s">
        <v>217</v>
      </c>
      <c r="W2478" t="s">
        <v>38</v>
      </c>
      <c r="X2478" t="s">
        <v>218</v>
      </c>
      <c r="Y2478" s="7">
        <v>2340</v>
      </c>
      <c r="AC2478" s="7">
        <f t="shared" si="38"/>
        <v>0</v>
      </c>
    </row>
    <row r="2479" spans="1:29" x14ac:dyDescent="0.3">
      <c r="A2479" s="5">
        <v>10339</v>
      </c>
      <c r="B2479" s="5">
        <v>22</v>
      </c>
      <c r="C2479" s="7">
        <v>100</v>
      </c>
      <c r="D2479" s="10">
        <v>5</v>
      </c>
      <c r="E2479" s="7">
        <v>2816.44</v>
      </c>
      <c r="F2479" s="9">
        <v>38314</v>
      </c>
      <c r="G2479" t="s">
        <v>26</v>
      </c>
      <c r="H2479" s="10">
        <v>4</v>
      </c>
      <c r="I2479" s="5">
        <v>11</v>
      </c>
      <c r="J2479" s="5">
        <v>2004</v>
      </c>
      <c r="K2479" t="s">
        <v>677</v>
      </c>
      <c r="L2479" s="7">
        <v>66</v>
      </c>
      <c r="M2479" t="s">
        <v>741</v>
      </c>
      <c r="N2479" t="s">
        <v>284</v>
      </c>
      <c r="O2479" s="12" t="s">
        <v>285</v>
      </c>
      <c r="P2479" t="s">
        <v>286</v>
      </c>
      <c r="Q2479" t="s">
        <v>287</v>
      </c>
      <c r="R2479" s="13" t="s">
        <v>288</v>
      </c>
      <c r="S2479" t="s">
        <v>229</v>
      </c>
      <c r="T2479" t="s">
        <v>229</v>
      </c>
      <c r="U2479" t="s">
        <v>289</v>
      </c>
      <c r="V2479" t="s">
        <v>290</v>
      </c>
      <c r="W2479" t="s">
        <v>38</v>
      </c>
      <c r="X2479" t="s">
        <v>291</v>
      </c>
      <c r="Y2479" s="7">
        <v>2200</v>
      </c>
      <c r="AC2479" s="7">
        <f t="shared" si="38"/>
        <v>0</v>
      </c>
    </row>
    <row r="2480" spans="1:29" x14ac:dyDescent="0.3">
      <c r="A2480" s="5">
        <v>10350</v>
      </c>
      <c r="B2480" s="5">
        <v>46</v>
      </c>
      <c r="C2480" s="7">
        <v>76.67</v>
      </c>
      <c r="D2480" s="10">
        <v>11</v>
      </c>
      <c r="E2480" s="7">
        <v>3526.82</v>
      </c>
      <c r="F2480" s="9">
        <v>38323</v>
      </c>
      <c r="G2480" t="s">
        <v>26</v>
      </c>
      <c r="H2480" s="10">
        <v>4</v>
      </c>
      <c r="I2480" s="5">
        <v>12</v>
      </c>
      <c r="J2480" s="5">
        <v>2004</v>
      </c>
      <c r="K2480" t="s">
        <v>677</v>
      </c>
      <c r="L2480" s="7">
        <v>66</v>
      </c>
      <c r="M2480" t="s">
        <v>741</v>
      </c>
      <c r="N2480" t="s">
        <v>201</v>
      </c>
      <c r="O2480" s="12" t="s">
        <v>202</v>
      </c>
      <c r="P2480" t="s">
        <v>203</v>
      </c>
      <c r="Q2480" t="s">
        <v>757</v>
      </c>
      <c r="R2480" s="13" t="s">
        <v>204</v>
      </c>
      <c r="S2480" t="s">
        <v>205</v>
      </c>
      <c r="T2480" t="s">
        <v>45</v>
      </c>
      <c r="U2480" t="s">
        <v>206</v>
      </c>
      <c r="V2480" t="s">
        <v>207</v>
      </c>
      <c r="W2480" t="s">
        <v>55</v>
      </c>
      <c r="X2480" t="s">
        <v>208</v>
      </c>
      <c r="Y2480" s="7">
        <v>3526.82</v>
      </c>
      <c r="AC2480" s="7">
        <f t="shared" si="38"/>
        <v>0</v>
      </c>
    </row>
    <row r="2481" spans="1:29" x14ac:dyDescent="0.3">
      <c r="A2481" s="5">
        <v>10373</v>
      </c>
      <c r="B2481" s="5">
        <v>44</v>
      </c>
      <c r="C2481" s="7">
        <v>100</v>
      </c>
      <c r="D2481" s="10">
        <v>14</v>
      </c>
      <c r="E2481" s="7">
        <v>4627.92</v>
      </c>
      <c r="F2481" s="9">
        <v>38383</v>
      </c>
      <c r="G2481" t="s">
        <v>26</v>
      </c>
      <c r="H2481" s="10">
        <v>1</v>
      </c>
      <c r="I2481" s="5">
        <v>1</v>
      </c>
      <c r="J2481" s="5">
        <v>2005</v>
      </c>
      <c r="K2481" t="s">
        <v>677</v>
      </c>
      <c r="L2481" s="7">
        <v>66</v>
      </c>
      <c r="M2481" t="s">
        <v>741</v>
      </c>
      <c r="N2481" t="s">
        <v>447</v>
      </c>
      <c r="O2481" s="12" t="s">
        <v>448</v>
      </c>
      <c r="P2481" t="s">
        <v>449</v>
      </c>
      <c r="Q2481" t="s">
        <v>757</v>
      </c>
      <c r="R2481" s="13" t="s">
        <v>450</v>
      </c>
      <c r="S2481" t="s">
        <v>150</v>
      </c>
      <c r="T2481" t="s">
        <v>45</v>
      </c>
      <c r="U2481" t="s">
        <v>451</v>
      </c>
      <c r="V2481" t="s">
        <v>452</v>
      </c>
      <c r="W2481" t="s">
        <v>55</v>
      </c>
      <c r="X2481" t="s">
        <v>453</v>
      </c>
      <c r="Y2481" s="7">
        <v>4400</v>
      </c>
      <c r="AC2481" s="7">
        <f t="shared" si="38"/>
        <v>0</v>
      </c>
    </row>
    <row r="2482" spans="1:29" x14ac:dyDescent="0.3">
      <c r="A2482" s="5">
        <v>10385</v>
      </c>
      <c r="B2482" s="5">
        <v>25</v>
      </c>
      <c r="C2482" s="7">
        <v>77.34</v>
      </c>
      <c r="D2482" s="10">
        <v>1</v>
      </c>
      <c r="E2482" s="7">
        <v>1933.5</v>
      </c>
      <c r="F2482" s="9">
        <v>38411</v>
      </c>
      <c r="G2482" t="s">
        <v>26</v>
      </c>
      <c r="H2482" s="10">
        <v>1</v>
      </c>
      <c r="I2482" s="5">
        <v>2</v>
      </c>
      <c r="J2482" s="5">
        <v>2005</v>
      </c>
      <c r="K2482" t="s">
        <v>677</v>
      </c>
      <c r="L2482" s="7">
        <v>66</v>
      </c>
      <c r="M2482" t="s">
        <v>741</v>
      </c>
      <c r="N2482" t="s">
        <v>312</v>
      </c>
      <c r="O2482" s="12" t="s">
        <v>313</v>
      </c>
      <c r="P2482" t="s">
        <v>314</v>
      </c>
      <c r="Q2482" t="s">
        <v>60</v>
      </c>
      <c r="R2482" s="13" t="s">
        <v>128</v>
      </c>
      <c r="S2482" t="s">
        <v>34</v>
      </c>
      <c r="T2482" t="s">
        <v>35</v>
      </c>
      <c r="U2482" t="s">
        <v>315</v>
      </c>
      <c r="V2482" t="s">
        <v>316</v>
      </c>
      <c r="W2482" t="s">
        <v>38</v>
      </c>
      <c r="X2482" t="s">
        <v>317</v>
      </c>
      <c r="Y2482" s="7">
        <v>1933.5</v>
      </c>
      <c r="AC2482" s="7">
        <f t="shared" si="38"/>
        <v>0</v>
      </c>
    </row>
    <row r="2483" spans="1:29" x14ac:dyDescent="0.3">
      <c r="A2483" s="5">
        <v>10396</v>
      </c>
      <c r="B2483" s="5">
        <v>39</v>
      </c>
      <c r="C2483" s="7">
        <v>66.67</v>
      </c>
      <c r="D2483" s="10">
        <v>1</v>
      </c>
      <c r="E2483" s="7">
        <v>2600.13</v>
      </c>
      <c r="F2483" s="9">
        <v>38434</v>
      </c>
      <c r="G2483" t="s">
        <v>26</v>
      </c>
      <c r="H2483" s="10">
        <v>1</v>
      </c>
      <c r="I2483" s="5">
        <v>3</v>
      </c>
      <c r="J2483" s="5">
        <v>2005</v>
      </c>
      <c r="K2483" t="s">
        <v>677</v>
      </c>
      <c r="L2483" s="7">
        <v>66</v>
      </c>
      <c r="M2483" t="s">
        <v>741</v>
      </c>
      <c r="N2483" t="s">
        <v>312</v>
      </c>
      <c r="O2483" s="12" t="s">
        <v>313</v>
      </c>
      <c r="P2483" t="s">
        <v>314</v>
      </c>
      <c r="Q2483" t="s">
        <v>60</v>
      </c>
      <c r="R2483" s="13" t="s">
        <v>128</v>
      </c>
      <c r="S2483" t="s">
        <v>34</v>
      </c>
      <c r="T2483" t="s">
        <v>35</v>
      </c>
      <c r="U2483" t="s">
        <v>315</v>
      </c>
      <c r="V2483" t="s">
        <v>316</v>
      </c>
      <c r="W2483" t="s">
        <v>38</v>
      </c>
      <c r="X2483" t="s">
        <v>317</v>
      </c>
      <c r="Y2483" s="7">
        <v>2600.13</v>
      </c>
      <c r="AC2483" s="7">
        <f t="shared" si="38"/>
        <v>0</v>
      </c>
    </row>
    <row r="2484" spans="1:29" x14ac:dyDescent="0.3">
      <c r="A2484" s="5">
        <v>10414</v>
      </c>
      <c r="B2484" s="5">
        <v>37</v>
      </c>
      <c r="C2484" s="7">
        <v>71.34</v>
      </c>
      <c r="D2484" s="10">
        <v>6</v>
      </c>
      <c r="E2484" s="7">
        <v>2639.58</v>
      </c>
      <c r="F2484" s="9">
        <v>38478</v>
      </c>
      <c r="G2484" t="s">
        <v>459</v>
      </c>
      <c r="H2484" s="10">
        <v>2</v>
      </c>
      <c r="I2484" s="5">
        <v>5</v>
      </c>
      <c r="J2484" s="5">
        <v>2005</v>
      </c>
      <c r="K2484" t="s">
        <v>677</v>
      </c>
      <c r="L2484" s="7">
        <v>66</v>
      </c>
      <c r="M2484" t="s">
        <v>741</v>
      </c>
      <c r="N2484" t="s">
        <v>433</v>
      </c>
      <c r="O2484" s="12" t="s">
        <v>434</v>
      </c>
      <c r="P2484" t="s">
        <v>435</v>
      </c>
      <c r="Q2484" t="s">
        <v>141</v>
      </c>
      <c r="R2484" s="13" t="s">
        <v>436</v>
      </c>
      <c r="S2484" t="s">
        <v>34</v>
      </c>
      <c r="T2484" t="s">
        <v>35</v>
      </c>
      <c r="U2484" t="s">
        <v>437</v>
      </c>
      <c r="V2484" t="s">
        <v>75</v>
      </c>
      <c r="W2484" t="s">
        <v>38</v>
      </c>
      <c r="X2484" t="s">
        <v>438</v>
      </c>
      <c r="Y2484" s="7">
        <v>2639.58</v>
      </c>
      <c r="AC2484" s="7">
        <f t="shared" si="38"/>
        <v>0</v>
      </c>
    </row>
    <row r="2485" spans="1:29" x14ac:dyDescent="0.3">
      <c r="A2485" s="5">
        <v>10106</v>
      </c>
      <c r="B2485" s="5">
        <v>31</v>
      </c>
      <c r="C2485" s="7">
        <v>100</v>
      </c>
      <c r="D2485" s="10">
        <v>7</v>
      </c>
      <c r="E2485" s="7">
        <v>3312.97</v>
      </c>
      <c r="F2485" s="9">
        <v>37669</v>
      </c>
      <c r="G2485" t="s">
        <v>26</v>
      </c>
      <c r="H2485" s="10">
        <v>1</v>
      </c>
      <c r="I2485" s="5">
        <v>2</v>
      </c>
      <c r="J2485" s="5">
        <v>2003</v>
      </c>
      <c r="K2485" t="s">
        <v>642</v>
      </c>
      <c r="L2485" s="7">
        <v>91</v>
      </c>
      <c r="M2485" t="s">
        <v>742</v>
      </c>
      <c r="N2485" t="s">
        <v>626</v>
      </c>
      <c r="O2485" s="12" t="s">
        <v>627</v>
      </c>
      <c r="P2485" t="s">
        <v>628</v>
      </c>
      <c r="Q2485" t="s">
        <v>757</v>
      </c>
      <c r="R2485" s="13" t="s">
        <v>629</v>
      </c>
      <c r="S2485" t="s">
        <v>296</v>
      </c>
      <c r="T2485" t="s">
        <v>45</v>
      </c>
      <c r="U2485" t="s">
        <v>630</v>
      </c>
      <c r="V2485" t="s">
        <v>631</v>
      </c>
      <c r="W2485" t="s">
        <v>55</v>
      </c>
      <c r="X2485" t="s">
        <v>632</v>
      </c>
      <c r="Y2485" s="7">
        <v>3100</v>
      </c>
      <c r="AC2485" s="7">
        <f t="shared" si="38"/>
        <v>0</v>
      </c>
    </row>
    <row r="2486" spans="1:29" x14ac:dyDescent="0.3">
      <c r="A2486" s="5">
        <v>10120</v>
      </c>
      <c r="B2486" s="5">
        <v>47</v>
      </c>
      <c r="C2486" s="7">
        <v>82.21</v>
      </c>
      <c r="D2486" s="10">
        <v>13</v>
      </c>
      <c r="E2486" s="7">
        <v>3863.87</v>
      </c>
      <c r="F2486" s="9">
        <v>37740</v>
      </c>
      <c r="G2486" t="s">
        <v>26</v>
      </c>
      <c r="H2486" s="10">
        <v>2</v>
      </c>
      <c r="I2486" s="5">
        <v>4</v>
      </c>
      <c r="J2486" s="5">
        <v>2003</v>
      </c>
      <c r="K2486" t="s">
        <v>642</v>
      </c>
      <c r="L2486" s="7">
        <v>91</v>
      </c>
      <c r="M2486" t="s">
        <v>742</v>
      </c>
      <c r="N2486" t="s">
        <v>102</v>
      </c>
      <c r="O2486" s="12" t="s">
        <v>103</v>
      </c>
      <c r="P2486" t="s">
        <v>104</v>
      </c>
      <c r="Q2486" t="s">
        <v>105</v>
      </c>
      <c r="R2486" s="13" t="s">
        <v>106</v>
      </c>
      <c r="S2486" t="s">
        <v>107</v>
      </c>
      <c r="T2486" t="s">
        <v>108</v>
      </c>
      <c r="U2486" t="s">
        <v>109</v>
      </c>
      <c r="V2486" t="s">
        <v>110</v>
      </c>
      <c r="W2486" t="s">
        <v>55</v>
      </c>
      <c r="X2486" t="s">
        <v>111</v>
      </c>
      <c r="Y2486" s="7">
        <v>3863.87</v>
      </c>
      <c r="AC2486" s="7">
        <f t="shared" si="38"/>
        <v>616.44000000000005</v>
      </c>
    </row>
    <row r="2487" spans="1:29" x14ac:dyDescent="0.3">
      <c r="A2487" s="5">
        <v>10133</v>
      </c>
      <c r="B2487" s="5">
        <v>24</v>
      </c>
      <c r="C2487" s="7">
        <v>77.64</v>
      </c>
      <c r="D2487" s="10">
        <v>8</v>
      </c>
      <c r="E2487" s="7">
        <v>1863.36</v>
      </c>
      <c r="F2487" s="9">
        <v>37799</v>
      </c>
      <c r="G2487" t="s">
        <v>26</v>
      </c>
      <c r="H2487" s="10">
        <v>2</v>
      </c>
      <c r="I2487" s="5">
        <v>6</v>
      </c>
      <c r="J2487" s="5">
        <v>2003</v>
      </c>
      <c r="K2487" t="s">
        <v>642</v>
      </c>
      <c r="L2487" s="7">
        <v>91</v>
      </c>
      <c r="M2487" t="s">
        <v>742</v>
      </c>
      <c r="N2487" t="s">
        <v>201</v>
      </c>
      <c r="O2487" s="12" t="s">
        <v>202</v>
      </c>
      <c r="P2487" t="s">
        <v>203</v>
      </c>
      <c r="Q2487" t="s">
        <v>757</v>
      </c>
      <c r="R2487" s="13" t="s">
        <v>204</v>
      </c>
      <c r="S2487" t="s">
        <v>205</v>
      </c>
      <c r="T2487" t="s">
        <v>45</v>
      </c>
      <c r="U2487" t="s">
        <v>206</v>
      </c>
      <c r="V2487" t="s">
        <v>207</v>
      </c>
      <c r="W2487" t="s">
        <v>38</v>
      </c>
      <c r="X2487" t="s">
        <v>208</v>
      </c>
      <c r="Y2487" s="7">
        <v>1863.36</v>
      </c>
      <c r="AC2487" s="7">
        <f t="shared" si="38"/>
        <v>0</v>
      </c>
    </row>
    <row r="2488" spans="1:29" x14ac:dyDescent="0.3">
      <c r="A2488" s="5">
        <v>10143</v>
      </c>
      <c r="B2488" s="5">
        <v>36</v>
      </c>
      <c r="C2488" s="7">
        <v>100</v>
      </c>
      <c r="D2488" s="10">
        <v>2</v>
      </c>
      <c r="E2488" s="7">
        <v>3945.96</v>
      </c>
      <c r="F2488" s="9">
        <v>37843</v>
      </c>
      <c r="G2488" t="s">
        <v>26</v>
      </c>
      <c r="H2488" s="10">
        <v>3</v>
      </c>
      <c r="I2488" s="5">
        <v>8</v>
      </c>
      <c r="J2488" s="5">
        <v>2003</v>
      </c>
      <c r="K2488" t="s">
        <v>642</v>
      </c>
      <c r="L2488" s="7">
        <v>91</v>
      </c>
      <c r="M2488" t="s">
        <v>742</v>
      </c>
      <c r="N2488" t="s">
        <v>383</v>
      </c>
      <c r="O2488" s="12" t="s">
        <v>384</v>
      </c>
      <c r="P2488" t="s">
        <v>187</v>
      </c>
      <c r="Q2488" t="s">
        <v>141</v>
      </c>
      <c r="R2488" s="13" t="s">
        <v>188</v>
      </c>
      <c r="S2488" t="s">
        <v>34</v>
      </c>
      <c r="T2488" t="s">
        <v>35</v>
      </c>
      <c r="U2488" t="s">
        <v>385</v>
      </c>
      <c r="V2488" t="s">
        <v>386</v>
      </c>
      <c r="W2488" t="s">
        <v>55</v>
      </c>
      <c r="X2488" t="s">
        <v>387</v>
      </c>
      <c r="Y2488" s="7">
        <v>3600</v>
      </c>
      <c r="AC2488" s="7">
        <f t="shared" si="38"/>
        <v>227.92000000000007</v>
      </c>
    </row>
    <row r="2489" spans="1:29" x14ac:dyDescent="0.3">
      <c r="A2489" s="5">
        <v>10156</v>
      </c>
      <c r="B2489" s="5">
        <v>48</v>
      </c>
      <c r="C2489" s="7">
        <v>100</v>
      </c>
      <c r="D2489" s="10">
        <v>2</v>
      </c>
      <c r="E2489" s="7">
        <v>4954.08</v>
      </c>
      <c r="F2489" s="9">
        <v>37902</v>
      </c>
      <c r="G2489" t="s">
        <v>26</v>
      </c>
      <c r="H2489" s="10">
        <v>4</v>
      </c>
      <c r="I2489" s="5">
        <v>10</v>
      </c>
      <c r="J2489" s="5">
        <v>2003</v>
      </c>
      <c r="K2489" t="s">
        <v>642</v>
      </c>
      <c r="L2489" s="7">
        <v>91</v>
      </c>
      <c r="M2489" t="s">
        <v>742</v>
      </c>
      <c r="N2489" t="s">
        <v>201</v>
      </c>
      <c r="O2489" s="12" t="s">
        <v>202</v>
      </c>
      <c r="P2489" t="s">
        <v>203</v>
      </c>
      <c r="Q2489" t="s">
        <v>757</v>
      </c>
      <c r="R2489" s="13" t="s">
        <v>204</v>
      </c>
      <c r="S2489" t="s">
        <v>205</v>
      </c>
      <c r="T2489" t="s">
        <v>45</v>
      </c>
      <c r="U2489" t="s">
        <v>206</v>
      </c>
      <c r="V2489" t="s">
        <v>207</v>
      </c>
      <c r="W2489" t="s">
        <v>55</v>
      </c>
      <c r="X2489" t="s">
        <v>208</v>
      </c>
      <c r="Y2489" s="7">
        <v>4800</v>
      </c>
      <c r="AC2489" s="7">
        <f t="shared" si="38"/>
        <v>0</v>
      </c>
    </row>
    <row r="2490" spans="1:29" x14ac:dyDescent="0.3">
      <c r="A2490" s="5">
        <v>10168</v>
      </c>
      <c r="B2490" s="5">
        <v>28</v>
      </c>
      <c r="C2490" s="7">
        <v>98.65</v>
      </c>
      <c r="D2490" s="10">
        <v>14</v>
      </c>
      <c r="E2490" s="7">
        <v>2762.2</v>
      </c>
      <c r="F2490" s="9">
        <v>37922</v>
      </c>
      <c r="G2490" t="s">
        <v>26</v>
      </c>
      <c r="H2490" s="10">
        <v>4</v>
      </c>
      <c r="I2490" s="5">
        <v>10</v>
      </c>
      <c r="J2490" s="5">
        <v>2003</v>
      </c>
      <c r="K2490" t="s">
        <v>642</v>
      </c>
      <c r="L2490" s="7">
        <v>91</v>
      </c>
      <c r="M2490" t="s">
        <v>742</v>
      </c>
      <c r="N2490" t="s">
        <v>70</v>
      </c>
      <c r="O2490" s="12" t="s">
        <v>71</v>
      </c>
      <c r="P2490" t="s">
        <v>72</v>
      </c>
      <c r="Q2490" t="s">
        <v>60</v>
      </c>
      <c r="R2490" s="13" t="s">
        <v>73</v>
      </c>
      <c r="S2490" t="s">
        <v>34</v>
      </c>
      <c r="T2490" t="s">
        <v>35</v>
      </c>
      <c r="U2490" t="s">
        <v>74</v>
      </c>
      <c r="V2490" t="s">
        <v>75</v>
      </c>
      <c r="W2490" t="s">
        <v>38</v>
      </c>
      <c r="X2490" t="s">
        <v>76</v>
      </c>
      <c r="Y2490" s="7">
        <v>2762.2</v>
      </c>
      <c r="AC2490" s="7">
        <f t="shared" si="38"/>
        <v>0</v>
      </c>
    </row>
    <row r="2491" spans="1:29" x14ac:dyDescent="0.3">
      <c r="A2491" s="5">
        <v>10199</v>
      </c>
      <c r="B2491" s="5">
        <v>48</v>
      </c>
      <c r="C2491" s="7">
        <v>83.12</v>
      </c>
      <c r="D2491" s="10">
        <v>2</v>
      </c>
      <c r="E2491" s="7">
        <v>3989.76</v>
      </c>
      <c r="F2491" s="9">
        <v>37956</v>
      </c>
      <c r="G2491" t="s">
        <v>26</v>
      </c>
      <c r="H2491" s="10">
        <v>4</v>
      </c>
      <c r="I2491" s="5">
        <v>12</v>
      </c>
      <c r="J2491" s="5">
        <v>2003</v>
      </c>
      <c r="K2491" t="s">
        <v>642</v>
      </c>
      <c r="L2491" s="7">
        <v>91</v>
      </c>
      <c r="M2491" t="s">
        <v>742</v>
      </c>
      <c r="N2491" t="s">
        <v>268</v>
      </c>
      <c r="O2491" s="12" t="s">
        <v>269</v>
      </c>
      <c r="P2491" t="s">
        <v>270</v>
      </c>
      <c r="Q2491" t="s">
        <v>60</v>
      </c>
      <c r="R2491" s="13" t="s">
        <v>121</v>
      </c>
      <c r="S2491" t="s">
        <v>34</v>
      </c>
      <c r="T2491" t="s">
        <v>35</v>
      </c>
      <c r="U2491" t="s">
        <v>271</v>
      </c>
      <c r="V2491" t="s">
        <v>272</v>
      </c>
      <c r="W2491" t="s">
        <v>55</v>
      </c>
      <c r="X2491" t="s">
        <v>273</v>
      </c>
      <c r="Y2491" s="7">
        <v>3989.76</v>
      </c>
      <c r="AC2491" s="7">
        <f t="shared" si="38"/>
        <v>0</v>
      </c>
    </row>
    <row r="2492" spans="1:29" x14ac:dyDescent="0.3">
      <c r="A2492" s="5">
        <v>10210</v>
      </c>
      <c r="B2492" s="5">
        <v>21</v>
      </c>
      <c r="C2492" s="7">
        <v>78.55</v>
      </c>
      <c r="D2492" s="10">
        <v>12</v>
      </c>
      <c r="E2492" s="7">
        <v>1649.55</v>
      </c>
      <c r="F2492" s="9">
        <v>37998</v>
      </c>
      <c r="G2492" t="s">
        <v>26</v>
      </c>
      <c r="H2492" s="10">
        <v>1</v>
      </c>
      <c r="I2492" s="5">
        <v>1</v>
      </c>
      <c r="J2492" s="5">
        <v>2004</v>
      </c>
      <c r="K2492" t="s">
        <v>642</v>
      </c>
      <c r="L2492" s="7">
        <v>91</v>
      </c>
      <c r="M2492" t="s">
        <v>742</v>
      </c>
      <c r="N2492" t="s">
        <v>346</v>
      </c>
      <c r="O2492" s="12" t="s">
        <v>347</v>
      </c>
      <c r="P2492" t="s">
        <v>348</v>
      </c>
      <c r="Q2492" t="s">
        <v>348</v>
      </c>
      <c r="R2492" s="13" t="s">
        <v>349</v>
      </c>
      <c r="S2492" t="s">
        <v>229</v>
      </c>
      <c r="T2492" t="s">
        <v>229</v>
      </c>
      <c r="U2492" t="s">
        <v>350</v>
      </c>
      <c r="V2492" t="s">
        <v>351</v>
      </c>
      <c r="W2492" t="s">
        <v>38</v>
      </c>
      <c r="X2492" t="s">
        <v>352</v>
      </c>
      <c r="Y2492" s="7">
        <v>1649.55</v>
      </c>
      <c r="AC2492" s="7">
        <f t="shared" si="38"/>
        <v>212.9699999999998</v>
      </c>
    </row>
    <row r="2493" spans="1:29" x14ac:dyDescent="0.3">
      <c r="A2493" s="5">
        <v>10223</v>
      </c>
      <c r="B2493" s="5">
        <v>25</v>
      </c>
      <c r="C2493" s="7">
        <v>100</v>
      </c>
      <c r="D2493" s="10">
        <v>14</v>
      </c>
      <c r="E2493" s="7">
        <v>2534.75</v>
      </c>
      <c r="F2493" s="9">
        <v>38037</v>
      </c>
      <c r="G2493" t="s">
        <v>26</v>
      </c>
      <c r="H2493" s="10">
        <v>1</v>
      </c>
      <c r="I2493" s="5">
        <v>2</v>
      </c>
      <c r="J2493" s="5">
        <v>2004</v>
      </c>
      <c r="K2493" t="s">
        <v>642</v>
      </c>
      <c r="L2493" s="7">
        <v>91</v>
      </c>
      <c r="M2493" t="s">
        <v>742</v>
      </c>
      <c r="N2493" t="s">
        <v>102</v>
      </c>
      <c r="O2493" s="12" t="s">
        <v>103</v>
      </c>
      <c r="P2493" t="s">
        <v>104</v>
      </c>
      <c r="Q2493" t="s">
        <v>105</v>
      </c>
      <c r="R2493" s="13" t="s">
        <v>106</v>
      </c>
      <c r="S2493" t="s">
        <v>107</v>
      </c>
      <c r="T2493" t="s">
        <v>108</v>
      </c>
      <c r="U2493" t="s">
        <v>109</v>
      </c>
      <c r="V2493" t="s">
        <v>110</v>
      </c>
      <c r="W2493" t="s">
        <v>38</v>
      </c>
      <c r="X2493" t="s">
        <v>111</v>
      </c>
      <c r="Y2493" s="7">
        <v>2500</v>
      </c>
      <c r="AC2493" s="7">
        <f t="shared" si="38"/>
        <v>0</v>
      </c>
    </row>
    <row r="2494" spans="1:29" x14ac:dyDescent="0.3">
      <c r="A2494" s="5">
        <v>10235</v>
      </c>
      <c r="B2494" s="5">
        <v>25</v>
      </c>
      <c r="C2494" s="7">
        <v>100</v>
      </c>
      <c r="D2494" s="10">
        <v>8</v>
      </c>
      <c r="E2494" s="7">
        <v>2580.25</v>
      </c>
      <c r="F2494" s="9">
        <v>38079</v>
      </c>
      <c r="G2494" t="s">
        <v>26</v>
      </c>
      <c r="H2494" s="10">
        <v>2</v>
      </c>
      <c r="I2494" s="5">
        <v>4</v>
      </c>
      <c r="J2494" s="5">
        <v>2004</v>
      </c>
      <c r="K2494" t="s">
        <v>642</v>
      </c>
      <c r="L2494" s="7">
        <v>91</v>
      </c>
      <c r="M2494" t="s">
        <v>742</v>
      </c>
      <c r="N2494" t="s">
        <v>427</v>
      </c>
      <c r="O2494" s="12" t="s">
        <v>428</v>
      </c>
      <c r="P2494" t="s">
        <v>429</v>
      </c>
      <c r="Q2494" t="s">
        <v>262</v>
      </c>
      <c r="R2494" s="13" t="s">
        <v>430</v>
      </c>
      <c r="S2494" t="s">
        <v>264</v>
      </c>
      <c r="T2494" t="s">
        <v>35</v>
      </c>
      <c r="U2494" t="s">
        <v>431</v>
      </c>
      <c r="V2494" t="s">
        <v>198</v>
      </c>
      <c r="W2494" t="s">
        <v>38</v>
      </c>
      <c r="X2494" t="s">
        <v>432</v>
      </c>
      <c r="Y2494" s="7">
        <v>2500</v>
      </c>
      <c r="AC2494" s="7">
        <f t="shared" si="38"/>
        <v>0</v>
      </c>
    </row>
    <row r="2495" spans="1:29" x14ac:dyDescent="0.3">
      <c r="A2495" s="5">
        <v>10250</v>
      </c>
      <c r="B2495" s="5">
        <v>31</v>
      </c>
      <c r="C2495" s="7">
        <v>91.34</v>
      </c>
      <c r="D2495" s="10">
        <v>9</v>
      </c>
      <c r="E2495" s="7">
        <v>2831.54</v>
      </c>
      <c r="F2495" s="9">
        <v>38118</v>
      </c>
      <c r="G2495" t="s">
        <v>26</v>
      </c>
      <c r="H2495" s="10">
        <v>2</v>
      </c>
      <c r="I2495" s="5">
        <v>5</v>
      </c>
      <c r="J2495" s="5">
        <v>2004</v>
      </c>
      <c r="K2495" t="s">
        <v>642</v>
      </c>
      <c r="L2495" s="7">
        <v>91</v>
      </c>
      <c r="M2495" t="s">
        <v>742</v>
      </c>
      <c r="N2495" t="s">
        <v>454</v>
      </c>
      <c r="O2495" s="12" t="s">
        <v>455</v>
      </c>
      <c r="P2495" t="s">
        <v>456</v>
      </c>
      <c r="Q2495" t="s">
        <v>60</v>
      </c>
      <c r="R2495" s="13" t="s">
        <v>73</v>
      </c>
      <c r="S2495" t="s">
        <v>34</v>
      </c>
      <c r="T2495" t="s">
        <v>35</v>
      </c>
      <c r="U2495" t="s">
        <v>114</v>
      </c>
      <c r="V2495" t="s">
        <v>457</v>
      </c>
      <c r="W2495" t="s">
        <v>38</v>
      </c>
      <c r="X2495" t="s">
        <v>458</v>
      </c>
      <c r="Y2495" s="7">
        <v>2831.54</v>
      </c>
      <c r="AC2495" s="7">
        <f t="shared" si="38"/>
        <v>345.96000000000004</v>
      </c>
    </row>
    <row r="2496" spans="1:29" x14ac:dyDescent="0.3">
      <c r="A2496" s="5">
        <v>10262</v>
      </c>
      <c r="B2496" s="5">
        <v>40</v>
      </c>
      <c r="C2496" s="7">
        <v>84.03</v>
      </c>
      <c r="D2496" s="10">
        <v>4</v>
      </c>
      <c r="E2496" s="7">
        <v>3361.2</v>
      </c>
      <c r="F2496" s="9">
        <v>38162</v>
      </c>
      <c r="G2496" t="s">
        <v>388</v>
      </c>
      <c r="H2496" s="10">
        <v>2</v>
      </c>
      <c r="I2496" s="5">
        <v>6</v>
      </c>
      <c r="J2496" s="5">
        <v>2004</v>
      </c>
      <c r="K2496" t="s">
        <v>642</v>
      </c>
      <c r="L2496" s="7">
        <v>91</v>
      </c>
      <c r="M2496" t="s">
        <v>742</v>
      </c>
      <c r="N2496" t="s">
        <v>201</v>
      </c>
      <c r="O2496" s="12" t="s">
        <v>202</v>
      </c>
      <c r="P2496" t="s">
        <v>203</v>
      </c>
      <c r="Q2496" t="s">
        <v>757</v>
      </c>
      <c r="R2496" s="13" t="s">
        <v>204</v>
      </c>
      <c r="S2496" t="s">
        <v>205</v>
      </c>
      <c r="T2496" t="s">
        <v>45</v>
      </c>
      <c r="U2496" t="s">
        <v>206</v>
      </c>
      <c r="V2496" t="s">
        <v>207</v>
      </c>
      <c r="W2496" t="s">
        <v>55</v>
      </c>
      <c r="X2496" t="s">
        <v>208</v>
      </c>
      <c r="Y2496" s="7">
        <v>3361.2</v>
      </c>
      <c r="AC2496" s="7">
        <f t="shared" si="38"/>
        <v>154.07999999999993</v>
      </c>
    </row>
    <row r="2497" spans="1:29" x14ac:dyDescent="0.3">
      <c r="A2497" s="5">
        <v>10275</v>
      </c>
      <c r="B2497" s="5">
        <v>32</v>
      </c>
      <c r="C2497" s="7">
        <v>89.51</v>
      </c>
      <c r="D2497" s="10">
        <v>14</v>
      </c>
      <c r="E2497" s="7">
        <v>2864.32</v>
      </c>
      <c r="F2497" s="9">
        <v>38191</v>
      </c>
      <c r="G2497" t="s">
        <v>26</v>
      </c>
      <c r="H2497" s="10">
        <v>3</v>
      </c>
      <c r="I2497" s="5">
        <v>7</v>
      </c>
      <c r="J2497" s="5">
        <v>2004</v>
      </c>
      <c r="K2497" t="s">
        <v>642</v>
      </c>
      <c r="L2497" s="7">
        <v>91</v>
      </c>
      <c r="M2497" t="s">
        <v>742</v>
      </c>
      <c r="N2497" t="s">
        <v>131</v>
      </c>
      <c r="O2497" s="12" t="s">
        <v>132</v>
      </c>
      <c r="P2497" t="s">
        <v>133</v>
      </c>
      <c r="Q2497" t="s">
        <v>757</v>
      </c>
      <c r="R2497" s="13" t="s">
        <v>134</v>
      </c>
      <c r="S2497" t="s">
        <v>44</v>
      </c>
      <c r="T2497" t="s">
        <v>45</v>
      </c>
      <c r="U2497" t="s">
        <v>135</v>
      </c>
      <c r="V2497" t="s">
        <v>136</v>
      </c>
      <c r="W2497" t="s">
        <v>38</v>
      </c>
      <c r="X2497" t="s">
        <v>137</v>
      </c>
      <c r="Y2497" s="7">
        <v>2864.32</v>
      </c>
      <c r="AC2497" s="7">
        <f t="shared" si="38"/>
        <v>0</v>
      </c>
    </row>
    <row r="2498" spans="1:29" x14ac:dyDescent="0.3">
      <c r="A2498" s="5">
        <v>10284</v>
      </c>
      <c r="B2498" s="5">
        <v>24</v>
      </c>
      <c r="C2498" s="7">
        <v>83.12</v>
      </c>
      <c r="D2498" s="10">
        <v>6</v>
      </c>
      <c r="E2498" s="7">
        <v>1994.88</v>
      </c>
      <c r="F2498" s="9">
        <v>38220</v>
      </c>
      <c r="G2498" t="s">
        <v>26</v>
      </c>
      <c r="H2498" s="10">
        <v>3</v>
      </c>
      <c r="I2498" s="5">
        <v>8</v>
      </c>
      <c r="J2498" s="5">
        <v>2004</v>
      </c>
      <c r="K2498" t="s">
        <v>642</v>
      </c>
      <c r="L2498" s="7">
        <v>91</v>
      </c>
      <c r="M2498" t="s">
        <v>742</v>
      </c>
      <c r="N2498" t="s">
        <v>617</v>
      </c>
      <c r="O2498" s="12" t="s">
        <v>618</v>
      </c>
      <c r="P2498" t="s">
        <v>619</v>
      </c>
      <c r="Q2498" t="s">
        <v>757</v>
      </c>
      <c r="R2498" s="13" t="s">
        <v>620</v>
      </c>
      <c r="S2498" t="s">
        <v>88</v>
      </c>
      <c r="T2498" t="s">
        <v>45</v>
      </c>
      <c r="U2498" t="s">
        <v>621</v>
      </c>
      <c r="V2498" t="s">
        <v>622</v>
      </c>
      <c r="W2498" t="s">
        <v>38</v>
      </c>
      <c r="X2498" t="s">
        <v>623</v>
      </c>
      <c r="Y2498" s="7">
        <v>1994.88</v>
      </c>
      <c r="AC2498" s="7">
        <f t="shared" si="38"/>
        <v>0</v>
      </c>
    </row>
    <row r="2499" spans="1:29" x14ac:dyDescent="0.3">
      <c r="A2499" s="5">
        <v>10296</v>
      </c>
      <c r="B2499" s="5">
        <v>42</v>
      </c>
      <c r="C2499" s="7">
        <v>100</v>
      </c>
      <c r="D2499" s="10">
        <v>2</v>
      </c>
      <c r="E2499" s="7">
        <v>4296.6000000000004</v>
      </c>
      <c r="F2499" s="9">
        <v>38245</v>
      </c>
      <c r="G2499" t="s">
        <v>26</v>
      </c>
      <c r="H2499" s="10">
        <v>3</v>
      </c>
      <c r="I2499" s="5">
        <v>9</v>
      </c>
      <c r="J2499" s="5">
        <v>2004</v>
      </c>
      <c r="K2499" t="s">
        <v>642</v>
      </c>
      <c r="L2499" s="7">
        <v>91</v>
      </c>
      <c r="M2499" t="s">
        <v>742</v>
      </c>
      <c r="N2499" t="s">
        <v>650</v>
      </c>
      <c r="O2499" s="12" t="s">
        <v>651</v>
      </c>
      <c r="P2499" t="s">
        <v>652</v>
      </c>
      <c r="Q2499" t="s">
        <v>757</v>
      </c>
      <c r="R2499" s="13" t="s">
        <v>653</v>
      </c>
      <c r="S2499" t="s">
        <v>505</v>
      </c>
      <c r="T2499" t="s">
        <v>45</v>
      </c>
      <c r="U2499" t="s">
        <v>654</v>
      </c>
      <c r="V2499" t="s">
        <v>115</v>
      </c>
      <c r="W2499" t="s">
        <v>55</v>
      </c>
      <c r="X2499" t="s">
        <v>655</v>
      </c>
      <c r="Y2499" s="7">
        <v>4200</v>
      </c>
      <c r="AC2499" s="7">
        <f t="shared" si="38"/>
        <v>0</v>
      </c>
    </row>
    <row r="2500" spans="1:29" x14ac:dyDescent="0.3">
      <c r="A2500" s="5">
        <v>10308</v>
      </c>
      <c r="B2500" s="5">
        <v>21</v>
      </c>
      <c r="C2500" s="7">
        <v>100</v>
      </c>
      <c r="D2500" s="10">
        <v>12</v>
      </c>
      <c r="E2500" s="7">
        <v>2224.9499999999998</v>
      </c>
      <c r="F2500" s="9">
        <v>38275</v>
      </c>
      <c r="G2500" t="s">
        <v>26</v>
      </c>
      <c r="H2500" s="10">
        <v>4</v>
      </c>
      <c r="I2500" s="5">
        <v>10</v>
      </c>
      <c r="J2500" s="5">
        <v>2004</v>
      </c>
      <c r="K2500" t="s">
        <v>642</v>
      </c>
      <c r="L2500" s="7">
        <v>91</v>
      </c>
      <c r="M2500" t="s">
        <v>742</v>
      </c>
      <c r="N2500" t="s">
        <v>362</v>
      </c>
      <c r="O2500" s="12" t="s">
        <v>363</v>
      </c>
      <c r="P2500" t="s">
        <v>364</v>
      </c>
      <c r="Q2500" t="s">
        <v>32</v>
      </c>
      <c r="R2500" s="13" t="s">
        <v>365</v>
      </c>
      <c r="S2500" t="s">
        <v>34</v>
      </c>
      <c r="T2500" t="s">
        <v>35</v>
      </c>
      <c r="U2500" t="s">
        <v>114</v>
      </c>
      <c r="V2500" t="s">
        <v>272</v>
      </c>
      <c r="W2500" t="s">
        <v>38</v>
      </c>
      <c r="X2500" t="s">
        <v>366</v>
      </c>
      <c r="Y2500" s="7">
        <v>2100</v>
      </c>
      <c r="AC2500" s="7">
        <f t="shared" si="38"/>
        <v>34.75</v>
      </c>
    </row>
    <row r="2501" spans="1:29" x14ac:dyDescent="0.3">
      <c r="A2501" s="5">
        <v>10316</v>
      </c>
      <c r="B2501" s="5">
        <v>34</v>
      </c>
      <c r="C2501" s="7">
        <v>82.21</v>
      </c>
      <c r="D2501" s="10">
        <v>4</v>
      </c>
      <c r="E2501" s="7">
        <v>2795.14</v>
      </c>
      <c r="F2501" s="9">
        <v>38292</v>
      </c>
      <c r="G2501" t="s">
        <v>26</v>
      </c>
      <c r="H2501" s="10">
        <v>4</v>
      </c>
      <c r="I2501" s="5">
        <v>11</v>
      </c>
      <c r="J2501" s="5">
        <v>2004</v>
      </c>
      <c r="K2501" t="s">
        <v>642</v>
      </c>
      <c r="L2501" s="7">
        <v>91</v>
      </c>
      <c r="M2501" t="s">
        <v>742</v>
      </c>
      <c r="N2501" t="s">
        <v>439</v>
      </c>
      <c r="O2501" s="12" t="s">
        <v>440</v>
      </c>
      <c r="P2501" t="s">
        <v>441</v>
      </c>
      <c r="Q2501" t="s">
        <v>442</v>
      </c>
      <c r="R2501" s="13" t="s">
        <v>443</v>
      </c>
      <c r="S2501" t="s">
        <v>196</v>
      </c>
      <c r="T2501" t="s">
        <v>45</v>
      </c>
      <c r="U2501" t="s">
        <v>444</v>
      </c>
      <c r="V2501" t="s">
        <v>445</v>
      </c>
      <c r="W2501" t="s">
        <v>38</v>
      </c>
      <c r="X2501" t="s">
        <v>446</v>
      </c>
      <c r="Y2501" s="7">
        <v>2795.14</v>
      </c>
      <c r="AC2501" s="7">
        <f t="shared" si="38"/>
        <v>80.25</v>
      </c>
    </row>
    <row r="2502" spans="1:29" x14ac:dyDescent="0.3">
      <c r="A2502" s="5">
        <v>10328</v>
      </c>
      <c r="B2502" s="5">
        <v>27</v>
      </c>
      <c r="C2502" s="7">
        <v>100</v>
      </c>
      <c r="D2502" s="10">
        <v>8</v>
      </c>
      <c r="E2502" s="7">
        <v>2762.1</v>
      </c>
      <c r="F2502" s="9">
        <v>38303</v>
      </c>
      <c r="G2502" t="s">
        <v>26</v>
      </c>
      <c r="H2502" s="10">
        <v>4</v>
      </c>
      <c r="I2502" s="5">
        <v>11</v>
      </c>
      <c r="J2502" s="5">
        <v>2004</v>
      </c>
      <c r="K2502" t="s">
        <v>642</v>
      </c>
      <c r="L2502" s="7">
        <v>91</v>
      </c>
      <c r="M2502" t="s">
        <v>742</v>
      </c>
      <c r="N2502" t="s">
        <v>626</v>
      </c>
      <c r="O2502" s="12" t="s">
        <v>627</v>
      </c>
      <c r="P2502" t="s">
        <v>628</v>
      </c>
      <c r="Q2502" t="s">
        <v>757</v>
      </c>
      <c r="R2502" s="13" t="s">
        <v>629</v>
      </c>
      <c r="S2502" t="s">
        <v>296</v>
      </c>
      <c r="T2502" t="s">
        <v>45</v>
      </c>
      <c r="U2502" t="s">
        <v>630</v>
      </c>
      <c r="V2502" t="s">
        <v>631</v>
      </c>
      <c r="W2502" t="s">
        <v>38</v>
      </c>
      <c r="X2502" t="s">
        <v>632</v>
      </c>
      <c r="Y2502" s="7">
        <v>2700</v>
      </c>
      <c r="AC2502" s="7">
        <f t="shared" si="38"/>
        <v>0</v>
      </c>
    </row>
    <row r="2503" spans="1:29" x14ac:dyDescent="0.3">
      <c r="A2503" s="5">
        <v>10340</v>
      </c>
      <c r="B2503" s="5">
        <v>30</v>
      </c>
      <c r="C2503" s="7">
        <v>88.6</v>
      </c>
      <c r="D2503" s="10">
        <v>5</v>
      </c>
      <c r="E2503" s="7">
        <v>2658</v>
      </c>
      <c r="F2503" s="9">
        <v>38315</v>
      </c>
      <c r="G2503" t="s">
        <v>26</v>
      </c>
      <c r="H2503" s="10">
        <v>4</v>
      </c>
      <c r="I2503" s="5">
        <v>11</v>
      </c>
      <c r="J2503" s="5">
        <v>2004</v>
      </c>
      <c r="K2503" t="s">
        <v>642</v>
      </c>
      <c r="L2503" s="7">
        <v>91</v>
      </c>
      <c r="M2503" t="s">
        <v>742</v>
      </c>
      <c r="N2503" t="s">
        <v>402</v>
      </c>
      <c r="O2503" s="12" t="s">
        <v>403</v>
      </c>
      <c r="P2503" t="s">
        <v>404</v>
      </c>
      <c r="Q2503" t="s">
        <v>757</v>
      </c>
      <c r="R2503" s="13" t="s">
        <v>405</v>
      </c>
      <c r="S2503" t="s">
        <v>205</v>
      </c>
      <c r="T2503" t="s">
        <v>45</v>
      </c>
      <c r="U2503" t="s">
        <v>406</v>
      </c>
      <c r="V2503" t="s">
        <v>407</v>
      </c>
      <c r="W2503" t="s">
        <v>38</v>
      </c>
      <c r="X2503" t="s">
        <v>408</v>
      </c>
      <c r="Y2503" s="7">
        <v>2658</v>
      </c>
      <c r="AC2503" s="7">
        <f t="shared" si="38"/>
        <v>0</v>
      </c>
    </row>
    <row r="2504" spans="1:29" x14ac:dyDescent="0.3">
      <c r="A2504" s="5">
        <v>10353</v>
      </c>
      <c r="B2504" s="5">
        <v>39</v>
      </c>
      <c r="C2504" s="7">
        <v>100</v>
      </c>
      <c r="D2504" s="10">
        <v>9</v>
      </c>
      <c r="E2504" s="7">
        <v>5043.87</v>
      </c>
      <c r="F2504" s="9">
        <v>38325</v>
      </c>
      <c r="G2504" t="s">
        <v>26</v>
      </c>
      <c r="H2504" s="10">
        <v>4</v>
      </c>
      <c r="I2504" s="5">
        <v>12</v>
      </c>
      <c r="J2504" s="5">
        <v>2004</v>
      </c>
      <c r="K2504" t="s">
        <v>642</v>
      </c>
      <c r="L2504" s="7">
        <v>91</v>
      </c>
      <c r="M2504" t="s">
        <v>742</v>
      </c>
      <c r="N2504" t="s">
        <v>644</v>
      </c>
      <c r="O2504" s="12" t="s">
        <v>645</v>
      </c>
      <c r="P2504" t="s">
        <v>583</v>
      </c>
      <c r="Q2504" t="s">
        <v>127</v>
      </c>
      <c r="R2504" s="13" t="s">
        <v>646</v>
      </c>
      <c r="S2504" t="s">
        <v>34</v>
      </c>
      <c r="T2504" t="s">
        <v>35</v>
      </c>
      <c r="U2504" t="s">
        <v>647</v>
      </c>
      <c r="V2504" t="s">
        <v>648</v>
      </c>
      <c r="W2504" t="s">
        <v>55</v>
      </c>
      <c r="X2504" t="s">
        <v>649</v>
      </c>
      <c r="Y2504" s="7">
        <v>3900</v>
      </c>
      <c r="AC2504" s="7">
        <f t="shared" si="38"/>
        <v>0</v>
      </c>
    </row>
    <row r="2505" spans="1:29" x14ac:dyDescent="0.3">
      <c r="A2505" s="5">
        <v>10361</v>
      </c>
      <c r="B2505" s="5">
        <v>20</v>
      </c>
      <c r="C2505" s="7">
        <v>60.54</v>
      </c>
      <c r="D2505" s="10">
        <v>4</v>
      </c>
      <c r="E2505" s="7">
        <v>1210.8</v>
      </c>
      <c r="F2505" s="9">
        <v>38338</v>
      </c>
      <c r="G2505" t="s">
        <v>26</v>
      </c>
      <c r="H2505" s="10">
        <v>4</v>
      </c>
      <c r="I2505" s="5">
        <v>12</v>
      </c>
      <c r="J2505" s="5">
        <v>2004</v>
      </c>
      <c r="K2505" t="s">
        <v>642</v>
      </c>
      <c r="L2505" s="7">
        <v>91</v>
      </c>
      <c r="M2505" t="s">
        <v>742</v>
      </c>
      <c r="N2505" t="s">
        <v>177</v>
      </c>
      <c r="O2505" s="12" t="s">
        <v>178</v>
      </c>
      <c r="P2505" t="s">
        <v>179</v>
      </c>
      <c r="Q2505" t="s">
        <v>180</v>
      </c>
      <c r="R2505" s="13" t="s">
        <v>181</v>
      </c>
      <c r="S2505" t="s">
        <v>107</v>
      </c>
      <c r="T2505" t="s">
        <v>108</v>
      </c>
      <c r="U2505" t="s">
        <v>182</v>
      </c>
      <c r="V2505" t="s">
        <v>183</v>
      </c>
      <c r="W2505" t="s">
        <v>38</v>
      </c>
      <c r="X2505" t="s">
        <v>184</v>
      </c>
      <c r="Y2505" s="7">
        <v>1210.8</v>
      </c>
      <c r="AC2505" s="7">
        <f t="shared" si="38"/>
        <v>0</v>
      </c>
    </row>
    <row r="2506" spans="1:29" x14ac:dyDescent="0.3">
      <c r="A2506" s="5">
        <v>10375</v>
      </c>
      <c r="B2506" s="5">
        <v>37</v>
      </c>
      <c r="C2506" s="7">
        <v>81.87</v>
      </c>
      <c r="D2506" s="10">
        <v>6</v>
      </c>
      <c r="E2506" s="7">
        <v>3029.19</v>
      </c>
      <c r="F2506" s="9">
        <v>38386</v>
      </c>
      <c r="G2506" t="s">
        <v>26</v>
      </c>
      <c r="H2506" s="10">
        <v>1</v>
      </c>
      <c r="I2506" s="5">
        <v>2</v>
      </c>
      <c r="J2506" s="5">
        <v>2005</v>
      </c>
      <c r="K2506" t="s">
        <v>642</v>
      </c>
      <c r="L2506" s="7">
        <v>91</v>
      </c>
      <c r="M2506" t="s">
        <v>742</v>
      </c>
      <c r="N2506" t="s">
        <v>131</v>
      </c>
      <c r="O2506" s="12" t="s">
        <v>132</v>
      </c>
      <c r="P2506" t="s">
        <v>133</v>
      </c>
      <c r="Q2506" t="s">
        <v>757</v>
      </c>
      <c r="R2506" s="13" t="s">
        <v>134</v>
      </c>
      <c r="S2506" t="s">
        <v>44</v>
      </c>
      <c r="T2506" t="s">
        <v>45</v>
      </c>
      <c r="U2506" t="s">
        <v>135</v>
      </c>
      <c r="V2506" t="s">
        <v>136</v>
      </c>
      <c r="W2506" t="s">
        <v>55</v>
      </c>
      <c r="X2506" t="s">
        <v>137</v>
      </c>
      <c r="Y2506" s="7">
        <v>3029.19</v>
      </c>
      <c r="AC2506" s="7">
        <f t="shared" ref="AC2506:AC2569" si="39">E2499-Y2499</f>
        <v>96.600000000000364</v>
      </c>
    </row>
    <row r="2507" spans="1:29" x14ac:dyDescent="0.3">
      <c r="A2507" s="5">
        <v>10388</v>
      </c>
      <c r="B2507" s="5">
        <v>46</v>
      </c>
      <c r="C2507" s="7">
        <v>100</v>
      </c>
      <c r="D2507" s="10">
        <v>2</v>
      </c>
      <c r="E2507" s="7">
        <v>10066.6</v>
      </c>
      <c r="F2507" s="9">
        <v>38414</v>
      </c>
      <c r="G2507" t="s">
        <v>26</v>
      </c>
      <c r="H2507" s="10">
        <v>1</v>
      </c>
      <c r="I2507" s="5">
        <v>3</v>
      </c>
      <c r="J2507" s="5">
        <v>2005</v>
      </c>
      <c r="K2507" t="s">
        <v>642</v>
      </c>
      <c r="L2507" s="7">
        <v>91</v>
      </c>
      <c r="M2507" t="s">
        <v>742</v>
      </c>
      <c r="N2507" t="s">
        <v>185</v>
      </c>
      <c r="O2507" s="12" t="s">
        <v>186</v>
      </c>
      <c r="P2507" t="s">
        <v>187</v>
      </c>
      <c r="Q2507" t="s">
        <v>141</v>
      </c>
      <c r="R2507" s="13" t="s">
        <v>188</v>
      </c>
      <c r="S2507" t="s">
        <v>34</v>
      </c>
      <c r="T2507" t="s">
        <v>35</v>
      </c>
      <c r="U2507" t="s">
        <v>189</v>
      </c>
      <c r="V2507" t="s">
        <v>190</v>
      </c>
      <c r="W2507" t="s">
        <v>175</v>
      </c>
      <c r="X2507" t="s">
        <v>191</v>
      </c>
      <c r="Y2507" s="7">
        <v>4600</v>
      </c>
      <c r="AC2507" s="7">
        <f t="shared" si="39"/>
        <v>124.94999999999982</v>
      </c>
    </row>
    <row r="2508" spans="1:29" x14ac:dyDescent="0.3">
      <c r="A2508" s="5">
        <v>10398</v>
      </c>
      <c r="B2508" s="5">
        <v>47</v>
      </c>
      <c r="C2508" s="7">
        <v>87.69</v>
      </c>
      <c r="D2508" s="10">
        <v>6</v>
      </c>
      <c r="E2508" s="7">
        <v>4121.43</v>
      </c>
      <c r="F2508" s="9">
        <v>38441</v>
      </c>
      <c r="G2508" t="s">
        <v>26</v>
      </c>
      <c r="H2508" s="10">
        <v>1</v>
      </c>
      <c r="I2508" s="5">
        <v>3</v>
      </c>
      <c r="J2508" s="5">
        <v>2005</v>
      </c>
      <c r="K2508" t="s">
        <v>642</v>
      </c>
      <c r="L2508" s="7">
        <v>91</v>
      </c>
      <c r="M2508" t="s">
        <v>742</v>
      </c>
      <c r="N2508" t="s">
        <v>40</v>
      </c>
      <c r="O2508" s="12" t="s">
        <v>41</v>
      </c>
      <c r="P2508" t="s">
        <v>42</v>
      </c>
      <c r="Q2508" t="s">
        <v>757</v>
      </c>
      <c r="R2508" s="13" t="s">
        <v>43</v>
      </c>
      <c r="S2508" t="s">
        <v>44</v>
      </c>
      <c r="T2508" t="s">
        <v>45</v>
      </c>
      <c r="U2508" t="s">
        <v>46</v>
      </c>
      <c r="V2508" t="s">
        <v>47</v>
      </c>
      <c r="W2508" t="s">
        <v>55</v>
      </c>
      <c r="X2508" t="s">
        <v>48</v>
      </c>
      <c r="Y2508" s="7">
        <v>4121.43</v>
      </c>
      <c r="AC2508" s="7">
        <f t="shared" si="39"/>
        <v>0</v>
      </c>
    </row>
    <row r="2509" spans="1:29" x14ac:dyDescent="0.3">
      <c r="A2509" s="5">
        <v>10401</v>
      </c>
      <c r="B2509" s="5">
        <v>11</v>
      </c>
      <c r="C2509" s="7">
        <v>100</v>
      </c>
      <c r="D2509" s="10">
        <v>8</v>
      </c>
      <c r="E2509" s="7">
        <v>1135.31</v>
      </c>
      <c r="F2509" s="9">
        <v>38445</v>
      </c>
      <c r="G2509" t="s">
        <v>459</v>
      </c>
      <c r="H2509" s="10">
        <v>2</v>
      </c>
      <c r="I2509" s="5">
        <v>4</v>
      </c>
      <c r="J2509" s="5">
        <v>2005</v>
      </c>
      <c r="K2509" t="s">
        <v>642</v>
      </c>
      <c r="L2509" s="7">
        <v>91</v>
      </c>
      <c r="M2509" t="s">
        <v>742</v>
      </c>
      <c r="N2509" t="s">
        <v>117</v>
      </c>
      <c r="O2509" s="12" t="s">
        <v>118</v>
      </c>
      <c r="P2509" t="s">
        <v>119</v>
      </c>
      <c r="Q2509" t="s">
        <v>120</v>
      </c>
      <c r="R2509" s="13" t="s">
        <v>121</v>
      </c>
      <c r="S2509" t="s">
        <v>34</v>
      </c>
      <c r="T2509" t="s">
        <v>35</v>
      </c>
      <c r="U2509" t="s">
        <v>68</v>
      </c>
      <c r="V2509" t="s">
        <v>122</v>
      </c>
      <c r="W2509" t="s">
        <v>38</v>
      </c>
      <c r="X2509" t="s">
        <v>123</v>
      </c>
      <c r="Y2509" s="7">
        <v>1100</v>
      </c>
      <c r="AC2509" s="7">
        <f t="shared" si="39"/>
        <v>62.099999999999909</v>
      </c>
    </row>
    <row r="2510" spans="1:29" x14ac:dyDescent="0.3">
      <c r="A2510" s="5">
        <v>10416</v>
      </c>
      <c r="B2510" s="5">
        <v>23</v>
      </c>
      <c r="C2510" s="7">
        <v>91.34</v>
      </c>
      <c r="D2510" s="10">
        <v>9</v>
      </c>
      <c r="E2510" s="7">
        <v>2100.8200000000002</v>
      </c>
      <c r="F2510" s="9">
        <v>38482</v>
      </c>
      <c r="G2510" t="s">
        <v>26</v>
      </c>
      <c r="H2510" s="10">
        <v>2</v>
      </c>
      <c r="I2510" s="5">
        <v>5</v>
      </c>
      <c r="J2510" s="5">
        <v>2005</v>
      </c>
      <c r="K2510" t="s">
        <v>642</v>
      </c>
      <c r="L2510" s="7">
        <v>91</v>
      </c>
      <c r="M2510" t="s">
        <v>742</v>
      </c>
      <c r="N2510" t="s">
        <v>516</v>
      </c>
      <c r="O2510" s="12" t="s">
        <v>517</v>
      </c>
      <c r="P2510" t="s">
        <v>518</v>
      </c>
      <c r="Q2510" t="s">
        <v>757</v>
      </c>
      <c r="R2510" s="13" t="s">
        <v>519</v>
      </c>
      <c r="S2510" t="s">
        <v>296</v>
      </c>
      <c r="T2510" t="s">
        <v>45</v>
      </c>
      <c r="U2510" t="s">
        <v>520</v>
      </c>
      <c r="V2510" t="s">
        <v>521</v>
      </c>
      <c r="W2510" t="s">
        <v>38</v>
      </c>
      <c r="X2510" t="s">
        <v>522</v>
      </c>
      <c r="Y2510" s="7">
        <v>2100.8200000000002</v>
      </c>
      <c r="AC2510" s="7">
        <f t="shared" si="39"/>
        <v>0</v>
      </c>
    </row>
    <row r="2511" spans="1:29" x14ac:dyDescent="0.3">
      <c r="A2511" s="5">
        <v>10105</v>
      </c>
      <c r="B2511" s="5">
        <v>29</v>
      </c>
      <c r="C2511" s="7">
        <v>70.150000000000006</v>
      </c>
      <c r="D2511" s="10">
        <v>12</v>
      </c>
      <c r="E2511" s="7">
        <v>2034.35</v>
      </c>
      <c r="F2511" s="9">
        <v>37663</v>
      </c>
      <c r="G2511" t="s">
        <v>26</v>
      </c>
      <c r="H2511" s="10">
        <v>1</v>
      </c>
      <c r="I2511" s="5">
        <v>2</v>
      </c>
      <c r="J2511" s="5">
        <v>2003</v>
      </c>
      <c r="K2511" t="s">
        <v>677</v>
      </c>
      <c r="L2511" s="7">
        <v>86</v>
      </c>
      <c r="M2511" t="s">
        <v>743</v>
      </c>
      <c r="N2511" t="s">
        <v>369</v>
      </c>
      <c r="O2511" s="12" t="s">
        <v>370</v>
      </c>
      <c r="P2511" t="s">
        <v>371</v>
      </c>
      <c r="Q2511" t="s">
        <v>757</v>
      </c>
      <c r="R2511" s="13" t="s">
        <v>372</v>
      </c>
      <c r="S2511" t="s">
        <v>373</v>
      </c>
      <c r="T2511" t="s">
        <v>45</v>
      </c>
      <c r="U2511" t="s">
        <v>374</v>
      </c>
      <c r="V2511" t="s">
        <v>375</v>
      </c>
      <c r="W2511" t="s">
        <v>38</v>
      </c>
      <c r="X2511" t="s">
        <v>376</v>
      </c>
      <c r="Y2511" s="7">
        <v>2034.35</v>
      </c>
      <c r="AC2511" s="7">
        <f t="shared" si="39"/>
        <v>1143.8699999999999</v>
      </c>
    </row>
    <row r="2512" spans="1:29" x14ac:dyDescent="0.3">
      <c r="A2512" s="5">
        <v>10117</v>
      </c>
      <c r="B2512" s="5">
        <v>38</v>
      </c>
      <c r="C2512" s="7">
        <v>79.680000000000007</v>
      </c>
      <c r="D2512" s="10">
        <v>6</v>
      </c>
      <c r="E2512" s="7">
        <v>3027.84</v>
      </c>
      <c r="F2512" s="9">
        <v>37727</v>
      </c>
      <c r="G2512" t="s">
        <v>26</v>
      </c>
      <c r="H2512" s="10">
        <v>2</v>
      </c>
      <c r="I2512" s="5">
        <v>4</v>
      </c>
      <c r="J2512" s="5">
        <v>2003</v>
      </c>
      <c r="K2512" t="s">
        <v>677</v>
      </c>
      <c r="L2512" s="7">
        <v>86</v>
      </c>
      <c r="M2512" t="s">
        <v>743</v>
      </c>
      <c r="N2512" t="s">
        <v>225</v>
      </c>
      <c r="O2512" s="12" t="s">
        <v>226</v>
      </c>
      <c r="P2512" t="s">
        <v>227</v>
      </c>
      <c r="Q2512" t="s">
        <v>757</v>
      </c>
      <c r="R2512" s="13" t="s">
        <v>228</v>
      </c>
      <c r="S2512" t="s">
        <v>227</v>
      </c>
      <c r="T2512" t="s">
        <v>229</v>
      </c>
      <c r="U2512" t="s">
        <v>230</v>
      </c>
      <c r="V2512" t="s">
        <v>231</v>
      </c>
      <c r="W2512" t="s">
        <v>55</v>
      </c>
      <c r="X2512" t="s">
        <v>232</v>
      </c>
      <c r="Y2512" s="7">
        <v>3027.84</v>
      </c>
      <c r="AC2512" s="7">
        <f t="shared" si="39"/>
        <v>0</v>
      </c>
    </row>
    <row r="2513" spans="1:29" x14ac:dyDescent="0.3">
      <c r="A2513" s="5">
        <v>10128</v>
      </c>
      <c r="B2513" s="5">
        <v>32</v>
      </c>
      <c r="C2513" s="7">
        <v>97</v>
      </c>
      <c r="D2513" s="10">
        <v>3</v>
      </c>
      <c r="E2513" s="7">
        <v>3104</v>
      </c>
      <c r="F2513" s="9">
        <v>37778</v>
      </c>
      <c r="G2513" t="s">
        <v>26</v>
      </c>
      <c r="H2513" s="10">
        <v>2</v>
      </c>
      <c r="I2513" s="5">
        <v>6</v>
      </c>
      <c r="J2513" s="5">
        <v>2003</v>
      </c>
      <c r="K2513" t="s">
        <v>677</v>
      </c>
      <c r="L2513" s="7">
        <v>86</v>
      </c>
      <c r="M2513" t="s">
        <v>743</v>
      </c>
      <c r="N2513" t="s">
        <v>201</v>
      </c>
      <c r="O2513" s="12" t="s">
        <v>202</v>
      </c>
      <c r="P2513" t="s">
        <v>203</v>
      </c>
      <c r="Q2513" t="s">
        <v>757</v>
      </c>
      <c r="R2513" s="13" t="s">
        <v>204</v>
      </c>
      <c r="S2513" t="s">
        <v>205</v>
      </c>
      <c r="T2513" t="s">
        <v>45</v>
      </c>
      <c r="U2513" t="s">
        <v>206</v>
      </c>
      <c r="V2513" t="s">
        <v>207</v>
      </c>
      <c r="W2513" t="s">
        <v>55</v>
      </c>
      <c r="X2513" t="s">
        <v>208</v>
      </c>
      <c r="Y2513" s="7">
        <v>3104</v>
      </c>
      <c r="AC2513" s="7">
        <f t="shared" si="39"/>
        <v>0</v>
      </c>
    </row>
    <row r="2514" spans="1:29" x14ac:dyDescent="0.3">
      <c r="A2514" s="5">
        <v>10142</v>
      </c>
      <c r="B2514" s="5">
        <v>43</v>
      </c>
      <c r="C2514" s="7">
        <v>84.01</v>
      </c>
      <c r="D2514" s="10">
        <v>9</v>
      </c>
      <c r="E2514" s="7">
        <v>3612.43</v>
      </c>
      <c r="F2514" s="9">
        <v>37841</v>
      </c>
      <c r="G2514" t="s">
        <v>26</v>
      </c>
      <c r="H2514" s="10">
        <v>3</v>
      </c>
      <c r="I2514" s="5">
        <v>8</v>
      </c>
      <c r="J2514" s="5">
        <v>2003</v>
      </c>
      <c r="K2514" t="s">
        <v>677</v>
      </c>
      <c r="L2514" s="7">
        <v>86</v>
      </c>
      <c r="M2514" t="s">
        <v>743</v>
      </c>
      <c r="N2514" t="s">
        <v>312</v>
      </c>
      <c r="O2514" s="12" t="s">
        <v>313</v>
      </c>
      <c r="P2514" t="s">
        <v>314</v>
      </c>
      <c r="Q2514" t="s">
        <v>60</v>
      </c>
      <c r="R2514" s="13" t="s">
        <v>128</v>
      </c>
      <c r="S2514" t="s">
        <v>34</v>
      </c>
      <c r="T2514" t="s">
        <v>35</v>
      </c>
      <c r="U2514" t="s">
        <v>315</v>
      </c>
      <c r="V2514" t="s">
        <v>316</v>
      </c>
      <c r="W2514" t="s">
        <v>55</v>
      </c>
      <c r="X2514" t="s">
        <v>317</v>
      </c>
      <c r="Y2514" s="7">
        <v>3612.43</v>
      </c>
      <c r="AC2514" s="7">
        <f t="shared" si="39"/>
        <v>5466.6</v>
      </c>
    </row>
    <row r="2515" spans="1:29" x14ac:dyDescent="0.3">
      <c r="A2515" s="5">
        <v>10153</v>
      </c>
      <c r="B2515" s="5">
        <v>31</v>
      </c>
      <c r="C2515" s="7">
        <v>87.48</v>
      </c>
      <c r="D2515" s="10">
        <v>8</v>
      </c>
      <c r="E2515" s="7">
        <v>2711.88</v>
      </c>
      <c r="F2515" s="9">
        <v>37892</v>
      </c>
      <c r="G2515" t="s">
        <v>26</v>
      </c>
      <c r="H2515" s="10">
        <v>3</v>
      </c>
      <c r="I2515" s="5">
        <v>9</v>
      </c>
      <c r="J2515" s="5">
        <v>2003</v>
      </c>
      <c r="K2515" t="s">
        <v>677</v>
      </c>
      <c r="L2515" s="7">
        <v>86</v>
      </c>
      <c r="M2515" t="s">
        <v>743</v>
      </c>
      <c r="N2515" t="s">
        <v>201</v>
      </c>
      <c r="O2515" s="12" t="s">
        <v>202</v>
      </c>
      <c r="P2515" t="s">
        <v>203</v>
      </c>
      <c r="Q2515" t="s">
        <v>757</v>
      </c>
      <c r="R2515" s="13" t="s">
        <v>204</v>
      </c>
      <c r="S2515" t="s">
        <v>205</v>
      </c>
      <c r="T2515" t="s">
        <v>45</v>
      </c>
      <c r="U2515" t="s">
        <v>206</v>
      </c>
      <c r="V2515" t="s">
        <v>207</v>
      </c>
      <c r="W2515" t="s">
        <v>38</v>
      </c>
      <c r="X2515" t="s">
        <v>208</v>
      </c>
      <c r="Y2515" s="7">
        <v>2711.88</v>
      </c>
      <c r="AC2515" s="7">
        <f t="shared" si="39"/>
        <v>0</v>
      </c>
    </row>
    <row r="2516" spans="1:29" x14ac:dyDescent="0.3">
      <c r="A2516" s="5">
        <v>10166</v>
      </c>
      <c r="B2516" s="5">
        <v>29</v>
      </c>
      <c r="C2516" s="7">
        <v>100</v>
      </c>
      <c r="D2516" s="10">
        <v>3</v>
      </c>
      <c r="E2516" s="7">
        <v>3013.97</v>
      </c>
      <c r="F2516" s="9">
        <v>37915</v>
      </c>
      <c r="G2516" t="s">
        <v>26</v>
      </c>
      <c r="H2516" s="10">
        <v>4</v>
      </c>
      <c r="I2516" s="5">
        <v>10</v>
      </c>
      <c r="J2516" s="5">
        <v>2003</v>
      </c>
      <c r="K2516" t="s">
        <v>677</v>
      </c>
      <c r="L2516" s="7">
        <v>86</v>
      </c>
      <c r="M2516" t="s">
        <v>743</v>
      </c>
      <c r="N2516" t="s">
        <v>185</v>
      </c>
      <c r="O2516" s="12" t="s">
        <v>186</v>
      </c>
      <c r="P2516" t="s">
        <v>187</v>
      </c>
      <c r="Q2516" t="s">
        <v>141</v>
      </c>
      <c r="R2516" s="13" t="s">
        <v>188</v>
      </c>
      <c r="S2516" t="s">
        <v>34</v>
      </c>
      <c r="T2516" t="s">
        <v>35</v>
      </c>
      <c r="U2516" t="s">
        <v>189</v>
      </c>
      <c r="V2516" t="s">
        <v>190</v>
      </c>
      <c r="W2516" t="s">
        <v>55</v>
      </c>
      <c r="X2516" t="s">
        <v>191</v>
      </c>
      <c r="Y2516" s="7">
        <v>2900</v>
      </c>
      <c r="AC2516" s="7">
        <f t="shared" si="39"/>
        <v>35.309999999999945</v>
      </c>
    </row>
    <row r="2517" spans="1:29" x14ac:dyDescent="0.3">
      <c r="A2517" s="5">
        <v>10177</v>
      </c>
      <c r="B2517" s="5">
        <v>31</v>
      </c>
      <c r="C2517" s="7">
        <v>88.34</v>
      </c>
      <c r="D2517" s="10">
        <v>10</v>
      </c>
      <c r="E2517" s="7">
        <v>2738.54</v>
      </c>
      <c r="F2517" s="9">
        <v>37932</v>
      </c>
      <c r="G2517" t="s">
        <v>26</v>
      </c>
      <c r="H2517" s="10">
        <v>4</v>
      </c>
      <c r="I2517" s="5">
        <v>11</v>
      </c>
      <c r="J2517" s="5">
        <v>2003</v>
      </c>
      <c r="K2517" t="s">
        <v>677</v>
      </c>
      <c r="L2517" s="7">
        <v>86</v>
      </c>
      <c r="M2517" t="s">
        <v>743</v>
      </c>
      <c r="N2517" t="s">
        <v>553</v>
      </c>
      <c r="O2517" s="12" t="s">
        <v>554</v>
      </c>
      <c r="P2517" t="s">
        <v>203</v>
      </c>
      <c r="Q2517" t="s">
        <v>757</v>
      </c>
      <c r="R2517" s="13" t="s">
        <v>221</v>
      </c>
      <c r="S2517" t="s">
        <v>205</v>
      </c>
      <c r="T2517" t="s">
        <v>45</v>
      </c>
      <c r="U2517" t="s">
        <v>555</v>
      </c>
      <c r="V2517" t="s">
        <v>556</v>
      </c>
      <c r="W2517" t="s">
        <v>38</v>
      </c>
      <c r="X2517" t="s">
        <v>557</v>
      </c>
      <c r="Y2517" s="7">
        <v>2738.54</v>
      </c>
      <c r="AC2517" s="7">
        <f t="shared" si="39"/>
        <v>0</v>
      </c>
    </row>
    <row r="2518" spans="1:29" x14ac:dyDescent="0.3">
      <c r="A2518" s="5">
        <v>10185</v>
      </c>
      <c r="B2518" s="5">
        <v>30</v>
      </c>
      <c r="C2518" s="7">
        <v>94.4</v>
      </c>
      <c r="D2518" s="10">
        <v>10</v>
      </c>
      <c r="E2518" s="7">
        <v>2832</v>
      </c>
      <c r="F2518" s="9">
        <v>37939</v>
      </c>
      <c r="G2518" t="s">
        <v>26</v>
      </c>
      <c r="H2518" s="10">
        <v>4</v>
      </c>
      <c r="I2518" s="5">
        <v>11</v>
      </c>
      <c r="J2518" s="5">
        <v>2003</v>
      </c>
      <c r="K2518" t="s">
        <v>677</v>
      </c>
      <c r="L2518" s="7">
        <v>86</v>
      </c>
      <c r="M2518" t="s">
        <v>743</v>
      </c>
      <c r="N2518" t="s">
        <v>383</v>
      </c>
      <c r="O2518" s="12" t="s">
        <v>384</v>
      </c>
      <c r="P2518" t="s">
        <v>187</v>
      </c>
      <c r="Q2518" t="s">
        <v>141</v>
      </c>
      <c r="R2518" s="13" t="s">
        <v>188</v>
      </c>
      <c r="S2518" t="s">
        <v>34</v>
      </c>
      <c r="T2518" t="s">
        <v>35</v>
      </c>
      <c r="U2518" t="s">
        <v>385</v>
      </c>
      <c r="V2518" t="s">
        <v>386</v>
      </c>
      <c r="W2518" t="s">
        <v>38</v>
      </c>
      <c r="X2518" t="s">
        <v>387</v>
      </c>
      <c r="Y2518" s="7">
        <v>2832</v>
      </c>
      <c r="AC2518" s="7">
        <f t="shared" si="39"/>
        <v>0</v>
      </c>
    </row>
    <row r="2519" spans="1:29" x14ac:dyDescent="0.3">
      <c r="A2519" s="5">
        <v>10196</v>
      </c>
      <c r="B2519" s="5">
        <v>50</v>
      </c>
      <c r="C2519" s="7">
        <v>94.4</v>
      </c>
      <c r="D2519" s="10">
        <v>2</v>
      </c>
      <c r="E2519" s="7">
        <v>4720</v>
      </c>
      <c r="F2519" s="9">
        <v>37951</v>
      </c>
      <c r="G2519" t="s">
        <v>26</v>
      </c>
      <c r="H2519" s="10">
        <v>4</v>
      </c>
      <c r="I2519" s="5">
        <v>11</v>
      </c>
      <c r="J2519" s="5">
        <v>2003</v>
      </c>
      <c r="K2519" t="s">
        <v>677</v>
      </c>
      <c r="L2519" s="7">
        <v>86</v>
      </c>
      <c r="M2519" t="s">
        <v>743</v>
      </c>
      <c r="N2519" t="s">
        <v>278</v>
      </c>
      <c r="O2519" s="12" t="s">
        <v>279</v>
      </c>
      <c r="P2519" t="s">
        <v>280</v>
      </c>
      <c r="Q2519" t="s">
        <v>127</v>
      </c>
      <c r="R2519" s="13" t="s">
        <v>281</v>
      </c>
      <c r="S2519" t="s">
        <v>34</v>
      </c>
      <c r="T2519" t="s">
        <v>35</v>
      </c>
      <c r="U2519" t="s">
        <v>94</v>
      </c>
      <c r="V2519" t="s">
        <v>282</v>
      </c>
      <c r="W2519" t="s">
        <v>55</v>
      </c>
      <c r="X2519" t="s">
        <v>283</v>
      </c>
      <c r="Y2519" s="7">
        <v>4720</v>
      </c>
      <c r="AC2519" s="7">
        <f t="shared" si="39"/>
        <v>0</v>
      </c>
    </row>
    <row r="2520" spans="1:29" x14ac:dyDescent="0.3">
      <c r="A2520" s="5">
        <v>10208</v>
      </c>
      <c r="B2520" s="5">
        <v>40</v>
      </c>
      <c r="C2520" s="7">
        <v>80.55</v>
      </c>
      <c r="D2520" s="10">
        <v>10</v>
      </c>
      <c r="E2520" s="7">
        <v>3222</v>
      </c>
      <c r="F2520" s="9">
        <v>37988</v>
      </c>
      <c r="G2520" t="s">
        <v>26</v>
      </c>
      <c r="H2520" s="10">
        <v>1</v>
      </c>
      <c r="I2520" s="5">
        <v>1</v>
      </c>
      <c r="J2520" s="5">
        <v>2004</v>
      </c>
      <c r="K2520" t="s">
        <v>677</v>
      </c>
      <c r="L2520" s="7">
        <v>86</v>
      </c>
      <c r="M2520" t="s">
        <v>743</v>
      </c>
      <c r="N2520" t="s">
        <v>252</v>
      </c>
      <c r="O2520" s="12" t="s">
        <v>253</v>
      </c>
      <c r="P2520" t="s">
        <v>254</v>
      </c>
      <c r="Q2520" t="s">
        <v>757</v>
      </c>
      <c r="R2520" s="13" t="s">
        <v>255</v>
      </c>
      <c r="S2520" t="s">
        <v>44</v>
      </c>
      <c r="T2520" t="s">
        <v>45</v>
      </c>
      <c r="U2520" t="s">
        <v>256</v>
      </c>
      <c r="V2520" t="s">
        <v>257</v>
      </c>
      <c r="W2520" t="s">
        <v>55</v>
      </c>
      <c r="X2520" t="s">
        <v>258</v>
      </c>
      <c r="Y2520" s="7">
        <v>3222</v>
      </c>
      <c r="AC2520" s="7">
        <f t="shared" si="39"/>
        <v>0</v>
      </c>
    </row>
    <row r="2521" spans="1:29" x14ac:dyDescent="0.3">
      <c r="A2521" s="5">
        <v>10221</v>
      </c>
      <c r="B2521" s="5">
        <v>23</v>
      </c>
      <c r="C2521" s="7">
        <v>97</v>
      </c>
      <c r="D2521" s="10">
        <v>4</v>
      </c>
      <c r="E2521" s="7">
        <v>2231</v>
      </c>
      <c r="F2521" s="9">
        <v>38035</v>
      </c>
      <c r="G2521" t="s">
        <v>26</v>
      </c>
      <c r="H2521" s="10">
        <v>1</v>
      </c>
      <c r="I2521" s="5">
        <v>2</v>
      </c>
      <c r="J2521" s="5">
        <v>2004</v>
      </c>
      <c r="K2521" t="s">
        <v>677</v>
      </c>
      <c r="L2521" s="7">
        <v>86</v>
      </c>
      <c r="M2521" t="s">
        <v>743</v>
      </c>
      <c r="N2521" t="s">
        <v>419</v>
      </c>
      <c r="O2521" s="12" t="s">
        <v>420</v>
      </c>
      <c r="P2521" t="s">
        <v>421</v>
      </c>
      <c r="Q2521" t="s">
        <v>757</v>
      </c>
      <c r="R2521" s="13" t="s">
        <v>422</v>
      </c>
      <c r="S2521" t="s">
        <v>423</v>
      </c>
      <c r="T2521" t="s">
        <v>45</v>
      </c>
      <c r="U2521" t="s">
        <v>424</v>
      </c>
      <c r="V2521" t="s">
        <v>425</v>
      </c>
      <c r="W2521" t="s">
        <v>38</v>
      </c>
      <c r="X2521" t="s">
        <v>426</v>
      </c>
      <c r="Y2521" s="7">
        <v>2231</v>
      </c>
      <c r="AC2521" s="7">
        <f t="shared" si="39"/>
        <v>0</v>
      </c>
    </row>
    <row r="2522" spans="1:29" x14ac:dyDescent="0.3">
      <c r="A2522" s="5">
        <v>10232</v>
      </c>
      <c r="B2522" s="5">
        <v>26</v>
      </c>
      <c r="C2522" s="7">
        <v>88.34</v>
      </c>
      <c r="D2522" s="10">
        <v>7</v>
      </c>
      <c r="E2522" s="7">
        <v>2296.84</v>
      </c>
      <c r="F2522" s="9">
        <v>38066</v>
      </c>
      <c r="G2522" t="s">
        <v>26</v>
      </c>
      <c r="H2522" s="10">
        <v>1</v>
      </c>
      <c r="I2522" s="5">
        <v>3</v>
      </c>
      <c r="J2522" s="5">
        <v>2004</v>
      </c>
      <c r="K2522" t="s">
        <v>677</v>
      </c>
      <c r="L2522" s="7">
        <v>86</v>
      </c>
      <c r="M2522" t="s">
        <v>743</v>
      </c>
      <c r="N2522" t="s">
        <v>439</v>
      </c>
      <c r="O2522" s="12" t="s">
        <v>440</v>
      </c>
      <c r="P2522" t="s">
        <v>441</v>
      </c>
      <c r="Q2522" t="s">
        <v>442</v>
      </c>
      <c r="R2522" s="13" t="s">
        <v>443</v>
      </c>
      <c r="S2522" t="s">
        <v>196</v>
      </c>
      <c r="T2522" t="s">
        <v>45</v>
      </c>
      <c r="U2522" t="s">
        <v>444</v>
      </c>
      <c r="V2522" t="s">
        <v>445</v>
      </c>
      <c r="W2522" t="s">
        <v>38</v>
      </c>
      <c r="X2522" t="s">
        <v>446</v>
      </c>
      <c r="Y2522" s="7">
        <v>2296.84</v>
      </c>
      <c r="AC2522" s="7">
        <f t="shared" si="39"/>
        <v>0</v>
      </c>
    </row>
    <row r="2523" spans="1:29" x14ac:dyDescent="0.3">
      <c r="A2523" s="5">
        <v>10248</v>
      </c>
      <c r="B2523" s="5">
        <v>40</v>
      </c>
      <c r="C2523" s="7">
        <v>100</v>
      </c>
      <c r="D2523" s="10">
        <v>13</v>
      </c>
      <c r="E2523" s="7">
        <v>4157.2</v>
      </c>
      <c r="F2523" s="9">
        <v>38114</v>
      </c>
      <c r="G2523" t="s">
        <v>388</v>
      </c>
      <c r="H2523" s="10">
        <v>2</v>
      </c>
      <c r="I2523" s="5">
        <v>5</v>
      </c>
      <c r="J2523" s="5">
        <v>2004</v>
      </c>
      <c r="K2523" t="s">
        <v>677</v>
      </c>
      <c r="L2523" s="7">
        <v>86</v>
      </c>
      <c r="M2523" t="s">
        <v>743</v>
      </c>
      <c r="N2523" t="s">
        <v>29</v>
      </c>
      <c r="O2523" s="12" t="s">
        <v>30</v>
      </c>
      <c r="P2523" t="s">
        <v>31</v>
      </c>
      <c r="Q2523" t="s">
        <v>32</v>
      </c>
      <c r="R2523" s="13" t="s">
        <v>33</v>
      </c>
      <c r="S2523" t="s">
        <v>34</v>
      </c>
      <c r="T2523" t="s">
        <v>35</v>
      </c>
      <c r="U2523" t="s">
        <v>36</v>
      </c>
      <c r="V2523" t="s">
        <v>37</v>
      </c>
      <c r="W2523" t="s">
        <v>55</v>
      </c>
      <c r="X2523" t="s">
        <v>39</v>
      </c>
      <c r="Y2523" s="7">
        <v>4000</v>
      </c>
      <c r="AC2523" s="7">
        <f t="shared" si="39"/>
        <v>113.9699999999998</v>
      </c>
    </row>
    <row r="2524" spans="1:29" x14ac:dyDescent="0.3">
      <c r="A2524" s="5">
        <v>10273</v>
      </c>
      <c r="B2524" s="5">
        <v>21</v>
      </c>
      <c r="C2524" s="7">
        <v>100</v>
      </c>
      <c r="D2524" s="10">
        <v>14</v>
      </c>
      <c r="E2524" s="7">
        <v>2146.1999999999998</v>
      </c>
      <c r="F2524" s="9">
        <v>38189</v>
      </c>
      <c r="G2524" t="s">
        <v>26</v>
      </c>
      <c r="H2524" s="10">
        <v>3</v>
      </c>
      <c r="I2524" s="5">
        <v>7</v>
      </c>
      <c r="J2524" s="5">
        <v>2004</v>
      </c>
      <c r="K2524" t="s">
        <v>677</v>
      </c>
      <c r="L2524" s="7">
        <v>86</v>
      </c>
      <c r="M2524" t="s">
        <v>743</v>
      </c>
      <c r="N2524" t="s">
        <v>419</v>
      </c>
      <c r="O2524" s="12" t="s">
        <v>420</v>
      </c>
      <c r="P2524" t="s">
        <v>421</v>
      </c>
      <c r="Q2524" t="s">
        <v>757</v>
      </c>
      <c r="R2524" s="13" t="s">
        <v>422</v>
      </c>
      <c r="S2524" t="s">
        <v>423</v>
      </c>
      <c r="T2524" t="s">
        <v>45</v>
      </c>
      <c r="U2524" t="s">
        <v>424</v>
      </c>
      <c r="V2524" t="s">
        <v>425</v>
      </c>
      <c r="W2524" t="s">
        <v>38</v>
      </c>
      <c r="X2524" t="s">
        <v>426</v>
      </c>
      <c r="Y2524" s="7">
        <v>2100</v>
      </c>
      <c r="AC2524" s="7">
        <f t="shared" si="39"/>
        <v>0</v>
      </c>
    </row>
    <row r="2525" spans="1:29" x14ac:dyDescent="0.3">
      <c r="A2525" s="5">
        <v>10282</v>
      </c>
      <c r="B2525" s="5">
        <v>43</v>
      </c>
      <c r="C2525" s="7">
        <v>86.61</v>
      </c>
      <c r="D2525" s="10">
        <v>2</v>
      </c>
      <c r="E2525" s="7">
        <v>3724.23</v>
      </c>
      <c r="F2525" s="9">
        <v>38219</v>
      </c>
      <c r="G2525" t="s">
        <v>26</v>
      </c>
      <c r="H2525" s="10">
        <v>3</v>
      </c>
      <c r="I2525" s="5">
        <v>8</v>
      </c>
      <c r="J2525" s="5">
        <v>2004</v>
      </c>
      <c r="K2525" t="s">
        <v>677</v>
      </c>
      <c r="L2525" s="7">
        <v>86</v>
      </c>
      <c r="M2525" t="s">
        <v>743</v>
      </c>
      <c r="N2525" t="s">
        <v>312</v>
      </c>
      <c r="O2525" s="12" t="s">
        <v>313</v>
      </c>
      <c r="P2525" t="s">
        <v>314</v>
      </c>
      <c r="Q2525" t="s">
        <v>60</v>
      </c>
      <c r="R2525" s="13" t="s">
        <v>128</v>
      </c>
      <c r="S2525" t="s">
        <v>34</v>
      </c>
      <c r="T2525" t="s">
        <v>35</v>
      </c>
      <c r="U2525" t="s">
        <v>315</v>
      </c>
      <c r="V2525" t="s">
        <v>316</v>
      </c>
      <c r="W2525" t="s">
        <v>55</v>
      </c>
      <c r="X2525" t="s">
        <v>317</v>
      </c>
      <c r="Y2525" s="7">
        <v>3724.23</v>
      </c>
      <c r="AC2525" s="7">
        <f t="shared" si="39"/>
        <v>0</v>
      </c>
    </row>
    <row r="2526" spans="1:29" x14ac:dyDescent="0.3">
      <c r="A2526" s="5">
        <v>10293</v>
      </c>
      <c r="B2526" s="5">
        <v>29</v>
      </c>
      <c r="C2526" s="7">
        <v>71.89</v>
      </c>
      <c r="D2526" s="10">
        <v>5</v>
      </c>
      <c r="E2526" s="7">
        <v>2084.81</v>
      </c>
      <c r="F2526" s="9">
        <v>38239</v>
      </c>
      <c r="G2526" t="s">
        <v>26</v>
      </c>
      <c r="H2526" s="10">
        <v>3</v>
      </c>
      <c r="I2526" s="5">
        <v>9</v>
      </c>
      <c r="J2526" s="5">
        <v>2004</v>
      </c>
      <c r="K2526" t="s">
        <v>677</v>
      </c>
      <c r="L2526" s="7">
        <v>86</v>
      </c>
      <c r="M2526" t="s">
        <v>743</v>
      </c>
      <c r="N2526" t="s">
        <v>292</v>
      </c>
      <c r="O2526" s="12" t="s">
        <v>293</v>
      </c>
      <c r="P2526" t="s">
        <v>294</v>
      </c>
      <c r="Q2526" t="s">
        <v>757</v>
      </c>
      <c r="R2526" s="13" t="s">
        <v>295</v>
      </c>
      <c r="S2526" t="s">
        <v>296</v>
      </c>
      <c r="T2526" t="s">
        <v>45</v>
      </c>
      <c r="U2526" t="s">
        <v>297</v>
      </c>
      <c r="V2526" t="s">
        <v>298</v>
      </c>
      <c r="W2526" t="s">
        <v>38</v>
      </c>
      <c r="X2526" t="s">
        <v>299</v>
      </c>
      <c r="Y2526" s="7">
        <v>2084.81</v>
      </c>
      <c r="AC2526" s="7">
        <f t="shared" si="39"/>
        <v>0</v>
      </c>
    </row>
    <row r="2527" spans="1:29" x14ac:dyDescent="0.3">
      <c r="A2527" s="5">
        <v>10306</v>
      </c>
      <c r="B2527" s="5">
        <v>38</v>
      </c>
      <c r="C2527" s="7">
        <v>91.81</v>
      </c>
      <c r="D2527" s="10">
        <v>10</v>
      </c>
      <c r="E2527" s="7">
        <v>3488.78</v>
      </c>
      <c r="F2527" s="9">
        <v>38274</v>
      </c>
      <c r="G2527" t="s">
        <v>26</v>
      </c>
      <c r="H2527" s="10">
        <v>4</v>
      </c>
      <c r="I2527" s="5">
        <v>10</v>
      </c>
      <c r="J2527" s="5">
        <v>2004</v>
      </c>
      <c r="K2527" t="s">
        <v>677</v>
      </c>
      <c r="L2527" s="7">
        <v>86</v>
      </c>
      <c r="M2527" t="s">
        <v>743</v>
      </c>
      <c r="N2527" t="s">
        <v>558</v>
      </c>
      <c r="O2527" s="12" t="s">
        <v>559</v>
      </c>
      <c r="P2527" t="s">
        <v>560</v>
      </c>
      <c r="Q2527" t="s">
        <v>757</v>
      </c>
      <c r="R2527" s="13" t="s">
        <v>561</v>
      </c>
      <c r="S2527" t="s">
        <v>196</v>
      </c>
      <c r="T2527" t="s">
        <v>45</v>
      </c>
      <c r="U2527" t="s">
        <v>562</v>
      </c>
      <c r="V2527" t="s">
        <v>105</v>
      </c>
      <c r="W2527" t="s">
        <v>55</v>
      </c>
      <c r="X2527" t="s">
        <v>563</v>
      </c>
      <c r="Y2527" s="7">
        <v>3488.78</v>
      </c>
      <c r="AC2527" s="7">
        <f t="shared" si="39"/>
        <v>0</v>
      </c>
    </row>
    <row r="2528" spans="1:29" x14ac:dyDescent="0.3">
      <c r="A2528" s="5">
        <v>10314</v>
      </c>
      <c r="B2528" s="5">
        <v>23</v>
      </c>
      <c r="C2528" s="7">
        <v>76.22</v>
      </c>
      <c r="D2528" s="10">
        <v>2</v>
      </c>
      <c r="E2528" s="7">
        <v>1753.06</v>
      </c>
      <c r="F2528" s="9">
        <v>38282</v>
      </c>
      <c r="G2528" t="s">
        <v>26</v>
      </c>
      <c r="H2528" s="10">
        <v>4</v>
      </c>
      <c r="I2528" s="5">
        <v>10</v>
      </c>
      <c r="J2528" s="5">
        <v>2004</v>
      </c>
      <c r="K2528" t="s">
        <v>677</v>
      </c>
      <c r="L2528" s="7">
        <v>86</v>
      </c>
      <c r="M2528" t="s">
        <v>743</v>
      </c>
      <c r="N2528" t="s">
        <v>564</v>
      </c>
      <c r="O2528" s="12" t="s">
        <v>565</v>
      </c>
      <c r="P2528" t="s">
        <v>566</v>
      </c>
      <c r="Q2528" t="s">
        <v>757</v>
      </c>
      <c r="R2528" s="13" t="s">
        <v>567</v>
      </c>
      <c r="S2528" t="s">
        <v>373</v>
      </c>
      <c r="T2528" t="s">
        <v>45</v>
      </c>
      <c r="U2528" t="s">
        <v>568</v>
      </c>
      <c r="V2528" t="s">
        <v>569</v>
      </c>
      <c r="W2528" t="s">
        <v>38</v>
      </c>
      <c r="X2528" t="s">
        <v>570</v>
      </c>
      <c r="Y2528" s="7">
        <v>1753.06</v>
      </c>
      <c r="AC2528" s="7">
        <f t="shared" si="39"/>
        <v>0</v>
      </c>
    </row>
    <row r="2529" spans="1:29" x14ac:dyDescent="0.3">
      <c r="A2529" s="5">
        <v>10327</v>
      </c>
      <c r="B2529" s="5">
        <v>20</v>
      </c>
      <c r="C2529" s="7">
        <v>100</v>
      </c>
      <c r="D2529" s="10">
        <v>7</v>
      </c>
      <c r="E2529" s="7">
        <v>3469.2</v>
      </c>
      <c r="F2529" s="9">
        <v>38301</v>
      </c>
      <c r="G2529" t="s">
        <v>467</v>
      </c>
      <c r="H2529" s="10">
        <v>4</v>
      </c>
      <c r="I2529" s="5">
        <v>11</v>
      </c>
      <c r="J2529" s="5">
        <v>2004</v>
      </c>
      <c r="K2529" t="s">
        <v>677</v>
      </c>
      <c r="L2529" s="7">
        <v>86</v>
      </c>
      <c r="M2529" t="s">
        <v>743</v>
      </c>
      <c r="N2529" t="s">
        <v>369</v>
      </c>
      <c r="O2529" s="12" t="s">
        <v>370</v>
      </c>
      <c r="P2529" t="s">
        <v>371</v>
      </c>
      <c r="Q2529" t="s">
        <v>757</v>
      </c>
      <c r="R2529" s="13" t="s">
        <v>372</v>
      </c>
      <c r="S2529" t="s">
        <v>373</v>
      </c>
      <c r="T2529" t="s">
        <v>45</v>
      </c>
      <c r="U2529" t="s">
        <v>374</v>
      </c>
      <c r="V2529" t="s">
        <v>375</v>
      </c>
      <c r="W2529" t="s">
        <v>55</v>
      </c>
      <c r="X2529" t="s">
        <v>376</v>
      </c>
      <c r="Y2529" s="7">
        <v>2000</v>
      </c>
      <c r="AC2529" s="7">
        <f t="shared" si="39"/>
        <v>0</v>
      </c>
    </row>
    <row r="2530" spans="1:29" x14ac:dyDescent="0.3">
      <c r="A2530" s="5">
        <v>10337</v>
      </c>
      <c r="B2530" s="5">
        <v>36</v>
      </c>
      <c r="C2530" s="7">
        <v>70.3</v>
      </c>
      <c r="D2530" s="10">
        <v>9</v>
      </c>
      <c r="E2530" s="7">
        <v>2530.8000000000002</v>
      </c>
      <c r="F2530" s="9">
        <v>38312</v>
      </c>
      <c r="G2530" t="s">
        <v>26</v>
      </c>
      <c r="H2530" s="10">
        <v>4</v>
      </c>
      <c r="I2530" s="5">
        <v>11</v>
      </c>
      <c r="J2530" s="5">
        <v>2004</v>
      </c>
      <c r="K2530" t="s">
        <v>677</v>
      </c>
      <c r="L2530" s="7">
        <v>86</v>
      </c>
      <c r="M2530" t="s">
        <v>743</v>
      </c>
      <c r="N2530" t="s">
        <v>233</v>
      </c>
      <c r="O2530" s="12" t="s">
        <v>234</v>
      </c>
      <c r="P2530" t="s">
        <v>31</v>
      </c>
      <c r="Q2530" t="s">
        <v>32</v>
      </c>
      <c r="R2530" s="13" t="s">
        <v>33</v>
      </c>
      <c r="S2530" t="s">
        <v>34</v>
      </c>
      <c r="T2530" t="s">
        <v>35</v>
      </c>
      <c r="U2530" t="s">
        <v>143</v>
      </c>
      <c r="V2530" t="s">
        <v>235</v>
      </c>
      <c r="W2530" t="s">
        <v>38</v>
      </c>
      <c r="X2530" t="s">
        <v>236</v>
      </c>
      <c r="Y2530" s="7">
        <v>2530.8000000000002</v>
      </c>
      <c r="AC2530" s="7">
        <f t="shared" si="39"/>
        <v>157.19999999999982</v>
      </c>
    </row>
    <row r="2531" spans="1:29" x14ac:dyDescent="0.3">
      <c r="A2531" s="5">
        <v>10350</v>
      </c>
      <c r="B2531" s="5">
        <v>28</v>
      </c>
      <c r="C2531" s="7">
        <v>100</v>
      </c>
      <c r="D2531" s="10">
        <v>4</v>
      </c>
      <c r="E2531" s="7">
        <v>2924.32</v>
      </c>
      <c r="F2531" s="9">
        <v>38323</v>
      </c>
      <c r="G2531" t="s">
        <v>26</v>
      </c>
      <c r="H2531" s="10">
        <v>4</v>
      </c>
      <c r="I2531" s="5">
        <v>12</v>
      </c>
      <c r="J2531" s="5">
        <v>2004</v>
      </c>
      <c r="K2531" t="s">
        <v>677</v>
      </c>
      <c r="L2531" s="7">
        <v>86</v>
      </c>
      <c r="M2531" t="s">
        <v>743</v>
      </c>
      <c r="N2531" t="s">
        <v>201</v>
      </c>
      <c r="O2531" s="12" t="s">
        <v>202</v>
      </c>
      <c r="P2531" t="s">
        <v>203</v>
      </c>
      <c r="Q2531" t="s">
        <v>757</v>
      </c>
      <c r="R2531" s="13" t="s">
        <v>204</v>
      </c>
      <c r="S2531" t="s">
        <v>205</v>
      </c>
      <c r="T2531" t="s">
        <v>45</v>
      </c>
      <c r="U2531" t="s">
        <v>206</v>
      </c>
      <c r="V2531" t="s">
        <v>207</v>
      </c>
      <c r="W2531" t="s">
        <v>38</v>
      </c>
      <c r="X2531" t="s">
        <v>208</v>
      </c>
      <c r="Y2531" s="7">
        <v>2800</v>
      </c>
      <c r="AC2531" s="7">
        <f t="shared" si="39"/>
        <v>46.199999999999818</v>
      </c>
    </row>
    <row r="2532" spans="1:29" x14ac:dyDescent="0.3">
      <c r="A2532" s="5">
        <v>10372</v>
      </c>
      <c r="B2532" s="5">
        <v>44</v>
      </c>
      <c r="C2532" s="7">
        <v>100</v>
      </c>
      <c r="D2532" s="10">
        <v>2</v>
      </c>
      <c r="E2532" s="7">
        <v>4496.8</v>
      </c>
      <c r="F2532" s="9">
        <v>38378</v>
      </c>
      <c r="G2532" t="s">
        <v>26</v>
      </c>
      <c r="H2532" s="10">
        <v>1</v>
      </c>
      <c r="I2532" s="5">
        <v>1</v>
      </c>
      <c r="J2532" s="5">
        <v>2005</v>
      </c>
      <c r="K2532" t="s">
        <v>677</v>
      </c>
      <c r="L2532" s="7">
        <v>86</v>
      </c>
      <c r="M2532" t="s">
        <v>743</v>
      </c>
      <c r="N2532" t="s">
        <v>284</v>
      </c>
      <c r="O2532" s="12" t="s">
        <v>285</v>
      </c>
      <c r="P2532" t="s">
        <v>286</v>
      </c>
      <c r="Q2532" t="s">
        <v>287</v>
      </c>
      <c r="R2532" s="13" t="s">
        <v>288</v>
      </c>
      <c r="S2532" t="s">
        <v>229</v>
      </c>
      <c r="T2532" t="s">
        <v>229</v>
      </c>
      <c r="U2532" t="s">
        <v>289</v>
      </c>
      <c r="V2532" t="s">
        <v>290</v>
      </c>
      <c r="W2532" t="s">
        <v>55</v>
      </c>
      <c r="X2532" t="s">
        <v>291</v>
      </c>
      <c r="Y2532" s="7">
        <v>4400</v>
      </c>
      <c r="AC2532" s="7">
        <f t="shared" si="39"/>
        <v>0</v>
      </c>
    </row>
    <row r="2533" spans="1:29" x14ac:dyDescent="0.3">
      <c r="A2533" s="5">
        <v>10384</v>
      </c>
      <c r="B2533" s="5">
        <v>49</v>
      </c>
      <c r="C2533" s="7">
        <v>100</v>
      </c>
      <c r="D2533" s="10">
        <v>1</v>
      </c>
      <c r="E2533" s="7">
        <v>6397.44</v>
      </c>
      <c r="F2533" s="9">
        <v>38406</v>
      </c>
      <c r="G2533" t="s">
        <v>26</v>
      </c>
      <c r="H2533" s="10">
        <v>1</v>
      </c>
      <c r="I2533" s="5">
        <v>2</v>
      </c>
      <c r="J2533" s="5">
        <v>2005</v>
      </c>
      <c r="K2533" t="s">
        <v>677</v>
      </c>
      <c r="L2533" s="7">
        <v>86</v>
      </c>
      <c r="M2533" t="s">
        <v>743</v>
      </c>
      <c r="N2533" t="s">
        <v>65</v>
      </c>
      <c r="O2533" s="12" t="s">
        <v>66</v>
      </c>
      <c r="P2533" t="s">
        <v>67</v>
      </c>
      <c r="Q2533" t="s">
        <v>60</v>
      </c>
      <c r="R2533" s="13" t="s">
        <v>757</v>
      </c>
      <c r="S2533" t="s">
        <v>34</v>
      </c>
      <c r="T2533" t="s">
        <v>35</v>
      </c>
      <c r="U2533" t="s">
        <v>68</v>
      </c>
      <c r="V2533" t="s">
        <v>63</v>
      </c>
      <c r="W2533" t="s">
        <v>55</v>
      </c>
      <c r="X2533" t="s">
        <v>69</v>
      </c>
      <c r="Y2533" s="7">
        <v>4900</v>
      </c>
      <c r="AC2533" s="7">
        <f t="shared" si="39"/>
        <v>0</v>
      </c>
    </row>
    <row r="2534" spans="1:29" x14ac:dyDescent="0.3">
      <c r="A2534" s="5">
        <v>10397</v>
      </c>
      <c r="B2534" s="5">
        <v>32</v>
      </c>
      <c r="C2534" s="7">
        <v>80.55</v>
      </c>
      <c r="D2534" s="10">
        <v>5</v>
      </c>
      <c r="E2534" s="7">
        <v>2577.6</v>
      </c>
      <c r="F2534" s="9">
        <v>38439</v>
      </c>
      <c r="G2534" t="s">
        <v>26</v>
      </c>
      <c r="H2534" s="10">
        <v>1</v>
      </c>
      <c r="I2534" s="5">
        <v>3</v>
      </c>
      <c r="J2534" s="5">
        <v>2005</v>
      </c>
      <c r="K2534" t="s">
        <v>677</v>
      </c>
      <c r="L2534" s="7">
        <v>86</v>
      </c>
      <c r="M2534" t="s">
        <v>743</v>
      </c>
      <c r="N2534" t="s">
        <v>389</v>
      </c>
      <c r="O2534" s="12" t="s">
        <v>390</v>
      </c>
      <c r="P2534" t="s">
        <v>391</v>
      </c>
      <c r="Q2534" t="s">
        <v>757</v>
      </c>
      <c r="R2534" s="13" t="s">
        <v>392</v>
      </c>
      <c r="S2534" t="s">
        <v>44</v>
      </c>
      <c r="T2534" t="s">
        <v>45</v>
      </c>
      <c r="U2534" t="s">
        <v>393</v>
      </c>
      <c r="V2534" t="s">
        <v>394</v>
      </c>
      <c r="W2534" t="s">
        <v>38</v>
      </c>
      <c r="X2534" t="s">
        <v>395</v>
      </c>
      <c r="Y2534" s="7">
        <v>2577.6</v>
      </c>
      <c r="AC2534" s="7">
        <f t="shared" si="39"/>
        <v>0</v>
      </c>
    </row>
    <row r="2535" spans="1:29" x14ac:dyDescent="0.3">
      <c r="A2535" s="5">
        <v>10414</v>
      </c>
      <c r="B2535" s="5">
        <v>34</v>
      </c>
      <c r="C2535" s="7">
        <v>100</v>
      </c>
      <c r="D2535" s="10">
        <v>13</v>
      </c>
      <c r="E2535" s="7">
        <v>3533.62</v>
      </c>
      <c r="F2535" s="9">
        <v>38478</v>
      </c>
      <c r="G2535" t="s">
        <v>459</v>
      </c>
      <c r="H2535" s="10">
        <v>2</v>
      </c>
      <c r="I2535" s="5">
        <v>5</v>
      </c>
      <c r="J2535" s="5">
        <v>2005</v>
      </c>
      <c r="K2535" t="s">
        <v>677</v>
      </c>
      <c r="L2535" s="7">
        <v>86</v>
      </c>
      <c r="M2535" t="s">
        <v>743</v>
      </c>
      <c r="N2535" t="s">
        <v>433</v>
      </c>
      <c r="O2535" s="12" t="s">
        <v>434</v>
      </c>
      <c r="P2535" t="s">
        <v>435</v>
      </c>
      <c r="Q2535" t="s">
        <v>141</v>
      </c>
      <c r="R2535" s="13" t="s">
        <v>436</v>
      </c>
      <c r="S2535" t="s">
        <v>34</v>
      </c>
      <c r="T2535" t="s">
        <v>35</v>
      </c>
      <c r="U2535" t="s">
        <v>437</v>
      </c>
      <c r="V2535" t="s">
        <v>75</v>
      </c>
      <c r="W2535" t="s">
        <v>55</v>
      </c>
      <c r="X2535" t="s">
        <v>438</v>
      </c>
      <c r="Y2535" s="7">
        <v>3400</v>
      </c>
      <c r="AC2535" s="7">
        <f t="shared" si="39"/>
        <v>0</v>
      </c>
    </row>
    <row r="2536" spans="1:29" x14ac:dyDescent="0.3">
      <c r="A2536" s="5">
        <v>10106</v>
      </c>
      <c r="B2536" s="5">
        <v>30</v>
      </c>
      <c r="C2536" s="7">
        <v>100</v>
      </c>
      <c r="D2536" s="10">
        <v>16</v>
      </c>
      <c r="E2536" s="7">
        <v>3177.3</v>
      </c>
      <c r="F2536" s="9">
        <v>37669</v>
      </c>
      <c r="G2536" t="s">
        <v>26</v>
      </c>
      <c r="H2536" s="10">
        <v>1</v>
      </c>
      <c r="I2536" s="5">
        <v>2</v>
      </c>
      <c r="J2536" s="5">
        <v>2003</v>
      </c>
      <c r="K2536" t="s">
        <v>677</v>
      </c>
      <c r="L2536" s="7">
        <v>90</v>
      </c>
      <c r="M2536" t="s">
        <v>744</v>
      </c>
      <c r="N2536" t="s">
        <v>626</v>
      </c>
      <c r="O2536" s="12" t="s">
        <v>627</v>
      </c>
      <c r="P2536" t="s">
        <v>628</v>
      </c>
      <c r="Q2536" t="s">
        <v>757</v>
      </c>
      <c r="R2536" s="13" t="s">
        <v>629</v>
      </c>
      <c r="S2536" t="s">
        <v>296</v>
      </c>
      <c r="T2536" t="s">
        <v>45</v>
      </c>
      <c r="U2536" t="s">
        <v>630</v>
      </c>
      <c r="V2536" t="s">
        <v>631</v>
      </c>
      <c r="W2536" t="s">
        <v>55</v>
      </c>
      <c r="X2536" t="s">
        <v>632</v>
      </c>
      <c r="Y2536" s="7">
        <v>3000</v>
      </c>
      <c r="AC2536" s="7">
        <f t="shared" si="39"/>
        <v>1469.1999999999998</v>
      </c>
    </row>
    <row r="2537" spans="1:29" x14ac:dyDescent="0.3">
      <c r="A2537" s="5">
        <v>10119</v>
      </c>
      <c r="B2537" s="5">
        <v>29</v>
      </c>
      <c r="C2537" s="7">
        <v>94.14</v>
      </c>
      <c r="D2537" s="10">
        <v>7</v>
      </c>
      <c r="E2537" s="7">
        <v>2730.06</v>
      </c>
      <c r="F2537" s="9">
        <v>37739</v>
      </c>
      <c r="G2537" t="s">
        <v>26</v>
      </c>
      <c r="H2537" s="10">
        <v>2</v>
      </c>
      <c r="I2537" s="5">
        <v>4</v>
      </c>
      <c r="J2537" s="5">
        <v>2003</v>
      </c>
      <c r="K2537" t="s">
        <v>677</v>
      </c>
      <c r="L2537" s="7">
        <v>90</v>
      </c>
      <c r="M2537" t="s">
        <v>744</v>
      </c>
      <c r="N2537" t="s">
        <v>168</v>
      </c>
      <c r="O2537" s="12" t="s">
        <v>169</v>
      </c>
      <c r="P2537" t="s">
        <v>170</v>
      </c>
      <c r="Q2537" t="s">
        <v>757</v>
      </c>
      <c r="R2537" s="13" t="s">
        <v>171</v>
      </c>
      <c r="S2537" t="s">
        <v>172</v>
      </c>
      <c r="T2537" t="s">
        <v>45</v>
      </c>
      <c r="U2537" t="s">
        <v>173</v>
      </c>
      <c r="V2537" t="s">
        <v>174</v>
      </c>
      <c r="W2537" t="s">
        <v>38</v>
      </c>
      <c r="X2537" t="s">
        <v>176</v>
      </c>
      <c r="Y2537" s="7">
        <v>2730.06</v>
      </c>
      <c r="AC2537" s="7">
        <f t="shared" si="39"/>
        <v>0</v>
      </c>
    </row>
    <row r="2538" spans="1:29" x14ac:dyDescent="0.3">
      <c r="A2538" s="5">
        <v>10131</v>
      </c>
      <c r="B2538" s="5">
        <v>22</v>
      </c>
      <c r="C2538" s="7">
        <v>85.99</v>
      </c>
      <c r="D2538" s="10">
        <v>8</v>
      </c>
      <c r="E2538" s="7">
        <v>1891.78</v>
      </c>
      <c r="F2538" s="9">
        <v>37788</v>
      </c>
      <c r="G2538" t="s">
        <v>26</v>
      </c>
      <c r="H2538" s="10">
        <v>2</v>
      </c>
      <c r="I2538" s="5">
        <v>6</v>
      </c>
      <c r="J2538" s="5">
        <v>2003</v>
      </c>
      <c r="K2538" t="s">
        <v>677</v>
      </c>
      <c r="L2538" s="7">
        <v>90</v>
      </c>
      <c r="M2538" t="s">
        <v>744</v>
      </c>
      <c r="N2538" t="s">
        <v>644</v>
      </c>
      <c r="O2538" s="12" t="s">
        <v>645</v>
      </c>
      <c r="P2538" t="s">
        <v>583</v>
      </c>
      <c r="Q2538" t="s">
        <v>127</v>
      </c>
      <c r="R2538" s="13" t="s">
        <v>646</v>
      </c>
      <c r="S2538" t="s">
        <v>34</v>
      </c>
      <c r="T2538" t="s">
        <v>35</v>
      </c>
      <c r="U2538" t="s">
        <v>647</v>
      </c>
      <c r="V2538" t="s">
        <v>648</v>
      </c>
      <c r="W2538" t="s">
        <v>38</v>
      </c>
      <c r="X2538" t="s">
        <v>649</v>
      </c>
      <c r="Y2538" s="7">
        <v>1891.78</v>
      </c>
      <c r="AC2538" s="7">
        <f t="shared" si="39"/>
        <v>124.32000000000016</v>
      </c>
    </row>
    <row r="2539" spans="1:29" x14ac:dyDescent="0.3">
      <c r="A2539" s="5">
        <v>10143</v>
      </c>
      <c r="B2539" s="5">
        <v>26</v>
      </c>
      <c r="C2539" s="7">
        <v>100</v>
      </c>
      <c r="D2539" s="10">
        <v>11</v>
      </c>
      <c r="E2539" s="7">
        <v>2612.48</v>
      </c>
      <c r="F2539" s="9">
        <v>37843</v>
      </c>
      <c r="G2539" t="s">
        <v>26</v>
      </c>
      <c r="H2539" s="10">
        <v>3</v>
      </c>
      <c r="I2539" s="5">
        <v>8</v>
      </c>
      <c r="J2539" s="5">
        <v>2003</v>
      </c>
      <c r="K2539" t="s">
        <v>677</v>
      </c>
      <c r="L2539" s="7">
        <v>90</v>
      </c>
      <c r="M2539" t="s">
        <v>744</v>
      </c>
      <c r="N2539" t="s">
        <v>383</v>
      </c>
      <c r="O2539" s="12" t="s">
        <v>384</v>
      </c>
      <c r="P2539" t="s">
        <v>187</v>
      </c>
      <c r="Q2539" t="s">
        <v>141</v>
      </c>
      <c r="R2539" s="13" t="s">
        <v>188</v>
      </c>
      <c r="S2539" t="s">
        <v>34</v>
      </c>
      <c r="T2539" t="s">
        <v>35</v>
      </c>
      <c r="U2539" t="s">
        <v>385</v>
      </c>
      <c r="V2539" t="s">
        <v>386</v>
      </c>
      <c r="W2539" t="s">
        <v>38</v>
      </c>
      <c r="X2539" t="s">
        <v>387</v>
      </c>
      <c r="Y2539" s="7">
        <v>2600</v>
      </c>
      <c r="AC2539" s="7">
        <f t="shared" si="39"/>
        <v>96.800000000000182</v>
      </c>
    </row>
    <row r="2540" spans="1:29" x14ac:dyDescent="0.3">
      <c r="A2540" s="5">
        <v>10155</v>
      </c>
      <c r="B2540" s="5">
        <v>32</v>
      </c>
      <c r="C2540" s="7">
        <v>91.43</v>
      </c>
      <c r="D2540" s="10">
        <v>9</v>
      </c>
      <c r="E2540" s="7">
        <v>2925.76</v>
      </c>
      <c r="F2540" s="9">
        <v>37900</v>
      </c>
      <c r="G2540" t="s">
        <v>26</v>
      </c>
      <c r="H2540" s="10">
        <v>4</v>
      </c>
      <c r="I2540" s="5">
        <v>10</v>
      </c>
      <c r="J2540" s="5">
        <v>2003</v>
      </c>
      <c r="K2540" t="s">
        <v>677</v>
      </c>
      <c r="L2540" s="7">
        <v>90</v>
      </c>
      <c r="M2540" t="s">
        <v>744</v>
      </c>
      <c r="N2540" t="s">
        <v>146</v>
      </c>
      <c r="O2540" s="12" t="s">
        <v>147</v>
      </c>
      <c r="P2540" t="s">
        <v>148</v>
      </c>
      <c r="Q2540" t="s">
        <v>757</v>
      </c>
      <c r="R2540" s="13" t="s">
        <v>149</v>
      </c>
      <c r="S2540" t="s">
        <v>150</v>
      </c>
      <c r="T2540" t="s">
        <v>45</v>
      </c>
      <c r="U2540" t="s">
        <v>151</v>
      </c>
      <c r="V2540" t="s">
        <v>152</v>
      </c>
      <c r="W2540" t="s">
        <v>38</v>
      </c>
      <c r="X2540" t="s">
        <v>153</v>
      </c>
      <c r="Y2540" s="7">
        <v>2925.76</v>
      </c>
      <c r="AC2540" s="7">
        <f t="shared" si="39"/>
        <v>1497.4399999999996</v>
      </c>
    </row>
    <row r="2541" spans="1:29" x14ac:dyDescent="0.3">
      <c r="A2541" s="5">
        <v>10167</v>
      </c>
      <c r="B2541" s="5">
        <v>29</v>
      </c>
      <c r="C2541" s="7">
        <v>100</v>
      </c>
      <c r="D2541" s="10">
        <v>5</v>
      </c>
      <c r="E2541" s="7">
        <v>2940.02</v>
      </c>
      <c r="F2541" s="9">
        <v>37917</v>
      </c>
      <c r="G2541" t="s">
        <v>388</v>
      </c>
      <c r="H2541" s="10">
        <v>4</v>
      </c>
      <c r="I2541" s="5">
        <v>10</v>
      </c>
      <c r="J2541" s="5">
        <v>2003</v>
      </c>
      <c r="K2541" t="s">
        <v>677</v>
      </c>
      <c r="L2541" s="7">
        <v>90</v>
      </c>
      <c r="M2541" t="s">
        <v>744</v>
      </c>
      <c r="N2541" t="s">
        <v>300</v>
      </c>
      <c r="O2541" s="12" t="s">
        <v>301</v>
      </c>
      <c r="P2541" t="s">
        <v>302</v>
      </c>
      <c r="Q2541" t="s">
        <v>757</v>
      </c>
      <c r="R2541" s="13" t="s">
        <v>303</v>
      </c>
      <c r="S2541" t="s">
        <v>215</v>
      </c>
      <c r="T2541" t="s">
        <v>45</v>
      </c>
      <c r="U2541" t="s">
        <v>304</v>
      </c>
      <c r="V2541" t="s">
        <v>235</v>
      </c>
      <c r="W2541" t="s">
        <v>38</v>
      </c>
      <c r="X2541" t="s">
        <v>305</v>
      </c>
      <c r="Y2541" s="7">
        <v>2900</v>
      </c>
      <c r="AC2541" s="7">
        <f t="shared" si="39"/>
        <v>0</v>
      </c>
    </row>
    <row r="2542" spans="1:29" x14ac:dyDescent="0.3">
      <c r="A2542" s="5">
        <v>10178</v>
      </c>
      <c r="B2542" s="5">
        <v>34</v>
      </c>
      <c r="C2542" s="7">
        <v>96.86</v>
      </c>
      <c r="D2542" s="10">
        <v>8</v>
      </c>
      <c r="E2542" s="7">
        <v>3293.24</v>
      </c>
      <c r="F2542" s="9">
        <v>37933</v>
      </c>
      <c r="G2542" t="s">
        <v>26</v>
      </c>
      <c r="H2542" s="10">
        <v>4</v>
      </c>
      <c r="I2542" s="5">
        <v>11</v>
      </c>
      <c r="J2542" s="5">
        <v>2003</v>
      </c>
      <c r="K2542" t="s">
        <v>677</v>
      </c>
      <c r="L2542" s="7">
        <v>90</v>
      </c>
      <c r="M2542" t="s">
        <v>744</v>
      </c>
      <c r="N2542" t="s">
        <v>389</v>
      </c>
      <c r="O2542" s="12" t="s">
        <v>390</v>
      </c>
      <c r="P2542" t="s">
        <v>391</v>
      </c>
      <c r="Q2542" t="s">
        <v>757</v>
      </c>
      <c r="R2542" s="13" t="s">
        <v>392</v>
      </c>
      <c r="S2542" t="s">
        <v>44</v>
      </c>
      <c r="T2542" t="s">
        <v>45</v>
      </c>
      <c r="U2542" t="s">
        <v>393</v>
      </c>
      <c r="V2542" t="s">
        <v>394</v>
      </c>
      <c r="W2542" t="s">
        <v>55</v>
      </c>
      <c r="X2542" t="s">
        <v>395</v>
      </c>
      <c r="Y2542" s="7">
        <v>3293.24</v>
      </c>
      <c r="AC2542" s="7">
        <f t="shared" si="39"/>
        <v>133.61999999999989</v>
      </c>
    </row>
    <row r="2543" spans="1:29" x14ac:dyDescent="0.3">
      <c r="A2543" s="5">
        <v>10186</v>
      </c>
      <c r="B2543" s="5">
        <v>24</v>
      </c>
      <c r="C2543" s="7">
        <v>99.57</v>
      </c>
      <c r="D2543" s="10">
        <v>5</v>
      </c>
      <c r="E2543" s="7">
        <v>2389.6799999999998</v>
      </c>
      <c r="F2543" s="9">
        <v>37939</v>
      </c>
      <c r="G2543" t="s">
        <v>26</v>
      </c>
      <c r="H2543" s="10">
        <v>4</v>
      </c>
      <c r="I2543" s="5">
        <v>11</v>
      </c>
      <c r="J2543" s="5">
        <v>2003</v>
      </c>
      <c r="K2543" t="s">
        <v>677</v>
      </c>
      <c r="L2543" s="7">
        <v>90</v>
      </c>
      <c r="M2543" t="s">
        <v>744</v>
      </c>
      <c r="N2543" t="s">
        <v>396</v>
      </c>
      <c r="O2543" s="12" t="s">
        <v>397</v>
      </c>
      <c r="P2543" t="s">
        <v>379</v>
      </c>
      <c r="Q2543" t="s">
        <v>757</v>
      </c>
      <c r="R2543" s="13" t="s">
        <v>398</v>
      </c>
      <c r="S2543" t="s">
        <v>196</v>
      </c>
      <c r="T2543" t="s">
        <v>45</v>
      </c>
      <c r="U2543" t="s">
        <v>399</v>
      </c>
      <c r="V2543" t="s">
        <v>400</v>
      </c>
      <c r="W2543" t="s">
        <v>38</v>
      </c>
      <c r="X2543" t="s">
        <v>401</v>
      </c>
      <c r="Y2543" s="7">
        <v>2389.6799999999998</v>
      </c>
      <c r="AC2543" s="7">
        <f t="shared" si="39"/>
        <v>177.30000000000018</v>
      </c>
    </row>
    <row r="2544" spans="1:29" x14ac:dyDescent="0.3">
      <c r="A2544" s="5">
        <v>10197</v>
      </c>
      <c r="B2544" s="5">
        <v>24</v>
      </c>
      <c r="C2544" s="7">
        <v>90.52</v>
      </c>
      <c r="D2544" s="10">
        <v>2</v>
      </c>
      <c r="E2544" s="7">
        <v>2172.48</v>
      </c>
      <c r="F2544" s="9">
        <v>37951</v>
      </c>
      <c r="G2544" t="s">
        <v>26</v>
      </c>
      <c r="H2544" s="10">
        <v>4</v>
      </c>
      <c r="I2544" s="5">
        <v>11</v>
      </c>
      <c r="J2544" s="5">
        <v>2003</v>
      </c>
      <c r="K2544" t="s">
        <v>677</v>
      </c>
      <c r="L2544" s="7">
        <v>90</v>
      </c>
      <c r="M2544" t="s">
        <v>744</v>
      </c>
      <c r="N2544" t="s">
        <v>402</v>
      </c>
      <c r="O2544" s="12" t="s">
        <v>403</v>
      </c>
      <c r="P2544" t="s">
        <v>404</v>
      </c>
      <c r="Q2544" t="s">
        <v>757</v>
      </c>
      <c r="R2544" s="13" t="s">
        <v>405</v>
      </c>
      <c r="S2544" t="s">
        <v>205</v>
      </c>
      <c r="T2544" t="s">
        <v>45</v>
      </c>
      <c r="U2544" t="s">
        <v>406</v>
      </c>
      <c r="V2544" t="s">
        <v>407</v>
      </c>
      <c r="W2544" t="s">
        <v>38</v>
      </c>
      <c r="X2544" t="s">
        <v>408</v>
      </c>
      <c r="Y2544" s="7">
        <v>2172.48</v>
      </c>
      <c r="AC2544" s="7">
        <f t="shared" si="39"/>
        <v>0</v>
      </c>
    </row>
    <row r="2545" spans="1:29" x14ac:dyDescent="0.3">
      <c r="A2545" s="5">
        <v>10209</v>
      </c>
      <c r="B2545" s="5">
        <v>33</v>
      </c>
      <c r="C2545" s="7">
        <v>88.71</v>
      </c>
      <c r="D2545" s="10">
        <v>4</v>
      </c>
      <c r="E2545" s="7">
        <v>2927.43</v>
      </c>
      <c r="F2545" s="9">
        <v>37995</v>
      </c>
      <c r="G2545" t="s">
        <v>26</v>
      </c>
      <c r="H2545" s="10">
        <v>1</v>
      </c>
      <c r="I2545" s="5">
        <v>1</v>
      </c>
      <c r="J2545" s="5">
        <v>2004</v>
      </c>
      <c r="K2545" t="s">
        <v>677</v>
      </c>
      <c r="L2545" s="7">
        <v>90</v>
      </c>
      <c r="M2545" t="s">
        <v>744</v>
      </c>
      <c r="N2545" t="s">
        <v>409</v>
      </c>
      <c r="O2545" s="12" t="s">
        <v>410</v>
      </c>
      <c r="P2545" t="s">
        <v>411</v>
      </c>
      <c r="Q2545" t="s">
        <v>60</v>
      </c>
      <c r="R2545" s="13" t="s">
        <v>757</v>
      </c>
      <c r="S2545" t="s">
        <v>34</v>
      </c>
      <c r="T2545" t="s">
        <v>35</v>
      </c>
      <c r="U2545" t="s">
        <v>412</v>
      </c>
      <c r="V2545" t="s">
        <v>115</v>
      </c>
      <c r="W2545" t="s">
        <v>38</v>
      </c>
      <c r="X2545" t="s">
        <v>413</v>
      </c>
      <c r="Y2545" s="7">
        <v>2927.43</v>
      </c>
      <c r="AC2545" s="7">
        <f t="shared" si="39"/>
        <v>0</v>
      </c>
    </row>
    <row r="2546" spans="1:29" x14ac:dyDescent="0.3">
      <c r="A2546" s="5">
        <v>10222</v>
      </c>
      <c r="B2546" s="5">
        <v>26</v>
      </c>
      <c r="C2546" s="7">
        <v>100</v>
      </c>
      <c r="D2546" s="10">
        <v>8</v>
      </c>
      <c r="E2546" s="7">
        <v>2659.54</v>
      </c>
      <c r="F2546" s="9">
        <v>38036</v>
      </c>
      <c r="G2546" t="s">
        <v>26</v>
      </c>
      <c r="H2546" s="10">
        <v>1</v>
      </c>
      <c r="I2546" s="5">
        <v>2</v>
      </c>
      <c r="J2546" s="5">
        <v>2004</v>
      </c>
      <c r="K2546" t="s">
        <v>677</v>
      </c>
      <c r="L2546" s="7">
        <v>90</v>
      </c>
      <c r="M2546" t="s">
        <v>744</v>
      </c>
      <c r="N2546" t="s">
        <v>414</v>
      </c>
      <c r="O2546" s="12" t="s">
        <v>415</v>
      </c>
      <c r="P2546" t="s">
        <v>416</v>
      </c>
      <c r="Q2546" t="s">
        <v>60</v>
      </c>
      <c r="R2546" s="13" t="s">
        <v>417</v>
      </c>
      <c r="S2546" t="s">
        <v>34</v>
      </c>
      <c r="T2546" t="s">
        <v>35</v>
      </c>
      <c r="U2546" t="s">
        <v>271</v>
      </c>
      <c r="V2546" t="s">
        <v>316</v>
      </c>
      <c r="W2546" t="s">
        <v>38</v>
      </c>
      <c r="X2546" t="s">
        <v>418</v>
      </c>
      <c r="Y2546" s="7">
        <v>2600</v>
      </c>
      <c r="AC2546" s="7">
        <f t="shared" si="39"/>
        <v>12.480000000000018</v>
      </c>
    </row>
    <row r="2547" spans="1:29" x14ac:dyDescent="0.3">
      <c r="A2547" s="5">
        <v>10249</v>
      </c>
      <c r="B2547" s="5">
        <v>40</v>
      </c>
      <c r="C2547" s="7">
        <v>95.95</v>
      </c>
      <c r="D2547" s="10">
        <v>4</v>
      </c>
      <c r="E2547" s="7">
        <v>3838</v>
      </c>
      <c r="F2547" s="9">
        <v>38115</v>
      </c>
      <c r="G2547" t="s">
        <v>26</v>
      </c>
      <c r="H2547" s="10">
        <v>2</v>
      </c>
      <c r="I2547" s="5">
        <v>5</v>
      </c>
      <c r="J2547" s="5">
        <v>2004</v>
      </c>
      <c r="K2547" t="s">
        <v>677</v>
      </c>
      <c r="L2547" s="7">
        <v>90</v>
      </c>
      <c r="M2547" t="s">
        <v>744</v>
      </c>
      <c r="N2547" t="s">
        <v>274</v>
      </c>
      <c r="O2547" s="12" t="s">
        <v>275</v>
      </c>
      <c r="P2547" t="s">
        <v>140</v>
      </c>
      <c r="Q2547" t="s">
        <v>141</v>
      </c>
      <c r="R2547" s="13" t="s">
        <v>142</v>
      </c>
      <c r="S2547" t="s">
        <v>34</v>
      </c>
      <c r="T2547" t="s">
        <v>35</v>
      </c>
      <c r="U2547" t="s">
        <v>276</v>
      </c>
      <c r="V2547" t="s">
        <v>166</v>
      </c>
      <c r="W2547" t="s">
        <v>55</v>
      </c>
      <c r="X2547" t="s">
        <v>277</v>
      </c>
      <c r="Y2547" s="7">
        <v>3838</v>
      </c>
      <c r="AC2547" s="7">
        <f t="shared" si="39"/>
        <v>0</v>
      </c>
    </row>
    <row r="2548" spans="1:29" x14ac:dyDescent="0.3">
      <c r="A2548" s="5">
        <v>10262</v>
      </c>
      <c r="B2548" s="5">
        <v>44</v>
      </c>
      <c r="C2548" s="7">
        <v>94.14</v>
      </c>
      <c r="D2548" s="10">
        <v>13</v>
      </c>
      <c r="E2548" s="7">
        <v>4142.16</v>
      </c>
      <c r="F2548" s="9">
        <v>38162</v>
      </c>
      <c r="G2548" t="s">
        <v>388</v>
      </c>
      <c r="H2548" s="10">
        <v>2</v>
      </c>
      <c r="I2548" s="5">
        <v>6</v>
      </c>
      <c r="J2548" s="5">
        <v>2004</v>
      </c>
      <c r="K2548" t="s">
        <v>677</v>
      </c>
      <c r="L2548" s="7">
        <v>90</v>
      </c>
      <c r="M2548" t="s">
        <v>744</v>
      </c>
      <c r="N2548" t="s">
        <v>201</v>
      </c>
      <c r="O2548" s="12" t="s">
        <v>202</v>
      </c>
      <c r="P2548" t="s">
        <v>203</v>
      </c>
      <c r="Q2548" t="s">
        <v>757</v>
      </c>
      <c r="R2548" s="13" t="s">
        <v>204</v>
      </c>
      <c r="S2548" t="s">
        <v>205</v>
      </c>
      <c r="T2548" t="s">
        <v>45</v>
      </c>
      <c r="U2548" t="s">
        <v>206</v>
      </c>
      <c r="V2548" t="s">
        <v>207</v>
      </c>
      <c r="W2548" t="s">
        <v>55</v>
      </c>
      <c r="X2548" t="s">
        <v>208</v>
      </c>
      <c r="Y2548" s="7">
        <v>4142.16</v>
      </c>
      <c r="AC2548" s="7">
        <f t="shared" si="39"/>
        <v>40.019999999999982</v>
      </c>
    </row>
    <row r="2549" spans="1:29" x14ac:dyDescent="0.3">
      <c r="A2549" s="5">
        <v>10274</v>
      </c>
      <c r="B2549" s="5">
        <v>24</v>
      </c>
      <c r="C2549" s="7">
        <v>90.52</v>
      </c>
      <c r="D2549" s="10">
        <v>5</v>
      </c>
      <c r="E2549" s="7">
        <v>2172.48</v>
      </c>
      <c r="F2549" s="9">
        <v>38189</v>
      </c>
      <c r="G2549" t="s">
        <v>26</v>
      </c>
      <c r="H2549" s="10">
        <v>3</v>
      </c>
      <c r="I2549" s="5">
        <v>7</v>
      </c>
      <c r="J2549" s="5">
        <v>2004</v>
      </c>
      <c r="K2549" t="s">
        <v>677</v>
      </c>
      <c r="L2549" s="7">
        <v>90</v>
      </c>
      <c r="M2549" t="s">
        <v>744</v>
      </c>
      <c r="N2549" t="s">
        <v>324</v>
      </c>
      <c r="O2549" s="12" t="s">
        <v>139</v>
      </c>
      <c r="P2549" t="s">
        <v>325</v>
      </c>
      <c r="Q2549" t="s">
        <v>141</v>
      </c>
      <c r="R2549" s="13" t="s">
        <v>326</v>
      </c>
      <c r="S2549" t="s">
        <v>34</v>
      </c>
      <c r="T2549" t="s">
        <v>35</v>
      </c>
      <c r="U2549" t="s">
        <v>315</v>
      </c>
      <c r="V2549" t="s">
        <v>327</v>
      </c>
      <c r="W2549" t="s">
        <v>38</v>
      </c>
      <c r="X2549" t="s">
        <v>328</v>
      </c>
      <c r="Y2549" s="7">
        <v>2172.48</v>
      </c>
      <c r="AC2549" s="7">
        <f t="shared" si="39"/>
        <v>0</v>
      </c>
    </row>
    <row r="2550" spans="1:29" x14ac:dyDescent="0.3">
      <c r="A2550" s="5">
        <v>10283</v>
      </c>
      <c r="B2550" s="5">
        <v>20</v>
      </c>
      <c r="C2550" s="7">
        <v>94.14</v>
      </c>
      <c r="D2550" s="10">
        <v>2</v>
      </c>
      <c r="E2550" s="7">
        <v>1882.8</v>
      </c>
      <c r="F2550" s="9">
        <v>38219</v>
      </c>
      <c r="G2550" t="s">
        <v>26</v>
      </c>
      <c r="H2550" s="10">
        <v>3</v>
      </c>
      <c r="I2550" s="5">
        <v>8</v>
      </c>
      <c r="J2550" s="5">
        <v>2004</v>
      </c>
      <c r="K2550" t="s">
        <v>677</v>
      </c>
      <c r="L2550" s="7">
        <v>90</v>
      </c>
      <c r="M2550" t="s">
        <v>744</v>
      </c>
      <c r="N2550" t="s">
        <v>427</v>
      </c>
      <c r="O2550" s="12" t="s">
        <v>428</v>
      </c>
      <c r="P2550" t="s">
        <v>429</v>
      </c>
      <c r="Q2550" t="s">
        <v>262</v>
      </c>
      <c r="R2550" s="13" t="s">
        <v>430</v>
      </c>
      <c r="S2550" t="s">
        <v>264</v>
      </c>
      <c r="T2550" t="s">
        <v>35</v>
      </c>
      <c r="U2550" t="s">
        <v>431</v>
      </c>
      <c r="V2550" t="s">
        <v>198</v>
      </c>
      <c r="W2550" t="s">
        <v>38</v>
      </c>
      <c r="X2550" t="s">
        <v>432</v>
      </c>
      <c r="Y2550" s="7">
        <v>1882.8</v>
      </c>
      <c r="AC2550" s="7">
        <f t="shared" si="39"/>
        <v>0</v>
      </c>
    </row>
    <row r="2551" spans="1:29" x14ac:dyDescent="0.3">
      <c r="A2551" s="5">
        <v>10296</v>
      </c>
      <c r="B2551" s="5">
        <v>34</v>
      </c>
      <c r="C2551" s="7">
        <v>100</v>
      </c>
      <c r="D2551" s="10">
        <v>11</v>
      </c>
      <c r="E2551" s="7">
        <v>3477.86</v>
      </c>
      <c r="F2551" s="9">
        <v>38245</v>
      </c>
      <c r="G2551" t="s">
        <v>26</v>
      </c>
      <c r="H2551" s="10">
        <v>3</v>
      </c>
      <c r="I2551" s="5">
        <v>9</v>
      </c>
      <c r="J2551" s="5">
        <v>2004</v>
      </c>
      <c r="K2551" t="s">
        <v>677</v>
      </c>
      <c r="L2551" s="7">
        <v>90</v>
      </c>
      <c r="M2551" t="s">
        <v>744</v>
      </c>
      <c r="N2551" t="s">
        <v>650</v>
      </c>
      <c r="O2551" s="12" t="s">
        <v>651</v>
      </c>
      <c r="P2551" t="s">
        <v>652</v>
      </c>
      <c r="Q2551" t="s">
        <v>757</v>
      </c>
      <c r="R2551" s="13" t="s">
        <v>653</v>
      </c>
      <c r="S2551" t="s">
        <v>505</v>
      </c>
      <c r="T2551" t="s">
        <v>45</v>
      </c>
      <c r="U2551" t="s">
        <v>654</v>
      </c>
      <c r="V2551" t="s">
        <v>115</v>
      </c>
      <c r="W2551" t="s">
        <v>55</v>
      </c>
      <c r="X2551" t="s">
        <v>655</v>
      </c>
      <c r="Y2551" s="7">
        <v>3400</v>
      </c>
      <c r="AC2551" s="7">
        <f t="shared" si="39"/>
        <v>0</v>
      </c>
    </row>
    <row r="2552" spans="1:29" x14ac:dyDescent="0.3">
      <c r="A2552" s="5">
        <v>10307</v>
      </c>
      <c r="B2552" s="5">
        <v>34</v>
      </c>
      <c r="C2552" s="7">
        <v>97.76</v>
      </c>
      <c r="D2552" s="10">
        <v>5</v>
      </c>
      <c r="E2552" s="7">
        <v>3323.84</v>
      </c>
      <c r="F2552" s="9">
        <v>38274</v>
      </c>
      <c r="G2552" t="s">
        <v>26</v>
      </c>
      <c r="H2552" s="10">
        <v>4</v>
      </c>
      <c r="I2552" s="5">
        <v>10</v>
      </c>
      <c r="J2552" s="5">
        <v>2004</v>
      </c>
      <c r="K2552" t="s">
        <v>677</v>
      </c>
      <c r="L2552" s="7">
        <v>90</v>
      </c>
      <c r="M2552" t="s">
        <v>744</v>
      </c>
      <c r="N2552" t="s">
        <v>245</v>
      </c>
      <c r="O2552" s="12" t="s">
        <v>246</v>
      </c>
      <c r="P2552" t="s">
        <v>247</v>
      </c>
      <c r="Q2552" t="s">
        <v>164</v>
      </c>
      <c r="R2552" s="13" t="s">
        <v>248</v>
      </c>
      <c r="S2552" t="s">
        <v>34</v>
      </c>
      <c r="T2552" t="s">
        <v>35</v>
      </c>
      <c r="U2552" t="s">
        <v>249</v>
      </c>
      <c r="V2552" t="s">
        <v>250</v>
      </c>
      <c r="W2552" t="s">
        <v>55</v>
      </c>
      <c r="X2552" t="s">
        <v>251</v>
      </c>
      <c r="Y2552" s="7">
        <v>3323.84</v>
      </c>
      <c r="AC2552" s="7">
        <f t="shared" si="39"/>
        <v>0</v>
      </c>
    </row>
    <row r="2553" spans="1:29" x14ac:dyDescent="0.3">
      <c r="A2553" s="5">
        <v>10316</v>
      </c>
      <c r="B2553" s="5">
        <v>45</v>
      </c>
      <c r="C2553" s="7">
        <v>93.24</v>
      </c>
      <c r="D2553" s="10">
        <v>13</v>
      </c>
      <c r="E2553" s="7">
        <v>4195.8</v>
      </c>
      <c r="F2553" s="9">
        <v>38292</v>
      </c>
      <c r="G2553" t="s">
        <v>26</v>
      </c>
      <c r="H2553" s="10">
        <v>4</v>
      </c>
      <c r="I2553" s="5">
        <v>11</v>
      </c>
      <c r="J2553" s="5">
        <v>2004</v>
      </c>
      <c r="K2553" t="s">
        <v>677</v>
      </c>
      <c r="L2553" s="7">
        <v>90</v>
      </c>
      <c r="M2553" t="s">
        <v>744</v>
      </c>
      <c r="N2553" t="s">
        <v>439</v>
      </c>
      <c r="O2553" s="12" t="s">
        <v>440</v>
      </c>
      <c r="P2553" t="s">
        <v>441</v>
      </c>
      <c r="Q2553" t="s">
        <v>442</v>
      </c>
      <c r="R2553" s="13" t="s">
        <v>443</v>
      </c>
      <c r="S2553" t="s">
        <v>196</v>
      </c>
      <c r="T2553" t="s">
        <v>45</v>
      </c>
      <c r="U2553" t="s">
        <v>444</v>
      </c>
      <c r="V2553" t="s">
        <v>445</v>
      </c>
      <c r="W2553" t="s">
        <v>55</v>
      </c>
      <c r="X2553" t="s">
        <v>446</v>
      </c>
      <c r="Y2553" s="7">
        <v>4195.8</v>
      </c>
      <c r="AC2553" s="7">
        <f t="shared" si="39"/>
        <v>59.539999999999964</v>
      </c>
    </row>
    <row r="2554" spans="1:29" x14ac:dyDescent="0.3">
      <c r="A2554" s="5">
        <v>10328</v>
      </c>
      <c r="B2554" s="5">
        <v>41</v>
      </c>
      <c r="C2554" s="7">
        <v>100</v>
      </c>
      <c r="D2554" s="10">
        <v>9</v>
      </c>
      <c r="E2554" s="7">
        <v>4156.58</v>
      </c>
      <c r="F2554" s="9">
        <v>38303</v>
      </c>
      <c r="G2554" t="s">
        <v>26</v>
      </c>
      <c r="H2554" s="10">
        <v>4</v>
      </c>
      <c r="I2554" s="5">
        <v>11</v>
      </c>
      <c r="J2554" s="5">
        <v>2004</v>
      </c>
      <c r="K2554" t="s">
        <v>677</v>
      </c>
      <c r="L2554" s="7">
        <v>90</v>
      </c>
      <c r="M2554" t="s">
        <v>744</v>
      </c>
      <c r="N2554" t="s">
        <v>626</v>
      </c>
      <c r="O2554" s="12" t="s">
        <v>627</v>
      </c>
      <c r="P2554" t="s">
        <v>628</v>
      </c>
      <c r="Q2554" t="s">
        <v>757</v>
      </c>
      <c r="R2554" s="13" t="s">
        <v>629</v>
      </c>
      <c r="S2554" t="s">
        <v>296</v>
      </c>
      <c r="T2554" t="s">
        <v>45</v>
      </c>
      <c r="U2554" t="s">
        <v>630</v>
      </c>
      <c r="V2554" t="s">
        <v>631</v>
      </c>
      <c r="W2554" t="s">
        <v>55</v>
      </c>
      <c r="X2554" t="s">
        <v>632</v>
      </c>
      <c r="Y2554" s="7">
        <v>4100</v>
      </c>
      <c r="AC2554" s="7">
        <f t="shared" si="39"/>
        <v>0</v>
      </c>
    </row>
    <row r="2555" spans="1:29" x14ac:dyDescent="0.3">
      <c r="A2555" s="5">
        <v>10339</v>
      </c>
      <c r="B2555" s="5">
        <v>55</v>
      </c>
      <c r="C2555" s="7">
        <v>71.25</v>
      </c>
      <c r="D2555" s="10">
        <v>15</v>
      </c>
      <c r="E2555" s="7">
        <v>3918.75</v>
      </c>
      <c r="F2555" s="9">
        <v>38314</v>
      </c>
      <c r="G2555" t="s">
        <v>26</v>
      </c>
      <c r="H2555" s="10">
        <v>4</v>
      </c>
      <c r="I2555" s="5">
        <v>11</v>
      </c>
      <c r="J2555" s="5">
        <v>2004</v>
      </c>
      <c r="K2555" t="s">
        <v>677</v>
      </c>
      <c r="L2555" s="7">
        <v>90</v>
      </c>
      <c r="M2555" t="s">
        <v>744</v>
      </c>
      <c r="N2555" t="s">
        <v>284</v>
      </c>
      <c r="O2555" s="12" t="s">
        <v>285</v>
      </c>
      <c r="P2555" t="s">
        <v>286</v>
      </c>
      <c r="Q2555" t="s">
        <v>287</v>
      </c>
      <c r="R2555" s="13" t="s">
        <v>288</v>
      </c>
      <c r="S2555" t="s">
        <v>229</v>
      </c>
      <c r="T2555" t="s">
        <v>229</v>
      </c>
      <c r="U2555" t="s">
        <v>289</v>
      </c>
      <c r="V2555" t="s">
        <v>290</v>
      </c>
      <c r="W2555" t="s">
        <v>55</v>
      </c>
      <c r="X2555" t="s">
        <v>291</v>
      </c>
      <c r="Y2555" s="7">
        <v>3918.75</v>
      </c>
      <c r="AC2555" s="7">
        <f t="shared" si="39"/>
        <v>0</v>
      </c>
    </row>
    <row r="2556" spans="1:29" x14ac:dyDescent="0.3">
      <c r="A2556" s="5">
        <v>10352</v>
      </c>
      <c r="B2556" s="5">
        <v>23</v>
      </c>
      <c r="C2556" s="7">
        <v>100</v>
      </c>
      <c r="D2556" s="10">
        <v>3</v>
      </c>
      <c r="E2556" s="7">
        <v>2352.67</v>
      </c>
      <c r="F2556" s="9">
        <v>38324</v>
      </c>
      <c r="G2556" t="s">
        <v>26</v>
      </c>
      <c r="H2556" s="10">
        <v>4</v>
      </c>
      <c r="I2556" s="5">
        <v>12</v>
      </c>
      <c r="J2556" s="5">
        <v>2004</v>
      </c>
      <c r="K2556" t="s">
        <v>677</v>
      </c>
      <c r="L2556" s="7">
        <v>90</v>
      </c>
      <c r="M2556" t="s">
        <v>744</v>
      </c>
      <c r="N2556" t="s">
        <v>679</v>
      </c>
      <c r="O2556" s="12" t="s">
        <v>680</v>
      </c>
      <c r="P2556" t="s">
        <v>325</v>
      </c>
      <c r="Q2556" t="s">
        <v>141</v>
      </c>
      <c r="R2556" s="13" t="s">
        <v>326</v>
      </c>
      <c r="S2556" t="s">
        <v>34</v>
      </c>
      <c r="T2556" t="s">
        <v>35</v>
      </c>
      <c r="U2556" t="s">
        <v>599</v>
      </c>
      <c r="V2556" t="s">
        <v>282</v>
      </c>
      <c r="W2556" t="s">
        <v>38</v>
      </c>
      <c r="X2556" t="s">
        <v>681</v>
      </c>
      <c r="Y2556" s="7">
        <v>2300</v>
      </c>
      <c r="AC2556" s="7">
        <f t="shared" si="39"/>
        <v>0</v>
      </c>
    </row>
    <row r="2557" spans="1:29" x14ac:dyDescent="0.3">
      <c r="A2557" s="5">
        <v>10361</v>
      </c>
      <c r="B2557" s="5">
        <v>24</v>
      </c>
      <c r="C2557" s="7">
        <v>45.39</v>
      </c>
      <c r="D2557" s="10">
        <v>14</v>
      </c>
      <c r="E2557" s="7">
        <v>1089.3599999999999</v>
      </c>
      <c r="F2557" s="9">
        <v>38338</v>
      </c>
      <c r="G2557" t="s">
        <v>26</v>
      </c>
      <c r="H2557" s="10">
        <v>4</v>
      </c>
      <c r="I2557" s="5">
        <v>12</v>
      </c>
      <c r="J2557" s="5">
        <v>2004</v>
      </c>
      <c r="K2557" t="s">
        <v>677</v>
      </c>
      <c r="L2557" s="7">
        <v>90</v>
      </c>
      <c r="M2557" t="s">
        <v>744</v>
      </c>
      <c r="N2557" t="s">
        <v>177</v>
      </c>
      <c r="O2557" s="12" t="s">
        <v>178</v>
      </c>
      <c r="P2557" t="s">
        <v>179</v>
      </c>
      <c r="Q2557" t="s">
        <v>180</v>
      </c>
      <c r="R2557" s="13" t="s">
        <v>181</v>
      </c>
      <c r="S2557" t="s">
        <v>107</v>
      </c>
      <c r="T2557" t="s">
        <v>108</v>
      </c>
      <c r="U2557" t="s">
        <v>182</v>
      </c>
      <c r="V2557" t="s">
        <v>183</v>
      </c>
      <c r="W2557" t="s">
        <v>38</v>
      </c>
      <c r="X2557" t="s">
        <v>184</v>
      </c>
      <c r="Y2557" s="7">
        <v>1089.3599999999999</v>
      </c>
      <c r="AC2557" s="7">
        <f t="shared" si="39"/>
        <v>0</v>
      </c>
    </row>
    <row r="2558" spans="1:29" x14ac:dyDescent="0.3">
      <c r="A2558" s="5">
        <v>10373</v>
      </c>
      <c r="B2558" s="5">
        <v>32</v>
      </c>
      <c r="C2558" s="7">
        <v>84.41</v>
      </c>
      <c r="D2558" s="10">
        <v>15</v>
      </c>
      <c r="E2558" s="7">
        <v>2701.12</v>
      </c>
      <c r="F2558" s="9">
        <v>38383</v>
      </c>
      <c r="G2558" t="s">
        <v>26</v>
      </c>
      <c r="H2558" s="10">
        <v>1</v>
      </c>
      <c r="I2558" s="5">
        <v>1</v>
      </c>
      <c r="J2558" s="5">
        <v>2005</v>
      </c>
      <c r="K2558" t="s">
        <v>677</v>
      </c>
      <c r="L2558" s="7">
        <v>90</v>
      </c>
      <c r="M2558" t="s">
        <v>744</v>
      </c>
      <c r="N2558" t="s">
        <v>447</v>
      </c>
      <c r="O2558" s="12" t="s">
        <v>448</v>
      </c>
      <c r="P2558" t="s">
        <v>449</v>
      </c>
      <c r="Q2558" t="s">
        <v>757</v>
      </c>
      <c r="R2558" s="13" t="s">
        <v>450</v>
      </c>
      <c r="S2558" t="s">
        <v>150</v>
      </c>
      <c r="T2558" t="s">
        <v>45</v>
      </c>
      <c r="U2558" t="s">
        <v>451</v>
      </c>
      <c r="V2558" t="s">
        <v>452</v>
      </c>
      <c r="W2558" t="s">
        <v>38</v>
      </c>
      <c r="X2558" t="s">
        <v>453</v>
      </c>
      <c r="Y2558" s="7">
        <v>2701.12</v>
      </c>
      <c r="AC2558" s="7">
        <f t="shared" si="39"/>
        <v>77.860000000000127</v>
      </c>
    </row>
    <row r="2559" spans="1:29" x14ac:dyDescent="0.3">
      <c r="A2559" s="5">
        <v>10386</v>
      </c>
      <c r="B2559" s="5">
        <v>29</v>
      </c>
      <c r="C2559" s="7">
        <v>85.76</v>
      </c>
      <c r="D2559" s="10">
        <v>13</v>
      </c>
      <c r="E2559" s="7">
        <v>2487.04</v>
      </c>
      <c r="F2559" s="9">
        <v>38412</v>
      </c>
      <c r="G2559" t="s">
        <v>467</v>
      </c>
      <c r="H2559" s="10">
        <v>1</v>
      </c>
      <c r="I2559" s="5">
        <v>3</v>
      </c>
      <c r="J2559" s="5">
        <v>2005</v>
      </c>
      <c r="K2559" t="s">
        <v>677</v>
      </c>
      <c r="L2559" s="7">
        <v>90</v>
      </c>
      <c r="M2559" t="s">
        <v>744</v>
      </c>
      <c r="N2559" t="s">
        <v>201</v>
      </c>
      <c r="O2559" s="12" t="s">
        <v>202</v>
      </c>
      <c r="P2559" t="s">
        <v>203</v>
      </c>
      <c r="Q2559" t="s">
        <v>757</v>
      </c>
      <c r="R2559" s="13" t="s">
        <v>204</v>
      </c>
      <c r="S2559" t="s">
        <v>205</v>
      </c>
      <c r="T2559" t="s">
        <v>45</v>
      </c>
      <c r="U2559" t="s">
        <v>206</v>
      </c>
      <c r="V2559" t="s">
        <v>207</v>
      </c>
      <c r="W2559" t="s">
        <v>38</v>
      </c>
      <c r="X2559" t="s">
        <v>208</v>
      </c>
      <c r="Y2559" s="7">
        <v>2487.04</v>
      </c>
      <c r="AC2559" s="7">
        <f t="shared" si="39"/>
        <v>0</v>
      </c>
    </row>
    <row r="2560" spans="1:29" x14ac:dyDescent="0.3">
      <c r="A2560" s="5">
        <v>10398</v>
      </c>
      <c r="B2560" s="5">
        <v>36</v>
      </c>
      <c r="C2560" s="7">
        <v>100</v>
      </c>
      <c r="D2560" s="10">
        <v>7</v>
      </c>
      <c r="E2560" s="7">
        <v>3910.32</v>
      </c>
      <c r="F2560" s="9">
        <v>38441</v>
      </c>
      <c r="G2560" t="s">
        <v>26</v>
      </c>
      <c r="H2560" s="10">
        <v>1</v>
      </c>
      <c r="I2560" s="5">
        <v>3</v>
      </c>
      <c r="J2560" s="5">
        <v>2005</v>
      </c>
      <c r="K2560" t="s">
        <v>677</v>
      </c>
      <c r="L2560" s="7">
        <v>90</v>
      </c>
      <c r="M2560" t="s">
        <v>744</v>
      </c>
      <c r="N2560" t="s">
        <v>40</v>
      </c>
      <c r="O2560" s="12" t="s">
        <v>41</v>
      </c>
      <c r="P2560" t="s">
        <v>42</v>
      </c>
      <c r="Q2560" t="s">
        <v>757</v>
      </c>
      <c r="R2560" s="13" t="s">
        <v>43</v>
      </c>
      <c r="S2560" t="s">
        <v>44</v>
      </c>
      <c r="T2560" t="s">
        <v>45</v>
      </c>
      <c r="U2560" t="s">
        <v>46</v>
      </c>
      <c r="V2560" t="s">
        <v>47</v>
      </c>
      <c r="W2560" t="s">
        <v>55</v>
      </c>
      <c r="X2560" t="s">
        <v>48</v>
      </c>
      <c r="Y2560" s="7">
        <v>3600</v>
      </c>
      <c r="AC2560" s="7">
        <f t="shared" si="39"/>
        <v>0</v>
      </c>
    </row>
    <row r="2561" spans="1:29" x14ac:dyDescent="0.3">
      <c r="A2561" s="5">
        <v>10400</v>
      </c>
      <c r="B2561" s="5">
        <v>46</v>
      </c>
      <c r="C2561" s="7">
        <v>87.8</v>
      </c>
      <c r="D2561" s="10">
        <v>5</v>
      </c>
      <c r="E2561" s="7">
        <v>4038.8</v>
      </c>
      <c r="F2561" s="9">
        <v>38443</v>
      </c>
      <c r="G2561" t="s">
        <v>26</v>
      </c>
      <c r="H2561" s="10">
        <v>2</v>
      </c>
      <c r="I2561" s="5">
        <v>4</v>
      </c>
      <c r="J2561" s="5">
        <v>2005</v>
      </c>
      <c r="K2561" t="s">
        <v>677</v>
      </c>
      <c r="L2561" s="7">
        <v>90</v>
      </c>
      <c r="M2561" t="s">
        <v>744</v>
      </c>
      <c r="N2561" t="s">
        <v>454</v>
      </c>
      <c r="O2561" s="12" t="s">
        <v>455</v>
      </c>
      <c r="P2561" t="s">
        <v>456</v>
      </c>
      <c r="Q2561" t="s">
        <v>60</v>
      </c>
      <c r="R2561" s="13" t="s">
        <v>73</v>
      </c>
      <c r="S2561" t="s">
        <v>34</v>
      </c>
      <c r="T2561" t="s">
        <v>35</v>
      </c>
      <c r="U2561" t="s">
        <v>114</v>
      </c>
      <c r="V2561" t="s">
        <v>457</v>
      </c>
      <c r="W2561" t="s">
        <v>55</v>
      </c>
      <c r="X2561" t="s">
        <v>458</v>
      </c>
      <c r="Y2561" s="7">
        <v>4038.8</v>
      </c>
      <c r="AC2561" s="7">
        <f t="shared" si="39"/>
        <v>56.579999999999927</v>
      </c>
    </row>
    <row r="2562" spans="1:29" x14ac:dyDescent="0.3">
      <c r="A2562" s="5">
        <v>10415</v>
      </c>
      <c r="B2562" s="5">
        <v>32</v>
      </c>
      <c r="C2562" s="7">
        <v>95.95</v>
      </c>
      <c r="D2562" s="10">
        <v>4</v>
      </c>
      <c r="E2562" s="7">
        <v>3070.4</v>
      </c>
      <c r="F2562" s="9">
        <v>38481</v>
      </c>
      <c r="G2562" t="s">
        <v>200</v>
      </c>
      <c r="H2562" s="10">
        <v>2</v>
      </c>
      <c r="I2562" s="5">
        <v>5</v>
      </c>
      <c r="J2562" s="5">
        <v>2005</v>
      </c>
      <c r="K2562" t="s">
        <v>677</v>
      </c>
      <c r="L2562" s="7">
        <v>90</v>
      </c>
      <c r="M2562" t="s">
        <v>744</v>
      </c>
      <c r="N2562" t="s">
        <v>633</v>
      </c>
      <c r="O2562" s="12" t="s">
        <v>634</v>
      </c>
      <c r="P2562" t="s">
        <v>635</v>
      </c>
      <c r="Q2562" t="s">
        <v>105</v>
      </c>
      <c r="R2562" s="13" t="s">
        <v>636</v>
      </c>
      <c r="S2562" t="s">
        <v>107</v>
      </c>
      <c r="T2562" t="s">
        <v>108</v>
      </c>
      <c r="U2562" t="s">
        <v>637</v>
      </c>
      <c r="V2562" t="s">
        <v>638</v>
      </c>
      <c r="W2562" t="s">
        <v>55</v>
      </c>
      <c r="X2562" t="s">
        <v>639</v>
      </c>
      <c r="Y2562" s="7">
        <v>3070.4</v>
      </c>
      <c r="AC2562" s="7">
        <f t="shared" si="39"/>
        <v>0</v>
      </c>
    </row>
    <row r="2563" spans="1:29" x14ac:dyDescent="0.3">
      <c r="A2563" s="5">
        <v>10106</v>
      </c>
      <c r="B2563" s="5">
        <v>34</v>
      </c>
      <c r="C2563" s="7">
        <v>100</v>
      </c>
      <c r="D2563" s="10">
        <v>9</v>
      </c>
      <c r="E2563" s="7">
        <v>3763.46</v>
      </c>
      <c r="F2563" s="9">
        <v>37669</v>
      </c>
      <c r="G2563" t="s">
        <v>26</v>
      </c>
      <c r="H2563" s="10">
        <v>1</v>
      </c>
      <c r="I2563" s="5">
        <v>2</v>
      </c>
      <c r="J2563" s="5">
        <v>2003</v>
      </c>
      <c r="K2563" t="s">
        <v>642</v>
      </c>
      <c r="L2563" s="7">
        <v>99</v>
      </c>
      <c r="M2563" t="s">
        <v>745</v>
      </c>
      <c r="N2563" t="s">
        <v>626</v>
      </c>
      <c r="O2563" s="12" t="s">
        <v>627</v>
      </c>
      <c r="P2563" t="s">
        <v>628</v>
      </c>
      <c r="Q2563" t="s">
        <v>757</v>
      </c>
      <c r="R2563" s="13" t="s">
        <v>629</v>
      </c>
      <c r="S2563" t="s">
        <v>296</v>
      </c>
      <c r="T2563" t="s">
        <v>45</v>
      </c>
      <c r="U2563" t="s">
        <v>630</v>
      </c>
      <c r="V2563" t="s">
        <v>631</v>
      </c>
      <c r="W2563" t="s">
        <v>55</v>
      </c>
      <c r="X2563" t="s">
        <v>632</v>
      </c>
      <c r="Y2563" s="7">
        <v>3400</v>
      </c>
      <c r="AC2563" s="7">
        <f t="shared" si="39"/>
        <v>52.670000000000073</v>
      </c>
    </row>
    <row r="2564" spans="1:29" x14ac:dyDescent="0.3">
      <c r="A2564" s="5">
        <v>10120</v>
      </c>
      <c r="B2564" s="5">
        <v>24</v>
      </c>
      <c r="C2564" s="7">
        <v>100</v>
      </c>
      <c r="D2564" s="10">
        <v>15</v>
      </c>
      <c r="E2564" s="7">
        <v>2584.8000000000002</v>
      </c>
      <c r="F2564" s="9">
        <v>37740</v>
      </c>
      <c r="G2564" t="s">
        <v>26</v>
      </c>
      <c r="H2564" s="10">
        <v>2</v>
      </c>
      <c r="I2564" s="5">
        <v>4</v>
      </c>
      <c r="J2564" s="5">
        <v>2003</v>
      </c>
      <c r="K2564" t="s">
        <v>642</v>
      </c>
      <c r="L2564" s="7">
        <v>99</v>
      </c>
      <c r="M2564" t="s">
        <v>745</v>
      </c>
      <c r="N2564" t="s">
        <v>102</v>
      </c>
      <c r="O2564" s="12" t="s">
        <v>103</v>
      </c>
      <c r="P2564" t="s">
        <v>104</v>
      </c>
      <c r="Q2564" t="s">
        <v>105</v>
      </c>
      <c r="R2564" s="13" t="s">
        <v>106</v>
      </c>
      <c r="S2564" t="s">
        <v>107</v>
      </c>
      <c r="T2564" t="s">
        <v>108</v>
      </c>
      <c r="U2564" t="s">
        <v>109</v>
      </c>
      <c r="V2564" t="s">
        <v>110</v>
      </c>
      <c r="W2564" t="s">
        <v>38</v>
      </c>
      <c r="X2564" t="s">
        <v>111</v>
      </c>
      <c r="Y2564" s="7">
        <v>2400</v>
      </c>
      <c r="AC2564" s="7">
        <f t="shared" si="39"/>
        <v>0</v>
      </c>
    </row>
    <row r="2565" spans="1:29" x14ac:dyDescent="0.3">
      <c r="A2565" s="5">
        <v>10131</v>
      </c>
      <c r="B2565" s="5">
        <v>40</v>
      </c>
      <c r="C2565" s="7">
        <v>100</v>
      </c>
      <c r="D2565" s="10">
        <v>1</v>
      </c>
      <c r="E2565" s="7">
        <v>4427.6000000000004</v>
      </c>
      <c r="F2565" s="9">
        <v>37788</v>
      </c>
      <c r="G2565" t="s">
        <v>26</v>
      </c>
      <c r="H2565" s="10">
        <v>2</v>
      </c>
      <c r="I2565" s="5">
        <v>6</v>
      </c>
      <c r="J2565" s="5">
        <v>2003</v>
      </c>
      <c r="K2565" t="s">
        <v>642</v>
      </c>
      <c r="L2565" s="7">
        <v>99</v>
      </c>
      <c r="M2565" t="s">
        <v>745</v>
      </c>
      <c r="N2565" t="s">
        <v>644</v>
      </c>
      <c r="O2565" s="12" t="s">
        <v>645</v>
      </c>
      <c r="P2565" t="s">
        <v>583</v>
      </c>
      <c r="Q2565" t="s">
        <v>127</v>
      </c>
      <c r="R2565" s="13" t="s">
        <v>646</v>
      </c>
      <c r="S2565" t="s">
        <v>34</v>
      </c>
      <c r="T2565" t="s">
        <v>35</v>
      </c>
      <c r="U2565" t="s">
        <v>647</v>
      </c>
      <c r="V2565" t="s">
        <v>648</v>
      </c>
      <c r="W2565" t="s">
        <v>55</v>
      </c>
      <c r="X2565" t="s">
        <v>649</v>
      </c>
      <c r="Y2565" s="7">
        <v>4000</v>
      </c>
      <c r="AC2565" s="7">
        <f t="shared" si="39"/>
        <v>0</v>
      </c>
    </row>
    <row r="2566" spans="1:29" x14ac:dyDescent="0.3">
      <c r="A2566" s="5">
        <v>10143</v>
      </c>
      <c r="B2566" s="5">
        <v>26</v>
      </c>
      <c r="C2566" s="7">
        <v>82.77</v>
      </c>
      <c r="D2566" s="10">
        <v>4</v>
      </c>
      <c r="E2566" s="7">
        <v>2152.02</v>
      </c>
      <c r="F2566" s="9">
        <v>37843</v>
      </c>
      <c r="G2566" t="s">
        <v>26</v>
      </c>
      <c r="H2566" s="10">
        <v>3</v>
      </c>
      <c r="I2566" s="5">
        <v>8</v>
      </c>
      <c r="J2566" s="5">
        <v>2003</v>
      </c>
      <c r="K2566" t="s">
        <v>642</v>
      </c>
      <c r="L2566" s="7">
        <v>99</v>
      </c>
      <c r="M2566" t="s">
        <v>745</v>
      </c>
      <c r="N2566" t="s">
        <v>383</v>
      </c>
      <c r="O2566" s="12" t="s">
        <v>384</v>
      </c>
      <c r="P2566" t="s">
        <v>187</v>
      </c>
      <c r="Q2566" t="s">
        <v>141</v>
      </c>
      <c r="R2566" s="13" t="s">
        <v>188</v>
      </c>
      <c r="S2566" t="s">
        <v>34</v>
      </c>
      <c r="T2566" t="s">
        <v>35</v>
      </c>
      <c r="U2566" t="s">
        <v>385</v>
      </c>
      <c r="V2566" t="s">
        <v>386</v>
      </c>
      <c r="W2566" t="s">
        <v>38</v>
      </c>
      <c r="X2566" t="s">
        <v>387</v>
      </c>
      <c r="Y2566" s="7">
        <v>2152.02</v>
      </c>
      <c r="AC2566" s="7">
        <f t="shared" si="39"/>
        <v>0</v>
      </c>
    </row>
    <row r="2567" spans="1:29" x14ac:dyDescent="0.3">
      <c r="A2567" s="5">
        <v>10155</v>
      </c>
      <c r="B2567" s="5">
        <v>20</v>
      </c>
      <c r="C2567" s="7">
        <v>100</v>
      </c>
      <c r="D2567" s="10">
        <v>2</v>
      </c>
      <c r="E2567" s="7">
        <v>2353.4</v>
      </c>
      <c r="F2567" s="9">
        <v>37900</v>
      </c>
      <c r="G2567" t="s">
        <v>26</v>
      </c>
      <c r="H2567" s="10">
        <v>4</v>
      </c>
      <c r="I2567" s="5">
        <v>10</v>
      </c>
      <c r="J2567" s="5">
        <v>2003</v>
      </c>
      <c r="K2567" t="s">
        <v>642</v>
      </c>
      <c r="L2567" s="7">
        <v>99</v>
      </c>
      <c r="M2567" t="s">
        <v>745</v>
      </c>
      <c r="N2567" t="s">
        <v>146</v>
      </c>
      <c r="O2567" s="12" t="s">
        <v>147</v>
      </c>
      <c r="P2567" t="s">
        <v>148</v>
      </c>
      <c r="Q2567" t="s">
        <v>757</v>
      </c>
      <c r="R2567" s="13" t="s">
        <v>149</v>
      </c>
      <c r="S2567" t="s">
        <v>150</v>
      </c>
      <c r="T2567" t="s">
        <v>45</v>
      </c>
      <c r="U2567" t="s">
        <v>151</v>
      </c>
      <c r="V2567" t="s">
        <v>152</v>
      </c>
      <c r="W2567" t="s">
        <v>38</v>
      </c>
      <c r="X2567" t="s">
        <v>153</v>
      </c>
      <c r="Y2567" s="7">
        <v>2000</v>
      </c>
      <c r="AC2567" s="7">
        <f t="shared" si="39"/>
        <v>310.32000000000016</v>
      </c>
    </row>
    <row r="2568" spans="1:29" x14ac:dyDescent="0.3">
      <c r="A2568" s="5">
        <v>10168</v>
      </c>
      <c r="B2568" s="5">
        <v>31</v>
      </c>
      <c r="C2568" s="7">
        <v>100</v>
      </c>
      <c r="D2568" s="10">
        <v>16</v>
      </c>
      <c r="E2568" s="7">
        <v>3431.39</v>
      </c>
      <c r="F2568" s="9">
        <v>37922</v>
      </c>
      <c r="G2568" t="s">
        <v>26</v>
      </c>
      <c r="H2568" s="10">
        <v>4</v>
      </c>
      <c r="I2568" s="5">
        <v>10</v>
      </c>
      <c r="J2568" s="5">
        <v>2003</v>
      </c>
      <c r="K2568" t="s">
        <v>642</v>
      </c>
      <c r="L2568" s="7">
        <v>99</v>
      </c>
      <c r="M2568" t="s">
        <v>745</v>
      </c>
      <c r="N2568" t="s">
        <v>70</v>
      </c>
      <c r="O2568" s="12" t="s">
        <v>71</v>
      </c>
      <c r="P2568" t="s">
        <v>72</v>
      </c>
      <c r="Q2568" t="s">
        <v>60</v>
      </c>
      <c r="R2568" s="13" t="s">
        <v>73</v>
      </c>
      <c r="S2568" t="s">
        <v>34</v>
      </c>
      <c r="T2568" t="s">
        <v>35</v>
      </c>
      <c r="U2568" t="s">
        <v>74</v>
      </c>
      <c r="V2568" t="s">
        <v>75</v>
      </c>
      <c r="W2568" t="s">
        <v>55</v>
      </c>
      <c r="X2568" t="s">
        <v>76</v>
      </c>
      <c r="Y2568" s="7">
        <v>3100</v>
      </c>
      <c r="AC2568" s="7">
        <f t="shared" si="39"/>
        <v>0</v>
      </c>
    </row>
    <row r="2569" spans="1:29" x14ac:dyDescent="0.3">
      <c r="A2569" s="5">
        <v>10178</v>
      </c>
      <c r="B2569" s="5">
        <v>22</v>
      </c>
      <c r="C2569" s="7">
        <v>87.75</v>
      </c>
      <c r="D2569" s="10">
        <v>1</v>
      </c>
      <c r="E2569" s="7">
        <v>1930.5</v>
      </c>
      <c r="F2569" s="9">
        <v>37933</v>
      </c>
      <c r="G2569" t="s">
        <v>26</v>
      </c>
      <c r="H2569" s="10">
        <v>4</v>
      </c>
      <c r="I2569" s="5">
        <v>11</v>
      </c>
      <c r="J2569" s="5">
        <v>2003</v>
      </c>
      <c r="K2569" t="s">
        <v>642</v>
      </c>
      <c r="L2569" s="7">
        <v>99</v>
      </c>
      <c r="M2569" t="s">
        <v>745</v>
      </c>
      <c r="N2569" t="s">
        <v>389</v>
      </c>
      <c r="O2569" s="12" t="s">
        <v>390</v>
      </c>
      <c r="P2569" t="s">
        <v>391</v>
      </c>
      <c r="Q2569" t="s">
        <v>757</v>
      </c>
      <c r="R2569" s="13" t="s">
        <v>392</v>
      </c>
      <c r="S2569" t="s">
        <v>44</v>
      </c>
      <c r="T2569" t="s">
        <v>45</v>
      </c>
      <c r="U2569" t="s">
        <v>393</v>
      </c>
      <c r="V2569" t="s">
        <v>394</v>
      </c>
      <c r="W2569" t="s">
        <v>38</v>
      </c>
      <c r="X2569" t="s">
        <v>395</v>
      </c>
      <c r="Y2569" s="7">
        <v>1930.5</v>
      </c>
      <c r="AC2569" s="7">
        <f t="shared" si="39"/>
        <v>0</v>
      </c>
    </row>
    <row r="2570" spans="1:29" x14ac:dyDescent="0.3">
      <c r="A2570" s="5">
        <v>10198</v>
      </c>
      <c r="B2570" s="5">
        <v>42</v>
      </c>
      <c r="C2570" s="7">
        <v>100</v>
      </c>
      <c r="D2570" s="10">
        <v>1</v>
      </c>
      <c r="E2570" s="7">
        <v>4774.5600000000004</v>
      </c>
      <c r="F2570" s="9">
        <v>37952</v>
      </c>
      <c r="G2570" t="s">
        <v>26</v>
      </c>
      <c r="H2570" s="10">
        <v>4</v>
      </c>
      <c r="I2570" s="5">
        <v>11</v>
      </c>
      <c r="J2570" s="5">
        <v>2003</v>
      </c>
      <c r="K2570" t="s">
        <v>642</v>
      </c>
      <c r="L2570" s="7">
        <v>99</v>
      </c>
      <c r="M2570" t="s">
        <v>745</v>
      </c>
      <c r="N2570" t="s">
        <v>486</v>
      </c>
      <c r="O2570" s="12" t="s">
        <v>487</v>
      </c>
      <c r="P2570" t="s">
        <v>488</v>
      </c>
      <c r="Q2570" t="s">
        <v>757</v>
      </c>
      <c r="R2570" s="13" t="s">
        <v>489</v>
      </c>
      <c r="S2570" t="s">
        <v>490</v>
      </c>
      <c r="T2570" t="s">
        <v>229</v>
      </c>
      <c r="U2570" t="s">
        <v>491</v>
      </c>
      <c r="V2570" t="s">
        <v>492</v>
      </c>
      <c r="W2570" t="s">
        <v>55</v>
      </c>
      <c r="X2570" t="s">
        <v>493</v>
      </c>
      <c r="Y2570" s="7">
        <v>4200</v>
      </c>
      <c r="AC2570" s="7">
        <f t="shared" ref="AC2570:AC2633" si="40">E2563-Y2563</f>
        <v>363.46000000000004</v>
      </c>
    </row>
    <row r="2571" spans="1:29" x14ac:dyDescent="0.3">
      <c r="A2571" s="5">
        <v>10210</v>
      </c>
      <c r="B2571" s="5">
        <v>26</v>
      </c>
      <c r="C2571" s="7">
        <v>99.72</v>
      </c>
      <c r="D2571" s="10">
        <v>14</v>
      </c>
      <c r="E2571" s="7">
        <v>2592.7199999999998</v>
      </c>
      <c r="F2571" s="9">
        <v>37998</v>
      </c>
      <c r="G2571" t="s">
        <v>26</v>
      </c>
      <c r="H2571" s="10">
        <v>1</v>
      </c>
      <c r="I2571" s="5">
        <v>1</v>
      </c>
      <c r="J2571" s="5">
        <v>2004</v>
      </c>
      <c r="K2571" t="s">
        <v>642</v>
      </c>
      <c r="L2571" s="7">
        <v>99</v>
      </c>
      <c r="M2571" t="s">
        <v>745</v>
      </c>
      <c r="N2571" t="s">
        <v>346</v>
      </c>
      <c r="O2571" s="12" t="s">
        <v>347</v>
      </c>
      <c r="P2571" t="s">
        <v>348</v>
      </c>
      <c r="Q2571" t="s">
        <v>348</v>
      </c>
      <c r="R2571" s="13" t="s">
        <v>349</v>
      </c>
      <c r="S2571" t="s">
        <v>229</v>
      </c>
      <c r="T2571" t="s">
        <v>229</v>
      </c>
      <c r="U2571" t="s">
        <v>350</v>
      </c>
      <c r="V2571" t="s">
        <v>351</v>
      </c>
      <c r="W2571" t="s">
        <v>38</v>
      </c>
      <c r="X2571" t="s">
        <v>352</v>
      </c>
      <c r="Y2571" s="7">
        <v>2592.7199999999998</v>
      </c>
      <c r="AC2571" s="7">
        <f t="shared" si="40"/>
        <v>184.80000000000018</v>
      </c>
    </row>
    <row r="2572" spans="1:29" x14ac:dyDescent="0.3">
      <c r="A2572" s="5">
        <v>10222</v>
      </c>
      <c r="B2572" s="5">
        <v>37</v>
      </c>
      <c r="C2572" s="7">
        <v>87.75</v>
      </c>
      <c r="D2572" s="10">
        <v>1</v>
      </c>
      <c r="E2572" s="7">
        <v>3246.75</v>
      </c>
      <c r="F2572" s="9">
        <v>38036</v>
      </c>
      <c r="G2572" t="s">
        <v>26</v>
      </c>
      <c r="H2572" s="10">
        <v>1</v>
      </c>
      <c r="I2572" s="5">
        <v>2</v>
      </c>
      <c r="J2572" s="5">
        <v>2004</v>
      </c>
      <c r="K2572" t="s">
        <v>642</v>
      </c>
      <c r="L2572" s="7">
        <v>99</v>
      </c>
      <c r="M2572" t="s">
        <v>745</v>
      </c>
      <c r="N2572" t="s">
        <v>414</v>
      </c>
      <c r="O2572" s="12" t="s">
        <v>415</v>
      </c>
      <c r="P2572" t="s">
        <v>416</v>
      </c>
      <c r="Q2572" t="s">
        <v>60</v>
      </c>
      <c r="R2572" s="13" t="s">
        <v>417</v>
      </c>
      <c r="S2572" t="s">
        <v>34</v>
      </c>
      <c r="T2572" t="s">
        <v>35</v>
      </c>
      <c r="U2572" t="s">
        <v>271</v>
      </c>
      <c r="V2572" t="s">
        <v>316</v>
      </c>
      <c r="W2572" t="s">
        <v>55</v>
      </c>
      <c r="X2572" t="s">
        <v>418</v>
      </c>
      <c r="Y2572" s="7">
        <v>3246.75</v>
      </c>
      <c r="AC2572" s="7">
        <f t="shared" si="40"/>
        <v>427.60000000000036</v>
      </c>
    </row>
    <row r="2573" spans="1:29" x14ac:dyDescent="0.3">
      <c r="A2573" s="5">
        <v>10235</v>
      </c>
      <c r="B2573" s="5">
        <v>38</v>
      </c>
      <c r="C2573" s="7">
        <v>88.75</v>
      </c>
      <c r="D2573" s="10">
        <v>10</v>
      </c>
      <c r="E2573" s="7">
        <v>3372.5</v>
      </c>
      <c r="F2573" s="9">
        <v>38079</v>
      </c>
      <c r="G2573" t="s">
        <v>26</v>
      </c>
      <c r="H2573" s="10">
        <v>2</v>
      </c>
      <c r="I2573" s="5">
        <v>4</v>
      </c>
      <c r="J2573" s="5">
        <v>2004</v>
      </c>
      <c r="K2573" t="s">
        <v>642</v>
      </c>
      <c r="L2573" s="7">
        <v>99</v>
      </c>
      <c r="M2573" t="s">
        <v>745</v>
      </c>
      <c r="N2573" t="s">
        <v>427</v>
      </c>
      <c r="O2573" s="12" t="s">
        <v>428</v>
      </c>
      <c r="P2573" t="s">
        <v>429</v>
      </c>
      <c r="Q2573" t="s">
        <v>262</v>
      </c>
      <c r="R2573" s="13" t="s">
        <v>430</v>
      </c>
      <c r="S2573" t="s">
        <v>264</v>
      </c>
      <c r="T2573" t="s">
        <v>35</v>
      </c>
      <c r="U2573" t="s">
        <v>431</v>
      </c>
      <c r="V2573" t="s">
        <v>198</v>
      </c>
      <c r="W2573" t="s">
        <v>55</v>
      </c>
      <c r="X2573" t="s">
        <v>432</v>
      </c>
      <c r="Y2573" s="7">
        <v>3372.5</v>
      </c>
      <c r="AC2573" s="7">
        <f t="shared" si="40"/>
        <v>0</v>
      </c>
    </row>
    <row r="2574" spans="1:29" x14ac:dyDescent="0.3">
      <c r="A2574" s="5">
        <v>10250</v>
      </c>
      <c r="B2574" s="5">
        <v>35</v>
      </c>
      <c r="C2574" s="7">
        <v>100</v>
      </c>
      <c r="D2574" s="10">
        <v>11</v>
      </c>
      <c r="E2574" s="7">
        <v>3909.15</v>
      </c>
      <c r="F2574" s="9">
        <v>38118</v>
      </c>
      <c r="G2574" t="s">
        <v>26</v>
      </c>
      <c r="H2574" s="10">
        <v>2</v>
      </c>
      <c r="I2574" s="5">
        <v>5</v>
      </c>
      <c r="J2574" s="5">
        <v>2004</v>
      </c>
      <c r="K2574" t="s">
        <v>642</v>
      </c>
      <c r="L2574" s="7">
        <v>99</v>
      </c>
      <c r="M2574" t="s">
        <v>745</v>
      </c>
      <c r="N2574" t="s">
        <v>454</v>
      </c>
      <c r="O2574" s="12" t="s">
        <v>455</v>
      </c>
      <c r="P2574" t="s">
        <v>456</v>
      </c>
      <c r="Q2574" t="s">
        <v>60</v>
      </c>
      <c r="R2574" s="13" t="s">
        <v>73</v>
      </c>
      <c r="S2574" t="s">
        <v>34</v>
      </c>
      <c r="T2574" t="s">
        <v>35</v>
      </c>
      <c r="U2574" t="s">
        <v>114</v>
      </c>
      <c r="V2574" t="s">
        <v>457</v>
      </c>
      <c r="W2574" t="s">
        <v>55</v>
      </c>
      <c r="X2574" t="s">
        <v>458</v>
      </c>
      <c r="Y2574" s="7">
        <v>3500</v>
      </c>
      <c r="AC2574" s="7">
        <f t="shared" si="40"/>
        <v>353.40000000000009</v>
      </c>
    </row>
    <row r="2575" spans="1:29" x14ac:dyDescent="0.3">
      <c r="A2575" s="5">
        <v>10262</v>
      </c>
      <c r="B2575" s="5">
        <v>33</v>
      </c>
      <c r="C2575" s="7">
        <v>90.75</v>
      </c>
      <c r="D2575" s="10">
        <v>6</v>
      </c>
      <c r="E2575" s="7">
        <v>2994.75</v>
      </c>
      <c r="F2575" s="9">
        <v>38162</v>
      </c>
      <c r="G2575" t="s">
        <v>388</v>
      </c>
      <c r="H2575" s="10">
        <v>2</v>
      </c>
      <c r="I2575" s="5">
        <v>6</v>
      </c>
      <c r="J2575" s="5">
        <v>2004</v>
      </c>
      <c r="K2575" t="s">
        <v>642</v>
      </c>
      <c r="L2575" s="7">
        <v>99</v>
      </c>
      <c r="M2575" t="s">
        <v>745</v>
      </c>
      <c r="N2575" t="s">
        <v>201</v>
      </c>
      <c r="O2575" s="12" t="s">
        <v>202</v>
      </c>
      <c r="P2575" t="s">
        <v>203</v>
      </c>
      <c r="Q2575" t="s">
        <v>757</v>
      </c>
      <c r="R2575" s="13" t="s">
        <v>204</v>
      </c>
      <c r="S2575" t="s">
        <v>205</v>
      </c>
      <c r="T2575" t="s">
        <v>45</v>
      </c>
      <c r="U2575" t="s">
        <v>206</v>
      </c>
      <c r="V2575" t="s">
        <v>207</v>
      </c>
      <c r="W2575" t="s">
        <v>38</v>
      </c>
      <c r="X2575" t="s">
        <v>208</v>
      </c>
      <c r="Y2575" s="7">
        <v>2994.75</v>
      </c>
      <c r="AC2575" s="7">
        <f t="shared" si="40"/>
        <v>331.38999999999987</v>
      </c>
    </row>
    <row r="2576" spans="1:29" x14ac:dyDescent="0.3">
      <c r="A2576" s="5">
        <v>10275</v>
      </c>
      <c r="B2576" s="5">
        <v>39</v>
      </c>
      <c r="C2576" s="7">
        <v>100</v>
      </c>
      <c r="D2576" s="10">
        <v>16</v>
      </c>
      <c r="E2576" s="7">
        <v>4472.5200000000004</v>
      </c>
      <c r="F2576" s="9">
        <v>38191</v>
      </c>
      <c r="G2576" t="s">
        <v>26</v>
      </c>
      <c r="H2576" s="10">
        <v>3</v>
      </c>
      <c r="I2576" s="5">
        <v>7</v>
      </c>
      <c r="J2576" s="5">
        <v>2004</v>
      </c>
      <c r="K2576" t="s">
        <v>642</v>
      </c>
      <c r="L2576" s="7">
        <v>99</v>
      </c>
      <c r="M2576" t="s">
        <v>745</v>
      </c>
      <c r="N2576" t="s">
        <v>131</v>
      </c>
      <c r="O2576" s="12" t="s">
        <v>132</v>
      </c>
      <c r="P2576" t="s">
        <v>133</v>
      </c>
      <c r="Q2576" t="s">
        <v>757</v>
      </c>
      <c r="R2576" s="13" t="s">
        <v>134</v>
      </c>
      <c r="S2576" t="s">
        <v>44</v>
      </c>
      <c r="T2576" t="s">
        <v>45</v>
      </c>
      <c r="U2576" t="s">
        <v>135</v>
      </c>
      <c r="V2576" t="s">
        <v>136</v>
      </c>
      <c r="W2576" t="s">
        <v>55</v>
      </c>
      <c r="X2576" t="s">
        <v>137</v>
      </c>
      <c r="Y2576" s="7">
        <v>3900</v>
      </c>
      <c r="AC2576" s="7">
        <f t="shared" si="40"/>
        <v>0</v>
      </c>
    </row>
    <row r="2577" spans="1:29" x14ac:dyDescent="0.3">
      <c r="A2577" s="5">
        <v>10284</v>
      </c>
      <c r="B2577" s="5">
        <v>45</v>
      </c>
      <c r="C2577" s="7">
        <v>100</v>
      </c>
      <c r="D2577" s="10">
        <v>8</v>
      </c>
      <c r="E2577" s="7">
        <v>4576.95</v>
      </c>
      <c r="F2577" s="9">
        <v>38220</v>
      </c>
      <c r="G2577" t="s">
        <v>26</v>
      </c>
      <c r="H2577" s="10">
        <v>3</v>
      </c>
      <c r="I2577" s="5">
        <v>8</v>
      </c>
      <c r="J2577" s="5">
        <v>2004</v>
      </c>
      <c r="K2577" t="s">
        <v>642</v>
      </c>
      <c r="L2577" s="7">
        <v>99</v>
      </c>
      <c r="M2577" t="s">
        <v>745</v>
      </c>
      <c r="N2577" t="s">
        <v>617</v>
      </c>
      <c r="O2577" s="12" t="s">
        <v>618</v>
      </c>
      <c r="P2577" t="s">
        <v>619</v>
      </c>
      <c r="Q2577" t="s">
        <v>757</v>
      </c>
      <c r="R2577" s="13" t="s">
        <v>620</v>
      </c>
      <c r="S2577" t="s">
        <v>88</v>
      </c>
      <c r="T2577" t="s">
        <v>45</v>
      </c>
      <c r="U2577" t="s">
        <v>621</v>
      </c>
      <c r="V2577" t="s">
        <v>622</v>
      </c>
      <c r="W2577" t="s">
        <v>55</v>
      </c>
      <c r="X2577" t="s">
        <v>623</v>
      </c>
      <c r="Y2577" s="7">
        <v>4500</v>
      </c>
      <c r="AC2577" s="7">
        <f t="shared" si="40"/>
        <v>574.5600000000004</v>
      </c>
    </row>
    <row r="2578" spans="1:29" x14ac:dyDescent="0.3">
      <c r="A2578" s="5">
        <v>10296</v>
      </c>
      <c r="B2578" s="5">
        <v>24</v>
      </c>
      <c r="C2578" s="7">
        <v>100</v>
      </c>
      <c r="D2578" s="10">
        <v>4</v>
      </c>
      <c r="E2578" s="7">
        <v>2441.04</v>
      </c>
      <c r="F2578" s="9">
        <v>38245</v>
      </c>
      <c r="G2578" t="s">
        <v>26</v>
      </c>
      <c r="H2578" s="10">
        <v>3</v>
      </c>
      <c r="I2578" s="5">
        <v>9</v>
      </c>
      <c r="J2578" s="5">
        <v>2004</v>
      </c>
      <c r="K2578" t="s">
        <v>642</v>
      </c>
      <c r="L2578" s="7">
        <v>99</v>
      </c>
      <c r="M2578" t="s">
        <v>745</v>
      </c>
      <c r="N2578" t="s">
        <v>650</v>
      </c>
      <c r="O2578" s="12" t="s">
        <v>651</v>
      </c>
      <c r="P2578" t="s">
        <v>652</v>
      </c>
      <c r="Q2578" t="s">
        <v>757</v>
      </c>
      <c r="R2578" s="13" t="s">
        <v>653</v>
      </c>
      <c r="S2578" t="s">
        <v>505</v>
      </c>
      <c r="T2578" t="s">
        <v>45</v>
      </c>
      <c r="U2578" t="s">
        <v>654</v>
      </c>
      <c r="V2578" t="s">
        <v>115</v>
      </c>
      <c r="W2578" t="s">
        <v>38</v>
      </c>
      <c r="X2578" t="s">
        <v>655</v>
      </c>
      <c r="Y2578" s="7">
        <v>2400</v>
      </c>
      <c r="AC2578" s="7">
        <f t="shared" si="40"/>
        <v>0</v>
      </c>
    </row>
    <row r="2579" spans="1:29" x14ac:dyDescent="0.3">
      <c r="A2579" s="5">
        <v>10308</v>
      </c>
      <c r="B2579" s="5">
        <v>35</v>
      </c>
      <c r="C2579" s="7">
        <v>88.75</v>
      </c>
      <c r="D2579" s="10">
        <v>14</v>
      </c>
      <c r="E2579" s="7">
        <v>3106.25</v>
      </c>
      <c r="F2579" s="9">
        <v>38275</v>
      </c>
      <c r="G2579" t="s">
        <v>26</v>
      </c>
      <c r="H2579" s="10">
        <v>4</v>
      </c>
      <c r="I2579" s="5">
        <v>10</v>
      </c>
      <c r="J2579" s="5">
        <v>2004</v>
      </c>
      <c r="K2579" t="s">
        <v>642</v>
      </c>
      <c r="L2579" s="7">
        <v>99</v>
      </c>
      <c r="M2579" t="s">
        <v>745</v>
      </c>
      <c r="N2579" t="s">
        <v>362</v>
      </c>
      <c r="O2579" s="12" t="s">
        <v>363</v>
      </c>
      <c r="P2579" t="s">
        <v>364</v>
      </c>
      <c r="Q2579" t="s">
        <v>32</v>
      </c>
      <c r="R2579" s="13" t="s">
        <v>365</v>
      </c>
      <c r="S2579" t="s">
        <v>34</v>
      </c>
      <c r="T2579" t="s">
        <v>35</v>
      </c>
      <c r="U2579" t="s">
        <v>114</v>
      </c>
      <c r="V2579" t="s">
        <v>272</v>
      </c>
      <c r="W2579" t="s">
        <v>55</v>
      </c>
      <c r="X2579" t="s">
        <v>366</v>
      </c>
      <c r="Y2579" s="7">
        <v>3106.25</v>
      </c>
      <c r="AC2579" s="7">
        <f t="shared" si="40"/>
        <v>0</v>
      </c>
    </row>
    <row r="2580" spans="1:29" x14ac:dyDescent="0.3">
      <c r="A2580" s="5">
        <v>10316</v>
      </c>
      <c r="B2580" s="5">
        <v>23</v>
      </c>
      <c r="C2580" s="7">
        <v>100</v>
      </c>
      <c r="D2580" s="10">
        <v>6</v>
      </c>
      <c r="E2580" s="7">
        <v>2706.41</v>
      </c>
      <c r="F2580" s="9">
        <v>38292</v>
      </c>
      <c r="G2580" t="s">
        <v>26</v>
      </c>
      <c r="H2580" s="10">
        <v>4</v>
      </c>
      <c r="I2580" s="5">
        <v>11</v>
      </c>
      <c r="J2580" s="5">
        <v>2004</v>
      </c>
      <c r="K2580" t="s">
        <v>642</v>
      </c>
      <c r="L2580" s="7">
        <v>99</v>
      </c>
      <c r="M2580" t="s">
        <v>745</v>
      </c>
      <c r="N2580" t="s">
        <v>439</v>
      </c>
      <c r="O2580" s="12" t="s">
        <v>440</v>
      </c>
      <c r="P2580" t="s">
        <v>441</v>
      </c>
      <c r="Q2580" t="s">
        <v>442</v>
      </c>
      <c r="R2580" s="13" t="s">
        <v>443</v>
      </c>
      <c r="S2580" t="s">
        <v>196</v>
      </c>
      <c r="T2580" t="s">
        <v>45</v>
      </c>
      <c r="U2580" t="s">
        <v>444</v>
      </c>
      <c r="V2580" t="s">
        <v>445</v>
      </c>
      <c r="W2580" t="s">
        <v>38</v>
      </c>
      <c r="X2580" t="s">
        <v>446</v>
      </c>
      <c r="Y2580" s="7">
        <v>2300</v>
      </c>
      <c r="AC2580" s="7">
        <f t="shared" si="40"/>
        <v>0</v>
      </c>
    </row>
    <row r="2581" spans="1:29" x14ac:dyDescent="0.3">
      <c r="A2581" s="5">
        <v>10328</v>
      </c>
      <c r="B2581" s="5">
        <v>37</v>
      </c>
      <c r="C2581" s="7">
        <v>100</v>
      </c>
      <c r="D2581" s="10">
        <v>10</v>
      </c>
      <c r="E2581" s="7">
        <v>4021.53</v>
      </c>
      <c r="F2581" s="9">
        <v>38303</v>
      </c>
      <c r="G2581" t="s">
        <v>26</v>
      </c>
      <c r="H2581" s="10">
        <v>4</v>
      </c>
      <c r="I2581" s="5">
        <v>11</v>
      </c>
      <c r="J2581" s="5">
        <v>2004</v>
      </c>
      <c r="K2581" t="s">
        <v>642</v>
      </c>
      <c r="L2581" s="7">
        <v>99</v>
      </c>
      <c r="M2581" t="s">
        <v>745</v>
      </c>
      <c r="N2581" t="s">
        <v>626</v>
      </c>
      <c r="O2581" s="12" t="s">
        <v>627</v>
      </c>
      <c r="P2581" t="s">
        <v>628</v>
      </c>
      <c r="Q2581" t="s">
        <v>757</v>
      </c>
      <c r="R2581" s="13" t="s">
        <v>629</v>
      </c>
      <c r="S2581" t="s">
        <v>296</v>
      </c>
      <c r="T2581" t="s">
        <v>45</v>
      </c>
      <c r="U2581" t="s">
        <v>630</v>
      </c>
      <c r="V2581" t="s">
        <v>631</v>
      </c>
      <c r="W2581" t="s">
        <v>55</v>
      </c>
      <c r="X2581" t="s">
        <v>632</v>
      </c>
      <c r="Y2581" s="7">
        <v>3700</v>
      </c>
      <c r="AC2581" s="7">
        <f t="shared" si="40"/>
        <v>409.15000000000009</v>
      </c>
    </row>
    <row r="2582" spans="1:29" x14ac:dyDescent="0.3">
      <c r="A2582" s="5">
        <v>10340</v>
      </c>
      <c r="B2582" s="5">
        <v>55</v>
      </c>
      <c r="C2582" s="7">
        <v>87.75</v>
      </c>
      <c r="D2582" s="10">
        <v>7</v>
      </c>
      <c r="E2582" s="7">
        <v>4826.25</v>
      </c>
      <c r="F2582" s="9">
        <v>38315</v>
      </c>
      <c r="G2582" t="s">
        <v>26</v>
      </c>
      <c r="H2582" s="10">
        <v>4</v>
      </c>
      <c r="I2582" s="5">
        <v>11</v>
      </c>
      <c r="J2582" s="5">
        <v>2004</v>
      </c>
      <c r="K2582" t="s">
        <v>642</v>
      </c>
      <c r="L2582" s="7">
        <v>99</v>
      </c>
      <c r="M2582" t="s">
        <v>745</v>
      </c>
      <c r="N2582" t="s">
        <v>402</v>
      </c>
      <c r="O2582" s="12" t="s">
        <v>403</v>
      </c>
      <c r="P2582" t="s">
        <v>404</v>
      </c>
      <c r="Q2582" t="s">
        <v>757</v>
      </c>
      <c r="R2582" s="13" t="s">
        <v>405</v>
      </c>
      <c r="S2582" t="s">
        <v>205</v>
      </c>
      <c r="T2582" t="s">
        <v>45</v>
      </c>
      <c r="U2582" t="s">
        <v>406</v>
      </c>
      <c r="V2582" t="s">
        <v>407</v>
      </c>
      <c r="W2582" t="s">
        <v>55</v>
      </c>
      <c r="X2582" t="s">
        <v>408</v>
      </c>
      <c r="Y2582" s="7">
        <v>4826.25</v>
      </c>
      <c r="AC2582" s="7">
        <f t="shared" si="40"/>
        <v>0</v>
      </c>
    </row>
    <row r="2583" spans="1:29" x14ac:dyDescent="0.3">
      <c r="A2583" s="5">
        <v>10352</v>
      </c>
      <c r="B2583" s="5">
        <v>49</v>
      </c>
      <c r="C2583" s="7">
        <v>100</v>
      </c>
      <c r="D2583" s="10">
        <v>2</v>
      </c>
      <c r="E2583" s="7">
        <v>4935.28</v>
      </c>
      <c r="F2583" s="9">
        <v>38324</v>
      </c>
      <c r="G2583" t="s">
        <v>26</v>
      </c>
      <c r="H2583" s="10">
        <v>4</v>
      </c>
      <c r="I2583" s="5">
        <v>12</v>
      </c>
      <c r="J2583" s="5">
        <v>2004</v>
      </c>
      <c r="K2583" t="s">
        <v>642</v>
      </c>
      <c r="L2583" s="7">
        <v>99</v>
      </c>
      <c r="M2583" t="s">
        <v>745</v>
      </c>
      <c r="N2583" t="s">
        <v>679</v>
      </c>
      <c r="O2583" s="12" t="s">
        <v>680</v>
      </c>
      <c r="P2583" t="s">
        <v>325</v>
      </c>
      <c r="Q2583" t="s">
        <v>141</v>
      </c>
      <c r="R2583" s="13" t="s">
        <v>326</v>
      </c>
      <c r="S2583" t="s">
        <v>34</v>
      </c>
      <c r="T2583" t="s">
        <v>35</v>
      </c>
      <c r="U2583" t="s">
        <v>599</v>
      </c>
      <c r="V2583" t="s">
        <v>282</v>
      </c>
      <c r="W2583" t="s">
        <v>55</v>
      </c>
      <c r="X2583" t="s">
        <v>681</v>
      </c>
      <c r="Y2583" s="7">
        <v>4900</v>
      </c>
      <c r="AC2583" s="7">
        <f t="shared" si="40"/>
        <v>572.52000000000044</v>
      </c>
    </row>
    <row r="2584" spans="1:29" x14ac:dyDescent="0.3">
      <c r="A2584" s="5">
        <v>10361</v>
      </c>
      <c r="B2584" s="5">
        <v>26</v>
      </c>
      <c r="C2584" s="7">
        <v>100</v>
      </c>
      <c r="D2584" s="10">
        <v>9</v>
      </c>
      <c r="E2584" s="7">
        <v>2754.7</v>
      </c>
      <c r="F2584" s="9">
        <v>38338</v>
      </c>
      <c r="G2584" t="s">
        <v>26</v>
      </c>
      <c r="H2584" s="10">
        <v>4</v>
      </c>
      <c r="I2584" s="5">
        <v>12</v>
      </c>
      <c r="J2584" s="5">
        <v>2004</v>
      </c>
      <c r="K2584" t="s">
        <v>642</v>
      </c>
      <c r="L2584" s="7">
        <v>99</v>
      </c>
      <c r="M2584" t="s">
        <v>745</v>
      </c>
      <c r="N2584" t="s">
        <v>177</v>
      </c>
      <c r="O2584" s="12" t="s">
        <v>178</v>
      </c>
      <c r="P2584" t="s">
        <v>179</v>
      </c>
      <c r="Q2584" t="s">
        <v>180</v>
      </c>
      <c r="R2584" s="13" t="s">
        <v>181</v>
      </c>
      <c r="S2584" t="s">
        <v>107</v>
      </c>
      <c r="T2584" t="s">
        <v>108</v>
      </c>
      <c r="U2584" t="s">
        <v>182</v>
      </c>
      <c r="V2584" t="s">
        <v>183</v>
      </c>
      <c r="W2584" t="s">
        <v>38</v>
      </c>
      <c r="X2584" t="s">
        <v>184</v>
      </c>
      <c r="Y2584" s="7">
        <v>2600</v>
      </c>
      <c r="AC2584" s="7">
        <f t="shared" si="40"/>
        <v>76.949999999999818</v>
      </c>
    </row>
    <row r="2585" spans="1:29" x14ac:dyDescent="0.3">
      <c r="A2585" s="5">
        <v>10375</v>
      </c>
      <c r="B2585" s="5">
        <v>33</v>
      </c>
      <c r="C2585" s="7">
        <v>100</v>
      </c>
      <c r="D2585" s="10">
        <v>1</v>
      </c>
      <c r="E2585" s="7">
        <v>3856.71</v>
      </c>
      <c r="F2585" s="9">
        <v>38386</v>
      </c>
      <c r="G2585" t="s">
        <v>26</v>
      </c>
      <c r="H2585" s="10">
        <v>1</v>
      </c>
      <c r="I2585" s="5">
        <v>2</v>
      </c>
      <c r="J2585" s="5">
        <v>2005</v>
      </c>
      <c r="K2585" t="s">
        <v>642</v>
      </c>
      <c r="L2585" s="7">
        <v>99</v>
      </c>
      <c r="M2585" t="s">
        <v>745</v>
      </c>
      <c r="N2585" t="s">
        <v>131</v>
      </c>
      <c r="O2585" s="12" t="s">
        <v>132</v>
      </c>
      <c r="P2585" t="s">
        <v>133</v>
      </c>
      <c r="Q2585" t="s">
        <v>757</v>
      </c>
      <c r="R2585" s="13" t="s">
        <v>134</v>
      </c>
      <c r="S2585" t="s">
        <v>44</v>
      </c>
      <c r="T2585" t="s">
        <v>45</v>
      </c>
      <c r="U2585" t="s">
        <v>135</v>
      </c>
      <c r="V2585" t="s">
        <v>136</v>
      </c>
      <c r="W2585" t="s">
        <v>55</v>
      </c>
      <c r="X2585" t="s">
        <v>137</v>
      </c>
      <c r="Y2585" s="7">
        <v>3300</v>
      </c>
      <c r="AC2585" s="7">
        <f t="shared" si="40"/>
        <v>41.039999999999964</v>
      </c>
    </row>
    <row r="2586" spans="1:29" x14ac:dyDescent="0.3">
      <c r="A2586" s="5">
        <v>10386</v>
      </c>
      <c r="B2586" s="5">
        <v>37</v>
      </c>
      <c r="C2586" s="7">
        <v>83.84</v>
      </c>
      <c r="D2586" s="10">
        <v>14</v>
      </c>
      <c r="E2586" s="7">
        <v>3102.08</v>
      </c>
      <c r="F2586" s="9">
        <v>38412</v>
      </c>
      <c r="G2586" t="s">
        <v>467</v>
      </c>
      <c r="H2586" s="10">
        <v>1</v>
      </c>
      <c r="I2586" s="5">
        <v>3</v>
      </c>
      <c r="J2586" s="5">
        <v>2005</v>
      </c>
      <c r="K2586" t="s">
        <v>642</v>
      </c>
      <c r="L2586" s="7">
        <v>99</v>
      </c>
      <c r="M2586" t="s">
        <v>745</v>
      </c>
      <c r="N2586" t="s">
        <v>201</v>
      </c>
      <c r="O2586" s="12" t="s">
        <v>202</v>
      </c>
      <c r="P2586" t="s">
        <v>203</v>
      </c>
      <c r="Q2586" t="s">
        <v>757</v>
      </c>
      <c r="R2586" s="13" t="s">
        <v>204</v>
      </c>
      <c r="S2586" t="s">
        <v>205</v>
      </c>
      <c r="T2586" t="s">
        <v>45</v>
      </c>
      <c r="U2586" t="s">
        <v>206</v>
      </c>
      <c r="V2586" t="s">
        <v>207</v>
      </c>
      <c r="W2586" t="s">
        <v>55</v>
      </c>
      <c r="X2586" t="s">
        <v>208</v>
      </c>
      <c r="Y2586" s="7">
        <v>3102.08</v>
      </c>
      <c r="AC2586" s="7">
        <f t="shared" si="40"/>
        <v>0</v>
      </c>
    </row>
    <row r="2587" spans="1:29" x14ac:dyDescent="0.3">
      <c r="A2587" s="5">
        <v>10398</v>
      </c>
      <c r="B2587" s="5">
        <v>22</v>
      </c>
      <c r="C2587" s="7">
        <v>86.76</v>
      </c>
      <c r="D2587" s="10">
        <v>8</v>
      </c>
      <c r="E2587" s="7">
        <v>1908.72</v>
      </c>
      <c r="F2587" s="9">
        <v>38441</v>
      </c>
      <c r="G2587" t="s">
        <v>26</v>
      </c>
      <c r="H2587" s="10">
        <v>1</v>
      </c>
      <c r="I2587" s="5">
        <v>3</v>
      </c>
      <c r="J2587" s="5">
        <v>2005</v>
      </c>
      <c r="K2587" t="s">
        <v>642</v>
      </c>
      <c r="L2587" s="7">
        <v>99</v>
      </c>
      <c r="M2587" t="s">
        <v>745</v>
      </c>
      <c r="N2587" t="s">
        <v>40</v>
      </c>
      <c r="O2587" s="12" t="s">
        <v>41</v>
      </c>
      <c r="P2587" t="s">
        <v>42</v>
      </c>
      <c r="Q2587" t="s">
        <v>757</v>
      </c>
      <c r="R2587" s="13" t="s">
        <v>43</v>
      </c>
      <c r="S2587" t="s">
        <v>44</v>
      </c>
      <c r="T2587" t="s">
        <v>45</v>
      </c>
      <c r="U2587" t="s">
        <v>46</v>
      </c>
      <c r="V2587" t="s">
        <v>47</v>
      </c>
      <c r="W2587" t="s">
        <v>38</v>
      </c>
      <c r="X2587" t="s">
        <v>48</v>
      </c>
      <c r="Y2587" s="7">
        <v>1908.72</v>
      </c>
      <c r="AC2587" s="7">
        <f t="shared" si="40"/>
        <v>406.40999999999985</v>
      </c>
    </row>
    <row r="2588" spans="1:29" x14ac:dyDescent="0.3">
      <c r="A2588" s="5">
        <v>10401</v>
      </c>
      <c r="B2588" s="5">
        <v>85</v>
      </c>
      <c r="C2588" s="7">
        <v>88.75</v>
      </c>
      <c r="D2588" s="10">
        <v>10</v>
      </c>
      <c r="E2588" s="7">
        <v>7543.75</v>
      </c>
      <c r="F2588" s="9">
        <v>38445</v>
      </c>
      <c r="G2588" t="s">
        <v>459</v>
      </c>
      <c r="H2588" s="10">
        <v>2</v>
      </c>
      <c r="I2588" s="5">
        <v>4</v>
      </c>
      <c r="J2588" s="5">
        <v>2005</v>
      </c>
      <c r="K2588" t="s">
        <v>642</v>
      </c>
      <c r="L2588" s="7">
        <v>99</v>
      </c>
      <c r="M2588" t="s">
        <v>745</v>
      </c>
      <c r="N2588" t="s">
        <v>117</v>
      </c>
      <c r="O2588" s="12" t="s">
        <v>118</v>
      </c>
      <c r="P2588" t="s">
        <v>119</v>
      </c>
      <c r="Q2588" t="s">
        <v>120</v>
      </c>
      <c r="R2588" s="13" t="s">
        <v>121</v>
      </c>
      <c r="S2588" t="s">
        <v>34</v>
      </c>
      <c r="T2588" t="s">
        <v>35</v>
      </c>
      <c r="U2588" t="s">
        <v>68</v>
      </c>
      <c r="V2588" t="s">
        <v>122</v>
      </c>
      <c r="W2588" t="s">
        <v>175</v>
      </c>
      <c r="X2588" t="s">
        <v>123</v>
      </c>
      <c r="Y2588" s="7">
        <v>7543.75</v>
      </c>
      <c r="AC2588" s="7">
        <f t="shared" si="40"/>
        <v>321.5300000000002</v>
      </c>
    </row>
    <row r="2589" spans="1:29" x14ac:dyDescent="0.3">
      <c r="A2589" s="5">
        <v>10416</v>
      </c>
      <c r="B2589" s="5">
        <v>22</v>
      </c>
      <c r="C2589" s="7">
        <v>100</v>
      </c>
      <c r="D2589" s="10">
        <v>11</v>
      </c>
      <c r="E2589" s="7">
        <v>2457.1799999999998</v>
      </c>
      <c r="F2589" s="9">
        <v>38482</v>
      </c>
      <c r="G2589" t="s">
        <v>26</v>
      </c>
      <c r="H2589" s="10">
        <v>2</v>
      </c>
      <c r="I2589" s="5">
        <v>5</v>
      </c>
      <c r="J2589" s="5">
        <v>2005</v>
      </c>
      <c r="K2589" t="s">
        <v>642</v>
      </c>
      <c r="L2589" s="7">
        <v>99</v>
      </c>
      <c r="M2589" t="s">
        <v>745</v>
      </c>
      <c r="N2589" t="s">
        <v>516</v>
      </c>
      <c r="O2589" s="12" t="s">
        <v>517</v>
      </c>
      <c r="P2589" t="s">
        <v>518</v>
      </c>
      <c r="Q2589" t="s">
        <v>757</v>
      </c>
      <c r="R2589" s="13" t="s">
        <v>519</v>
      </c>
      <c r="S2589" t="s">
        <v>296</v>
      </c>
      <c r="T2589" t="s">
        <v>45</v>
      </c>
      <c r="U2589" t="s">
        <v>520</v>
      </c>
      <c r="V2589" t="s">
        <v>521</v>
      </c>
      <c r="W2589" t="s">
        <v>38</v>
      </c>
      <c r="X2589" t="s">
        <v>522</v>
      </c>
      <c r="Y2589" s="7">
        <v>2200</v>
      </c>
      <c r="AC2589" s="7">
        <f t="shared" si="40"/>
        <v>0</v>
      </c>
    </row>
    <row r="2590" spans="1:29" x14ac:dyDescent="0.3">
      <c r="A2590" s="5">
        <v>10105</v>
      </c>
      <c r="B2590" s="5">
        <v>31</v>
      </c>
      <c r="C2590" s="7">
        <v>65.77</v>
      </c>
      <c r="D2590" s="10">
        <v>3</v>
      </c>
      <c r="E2590" s="7">
        <v>2038.87</v>
      </c>
      <c r="F2590" s="9">
        <v>37663</v>
      </c>
      <c r="G2590" t="s">
        <v>26</v>
      </c>
      <c r="H2590" s="10">
        <v>1</v>
      </c>
      <c r="I2590" s="5">
        <v>2</v>
      </c>
      <c r="J2590" s="5">
        <v>2003</v>
      </c>
      <c r="K2590" t="s">
        <v>677</v>
      </c>
      <c r="L2590" s="7">
        <v>72</v>
      </c>
      <c r="M2590" t="s">
        <v>746</v>
      </c>
      <c r="N2590" t="s">
        <v>369</v>
      </c>
      <c r="O2590" s="12" t="s">
        <v>370</v>
      </c>
      <c r="P2590" t="s">
        <v>371</v>
      </c>
      <c r="Q2590" t="s">
        <v>757</v>
      </c>
      <c r="R2590" s="13" t="s">
        <v>372</v>
      </c>
      <c r="S2590" t="s">
        <v>373</v>
      </c>
      <c r="T2590" t="s">
        <v>45</v>
      </c>
      <c r="U2590" t="s">
        <v>374</v>
      </c>
      <c r="V2590" t="s">
        <v>375</v>
      </c>
      <c r="W2590" t="s">
        <v>38</v>
      </c>
      <c r="X2590" t="s">
        <v>376</v>
      </c>
      <c r="Y2590" s="7">
        <v>2038.87</v>
      </c>
      <c r="AC2590" s="7">
        <f t="shared" si="40"/>
        <v>35.279999999999745</v>
      </c>
    </row>
    <row r="2591" spans="1:29" x14ac:dyDescent="0.3">
      <c r="A2591" s="5">
        <v>10119</v>
      </c>
      <c r="B2591" s="5">
        <v>38</v>
      </c>
      <c r="C2591" s="7">
        <v>65.77</v>
      </c>
      <c r="D2591" s="10">
        <v>12</v>
      </c>
      <c r="E2591" s="7">
        <v>2499.2600000000002</v>
      </c>
      <c r="F2591" s="9">
        <v>37739</v>
      </c>
      <c r="G2591" t="s">
        <v>26</v>
      </c>
      <c r="H2591" s="10">
        <v>2</v>
      </c>
      <c r="I2591" s="5">
        <v>4</v>
      </c>
      <c r="J2591" s="5">
        <v>2003</v>
      </c>
      <c r="K2591" t="s">
        <v>677</v>
      </c>
      <c r="L2591" s="7">
        <v>72</v>
      </c>
      <c r="M2591" t="s">
        <v>746</v>
      </c>
      <c r="N2591" t="s">
        <v>168</v>
      </c>
      <c r="O2591" s="12" t="s">
        <v>169</v>
      </c>
      <c r="P2591" t="s">
        <v>170</v>
      </c>
      <c r="Q2591" t="s">
        <v>757</v>
      </c>
      <c r="R2591" s="13" t="s">
        <v>171</v>
      </c>
      <c r="S2591" t="s">
        <v>172</v>
      </c>
      <c r="T2591" t="s">
        <v>45</v>
      </c>
      <c r="U2591" t="s">
        <v>173</v>
      </c>
      <c r="V2591" t="s">
        <v>174</v>
      </c>
      <c r="W2591" t="s">
        <v>38</v>
      </c>
      <c r="X2591" t="s">
        <v>176</v>
      </c>
      <c r="Y2591" s="7">
        <v>2499.2600000000002</v>
      </c>
      <c r="AC2591" s="7">
        <f t="shared" si="40"/>
        <v>154.69999999999982</v>
      </c>
    </row>
    <row r="2592" spans="1:29" x14ac:dyDescent="0.3">
      <c r="A2592" s="5">
        <v>10129</v>
      </c>
      <c r="B2592" s="5">
        <v>45</v>
      </c>
      <c r="C2592" s="7">
        <v>85.29</v>
      </c>
      <c r="D2592" s="10">
        <v>3</v>
      </c>
      <c r="E2592" s="7">
        <v>3838.05</v>
      </c>
      <c r="F2592" s="9">
        <v>37784</v>
      </c>
      <c r="G2592" t="s">
        <v>26</v>
      </c>
      <c r="H2592" s="10">
        <v>2</v>
      </c>
      <c r="I2592" s="5">
        <v>6</v>
      </c>
      <c r="J2592" s="5">
        <v>2003</v>
      </c>
      <c r="K2592" t="s">
        <v>677</v>
      </c>
      <c r="L2592" s="7">
        <v>72</v>
      </c>
      <c r="M2592" t="s">
        <v>746</v>
      </c>
      <c r="N2592" t="s">
        <v>377</v>
      </c>
      <c r="O2592" s="12" t="s">
        <v>378</v>
      </c>
      <c r="P2592" t="s">
        <v>379</v>
      </c>
      <c r="Q2592" t="s">
        <v>757</v>
      </c>
      <c r="R2592" s="13" t="s">
        <v>380</v>
      </c>
      <c r="S2592" t="s">
        <v>196</v>
      </c>
      <c r="T2592" t="s">
        <v>45</v>
      </c>
      <c r="U2592" t="s">
        <v>68</v>
      </c>
      <c r="V2592" t="s">
        <v>381</v>
      </c>
      <c r="W2592" t="s">
        <v>55</v>
      </c>
      <c r="X2592" t="s">
        <v>382</v>
      </c>
      <c r="Y2592" s="7">
        <v>3838.05</v>
      </c>
      <c r="AC2592" s="7">
        <f t="shared" si="40"/>
        <v>556.71</v>
      </c>
    </row>
    <row r="2593" spans="1:29" x14ac:dyDescent="0.3">
      <c r="A2593" s="5">
        <v>10143</v>
      </c>
      <c r="B2593" s="5">
        <v>31</v>
      </c>
      <c r="C2593" s="7">
        <v>85.29</v>
      </c>
      <c r="D2593" s="10">
        <v>16</v>
      </c>
      <c r="E2593" s="7">
        <v>2643.99</v>
      </c>
      <c r="F2593" s="9">
        <v>37843</v>
      </c>
      <c r="G2593" t="s">
        <v>26</v>
      </c>
      <c r="H2593" s="10">
        <v>3</v>
      </c>
      <c r="I2593" s="5">
        <v>8</v>
      </c>
      <c r="J2593" s="5">
        <v>2003</v>
      </c>
      <c r="K2593" t="s">
        <v>677</v>
      </c>
      <c r="L2593" s="7">
        <v>72</v>
      </c>
      <c r="M2593" t="s">
        <v>746</v>
      </c>
      <c r="N2593" t="s">
        <v>383</v>
      </c>
      <c r="O2593" s="12" t="s">
        <v>384</v>
      </c>
      <c r="P2593" t="s">
        <v>187</v>
      </c>
      <c r="Q2593" t="s">
        <v>141</v>
      </c>
      <c r="R2593" s="13" t="s">
        <v>188</v>
      </c>
      <c r="S2593" t="s">
        <v>34</v>
      </c>
      <c r="T2593" t="s">
        <v>35</v>
      </c>
      <c r="U2593" t="s">
        <v>385</v>
      </c>
      <c r="V2593" t="s">
        <v>386</v>
      </c>
      <c r="W2593" t="s">
        <v>38</v>
      </c>
      <c r="X2593" t="s">
        <v>387</v>
      </c>
      <c r="Y2593" s="7">
        <v>2643.99</v>
      </c>
      <c r="AC2593" s="7">
        <f t="shared" si="40"/>
        <v>0</v>
      </c>
    </row>
    <row r="2594" spans="1:29" x14ac:dyDescent="0.3">
      <c r="A2594" s="5">
        <v>10154</v>
      </c>
      <c r="B2594" s="5">
        <v>36</v>
      </c>
      <c r="C2594" s="7">
        <v>64.33</v>
      </c>
      <c r="D2594" s="10">
        <v>1</v>
      </c>
      <c r="E2594" s="7">
        <v>2315.88</v>
      </c>
      <c r="F2594" s="9">
        <v>37896</v>
      </c>
      <c r="G2594" t="s">
        <v>26</v>
      </c>
      <c r="H2594" s="10">
        <v>4</v>
      </c>
      <c r="I2594" s="5">
        <v>10</v>
      </c>
      <c r="J2594" s="5">
        <v>2003</v>
      </c>
      <c r="K2594" t="s">
        <v>677</v>
      </c>
      <c r="L2594" s="7">
        <v>72</v>
      </c>
      <c r="M2594" t="s">
        <v>746</v>
      </c>
      <c r="N2594" t="s">
        <v>581</v>
      </c>
      <c r="O2594" s="12" t="s">
        <v>582</v>
      </c>
      <c r="P2594" t="s">
        <v>583</v>
      </c>
      <c r="Q2594" t="s">
        <v>60</v>
      </c>
      <c r="R2594" s="13" t="s">
        <v>584</v>
      </c>
      <c r="S2594" t="s">
        <v>34</v>
      </c>
      <c r="T2594" t="s">
        <v>35</v>
      </c>
      <c r="U2594" t="s">
        <v>62</v>
      </c>
      <c r="V2594" t="s">
        <v>282</v>
      </c>
      <c r="W2594" t="s">
        <v>38</v>
      </c>
      <c r="X2594" t="s">
        <v>585</v>
      </c>
      <c r="Y2594" s="7">
        <v>2315.88</v>
      </c>
      <c r="AC2594" s="7">
        <f t="shared" si="40"/>
        <v>0</v>
      </c>
    </row>
    <row r="2595" spans="1:29" x14ac:dyDescent="0.3">
      <c r="A2595" s="5">
        <v>10167</v>
      </c>
      <c r="B2595" s="5">
        <v>46</v>
      </c>
      <c r="C2595" s="7">
        <v>70.11</v>
      </c>
      <c r="D2595" s="10">
        <v>10</v>
      </c>
      <c r="E2595" s="7">
        <v>3225.06</v>
      </c>
      <c r="F2595" s="9">
        <v>37917</v>
      </c>
      <c r="G2595" t="s">
        <v>388</v>
      </c>
      <c r="H2595" s="10">
        <v>4</v>
      </c>
      <c r="I2595" s="5">
        <v>10</v>
      </c>
      <c r="J2595" s="5">
        <v>2003</v>
      </c>
      <c r="K2595" t="s">
        <v>677</v>
      </c>
      <c r="L2595" s="7">
        <v>72</v>
      </c>
      <c r="M2595" t="s">
        <v>746</v>
      </c>
      <c r="N2595" t="s">
        <v>300</v>
      </c>
      <c r="O2595" s="12" t="s">
        <v>301</v>
      </c>
      <c r="P2595" t="s">
        <v>302</v>
      </c>
      <c r="Q2595" t="s">
        <v>757</v>
      </c>
      <c r="R2595" s="13" t="s">
        <v>303</v>
      </c>
      <c r="S2595" t="s">
        <v>215</v>
      </c>
      <c r="T2595" t="s">
        <v>45</v>
      </c>
      <c r="U2595" t="s">
        <v>304</v>
      </c>
      <c r="V2595" t="s">
        <v>235</v>
      </c>
      <c r="W2595" t="s">
        <v>55</v>
      </c>
      <c r="X2595" t="s">
        <v>305</v>
      </c>
      <c r="Y2595" s="7">
        <v>3225.06</v>
      </c>
      <c r="AC2595" s="7">
        <f t="shared" si="40"/>
        <v>0</v>
      </c>
    </row>
    <row r="2596" spans="1:29" x14ac:dyDescent="0.3">
      <c r="A2596" s="5">
        <v>10177</v>
      </c>
      <c r="B2596" s="5">
        <v>32</v>
      </c>
      <c r="C2596" s="7">
        <v>76.62</v>
      </c>
      <c r="D2596" s="10">
        <v>1</v>
      </c>
      <c r="E2596" s="7">
        <v>2451.84</v>
      </c>
      <c r="F2596" s="9">
        <v>37932</v>
      </c>
      <c r="G2596" t="s">
        <v>26</v>
      </c>
      <c r="H2596" s="10">
        <v>4</v>
      </c>
      <c r="I2596" s="5">
        <v>11</v>
      </c>
      <c r="J2596" s="5">
        <v>2003</v>
      </c>
      <c r="K2596" t="s">
        <v>677</v>
      </c>
      <c r="L2596" s="7">
        <v>72</v>
      </c>
      <c r="M2596" t="s">
        <v>746</v>
      </c>
      <c r="N2596" t="s">
        <v>553</v>
      </c>
      <c r="O2596" s="12" t="s">
        <v>554</v>
      </c>
      <c r="P2596" t="s">
        <v>203</v>
      </c>
      <c r="Q2596" t="s">
        <v>757</v>
      </c>
      <c r="R2596" s="13" t="s">
        <v>221</v>
      </c>
      <c r="S2596" t="s">
        <v>205</v>
      </c>
      <c r="T2596" t="s">
        <v>45</v>
      </c>
      <c r="U2596" t="s">
        <v>555</v>
      </c>
      <c r="V2596" t="s">
        <v>556</v>
      </c>
      <c r="W2596" t="s">
        <v>38</v>
      </c>
      <c r="X2596" t="s">
        <v>557</v>
      </c>
      <c r="Y2596" s="7">
        <v>2451.84</v>
      </c>
      <c r="AC2596" s="7">
        <f t="shared" si="40"/>
        <v>257.17999999999984</v>
      </c>
    </row>
    <row r="2597" spans="1:29" x14ac:dyDescent="0.3">
      <c r="A2597" s="5">
        <v>10185</v>
      </c>
      <c r="B2597" s="5">
        <v>39</v>
      </c>
      <c r="C2597" s="7">
        <v>57.82</v>
      </c>
      <c r="D2597" s="10">
        <v>1</v>
      </c>
      <c r="E2597" s="7">
        <v>2254.98</v>
      </c>
      <c r="F2597" s="9">
        <v>37939</v>
      </c>
      <c r="G2597" t="s">
        <v>26</v>
      </c>
      <c r="H2597" s="10">
        <v>4</v>
      </c>
      <c r="I2597" s="5">
        <v>11</v>
      </c>
      <c r="J2597" s="5">
        <v>2003</v>
      </c>
      <c r="K2597" t="s">
        <v>677</v>
      </c>
      <c r="L2597" s="7">
        <v>72</v>
      </c>
      <c r="M2597" t="s">
        <v>746</v>
      </c>
      <c r="N2597" t="s">
        <v>383</v>
      </c>
      <c r="O2597" s="12" t="s">
        <v>384</v>
      </c>
      <c r="P2597" t="s">
        <v>187</v>
      </c>
      <c r="Q2597" t="s">
        <v>141</v>
      </c>
      <c r="R2597" s="13" t="s">
        <v>188</v>
      </c>
      <c r="S2597" t="s">
        <v>34</v>
      </c>
      <c r="T2597" t="s">
        <v>35</v>
      </c>
      <c r="U2597" t="s">
        <v>385</v>
      </c>
      <c r="V2597" t="s">
        <v>386</v>
      </c>
      <c r="W2597" t="s">
        <v>38</v>
      </c>
      <c r="X2597" t="s">
        <v>387</v>
      </c>
      <c r="Y2597" s="7">
        <v>2254.98</v>
      </c>
      <c r="AC2597" s="7">
        <f t="shared" si="40"/>
        <v>0</v>
      </c>
    </row>
    <row r="2598" spans="1:29" x14ac:dyDescent="0.3">
      <c r="A2598" s="5">
        <v>10197</v>
      </c>
      <c r="B2598" s="5">
        <v>50</v>
      </c>
      <c r="C2598" s="7">
        <v>78.790000000000006</v>
      </c>
      <c r="D2598" s="10">
        <v>7</v>
      </c>
      <c r="E2598" s="7">
        <v>3939.5</v>
      </c>
      <c r="F2598" s="9">
        <v>37951</v>
      </c>
      <c r="G2598" t="s">
        <v>26</v>
      </c>
      <c r="H2598" s="10">
        <v>4</v>
      </c>
      <c r="I2598" s="5">
        <v>11</v>
      </c>
      <c r="J2598" s="5">
        <v>2003</v>
      </c>
      <c r="K2598" t="s">
        <v>677</v>
      </c>
      <c r="L2598" s="7">
        <v>72</v>
      </c>
      <c r="M2598" t="s">
        <v>746</v>
      </c>
      <c r="N2598" t="s">
        <v>402</v>
      </c>
      <c r="O2598" s="12" t="s">
        <v>403</v>
      </c>
      <c r="P2598" t="s">
        <v>404</v>
      </c>
      <c r="Q2598" t="s">
        <v>757</v>
      </c>
      <c r="R2598" s="13" t="s">
        <v>405</v>
      </c>
      <c r="S2598" t="s">
        <v>205</v>
      </c>
      <c r="T2598" t="s">
        <v>45</v>
      </c>
      <c r="U2598" t="s">
        <v>406</v>
      </c>
      <c r="V2598" t="s">
        <v>407</v>
      </c>
      <c r="W2598" t="s">
        <v>55</v>
      </c>
      <c r="X2598" t="s">
        <v>408</v>
      </c>
      <c r="Y2598" s="7">
        <v>3939.5</v>
      </c>
      <c r="AC2598" s="7">
        <f t="shared" si="40"/>
        <v>0</v>
      </c>
    </row>
    <row r="2599" spans="1:29" x14ac:dyDescent="0.3">
      <c r="A2599" s="5">
        <v>10208</v>
      </c>
      <c r="B2599" s="5">
        <v>46</v>
      </c>
      <c r="C2599" s="7">
        <v>74.45</v>
      </c>
      <c r="D2599" s="10">
        <v>1</v>
      </c>
      <c r="E2599" s="7">
        <v>3424.7</v>
      </c>
      <c r="F2599" s="9">
        <v>37988</v>
      </c>
      <c r="G2599" t="s">
        <v>26</v>
      </c>
      <c r="H2599" s="10">
        <v>1</v>
      </c>
      <c r="I2599" s="5">
        <v>1</v>
      </c>
      <c r="J2599" s="5">
        <v>2004</v>
      </c>
      <c r="K2599" t="s">
        <v>677</v>
      </c>
      <c r="L2599" s="7">
        <v>72</v>
      </c>
      <c r="M2599" t="s">
        <v>746</v>
      </c>
      <c r="N2599" t="s">
        <v>252</v>
      </c>
      <c r="O2599" s="12" t="s">
        <v>253</v>
      </c>
      <c r="P2599" t="s">
        <v>254</v>
      </c>
      <c r="Q2599" t="s">
        <v>757</v>
      </c>
      <c r="R2599" s="13" t="s">
        <v>255</v>
      </c>
      <c r="S2599" t="s">
        <v>44</v>
      </c>
      <c r="T2599" t="s">
        <v>45</v>
      </c>
      <c r="U2599" t="s">
        <v>256</v>
      </c>
      <c r="V2599" t="s">
        <v>257</v>
      </c>
      <c r="W2599" t="s">
        <v>55</v>
      </c>
      <c r="X2599" t="s">
        <v>258</v>
      </c>
      <c r="Y2599" s="7">
        <v>3424.7</v>
      </c>
      <c r="AC2599" s="7">
        <f t="shared" si="40"/>
        <v>0</v>
      </c>
    </row>
    <row r="2600" spans="1:29" x14ac:dyDescent="0.3">
      <c r="A2600" s="5">
        <v>10222</v>
      </c>
      <c r="B2600" s="5">
        <v>36</v>
      </c>
      <c r="C2600" s="7">
        <v>80.95</v>
      </c>
      <c r="D2600" s="10">
        <v>13</v>
      </c>
      <c r="E2600" s="7">
        <v>2914.2</v>
      </c>
      <c r="F2600" s="9">
        <v>38036</v>
      </c>
      <c r="G2600" t="s">
        <v>26</v>
      </c>
      <c r="H2600" s="10">
        <v>1</v>
      </c>
      <c r="I2600" s="5">
        <v>2</v>
      </c>
      <c r="J2600" s="5">
        <v>2004</v>
      </c>
      <c r="K2600" t="s">
        <v>677</v>
      </c>
      <c r="L2600" s="7">
        <v>72</v>
      </c>
      <c r="M2600" t="s">
        <v>746</v>
      </c>
      <c r="N2600" t="s">
        <v>414</v>
      </c>
      <c r="O2600" s="12" t="s">
        <v>415</v>
      </c>
      <c r="P2600" t="s">
        <v>416</v>
      </c>
      <c r="Q2600" t="s">
        <v>60</v>
      </c>
      <c r="R2600" s="13" t="s">
        <v>417</v>
      </c>
      <c r="S2600" t="s">
        <v>34</v>
      </c>
      <c r="T2600" t="s">
        <v>35</v>
      </c>
      <c r="U2600" t="s">
        <v>271</v>
      </c>
      <c r="V2600" t="s">
        <v>316</v>
      </c>
      <c r="W2600" t="s">
        <v>38</v>
      </c>
      <c r="X2600" t="s">
        <v>418</v>
      </c>
      <c r="Y2600" s="7">
        <v>2914.2</v>
      </c>
      <c r="AC2600" s="7">
        <f t="shared" si="40"/>
        <v>0</v>
      </c>
    </row>
    <row r="2601" spans="1:29" x14ac:dyDescent="0.3">
      <c r="A2601" s="5">
        <v>10233</v>
      </c>
      <c r="B2601" s="5">
        <v>29</v>
      </c>
      <c r="C2601" s="7">
        <v>82.4</v>
      </c>
      <c r="D2601" s="10">
        <v>1</v>
      </c>
      <c r="E2601" s="7">
        <v>2389.6</v>
      </c>
      <c r="F2601" s="9">
        <v>38075</v>
      </c>
      <c r="G2601" t="s">
        <v>26</v>
      </c>
      <c r="H2601" s="10">
        <v>1</v>
      </c>
      <c r="I2601" s="5">
        <v>3</v>
      </c>
      <c r="J2601" s="5">
        <v>2004</v>
      </c>
      <c r="K2601" t="s">
        <v>677</v>
      </c>
      <c r="L2601" s="7">
        <v>72</v>
      </c>
      <c r="M2601" t="s">
        <v>746</v>
      </c>
      <c r="N2601" t="s">
        <v>117</v>
      </c>
      <c r="O2601" s="12" t="s">
        <v>118</v>
      </c>
      <c r="P2601" t="s">
        <v>119</v>
      </c>
      <c r="Q2601" t="s">
        <v>120</v>
      </c>
      <c r="R2601" s="13" t="s">
        <v>121</v>
      </c>
      <c r="S2601" t="s">
        <v>34</v>
      </c>
      <c r="T2601" t="s">
        <v>35</v>
      </c>
      <c r="U2601" t="s">
        <v>68</v>
      </c>
      <c r="V2601" t="s">
        <v>122</v>
      </c>
      <c r="W2601" t="s">
        <v>38</v>
      </c>
      <c r="X2601" t="s">
        <v>123</v>
      </c>
      <c r="Y2601" s="7">
        <v>2389.6</v>
      </c>
      <c r="AC2601" s="7">
        <f t="shared" si="40"/>
        <v>0</v>
      </c>
    </row>
    <row r="2602" spans="1:29" x14ac:dyDescent="0.3">
      <c r="A2602" s="5">
        <v>10248</v>
      </c>
      <c r="B2602" s="5">
        <v>32</v>
      </c>
      <c r="C2602" s="7">
        <v>75.89</v>
      </c>
      <c r="D2602" s="10">
        <v>4</v>
      </c>
      <c r="E2602" s="7">
        <v>2428.48</v>
      </c>
      <c r="F2602" s="9">
        <v>38114</v>
      </c>
      <c r="G2602" t="s">
        <v>388</v>
      </c>
      <c r="H2602" s="10">
        <v>2</v>
      </c>
      <c r="I2602" s="5">
        <v>5</v>
      </c>
      <c r="J2602" s="5">
        <v>2004</v>
      </c>
      <c r="K2602" t="s">
        <v>677</v>
      </c>
      <c r="L2602" s="7">
        <v>72</v>
      </c>
      <c r="M2602" t="s">
        <v>746</v>
      </c>
      <c r="N2602" t="s">
        <v>29</v>
      </c>
      <c r="O2602" s="12" t="s">
        <v>30</v>
      </c>
      <c r="P2602" t="s">
        <v>31</v>
      </c>
      <c r="Q2602" t="s">
        <v>32</v>
      </c>
      <c r="R2602" s="13" t="s">
        <v>33</v>
      </c>
      <c r="S2602" t="s">
        <v>34</v>
      </c>
      <c r="T2602" t="s">
        <v>35</v>
      </c>
      <c r="U2602" t="s">
        <v>36</v>
      </c>
      <c r="V2602" t="s">
        <v>37</v>
      </c>
      <c r="W2602" t="s">
        <v>38</v>
      </c>
      <c r="X2602" t="s">
        <v>39</v>
      </c>
      <c r="Y2602" s="7">
        <v>2428.48</v>
      </c>
      <c r="AC2602" s="7">
        <f t="shared" si="40"/>
        <v>0</v>
      </c>
    </row>
    <row r="2603" spans="1:29" x14ac:dyDescent="0.3">
      <c r="A2603" s="5">
        <v>10261</v>
      </c>
      <c r="B2603" s="5">
        <v>44</v>
      </c>
      <c r="C2603" s="7">
        <v>68.67</v>
      </c>
      <c r="D2603" s="10">
        <v>2</v>
      </c>
      <c r="E2603" s="7">
        <v>3021.48</v>
      </c>
      <c r="F2603" s="9">
        <v>38155</v>
      </c>
      <c r="G2603" t="s">
        <v>26</v>
      </c>
      <c r="H2603" s="10">
        <v>2</v>
      </c>
      <c r="I2603" s="5">
        <v>6</v>
      </c>
      <c r="J2603" s="5">
        <v>2004</v>
      </c>
      <c r="K2603" t="s">
        <v>677</v>
      </c>
      <c r="L2603" s="7">
        <v>72</v>
      </c>
      <c r="M2603" t="s">
        <v>746</v>
      </c>
      <c r="N2603" t="s">
        <v>336</v>
      </c>
      <c r="O2603" s="12" t="s">
        <v>337</v>
      </c>
      <c r="P2603" t="s">
        <v>338</v>
      </c>
      <c r="Q2603" t="s">
        <v>339</v>
      </c>
      <c r="R2603" s="13" t="s">
        <v>340</v>
      </c>
      <c r="S2603" t="s">
        <v>264</v>
      </c>
      <c r="T2603" t="s">
        <v>35</v>
      </c>
      <c r="U2603" t="s">
        <v>341</v>
      </c>
      <c r="V2603" t="s">
        <v>342</v>
      </c>
      <c r="W2603" t="s">
        <v>55</v>
      </c>
      <c r="X2603" t="s">
        <v>343</v>
      </c>
      <c r="Y2603" s="7">
        <v>3021.48</v>
      </c>
      <c r="AC2603" s="7">
        <f t="shared" si="40"/>
        <v>0</v>
      </c>
    </row>
    <row r="2604" spans="1:29" x14ac:dyDescent="0.3">
      <c r="A2604" s="5">
        <v>10273</v>
      </c>
      <c r="B2604" s="5">
        <v>42</v>
      </c>
      <c r="C2604" s="7">
        <v>62.16</v>
      </c>
      <c r="D2604" s="10">
        <v>5</v>
      </c>
      <c r="E2604" s="7">
        <v>2610.7199999999998</v>
      </c>
      <c r="F2604" s="9">
        <v>38189</v>
      </c>
      <c r="G2604" t="s">
        <v>26</v>
      </c>
      <c r="H2604" s="10">
        <v>3</v>
      </c>
      <c r="I2604" s="5">
        <v>7</v>
      </c>
      <c r="J2604" s="5">
        <v>2004</v>
      </c>
      <c r="K2604" t="s">
        <v>677</v>
      </c>
      <c r="L2604" s="7">
        <v>72</v>
      </c>
      <c r="M2604" t="s">
        <v>746</v>
      </c>
      <c r="N2604" t="s">
        <v>419</v>
      </c>
      <c r="O2604" s="12" t="s">
        <v>420</v>
      </c>
      <c r="P2604" t="s">
        <v>421</v>
      </c>
      <c r="Q2604" t="s">
        <v>757</v>
      </c>
      <c r="R2604" s="13" t="s">
        <v>422</v>
      </c>
      <c r="S2604" t="s">
        <v>423</v>
      </c>
      <c r="T2604" t="s">
        <v>45</v>
      </c>
      <c r="U2604" t="s">
        <v>424</v>
      </c>
      <c r="V2604" t="s">
        <v>425</v>
      </c>
      <c r="W2604" t="s">
        <v>38</v>
      </c>
      <c r="X2604" t="s">
        <v>426</v>
      </c>
      <c r="Y2604" s="7">
        <v>2610.7199999999998</v>
      </c>
      <c r="AC2604" s="7">
        <f t="shared" si="40"/>
        <v>0</v>
      </c>
    </row>
    <row r="2605" spans="1:29" x14ac:dyDescent="0.3">
      <c r="A2605" s="5">
        <v>10283</v>
      </c>
      <c r="B2605" s="5">
        <v>47</v>
      </c>
      <c r="C2605" s="7">
        <v>65.77</v>
      </c>
      <c r="D2605" s="10">
        <v>7</v>
      </c>
      <c r="E2605" s="7">
        <v>3091.19</v>
      </c>
      <c r="F2605" s="9">
        <v>38219</v>
      </c>
      <c r="G2605" t="s">
        <v>26</v>
      </c>
      <c r="H2605" s="10">
        <v>3</v>
      </c>
      <c r="I2605" s="5">
        <v>8</v>
      </c>
      <c r="J2605" s="5">
        <v>2004</v>
      </c>
      <c r="K2605" t="s">
        <v>677</v>
      </c>
      <c r="L2605" s="7">
        <v>72</v>
      </c>
      <c r="M2605" t="s">
        <v>746</v>
      </c>
      <c r="N2605" t="s">
        <v>427</v>
      </c>
      <c r="O2605" s="12" t="s">
        <v>428</v>
      </c>
      <c r="P2605" t="s">
        <v>429</v>
      </c>
      <c r="Q2605" t="s">
        <v>262</v>
      </c>
      <c r="R2605" s="13" t="s">
        <v>430</v>
      </c>
      <c r="S2605" t="s">
        <v>264</v>
      </c>
      <c r="T2605" t="s">
        <v>35</v>
      </c>
      <c r="U2605" t="s">
        <v>431</v>
      </c>
      <c r="V2605" t="s">
        <v>198</v>
      </c>
      <c r="W2605" t="s">
        <v>55</v>
      </c>
      <c r="X2605" t="s">
        <v>432</v>
      </c>
      <c r="Y2605" s="7">
        <v>3091.19</v>
      </c>
      <c r="AC2605" s="7">
        <f t="shared" si="40"/>
        <v>0</v>
      </c>
    </row>
    <row r="2606" spans="1:29" x14ac:dyDescent="0.3">
      <c r="A2606" s="5">
        <v>10295</v>
      </c>
      <c r="B2606" s="5">
        <v>44</v>
      </c>
      <c r="C2606" s="7">
        <v>58.55</v>
      </c>
      <c r="D2606" s="10">
        <v>2</v>
      </c>
      <c r="E2606" s="7">
        <v>2576.1999999999998</v>
      </c>
      <c r="F2606" s="9">
        <v>38240</v>
      </c>
      <c r="G2606" t="s">
        <v>26</v>
      </c>
      <c r="H2606" s="10">
        <v>3</v>
      </c>
      <c r="I2606" s="5">
        <v>9</v>
      </c>
      <c r="J2606" s="5">
        <v>2004</v>
      </c>
      <c r="K2606" t="s">
        <v>677</v>
      </c>
      <c r="L2606" s="7">
        <v>72</v>
      </c>
      <c r="M2606" t="s">
        <v>746</v>
      </c>
      <c r="N2606" t="s">
        <v>433</v>
      </c>
      <c r="O2606" s="12" t="s">
        <v>434</v>
      </c>
      <c r="P2606" t="s">
        <v>435</v>
      </c>
      <c r="Q2606" t="s">
        <v>141</v>
      </c>
      <c r="R2606" s="13" t="s">
        <v>436</v>
      </c>
      <c r="S2606" t="s">
        <v>34</v>
      </c>
      <c r="T2606" t="s">
        <v>35</v>
      </c>
      <c r="U2606" t="s">
        <v>437</v>
      </c>
      <c r="V2606" t="s">
        <v>75</v>
      </c>
      <c r="W2606" t="s">
        <v>38</v>
      </c>
      <c r="X2606" t="s">
        <v>438</v>
      </c>
      <c r="Y2606" s="7">
        <v>2576.1999999999998</v>
      </c>
      <c r="AC2606" s="7">
        <f t="shared" si="40"/>
        <v>0</v>
      </c>
    </row>
    <row r="2607" spans="1:29" x14ac:dyDescent="0.3">
      <c r="A2607" s="5">
        <v>10306</v>
      </c>
      <c r="B2607" s="5">
        <v>43</v>
      </c>
      <c r="C2607" s="7">
        <v>75.17</v>
      </c>
      <c r="D2607" s="10">
        <v>1</v>
      </c>
      <c r="E2607" s="7">
        <v>3232.31</v>
      </c>
      <c r="F2607" s="9">
        <v>38274</v>
      </c>
      <c r="G2607" t="s">
        <v>26</v>
      </c>
      <c r="H2607" s="10">
        <v>4</v>
      </c>
      <c r="I2607" s="5">
        <v>10</v>
      </c>
      <c r="J2607" s="5">
        <v>2004</v>
      </c>
      <c r="K2607" t="s">
        <v>677</v>
      </c>
      <c r="L2607" s="7">
        <v>72</v>
      </c>
      <c r="M2607" t="s">
        <v>746</v>
      </c>
      <c r="N2607" t="s">
        <v>558</v>
      </c>
      <c r="O2607" s="12" t="s">
        <v>559</v>
      </c>
      <c r="P2607" t="s">
        <v>560</v>
      </c>
      <c r="Q2607" t="s">
        <v>757</v>
      </c>
      <c r="R2607" s="13" t="s">
        <v>561</v>
      </c>
      <c r="S2607" t="s">
        <v>196</v>
      </c>
      <c r="T2607" t="s">
        <v>45</v>
      </c>
      <c r="U2607" t="s">
        <v>562</v>
      </c>
      <c r="V2607" t="s">
        <v>105</v>
      </c>
      <c r="W2607" t="s">
        <v>55</v>
      </c>
      <c r="X2607" t="s">
        <v>563</v>
      </c>
      <c r="Y2607" s="7">
        <v>3232.31</v>
      </c>
      <c r="AC2607" s="7">
        <f t="shared" si="40"/>
        <v>0</v>
      </c>
    </row>
    <row r="2608" spans="1:29" x14ac:dyDescent="0.3">
      <c r="A2608" s="5">
        <v>10316</v>
      </c>
      <c r="B2608" s="5">
        <v>48</v>
      </c>
      <c r="C2608" s="7">
        <v>74.45</v>
      </c>
      <c r="D2608" s="10">
        <v>18</v>
      </c>
      <c r="E2608" s="7">
        <v>3573.6</v>
      </c>
      <c r="F2608" s="9">
        <v>38292</v>
      </c>
      <c r="G2608" t="s">
        <v>26</v>
      </c>
      <c r="H2608" s="10">
        <v>4</v>
      </c>
      <c r="I2608" s="5">
        <v>11</v>
      </c>
      <c r="J2608" s="5">
        <v>2004</v>
      </c>
      <c r="K2608" t="s">
        <v>677</v>
      </c>
      <c r="L2608" s="7">
        <v>72</v>
      </c>
      <c r="M2608" t="s">
        <v>746</v>
      </c>
      <c r="N2608" t="s">
        <v>439</v>
      </c>
      <c r="O2608" s="12" t="s">
        <v>440</v>
      </c>
      <c r="P2608" t="s">
        <v>441</v>
      </c>
      <c r="Q2608" t="s">
        <v>442</v>
      </c>
      <c r="R2608" s="13" t="s">
        <v>443</v>
      </c>
      <c r="S2608" t="s">
        <v>196</v>
      </c>
      <c r="T2608" t="s">
        <v>45</v>
      </c>
      <c r="U2608" t="s">
        <v>444</v>
      </c>
      <c r="V2608" t="s">
        <v>445</v>
      </c>
      <c r="W2608" t="s">
        <v>55</v>
      </c>
      <c r="X2608" t="s">
        <v>446</v>
      </c>
      <c r="Y2608" s="7">
        <v>3573.6</v>
      </c>
      <c r="AC2608" s="7">
        <f t="shared" si="40"/>
        <v>0</v>
      </c>
    </row>
    <row r="2609" spans="1:29" x14ac:dyDescent="0.3">
      <c r="A2609" s="5">
        <v>10327</v>
      </c>
      <c r="B2609" s="5">
        <v>21</v>
      </c>
      <c r="C2609" s="7">
        <v>96.31</v>
      </c>
      <c r="D2609" s="10">
        <v>1</v>
      </c>
      <c r="E2609" s="7">
        <v>2022.51</v>
      </c>
      <c r="F2609" s="9">
        <v>38301</v>
      </c>
      <c r="G2609" t="s">
        <v>467</v>
      </c>
      <c r="H2609" s="10">
        <v>4</v>
      </c>
      <c r="I2609" s="5">
        <v>11</v>
      </c>
      <c r="J2609" s="5">
        <v>2004</v>
      </c>
      <c r="K2609" t="s">
        <v>677</v>
      </c>
      <c r="L2609" s="7">
        <v>72</v>
      </c>
      <c r="M2609" t="s">
        <v>746</v>
      </c>
      <c r="N2609" t="s">
        <v>369</v>
      </c>
      <c r="O2609" s="12" t="s">
        <v>370</v>
      </c>
      <c r="P2609" t="s">
        <v>371</v>
      </c>
      <c r="Q2609" t="s">
        <v>757</v>
      </c>
      <c r="R2609" s="13" t="s">
        <v>372</v>
      </c>
      <c r="S2609" t="s">
        <v>373</v>
      </c>
      <c r="T2609" t="s">
        <v>45</v>
      </c>
      <c r="U2609" t="s">
        <v>374</v>
      </c>
      <c r="V2609" t="s">
        <v>375</v>
      </c>
      <c r="W2609" t="s">
        <v>38</v>
      </c>
      <c r="X2609" t="s">
        <v>376</v>
      </c>
      <c r="Y2609" s="7">
        <v>2022.51</v>
      </c>
      <c r="AC2609" s="7">
        <f t="shared" si="40"/>
        <v>0</v>
      </c>
    </row>
    <row r="2610" spans="1:29" x14ac:dyDescent="0.3">
      <c r="A2610" s="5">
        <v>10339</v>
      </c>
      <c r="B2610" s="5">
        <v>50</v>
      </c>
      <c r="C2610" s="7">
        <v>74.349999999999994</v>
      </c>
      <c r="D2610" s="10">
        <v>9</v>
      </c>
      <c r="E2610" s="7">
        <v>3717.5</v>
      </c>
      <c r="F2610" s="9">
        <v>38314</v>
      </c>
      <c r="G2610" t="s">
        <v>26</v>
      </c>
      <c r="H2610" s="10">
        <v>4</v>
      </c>
      <c r="I2610" s="5">
        <v>11</v>
      </c>
      <c r="J2610" s="5">
        <v>2004</v>
      </c>
      <c r="K2610" t="s">
        <v>677</v>
      </c>
      <c r="L2610" s="7">
        <v>72</v>
      </c>
      <c r="M2610" t="s">
        <v>746</v>
      </c>
      <c r="N2610" t="s">
        <v>284</v>
      </c>
      <c r="O2610" s="12" t="s">
        <v>285</v>
      </c>
      <c r="P2610" t="s">
        <v>286</v>
      </c>
      <c r="Q2610" t="s">
        <v>287</v>
      </c>
      <c r="R2610" s="13" t="s">
        <v>288</v>
      </c>
      <c r="S2610" t="s">
        <v>229</v>
      </c>
      <c r="T2610" t="s">
        <v>229</v>
      </c>
      <c r="U2610" t="s">
        <v>289</v>
      </c>
      <c r="V2610" t="s">
        <v>290</v>
      </c>
      <c r="W2610" t="s">
        <v>55</v>
      </c>
      <c r="X2610" t="s">
        <v>291</v>
      </c>
      <c r="Y2610" s="7">
        <v>3717.5</v>
      </c>
      <c r="AC2610" s="7">
        <f t="shared" si="40"/>
        <v>0</v>
      </c>
    </row>
    <row r="2611" spans="1:29" x14ac:dyDescent="0.3">
      <c r="A2611" s="5">
        <v>10350</v>
      </c>
      <c r="B2611" s="5">
        <v>29</v>
      </c>
      <c r="C2611" s="7">
        <v>75.349999999999994</v>
      </c>
      <c r="D2611" s="10">
        <v>12</v>
      </c>
      <c r="E2611" s="7">
        <v>2185.15</v>
      </c>
      <c r="F2611" s="9">
        <v>38323</v>
      </c>
      <c r="G2611" t="s">
        <v>26</v>
      </c>
      <c r="H2611" s="10">
        <v>4</v>
      </c>
      <c r="I2611" s="5">
        <v>12</v>
      </c>
      <c r="J2611" s="5">
        <v>2004</v>
      </c>
      <c r="K2611" t="s">
        <v>677</v>
      </c>
      <c r="L2611" s="7">
        <v>72</v>
      </c>
      <c r="M2611" t="s">
        <v>746</v>
      </c>
      <c r="N2611" t="s">
        <v>201</v>
      </c>
      <c r="O2611" s="12" t="s">
        <v>202</v>
      </c>
      <c r="P2611" t="s">
        <v>203</v>
      </c>
      <c r="Q2611" t="s">
        <v>757</v>
      </c>
      <c r="R2611" s="13" t="s">
        <v>204</v>
      </c>
      <c r="S2611" t="s">
        <v>205</v>
      </c>
      <c r="T2611" t="s">
        <v>45</v>
      </c>
      <c r="U2611" t="s">
        <v>206</v>
      </c>
      <c r="V2611" t="s">
        <v>207</v>
      </c>
      <c r="W2611" t="s">
        <v>38</v>
      </c>
      <c r="X2611" t="s">
        <v>208</v>
      </c>
      <c r="Y2611" s="7">
        <v>2185.15</v>
      </c>
      <c r="AC2611" s="7">
        <f t="shared" si="40"/>
        <v>0</v>
      </c>
    </row>
    <row r="2612" spans="1:29" x14ac:dyDescent="0.3">
      <c r="A2612" s="5">
        <v>10373</v>
      </c>
      <c r="B2612" s="5">
        <v>41</v>
      </c>
      <c r="C2612" s="7">
        <v>70.33</v>
      </c>
      <c r="D2612" s="10">
        <v>16</v>
      </c>
      <c r="E2612" s="7">
        <v>2883.53</v>
      </c>
      <c r="F2612" s="9">
        <v>38383</v>
      </c>
      <c r="G2612" t="s">
        <v>26</v>
      </c>
      <c r="H2612" s="10">
        <v>1</v>
      </c>
      <c r="I2612" s="5">
        <v>1</v>
      </c>
      <c r="J2612" s="5">
        <v>2005</v>
      </c>
      <c r="K2612" t="s">
        <v>677</v>
      </c>
      <c r="L2612" s="7">
        <v>72</v>
      </c>
      <c r="M2612" t="s">
        <v>746</v>
      </c>
      <c r="N2612" t="s">
        <v>447</v>
      </c>
      <c r="O2612" s="12" t="s">
        <v>448</v>
      </c>
      <c r="P2612" t="s">
        <v>449</v>
      </c>
      <c r="Q2612" t="s">
        <v>757</v>
      </c>
      <c r="R2612" s="13" t="s">
        <v>450</v>
      </c>
      <c r="S2612" t="s">
        <v>150</v>
      </c>
      <c r="T2612" t="s">
        <v>45</v>
      </c>
      <c r="U2612" t="s">
        <v>451</v>
      </c>
      <c r="V2612" t="s">
        <v>452</v>
      </c>
      <c r="W2612" t="s">
        <v>38</v>
      </c>
      <c r="X2612" t="s">
        <v>453</v>
      </c>
      <c r="Y2612" s="7">
        <v>2883.53</v>
      </c>
      <c r="AC2612" s="7">
        <f t="shared" si="40"/>
        <v>0</v>
      </c>
    </row>
    <row r="2613" spans="1:29" x14ac:dyDescent="0.3">
      <c r="A2613" s="5">
        <v>10386</v>
      </c>
      <c r="B2613" s="5">
        <v>37</v>
      </c>
      <c r="C2613" s="7">
        <v>100</v>
      </c>
      <c r="D2613" s="10">
        <v>10</v>
      </c>
      <c r="E2613" s="7">
        <v>5017.57</v>
      </c>
      <c r="F2613" s="9">
        <v>38412</v>
      </c>
      <c r="G2613" t="s">
        <v>467</v>
      </c>
      <c r="H2613" s="10">
        <v>1</v>
      </c>
      <c r="I2613" s="5">
        <v>3</v>
      </c>
      <c r="J2613" s="5">
        <v>2005</v>
      </c>
      <c r="K2613" t="s">
        <v>677</v>
      </c>
      <c r="L2613" s="7">
        <v>72</v>
      </c>
      <c r="M2613" t="s">
        <v>746</v>
      </c>
      <c r="N2613" t="s">
        <v>201</v>
      </c>
      <c r="O2613" s="12" t="s">
        <v>202</v>
      </c>
      <c r="P2613" t="s">
        <v>203</v>
      </c>
      <c r="Q2613" t="s">
        <v>757</v>
      </c>
      <c r="R2613" s="13" t="s">
        <v>204</v>
      </c>
      <c r="S2613" t="s">
        <v>205</v>
      </c>
      <c r="T2613" t="s">
        <v>45</v>
      </c>
      <c r="U2613" t="s">
        <v>206</v>
      </c>
      <c r="V2613" t="s">
        <v>207</v>
      </c>
      <c r="W2613" t="s">
        <v>55</v>
      </c>
      <c r="X2613" t="s">
        <v>208</v>
      </c>
      <c r="Y2613" s="7">
        <v>3700</v>
      </c>
      <c r="AC2613" s="7">
        <f t="shared" si="40"/>
        <v>0</v>
      </c>
    </row>
    <row r="2614" spans="1:29" x14ac:dyDescent="0.3">
      <c r="A2614" s="5">
        <v>10397</v>
      </c>
      <c r="B2614" s="5">
        <v>22</v>
      </c>
      <c r="C2614" s="7">
        <v>66.5</v>
      </c>
      <c r="D2614" s="10">
        <v>4</v>
      </c>
      <c r="E2614" s="7">
        <v>1463</v>
      </c>
      <c r="F2614" s="9">
        <v>38439</v>
      </c>
      <c r="G2614" t="s">
        <v>26</v>
      </c>
      <c r="H2614" s="10">
        <v>1</v>
      </c>
      <c r="I2614" s="5">
        <v>3</v>
      </c>
      <c r="J2614" s="5">
        <v>2005</v>
      </c>
      <c r="K2614" t="s">
        <v>677</v>
      </c>
      <c r="L2614" s="7">
        <v>72</v>
      </c>
      <c r="M2614" t="s">
        <v>746</v>
      </c>
      <c r="N2614" t="s">
        <v>389</v>
      </c>
      <c r="O2614" s="12" t="s">
        <v>390</v>
      </c>
      <c r="P2614" t="s">
        <v>391</v>
      </c>
      <c r="Q2614" t="s">
        <v>757</v>
      </c>
      <c r="R2614" s="13" t="s">
        <v>392</v>
      </c>
      <c r="S2614" t="s">
        <v>44</v>
      </c>
      <c r="T2614" t="s">
        <v>45</v>
      </c>
      <c r="U2614" t="s">
        <v>393</v>
      </c>
      <c r="V2614" t="s">
        <v>394</v>
      </c>
      <c r="W2614" t="s">
        <v>38</v>
      </c>
      <c r="X2614" t="s">
        <v>395</v>
      </c>
      <c r="Y2614" s="7">
        <v>1463</v>
      </c>
      <c r="AC2614" s="7">
        <f t="shared" si="40"/>
        <v>0</v>
      </c>
    </row>
    <row r="2615" spans="1:29" x14ac:dyDescent="0.3">
      <c r="A2615" s="5">
        <v>10414</v>
      </c>
      <c r="B2615" s="5">
        <v>31</v>
      </c>
      <c r="C2615" s="7">
        <v>75.89</v>
      </c>
      <c r="D2615" s="10">
        <v>4</v>
      </c>
      <c r="E2615" s="7">
        <v>2352.59</v>
      </c>
      <c r="F2615" s="9">
        <v>38478</v>
      </c>
      <c r="G2615" t="s">
        <v>459</v>
      </c>
      <c r="H2615" s="10">
        <v>2</v>
      </c>
      <c r="I2615" s="5">
        <v>5</v>
      </c>
      <c r="J2615" s="5">
        <v>2005</v>
      </c>
      <c r="K2615" t="s">
        <v>677</v>
      </c>
      <c r="L2615" s="7">
        <v>72</v>
      </c>
      <c r="M2615" t="s">
        <v>746</v>
      </c>
      <c r="N2615" t="s">
        <v>433</v>
      </c>
      <c r="O2615" s="12" t="s">
        <v>434</v>
      </c>
      <c r="P2615" t="s">
        <v>435</v>
      </c>
      <c r="Q2615" t="s">
        <v>141</v>
      </c>
      <c r="R2615" s="13" t="s">
        <v>436</v>
      </c>
      <c r="S2615" t="s">
        <v>34</v>
      </c>
      <c r="T2615" t="s">
        <v>35</v>
      </c>
      <c r="U2615" t="s">
        <v>437</v>
      </c>
      <c r="V2615" t="s">
        <v>75</v>
      </c>
      <c r="W2615" t="s">
        <v>38</v>
      </c>
      <c r="X2615" t="s">
        <v>438</v>
      </c>
      <c r="Y2615" s="7">
        <v>2352.59</v>
      </c>
      <c r="AC2615" s="7">
        <f t="shared" si="40"/>
        <v>0</v>
      </c>
    </row>
    <row r="2616" spans="1:29" x14ac:dyDescent="0.3">
      <c r="A2616" s="5">
        <v>10103</v>
      </c>
      <c r="B2616" s="5">
        <v>42</v>
      </c>
      <c r="C2616" s="7">
        <v>100</v>
      </c>
      <c r="D2616" s="10">
        <v>6</v>
      </c>
      <c r="E2616" s="7">
        <v>4460.82</v>
      </c>
      <c r="F2616" s="9">
        <v>37650</v>
      </c>
      <c r="G2616" t="s">
        <v>26</v>
      </c>
      <c r="H2616" s="10">
        <v>1</v>
      </c>
      <c r="I2616" s="5">
        <v>1</v>
      </c>
      <c r="J2616" s="5">
        <v>2003</v>
      </c>
      <c r="K2616" t="s">
        <v>209</v>
      </c>
      <c r="L2616" s="7">
        <v>101</v>
      </c>
      <c r="M2616" t="s">
        <v>747</v>
      </c>
      <c r="N2616" t="s">
        <v>154</v>
      </c>
      <c r="O2616" s="12" t="s">
        <v>155</v>
      </c>
      <c r="P2616" t="s">
        <v>156</v>
      </c>
      <c r="Q2616" t="s">
        <v>757</v>
      </c>
      <c r="R2616" s="13" t="s">
        <v>157</v>
      </c>
      <c r="S2616" t="s">
        <v>88</v>
      </c>
      <c r="T2616" t="s">
        <v>45</v>
      </c>
      <c r="U2616" t="s">
        <v>158</v>
      </c>
      <c r="V2616" t="s">
        <v>159</v>
      </c>
      <c r="W2616" t="s">
        <v>55</v>
      </c>
      <c r="X2616" t="s">
        <v>160</v>
      </c>
      <c r="Y2616" s="7">
        <v>4200</v>
      </c>
      <c r="AC2616" s="7">
        <f t="shared" si="40"/>
        <v>0</v>
      </c>
    </row>
    <row r="2617" spans="1:29" x14ac:dyDescent="0.3">
      <c r="A2617" s="5">
        <v>10114</v>
      </c>
      <c r="B2617" s="5">
        <v>42</v>
      </c>
      <c r="C2617" s="7">
        <v>100</v>
      </c>
      <c r="D2617" s="10">
        <v>10</v>
      </c>
      <c r="E2617" s="7">
        <v>4758.18</v>
      </c>
      <c r="F2617" s="9">
        <v>37712</v>
      </c>
      <c r="G2617" t="s">
        <v>26</v>
      </c>
      <c r="H2617" s="10">
        <v>2</v>
      </c>
      <c r="I2617" s="5">
        <v>4</v>
      </c>
      <c r="J2617" s="5">
        <v>2003</v>
      </c>
      <c r="K2617" t="s">
        <v>209</v>
      </c>
      <c r="L2617" s="7">
        <v>101</v>
      </c>
      <c r="M2617" t="s">
        <v>747</v>
      </c>
      <c r="N2617" t="s">
        <v>461</v>
      </c>
      <c r="O2617" s="12" t="s">
        <v>462</v>
      </c>
      <c r="P2617" t="s">
        <v>51</v>
      </c>
      <c r="Q2617" t="s">
        <v>757</v>
      </c>
      <c r="R2617" s="13" t="s">
        <v>463</v>
      </c>
      <c r="S2617" t="s">
        <v>44</v>
      </c>
      <c r="T2617" t="s">
        <v>45</v>
      </c>
      <c r="U2617" t="s">
        <v>464</v>
      </c>
      <c r="V2617" t="s">
        <v>465</v>
      </c>
      <c r="W2617" t="s">
        <v>55</v>
      </c>
      <c r="X2617" t="s">
        <v>466</v>
      </c>
      <c r="Y2617" s="7">
        <v>4200</v>
      </c>
      <c r="AC2617" s="7">
        <f t="shared" si="40"/>
        <v>0</v>
      </c>
    </row>
    <row r="2618" spans="1:29" x14ac:dyDescent="0.3">
      <c r="A2618" s="5">
        <v>10126</v>
      </c>
      <c r="B2618" s="5">
        <v>45</v>
      </c>
      <c r="C2618" s="7">
        <v>100</v>
      </c>
      <c r="D2618" s="10">
        <v>6</v>
      </c>
      <c r="E2618" s="7">
        <v>4597.2</v>
      </c>
      <c r="F2618" s="9">
        <v>37769</v>
      </c>
      <c r="G2618" t="s">
        <v>26</v>
      </c>
      <c r="H2618" s="10">
        <v>2</v>
      </c>
      <c r="I2618" s="5">
        <v>5</v>
      </c>
      <c r="J2618" s="5">
        <v>2003</v>
      </c>
      <c r="K2618" t="s">
        <v>209</v>
      </c>
      <c r="L2618" s="7">
        <v>101</v>
      </c>
      <c r="M2618" t="s">
        <v>747</v>
      </c>
      <c r="N2618" t="s">
        <v>219</v>
      </c>
      <c r="O2618" s="12" t="s">
        <v>220</v>
      </c>
      <c r="P2618" t="s">
        <v>203</v>
      </c>
      <c r="Q2618" t="s">
        <v>757</v>
      </c>
      <c r="R2618" s="13" t="s">
        <v>221</v>
      </c>
      <c r="S2618" t="s">
        <v>205</v>
      </c>
      <c r="T2618" t="s">
        <v>45</v>
      </c>
      <c r="U2618" t="s">
        <v>222</v>
      </c>
      <c r="V2618" t="s">
        <v>223</v>
      </c>
      <c r="W2618" t="s">
        <v>55</v>
      </c>
      <c r="X2618" t="s">
        <v>224</v>
      </c>
      <c r="Y2618" s="7">
        <v>4500</v>
      </c>
      <c r="AC2618" s="7">
        <f t="shared" si="40"/>
        <v>0</v>
      </c>
    </row>
    <row r="2619" spans="1:29" x14ac:dyDescent="0.3">
      <c r="A2619" s="5">
        <v>10140</v>
      </c>
      <c r="B2619" s="5">
        <v>36</v>
      </c>
      <c r="C2619" s="7">
        <v>100</v>
      </c>
      <c r="D2619" s="10">
        <v>6</v>
      </c>
      <c r="E2619" s="7">
        <v>4114.8</v>
      </c>
      <c r="F2619" s="9">
        <v>37826</v>
      </c>
      <c r="G2619" t="s">
        <v>26</v>
      </c>
      <c r="H2619" s="10">
        <v>3</v>
      </c>
      <c r="I2619" s="5">
        <v>7</v>
      </c>
      <c r="J2619" s="5">
        <v>2003</v>
      </c>
      <c r="K2619" t="s">
        <v>209</v>
      </c>
      <c r="L2619" s="7">
        <v>101</v>
      </c>
      <c r="M2619" t="s">
        <v>747</v>
      </c>
      <c r="N2619" t="s">
        <v>70</v>
      </c>
      <c r="O2619" s="12" t="s">
        <v>71</v>
      </c>
      <c r="P2619" t="s">
        <v>72</v>
      </c>
      <c r="Q2619" t="s">
        <v>60</v>
      </c>
      <c r="R2619" s="13" t="s">
        <v>73</v>
      </c>
      <c r="S2619" t="s">
        <v>34</v>
      </c>
      <c r="T2619" t="s">
        <v>35</v>
      </c>
      <c r="U2619" t="s">
        <v>74</v>
      </c>
      <c r="V2619" t="s">
        <v>75</v>
      </c>
      <c r="W2619" t="s">
        <v>55</v>
      </c>
      <c r="X2619" t="s">
        <v>76</v>
      </c>
      <c r="Y2619" s="7">
        <v>3600</v>
      </c>
      <c r="AC2619" s="7">
        <f t="shared" si="40"/>
        <v>0</v>
      </c>
    </row>
    <row r="2620" spans="1:29" x14ac:dyDescent="0.3">
      <c r="A2620" s="5">
        <v>10150</v>
      </c>
      <c r="B2620" s="5">
        <v>20</v>
      </c>
      <c r="C2620" s="7">
        <v>100</v>
      </c>
      <c r="D2620" s="10">
        <v>3</v>
      </c>
      <c r="E2620" s="7">
        <v>2104</v>
      </c>
      <c r="F2620" s="9">
        <v>37883</v>
      </c>
      <c r="G2620" t="s">
        <v>26</v>
      </c>
      <c r="H2620" s="10">
        <v>3</v>
      </c>
      <c r="I2620" s="5">
        <v>9</v>
      </c>
      <c r="J2620" s="5">
        <v>2003</v>
      </c>
      <c r="K2620" t="s">
        <v>209</v>
      </c>
      <c r="L2620" s="7">
        <v>101</v>
      </c>
      <c r="M2620" t="s">
        <v>747</v>
      </c>
      <c r="N2620" t="s">
        <v>225</v>
      </c>
      <c r="O2620" s="12" t="s">
        <v>226</v>
      </c>
      <c r="P2620" t="s">
        <v>227</v>
      </c>
      <c r="Q2620" t="s">
        <v>757</v>
      </c>
      <c r="R2620" s="13" t="s">
        <v>228</v>
      </c>
      <c r="S2620" t="s">
        <v>227</v>
      </c>
      <c r="T2620" t="s">
        <v>229</v>
      </c>
      <c r="U2620" t="s">
        <v>230</v>
      </c>
      <c r="V2620" t="s">
        <v>231</v>
      </c>
      <c r="W2620" t="s">
        <v>38</v>
      </c>
      <c r="X2620" t="s">
        <v>232</v>
      </c>
      <c r="Y2620" s="7">
        <v>2000</v>
      </c>
      <c r="AC2620" s="7">
        <f t="shared" si="40"/>
        <v>1317.5699999999997</v>
      </c>
    </row>
    <row r="2621" spans="1:29" x14ac:dyDescent="0.3">
      <c r="A2621" s="5">
        <v>10164</v>
      </c>
      <c r="B2621" s="5">
        <v>39</v>
      </c>
      <c r="C2621" s="7">
        <v>81.93</v>
      </c>
      <c r="D2621" s="10">
        <v>4</v>
      </c>
      <c r="E2621" s="7">
        <v>3195.27</v>
      </c>
      <c r="F2621" s="9">
        <v>37915</v>
      </c>
      <c r="G2621" t="s">
        <v>467</v>
      </c>
      <c r="H2621" s="10">
        <v>4</v>
      </c>
      <c r="I2621" s="5">
        <v>10</v>
      </c>
      <c r="J2621" s="5">
        <v>2003</v>
      </c>
      <c r="K2621" t="s">
        <v>209</v>
      </c>
      <c r="L2621" s="7">
        <v>101</v>
      </c>
      <c r="M2621" t="s">
        <v>747</v>
      </c>
      <c r="N2621" t="s">
        <v>468</v>
      </c>
      <c r="O2621" s="12" t="s">
        <v>469</v>
      </c>
      <c r="P2621" t="s">
        <v>470</v>
      </c>
      <c r="Q2621" t="s">
        <v>757</v>
      </c>
      <c r="R2621" s="13" t="s">
        <v>471</v>
      </c>
      <c r="S2621" t="s">
        <v>172</v>
      </c>
      <c r="T2621" t="s">
        <v>45</v>
      </c>
      <c r="U2621" t="s">
        <v>472</v>
      </c>
      <c r="V2621" t="s">
        <v>473</v>
      </c>
      <c r="W2621" t="s">
        <v>55</v>
      </c>
      <c r="X2621" t="s">
        <v>474</v>
      </c>
      <c r="Y2621" s="7">
        <v>3195.27</v>
      </c>
      <c r="AC2621" s="7">
        <f t="shared" si="40"/>
        <v>0</v>
      </c>
    </row>
    <row r="2622" spans="1:29" x14ac:dyDescent="0.3">
      <c r="A2622" s="5">
        <v>10175</v>
      </c>
      <c r="B2622" s="5">
        <v>42</v>
      </c>
      <c r="C2622" s="7">
        <v>85.98</v>
      </c>
      <c r="D2622" s="10">
        <v>11</v>
      </c>
      <c r="E2622" s="7">
        <v>3611.16</v>
      </c>
      <c r="F2622" s="9">
        <v>37931</v>
      </c>
      <c r="G2622" t="s">
        <v>26</v>
      </c>
      <c r="H2622" s="10">
        <v>4</v>
      </c>
      <c r="I2622" s="5">
        <v>11</v>
      </c>
      <c r="J2622" s="5">
        <v>2003</v>
      </c>
      <c r="K2622" t="s">
        <v>209</v>
      </c>
      <c r="L2622" s="7">
        <v>101</v>
      </c>
      <c r="M2622" t="s">
        <v>747</v>
      </c>
      <c r="N2622" t="s">
        <v>377</v>
      </c>
      <c r="O2622" s="12" t="s">
        <v>378</v>
      </c>
      <c r="P2622" t="s">
        <v>379</v>
      </c>
      <c r="Q2622" t="s">
        <v>757</v>
      </c>
      <c r="R2622" s="13" t="s">
        <v>380</v>
      </c>
      <c r="S2622" t="s">
        <v>196</v>
      </c>
      <c r="T2622" t="s">
        <v>45</v>
      </c>
      <c r="U2622" t="s">
        <v>68</v>
      </c>
      <c r="V2622" t="s">
        <v>381</v>
      </c>
      <c r="W2622" t="s">
        <v>55</v>
      </c>
      <c r="X2622" t="s">
        <v>382</v>
      </c>
      <c r="Y2622" s="7">
        <v>3611.16</v>
      </c>
      <c r="AC2622" s="7">
        <f t="shared" si="40"/>
        <v>0</v>
      </c>
    </row>
    <row r="2623" spans="1:29" x14ac:dyDescent="0.3">
      <c r="A2623" s="5">
        <v>10183</v>
      </c>
      <c r="B2623" s="5">
        <v>23</v>
      </c>
      <c r="C2623" s="7">
        <v>86.99</v>
      </c>
      <c r="D2623" s="10">
        <v>3</v>
      </c>
      <c r="E2623" s="7">
        <v>2000.77</v>
      </c>
      <c r="F2623" s="9">
        <v>37938</v>
      </c>
      <c r="G2623" t="s">
        <v>26</v>
      </c>
      <c r="H2623" s="10">
        <v>4</v>
      </c>
      <c r="I2623" s="5">
        <v>11</v>
      </c>
      <c r="J2623" s="5">
        <v>2003</v>
      </c>
      <c r="K2623" t="s">
        <v>209</v>
      </c>
      <c r="L2623" s="7">
        <v>101</v>
      </c>
      <c r="M2623" t="s">
        <v>747</v>
      </c>
      <c r="N2623" t="s">
        <v>245</v>
      </c>
      <c r="O2623" s="12" t="s">
        <v>246</v>
      </c>
      <c r="P2623" t="s">
        <v>247</v>
      </c>
      <c r="Q2623" t="s">
        <v>164</v>
      </c>
      <c r="R2623" s="13" t="s">
        <v>248</v>
      </c>
      <c r="S2623" t="s">
        <v>34</v>
      </c>
      <c r="T2623" t="s">
        <v>35</v>
      </c>
      <c r="U2623" t="s">
        <v>249</v>
      </c>
      <c r="V2623" t="s">
        <v>250</v>
      </c>
      <c r="W2623" t="s">
        <v>38</v>
      </c>
      <c r="X2623" t="s">
        <v>251</v>
      </c>
      <c r="Y2623" s="7">
        <v>2000.77</v>
      </c>
      <c r="AC2623" s="7">
        <f t="shared" si="40"/>
        <v>260.81999999999971</v>
      </c>
    </row>
    <row r="2624" spans="1:29" x14ac:dyDescent="0.3">
      <c r="A2624" s="5">
        <v>10194</v>
      </c>
      <c r="B2624" s="5">
        <v>26</v>
      </c>
      <c r="C2624" s="7">
        <v>89.01</v>
      </c>
      <c r="D2624" s="10">
        <v>6</v>
      </c>
      <c r="E2624" s="7">
        <v>2314.2600000000002</v>
      </c>
      <c r="F2624" s="9">
        <v>37950</v>
      </c>
      <c r="G2624" t="s">
        <v>26</v>
      </c>
      <c r="H2624" s="10">
        <v>4</v>
      </c>
      <c r="I2624" s="5">
        <v>11</v>
      </c>
      <c r="J2624" s="5">
        <v>2003</v>
      </c>
      <c r="K2624" t="s">
        <v>209</v>
      </c>
      <c r="L2624" s="7">
        <v>101</v>
      </c>
      <c r="M2624" t="s">
        <v>747</v>
      </c>
      <c r="N2624" t="s">
        <v>252</v>
      </c>
      <c r="O2624" s="12" t="s">
        <v>253</v>
      </c>
      <c r="P2624" t="s">
        <v>254</v>
      </c>
      <c r="Q2624" t="s">
        <v>757</v>
      </c>
      <c r="R2624" s="13" t="s">
        <v>255</v>
      </c>
      <c r="S2624" t="s">
        <v>44</v>
      </c>
      <c r="T2624" t="s">
        <v>45</v>
      </c>
      <c r="U2624" t="s">
        <v>256</v>
      </c>
      <c r="V2624" t="s">
        <v>257</v>
      </c>
      <c r="W2624" t="s">
        <v>38</v>
      </c>
      <c r="X2624" t="s">
        <v>258</v>
      </c>
      <c r="Y2624" s="7">
        <v>2314.2600000000002</v>
      </c>
      <c r="AC2624" s="7">
        <f t="shared" si="40"/>
        <v>558.18000000000029</v>
      </c>
    </row>
    <row r="2625" spans="1:29" x14ac:dyDescent="0.3">
      <c r="A2625" s="5">
        <v>10206</v>
      </c>
      <c r="B2625" s="5">
        <v>33</v>
      </c>
      <c r="C2625" s="7">
        <v>100</v>
      </c>
      <c r="D2625" s="10">
        <v>1</v>
      </c>
      <c r="E2625" s="7">
        <v>3871.89</v>
      </c>
      <c r="F2625" s="9">
        <v>37960</v>
      </c>
      <c r="G2625" t="s">
        <v>26</v>
      </c>
      <c r="H2625" s="10">
        <v>4</v>
      </c>
      <c r="I2625" s="5">
        <v>12</v>
      </c>
      <c r="J2625" s="5">
        <v>2003</v>
      </c>
      <c r="K2625" t="s">
        <v>209</v>
      </c>
      <c r="L2625" s="7">
        <v>101</v>
      </c>
      <c r="M2625" t="s">
        <v>747</v>
      </c>
      <c r="N2625" t="s">
        <v>259</v>
      </c>
      <c r="O2625" s="12" t="s">
        <v>260</v>
      </c>
      <c r="P2625" t="s">
        <v>261</v>
      </c>
      <c r="Q2625" t="s">
        <v>262</v>
      </c>
      <c r="R2625" s="13" t="s">
        <v>263</v>
      </c>
      <c r="S2625" t="s">
        <v>264</v>
      </c>
      <c r="T2625" t="s">
        <v>35</v>
      </c>
      <c r="U2625" t="s">
        <v>265</v>
      </c>
      <c r="V2625" t="s">
        <v>266</v>
      </c>
      <c r="W2625" t="s">
        <v>55</v>
      </c>
      <c r="X2625" t="s">
        <v>267</v>
      </c>
      <c r="Y2625" s="7">
        <v>3300</v>
      </c>
      <c r="AC2625" s="7">
        <f t="shared" si="40"/>
        <v>97.199999999999818</v>
      </c>
    </row>
    <row r="2626" spans="1:29" x14ac:dyDescent="0.3">
      <c r="A2626" s="5">
        <v>10217</v>
      </c>
      <c r="B2626" s="5">
        <v>31</v>
      </c>
      <c r="C2626" s="7">
        <v>88</v>
      </c>
      <c r="D2626" s="10">
        <v>6</v>
      </c>
      <c r="E2626" s="7">
        <v>2728</v>
      </c>
      <c r="F2626" s="9">
        <v>38021</v>
      </c>
      <c r="G2626" t="s">
        <v>26</v>
      </c>
      <c r="H2626" s="10">
        <v>1</v>
      </c>
      <c r="I2626" s="5">
        <v>2</v>
      </c>
      <c r="J2626" s="5">
        <v>2004</v>
      </c>
      <c r="K2626" t="s">
        <v>209</v>
      </c>
      <c r="L2626" s="7">
        <v>101</v>
      </c>
      <c r="M2626" t="s">
        <v>747</v>
      </c>
      <c r="N2626" t="s">
        <v>479</v>
      </c>
      <c r="O2626" s="12" t="s">
        <v>480</v>
      </c>
      <c r="P2626" t="s">
        <v>227</v>
      </c>
      <c r="Q2626" t="s">
        <v>757</v>
      </c>
      <c r="R2626" s="13" t="s">
        <v>481</v>
      </c>
      <c r="S2626" t="s">
        <v>227</v>
      </c>
      <c r="T2626" t="s">
        <v>108</v>
      </c>
      <c r="U2626" t="s">
        <v>482</v>
      </c>
      <c r="V2626" t="s">
        <v>483</v>
      </c>
      <c r="W2626" t="s">
        <v>38</v>
      </c>
      <c r="X2626" t="s">
        <v>484</v>
      </c>
      <c r="Y2626" s="7">
        <v>2728</v>
      </c>
      <c r="AC2626" s="7">
        <f t="shared" si="40"/>
        <v>514.80000000000018</v>
      </c>
    </row>
    <row r="2627" spans="1:29" x14ac:dyDescent="0.3">
      <c r="A2627" s="5">
        <v>10229</v>
      </c>
      <c r="B2627" s="5">
        <v>50</v>
      </c>
      <c r="C2627" s="7">
        <v>100</v>
      </c>
      <c r="D2627" s="10">
        <v>11</v>
      </c>
      <c r="E2627" s="7">
        <v>5614</v>
      </c>
      <c r="F2627" s="9">
        <v>38057</v>
      </c>
      <c r="G2627" t="s">
        <v>26</v>
      </c>
      <c r="H2627" s="10">
        <v>1</v>
      </c>
      <c r="I2627" s="5">
        <v>3</v>
      </c>
      <c r="J2627" s="5">
        <v>2004</v>
      </c>
      <c r="K2627" t="s">
        <v>209</v>
      </c>
      <c r="L2627" s="7">
        <v>101</v>
      </c>
      <c r="M2627" t="s">
        <v>747</v>
      </c>
      <c r="N2627" t="s">
        <v>312</v>
      </c>
      <c r="O2627" s="12" t="s">
        <v>313</v>
      </c>
      <c r="P2627" t="s">
        <v>314</v>
      </c>
      <c r="Q2627" t="s">
        <v>60</v>
      </c>
      <c r="R2627" s="13" t="s">
        <v>128</v>
      </c>
      <c r="S2627" t="s">
        <v>34</v>
      </c>
      <c r="T2627" t="s">
        <v>35</v>
      </c>
      <c r="U2627" t="s">
        <v>315</v>
      </c>
      <c r="V2627" t="s">
        <v>316</v>
      </c>
      <c r="W2627" t="s">
        <v>55</v>
      </c>
      <c r="X2627" t="s">
        <v>317</v>
      </c>
      <c r="Y2627" s="7">
        <v>5000</v>
      </c>
      <c r="AC2627" s="7">
        <f t="shared" si="40"/>
        <v>104</v>
      </c>
    </row>
    <row r="2628" spans="1:29" x14ac:dyDescent="0.3">
      <c r="A2628" s="5">
        <v>10245</v>
      </c>
      <c r="B2628" s="5">
        <v>44</v>
      </c>
      <c r="C2628" s="7">
        <v>100</v>
      </c>
      <c r="D2628" s="10">
        <v>4</v>
      </c>
      <c r="E2628" s="7">
        <v>4628.8</v>
      </c>
      <c r="F2628" s="9">
        <v>38111</v>
      </c>
      <c r="G2628" t="s">
        <v>26</v>
      </c>
      <c r="H2628" s="10">
        <v>2</v>
      </c>
      <c r="I2628" s="5">
        <v>5</v>
      </c>
      <c r="J2628" s="5">
        <v>2004</v>
      </c>
      <c r="K2628" t="s">
        <v>209</v>
      </c>
      <c r="L2628" s="7">
        <v>101</v>
      </c>
      <c r="M2628" t="s">
        <v>747</v>
      </c>
      <c r="N2628" t="s">
        <v>278</v>
      </c>
      <c r="O2628" s="12" t="s">
        <v>279</v>
      </c>
      <c r="P2628" t="s">
        <v>280</v>
      </c>
      <c r="Q2628" t="s">
        <v>127</v>
      </c>
      <c r="R2628" s="13" t="s">
        <v>281</v>
      </c>
      <c r="S2628" t="s">
        <v>34</v>
      </c>
      <c r="T2628" t="s">
        <v>35</v>
      </c>
      <c r="U2628" t="s">
        <v>94</v>
      </c>
      <c r="V2628" t="s">
        <v>282</v>
      </c>
      <c r="W2628" t="s">
        <v>55</v>
      </c>
      <c r="X2628" t="s">
        <v>283</v>
      </c>
      <c r="Y2628" s="7">
        <v>4400</v>
      </c>
      <c r="AC2628" s="7">
        <f t="shared" si="40"/>
        <v>0</v>
      </c>
    </row>
    <row r="2629" spans="1:29" x14ac:dyDescent="0.3">
      <c r="A2629" s="5">
        <v>10258</v>
      </c>
      <c r="B2629" s="5">
        <v>45</v>
      </c>
      <c r="C2629" s="7">
        <v>80.92</v>
      </c>
      <c r="D2629" s="10">
        <v>1</v>
      </c>
      <c r="E2629" s="7">
        <v>3641.4</v>
      </c>
      <c r="F2629" s="9">
        <v>38153</v>
      </c>
      <c r="G2629" t="s">
        <v>26</v>
      </c>
      <c r="H2629" s="10">
        <v>2</v>
      </c>
      <c r="I2629" s="5">
        <v>6</v>
      </c>
      <c r="J2629" s="5">
        <v>2004</v>
      </c>
      <c r="K2629" t="s">
        <v>209</v>
      </c>
      <c r="L2629" s="7">
        <v>101</v>
      </c>
      <c r="M2629" t="s">
        <v>747</v>
      </c>
      <c r="N2629" t="s">
        <v>284</v>
      </c>
      <c r="O2629" s="12" t="s">
        <v>285</v>
      </c>
      <c r="P2629" t="s">
        <v>286</v>
      </c>
      <c r="Q2629" t="s">
        <v>287</v>
      </c>
      <c r="R2629" s="13" t="s">
        <v>288</v>
      </c>
      <c r="S2629" t="s">
        <v>229</v>
      </c>
      <c r="T2629" t="s">
        <v>229</v>
      </c>
      <c r="U2629" t="s">
        <v>289</v>
      </c>
      <c r="V2629" t="s">
        <v>290</v>
      </c>
      <c r="W2629" t="s">
        <v>55</v>
      </c>
      <c r="X2629" t="s">
        <v>291</v>
      </c>
      <c r="Y2629" s="7">
        <v>3641.4</v>
      </c>
      <c r="AC2629" s="7">
        <f t="shared" si="40"/>
        <v>0</v>
      </c>
    </row>
    <row r="2630" spans="1:29" x14ac:dyDescent="0.3">
      <c r="A2630" s="5">
        <v>10270</v>
      </c>
      <c r="B2630" s="5">
        <v>46</v>
      </c>
      <c r="C2630" s="7">
        <v>88</v>
      </c>
      <c r="D2630" s="10">
        <v>4</v>
      </c>
      <c r="E2630" s="7">
        <v>4048</v>
      </c>
      <c r="F2630" s="9">
        <v>38187</v>
      </c>
      <c r="G2630" t="s">
        <v>26</v>
      </c>
      <c r="H2630" s="10">
        <v>3</v>
      </c>
      <c r="I2630" s="5">
        <v>7</v>
      </c>
      <c r="J2630" s="5">
        <v>2004</v>
      </c>
      <c r="K2630" t="s">
        <v>209</v>
      </c>
      <c r="L2630" s="7">
        <v>101</v>
      </c>
      <c r="M2630" t="s">
        <v>747</v>
      </c>
      <c r="N2630" t="s">
        <v>177</v>
      </c>
      <c r="O2630" s="12" t="s">
        <v>178</v>
      </c>
      <c r="P2630" t="s">
        <v>179</v>
      </c>
      <c r="Q2630" t="s">
        <v>180</v>
      </c>
      <c r="R2630" s="13" t="s">
        <v>181</v>
      </c>
      <c r="S2630" t="s">
        <v>107</v>
      </c>
      <c r="T2630" t="s">
        <v>108</v>
      </c>
      <c r="U2630" t="s">
        <v>182</v>
      </c>
      <c r="V2630" t="s">
        <v>183</v>
      </c>
      <c r="W2630" t="s">
        <v>55</v>
      </c>
      <c r="X2630" t="s">
        <v>184</v>
      </c>
      <c r="Y2630" s="7">
        <v>4048</v>
      </c>
      <c r="AC2630" s="7">
        <f t="shared" si="40"/>
        <v>0</v>
      </c>
    </row>
    <row r="2631" spans="1:29" x14ac:dyDescent="0.3">
      <c r="A2631" s="5">
        <v>10281</v>
      </c>
      <c r="B2631" s="5">
        <v>27</v>
      </c>
      <c r="C2631" s="7">
        <v>85.98</v>
      </c>
      <c r="D2631" s="10">
        <v>11</v>
      </c>
      <c r="E2631" s="7">
        <v>2321.46</v>
      </c>
      <c r="F2631" s="9">
        <v>38218</v>
      </c>
      <c r="G2631" t="s">
        <v>26</v>
      </c>
      <c r="H2631" s="10">
        <v>3</v>
      </c>
      <c r="I2631" s="5">
        <v>8</v>
      </c>
      <c r="J2631" s="5">
        <v>2004</v>
      </c>
      <c r="K2631" t="s">
        <v>209</v>
      </c>
      <c r="L2631" s="7">
        <v>101</v>
      </c>
      <c r="M2631" t="s">
        <v>747</v>
      </c>
      <c r="N2631" t="s">
        <v>161</v>
      </c>
      <c r="O2631" s="12" t="s">
        <v>162</v>
      </c>
      <c r="P2631" t="s">
        <v>163</v>
      </c>
      <c r="Q2631" t="s">
        <v>164</v>
      </c>
      <c r="R2631" s="13" t="s">
        <v>165</v>
      </c>
      <c r="S2631" t="s">
        <v>34</v>
      </c>
      <c r="T2631" t="s">
        <v>35</v>
      </c>
      <c r="U2631" t="s">
        <v>36</v>
      </c>
      <c r="V2631" t="s">
        <v>166</v>
      </c>
      <c r="W2631" t="s">
        <v>38</v>
      </c>
      <c r="X2631" t="s">
        <v>167</v>
      </c>
      <c r="Y2631" s="7">
        <v>2321.46</v>
      </c>
      <c r="AC2631" s="7">
        <f t="shared" si="40"/>
        <v>0</v>
      </c>
    </row>
    <row r="2632" spans="1:29" x14ac:dyDescent="0.3">
      <c r="A2632" s="5">
        <v>10291</v>
      </c>
      <c r="B2632" s="5">
        <v>28</v>
      </c>
      <c r="C2632" s="7">
        <v>100</v>
      </c>
      <c r="D2632" s="10">
        <v>6</v>
      </c>
      <c r="E2632" s="7">
        <v>3256.96</v>
      </c>
      <c r="F2632" s="9">
        <v>38238</v>
      </c>
      <c r="G2632" t="s">
        <v>26</v>
      </c>
      <c r="H2632" s="10">
        <v>3</v>
      </c>
      <c r="I2632" s="5">
        <v>9</v>
      </c>
      <c r="J2632" s="5">
        <v>2004</v>
      </c>
      <c r="K2632" t="s">
        <v>209</v>
      </c>
      <c r="L2632" s="7">
        <v>101</v>
      </c>
      <c r="M2632" t="s">
        <v>747</v>
      </c>
      <c r="N2632" t="s">
        <v>300</v>
      </c>
      <c r="O2632" s="12" t="s">
        <v>301</v>
      </c>
      <c r="P2632" t="s">
        <v>302</v>
      </c>
      <c r="Q2632" t="s">
        <v>757</v>
      </c>
      <c r="R2632" s="13" t="s">
        <v>303</v>
      </c>
      <c r="S2632" t="s">
        <v>215</v>
      </c>
      <c r="T2632" t="s">
        <v>45</v>
      </c>
      <c r="U2632" t="s">
        <v>304</v>
      </c>
      <c r="V2632" t="s">
        <v>235</v>
      </c>
      <c r="W2632" t="s">
        <v>55</v>
      </c>
      <c r="X2632" t="s">
        <v>305</v>
      </c>
      <c r="Y2632" s="7">
        <v>2800</v>
      </c>
      <c r="AC2632" s="7">
        <f t="shared" si="40"/>
        <v>571.88999999999987</v>
      </c>
    </row>
    <row r="2633" spans="1:29" x14ac:dyDescent="0.3">
      <c r="A2633" s="5">
        <v>10304</v>
      </c>
      <c r="B2633" s="5">
        <v>40</v>
      </c>
      <c r="C2633" s="7">
        <v>100</v>
      </c>
      <c r="D2633" s="10">
        <v>1</v>
      </c>
      <c r="E2633" s="7">
        <v>4208</v>
      </c>
      <c r="F2633" s="9">
        <v>38271</v>
      </c>
      <c r="G2633" t="s">
        <v>26</v>
      </c>
      <c r="H2633" s="10">
        <v>4</v>
      </c>
      <c r="I2633" s="5">
        <v>10</v>
      </c>
      <c r="J2633" s="5">
        <v>2004</v>
      </c>
      <c r="K2633" t="s">
        <v>209</v>
      </c>
      <c r="L2633" s="7">
        <v>101</v>
      </c>
      <c r="M2633" t="s">
        <v>747</v>
      </c>
      <c r="N2633" t="s">
        <v>306</v>
      </c>
      <c r="O2633" s="12" t="s">
        <v>307</v>
      </c>
      <c r="P2633" t="s">
        <v>308</v>
      </c>
      <c r="Q2633" t="s">
        <v>757</v>
      </c>
      <c r="R2633" s="13" t="s">
        <v>309</v>
      </c>
      <c r="S2633" t="s">
        <v>44</v>
      </c>
      <c r="T2633" t="s">
        <v>45</v>
      </c>
      <c r="U2633" t="s">
        <v>310</v>
      </c>
      <c r="V2633" t="s">
        <v>54</v>
      </c>
      <c r="W2633" t="s">
        <v>55</v>
      </c>
      <c r="X2633" t="s">
        <v>311</v>
      </c>
      <c r="Y2633" s="7">
        <v>4000</v>
      </c>
      <c r="AC2633" s="7">
        <f t="shared" si="40"/>
        <v>0</v>
      </c>
    </row>
    <row r="2634" spans="1:29" x14ac:dyDescent="0.3">
      <c r="A2634" s="5">
        <v>10313</v>
      </c>
      <c r="B2634" s="5">
        <v>30</v>
      </c>
      <c r="C2634" s="7">
        <v>99.13</v>
      </c>
      <c r="D2634" s="10">
        <v>9</v>
      </c>
      <c r="E2634" s="7">
        <v>2973.9</v>
      </c>
      <c r="F2634" s="9">
        <v>38282</v>
      </c>
      <c r="G2634" t="s">
        <v>26</v>
      </c>
      <c r="H2634" s="10">
        <v>4</v>
      </c>
      <c r="I2634" s="5">
        <v>10</v>
      </c>
      <c r="J2634" s="5">
        <v>2004</v>
      </c>
      <c r="K2634" t="s">
        <v>209</v>
      </c>
      <c r="L2634" s="7">
        <v>101</v>
      </c>
      <c r="M2634" t="s">
        <v>747</v>
      </c>
      <c r="N2634" t="s">
        <v>259</v>
      </c>
      <c r="O2634" s="12" t="s">
        <v>260</v>
      </c>
      <c r="P2634" t="s">
        <v>261</v>
      </c>
      <c r="Q2634" t="s">
        <v>262</v>
      </c>
      <c r="R2634" s="13" t="s">
        <v>263</v>
      </c>
      <c r="S2634" t="s">
        <v>264</v>
      </c>
      <c r="T2634" t="s">
        <v>35</v>
      </c>
      <c r="U2634" t="s">
        <v>265</v>
      </c>
      <c r="V2634" t="s">
        <v>266</v>
      </c>
      <c r="W2634" t="s">
        <v>38</v>
      </c>
      <c r="X2634" t="s">
        <v>267</v>
      </c>
      <c r="Y2634" s="7">
        <v>2973.9</v>
      </c>
      <c r="AC2634" s="7">
        <f t="shared" ref="AC2634:AC2697" si="41">E2627-Y2627</f>
        <v>614</v>
      </c>
    </row>
    <row r="2635" spans="1:29" x14ac:dyDescent="0.3">
      <c r="A2635" s="5">
        <v>10324</v>
      </c>
      <c r="B2635" s="5">
        <v>34</v>
      </c>
      <c r="C2635" s="7">
        <v>100</v>
      </c>
      <c r="D2635" s="10">
        <v>5</v>
      </c>
      <c r="E2635" s="7">
        <v>4248.3</v>
      </c>
      <c r="F2635" s="9">
        <v>38296</v>
      </c>
      <c r="G2635" t="s">
        <v>26</v>
      </c>
      <c r="H2635" s="10">
        <v>4</v>
      </c>
      <c r="I2635" s="5">
        <v>11</v>
      </c>
      <c r="J2635" s="5">
        <v>2004</v>
      </c>
      <c r="K2635" t="s">
        <v>209</v>
      </c>
      <c r="L2635" s="7">
        <v>101</v>
      </c>
      <c r="M2635" t="s">
        <v>747</v>
      </c>
      <c r="N2635" t="s">
        <v>112</v>
      </c>
      <c r="O2635" s="12" t="s">
        <v>113</v>
      </c>
      <c r="P2635" t="s">
        <v>31</v>
      </c>
      <c r="Q2635" t="s">
        <v>32</v>
      </c>
      <c r="R2635" s="13" t="s">
        <v>33</v>
      </c>
      <c r="S2635" t="s">
        <v>34</v>
      </c>
      <c r="T2635" t="s">
        <v>35</v>
      </c>
      <c r="U2635" t="s">
        <v>114</v>
      </c>
      <c r="V2635" t="s">
        <v>115</v>
      </c>
      <c r="W2635" t="s">
        <v>55</v>
      </c>
      <c r="X2635" t="s">
        <v>116</v>
      </c>
      <c r="Y2635" s="7">
        <v>3400</v>
      </c>
      <c r="AC2635" s="7">
        <f t="shared" si="41"/>
        <v>228.80000000000018</v>
      </c>
    </row>
    <row r="2636" spans="1:29" x14ac:dyDescent="0.3">
      <c r="A2636" s="5">
        <v>10336</v>
      </c>
      <c r="B2636" s="5">
        <v>46</v>
      </c>
      <c r="C2636" s="7">
        <v>100</v>
      </c>
      <c r="D2636" s="10">
        <v>2</v>
      </c>
      <c r="E2636" s="7">
        <v>9558.7999999999993</v>
      </c>
      <c r="F2636" s="9">
        <v>38311</v>
      </c>
      <c r="G2636" t="s">
        <v>26</v>
      </c>
      <c r="H2636" s="10">
        <v>4</v>
      </c>
      <c r="I2636" s="5">
        <v>11</v>
      </c>
      <c r="J2636" s="5">
        <v>2004</v>
      </c>
      <c r="K2636" t="s">
        <v>209</v>
      </c>
      <c r="L2636" s="7">
        <v>101</v>
      </c>
      <c r="M2636" t="s">
        <v>747</v>
      </c>
      <c r="N2636" t="s">
        <v>461</v>
      </c>
      <c r="O2636" s="12" t="s">
        <v>462</v>
      </c>
      <c r="P2636" t="s">
        <v>51</v>
      </c>
      <c r="Q2636" t="s">
        <v>757</v>
      </c>
      <c r="R2636" s="13" t="s">
        <v>463</v>
      </c>
      <c r="S2636" t="s">
        <v>44</v>
      </c>
      <c r="T2636" t="s">
        <v>45</v>
      </c>
      <c r="U2636" t="s">
        <v>464</v>
      </c>
      <c r="V2636" t="s">
        <v>465</v>
      </c>
      <c r="W2636" t="s">
        <v>175</v>
      </c>
      <c r="X2636" t="s">
        <v>466</v>
      </c>
      <c r="Y2636" s="7">
        <v>4600</v>
      </c>
      <c r="AC2636" s="7">
        <f t="shared" si="41"/>
        <v>0</v>
      </c>
    </row>
    <row r="2637" spans="1:29" x14ac:dyDescent="0.3">
      <c r="A2637" s="5">
        <v>10348</v>
      </c>
      <c r="B2637" s="5">
        <v>32</v>
      </c>
      <c r="C2637" s="7">
        <v>82.83</v>
      </c>
      <c r="D2637" s="10">
        <v>7</v>
      </c>
      <c r="E2637" s="7">
        <v>2650.56</v>
      </c>
      <c r="F2637" s="9">
        <v>38292</v>
      </c>
      <c r="G2637" t="s">
        <v>26</v>
      </c>
      <c r="H2637" s="10">
        <v>4</v>
      </c>
      <c r="I2637" s="5">
        <v>11</v>
      </c>
      <c r="J2637" s="5">
        <v>2004</v>
      </c>
      <c r="K2637" t="s">
        <v>209</v>
      </c>
      <c r="L2637" s="7">
        <v>101</v>
      </c>
      <c r="M2637" t="s">
        <v>747</v>
      </c>
      <c r="N2637" t="s">
        <v>219</v>
      </c>
      <c r="O2637" s="12" t="s">
        <v>220</v>
      </c>
      <c r="P2637" t="s">
        <v>203</v>
      </c>
      <c r="Q2637" t="s">
        <v>757</v>
      </c>
      <c r="R2637" s="13" t="s">
        <v>221</v>
      </c>
      <c r="S2637" t="s">
        <v>205</v>
      </c>
      <c r="T2637" t="s">
        <v>45</v>
      </c>
      <c r="U2637" t="s">
        <v>222</v>
      </c>
      <c r="V2637" t="s">
        <v>223</v>
      </c>
      <c r="W2637" t="s">
        <v>38</v>
      </c>
      <c r="X2637" t="s">
        <v>224</v>
      </c>
      <c r="Y2637" s="7">
        <v>2650.56</v>
      </c>
      <c r="AC2637" s="7">
        <f t="shared" si="41"/>
        <v>0</v>
      </c>
    </row>
    <row r="2638" spans="1:29" x14ac:dyDescent="0.3">
      <c r="A2638" s="5">
        <v>10358</v>
      </c>
      <c r="B2638" s="5">
        <v>27</v>
      </c>
      <c r="C2638" s="7">
        <v>100</v>
      </c>
      <c r="D2638" s="10">
        <v>3</v>
      </c>
      <c r="E2638" s="7">
        <v>3761.37</v>
      </c>
      <c r="F2638" s="9">
        <v>38331</v>
      </c>
      <c r="G2638" t="s">
        <v>26</v>
      </c>
      <c r="H2638" s="10">
        <v>4</v>
      </c>
      <c r="I2638" s="5">
        <v>12</v>
      </c>
      <c r="J2638" s="5">
        <v>2004</v>
      </c>
      <c r="K2638" t="s">
        <v>209</v>
      </c>
      <c r="L2638" s="7">
        <v>101</v>
      </c>
      <c r="M2638" t="s">
        <v>747</v>
      </c>
      <c r="N2638" t="s">
        <v>201</v>
      </c>
      <c r="O2638" s="12" t="s">
        <v>202</v>
      </c>
      <c r="P2638" t="s">
        <v>203</v>
      </c>
      <c r="Q2638" t="s">
        <v>757</v>
      </c>
      <c r="R2638" s="13" t="s">
        <v>204</v>
      </c>
      <c r="S2638" t="s">
        <v>205</v>
      </c>
      <c r="T2638" t="s">
        <v>45</v>
      </c>
      <c r="U2638" t="s">
        <v>206</v>
      </c>
      <c r="V2638" t="s">
        <v>207</v>
      </c>
      <c r="W2638" t="s">
        <v>55</v>
      </c>
      <c r="X2638" t="s">
        <v>208</v>
      </c>
      <c r="Y2638" s="7">
        <v>2700</v>
      </c>
      <c r="AC2638" s="7">
        <f t="shared" si="41"/>
        <v>0</v>
      </c>
    </row>
    <row r="2639" spans="1:29" x14ac:dyDescent="0.3">
      <c r="A2639" s="5">
        <v>10371</v>
      </c>
      <c r="B2639" s="5">
        <v>34</v>
      </c>
      <c r="C2639" s="7">
        <v>100</v>
      </c>
      <c r="D2639" s="10">
        <v>3</v>
      </c>
      <c r="E2639" s="7">
        <v>4301.34</v>
      </c>
      <c r="F2639" s="9">
        <v>38375</v>
      </c>
      <c r="G2639" t="s">
        <v>26</v>
      </c>
      <c r="H2639" s="10">
        <v>1</v>
      </c>
      <c r="I2639" s="5">
        <v>1</v>
      </c>
      <c r="J2639" s="5">
        <v>2005</v>
      </c>
      <c r="K2639" t="s">
        <v>209</v>
      </c>
      <c r="L2639" s="7">
        <v>101</v>
      </c>
      <c r="M2639" t="s">
        <v>747</v>
      </c>
      <c r="N2639" t="s">
        <v>312</v>
      </c>
      <c r="O2639" s="12" t="s">
        <v>313</v>
      </c>
      <c r="P2639" t="s">
        <v>314</v>
      </c>
      <c r="Q2639" t="s">
        <v>60</v>
      </c>
      <c r="R2639" s="13" t="s">
        <v>128</v>
      </c>
      <c r="S2639" t="s">
        <v>34</v>
      </c>
      <c r="T2639" t="s">
        <v>35</v>
      </c>
      <c r="U2639" t="s">
        <v>315</v>
      </c>
      <c r="V2639" t="s">
        <v>316</v>
      </c>
      <c r="W2639" t="s">
        <v>55</v>
      </c>
      <c r="X2639" t="s">
        <v>317</v>
      </c>
      <c r="Y2639" s="7">
        <v>3400</v>
      </c>
      <c r="AC2639" s="7">
        <f t="shared" si="41"/>
        <v>456.96000000000004</v>
      </c>
    </row>
    <row r="2640" spans="1:29" x14ac:dyDescent="0.3">
      <c r="A2640" s="5">
        <v>10382</v>
      </c>
      <c r="B2640" s="5">
        <v>34</v>
      </c>
      <c r="C2640" s="7">
        <v>54.84</v>
      </c>
      <c r="D2640" s="10">
        <v>9</v>
      </c>
      <c r="E2640" s="7">
        <v>1864.56</v>
      </c>
      <c r="F2640" s="9">
        <v>38400</v>
      </c>
      <c r="G2640" t="s">
        <v>26</v>
      </c>
      <c r="H2640" s="10">
        <v>1</v>
      </c>
      <c r="I2640" s="5">
        <v>2</v>
      </c>
      <c r="J2640" s="5">
        <v>2005</v>
      </c>
      <c r="K2640" t="s">
        <v>209</v>
      </c>
      <c r="L2640" s="7">
        <v>101</v>
      </c>
      <c r="M2640" t="s">
        <v>747</v>
      </c>
      <c r="N2640" t="s">
        <v>312</v>
      </c>
      <c r="O2640" s="12" t="s">
        <v>313</v>
      </c>
      <c r="P2640" t="s">
        <v>314</v>
      </c>
      <c r="Q2640" t="s">
        <v>60</v>
      </c>
      <c r="R2640" s="13" t="s">
        <v>128</v>
      </c>
      <c r="S2640" t="s">
        <v>34</v>
      </c>
      <c r="T2640" t="s">
        <v>35</v>
      </c>
      <c r="U2640" t="s">
        <v>315</v>
      </c>
      <c r="V2640" t="s">
        <v>316</v>
      </c>
      <c r="W2640" t="s">
        <v>38</v>
      </c>
      <c r="X2640" t="s">
        <v>317</v>
      </c>
      <c r="Y2640" s="7">
        <v>1864.56</v>
      </c>
      <c r="AC2640" s="7">
        <f t="shared" si="41"/>
        <v>208</v>
      </c>
    </row>
    <row r="2641" spans="1:29" x14ac:dyDescent="0.3">
      <c r="A2641" s="5">
        <v>10411</v>
      </c>
      <c r="B2641" s="5">
        <v>34</v>
      </c>
      <c r="C2641" s="7">
        <v>100</v>
      </c>
      <c r="D2641" s="10">
        <v>4</v>
      </c>
      <c r="E2641" s="7">
        <v>3576.8</v>
      </c>
      <c r="F2641" s="9">
        <v>38473</v>
      </c>
      <c r="G2641" t="s">
        <v>26</v>
      </c>
      <c r="H2641" s="10">
        <v>2</v>
      </c>
      <c r="I2641" s="5">
        <v>5</v>
      </c>
      <c r="J2641" s="5">
        <v>2005</v>
      </c>
      <c r="K2641" t="s">
        <v>209</v>
      </c>
      <c r="L2641" s="7">
        <v>101</v>
      </c>
      <c r="M2641" t="s">
        <v>747</v>
      </c>
      <c r="N2641" t="s">
        <v>336</v>
      </c>
      <c r="O2641" s="12" t="s">
        <v>337</v>
      </c>
      <c r="P2641" t="s">
        <v>338</v>
      </c>
      <c r="Q2641" t="s">
        <v>339</v>
      </c>
      <c r="R2641" s="13" t="s">
        <v>340</v>
      </c>
      <c r="S2641" t="s">
        <v>264</v>
      </c>
      <c r="T2641" t="s">
        <v>35</v>
      </c>
      <c r="U2641" t="s">
        <v>341</v>
      </c>
      <c r="V2641" t="s">
        <v>342</v>
      </c>
      <c r="W2641" t="s">
        <v>55</v>
      </c>
      <c r="X2641" t="s">
        <v>343</v>
      </c>
      <c r="Y2641" s="7">
        <v>3400</v>
      </c>
      <c r="AC2641" s="7">
        <f t="shared" si="41"/>
        <v>0</v>
      </c>
    </row>
    <row r="2642" spans="1:29" x14ac:dyDescent="0.3">
      <c r="A2642" s="5">
        <v>10424</v>
      </c>
      <c r="B2642" s="5">
        <v>46</v>
      </c>
      <c r="C2642" s="7">
        <v>80.92</v>
      </c>
      <c r="D2642" s="10">
        <v>1</v>
      </c>
      <c r="E2642" s="7">
        <v>3722.32</v>
      </c>
      <c r="F2642" s="9">
        <v>38503</v>
      </c>
      <c r="G2642" t="s">
        <v>344</v>
      </c>
      <c r="H2642" s="10">
        <v>2</v>
      </c>
      <c r="I2642" s="5">
        <v>5</v>
      </c>
      <c r="J2642" s="5">
        <v>2005</v>
      </c>
      <c r="K2642" t="s">
        <v>209</v>
      </c>
      <c r="L2642" s="7">
        <v>101</v>
      </c>
      <c r="M2642" t="s">
        <v>747</v>
      </c>
      <c r="N2642" t="s">
        <v>201</v>
      </c>
      <c r="O2642" s="12" t="s">
        <v>202</v>
      </c>
      <c r="P2642" t="s">
        <v>203</v>
      </c>
      <c r="Q2642" t="s">
        <v>757</v>
      </c>
      <c r="R2642" s="13" t="s">
        <v>204</v>
      </c>
      <c r="S2642" t="s">
        <v>205</v>
      </c>
      <c r="T2642" t="s">
        <v>45</v>
      </c>
      <c r="U2642" t="s">
        <v>206</v>
      </c>
      <c r="V2642" t="s">
        <v>207</v>
      </c>
      <c r="W2642" t="s">
        <v>55</v>
      </c>
      <c r="X2642" t="s">
        <v>208</v>
      </c>
      <c r="Y2642" s="7">
        <v>3722.32</v>
      </c>
      <c r="AC2642" s="7">
        <f t="shared" si="41"/>
        <v>848.30000000000018</v>
      </c>
    </row>
    <row r="2643" spans="1:29" x14ac:dyDescent="0.3">
      <c r="A2643" s="5">
        <v>10106</v>
      </c>
      <c r="B2643" s="5">
        <v>32</v>
      </c>
      <c r="C2643" s="7">
        <v>100</v>
      </c>
      <c r="D2643" s="10">
        <v>1</v>
      </c>
      <c r="E2643" s="7">
        <v>3986.56</v>
      </c>
      <c r="F2643" s="9">
        <v>37669</v>
      </c>
      <c r="G2643" t="s">
        <v>26</v>
      </c>
      <c r="H2643" s="10">
        <v>1</v>
      </c>
      <c r="I2643" s="5">
        <v>2</v>
      </c>
      <c r="J2643" s="5">
        <v>2003</v>
      </c>
      <c r="K2643" t="s">
        <v>642</v>
      </c>
      <c r="L2643" s="7">
        <v>118</v>
      </c>
      <c r="M2643" t="s">
        <v>748</v>
      </c>
      <c r="N2643" t="s">
        <v>626</v>
      </c>
      <c r="O2643" s="12" t="s">
        <v>627</v>
      </c>
      <c r="P2643" t="s">
        <v>628</v>
      </c>
      <c r="Q2643" t="s">
        <v>757</v>
      </c>
      <c r="R2643" s="13" t="s">
        <v>629</v>
      </c>
      <c r="S2643" t="s">
        <v>296</v>
      </c>
      <c r="T2643" t="s">
        <v>45</v>
      </c>
      <c r="U2643" t="s">
        <v>630</v>
      </c>
      <c r="V2643" t="s">
        <v>631</v>
      </c>
      <c r="W2643" t="s">
        <v>55</v>
      </c>
      <c r="X2643" t="s">
        <v>632</v>
      </c>
      <c r="Y2643" s="7">
        <v>3200</v>
      </c>
      <c r="AC2643" s="7">
        <f t="shared" si="41"/>
        <v>4958.7999999999993</v>
      </c>
    </row>
    <row r="2644" spans="1:29" x14ac:dyDescent="0.3">
      <c r="A2644" s="5">
        <v>10120</v>
      </c>
      <c r="B2644" s="5">
        <v>24</v>
      </c>
      <c r="C2644" s="7">
        <v>100</v>
      </c>
      <c r="D2644" s="10">
        <v>7</v>
      </c>
      <c r="E2644" s="7">
        <v>3417.12</v>
      </c>
      <c r="F2644" s="9">
        <v>37740</v>
      </c>
      <c r="G2644" t="s">
        <v>26</v>
      </c>
      <c r="H2644" s="10">
        <v>2</v>
      </c>
      <c r="I2644" s="5">
        <v>4</v>
      </c>
      <c r="J2644" s="5">
        <v>2003</v>
      </c>
      <c r="K2644" t="s">
        <v>642</v>
      </c>
      <c r="L2644" s="7">
        <v>118</v>
      </c>
      <c r="M2644" t="s">
        <v>748</v>
      </c>
      <c r="N2644" t="s">
        <v>102</v>
      </c>
      <c r="O2644" s="12" t="s">
        <v>103</v>
      </c>
      <c r="P2644" t="s">
        <v>104</v>
      </c>
      <c r="Q2644" t="s">
        <v>105</v>
      </c>
      <c r="R2644" s="13" t="s">
        <v>106</v>
      </c>
      <c r="S2644" t="s">
        <v>107</v>
      </c>
      <c r="T2644" t="s">
        <v>108</v>
      </c>
      <c r="U2644" t="s">
        <v>109</v>
      </c>
      <c r="V2644" t="s">
        <v>110</v>
      </c>
      <c r="W2644" t="s">
        <v>55</v>
      </c>
      <c r="X2644" t="s">
        <v>111</v>
      </c>
      <c r="Y2644" s="7">
        <v>2400</v>
      </c>
      <c r="AC2644" s="7">
        <f t="shared" si="41"/>
        <v>0</v>
      </c>
    </row>
    <row r="2645" spans="1:29" x14ac:dyDescent="0.3">
      <c r="A2645" s="5">
        <v>10133</v>
      </c>
      <c r="B2645" s="5">
        <v>27</v>
      </c>
      <c r="C2645" s="7">
        <v>99.67</v>
      </c>
      <c r="D2645" s="10">
        <v>2</v>
      </c>
      <c r="E2645" s="7">
        <v>2691.09</v>
      </c>
      <c r="F2645" s="9">
        <v>37799</v>
      </c>
      <c r="G2645" t="s">
        <v>26</v>
      </c>
      <c r="H2645" s="10">
        <v>2</v>
      </c>
      <c r="I2645" s="5">
        <v>6</v>
      </c>
      <c r="J2645" s="5">
        <v>2003</v>
      </c>
      <c r="K2645" t="s">
        <v>642</v>
      </c>
      <c r="L2645" s="7">
        <v>118</v>
      </c>
      <c r="M2645" t="s">
        <v>748</v>
      </c>
      <c r="N2645" t="s">
        <v>201</v>
      </c>
      <c r="O2645" s="12" t="s">
        <v>202</v>
      </c>
      <c r="P2645" t="s">
        <v>203</v>
      </c>
      <c r="Q2645" t="s">
        <v>757</v>
      </c>
      <c r="R2645" s="13" t="s">
        <v>204</v>
      </c>
      <c r="S2645" t="s">
        <v>205</v>
      </c>
      <c r="T2645" t="s">
        <v>45</v>
      </c>
      <c r="U2645" t="s">
        <v>206</v>
      </c>
      <c r="V2645" t="s">
        <v>207</v>
      </c>
      <c r="W2645" t="s">
        <v>38</v>
      </c>
      <c r="X2645" t="s">
        <v>208</v>
      </c>
      <c r="Y2645" s="7">
        <v>2691.09</v>
      </c>
      <c r="AC2645" s="7">
        <f t="shared" si="41"/>
        <v>1061.3699999999999</v>
      </c>
    </row>
    <row r="2646" spans="1:29" x14ac:dyDescent="0.3">
      <c r="A2646" s="5">
        <v>10145</v>
      </c>
      <c r="B2646" s="5">
        <v>20</v>
      </c>
      <c r="C2646" s="7">
        <v>100</v>
      </c>
      <c r="D2646" s="10">
        <v>13</v>
      </c>
      <c r="E2646" s="7">
        <v>2752.6</v>
      </c>
      <c r="F2646" s="9">
        <v>37858</v>
      </c>
      <c r="G2646" t="s">
        <v>26</v>
      </c>
      <c r="H2646" s="10">
        <v>3</v>
      </c>
      <c r="I2646" s="5">
        <v>8</v>
      </c>
      <c r="J2646" s="5">
        <v>2003</v>
      </c>
      <c r="K2646" t="s">
        <v>642</v>
      </c>
      <c r="L2646" s="7">
        <v>118</v>
      </c>
      <c r="M2646" t="s">
        <v>748</v>
      </c>
      <c r="N2646" t="s">
        <v>57</v>
      </c>
      <c r="O2646" s="12" t="s">
        <v>58</v>
      </c>
      <c r="P2646" t="s">
        <v>59</v>
      </c>
      <c r="Q2646" t="s">
        <v>60</v>
      </c>
      <c r="R2646" s="13" t="s">
        <v>61</v>
      </c>
      <c r="S2646" t="s">
        <v>34</v>
      </c>
      <c r="T2646" t="s">
        <v>35</v>
      </c>
      <c r="U2646" t="s">
        <v>62</v>
      </c>
      <c r="V2646" t="s">
        <v>63</v>
      </c>
      <c r="W2646" t="s">
        <v>38</v>
      </c>
      <c r="X2646" t="s">
        <v>64</v>
      </c>
      <c r="Y2646" s="7">
        <v>2000</v>
      </c>
      <c r="AC2646" s="7">
        <f t="shared" si="41"/>
        <v>901.34000000000015</v>
      </c>
    </row>
    <row r="2647" spans="1:29" x14ac:dyDescent="0.3">
      <c r="A2647" s="5">
        <v>10168</v>
      </c>
      <c r="B2647" s="5">
        <v>36</v>
      </c>
      <c r="C2647" s="7">
        <v>100</v>
      </c>
      <c r="D2647" s="10">
        <v>8</v>
      </c>
      <c r="E2647" s="7">
        <v>4527.72</v>
      </c>
      <c r="F2647" s="9">
        <v>37922</v>
      </c>
      <c r="G2647" t="s">
        <v>26</v>
      </c>
      <c r="H2647" s="10">
        <v>4</v>
      </c>
      <c r="I2647" s="5">
        <v>10</v>
      </c>
      <c r="J2647" s="5">
        <v>2003</v>
      </c>
      <c r="K2647" t="s">
        <v>642</v>
      </c>
      <c r="L2647" s="7">
        <v>118</v>
      </c>
      <c r="M2647" t="s">
        <v>748</v>
      </c>
      <c r="N2647" t="s">
        <v>70</v>
      </c>
      <c r="O2647" s="12" t="s">
        <v>71</v>
      </c>
      <c r="P2647" t="s">
        <v>72</v>
      </c>
      <c r="Q2647" t="s">
        <v>60</v>
      </c>
      <c r="R2647" s="13" t="s">
        <v>73</v>
      </c>
      <c r="S2647" t="s">
        <v>34</v>
      </c>
      <c r="T2647" t="s">
        <v>35</v>
      </c>
      <c r="U2647" t="s">
        <v>74</v>
      </c>
      <c r="V2647" t="s">
        <v>75</v>
      </c>
      <c r="W2647" t="s">
        <v>55</v>
      </c>
      <c r="X2647" t="s">
        <v>76</v>
      </c>
      <c r="Y2647" s="7">
        <v>3600</v>
      </c>
      <c r="AC2647" s="7">
        <f t="shared" si="41"/>
        <v>0</v>
      </c>
    </row>
    <row r="2648" spans="1:29" x14ac:dyDescent="0.3">
      <c r="A2648" s="5">
        <v>10188</v>
      </c>
      <c r="B2648" s="5">
        <v>29</v>
      </c>
      <c r="C2648" s="7">
        <v>100</v>
      </c>
      <c r="D2648" s="10">
        <v>8</v>
      </c>
      <c r="E2648" s="7">
        <v>3957.05</v>
      </c>
      <c r="F2648" s="9">
        <v>37943</v>
      </c>
      <c r="G2648" t="s">
        <v>26</v>
      </c>
      <c r="H2648" s="10">
        <v>4</v>
      </c>
      <c r="I2648" s="5">
        <v>11</v>
      </c>
      <c r="J2648" s="5">
        <v>2003</v>
      </c>
      <c r="K2648" t="s">
        <v>642</v>
      </c>
      <c r="L2648" s="7">
        <v>118</v>
      </c>
      <c r="M2648" t="s">
        <v>748</v>
      </c>
      <c r="N2648" t="s">
        <v>84</v>
      </c>
      <c r="O2648" s="12" t="s">
        <v>85</v>
      </c>
      <c r="P2648" t="s">
        <v>86</v>
      </c>
      <c r="Q2648" t="s">
        <v>757</v>
      </c>
      <c r="R2648" s="13" t="s">
        <v>87</v>
      </c>
      <c r="S2648" t="s">
        <v>88</v>
      </c>
      <c r="T2648" t="s">
        <v>45</v>
      </c>
      <c r="U2648" t="s">
        <v>89</v>
      </c>
      <c r="V2648" t="s">
        <v>90</v>
      </c>
      <c r="W2648" t="s">
        <v>55</v>
      </c>
      <c r="X2648" t="s">
        <v>91</v>
      </c>
      <c r="Y2648" s="7">
        <v>2900</v>
      </c>
      <c r="AC2648" s="7">
        <f t="shared" si="41"/>
        <v>176.80000000000018</v>
      </c>
    </row>
    <row r="2649" spans="1:29" x14ac:dyDescent="0.3">
      <c r="A2649" s="5">
        <v>10210</v>
      </c>
      <c r="B2649" s="5">
        <v>25</v>
      </c>
      <c r="C2649" s="7">
        <v>100</v>
      </c>
      <c r="D2649" s="10">
        <v>6</v>
      </c>
      <c r="E2649" s="7">
        <v>2818</v>
      </c>
      <c r="F2649" s="9">
        <v>37998</v>
      </c>
      <c r="G2649" t="s">
        <v>26</v>
      </c>
      <c r="H2649" s="10">
        <v>1</v>
      </c>
      <c r="I2649" s="5">
        <v>1</v>
      </c>
      <c r="J2649" s="5">
        <v>2004</v>
      </c>
      <c r="K2649" t="s">
        <v>642</v>
      </c>
      <c r="L2649" s="7">
        <v>118</v>
      </c>
      <c r="M2649" t="s">
        <v>748</v>
      </c>
      <c r="N2649" t="s">
        <v>346</v>
      </c>
      <c r="O2649" s="12" t="s">
        <v>347</v>
      </c>
      <c r="P2649" t="s">
        <v>348</v>
      </c>
      <c r="Q2649" t="s">
        <v>348</v>
      </c>
      <c r="R2649" s="13" t="s">
        <v>349</v>
      </c>
      <c r="S2649" t="s">
        <v>229</v>
      </c>
      <c r="T2649" t="s">
        <v>229</v>
      </c>
      <c r="U2649" t="s">
        <v>350</v>
      </c>
      <c r="V2649" t="s">
        <v>351</v>
      </c>
      <c r="W2649" t="s">
        <v>38</v>
      </c>
      <c r="X2649" t="s">
        <v>352</v>
      </c>
      <c r="Y2649" s="7">
        <v>2500</v>
      </c>
      <c r="AC2649" s="7">
        <f t="shared" si="41"/>
        <v>0</v>
      </c>
    </row>
    <row r="2650" spans="1:29" x14ac:dyDescent="0.3">
      <c r="A2650" s="5">
        <v>10223</v>
      </c>
      <c r="B2650" s="5">
        <v>29</v>
      </c>
      <c r="C2650" s="7">
        <v>100</v>
      </c>
      <c r="D2650" s="10">
        <v>8</v>
      </c>
      <c r="E2650" s="7">
        <v>3199.86</v>
      </c>
      <c r="F2650" s="9">
        <v>38037</v>
      </c>
      <c r="G2650" t="s">
        <v>26</v>
      </c>
      <c r="H2650" s="10">
        <v>1</v>
      </c>
      <c r="I2650" s="5">
        <v>2</v>
      </c>
      <c r="J2650" s="5">
        <v>2004</v>
      </c>
      <c r="K2650" t="s">
        <v>642</v>
      </c>
      <c r="L2650" s="7">
        <v>118</v>
      </c>
      <c r="M2650" t="s">
        <v>748</v>
      </c>
      <c r="N2650" t="s">
        <v>102</v>
      </c>
      <c r="O2650" s="12" t="s">
        <v>103</v>
      </c>
      <c r="P2650" t="s">
        <v>104</v>
      </c>
      <c r="Q2650" t="s">
        <v>105</v>
      </c>
      <c r="R2650" s="13" t="s">
        <v>106</v>
      </c>
      <c r="S2650" t="s">
        <v>107</v>
      </c>
      <c r="T2650" t="s">
        <v>108</v>
      </c>
      <c r="U2650" t="s">
        <v>109</v>
      </c>
      <c r="V2650" t="s">
        <v>110</v>
      </c>
      <c r="W2650" t="s">
        <v>55</v>
      </c>
      <c r="X2650" t="s">
        <v>111</v>
      </c>
      <c r="Y2650" s="7">
        <v>2900</v>
      </c>
      <c r="AC2650" s="7">
        <f t="shared" si="41"/>
        <v>786.56</v>
      </c>
    </row>
    <row r="2651" spans="1:29" x14ac:dyDescent="0.3">
      <c r="A2651" s="5">
        <v>10235</v>
      </c>
      <c r="B2651" s="5">
        <v>25</v>
      </c>
      <c r="C2651" s="7">
        <v>96.11</v>
      </c>
      <c r="D2651" s="10">
        <v>2</v>
      </c>
      <c r="E2651" s="7">
        <v>2402.75</v>
      </c>
      <c r="F2651" s="9">
        <v>38079</v>
      </c>
      <c r="G2651" t="s">
        <v>26</v>
      </c>
      <c r="H2651" s="10">
        <v>2</v>
      </c>
      <c r="I2651" s="5">
        <v>4</v>
      </c>
      <c r="J2651" s="5">
        <v>2004</v>
      </c>
      <c r="K2651" t="s">
        <v>642</v>
      </c>
      <c r="L2651" s="7">
        <v>118</v>
      </c>
      <c r="M2651" t="s">
        <v>748</v>
      </c>
      <c r="N2651" t="s">
        <v>427</v>
      </c>
      <c r="O2651" s="12" t="s">
        <v>428</v>
      </c>
      <c r="P2651" t="s">
        <v>429</v>
      </c>
      <c r="Q2651" t="s">
        <v>262</v>
      </c>
      <c r="R2651" s="13" t="s">
        <v>430</v>
      </c>
      <c r="S2651" t="s">
        <v>264</v>
      </c>
      <c r="T2651" t="s">
        <v>35</v>
      </c>
      <c r="U2651" t="s">
        <v>431</v>
      </c>
      <c r="V2651" t="s">
        <v>198</v>
      </c>
      <c r="W2651" t="s">
        <v>38</v>
      </c>
      <c r="X2651" t="s">
        <v>432</v>
      </c>
      <c r="Y2651" s="7">
        <v>2402.75</v>
      </c>
      <c r="AC2651" s="7">
        <f t="shared" si="41"/>
        <v>1017.1199999999999</v>
      </c>
    </row>
    <row r="2652" spans="1:29" x14ac:dyDescent="0.3">
      <c r="A2652" s="5">
        <v>10250</v>
      </c>
      <c r="B2652" s="5">
        <v>44</v>
      </c>
      <c r="C2652" s="7">
        <v>100</v>
      </c>
      <c r="D2652" s="10">
        <v>3</v>
      </c>
      <c r="E2652" s="7">
        <v>6055.72</v>
      </c>
      <c r="F2652" s="9">
        <v>38118</v>
      </c>
      <c r="G2652" t="s">
        <v>26</v>
      </c>
      <c r="H2652" s="10">
        <v>2</v>
      </c>
      <c r="I2652" s="5">
        <v>5</v>
      </c>
      <c r="J2652" s="5">
        <v>2004</v>
      </c>
      <c r="K2652" t="s">
        <v>642</v>
      </c>
      <c r="L2652" s="7">
        <v>118</v>
      </c>
      <c r="M2652" t="s">
        <v>748</v>
      </c>
      <c r="N2652" t="s">
        <v>454</v>
      </c>
      <c r="O2652" s="12" t="s">
        <v>455</v>
      </c>
      <c r="P2652" t="s">
        <v>456</v>
      </c>
      <c r="Q2652" t="s">
        <v>60</v>
      </c>
      <c r="R2652" s="13" t="s">
        <v>73</v>
      </c>
      <c r="S2652" t="s">
        <v>34</v>
      </c>
      <c r="T2652" t="s">
        <v>35</v>
      </c>
      <c r="U2652" t="s">
        <v>114</v>
      </c>
      <c r="V2652" t="s">
        <v>457</v>
      </c>
      <c r="W2652" t="s">
        <v>55</v>
      </c>
      <c r="X2652" t="s">
        <v>458</v>
      </c>
      <c r="Y2652" s="7">
        <v>4400</v>
      </c>
      <c r="AC2652" s="7">
        <f t="shared" si="41"/>
        <v>0</v>
      </c>
    </row>
    <row r="2653" spans="1:29" x14ac:dyDescent="0.3">
      <c r="A2653" s="5">
        <v>10263</v>
      </c>
      <c r="B2653" s="5">
        <v>47</v>
      </c>
      <c r="C2653" s="7">
        <v>100</v>
      </c>
      <c r="D2653" s="10">
        <v>9</v>
      </c>
      <c r="E2653" s="7">
        <v>5465.16</v>
      </c>
      <c r="F2653" s="9">
        <v>38166</v>
      </c>
      <c r="G2653" t="s">
        <v>26</v>
      </c>
      <c r="H2653" s="10">
        <v>2</v>
      </c>
      <c r="I2653" s="5">
        <v>6</v>
      </c>
      <c r="J2653" s="5">
        <v>2004</v>
      </c>
      <c r="K2653" t="s">
        <v>642</v>
      </c>
      <c r="L2653" s="7">
        <v>118</v>
      </c>
      <c r="M2653" t="s">
        <v>748</v>
      </c>
      <c r="N2653" t="s">
        <v>124</v>
      </c>
      <c r="O2653" s="12" t="s">
        <v>125</v>
      </c>
      <c r="P2653" t="s">
        <v>126</v>
      </c>
      <c r="Q2653" t="s">
        <v>127</v>
      </c>
      <c r="R2653" s="13" t="s">
        <v>128</v>
      </c>
      <c r="S2653" t="s">
        <v>34</v>
      </c>
      <c r="T2653" t="s">
        <v>35</v>
      </c>
      <c r="U2653" t="s">
        <v>129</v>
      </c>
      <c r="V2653" t="s">
        <v>63</v>
      </c>
      <c r="W2653" t="s">
        <v>55</v>
      </c>
      <c r="X2653" t="s">
        <v>130</v>
      </c>
      <c r="Y2653" s="7">
        <v>4700</v>
      </c>
      <c r="AC2653" s="7">
        <f t="shared" si="41"/>
        <v>752.59999999999991</v>
      </c>
    </row>
    <row r="2654" spans="1:29" x14ac:dyDescent="0.3">
      <c r="A2654" s="5">
        <v>10275</v>
      </c>
      <c r="B2654" s="5">
        <v>48</v>
      </c>
      <c r="C2654" s="7">
        <v>100</v>
      </c>
      <c r="D2654" s="10">
        <v>8</v>
      </c>
      <c r="E2654" s="7">
        <v>6378.72</v>
      </c>
      <c r="F2654" s="9">
        <v>38191</v>
      </c>
      <c r="G2654" t="s">
        <v>26</v>
      </c>
      <c r="H2654" s="10">
        <v>3</v>
      </c>
      <c r="I2654" s="5">
        <v>7</v>
      </c>
      <c r="J2654" s="5">
        <v>2004</v>
      </c>
      <c r="K2654" t="s">
        <v>642</v>
      </c>
      <c r="L2654" s="7">
        <v>118</v>
      </c>
      <c r="M2654" t="s">
        <v>748</v>
      </c>
      <c r="N2654" t="s">
        <v>131</v>
      </c>
      <c r="O2654" s="12" t="s">
        <v>132</v>
      </c>
      <c r="P2654" t="s">
        <v>133</v>
      </c>
      <c r="Q2654" t="s">
        <v>757</v>
      </c>
      <c r="R2654" s="13" t="s">
        <v>134</v>
      </c>
      <c r="S2654" t="s">
        <v>44</v>
      </c>
      <c r="T2654" t="s">
        <v>45</v>
      </c>
      <c r="U2654" t="s">
        <v>135</v>
      </c>
      <c r="V2654" t="s">
        <v>136</v>
      </c>
      <c r="W2654" t="s">
        <v>55</v>
      </c>
      <c r="X2654" t="s">
        <v>137</v>
      </c>
      <c r="Y2654" s="7">
        <v>4800</v>
      </c>
      <c r="AC2654" s="7">
        <f t="shared" si="41"/>
        <v>927.72000000000025</v>
      </c>
    </row>
    <row r="2655" spans="1:29" x14ac:dyDescent="0.3">
      <c r="A2655" s="5">
        <v>10285</v>
      </c>
      <c r="B2655" s="5">
        <v>45</v>
      </c>
      <c r="C2655" s="7">
        <v>100</v>
      </c>
      <c r="D2655" s="10">
        <v>13</v>
      </c>
      <c r="E2655" s="7">
        <v>5392.8</v>
      </c>
      <c r="F2655" s="9">
        <v>38226</v>
      </c>
      <c r="G2655" t="s">
        <v>26</v>
      </c>
      <c r="H2655" s="10">
        <v>3</v>
      </c>
      <c r="I2655" s="5">
        <v>8</v>
      </c>
      <c r="J2655" s="5">
        <v>2004</v>
      </c>
      <c r="K2655" t="s">
        <v>642</v>
      </c>
      <c r="L2655" s="7">
        <v>118</v>
      </c>
      <c r="M2655" t="s">
        <v>748</v>
      </c>
      <c r="N2655" t="s">
        <v>138</v>
      </c>
      <c r="O2655" s="12" t="s">
        <v>139</v>
      </c>
      <c r="P2655" t="s">
        <v>140</v>
      </c>
      <c r="Q2655" t="s">
        <v>141</v>
      </c>
      <c r="R2655" s="13" t="s">
        <v>142</v>
      </c>
      <c r="S2655" t="s">
        <v>34</v>
      </c>
      <c r="T2655" t="s">
        <v>35</v>
      </c>
      <c r="U2655" t="s">
        <v>143</v>
      </c>
      <c r="V2655" t="s">
        <v>144</v>
      </c>
      <c r="W2655" t="s">
        <v>55</v>
      </c>
      <c r="X2655" t="s">
        <v>145</v>
      </c>
      <c r="Y2655" s="7">
        <v>4500</v>
      </c>
      <c r="AC2655" s="7">
        <f t="shared" si="41"/>
        <v>1057.0500000000002</v>
      </c>
    </row>
    <row r="2656" spans="1:29" x14ac:dyDescent="0.3">
      <c r="A2656" s="5">
        <v>10297</v>
      </c>
      <c r="B2656" s="5">
        <v>35</v>
      </c>
      <c r="C2656" s="7">
        <v>100</v>
      </c>
      <c r="D2656" s="10">
        <v>3</v>
      </c>
      <c r="E2656" s="7">
        <v>3986.5</v>
      </c>
      <c r="F2656" s="9">
        <v>38246</v>
      </c>
      <c r="G2656" t="s">
        <v>26</v>
      </c>
      <c r="H2656" s="10">
        <v>3</v>
      </c>
      <c r="I2656" s="5">
        <v>9</v>
      </c>
      <c r="J2656" s="5">
        <v>2004</v>
      </c>
      <c r="K2656" t="s">
        <v>642</v>
      </c>
      <c r="L2656" s="7">
        <v>118</v>
      </c>
      <c r="M2656" t="s">
        <v>748</v>
      </c>
      <c r="N2656" t="s">
        <v>546</v>
      </c>
      <c r="O2656" s="12" t="s">
        <v>547</v>
      </c>
      <c r="P2656" t="s">
        <v>548</v>
      </c>
      <c r="Q2656" t="s">
        <v>757</v>
      </c>
      <c r="R2656" s="13" t="s">
        <v>25</v>
      </c>
      <c r="S2656" t="s">
        <v>549</v>
      </c>
      <c r="T2656" t="s">
        <v>45</v>
      </c>
      <c r="U2656" t="s">
        <v>550</v>
      </c>
      <c r="V2656" t="s">
        <v>551</v>
      </c>
      <c r="W2656" t="s">
        <v>55</v>
      </c>
      <c r="X2656" t="s">
        <v>552</v>
      </c>
      <c r="Y2656" s="7">
        <v>3500</v>
      </c>
      <c r="AC2656" s="7">
        <f t="shared" si="41"/>
        <v>318</v>
      </c>
    </row>
    <row r="2657" spans="1:29" x14ac:dyDescent="0.3">
      <c r="A2657" s="5">
        <v>10308</v>
      </c>
      <c r="B2657" s="5">
        <v>31</v>
      </c>
      <c r="C2657" s="7">
        <v>100</v>
      </c>
      <c r="D2657" s="10">
        <v>6</v>
      </c>
      <c r="E2657" s="7">
        <v>4009.23</v>
      </c>
      <c r="F2657" s="9">
        <v>38275</v>
      </c>
      <c r="G2657" t="s">
        <v>26</v>
      </c>
      <c r="H2657" s="10">
        <v>4</v>
      </c>
      <c r="I2657" s="5">
        <v>10</v>
      </c>
      <c r="J2657" s="5">
        <v>2004</v>
      </c>
      <c r="K2657" t="s">
        <v>642</v>
      </c>
      <c r="L2657" s="7">
        <v>118</v>
      </c>
      <c r="M2657" t="s">
        <v>748</v>
      </c>
      <c r="N2657" t="s">
        <v>362</v>
      </c>
      <c r="O2657" s="12" t="s">
        <v>363</v>
      </c>
      <c r="P2657" t="s">
        <v>364</v>
      </c>
      <c r="Q2657" t="s">
        <v>32</v>
      </c>
      <c r="R2657" s="13" t="s">
        <v>365</v>
      </c>
      <c r="S2657" t="s">
        <v>34</v>
      </c>
      <c r="T2657" t="s">
        <v>35</v>
      </c>
      <c r="U2657" t="s">
        <v>114</v>
      </c>
      <c r="V2657" t="s">
        <v>272</v>
      </c>
      <c r="W2657" t="s">
        <v>55</v>
      </c>
      <c r="X2657" t="s">
        <v>366</v>
      </c>
      <c r="Y2657" s="7">
        <v>3100</v>
      </c>
      <c r="AC2657" s="7">
        <f t="shared" si="41"/>
        <v>299.86000000000013</v>
      </c>
    </row>
    <row r="2658" spans="1:29" x14ac:dyDescent="0.3">
      <c r="A2658" s="5">
        <v>10318</v>
      </c>
      <c r="B2658" s="5">
        <v>50</v>
      </c>
      <c r="C2658" s="7">
        <v>100</v>
      </c>
      <c r="D2658" s="10">
        <v>8</v>
      </c>
      <c r="E2658" s="7">
        <v>7119</v>
      </c>
      <c r="F2658" s="9">
        <v>38293</v>
      </c>
      <c r="G2658" t="s">
        <v>26</v>
      </c>
      <c r="H2658" s="10">
        <v>4</v>
      </c>
      <c r="I2658" s="5">
        <v>11</v>
      </c>
      <c r="J2658" s="5">
        <v>2004</v>
      </c>
      <c r="K2658" t="s">
        <v>642</v>
      </c>
      <c r="L2658" s="7">
        <v>118</v>
      </c>
      <c r="M2658" t="s">
        <v>748</v>
      </c>
      <c r="N2658" t="s">
        <v>161</v>
      </c>
      <c r="O2658" s="12" t="s">
        <v>162</v>
      </c>
      <c r="P2658" t="s">
        <v>163</v>
      </c>
      <c r="Q2658" t="s">
        <v>164</v>
      </c>
      <c r="R2658" s="13" t="s">
        <v>165</v>
      </c>
      <c r="S2658" t="s">
        <v>34</v>
      </c>
      <c r="T2658" t="s">
        <v>35</v>
      </c>
      <c r="U2658" t="s">
        <v>36</v>
      </c>
      <c r="V2658" t="s">
        <v>166</v>
      </c>
      <c r="W2658" t="s">
        <v>175</v>
      </c>
      <c r="X2658" t="s">
        <v>167</v>
      </c>
      <c r="Y2658" s="7">
        <v>5000</v>
      </c>
      <c r="AC2658" s="7">
        <f t="shared" si="41"/>
        <v>0</v>
      </c>
    </row>
    <row r="2659" spans="1:29" x14ac:dyDescent="0.3">
      <c r="A2659" s="5">
        <v>10328</v>
      </c>
      <c r="B2659" s="5">
        <v>33</v>
      </c>
      <c r="C2659" s="7">
        <v>100</v>
      </c>
      <c r="D2659" s="10">
        <v>11</v>
      </c>
      <c r="E2659" s="7">
        <v>4072.2</v>
      </c>
      <c r="F2659" s="9">
        <v>38303</v>
      </c>
      <c r="G2659" t="s">
        <v>26</v>
      </c>
      <c r="H2659" s="10">
        <v>4</v>
      </c>
      <c r="I2659" s="5">
        <v>11</v>
      </c>
      <c r="J2659" s="5">
        <v>2004</v>
      </c>
      <c r="K2659" t="s">
        <v>642</v>
      </c>
      <c r="L2659" s="7">
        <v>118</v>
      </c>
      <c r="M2659" t="s">
        <v>748</v>
      </c>
      <c r="N2659" t="s">
        <v>626</v>
      </c>
      <c r="O2659" s="12" t="s">
        <v>627</v>
      </c>
      <c r="P2659" t="s">
        <v>628</v>
      </c>
      <c r="Q2659" t="s">
        <v>757</v>
      </c>
      <c r="R2659" s="13" t="s">
        <v>629</v>
      </c>
      <c r="S2659" t="s">
        <v>296</v>
      </c>
      <c r="T2659" t="s">
        <v>45</v>
      </c>
      <c r="U2659" t="s">
        <v>630</v>
      </c>
      <c r="V2659" t="s">
        <v>631</v>
      </c>
      <c r="W2659" t="s">
        <v>55</v>
      </c>
      <c r="X2659" t="s">
        <v>632</v>
      </c>
      <c r="Y2659" s="7">
        <v>3300</v>
      </c>
      <c r="AC2659" s="7">
        <f t="shared" si="41"/>
        <v>1655.7200000000003</v>
      </c>
    </row>
    <row r="2660" spans="1:29" x14ac:dyDescent="0.3">
      <c r="A2660" s="5">
        <v>10340</v>
      </c>
      <c r="B2660" s="5">
        <v>29</v>
      </c>
      <c r="C2660" s="7">
        <v>100</v>
      </c>
      <c r="D2660" s="10">
        <v>6</v>
      </c>
      <c r="E2660" s="7">
        <v>4094.51</v>
      </c>
      <c r="F2660" s="9">
        <v>38315</v>
      </c>
      <c r="G2660" t="s">
        <v>26</v>
      </c>
      <c r="H2660" s="10">
        <v>4</v>
      </c>
      <c r="I2660" s="5">
        <v>11</v>
      </c>
      <c r="J2660" s="5">
        <v>2004</v>
      </c>
      <c r="K2660" t="s">
        <v>642</v>
      </c>
      <c r="L2660" s="7">
        <v>118</v>
      </c>
      <c r="M2660" t="s">
        <v>748</v>
      </c>
      <c r="N2660" t="s">
        <v>402</v>
      </c>
      <c r="O2660" s="12" t="s">
        <v>403</v>
      </c>
      <c r="P2660" t="s">
        <v>404</v>
      </c>
      <c r="Q2660" t="s">
        <v>757</v>
      </c>
      <c r="R2660" s="13" t="s">
        <v>405</v>
      </c>
      <c r="S2660" t="s">
        <v>205</v>
      </c>
      <c r="T2660" t="s">
        <v>45</v>
      </c>
      <c r="U2660" t="s">
        <v>406</v>
      </c>
      <c r="V2660" t="s">
        <v>407</v>
      </c>
      <c r="W2660" t="s">
        <v>55</v>
      </c>
      <c r="X2660" t="s">
        <v>408</v>
      </c>
      <c r="Y2660" s="7">
        <v>2900</v>
      </c>
      <c r="AC2660" s="7">
        <f t="shared" si="41"/>
        <v>765.15999999999985</v>
      </c>
    </row>
    <row r="2661" spans="1:29" x14ac:dyDescent="0.3">
      <c r="A2661" s="5">
        <v>10353</v>
      </c>
      <c r="B2661" s="5">
        <v>48</v>
      </c>
      <c r="C2661" s="7">
        <v>68.8</v>
      </c>
      <c r="D2661" s="10">
        <v>4</v>
      </c>
      <c r="E2661" s="7">
        <v>3302.4</v>
      </c>
      <c r="F2661" s="9">
        <v>38325</v>
      </c>
      <c r="G2661" t="s">
        <v>26</v>
      </c>
      <c r="H2661" s="10">
        <v>4</v>
      </c>
      <c r="I2661" s="5">
        <v>12</v>
      </c>
      <c r="J2661" s="5">
        <v>2004</v>
      </c>
      <c r="K2661" t="s">
        <v>642</v>
      </c>
      <c r="L2661" s="7">
        <v>118</v>
      </c>
      <c r="M2661" t="s">
        <v>748</v>
      </c>
      <c r="N2661" t="s">
        <v>644</v>
      </c>
      <c r="O2661" s="12" t="s">
        <v>645</v>
      </c>
      <c r="P2661" t="s">
        <v>583</v>
      </c>
      <c r="Q2661" t="s">
        <v>127</v>
      </c>
      <c r="R2661" s="13" t="s">
        <v>646</v>
      </c>
      <c r="S2661" t="s">
        <v>34</v>
      </c>
      <c r="T2661" t="s">
        <v>35</v>
      </c>
      <c r="U2661" t="s">
        <v>647</v>
      </c>
      <c r="V2661" t="s">
        <v>648</v>
      </c>
      <c r="W2661" t="s">
        <v>55</v>
      </c>
      <c r="X2661" t="s">
        <v>649</v>
      </c>
      <c r="Y2661" s="7">
        <v>3302.4</v>
      </c>
      <c r="AC2661" s="7">
        <f t="shared" si="41"/>
        <v>1578.7200000000003</v>
      </c>
    </row>
    <row r="2662" spans="1:29" x14ac:dyDescent="0.3">
      <c r="A2662" s="5">
        <v>10361</v>
      </c>
      <c r="B2662" s="5">
        <v>44</v>
      </c>
      <c r="C2662" s="7">
        <v>72.42</v>
      </c>
      <c r="D2662" s="10">
        <v>5</v>
      </c>
      <c r="E2662" s="7">
        <v>3186.48</v>
      </c>
      <c r="F2662" s="9">
        <v>38338</v>
      </c>
      <c r="G2662" t="s">
        <v>26</v>
      </c>
      <c r="H2662" s="10">
        <v>4</v>
      </c>
      <c r="I2662" s="5">
        <v>12</v>
      </c>
      <c r="J2662" s="5">
        <v>2004</v>
      </c>
      <c r="K2662" t="s">
        <v>642</v>
      </c>
      <c r="L2662" s="7">
        <v>118</v>
      </c>
      <c r="M2662" t="s">
        <v>748</v>
      </c>
      <c r="N2662" t="s">
        <v>177</v>
      </c>
      <c r="O2662" s="12" t="s">
        <v>178</v>
      </c>
      <c r="P2662" t="s">
        <v>179</v>
      </c>
      <c r="Q2662" t="s">
        <v>180</v>
      </c>
      <c r="R2662" s="13" t="s">
        <v>181</v>
      </c>
      <c r="S2662" t="s">
        <v>107</v>
      </c>
      <c r="T2662" t="s">
        <v>108</v>
      </c>
      <c r="U2662" t="s">
        <v>182</v>
      </c>
      <c r="V2662" t="s">
        <v>183</v>
      </c>
      <c r="W2662" t="s">
        <v>55</v>
      </c>
      <c r="X2662" t="s">
        <v>184</v>
      </c>
      <c r="Y2662" s="7">
        <v>3186.48</v>
      </c>
      <c r="AC2662" s="7">
        <f t="shared" si="41"/>
        <v>892.80000000000018</v>
      </c>
    </row>
    <row r="2663" spans="1:29" x14ac:dyDescent="0.3">
      <c r="A2663" s="5">
        <v>10375</v>
      </c>
      <c r="B2663" s="5">
        <v>25</v>
      </c>
      <c r="C2663" s="7">
        <v>66.73</v>
      </c>
      <c r="D2663" s="10">
        <v>10</v>
      </c>
      <c r="E2663" s="7">
        <v>1668.25</v>
      </c>
      <c r="F2663" s="9">
        <v>38386</v>
      </c>
      <c r="G2663" t="s">
        <v>26</v>
      </c>
      <c r="H2663" s="10">
        <v>1</v>
      </c>
      <c r="I2663" s="5">
        <v>2</v>
      </c>
      <c r="J2663" s="5">
        <v>2005</v>
      </c>
      <c r="K2663" t="s">
        <v>642</v>
      </c>
      <c r="L2663" s="7">
        <v>118</v>
      </c>
      <c r="M2663" t="s">
        <v>748</v>
      </c>
      <c r="N2663" t="s">
        <v>131</v>
      </c>
      <c r="O2663" s="12" t="s">
        <v>132</v>
      </c>
      <c r="P2663" t="s">
        <v>133</v>
      </c>
      <c r="Q2663" t="s">
        <v>757</v>
      </c>
      <c r="R2663" s="13" t="s">
        <v>134</v>
      </c>
      <c r="S2663" t="s">
        <v>44</v>
      </c>
      <c r="T2663" t="s">
        <v>45</v>
      </c>
      <c r="U2663" t="s">
        <v>135</v>
      </c>
      <c r="V2663" t="s">
        <v>136</v>
      </c>
      <c r="W2663" t="s">
        <v>38</v>
      </c>
      <c r="X2663" t="s">
        <v>137</v>
      </c>
      <c r="Y2663" s="7">
        <v>1668.25</v>
      </c>
      <c r="AC2663" s="7">
        <f t="shared" si="41"/>
        <v>486.5</v>
      </c>
    </row>
    <row r="2664" spans="1:29" x14ac:dyDescent="0.3">
      <c r="A2664" s="5">
        <v>10388</v>
      </c>
      <c r="B2664" s="5">
        <v>50</v>
      </c>
      <c r="C2664" s="7">
        <v>100</v>
      </c>
      <c r="D2664" s="10">
        <v>3</v>
      </c>
      <c r="E2664" s="7">
        <v>7154.5</v>
      </c>
      <c r="F2664" s="9">
        <v>38414</v>
      </c>
      <c r="G2664" t="s">
        <v>26</v>
      </c>
      <c r="H2664" s="10">
        <v>1</v>
      </c>
      <c r="I2664" s="5">
        <v>3</v>
      </c>
      <c r="J2664" s="5">
        <v>2005</v>
      </c>
      <c r="K2664" t="s">
        <v>642</v>
      </c>
      <c r="L2664" s="7">
        <v>118</v>
      </c>
      <c r="M2664" t="s">
        <v>748</v>
      </c>
      <c r="N2664" t="s">
        <v>185</v>
      </c>
      <c r="O2664" s="12" t="s">
        <v>186</v>
      </c>
      <c r="P2664" t="s">
        <v>187</v>
      </c>
      <c r="Q2664" t="s">
        <v>141</v>
      </c>
      <c r="R2664" s="13" t="s">
        <v>188</v>
      </c>
      <c r="S2664" t="s">
        <v>34</v>
      </c>
      <c r="T2664" t="s">
        <v>35</v>
      </c>
      <c r="U2664" t="s">
        <v>189</v>
      </c>
      <c r="V2664" t="s">
        <v>190</v>
      </c>
      <c r="W2664" t="s">
        <v>175</v>
      </c>
      <c r="X2664" t="s">
        <v>191</v>
      </c>
      <c r="Y2664" s="7">
        <v>5000</v>
      </c>
      <c r="AC2664" s="7">
        <f t="shared" si="41"/>
        <v>909.23</v>
      </c>
    </row>
    <row r="2665" spans="1:29" x14ac:dyDescent="0.3">
      <c r="A2665" s="5">
        <v>10398</v>
      </c>
      <c r="B2665" s="5">
        <v>23</v>
      </c>
      <c r="C2665" s="7">
        <v>100</v>
      </c>
      <c r="D2665" s="10">
        <v>9</v>
      </c>
      <c r="E2665" s="7">
        <v>2810.83</v>
      </c>
      <c r="F2665" s="9">
        <v>38441</v>
      </c>
      <c r="G2665" t="s">
        <v>26</v>
      </c>
      <c r="H2665" s="10">
        <v>1</v>
      </c>
      <c r="I2665" s="5">
        <v>3</v>
      </c>
      <c r="J2665" s="5">
        <v>2005</v>
      </c>
      <c r="K2665" t="s">
        <v>642</v>
      </c>
      <c r="L2665" s="7">
        <v>118</v>
      </c>
      <c r="M2665" t="s">
        <v>748</v>
      </c>
      <c r="N2665" t="s">
        <v>40</v>
      </c>
      <c r="O2665" s="12" t="s">
        <v>41</v>
      </c>
      <c r="P2665" t="s">
        <v>42</v>
      </c>
      <c r="Q2665" t="s">
        <v>757</v>
      </c>
      <c r="R2665" s="13" t="s">
        <v>43</v>
      </c>
      <c r="S2665" t="s">
        <v>44</v>
      </c>
      <c r="T2665" t="s">
        <v>45</v>
      </c>
      <c r="U2665" t="s">
        <v>46</v>
      </c>
      <c r="V2665" t="s">
        <v>47</v>
      </c>
      <c r="W2665" t="s">
        <v>38</v>
      </c>
      <c r="X2665" t="s">
        <v>48</v>
      </c>
      <c r="Y2665" s="7">
        <v>2300</v>
      </c>
      <c r="AC2665" s="7">
        <f t="shared" si="41"/>
        <v>2119</v>
      </c>
    </row>
    <row r="2666" spans="1:29" x14ac:dyDescent="0.3">
      <c r="A2666" s="5">
        <v>10401</v>
      </c>
      <c r="B2666" s="5">
        <v>21</v>
      </c>
      <c r="C2666" s="7">
        <v>96.11</v>
      </c>
      <c r="D2666" s="10">
        <v>2</v>
      </c>
      <c r="E2666" s="7">
        <v>2018.31</v>
      </c>
      <c r="F2666" s="9">
        <v>38445</v>
      </c>
      <c r="G2666" t="s">
        <v>459</v>
      </c>
      <c r="H2666" s="10">
        <v>2</v>
      </c>
      <c r="I2666" s="5">
        <v>4</v>
      </c>
      <c r="J2666" s="5">
        <v>2005</v>
      </c>
      <c r="K2666" t="s">
        <v>642</v>
      </c>
      <c r="L2666" s="7">
        <v>118</v>
      </c>
      <c r="M2666" t="s">
        <v>748</v>
      </c>
      <c r="N2666" t="s">
        <v>117</v>
      </c>
      <c r="O2666" s="12" t="s">
        <v>118</v>
      </c>
      <c r="P2666" t="s">
        <v>119</v>
      </c>
      <c r="Q2666" t="s">
        <v>120</v>
      </c>
      <c r="R2666" s="13" t="s">
        <v>121</v>
      </c>
      <c r="S2666" t="s">
        <v>34</v>
      </c>
      <c r="T2666" t="s">
        <v>35</v>
      </c>
      <c r="U2666" t="s">
        <v>68</v>
      </c>
      <c r="V2666" t="s">
        <v>122</v>
      </c>
      <c r="W2666" t="s">
        <v>38</v>
      </c>
      <c r="X2666" t="s">
        <v>123</v>
      </c>
      <c r="Y2666" s="7">
        <v>2018.31</v>
      </c>
      <c r="AC2666" s="7">
        <f t="shared" si="41"/>
        <v>772.19999999999982</v>
      </c>
    </row>
    <row r="2667" spans="1:29" x14ac:dyDescent="0.3">
      <c r="A2667" s="5">
        <v>10416</v>
      </c>
      <c r="B2667" s="5">
        <v>41</v>
      </c>
      <c r="C2667" s="7">
        <v>100</v>
      </c>
      <c r="D2667" s="10">
        <v>3</v>
      </c>
      <c r="E2667" s="7">
        <v>5642.83</v>
      </c>
      <c r="F2667" s="9">
        <v>38482</v>
      </c>
      <c r="G2667" t="s">
        <v>26</v>
      </c>
      <c r="H2667" s="10">
        <v>2</v>
      </c>
      <c r="I2667" s="5">
        <v>5</v>
      </c>
      <c r="J2667" s="5">
        <v>2005</v>
      </c>
      <c r="K2667" t="s">
        <v>642</v>
      </c>
      <c r="L2667" s="7">
        <v>118</v>
      </c>
      <c r="M2667" t="s">
        <v>748</v>
      </c>
      <c r="N2667" t="s">
        <v>516</v>
      </c>
      <c r="O2667" s="12" t="s">
        <v>517</v>
      </c>
      <c r="P2667" t="s">
        <v>518</v>
      </c>
      <c r="Q2667" t="s">
        <v>757</v>
      </c>
      <c r="R2667" s="13" t="s">
        <v>519</v>
      </c>
      <c r="S2667" t="s">
        <v>296</v>
      </c>
      <c r="T2667" t="s">
        <v>45</v>
      </c>
      <c r="U2667" t="s">
        <v>520</v>
      </c>
      <c r="V2667" t="s">
        <v>521</v>
      </c>
      <c r="W2667" t="s">
        <v>55</v>
      </c>
      <c r="X2667" t="s">
        <v>522</v>
      </c>
      <c r="Y2667" s="7">
        <v>4100</v>
      </c>
      <c r="AC2667" s="7">
        <f t="shared" si="41"/>
        <v>1194.5100000000002</v>
      </c>
    </row>
    <row r="2668" spans="1:29" x14ac:dyDescent="0.3">
      <c r="A2668" s="5">
        <v>10106</v>
      </c>
      <c r="B2668" s="5">
        <v>44</v>
      </c>
      <c r="C2668" s="7">
        <v>74.400000000000006</v>
      </c>
      <c r="D2668" s="10">
        <v>8</v>
      </c>
      <c r="E2668" s="7">
        <v>3273.6</v>
      </c>
      <c r="F2668" s="9">
        <v>37669</v>
      </c>
      <c r="G2668" t="s">
        <v>26</v>
      </c>
      <c r="H2668" s="10">
        <v>1</v>
      </c>
      <c r="I2668" s="5">
        <v>2</v>
      </c>
      <c r="J2668" s="5">
        <v>2003</v>
      </c>
      <c r="K2668" t="s">
        <v>642</v>
      </c>
      <c r="L2668" s="7">
        <v>80</v>
      </c>
      <c r="M2668" t="s">
        <v>749</v>
      </c>
      <c r="N2668" t="s">
        <v>626</v>
      </c>
      <c r="O2668" s="12" t="s">
        <v>627</v>
      </c>
      <c r="P2668" t="s">
        <v>628</v>
      </c>
      <c r="Q2668" t="s">
        <v>757</v>
      </c>
      <c r="R2668" s="13" t="s">
        <v>629</v>
      </c>
      <c r="S2668" t="s">
        <v>296</v>
      </c>
      <c r="T2668" t="s">
        <v>45</v>
      </c>
      <c r="U2668" t="s">
        <v>630</v>
      </c>
      <c r="V2668" t="s">
        <v>631</v>
      </c>
      <c r="W2668" t="s">
        <v>55</v>
      </c>
      <c r="X2668" t="s">
        <v>632</v>
      </c>
      <c r="Y2668" s="7">
        <v>3273.6</v>
      </c>
      <c r="AC2668" s="7">
        <f t="shared" si="41"/>
        <v>0</v>
      </c>
    </row>
    <row r="2669" spans="1:29" x14ac:dyDescent="0.3">
      <c r="A2669" s="5">
        <v>10120</v>
      </c>
      <c r="B2669" s="5">
        <v>43</v>
      </c>
      <c r="C2669" s="7">
        <v>76</v>
      </c>
      <c r="D2669" s="10">
        <v>14</v>
      </c>
      <c r="E2669" s="7">
        <v>3268</v>
      </c>
      <c r="F2669" s="9">
        <v>37740</v>
      </c>
      <c r="G2669" t="s">
        <v>26</v>
      </c>
      <c r="H2669" s="10">
        <v>2</v>
      </c>
      <c r="I2669" s="5">
        <v>4</v>
      </c>
      <c r="J2669" s="5">
        <v>2003</v>
      </c>
      <c r="K2669" t="s">
        <v>642</v>
      </c>
      <c r="L2669" s="7">
        <v>80</v>
      </c>
      <c r="M2669" t="s">
        <v>749</v>
      </c>
      <c r="N2669" t="s">
        <v>102</v>
      </c>
      <c r="O2669" s="12" t="s">
        <v>103</v>
      </c>
      <c r="P2669" t="s">
        <v>104</v>
      </c>
      <c r="Q2669" t="s">
        <v>105</v>
      </c>
      <c r="R2669" s="13" t="s">
        <v>106</v>
      </c>
      <c r="S2669" t="s">
        <v>107</v>
      </c>
      <c r="T2669" t="s">
        <v>108</v>
      </c>
      <c r="U2669" t="s">
        <v>109</v>
      </c>
      <c r="V2669" t="s">
        <v>110</v>
      </c>
      <c r="W2669" t="s">
        <v>55</v>
      </c>
      <c r="X2669" t="s">
        <v>111</v>
      </c>
      <c r="Y2669" s="7">
        <v>3268</v>
      </c>
      <c r="AC2669" s="7">
        <f t="shared" si="41"/>
        <v>0</v>
      </c>
    </row>
    <row r="2670" spans="1:29" x14ac:dyDescent="0.3">
      <c r="A2670" s="5">
        <v>10143</v>
      </c>
      <c r="B2670" s="5">
        <v>28</v>
      </c>
      <c r="C2670" s="7">
        <v>96</v>
      </c>
      <c r="D2670" s="10">
        <v>3</v>
      </c>
      <c r="E2670" s="7">
        <v>2688</v>
      </c>
      <c r="F2670" s="9">
        <v>37843</v>
      </c>
      <c r="G2670" t="s">
        <v>26</v>
      </c>
      <c r="H2670" s="10">
        <v>3</v>
      </c>
      <c r="I2670" s="5">
        <v>8</v>
      </c>
      <c r="J2670" s="5">
        <v>2003</v>
      </c>
      <c r="K2670" t="s">
        <v>642</v>
      </c>
      <c r="L2670" s="7">
        <v>80</v>
      </c>
      <c r="M2670" t="s">
        <v>749</v>
      </c>
      <c r="N2670" t="s">
        <v>383</v>
      </c>
      <c r="O2670" s="12" t="s">
        <v>384</v>
      </c>
      <c r="P2670" t="s">
        <v>187</v>
      </c>
      <c r="Q2670" t="s">
        <v>141</v>
      </c>
      <c r="R2670" s="13" t="s">
        <v>188</v>
      </c>
      <c r="S2670" t="s">
        <v>34</v>
      </c>
      <c r="T2670" t="s">
        <v>35</v>
      </c>
      <c r="U2670" t="s">
        <v>385</v>
      </c>
      <c r="V2670" t="s">
        <v>386</v>
      </c>
      <c r="W2670" t="s">
        <v>38</v>
      </c>
      <c r="X2670" t="s">
        <v>387</v>
      </c>
      <c r="Y2670" s="7">
        <v>2688</v>
      </c>
      <c r="AC2670" s="7">
        <f t="shared" si="41"/>
        <v>0</v>
      </c>
    </row>
    <row r="2671" spans="1:29" x14ac:dyDescent="0.3">
      <c r="A2671" s="5">
        <v>10155</v>
      </c>
      <c r="B2671" s="5">
        <v>43</v>
      </c>
      <c r="C2671" s="7">
        <v>86.4</v>
      </c>
      <c r="D2671" s="10">
        <v>1</v>
      </c>
      <c r="E2671" s="7">
        <v>3715.2</v>
      </c>
      <c r="F2671" s="9">
        <v>37900</v>
      </c>
      <c r="G2671" t="s">
        <v>26</v>
      </c>
      <c r="H2671" s="10">
        <v>4</v>
      </c>
      <c r="I2671" s="5">
        <v>10</v>
      </c>
      <c r="J2671" s="5">
        <v>2003</v>
      </c>
      <c r="K2671" t="s">
        <v>642</v>
      </c>
      <c r="L2671" s="7">
        <v>80</v>
      </c>
      <c r="M2671" t="s">
        <v>749</v>
      </c>
      <c r="N2671" t="s">
        <v>146</v>
      </c>
      <c r="O2671" s="12" t="s">
        <v>147</v>
      </c>
      <c r="P2671" t="s">
        <v>148</v>
      </c>
      <c r="Q2671" t="s">
        <v>757</v>
      </c>
      <c r="R2671" s="13" t="s">
        <v>149</v>
      </c>
      <c r="S2671" t="s">
        <v>150</v>
      </c>
      <c r="T2671" t="s">
        <v>45</v>
      </c>
      <c r="U2671" t="s">
        <v>151</v>
      </c>
      <c r="V2671" t="s">
        <v>152</v>
      </c>
      <c r="W2671" t="s">
        <v>55</v>
      </c>
      <c r="X2671" t="s">
        <v>153</v>
      </c>
      <c r="Y2671" s="7">
        <v>3715.2</v>
      </c>
      <c r="AC2671" s="7">
        <f t="shared" si="41"/>
        <v>2154.5</v>
      </c>
    </row>
    <row r="2672" spans="1:29" x14ac:dyDescent="0.3">
      <c r="A2672" s="5">
        <v>10168</v>
      </c>
      <c r="B2672" s="5">
        <v>48</v>
      </c>
      <c r="C2672" s="7">
        <v>96</v>
      </c>
      <c r="D2672" s="10">
        <v>15</v>
      </c>
      <c r="E2672" s="7">
        <v>4608</v>
      </c>
      <c r="F2672" s="9">
        <v>37922</v>
      </c>
      <c r="G2672" t="s">
        <v>26</v>
      </c>
      <c r="H2672" s="10">
        <v>4</v>
      </c>
      <c r="I2672" s="5">
        <v>10</v>
      </c>
      <c r="J2672" s="5">
        <v>2003</v>
      </c>
      <c r="K2672" t="s">
        <v>642</v>
      </c>
      <c r="L2672" s="7">
        <v>80</v>
      </c>
      <c r="M2672" t="s">
        <v>749</v>
      </c>
      <c r="N2672" t="s">
        <v>70</v>
      </c>
      <c r="O2672" s="12" t="s">
        <v>71</v>
      </c>
      <c r="P2672" t="s">
        <v>72</v>
      </c>
      <c r="Q2672" t="s">
        <v>60</v>
      </c>
      <c r="R2672" s="13" t="s">
        <v>73</v>
      </c>
      <c r="S2672" t="s">
        <v>34</v>
      </c>
      <c r="T2672" t="s">
        <v>35</v>
      </c>
      <c r="U2672" t="s">
        <v>74</v>
      </c>
      <c r="V2672" t="s">
        <v>75</v>
      </c>
      <c r="W2672" t="s">
        <v>55</v>
      </c>
      <c r="X2672" t="s">
        <v>76</v>
      </c>
      <c r="Y2672" s="7">
        <v>4608</v>
      </c>
      <c r="AC2672" s="7">
        <f t="shared" si="41"/>
        <v>510.82999999999993</v>
      </c>
    </row>
    <row r="2673" spans="1:29" x14ac:dyDescent="0.3">
      <c r="A2673" s="5">
        <v>10199</v>
      </c>
      <c r="B2673" s="5">
        <v>38</v>
      </c>
      <c r="C2673" s="7">
        <v>82.4</v>
      </c>
      <c r="D2673" s="10">
        <v>3</v>
      </c>
      <c r="E2673" s="7">
        <v>3131.2</v>
      </c>
      <c r="F2673" s="9">
        <v>37956</v>
      </c>
      <c r="G2673" t="s">
        <v>26</v>
      </c>
      <c r="H2673" s="10">
        <v>4</v>
      </c>
      <c r="I2673" s="5">
        <v>12</v>
      </c>
      <c r="J2673" s="5">
        <v>2003</v>
      </c>
      <c r="K2673" t="s">
        <v>642</v>
      </c>
      <c r="L2673" s="7">
        <v>80</v>
      </c>
      <c r="M2673" t="s">
        <v>749</v>
      </c>
      <c r="N2673" t="s">
        <v>268</v>
      </c>
      <c r="O2673" s="12" t="s">
        <v>269</v>
      </c>
      <c r="P2673" t="s">
        <v>270</v>
      </c>
      <c r="Q2673" t="s">
        <v>60</v>
      </c>
      <c r="R2673" s="13" t="s">
        <v>121</v>
      </c>
      <c r="S2673" t="s">
        <v>34</v>
      </c>
      <c r="T2673" t="s">
        <v>35</v>
      </c>
      <c r="U2673" t="s">
        <v>271</v>
      </c>
      <c r="V2673" t="s">
        <v>272</v>
      </c>
      <c r="W2673" t="s">
        <v>55</v>
      </c>
      <c r="X2673" t="s">
        <v>273</v>
      </c>
      <c r="Y2673" s="7">
        <v>3131.2</v>
      </c>
      <c r="AC2673" s="7">
        <f t="shared" si="41"/>
        <v>0</v>
      </c>
    </row>
    <row r="2674" spans="1:29" x14ac:dyDescent="0.3">
      <c r="A2674" s="5">
        <v>10210</v>
      </c>
      <c r="B2674" s="5">
        <v>31</v>
      </c>
      <c r="C2674" s="7">
        <v>86.4</v>
      </c>
      <c r="D2674" s="10">
        <v>13</v>
      </c>
      <c r="E2674" s="7">
        <v>2678.4</v>
      </c>
      <c r="F2674" s="9">
        <v>37998</v>
      </c>
      <c r="G2674" t="s">
        <v>26</v>
      </c>
      <c r="H2674" s="10">
        <v>1</v>
      </c>
      <c r="I2674" s="5">
        <v>1</v>
      </c>
      <c r="J2674" s="5">
        <v>2004</v>
      </c>
      <c r="K2674" t="s">
        <v>642</v>
      </c>
      <c r="L2674" s="7">
        <v>80</v>
      </c>
      <c r="M2674" t="s">
        <v>749</v>
      </c>
      <c r="N2674" t="s">
        <v>346</v>
      </c>
      <c r="O2674" s="12" t="s">
        <v>347</v>
      </c>
      <c r="P2674" t="s">
        <v>348</v>
      </c>
      <c r="Q2674" t="s">
        <v>348</v>
      </c>
      <c r="R2674" s="13" t="s">
        <v>349</v>
      </c>
      <c r="S2674" t="s">
        <v>229</v>
      </c>
      <c r="T2674" t="s">
        <v>229</v>
      </c>
      <c r="U2674" t="s">
        <v>350</v>
      </c>
      <c r="V2674" t="s">
        <v>351</v>
      </c>
      <c r="W2674" t="s">
        <v>38</v>
      </c>
      <c r="X2674" t="s">
        <v>352</v>
      </c>
      <c r="Y2674" s="7">
        <v>2678.4</v>
      </c>
      <c r="AC2674" s="7">
        <f t="shared" si="41"/>
        <v>1542.83</v>
      </c>
    </row>
    <row r="2675" spans="1:29" x14ac:dyDescent="0.3">
      <c r="A2675" s="5">
        <v>10223</v>
      </c>
      <c r="B2675" s="5">
        <v>26</v>
      </c>
      <c r="C2675" s="7">
        <v>67.2</v>
      </c>
      <c r="D2675" s="10">
        <v>15</v>
      </c>
      <c r="E2675" s="7">
        <v>1747.2</v>
      </c>
      <c r="F2675" s="9">
        <v>38037</v>
      </c>
      <c r="G2675" t="s">
        <v>26</v>
      </c>
      <c r="H2675" s="10">
        <v>1</v>
      </c>
      <c r="I2675" s="5">
        <v>2</v>
      </c>
      <c r="J2675" s="5">
        <v>2004</v>
      </c>
      <c r="K2675" t="s">
        <v>642</v>
      </c>
      <c r="L2675" s="7">
        <v>80</v>
      </c>
      <c r="M2675" t="s">
        <v>749</v>
      </c>
      <c r="N2675" t="s">
        <v>102</v>
      </c>
      <c r="O2675" s="12" t="s">
        <v>103</v>
      </c>
      <c r="P2675" t="s">
        <v>104</v>
      </c>
      <c r="Q2675" t="s">
        <v>105</v>
      </c>
      <c r="R2675" s="13" t="s">
        <v>106</v>
      </c>
      <c r="S2675" t="s">
        <v>107</v>
      </c>
      <c r="T2675" t="s">
        <v>108</v>
      </c>
      <c r="U2675" t="s">
        <v>109</v>
      </c>
      <c r="V2675" t="s">
        <v>110</v>
      </c>
      <c r="W2675" t="s">
        <v>38</v>
      </c>
      <c r="X2675" t="s">
        <v>111</v>
      </c>
      <c r="Y2675" s="7">
        <v>1747.2</v>
      </c>
      <c r="AC2675" s="7">
        <f t="shared" si="41"/>
        <v>0</v>
      </c>
    </row>
    <row r="2676" spans="1:29" x14ac:dyDescent="0.3">
      <c r="A2676" s="5">
        <v>10235</v>
      </c>
      <c r="B2676" s="5">
        <v>32</v>
      </c>
      <c r="C2676" s="7">
        <v>92</v>
      </c>
      <c r="D2676" s="10">
        <v>9</v>
      </c>
      <c r="E2676" s="7">
        <v>2944</v>
      </c>
      <c r="F2676" s="9">
        <v>38079</v>
      </c>
      <c r="G2676" t="s">
        <v>26</v>
      </c>
      <c r="H2676" s="10">
        <v>2</v>
      </c>
      <c r="I2676" s="5">
        <v>4</v>
      </c>
      <c r="J2676" s="5">
        <v>2004</v>
      </c>
      <c r="K2676" t="s">
        <v>642</v>
      </c>
      <c r="L2676" s="7">
        <v>80</v>
      </c>
      <c r="M2676" t="s">
        <v>749</v>
      </c>
      <c r="N2676" t="s">
        <v>427</v>
      </c>
      <c r="O2676" s="12" t="s">
        <v>428</v>
      </c>
      <c r="P2676" t="s">
        <v>429</v>
      </c>
      <c r="Q2676" t="s">
        <v>262</v>
      </c>
      <c r="R2676" s="13" t="s">
        <v>430</v>
      </c>
      <c r="S2676" t="s">
        <v>264</v>
      </c>
      <c r="T2676" t="s">
        <v>35</v>
      </c>
      <c r="U2676" t="s">
        <v>431</v>
      </c>
      <c r="V2676" t="s">
        <v>198</v>
      </c>
      <c r="W2676" t="s">
        <v>38</v>
      </c>
      <c r="X2676" t="s">
        <v>432</v>
      </c>
      <c r="Y2676" s="7">
        <v>2944</v>
      </c>
      <c r="AC2676" s="7">
        <f t="shared" si="41"/>
        <v>0</v>
      </c>
    </row>
    <row r="2677" spans="1:29" x14ac:dyDescent="0.3">
      <c r="A2677" s="5">
        <v>10250</v>
      </c>
      <c r="B2677" s="5">
        <v>44</v>
      </c>
      <c r="C2677" s="7">
        <v>67.2</v>
      </c>
      <c r="D2677" s="10">
        <v>10</v>
      </c>
      <c r="E2677" s="7">
        <v>2956.8</v>
      </c>
      <c r="F2677" s="9">
        <v>38118</v>
      </c>
      <c r="G2677" t="s">
        <v>26</v>
      </c>
      <c r="H2677" s="10">
        <v>2</v>
      </c>
      <c r="I2677" s="5">
        <v>5</v>
      </c>
      <c r="J2677" s="5">
        <v>2004</v>
      </c>
      <c r="K2677" t="s">
        <v>642</v>
      </c>
      <c r="L2677" s="7">
        <v>80</v>
      </c>
      <c r="M2677" t="s">
        <v>749</v>
      </c>
      <c r="N2677" t="s">
        <v>454</v>
      </c>
      <c r="O2677" s="12" t="s">
        <v>455</v>
      </c>
      <c r="P2677" t="s">
        <v>456</v>
      </c>
      <c r="Q2677" t="s">
        <v>60</v>
      </c>
      <c r="R2677" s="13" t="s">
        <v>73</v>
      </c>
      <c r="S2677" t="s">
        <v>34</v>
      </c>
      <c r="T2677" t="s">
        <v>35</v>
      </c>
      <c r="U2677" t="s">
        <v>114</v>
      </c>
      <c r="V2677" t="s">
        <v>457</v>
      </c>
      <c r="W2677" t="s">
        <v>38</v>
      </c>
      <c r="X2677" t="s">
        <v>458</v>
      </c>
      <c r="Y2677" s="7">
        <v>2956.8</v>
      </c>
      <c r="AC2677" s="7">
        <f t="shared" si="41"/>
        <v>0</v>
      </c>
    </row>
    <row r="2678" spans="1:29" x14ac:dyDescent="0.3">
      <c r="A2678" s="5">
        <v>10262</v>
      </c>
      <c r="B2678" s="5">
        <v>27</v>
      </c>
      <c r="C2678" s="7">
        <v>76</v>
      </c>
      <c r="D2678" s="10">
        <v>5</v>
      </c>
      <c r="E2678" s="7">
        <v>2052</v>
      </c>
      <c r="F2678" s="9">
        <v>38162</v>
      </c>
      <c r="G2678" t="s">
        <v>388</v>
      </c>
      <c r="H2678" s="10">
        <v>2</v>
      </c>
      <c r="I2678" s="5">
        <v>6</v>
      </c>
      <c r="J2678" s="5">
        <v>2004</v>
      </c>
      <c r="K2678" t="s">
        <v>642</v>
      </c>
      <c r="L2678" s="7">
        <v>80</v>
      </c>
      <c r="M2678" t="s">
        <v>749</v>
      </c>
      <c r="N2678" t="s">
        <v>201</v>
      </c>
      <c r="O2678" s="12" t="s">
        <v>202</v>
      </c>
      <c r="P2678" t="s">
        <v>203</v>
      </c>
      <c r="Q2678" t="s">
        <v>757</v>
      </c>
      <c r="R2678" s="13" t="s">
        <v>204</v>
      </c>
      <c r="S2678" t="s">
        <v>205</v>
      </c>
      <c r="T2678" t="s">
        <v>45</v>
      </c>
      <c r="U2678" t="s">
        <v>206</v>
      </c>
      <c r="V2678" t="s">
        <v>207</v>
      </c>
      <c r="W2678" t="s">
        <v>38</v>
      </c>
      <c r="X2678" t="s">
        <v>208</v>
      </c>
      <c r="Y2678" s="7">
        <v>2052</v>
      </c>
      <c r="AC2678" s="7">
        <f t="shared" si="41"/>
        <v>0</v>
      </c>
    </row>
    <row r="2679" spans="1:29" x14ac:dyDescent="0.3">
      <c r="A2679" s="5">
        <v>10275</v>
      </c>
      <c r="B2679" s="5">
        <v>43</v>
      </c>
      <c r="C2679" s="7">
        <v>73.599999999999994</v>
      </c>
      <c r="D2679" s="10">
        <v>15</v>
      </c>
      <c r="E2679" s="7">
        <v>3164.8</v>
      </c>
      <c r="F2679" s="9">
        <v>38191</v>
      </c>
      <c r="G2679" t="s">
        <v>26</v>
      </c>
      <c r="H2679" s="10">
        <v>3</v>
      </c>
      <c r="I2679" s="5">
        <v>7</v>
      </c>
      <c r="J2679" s="5">
        <v>2004</v>
      </c>
      <c r="K2679" t="s">
        <v>642</v>
      </c>
      <c r="L2679" s="7">
        <v>80</v>
      </c>
      <c r="M2679" t="s">
        <v>749</v>
      </c>
      <c r="N2679" t="s">
        <v>131</v>
      </c>
      <c r="O2679" s="12" t="s">
        <v>132</v>
      </c>
      <c r="P2679" t="s">
        <v>133</v>
      </c>
      <c r="Q2679" t="s">
        <v>757</v>
      </c>
      <c r="R2679" s="13" t="s">
        <v>134</v>
      </c>
      <c r="S2679" t="s">
        <v>44</v>
      </c>
      <c r="T2679" t="s">
        <v>45</v>
      </c>
      <c r="U2679" t="s">
        <v>135</v>
      </c>
      <c r="V2679" t="s">
        <v>136</v>
      </c>
      <c r="W2679" t="s">
        <v>55</v>
      </c>
      <c r="X2679" t="s">
        <v>137</v>
      </c>
      <c r="Y2679" s="7">
        <v>3164.8</v>
      </c>
      <c r="AC2679" s="7">
        <f t="shared" si="41"/>
        <v>0</v>
      </c>
    </row>
    <row r="2680" spans="1:29" x14ac:dyDescent="0.3">
      <c r="A2680" s="5">
        <v>10284</v>
      </c>
      <c r="B2680" s="5">
        <v>25</v>
      </c>
      <c r="C2680" s="7">
        <v>69.599999999999994</v>
      </c>
      <c r="D2680" s="10">
        <v>7</v>
      </c>
      <c r="E2680" s="7">
        <v>1740</v>
      </c>
      <c r="F2680" s="9">
        <v>38220</v>
      </c>
      <c r="G2680" t="s">
        <v>26</v>
      </c>
      <c r="H2680" s="10">
        <v>3</v>
      </c>
      <c r="I2680" s="5">
        <v>8</v>
      </c>
      <c r="J2680" s="5">
        <v>2004</v>
      </c>
      <c r="K2680" t="s">
        <v>642</v>
      </c>
      <c r="L2680" s="7">
        <v>80</v>
      </c>
      <c r="M2680" t="s">
        <v>749</v>
      </c>
      <c r="N2680" t="s">
        <v>617</v>
      </c>
      <c r="O2680" s="12" t="s">
        <v>618</v>
      </c>
      <c r="P2680" t="s">
        <v>619</v>
      </c>
      <c r="Q2680" t="s">
        <v>757</v>
      </c>
      <c r="R2680" s="13" t="s">
        <v>620</v>
      </c>
      <c r="S2680" t="s">
        <v>88</v>
      </c>
      <c r="T2680" t="s">
        <v>45</v>
      </c>
      <c r="U2680" t="s">
        <v>621</v>
      </c>
      <c r="V2680" t="s">
        <v>622</v>
      </c>
      <c r="W2680" t="s">
        <v>38</v>
      </c>
      <c r="X2680" t="s">
        <v>623</v>
      </c>
      <c r="Y2680" s="7">
        <v>1740</v>
      </c>
      <c r="AC2680" s="7">
        <f t="shared" si="41"/>
        <v>0</v>
      </c>
    </row>
    <row r="2681" spans="1:29" x14ac:dyDescent="0.3">
      <c r="A2681" s="5">
        <v>10296</v>
      </c>
      <c r="B2681" s="5">
        <v>22</v>
      </c>
      <c r="C2681" s="7">
        <v>80.8</v>
      </c>
      <c r="D2681" s="10">
        <v>3</v>
      </c>
      <c r="E2681" s="7">
        <v>1777.6</v>
      </c>
      <c r="F2681" s="9">
        <v>38245</v>
      </c>
      <c r="G2681" t="s">
        <v>26</v>
      </c>
      <c r="H2681" s="10">
        <v>3</v>
      </c>
      <c r="I2681" s="5">
        <v>9</v>
      </c>
      <c r="J2681" s="5">
        <v>2004</v>
      </c>
      <c r="K2681" t="s">
        <v>642</v>
      </c>
      <c r="L2681" s="7">
        <v>80</v>
      </c>
      <c r="M2681" t="s">
        <v>749</v>
      </c>
      <c r="N2681" t="s">
        <v>650</v>
      </c>
      <c r="O2681" s="12" t="s">
        <v>651</v>
      </c>
      <c r="P2681" t="s">
        <v>652</v>
      </c>
      <c r="Q2681" t="s">
        <v>757</v>
      </c>
      <c r="R2681" s="13" t="s">
        <v>653</v>
      </c>
      <c r="S2681" t="s">
        <v>505</v>
      </c>
      <c r="T2681" t="s">
        <v>45</v>
      </c>
      <c r="U2681" t="s">
        <v>654</v>
      </c>
      <c r="V2681" t="s">
        <v>115</v>
      </c>
      <c r="W2681" t="s">
        <v>38</v>
      </c>
      <c r="X2681" t="s">
        <v>655</v>
      </c>
      <c r="Y2681" s="7">
        <v>1777.6</v>
      </c>
      <c r="AC2681" s="7">
        <f t="shared" si="41"/>
        <v>0</v>
      </c>
    </row>
    <row r="2682" spans="1:29" x14ac:dyDescent="0.3">
      <c r="A2682" s="5">
        <v>10308</v>
      </c>
      <c r="B2682" s="5">
        <v>21</v>
      </c>
      <c r="C2682" s="7">
        <v>87.2</v>
      </c>
      <c r="D2682" s="10">
        <v>13</v>
      </c>
      <c r="E2682" s="7">
        <v>1831.2</v>
      </c>
      <c r="F2682" s="9">
        <v>38275</v>
      </c>
      <c r="G2682" t="s">
        <v>26</v>
      </c>
      <c r="H2682" s="10">
        <v>4</v>
      </c>
      <c r="I2682" s="5">
        <v>10</v>
      </c>
      <c r="J2682" s="5">
        <v>2004</v>
      </c>
      <c r="K2682" t="s">
        <v>642</v>
      </c>
      <c r="L2682" s="7">
        <v>80</v>
      </c>
      <c r="M2682" t="s">
        <v>749</v>
      </c>
      <c r="N2682" t="s">
        <v>362</v>
      </c>
      <c r="O2682" s="12" t="s">
        <v>363</v>
      </c>
      <c r="P2682" t="s">
        <v>364</v>
      </c>
      <c r="Q2682" t="s">
        <v>32</v>
      </c>
      <c r="R2682" s="13" t="s">
        <v>365</v>
      </c>
      <c r="S2682" t="s">
        <v>34</v>
      </c>
      <c r="T2682" t="s">
        <v>35</v>
      </c>
      <c r="U2682" t="s">
        <v>114</v>
      </c>
      <c r="V2682" t="s">
        <v>272</v>
      </c>
      <c r="W2682" t="s">
        <v>38</v>
      </c>
      <c r="X2682" t="s">
        <v>366</v>
      </c>
      <c r="Y2682" s="7">
        <v>1831.2</v>
      </c>
      <c r="AC2682" s="7">
        <f t="shared" si="41"/>
        <v>0</v>
      </c>
    </row>
    <row r="2683" spans="1:29" x14ac:dyDescent="0.3">
      <c r="A2683" s="5">
        <v>10316</v>
      </c>
      <c r="B2683" s="5">
        <v>48</v>
      </c>
      <c r="C2683" s="7">
        <v>75.2</v>
      </c>
      <c r="D2683" s="10">
        <v>5</v>
      </c>
      <c r="E2683" s="7">
        <v>3609.6</v>
      </c>
      <c r="F2683" s="9">
        <v>38292</v>
      </c>
      <c r="G2683" t="s">
        <v>26</v>
      </c>
      <c r="H2683" s="10">
        <v>4</v>
      </c>
      <c r="I2683" s="5">
        <v>11</v>
      </c>
      <c r="J2683" s="5">
        <v>2004</v>
      </c>
      <c r="K2683" t="s">
        <v>642</v>
      </c>
      <c r="L2683" s="7">
        <v>80</v>
      </c>
      <c r="M2683" t="s">
        <v>749</v>
      </c>
      <c r="N2683" t="s">
        <v>439</v>
      </c>
      <c r="O2683" s="12" t="s">
        <v>440</v>
      </c>
      <c r="P2683" t="s">
        <v>441</v>
      </c>
      <c r="Q2683" t="s">
        <v>442</v>
      </c>
      <c r="R2683" s="13" t="s">
        <v>443</v>
      </c>
      <c r="S2683" t="s">
        <v>196</v>
      </c>
      <c r="T2683" t="s">
        <v>45</v>
      </c>
      <c r="U2683" t="s">
        <v>444</v>
      </c>
      <c r="V2683" t="s">
        <v>445</v>
      </c>
      <c r="W2683" t="s">
        <v>55</v>
      </c>
      <c r="X2683" t="s">
        <v>446</v>
      </c>
      <c r="Y2683" s="7">
        <v>3609.6</v>
      </c>
      <c r="AC2683" s="7">
        <f t="shared" si="41"/>
        <v>0</v>
      </c>
    </row>
    <row r="2684" spans="1:29" x14ac:dyDescent="0.3">
      <c r="A2684" s="5">
        <v>10328</v>
      </c>
      <c r="B2684" s="5">
        <v>33</v>
      </c>
      <c r="C2684" s="7">
        <v>64</v>
      </c>
      <c r="D2684" s="10">
        <v>13</v>
      </c>
      <c r="E2684" s="7">
        <v>2112</v>
      </c>
      <c r="F2684" s="9">
        <v>38303</v>
      </c>
      <c r="G2684" t="s">
        <v>26</v>
      </c>
      <c r="H2684" s="10">
        <v>4</v>
      </c>
      <c r="I2684" s="5">
        <v>11</v>
      </c>
      <c r="J2684" s="5">
        <v>2004</v>
      </c>
      <c r="K2684" t="s">
        <v>642</v>
      </c>
      <c r="L2684" s="7">
        <v>80</v>
      </c>
      <c r="M2684" t="s">
        <v>749</v>
      </c>
      <c r="N2684" t="s">
        <v>626</v>
      </c>
      <c r="O2684" s="12" t="s">
        <v>627</v>
      </c>
      <c r="P2684" t="s">
        <v>628</v>
      </c>
      <c r="Q2684" t="s">
        <v>757</v>
      </c>
      <c r="R2684" s="13" t="s">
        <v>629</v>
      </c>
      <c r="S2684" t="s">
        <v>296</v>
      </c>
      <c r="T2684" t="s">
        <v>45</v>
      </c>
      <c r="U2684" t="s">
        <v>630</v>
      </c>
      <c r="V2684" t="s">
        <v>631</v>
      </c>
      <c r="W2684" t="s">
        <v>38</v>
      </c>
      <c r="X2684" t="s">
        <v>632</v>
      </c>
      <c r="Y2684" s="7">
        <v>2112</v>
      </c>
      <c r="AC2684" s="7">
        <f t="shared" si="41"/>
        <v>0</v>
      </c>
    </row>
    <row r="2685" spans="1:29" x14ac:dyDescent="0.3">
      <c r="A2685" s="5">
        <v>10341</v>
      </c>
      <c r="B2685" s="5">
        <v>34</v>
      </c>
      <c r="C2685" s="7">
        <v>100</v>
      </c>
      <c r="D2685" s="10">
        <v>5</v>
      </c>
      <c r="E2685" s="7">
        <v>3644.12</v>
      </c>
      <c r="F2685" s="9">
        <v>38315</v>
      </c>
      <c r="G2685" t="s">
        <v>26</v>
      </c>
      <c r="H2685" s="10">
        <v>4</v>
      </c>
      <c r="I2685" s="5">
        <v>11</v>
      </c>
      <c r="J2685" s="5">
        <v>2004</v>
      </c>
      <c r="K2685" t="s">
        <v>642</v>
      </c>
      <c r="L2685" s="7">
        <v>80</v>
      </c>
      <c r="M2685" t="s">
        <v>749</v>
      </c>
      <c r="N2685" t="s">
        <v>168</v>
      </c>
      <c r="O2685" s="12" t="s">
        <v>169</v>
      </c>
      <c r="P2685" t="s">
        <v>170</v>
      </c>
      <c r="Q2685" t="s">
        <v>757</v>
      </c>
      <c r="R2685" s="13" t="s">
        <v>171</v>
      </c>
      <c r="S2685" t="s">
        <v>172</v>
      </c>
      <c r="T2685" t="s">
        <v>45</v>
      </c>
      <c r="U2685" t="s">
        <v>173</v>
      </c>
      <c r="V2685" t="s">
        <v>174</v>
      </c>
      <c r="W2685" t="s">
        <v>55</v>
      </c>
      <c r="X2685" t="s">
        <v>176</v>
      </c>
      <c r="Y2685" s="7">
        <v>3400</v>
      </c>
      <c r="AC2685" s="7">
        <f t="shared" si="41"/>
        <v>0</v>
      </c>
    </row>
    <row r="2686" spans="1:29" x14ac:dyDescent="0.3">
      <c r="A2686" s="5">
        <v>10353</v>
      </c>
      <c r="B2686" s="5">
        <v>43</v>
      </c>
      <c r="C2686" s="7">
        <v>81.95</v>
      </c>
      <c r="D2686" s="10">
        <v>6</v>
      </c>
      <c r="E2686" s="7">
        <v>3523.85</v>
      </c>
      <c r="F2686" s="9">
        <v>38325</v>
      </c>
      <c r="G2686" t="s">
        <v>26</v>
      </c>
      <c r="H2686" s="10">
        <v>4</v>
      </c>
      <c r="I2686" s="5">
        <v>12</v>
      </c>
      <c r="J2686" s="5">
        <v>2004</v>
      </c>
      <c r="K2686" t="s">
        <v>642</v>
      </c>
      <c r="L2686" s="7">
        <v>80</v>
      </c>
      <c r="M2686" t="s">
        <v>749</v>
      </c>
      <c r="N2686" t="s">
        <v>644</v>
      </c>
      <c r="O2686" s="12" t="s">
        <v>645</v>
      </c>
      <c r="P2686" t="s">
        <v>583</v>
      </c>
      <c r="Q2686" t="s">
        <v>127</v>
      </c>
      <c r="R2686" s="13" t="s">
        <v>646</v>
      </c>
      <c r="S2686" t="s">
        <v>34</v>
      </c>
      <c r="T2686" t="s">
        <v>35</v>
      </c>
      <c r="U2686" t="s">
        <v>647</v>
      </c>
      <c r="V2686" t="s">
        <v>648</v>
      </c>
      <c r="W2686" t="s">
        <v>55</v>
      </c>
      <c r="X2686" t="s">
        <v>649</v>
      </c>
      <c r="Y2686" s="7">
        <v>3523.85</v>
      </c>
      <c r="AC2686" s="7">
        <f t="shared" si="41"/>
        <v>0</v>
      </c>
    </row>
    <row r="2687" spans="1:29" x14ac:dyDescent="0.3">
      <c r="A2687" s="5">
        <v>10361</v>
      </c>
      <c r="B2687" s="5">
        <v>44</v>
      </c>
      <c r="C2687" s="7">
        <v>100</v>
      </c>
      <c r="D2687" s="10">
        <v>10</v>
      </c>
      <c r="E2687" s="7">
        <v>5001.92</v>
      </c>
      <c r="F2687" s="9">
        <v>38338</v>
      </c>
      <c r="G2687" t="s">
        <v>26</v>
      </c>
      <c r="H2687" s="10">
        <v>4</v>
      </c>
      <c r="I2687" s="5">
        <v>12</v>
      </c>
      <c r="J2687" s="5">
        <v>2004</v>
      </c>
      <c r="K2687" t="s">
        <v>642</v>
      </c>
      <c r="L2687" s="7">
        <v>80</v>
      </c>
      <c r="M2687" t="s">
        <v>749</v>
      </c>
      <c r="N2687" t="s">
        <v>177</v>
      </c>
      <c r="O2687" s="12" t="s">
        <v>178</v>
      </c>
      <c r="P2687" t="s">
        <v>179</v>
      </c>
      <c r="Q2687" t="s">
        <v>180</v>
      </c>
      <c r="R2687" s="13" t="s">
        <v>181</v>
      </c>
      <c r="S2687" t="s">
        <v>107</v>
      </c>
      <c r="T2687" t="s">
        <v>108</v>
      </c>
      <c r="U2687" t="s">
        <v>182</v>
      </c>
      <c r="V2687" t="s">
        <v>183</v>
      </c>
      <c r="W2687" t="s">
        <v>55</v>
      </c>
      <c r="X2687" t="s">
        <v>184</v>
      </c>
      <c r="Y2687" s="7">
        <v>4400</v>
      </c>
      <c r="AC2687" s="7">
        <f t="shared" si="41"/>
        <v>0</v>
      </c>
    </row>
    <row r="2688" spans="1:29" x14ac:dyDescent="0.3">
      <c r="A2688" s="5">
        <v>10375</v>
      </c>
      <c r="B2688" s="5">
        <v>44</v>
      </c>
      <c r="C2688" s="7">
        <v>100</v>
      </c>
      <c r="D2688" s="10">
        <v>11</v>
      </c>
      <c r="E2688" s="7">
        <v>5208.72</v>
      </c>
      <c r="F2688" s="9">
        <v>38386</v>
      </c>
      <c r="G2688" t="s">
        <v>26</v>
      </c>
      <c r="H2688" s="10">
        <v>1</v>
      </c>
      <c r="I2688" s="5">
        <v>2</v>
      </c>
      <c r="J2688" s="5">
        <v>2005</v>
      </c>
      <c r="K2688" t="s">
        <v>642</v>
      </c>
      <c r="L2688" s="7">
        <v>80</v>
      </c>
      <c r="M2688" t="s">
        <v>749</v>
      </c>
      <c r="N2688" t="s">
        <v>131</v>
      </c>
      <c r="O2688" s="12" t="s">
        <v>132</v>
      </c>
      <c r="P2688" t="s">
        <v>133</v>
      </c>
      <c r="Q2688" t="s">
        <v>757</v>
      </c>
      <c r="R2688" s="13" t="s">
        <v>134</v>
      </c>
      <c r="S2688" t="s">
        <v>44</v>
      </c>
      <c r="T2688" t="s">
        <v>45</v>
      </c>
      <c r="U2688" t="s">
        <v>135</v>
      </c>
      <c r="V2688" t="s">
        <v>136</v>
      </c>
      <c r="W2688" t="s">
        <v>55</v>
      </c>
      <c r="X2688" t="s">
        <v>137</v>
      </c>
      <c r="Y2688" s="7">
        <v>4400</v>
      </c>
      <c r="AC2688" s="7">
        <f t="shared" si="41"/>
        <v>0</v>
      </c>
    </row>
    <row r="2689" spans="1:29" x14ac:dyDescent="0.3">
      <c r="A2689" s="5">
        <v>10386</v>
      </c>
      <c r="B2689" s="5">
        <v>32</v>
      </c>
      <c r="C2689" s="7">
        <v>94.34</v>
      </c>
      <c r="D2689" s="10">
        <v>17</v>
      </c>
      <c r="E2689" s="7">
        <v>3018.88</v>
      </c>
      <c r="F2689" s="9">
        <v>38412</v>
      </c>
      <c r="G2689" t="s">
        <v>467</v>
      </c>
      <c r="H2689" s="10">
        <v>1</v>
      </c>
      <c r="I2689" s="5">
        <v>3</v>
      </c>
      <c r="J2689" s="5">
        <v>2005</v>
      </c>
      <c r="K2689" t="s">
        <v>642</v>
      </c>
      <c r="L2689" s="7">
        <v>80</v>
      </c>
      <c r="M2689" t="s">
        <v>749</v>
      </c>
      <c r="N2689" t="s">
        <v>201</v>
      </c>
      <c r="O2689" s="12" t="s">
        <v>202</v>
      </c>
      <c r="P2689" t="s">
        <v>203</v>
      </c>
      <c r="Q2689" t="s">
        <v>757</v>
      </c>
      <c r="R2689" s="13" t="s">
        <v>204</v>
      </c>
      <c r="S2689" t="s">
        <v>205</v>
      </c>
      <c r="T2689" t="s">
        <v>45</v>
      </c>
      <c r="U2689" t="s">
        <v>206</v>
      </c>
      <c r="V2689" t="s">
        <v>207</v>
      </c>
      <c r="W2689" t="s">
        <v>55</v>
      </c>
      <c r="X2689" t="s">
        <v>208</v>
      </c>
      <c r="Y2689" s="7">
        <v>3018.88</v>
      </c>
      <c r="AC2689" s="7">
        <f t="shared" si="41"/>
        <v>0</v>
      </c>
    </row>
    <row r="2690" spans="1:29" x14ac:dyDescent="0.3">
      <c r="A2690" s="5">
        <v>10398</v>
      </c>
      <c r="B2690" s="5">
        <v>29</v>
      </c>
      <c r="C2690" s="7">
        <v>65.599999999999994</v>
      </c>
      <c r="D2690" s="10">
        <v>10</v>
      </c>
      <c r="E2690" s="7">
        <v>1902.4</v>
      </c>
      <c r="F2690" s="9">
        <v>38441</v>
      </c>
      <c r="G2690" t="s">
        <v>26</v>
      </c>
      <c r="H2690" s="10">
        <v>1</v>
      </c>
      <c r="I2690" s="5">
        <v>3</v>
      </c>
      <c r="J2690" s="5">
        <v>2005</v>
      </c>
      <c r="K2690" t="s">
        <v>642</v>
      </c>
      <c r="L2690" s="7">
        <v>80</v>
      </c>
      <c r="M2690" t="s">
        <v>749</v>
      </c>
      <c r="N2690" t="s">
        <v>40</v>
      </c>
      <c r="O2690" s="12" t="s">
        <v>41</v>
      </c>
      <c r="P2690" t="s">
        <v>42</v>
      </c>
      <c r="Q2690" t="s">
        <v>757</v>
      </c>
      <c r="R2690" s="13" t="s">
        <v>43</v>
      </c>
      <c r="S2690" t="s">
        <v>44</v>
      </c>
      <c r="T2690" t="s">
        <v>45</v>
      </c>
      <c r="U2690" t="s">
        <v>46</v>
      </c>
      <c r="V2690" t="s">
        <v>47</v>
      </c>
      <c r="W2690" t="s">
        <v>38</v>
      </c>
      <c r="X2690" t="s">
        <v>48</v>
      </c>
      <c r="Y2690" s="7">
        <v>1902.4</v>
      </c>
      <c r="AC2690" s="7">
        <f t="shared" si="41"/>
        <v>0</v>
      </c>
    </row>
    <row r="2691" spans="1:29" x14ac:dyDescent="0.3">
      <c r="A2691" s="5">
        <v>10401</v>
      </c>
      <c r="B2691" s="5">
        <v>77</v>
      </c>
      <c r="C2691" s="7">
        <v>92</v>
      </c>
      <c r="D2691" s="10">
        <v>9</v>
      </c>
      <c r="E2691" s="7">
        <v>7084</v>
      </c>
      <c r="F2691" s="9">
        <v>38445</v>
      </c>
      <c r="G2691" t="s">
        <v>459</v>
      </c>
      <c r="H2691" s="10">
        <v>2</v>
      </c>
      <c r="I2691" s="5">
        <v>4</v>
      </c>
      <c r="J2691" s="5">
        <v>2005</v>
      </c>
      <c r="K2691" t="s">
        <v>642</v>
      </c>
      <c r="L2691" s="7">
        <v>80</v>
      </c>
      <c r="M2691" t="s">
        <v>749</v>
      </c>
      <c r="N2691" t="s">
        <v>117</v>
      </c>
      <c r="O2691" s="12" t="s">
        <v>118</v>
      </c>
      <c r="P2691" t="s">
        <v>119</v>
      </c>
      <c r="Q2691" t="s">
        <v>120</v>
      </c>
      <c r="R2691" s="13" t="s">
        <v>121</v>
      </c>
      <c r="S2691" t="s">
        <v>34</v>
      </c>
      <c r="T2691" t="s">
        <v>35</v>
      </c>
      <c r="U2691" t="s">
        <v>68</v>
      </c>
      <c r="V2691" t="s">
        <v>122</v>
      </c>
      <c r="W2691" t="s">
        <v>175</v>
      </c>
      <c r="X2691" t="s">
        <v>123</v>
      </c>
      <c r="Y2691" s="7">
        <v>7084</v>
      </c>
      <c r="AC2691" s="7">
        <f t="shared" si="41"/>
        <v>0</v>
      </c>
    </row>
    <row r="2692" spans="1:29" x14ac:dyDescent="0.3">
      <c r="A2692" s="5">
        <v>10416</v>
      </c>
      <c r="B2692" s="5">
        <v>39</v>
      </c>
      <c r="C2692" s="7">
        <v>67.2</v>
      </c>
      <c r="D2692" s="10">
        <v>10</v>
      </c>
      <c r="E2692" s="7">
        <v>2620.8000000000002</v>
      </c>
      <c r="F2692" s="9">
        <v>38482</v>
      </c>
      <c r="G2692" t="s">
        <v>26</v>
      </c>
      <c r="H2692" s="10">
        <v>2</v>
      </c>
      <c r="I2692" s="5">
        <v>5</v>
      </c>
      <c r="J2692" s="5">
        <v>2005</v>
      </c>
      <c r="K2692" t="s">
        <v>642</v>
      </c>
      <c r="L2692" s="7">
        <v>80</v>
      </c>
      <c r="M2692" t="s">
        <v>749</v>
      </c>
      <c r="N2692" t="s">
        <v>516</v>
      </c>
      <c r="O2692" s="12" t="s">
        <v>517</v>
      </c>
      <c r="P2692" t="s">
        <v>518</v>
      </c>
      <c r="Q2692" t="s">
        <v>757</v>
      </c>
      <c r="R2692" s="13" t="s">
        <v>519</v>
      </c>
      <c r="S2692" t="s">
        <v>296</v>
      </c>
      <c r="T2692" t="s">
        <v>45</v>
      </c>
      <c r="U2692" t="s">
        <v>520</v>
      </c>
      <c r="V2692" t="s">
        <v>521</v>
      </c>
      <c r="W2692" t="s">
        <v>38</v>
      </c>
      <c r="X2692" t="s">
        <v>522</v>
      </c>
      <c r="Y2692" s="7">
        <v>2620.8000000000002</v>
      </c>
      <c r="AC2692" s="7">
        <f t="shared" si="41"/>
        <v>244.11999999999989</v>
      </c>
    </row>
    <row r="2693" spans="1:29" x14ac:dyDescent="0.3">
      <c r="A2693" s="5">
        <v>10105</v>
      </c>
      <c r="B2693" s="5">
        <v>39</v>
      </c>
      <c r="C2693" s="7">
        <v>81.14</v>
      </c>
      <c r="D2693" s="10">
        <v>6</v>
      </c>
      <c r="E2693" s="7">
        <v>3164.46</v>
      </c>
      <c r="F2693" s="9">
        <v>37663</v>
      </c>
      <c r="G2693" t="s">
        <v>26</v>
      </c>
      <c r="H2693" s="10">
        <v>1</v>
      </c>
      <c r="I2693" s="5">
        <v>2</v>
      </c>
      <c r="J2693" s="5">
        <v>2003</v>
      </c>
      <c r="K2693" t="s">
        <v>677</v>
      </c>
      <c r="L2693" s="7">
        <v>100</v>
      </c>
      <c r="M2693" t="s">
        <v>750</v>
      </c>
      <c r="N2693" t="s">
        <v>369</v>
      </c>
      <c r="O2693" s="12" t="s">
        <v>370</v>
      </c>
      <c r="P2693" t="s">
        <v>371</v>
      </c>
      <c r="Q2693" t="s">
        <v>757</v>
      </c>
      <c r="R2693" s="13" t="s">
        <v>372</v>
      </c>
      <c r="S2693" t="s">
        <v>373</v>
      </c>
      <c r="T2693" t="s">
        <v>45</v>
      </c>
      <c r="U2693" t="s">
        <v>374</v>
      </c>
      <c r="V2693" t="s">
        <v>375</v>
      </c>
      <c r="W2693" t="s">
        <v>55</v>
      </c>
      <c r="X2693" t="s">
        <v>376</v>
      </c>
      <c r="Y2693" s="7">
        <v>3164.46</v>
      </c>
      <c r="AC2693" s="7">
        <f t="shared" si="41"/>
        <v>0</v>
      </c>
    </row>
    <row r="2694" spans="1:29" x14ac:dyDescent="0.3">
      <c r="A2694" s="5">
        <v>10118</v>
      </c>
      <c r="B2694" s="5">
        <v>36</v>
      </c>
      <c r="C2694" s="7">
        <v>100</v>
      </c>
      <c r="D2694" s="10">
        <v>1</v>
      </c>
      <c r="E2694" s="7">
        <v>4219.2</v>
      </c>
      <c r="F2694" s="9">
        <v>37732</v>
      </c>
      <c r="G2694" t="s">
        <v>26</v>
      </c>
      <c r="H2694" s="10">
        <v>2</v>
      </c>
      <c r="I2694" s="5">
        <v>4</v>
      </c>
      <c r="J2694" s="5">
        <v>2003</v>
      </c>
      <c r="K2694" t="s">
        <v>677</v>
      </c>
      <c r="L2694" s="7">
        <v>100</v>
      </c>
      <c r="M2694" t="s">
        <v>750</v>
      </c>
      <c r="N2694" t="s">
        <v>402</v>
      </c>
      <c r="O2694" s="12" t="s">
        <v>403</v>
      </c>
      <c r="P2694" t="s">
        <v>404</v>
      </c>
      <c r="Q2694" t="s">
        <v>757</v>
      </c>
      <c r="R2694" s="13" t="s">
        <v>405</v>
      </c>
      <c r="S2694" t="s">
        <v>205</v>
      </c>
      <c r="T2694" t="s">
        <v>45</v>
      </c>
      <c r="U2694" t="s">
        <v>406</v>
      </c>
      <c r="V2694" t="s">
        <v>407</v>
      </c>
      <c r="W2694" t="s">
        <v>55</v>
      </c>
      <c r="X2694" t="s">
        <v>408</v>
      </c>
      <c r="Y2694" s="7">
        <v>3600</v>
      </c>
      <c r="AC2694" s="7">
        <f t="shared" si="41"/>
        <v>601.92000000000007</v>
      </c>
    </row>
    <row r="2695" spans="1:29" x14ac:dyDescent="0.3">
      <c r="A2695" s="5">
        <v>10129</v>
      </c>
      <c r="B2695" s="5">
        <v>42</v>
      </c>
      <c r="C2695" s="7">
        <v>91.15</v>
      </c>
      <c r="D2695" s="10">
        <v>6</v>
      </c>
      <c r="E2695" s="7">
        <v>3828.3</v>
      </c>
      <c r="F2695" s="9">
        <v>37784</v>
      </c>
      <c r="G2695" t="s">
        <v>26</v>
      </c>
      <c r="H2695" s="10">
        <v>2</v>
      </c>
      <c r="I2695" s="5">
        <v>6</v>
      </c>
      <c r="J2695" s="5">
        <v>2003</v>
      </c>
      <c r="K2695" t="s">
        <v>677</v>
      </c>
      <c r="L2695" s="7">
        <v>100</v>
      </c>
      <c r="M2695" t="s">
        <v>750</v>
      </c>
      <c r="N2695" t="s">
        <v>377</v>
      </c>
      <c r="O2695" s="12" t="s">
        <v>378</v>
      </c>
      <c r="P2695" t="s">
        <v>379</v>
      </c>
      <c r="Q2695" t="s">
        <v>757</v>
      </c>
      <c r="R2695" s="13" t="s">
        <v>380</v>
      </c>
      <c r="S2695" t="s">
        <v>196</v>
      </c>
      <c r="T2695" t="s">
        <v>45</v>
      </c>
      <c r="U2695" t="s">
        <v>68</v>
      </c>
      <c r="V2695" t="s">
        <v>381</v>
      </c>
      <c r="W2695" t="s">
        <v>55</v>
      </c>
      <c r="X2695" t="s">
        <v>382</v>
      </c>
      <c r="Y2695" s="7">
        <v>3828.3</v>
      </c>
      <c r="AC2695" s="7">
        <f t="shared" si="41"/>
        <v>808.72000000000025</v>
      </c>
    </row>
    <row r="2696" spans="1:29" x14ac:dyDescent="0.3">
      <c r="A2696" s="5">
        <v>10142</v>
      </c>
      <c r="B2696" s="5">
        <v>21</v>
      </c>
      <c r="C2696" s="7">
        <v>100</v>
      </c>
      <c r="D2696" s="10">
        <v>3</v>
      </c>
      <c r="E2696" s="7">
        <v>2334.9899999999998</v>
      </c>
      <c r="F2696" s="9">
        <v>37841</v>
      </c>
      <c r="G2696" t="s">
        <v>26</v>
      </c>
      <c r="H2696" s="10">
        <v>3</v>
      </c>
      <c r="I2696" s="5">
        <v>8</v>
      </c>
      <c r="J2696" s="5">
        <v>2003</v>
      </c>
      <c r="K2696" t="s">
        <v>677</v>
      </c>
      <c r="L2696" s="7">
        <v>100</v>
      </c>
      <c r="M2696" t="s">
        <v>750</v>
      </c>
      <c r="N2696" t="s">
        <v>312</v>
      </c>
      <c r="O2696" s="12" t="s">
        <v>313</v>
      </c>
      <c r="P2696" t="s">
        <v>314</v>
      </c>
      <c r="Q2696" t="s">
        <v>60</v>
      </c>
      <c r="R2696" s="13" t="s">
        <v>128</v>
      </c>
      <c r="S2696" t="s">
        <v>34</v>
      </c>
      <c r="T2696" t="s">
        <v>35</v>
      </c>
      <c r="U2696" t="s">
        <v>315</v>
      </c>
      <c r="V2696" t="s">
        <v>316</v>
      </c>
      <c r="W2696" t="s">
        <v>38</v>
      </c>
      <c r="X2696" t="s">
        <v>317</v>
      </c>
      <c r="Y2696" s="7">
        <v>2100</v>
      </c>
      <c r="AC2696" s="7">
        <f t="shared" si="41"/>
        <v>0</v>
      </c>
    </row>
    <row r="2697" spans="1:29" x14ac:dyDescent="0.3">
      <c r="A2697" s="5">
        <v>10153</v>
      </c>
      <c r="B2697" s="5">
        <v>50</v>
      </c>
      <c r="C2697" s="7">
        <v>88.15</v>
      </c>
      <c r="D2697" s="10">
        <v>2</v>
      </c>
      <c r="E2697" s="7">
        <v>4407.5</v>
      </c>
      <c r="F2697" s="9">
        <v>37892</v>
      </c>
      <c r="G2697" t="s">
        <v>26</v>
      </c>
      <c r="H2697" s="10">
        <v>3</v>
      </c>
      <c r="I2697" s="5">
        <v>9</v>
      </c>
      <c r="J2697" s="5">
        <v>2003</v>
      </c>
      <c r="K2697" t="s">
        <v>677</v>
      </c>
      <c r="L2697" s="7">
        <v>100</v>
      </c>
      <c r="M2697" t="s">
        <v>750</v>
      </c>
      <c r="N2697" t="s">
        <v>201</v>
      </c>
      <c r="O2697" s="12" t="s">
        <v>202</v>
      </c>
      <c r="P2697" t="s">
        <v>203</v>
      </c>
      <c r="Q2697" t="s">
        <v>757</v>
      </c>
      <c r="R2697" s="13" t="s">
        <v>204</v>
      </c>
      <c r="S2697" t="s">
        <v>205</v>
      </c>
      <c r="T2697" t="s">
        <v>45</v>
      </c>
      <c r="U2697" t="s">
        <v>206</v>
      </c>
      <c r="V2697" t="s">
        <v>207</v>
      </c>
      <c r="W2697" t="s">
        <v>55</v>
      </c>
      <c r="X2697" t="s">
        <v>208</v>
      </c>
      <c r="Y2697" s="7">
        <v>4407.5</v>
      </c>
      <c r="AC2697" s="7">
        <f t="shared" si="41"/>
        <v>0</v>
      </c>
    </row>
    <row r="2698" spans="1:29" x14ac:dyDescent="0.3">
      <c r="A2698" s="5">
        <v>10167</v>
      </c>
      <c r="B2698" s="5">
        <v>24</v>
      </c>
      <c r="C2698" s="7">
        <v>100</v>
      </c>
      <c r="D2698" s="10">
        <v>13</v>
      </c>
      <c r="E2698" s="7">
        <v>2812.8</v>
      </c>
      <c r="F2698" s="9">
        <v>37917</v>
      </c>
      <c r="G2698" t="s">
        <v>388</v>
      </c>
      <c r="H2698" s="10">
        <v>4</v>
      </c>
      <c r="I2698" s="5">
        <v>10</v>
      </c>
      <c r="J2698" s="5">
        <v>2003</v>
      </c>
      <c r="K2698" t="s">
        <v>677</v>
      </c>
      <c r="L2698" s="7">
        <v>100</v>
      </c>
      <c r="M2698" t="s">
        <v>750</v>
      </c>
      <c r="N2698" t="s">
        <v>300</v>
      </c>
      <c r="O2698" s="12" t="s">
        <v>301</v>
      </c>
      <c r="P2698" t="s">
        <v>302</v>
      </c>
      <c r="Q2698" t="s">
        <v>757</v>
      </c>
      <c r="R2698" s="13" t="s">
        <v>303</v>
      </c>
      <c r="S2698" t="s">
        <v>215</v>
      </c>
      <c r="T2698" t="s">
        <v>45</v>
      </c>
      <c r="U2698" t="s">
        <v>304</v>
      </c>
      <c r="V2698" t="s">
        <v>235</v>
      </c>
      <c r="W2698" t="s">
        <v>38</v>
      </c>
      <c r="X2698" t="s">
        <v>305</v>
      </c>
      <c r="Y2698" s="7">
        <v>2400</v>
      </c>
      <c r="AC2698" s="7">
        <f t="shared" ref="AC2698:AC2761" si="42">E2691-Y2691</f>
        <v>0</v>
      </c>
    </row>
    <row r="2699" spans="1:29" x14ac:dyDescent="0.3">
      <c r="A2699" s="5">
        <v>10177</v>
      </c>
      <c r="B2699" s="5">
        <v>44</v>
      </c>
      <c r="C2699" s="7">
        <v>92.16</v>
      </c>
      <c r="D2699" s="10">
        <v>4</v>
      </c>
      <c r="E2699" s="7">
        <v>4055.04</v>
      </c>
      <c r="F2699" s="9">
        <v>37932</v>
      </c>
      <c r="G2699" t="s">
        <v>26</v>
      </c>
      <c r="H2699" s="10">
        <v>4</v>
      </c>
      <c r="I2699" s="5">
        <v>11</v>
      </c>
      <c r="J2699" s="5">
        <v>2003</v>
      </c>
      <c r="K2699" t="s">
        <v>677</v>
      </c>
      <c r="L2699" s="7">
        <v>100</v>
      </c>
      <c r="M2699" t="s">
        <v>750</v>
      </c>
      <c r="N2699" t="s">
        <v>553</v>
      </c>
      <c r="O2699" s="12" t="s">
        <v>554</v>
      </c>
      <c r="P2699" t="s">
        <v>203</v>
      </c>
      <c r="Q2699" t="s">
        <v>757</v>
      </c>
      <c r="R2699" s="13" t="s">
        <v>221</v>
      </c>
      <c r="S2699" t="s">
        <v>205</v>
      </c>
      <c r="T2699" t="s">
        <v>45</v>
      </c>
      <c r="U2699" t="s">
        <v>555</v>
      </c>
      <c r="V2699" t="s">
        <v>556</v>
      </c>
      <c r="W2699" t="s">
        <v>55</v>
      </c>
      <c r="X2699" t="s">
        <v>557</v>
      </c>
      <c r="Y2699" s="7">
        <v>4055.04</v>
      </c>
      <c r="AC2699" s="7">
        <f t="shared" si="42"/>
        <v>0</v>
      </c>
    </row>
    <row r="2700" spans="1:29" x14ac:dyDescent="0.3">
      <c r="A2700" s="5">
        <v>10185</v>
      </c>
      <c r="B2700" s="5">
        <v>37</v>
      </c>
      <c r="C2700" s="7">
        <v>100</v>
      </c>
      <c r="D2700" s="10">
        <v>4</v>
      </c>
      <c r="E2700" s="7">
        <v>3891.66</v>
      </c>
      <c r="F2700" s="9">
        <v>37939</v>
      </c>
      <c r="G2700" t="s">
        <v>26</v>
      </c>
      <c r="H2700" s="10">
        <v>4</v>
      </c>
      <c r="I2700" s="5">
        <v>11</v>
      </c>
      <c r="J2700" s="5">
        <v>2003</v>
      </c>
      <c r="K2700" t="s">
        <v>677</v>
      </c>
      <c r="L2700" s="7">
        <v>100</v>
      </c>
      <c r="M2700" t="s">
        <v>750</v>
      </c>
      <c r="N2700" t="s">
        <v>383</v>
      </c>
      <c r="O2700" s="12" t="s">
        <v>384</v>
      </c>
      <c r="P2700" t="s">
        <v>187</v>
      </c>
      <c r="Q2700" t="s">
        <v>141</v>
      </c>
      <c r="R2700" s="13" t="s">
        <v>188</v>
      </c>
      <c r="S2700" t="s">
        <v>34</v>
      </c>
      <c r="T2700" t="s">
        <v>35</v>
      </c>
      <c r="U2700" t="s">
        <v>385</v>
      </c>
      <c r="V2700" t="s">
        <v>386</v>
      </c>
      <c r="W2700" t="s">
        <v>55</v>
      </c>
      <c r="X2700" t="s">
        <v>387</v>
      </c>
      <c r="Y2700" s="7">
        <v>3700</v>
      </c>
      <c r="AC2700" s="7">
        <f t="shared" si="42"/>
        <v>0</v>
      </c>
    </row>
    <row r="2701" spans="1:29" x14ac:dyDescent="0.3">
      <c r="A2701" s="5">
        <v>10197</v>
      </c>
      <c r="B2701" s="5">
        <v>27</v>
      </c>
      <c r="C2701" s="7">
        <v>92.16</v>
      </c>
      <c r="D2701" s="10">
        <v>10</v>
      </c>
      <c r="E2701" s="7">
        <v>2488.3200000000002</v>
      </c>
      <c r="F2701" s="9">
        <v>37951</v>
      </c>
      <c r="G2701" t="s">
        <v>26</v>
      </c>
      <c r="H2701" s="10">
        <v>4</v>
      </c>
      <c r="I2701" s="5">
        <v>11</v>
      </c>
      <c r="J2701" s="5">
        <v>2003</v>
      </c>
      <c r="K2701" t="s">
        <v>677</v>
      </c>
      <c r="L2701" s="7">
        <v>100</v>
      </c>
      <c r="M2701" t="s">
        <v>750</v>
      </c>
      <c r="N2701" t="s">
        <v>402</v>
      </c>
      <c r="O2701" s="12" t="s">
        <v>403</v>
      </c>
      <c r="P2701" t="s">
        <v>404</v>
      </c>
      <c r="Q2701" t="s">
        <v>757</v>
      </c>
      <c r="R2701" s="13" t="s">
        <v>405</v>
      </c>
      <c r="S2701" t="s">
        <v>205</v>
      </c>
      <c r="T2701" t="s">
        <v>45</v>
      </c>
      <c r="U2701" t="s">
        <v>406</v>
      </c>
      <c r="V2701" t="s">
        <v>407</v>
      </c>
      <c r="W2701" t="s">
        <v>38</v>
      </c>
      <c r="X2701" t="s">
        <v>408</v>
      </c>
      <c r="Y2701" s="7">
        <v>2488.3200000000002</v>
      </c>
      <c r="AC2701" s="7">
        <f t="shared" si="42"/>
        <v>619.19999999999982</v>
      </c>
    </row>
    <row r="2702" spans="1:29" x14ac:dyDescent="0.3">
      <c r="A2702" s="5">
        <v>10208</v>
      </c>
      <c r="B2702" s="5">
        <v>37</v>
      </c>
      <c r="C2702" s="7">
        <v>100</v>
      </c>
      <c r="D2702" s="10">
        <v>4</v>
      </c>
      <c r="E2702" s="7">
        <v>4447.3999999999996</v>
      </c>
      <c r="F2702" s="9">
        <v>37988</v>
      </c>
      <c r="G2702" t="s">
        <v>26</v>
      </c>
      <c r="H2702" s="10">
        <v>1</v>
      </c>
      <c r="I2702" s="5">
        <v>1</v>
      </c>
      <c r="J2702" s="5">
        <v>2004</v>
      </c>
      <c r="K2702" t="s">
        <v>677</v>
      </c>
      <c r="L2702" s="7">
        <v>100</v>
      </c>
      <c r="M2702" t="s">
        <v>750</v>
      </c>
      <c r="N2702" t="s">
        <v>252</v>
      </c>
      <c r="O2702" s="12" t="s">
        <v>253</v>
      </c>
      <c r="P2702" t="s">
        <v>254</v>
      </c>
      <c r="Q2702" t="s">
        <v>757</v>
      </c>
      <c r="R2702" s="13" t="s">
        <v>255</v>
      </c>
      <c r="S2702" t="s">
        <v>44</v>
      </c>
      <c r="T2702" t="s">
        <v>45</v>
      </c>
      <c r="U2702" t="s">
        <v>256</v>
      </c>
      <c r="V2702" t="s">
        <v>257</v>
      </c>
      <c r="W2702" t="s">
        <v>55</v>
      </c>
      <c r="X2702" t="s">
        <v>258</v>
      </c>
      <c r="Y2702" s="7">
        <v>3700</v>
      </c>
      <c r="AC2702" s="7">
        <f t="shared" si="42"/>
        <v>0</v>
      </c>
    </row>
    <row r="2703" spans="1:29" x14ac:dyDescent="0.3">
      <c r="A2703" s="5">
        <v>10222</v>
      </c>
      <c r="B2703" s="5">
        <v>38</v>
      </c>
      <c r="C2703" s="7">
        <v>100</v>
      </c>
      <c r="D2703" s="10">
        <v>16</v>
      </c>
      <c r="E2703" s="7">
        <v>4187.22</v>
      </c>
      <c r="F2703" s="9">
        <v>38036</v>
      </c>
      <c r="G2703" t="s">
        <v>26</v>
      </c>
      <c r="H2703" s="10">
        <v>1</v>
      </c>
      <c r="I2703" s="5">
        <v>2</v>
      </c>
      <c r="J2703" s="5">
        <v>2004</v>
      </c>
      <c r="K2703" t="s">
        <v>677</v>
      </c>
      <c r="L2703" s="7">
        <v>100</v>
      </c>
      <c r="M2703" t="s">
        <v>750</v>
      </c>
      <c r="N2703" t="s">
        <v>414</v>
      </c>
      <c r="O2703" s="12" t="s">
        <v>415</v>
      </c>
      <c r="P2703" t="s">
        <v>416</v>
      </c>
      <c r="Q2703" t="s">
        <v>60</v>
      </c>
      <c r="R2703" s="13" t="s">
        <v>417</v>
      </c>
      <c r="S2703" t="s">
        <v>34</v>
      </c>
      <c r="T2703" t="s">
        <v>35</v>
      </c>
      <c r="U2703" t="s">
        <v>271</v>
      </c>
      <c r="V2703" t="s">
        <v>316</v>
      </c>
      <c r="W2703" t="s">
        <v>55</v>
      </c>
      <c r="X2703" t="s">
        <v>418</v>
      </c>
      <c r="Y2703" s="7">
        <v>3800</v>
      </c>
      <c r="AC2703" s="7">
        <f t="shared" si="42"/>
        <v>234.98999999999978</v>
      </c>
    </row>
    <row r="2704" spans="1:29" x14ac:dyDescent="0.3">
      <c r="A2704" s="5">
        <v>10232</v>
      </c>
      <c r="B2704" s="5">
        <v>48</v>
      </c>
      <c r="C2704" s="7">
        <v>96.16</v>
      </c>
      <c r="D2704" s="10">
        <v>1</v>
      </c>
      <c r="E2704" s="7">
        <v>4615.68</v>
      </c>
      <c r="F2704" s="9">
        <v>38066</v>
      </c>
      <c r="G2704" t="s">
        <v>26</v>
      </c>
      <c r="H2704" s="10">
        <v>1</v>
      </c>
      <c r="I2704" s="5">
        <v>3</v>
      </c>
      <c r="J2704" s="5">
        <v>2004</v>
      </c>
      <c r="K2704" t="s">
        <v>677</v>
      </c>
      <c r="L2704" s="7">
        <v>100</v>
      </c>
      <c r="M2704" t="s">
        <v>750</v>
      </c>
      <c r="N2704" t="s">
        <v>439</v>
      </c>
      <c r="O2704" s="12" t="s">
        <v>440</v>
      </c>
      <c r="P2704" t="s">
        <v>441</v>
      </c>
      <c r="Q2704" t="s">
        <v>442</v>
      </c>
      <c r="R2704" s="13" t="s">
        <v>443</v>
      </c>
      <c r="S2704" t="s">
        <v>196</v>
      </c>
      <c r="T2704" t="s">
        <v>45</v>
      </c>
      <c r="U2704" t="s">
        <v>444</v>
      </c>
      <c r="V2704" t="s">
        <v>445</v>
      </c>
      <c r="W2704" t="s">
        <v>55</v>
      </c>
      <c r="X2704" t="s">
        <v>446</v>
      </c>
      <c r="Y2704" s="7">
        <v>4615.68</v>
      </c>
      <c r="AC2704" s="7">
        <f t="shared" si="42"/>
        <v>0</v>
      </c>
    </row>
    <row r="2705" spans="1:29" x14ac:dyDescent="0.3">
      <c r="A2705" s="5">
        <v>10248</v>
      </c>
      <c r="B2705" s="5">
        <v>30</v>
      </c>
      <c r="C2705" s="7">
        <v>100</v>
      </c>
      <c r="D2705" s="10">
        <v>7</v>
      </c>
      <c r="E2705" s="7">
        <v>3245.4</v>
      </c>
      <c r="F2705" s="9">
        <v>38114</v>
      </c>
      <c r="G2705" t="s">
        <v>388</v>
      </c>
      <c r="H2705" s="10">
        <v>2</v>
      </c>
      <c r="I2705" s="5">
        <v>5</v>
      </c>
      <c r="J2705" s="5">
        <v>2004</v>
      </c>
      <c r="K2705" t="s">
        <v>677</v>
      </c>
      <c r="L2705" s="7">
        <v>100</v>
      </c>
      <c r="M2705" t="s">
        <v>750</v>
      </c>
      <c r="N2705" t="s">
        <v>29</v>
      </c>
      <c r="O2705" s="12" t="s">
        <v>30</v>
      </c>
      <c r="P2705" t="s">
        <v>31</v>
      </c>
      <c r="Q2705" t="s">
        <v>32</v>
      </c>
      <c r="R2705" s="13" t="s">
        <v>33</v>
      </c>
      <c r="S2705" t="s">
        <v>34</v>
      </c>
      <c r="T2705" t="s">
        <v>35</v>
      </c>
      <c r="U2705" t="s">
        <v>36</v>
      </c>
      <c r="V2705" t="s">
        <v>37</v>
      </c>
      <c r="W2705" t="s">
        <v>55</v>
      </c>
      <c r="X2705" t="s">
        <v>39</v>
      </c>
      <c r="Y2705" s="7">
        <v>3000</v>
      </c>
      <c r="AC2705" s="7">
        <f t="shared" si="42"/>
        <v>412.80000000000018</v>
      </c>
    </row>
    <row r="2706" spans="1:29" x14ac:dyDescent="0.3">
      <c r="A2706" s="5">
        <v>10261</v>
      </c>
      <c r="B2706" s="5">
        <v>25</v>
      </c>
      <c r="C2706" s="7">
        <v>88.15</v>
      </c>
      <c r="D2706" s="10">
        <v>5</v>
      </c>
      <c r="E2706" s="7">
        <v>2203.75</v>
      </c>
      <c r="F2706" s="9">
        <v>38155</v>
      </c>
      <c r="G2706" t="s">
        <v>26</v>
      </c>
      <c r="H2706" s="10">
        <v>2</v>
      </c>
      <c r="I2706" s="5">
        <v>6</v>
      </c>
      <c r="J2706" s="5">
        <v>2004</v>
      </c>
      <c r="K2706" t="s">
        <v>677</v>
      </c>
      <c r="L2706" s="7">
        <v>100</v>
      </c>
      <c r="M2706" t="s">
        <v>750</v>
      </c>
      <c r="N2706" t="s">
        <v>336</v>
      </c>
      <c r="O2706" s="12" t="s">
        <v>337</v>
      </c>
      <c r="P2706" t="s">
        <v>338</v>
      </c>
      <c r="Q2706" t="s">
        <v>339</v>
      </c>
      <c r="R2706" s="13" t="s">
        <v>340</v>
      </c>
      <c r="S2706" t="s">
        <v>264</v>
      </c>
      <c r="T2706" t="s">
        <v>35</v>
      </c>
      <c r="U2706" t="s">
        <v>341</v>
      </c>
      <c r="V2706" t="s">
        <v>342</v>
      </c>
      <c r="W2706" t="s">
        <v>38</v>
      </c>
      <c r="X2706" t="s">
        <v>343</v>
      </c>
      <c r="Y2706" s="7">
        <v>2203.75</v>
      </c>
      <c r="AC2706" s="7">
        <f t="shared" si="42"/>
        <v>0</v>
      </c>
    </row>
    <row r="2707" spans="1:29" x14ac:dyDescent="0.3">
      <c r="A2707" s="5">
        <v>10273</v>
      </c>
      <c r="B2707" s="5">
        <v>40</v>
      </c>
      <c r="C2707" s="7">
        <v>86.15</v>
      </c>
      <c r="D2707" s="10">
        <v>8</v>
      </c>
      <c r="E2707" s="7">
        <v>3446</v>
      </c>
      <c r="F2707" s="9">
        <v>38189</v>
      </c>
      <c r="G2707" t="s">
        <v>26</v>
      </c>
      <c r="H2707" s="10">
        <v>3</v>
      </c>
      <c r="I2707" s="5">
        <v>7</v>
      </c>
      <c r="J2707" s="5">
        <v>2004</v>
      </c>
      <c r="K2707" t="s">
        <v>677</v>
      </c>
      <c r="L2707" s="7">
        <v>100</v>
      </c>
      <c r="M2707" t="s">
        <v>750</v>
      </c>
      <c r="N2707" t="s">
        <v>419</v>
      </c>
      <c r="O2707" s="12" t="s">
        <v>420</v>
      </c>
      <c r="P2707" t="s">
        <v>421</v>
      </c>
      <c r="Q2707" t="s">
        <v>757</v>
      </c>
      <c r="R2707" s="13" t="s">
        <v>422</v>
      </c>
      <c r="S2707" t="s">
        <v>423</v>
      </c>
      <c r="T2707" t="s">
        <v>45</v>
      </c>
      <c r="U2707" t="s">
        <v>424</v>
      </c>
      <c r="V2707" t="s">
        <v>425</v>
      </c>
      <c r="W2707" t="s">
        <v>55</v>
      </c>
      <c r="X2707" t="s">
        <v>426</v>
      </c>
      <c r="Y2707" s="7">
        <v>3446</v>
      </c>
      <c r="AC2707" s="7">
        <f t="shared" si="42"/>
        <v>191.65999999999985</v>
      </c>
    </row>
    <row r="2708" spans="1:29" x14ac:dyDescent="0.3">
      <c r="A2708" s="5">
        <v>10283</v>
      </c>
      <c r="B2708" s="5">
        <v>22</v>
      </c>
      <c r="C2708" s="7">
        <v>88.15</v>
      </c>
      <c r="D2708" s="10">
        <v>10</v>
      </c>
      <c r="E2708" s="7">
        <v>1939.3</v>
      </c>
      <c r="F2708" s="9">
        <v>38219</v>
      </c>
      <c r="G2708" t="s">
        <v>26</v>
      </c>
      <c r="H2708" s="10">
        <v>3</v>
      </c>
      <c r="I2708" s="5">
        <v>8</v>
      </c>
      <c r="J2708" s="5">
        <v>2004</v>
      </c>
      <c r="K2708" t="s">
        <v>677</v>
      </c>
      <c r="L2708" s="7">
        <v>100</v>
      </c>
      <c r="M2708" t="s">
        <v>750</v>
      </c>
      <c r="N2708" t="s">
        <v>427</v>
      </c>
      <c r="O2708" s="12" t="s">
        <v>428</v>
      </c>
      <c r="P2708" t="s">
        <v>429</v>
      </c>
      <c r="Q2708" t="s">
        <v>262</v>
      </c>
      <c r="R2708" s="13" t="s">
        <v>430</v>
      </c>
      <c r="S2708" t="s">
        <v>264</v>
      </c>
      <c r="T2708" t="s">
        <v>35</v>
      </c>
      <c r="U2708" t="s">
        <v>431</v>
      </c>
      <c r="V2708" t="s">
        <v>198</v>
      </c>
      <c r="W2708" t="s">
        <v>38</v>
      </c>
      <c r="X2708" t="s">
        <v>432</v>
      </c>
      <c r="Y2708" s="7">
        <v>1939.3</v>
      </c>
      <c r="AC2708" s="7">
        <f t="shared" si="42"/>
        <v>0</v>
      </c>
    </row>
    <row r="2709" spans="1:29" x14ac:dyDescent="0.3">
      <c r="A2709" s="5">
        <v>10295</v>
      </c>
      <c r="B2709" s="5">
        <v>34</v>
      </c>
      <c r="C2709" s="7">
        <v>100</v>
      </c>
      <c r="D2709" s="10">
        <v>5</v>
      </c>
      <c r="E2709" s="7">
        <v>3473.78</v>
      </c>
      <c r="F2709" s="9">
        <v>38240</v>
      </c>
      <c r="G2709" t="s">
        <v>26</v>
      </c>
      <c r="H2709" s="10">
        <v>3</v>
      </c>
      <c r="I2709" s="5">
        <v>9</v>
      </c>
      <c r="J2709" s="5">
        <v>2004</v>
      </c>
      <c r="K2709" t="s">
        <v>677</v>
      </c>
      <c r="L2709" s="7">
        <v>100</v>
      </c>
      <c r="M2709" t="s">
        <v>750</v>
      </c>
      <c r="N2709" t="s">
        <v>433</v>
      </c>
      <c r="O2709" s="12" t="s">
        <v>434</v>
      </c>
      <c r="P2709" t="s">
        <v>435</v>
      </c>
      <c r="Q2709" t="s">
        <v>141</v>
      </c>
      <c r="R2709" s="13" t="s">
        <v>436</v>
      </c>
      <c r="S2709" t="s">
        <v>34</v>
      </c>
      <c r="T2709" t="s">
        <v>35</v>
      </c>
      <c r="U2709" t="s">
        <v>437</v>
      </c>
      <c r="V2709" t="s">
        <v>75</v>
      </c>
      <c r="W2709" t="s">
        <v>55</v>
      </c>
      <c r="X2709" t="s">
        <v>438</v>
      </c>
      <c r="Y2709" s="7">
        <v>3400</v>
      </c>
      <c r="AC2709" s="7">
        <f t="shared" si="42"/>
        <v>747.39999999999964</v>
      </c>
    </row>
    <row r="2710" spans="1:29" x14ac:dyDescent="0.3">
      <c r="A2710" s="5">
        <v>10306</v>
      </c>
      <c r="B2710" s="5">
        <v>32</v>
      </c>
      <c r="C2710" s="7">
        <v>90.15</v>
      </c>
      <c r="D2710" s="10">
        <v>4</v>
      </c>
      <c r="E2710" s="7">
        <v>2884.8</v>
      </c>
      <c r="F2710" s="9">
        <v>38274</v>
      </c>
      <c r="G2710" t="s">
        <v>26</v>
      </c>
      <c r="H2710" s="10">
        <v>4</v>
      </c>
      <c r="I2710" s="5">
        <v>10</v>
      </c>
      <c r="J2710" s="5">
        <v>2004</v>
      </c>
      <c r="K2710" t="s">
        <v>677</v>
      </c>
      <c r="L2710" s="7">
        <v>100</v>
      </c>
      <c r="M2710" t="s">
        <v>750</v>
      </c>
      <c r="N2710" t="s">
        <v>558</v>
      </c>
      <c r="O2710" s="12" t="s">
        <v>559</v>
      </c>
      <c r="P2710" t="s">
        <v>560</v>
      </c>
      <c r="Q2710" t="s">
        <v>757</v>
      </c>
      <c r="R2710" s="13" t="s">
        <v>561</v>
      </c>
      <c r="S2710" t="s">
        <v>196</v>
      </c>
      <c r="T2710" t="s">
        <v>45</v>
      </c>
      <c r="U2710" t="s">
        <v>562</v>
      </c>
      <c r="V2710" t="s">
        <v>105</v>
      </c>
      <c r="W2710" t="s">
        <v>38</v>
      </c>
      <c r="X2710" t="s">
        <v>563</v>
      </c>
      <c r="Y2710" s="7">
        <v>2884.8</v>
      </c>
      <c r="AC2710" s="7">
        <f t="shared" si="42"/>
        <v>387.22000000000025</v>
      </c>
    </row>
    <row r="2711" spans="1:29" x14ac:dyDescent="0.3">
      <c r="A2711" s="5">
        <v>10315</v>
      </c>
      <c r="B2711" s="5">
        <v>31</v>
      </c>
      <c r="C2711" s="7">
        <v>86.15</v>
      </c>
      <c r="D2711" s="10">
        <v>3</v>
      </c>
      <c r="E2711" s="7">
        <v>2670.65</v>
      </c>
      <c r="F2711" s="9">
        <v>38289</v>
      </c>
      <c r="G2711" t="s">
        <v>26</v>
      </c>
      <c r="H2711" s="10">
        <v>4</v>
      </c>
      <c r="I2711" s="5">
        <v>10</v>
      </c>
      <c r="J2711" s="5">
        <v>2004</v>
      </c>
      <c r="K2711" t="s">
        <v>677</v>
      </c>
      <c r="L2711" s="7">
        <v>100</v>
      </c>
      <c r="M2711" t="s">
        <v>750</v>
      </c>
      <c r="N2711" t="s">
        <v>131</v>
      </c>
      <c r="O2711" s="12" t="s">
        <v>132</v>
      </c>
      <c r="P2711" t="s">
        <v>133</v>
      </c>
      <c r="Q2711" t="s">
        <v>757</v>
      </c>
      <c r="R2711" s="13" t="s">
        <v>134</v>
      </c>
      <c r="S2711" t="s">
        <v>44</v>
      </c>
      <c r="T2711" t="s">
        <v>45</v>
      </c>
      <c r="U2711" t="s">
        <v>135</v>
      </c>
      <c r="V2711" t="s">
        <v>136</v>
      </c>
      <c r="W2711" t="s">
        <v>38</v>
      </c>
      <c r="X2711" t="s">
        <v>137</v>
      </c>
      <c r="Y2711" s="7">
        <v>2670.65</v>
      </c>
      <c r="AC2711" s="7">
        <f t="shared" si="42"/>
        <v>0</v>
      </c>
    </row>
    <row r="2712" spans="1:29" x14ac:dyDescent="0.3">
      <c r="A2712" s="5">
        <v>10327</v>
      </c>
      <c r="B2712" s="5">
        <v>43</v>
      </c>
      <c r="C2712" s="7">
        <v>80</v>
      </c>
      <c r="D2712" s="10">
        <v>2</v>
      </c>
      <c r="E2712" s="7">
        <v>3440</v>
      </c>
      <c r="F2712" s="9">
        <v>38301</v>
      </c>
      <c r="G2712" t="s">
        <v>467</v>
      </c>
      <c r="H2712" s="10">
        <v>4</v>
      </c>
      <c r="I2712" s="5">
        <v>11</v>
      </c>
      <c r="J2712" s="5">
        <v>2004</v>
      </c>
      <c r="K2712" t="s">
        <v>677</v>
      </c>
      <c r="L2712" s="7">
        <v>100</v>
      </c>
      <c r="M2712" t="s">
        <v>750</v>
      </c>
      <c r="N2712" t="s">
        <v>369</v>
      </c>
      <c r="O2712" s="12" t="s">
        <v>370</v>
      </c>
      <c r="P2712" t="s">
        <v>371</v>
      </c>
      <c r="Q2712" t="s">
        <v>757</v>
      </c>
      <c r="R2712" s="13" t="s">
        <v>372</v>
      </c>
      <c r="S2712" t="s">
        <v>373</v>
      </c>
      <c r="T2712" t="s">
        <v>45</v>
      </c>
      <c r="U2712" t="s">
        <v>374</v>
      </c>
      <c r="V2712" t="s">
        <v>375</v>
      </c>
      <c r="W2712" t="s">
        <v>55</v>
      </c>
      <c r="X2712" t="s">
        <v>376</v>
      </c>
      <c r="Y2712" s="7">
        <v>3440</v>
      </c>
      <c r="AC2712" s="7">
        <f t="shared" si="42"/>
        <v>245.40000000000009</v>
      </c>
    </row>
    <row r="2713" spans="1:29" x14ac:dyDescent="0.3">
      <c r="A2713" s="5">
        <v>10337</v>
      </c>
      <c r="B2713" s="5">
        <v>31</v>
      </c>
      <c r="C2713" s="7">
        <v>89.38</v>
      </c>
      <c r="D2713" s="10">
        <v>1</v>
      </c>
      <c r="E2713" s="7">
        <v>2770.78</v>
      </c>
      <c r="F2713" s="9">
        <v>38312</v>
      </c>
      <c r="G2713" t="s">
        <v>26</v>
      </c>
      <c r="H2713" s="10">
        <v>4</v>
      </c>
      <c r="I2713" s="5">
        <v>11</v>
      </c>
      <c r="J2713" s="5">
        <v>2004</v>
      </c>
      <c r="K2713" t="s">
        <v>677</v>
      </c>
      <c r="L2713" s="7">
        <v>100</v>
      </c>
      <c r="M2713" t="s">
        <v>750</v>
      </c>
      <c r="N2713" t="s">
        <v>233</v>
      </c>
      <c r="O2713" s="12" t="s">
        <v>234</v>
      </c>
      <c r="P2713" t="s">
        <v>31</v>
      </c>
      <c r="Q2713" t="s">
        <v>32</v>
      </c>
      <c r="R2713" s="13" t="s">
        <v>33</v>
      </c>
      <c r="S2713" t="s">
        <v>34</v>
      </c>
      <c r="T2713" t="s">
        <v>35</v>
      </c>
      <c r="U2713" t="s">
        <v>143</v>
      </c>
      <c r="V2713" t="s">
        <v>235</v>
      </c>
      <c r="W2713" t="s">
        <v>38</v>
      </c>
      <c r="X2713" t="s">
        <v>236</v>
      </c>
      <c r="Y2713" s="7">
        <v>2770.78</v>
      </c>
      <c r="AC2713" s="7">
        <f t="shared" si="42"/>
        <v>0</v>
      </c>
    </row>
    <row r="2714" spans="1:29" x14ac:dyDescent="0.3">
      <c r="A2714" s="5">
        <v>10350</v>
      </c>
      <c r="B2714" s="5">
        <v>31</v>
      </c>
      <c r="C2714" s="7">
        <v>77.34</v>
      </c>
      <c r="D2714" s="10">
        <v>13</v>
      </c>
      <c r="E2714" s="7">
        <v>2397.54</v>
      </c>
      <c r="F2714" s="9">
        <v>38323</v>
      </c>
      <c r="G2714" t="s">
        <v>26</v>
      </c>
      <c r="H2714" s="10">
        <v>4</v>
      </c>
      <c r="I2714" s="5">
        <v>12</v>
      </c>
      <c r="J2714" s="5">
        <v>2004</v>
      </c>
      <c r="K2714" t="s">
        <v>677</v>
      </c>
      <c r="L2714" s="7">
        <v>100</v>
      </c>
      <c r="M2714" t="s">
        <v>750</v>
      </c>
      <c r="N2714" t="s">
        <v>201</v>
      </c>
      <c r="O2714" s="12" t="s">
        <v>202</v>
      </c>
      <c r="P2714" t="s">
        <v>203</v>
      </c>
      <c r="Q2714" t="s">
        <v>757</v>
      </c>
      <c r="R2714" s="13" t="s">
        <v>204</v>
      </c>
      <c r="S2714" t="s">
        <v>205</v>
      </c>
      <c r="T2714" t="s">
        <v>45</v>
      </c>
      <c r="U2714" t="s">
        <v>206</v>
      </c>
      <c r="V2714" t="s">
        <v>207</v>
      </c>
      <c r="W2714" t="s">
        <v>38</v>
      </c>
      <c r="X2714" t="s">
        <v>208</v>
      </c>
      <c r="Y2714" s="7">
        <v>2397.54</v>
      </c>
      <c r="AC2714" s="7">
        <f t="shared" si="42"/>
        <v>0</v>
      </c>
    </row>
    <row r="2715" spans="1:29" x14ac:dyDescent="0.3">
      <c r="A2715" s="5">
        <v>10373</v>
      </c>
      <c r="B2715" s="5">
        <v>34</v>
      </c>
      <c r="C2715" s="7">
        <v>96.34</v>
      </c>
      <c r="D2715" s="10">
        <v>2</v>
      </c>
      <c r="E2715" s="7">
        <v>3275.56</v>
      </c>
      <c r="F2715" s="9">
        <v>38383</v>
      </c>
      <c r="G2715" t="s">
        <v>26</v>
      </c>
      <c r="H2715" s="10">
        <v>1</v>
      </c>
      <c r="I2715" s="5">
        <v>1</v>
      </c>
      <c r="J2715" s="5">
        <v>2005</v>
      </c>
      <c r="K2715" t="s">
        <v>677</v>
      </c>
      <c r="L2715" s="7">
        <v>100</v>
      </c>
      <c r="M2715" t="s">
        <v>750</v>
      </c>
      <c r="N2715" t="s">
        <v>447</v>
      </c>
      <c r="O2715" s="12" t="s">
        <v>448</v>
      </c>
      <c r="P2715" t="s">
        <v>449</v>
      </c>
      <c r="Q2715" t="s">
        <v>757</v>
      </c>
      <c r="R2715" s="13" t="s">
        <v>450</v>
      </c>
      <c r="S2715" t="s">
        <v>150</v>
      </c>
      <c r="T2715" t="s">
        <v>45</v>
      </c>
      <c r="U2715" t="s">
        <v>451</v>
      </c>
      <c r="V2715" t="s">
        <v>452</v>
      </c>
      <c r="W2715" t="s">
        <v>55</v>
      </c>
      <c r="X2715" t="s">
        <v>453</v>
      </c>
      <c r="Y2715" s="7">
        <v>3275.56</v>
      </c>
      <c r="AC2715" s="7">
        <f t="shared" si="42"/>
        <v>0</v>
      </c>
    </row>
    <row r="2716" spans="1:29" x14ac:dyDescent="0.3">
      <c r="A2716" s="5">
        <v>10386</v>
      </c>
      <c r="B2716" s="5">
        <v>45</v>
      </c>
      <c r="C2716" s="7">
        <v>92.08</v>
      </c>
      <c r="D2716" s="10">
        <v>2</v>
      </c>
      <c r="E2716" s="7">
        <v>4143.6000000000004</v>
      </c>
      <c r="F2716" s="9">
        <v>38412</v>
      </c>
      <c r="G2716" t="s">
        <v>467</v>
      </c>
      <c r="H2716" s="10">
        <v>1</v>
      </c>
      <c r="I2716" s="5">
        <v>3</v>
      </c>
      <c r="J2716" s="5">
        <v>2005</v>
      </c>
      <c r="K2716" t="s">
        <v>677</v>
      </c>
      <c r="L2716" s="7">
        <v>100</v>
      </c>
      <c r="M2716" t="s">
        <v>750</v>
      </c>
      <c r="N2716" t="s">
        <v>201</v>
      </c>
      <c r="O2716" s="12" t="s">
        <v>202</v>
      </c>
      <c r="P2716" t="s">
        <v>203</v>
      </c>
      <c r="Q2716" t="s">
        <v>757</v>
      </c>
      <c r="R2716" s="13" t="s">
        <v>204</v>
      </c>
      <c r="S2716" t="s">
        <v>205</v>
      </c>
      <c r="T2716" t="s">
        <v>45</v>
      </c>
      <c r="U2716" t="s">
        <v>206</v>
      </c>
      <c r="V2716" t="s">
        <v>207</v>
      </c>
      <c r="W2716" t="s">
        <v>55</v>
      </c>
      <c r="X2716" t="s">
        <v>208</v>
      </c>
      <c r="Y2716" s="7">
        <v>4143.6000000000004</v>
      </c>
      <c r="AC2716" s="7">
        <f t="shared" si="42"/>
        <v>73.7800000000002</v>
      </c>
    </row>
    <row r="2717" spans="1:29" x14ac:dyDescent="0.3">
      <c r="A2717" s="5">
        <v>10397</v>
      </c>
      <c r="B2717" s="5">
        <v>48</v>
      </c>
      <c r="C2717" s="7">
        <v>100</v>
      </c>
      <c r="D2717" s="10">
        <v>3</v>
      </c>
      <c r="E2717" s="7">
        <v>5192.6400000000003</v>
      </c>
      <c r="F2717" s="9">
        <v>38439</v>
      </c>
      <c r="G2717" t="s">
        <v>26</v>
      </c>
      <c r="H2717" s="10">
        <v>1</v>
      </c>
      <c r="I2717" s="5">
        <v>3</v>
      </c>
      <c r="J2717" s="5">
        <v>2005</v>
      </c>
      <c r="K2717" t="s">
        <v>677</v>
      </c>
      <c r="L2717" s="7">
        <v>100</v>
      </c>
      <c r="M2717" t="s">
        <v>750</v>
      </c>
      <c r="N2717" t="s">
        <v>389</v>
      </c>
      <c r="O2717" s="12" t="s">
        <v>390</v>
      </c>
      <c r="P2717" t="s">
        <v>391</v>
      </c>
      <c r="Q2717" t="s">
        <v>757</v>
      </c>
      <c r="R2717" s="13" t="s">
        <v>392</v>
      </c>
      <c r="S2717" t="s">
        <v>44</v>
      </c>
      <c r="T2717" t="s">
        <v>45</v>
      </c>
      <c r="U2717" t="s">
        <v>393</v>
      </c>
      <c r="V2717" t="s">
        <v>394</v>
      </c>
      <c r="W2717" t="s">
        <v>55</v>
      </c>
      <c r="X2717" t="s">
        <v>395</v>
      </c>
      <c r="Y2717" s="7">
        <v>4800</v>
      </c>
      <c r="AC2717" s="7">
        <f t="shared" si="42"/>
        <v>0</v>
      </c>
    </row>
    <row r="2718" spans="1:29" x14ac:dyDescent="0.3">
      <c r="A2718" s="5">
        <v>10414</v>
      </c>
      <c r="B2718" s="5">
        <v>28</v>
      </c>
      <c r="C2718" s="7">
        <v>100</v>
      </c>
      <c r="D2718" s="10">
        <v>7</v>
      </c>
      <c r="E2718" s="7">
        <v>3029.04</v>
      </c>
      <c r="F2718" s="9">
        <v>38478</v>
      </c>
      <c r="G2718" t="s">
        <v>459</v>
      </c>
      <c r="H2718" s="10">
        <v>2</v>
      </c>
      <c r="I2718" s="5">
        <v>5</v>
      </c>
      <c r="J2718" s="5">
        <v>2005</v>
      </c>
      <c r="K2718" t="s">
        <v>677</v>
      </c>
      <c r="L2718" s="7">
        <v>100</v>
      </c>
      <c r="M2718" t="s">
        <v>750</v>
      </c>
      <c r="N2718" t="s">
        <v>433</v>
      </c>
      <c r="O2718" s="12" t="s">
        <v>434</v>
      </c>
      <c r="P2718" t="s">
        <v>435</v>
      </c>
      <c r="Q2718" t="s">
        <v>141</v>
      </c>
      <c r="R2718" s="13" t="s">
        <v>436</v>
      </c>
      <c r="S2718" t="s">
        <v>34</v>
      </c>
      <c r="T2718" t="s">
        <v>35</v>
      </c>
      <c r="U2718" t="s">
        <v>437</v>
      </c>
      <c r="V2718" t="s">
        <v>75</v>
      </c>
      <c r="W2718" t="s">
        <v>55</v>
      </c>
      <c r="X2718" t="s">
        <v>438</v>
      </c>
      <c r="Y2718" s="7">
        <v>2800</v>
      </c>
      <c r="AC2718" s="7">
        <f t="shared" si="42"/>
        <v>0</v>
      </c>
    </row>
    <row r="2719" spans="1:29" x14ac:dyDescent="0.3">
      <c r="A2719" s="5">
        <v>10105</v>
      </c>
      <c r="B2719" s="5">
        <v>22</v>
      </c>
      <c r="C2719" s="7">
        <v>100</v>
      </c>
      <c r="D2719" s="10">
        <v>7</v>
      </c>
      <c r="E2719" s="7">
        <v>2556.1799999999998</v>
      </c>
      <c r="F2719" s="9">
        <v>37663</v>
      </c>
      <c r="G2719" t="s">
        <v>26</v>
      </c>
      <c r="H2719" s="10">
        <v>1</v>
      </c>
      <c r="I2719" s="5">
        <v>2</v>
      </c>
      <c r="J2719" s="5">
        <v>2003</v>
      </c>
      <c r="K2719" t="s">
        <v>677</v>
      </c>
      <c r="L2719" s="7">
        <v>99</v>
      </c>
      <c r="M2719" t="s">
        <v>751</v>
      </c>
      <c r="N2719" t="s">
        <v>369</v>
      </c>
      <c r="O2719" s="12" t="s">
        <v>370</v>
      </c>
      <c r="P2719" t="s">
        <v>371</v>
      </c>
      <c r="Q2719" t="s">
        <v>757</v>
      </c>
      <c r="R2719" s="13" t="s">
        <v>372</v>
      </c>
      <c r="S2719" t="s">
        <v>373</v>
      </c>
      <c r="T2719" t="s">
        <v>45</v>
      </c>
      <c r="U2719" t="s">
        <v>374</v>
      </c>
      <c r="V2719" t="s">
        <v>375</v>
      </c>
      <c r="W2719" t="s">
        <v>38</v>
      </c>
      <c r="X2719" t="s">
        <v>376</v>
      </c>
      <c r="Y2719" s="7">
        <v>2200</v>
      </c>
      <c r="AC2719" s="7">
        <f t="shared" si="42"/>
        <v>0</v>
      </c>
    </row>
    <row r="2720" spans="1:29" x14ac:dyDescent="0.3">
      <c r="A2720" s="5">
        <v>10117</v>
      </c>
      <c r="B2720" s="5">
        <v>45</v>
      </c>
      <c r="C2720" s="7">
        <v>83.42</v>
      </c>
      <c r="D2720" s="10">
        <v>1</v>
      </c>
      <c r="E2720" s="7">
        <v>3753.9</v>
      </c>
      <c r="F2720" s="9">
        <v>37727</v>
      </c>
      <c r="G2720" t="s">
        <v>26</v>
      </c>
      <c r="H2720" s="10">
        <v>2</v>
      </c>
      <c r="I2720" s="5">
        <v>4</v>
      </c>
      <c r="J2720" s="5">
        <v>2003</v>
      </c>
      <c r="K2720" t="s">
        <v>677</v>
      </c>
      <c r="L2720" s="7">
        <v>99</v>
      </c>
      <c r="M2720" t="s">
        <v>751</v>
      </c>
      <c r="N2720" t="s">
        <v>225</v>
      </c>
      <c r="O2720" s="12" t="s">
        <v>226</v>
      </c>
      <c r="P2720" t="s">
        <v>227</v>
      </c>
      <c r="Q2720" t="s">
        <v>757</v>
      </c>
      <c r="R2720" s="13" t="s">
        <v>228</v>
      </c>
      <c r="S2720" t="s">
        <v>227</v>
      </c>
      <c r="T2720" t="s">
        <v>229</v>
      </c>
      <c r="U2720" t="s">
        <v>230</v>
      </c>
      <c r="V2720" t="s">
        <v>231</v>
      </c>
      <c r="W2720" t="s">
        <v>55</v>
      </c>
      <c r="X2720" t="s">
        <v>232</v>
      </c>
      <c r="Y2720" s="7">
        <v>3753.9</v>
      </c>
      <c r="AC2720" s="7">
        <f t="shared" si="42"/>
        <v>0</v>
      </c>
    </row>
    <row r="2721" spans="1:29" x14ac:dyDescent="0.3">
      <c r="A2721" s="5">
        <v>10129</v>
      </c>
      <c r="B2721" s="5">
        <v>30</v>
      </c>
      <c r="C2721" s="7">
        <v>85.41</v>
      </c>
      <c r="D2721" s="10">
        <v>7</v>
      </c>
      <c r="E2721" s="7">
        <v>2562.3000000000002</v>
      </c>
      <c r="F2721" s="9">
        <v>37784</v>
      </c>
      <c r="G2721" t="s">
        <v>26</v>
      </c>
      <c r="H2721" s="10">
        <v>2</v>
      </c>
      <c r="I2721" s="5">
        <v>6</v>
      </c>
      <c r="J2721" s="5">
        <v>2003</v>
      </c>
      <c r="K2721" t="s">
        <v>677</v>
      </c>
      <c r="L2721" s="7">
        <v>99</v>
      </c>
      <c r="M2721" t="s">
        <v>751</v>
      </c>
      <c r="N2721" t="s">
        <v>377</v>
      </c>
      <c r="O2721" s="12" t="s">
        <v>378</v>
      </c>
      <c r="P2721" t="s">
        <v>379</v>
      </c>
      <c r="Q2721" t="s">
        <v>757</v>
      </c>
      <c r="R2721" s="13" t="s">
        <v>380</v>
      </c>
      <c r="S2721" t="s">
        <v>196</v>
      </c>
      <c r="T2721" t="s">
        <v>45</v>
      </c>
      <c r="U2721" t="s">
        <v>68</v>
      </c>
      <c r="V2721" t="s">
        <v>381</v>
      </c>
      <c r="W2721" t="s">
        <v>38</v>
      </c>
      <c r="X2721" t="s">
        <v>382</v>
      </c>
      <c r="Y2721" s="7">
        <v>2562.3000000000002</v>
      </c>
      <c r="AC2721" s="7">
        <f t="shared" si="42"/>
        <v>0</v>
      </c>
    </row>
    <row r="2722" spans="1:29" x14ac:dyDescent="0.3">
      <c r="A2722" s="5">
        <v>10142</v>
      </c>
      <c r="B2722" s="5">
        <v>38</v>
      </c>
      <c r="C2722" s="7">
        <v>85.41</v>
      </c>
      <c r="D2722" s="10">
        <v>4</v>
      </c>
      <c r="E2722" s="7">
        <v>3245.58</v>
      </c>
      <c r="F2722" s="9">
        <v>37841</v>
      </c>
      <c r="G2722" t="s">
        <v>26</v>
      </c>
      <c r="H2722" s="10">
        <v>3</v>
      </c>
      <c r="I2722" s="5">
        <v>8</v>
      </c>
      <c r="J2722" s="5">
        <v>2003</v>
      </c>
      <c r="K2722" t="s">
        <v>677</v>
      </c>
      <c r="L2722" s="7">
        <v>99</v>
      </c>
      <c r="M2722" t="s">
        <v>751</v>
      </c>
      <c r="N2722" t="s">
        <v>312</v>
      </c>
      <c r="O2722" s="12" t="s">
        <v>313</v>
      </c>
      <c r="P2722" t="s">
        <v>314</v>
      </c>
      <c r="Q2722" t="s">
        <v>60</v>
      </c>
      <c r="R2722" s="13" t="s">
        <v>128</v>
      </c>
      <c r="S2722" t="s">
        <v>34</v>
      </c>
      <c r="T2722" t="s">
        <v>35</v>
      </c>
      <c r="U2722" t="s">
        <v>315</v>
      </c>
      <c r="V2722" t="s">
        <v>316</v>
      </c>
      <c r="W2722" t="s">
        <v>55</v>
      </c>
      <c r="X2722" t="s">
        <v>317</v>
      </c>
      <c r="Y2722" s="7">
        <v>3245.58</v>
      </c>
      <c r="AC2722" s="7">
        <f t="shared" si="42"/>
        <v>0</v>
      </c>
    </row>
    <row r="2723" spans="1:29" x14ac:dyDescent="0.3">
      <c r="A2723" s="5">
        <v>10153</v>
      </c>
      <c r="B2723" s="5">
        <v>20</v>
      </c>
      <c r="C2723" s="7">
        <v>100</v>
      </c>
      <c r="D2723" s="10">
        <v>3</v>
      </c>
      <c r="E2723" s="7">
        <v>2204.6</v>
      </c>
      <c r="F2723" s="9">
        <v>37892</v>
      </c>
      <c r="G2723" t="s">
        <v>26</v>
      </c>
      <c r="H2723" s="10">
        <v>3</v>
      </c>
      <c r="I2723" s="5">
        <v>9</v>
      </c>
      <c r="J2723" s="5">
        <v>2003</v>
      </c>
      <c r="K2723" t="s">
        <v>677</v>
      </c>
      <c r="L2723" s="7">
        <v>99</v>
      </c>
      <c r="M2723" t="s">
        <v>751</v>
      </c>
      <c r="N2723" t="s">
        <v>201</v>
      </c>
      <c r="O2723" s="12" t="s">
        <v>202</v>
      </c>
      <c r="P2723" t="s">
        <v>203</v>
      </c>
      <c r="Q2723" t="s">
        <v>757</v>
      </c>
      <c r="R2723" s="13" t="s">
        <v>204</v>
      </c>
      <c r="S2723" t="s">
        <v>205</v>
      </c>
      <c r="T2723" t="s">
        <v>45</v>
      </c>
      <c r="U2723" t="s">
        <v>206</v>
      </c>
      <c r="V2723" t="s">
        <v>207</v>
      </c>
      <c r="W2723" t="s">
        <v>38</v>
      </c>
      <c r="X2723" t="s">
        <v>208</v>
      </c>
      <c r="Y2723" s="7">
        <v>2000</v>
      </c>
      <c r="AC2723" s="7">
        <f t="shared" si="42"/>
        <v>0</v>
      </c>
    </row>
    <row r="2724" spans="1:29" x14ac:dyDescent="0.3">
      <c r="A2724" s="5">
        <v>10167</v>
      </c>
      <c r="B2724" s="5">
        <v>28</v>
      </c>
      <c r="C2724" s="7">
        <v>100</v>
      </c>
      <c r="D2724" s="10">
        <v>14</v>
      </c>
      <c r="E2724" s="7">
        <v>3003</v>
      </c>
      <c r="F2724" s="9">
        <v>37917</v>
      </c>
      <c r="G2724" t="s">
        <v>388</v>
      </c>
      <c r="H2724" s="10">
        <v>4</v>
      </c>
      <c r="I2724" s="5">
        <v>10</v>
      </c>
      <c r="J2724" s="5">
        <v>2003</v>
      </c>
      <c r="K2724" t="s">
        <v>677</v>
      </c>
      <c r="L2724" s="7">
        <v>99</v>
      </c>
      <c r="M2724" t="s">
        <v>751</v>
      </c>
      <c r="N2724" t="s">
        <v>300</v>
      </c>
      <c r="O2724" s="12" t="s">
        <v>301</v>
      </c>
      <c r="P2724" t="s">
        <v>302</v>
      </c>
      <c r="Q2724" t="s">
        <v>757</v>
      </c>
      <c r="R2724" s="13" t="s">
        <v>303</v>
      </c>
      <c r="S2724" t="s">
        <v>215</v>
      </c>
      <c r="T2724" t="s">
        <v>45</v>
      </c>
      <c r="U2724" t="s">
        <v>304</v>
      </c>
      <c r="V2724" t="s">
        <v>235</v>
      </c>
      <c r="W2724" t="s">
        <v>55</v>
      </c>
      <c r="X2724" t="s">
        <v>305</v>
      </c>
      <c r="Y2724" s="7">
        <v>2800</v>
      </c>
      <c r="AC2724" s="7">
        <f t="shared" si="42"/>
        <v>392.64000000000033</v>
      </c>
    </row>
    <row r="2725" spans="1:29" x14ac:dyDescent="0.3">
      <c r="A2725" s="5">
        <v>10177</v>
      </c>
      <c r="B2725" s="5">
        <v>24</v>
      </c>
      <c r="C2725" s="7">
        <v>100</v>
      </c>
      <c r="D2725" s="10">
        <v>5</v>
      </c>
      <c r="E2725" s="7">
        <v>2526.48</v>
      </c>
      <c r="F2725" s="9">
        <v>37932</v>
      </c>
      <c r="G2725" t="s">
        <v>26</v>
      </c>
      <c r="H2725" s="10">
        <v>4</v>
      </c>
      <c r="I2725" s="5">
        <v>11</v>
      </c>
      <c r="J2725" s="5">
        <v>2003</v>
      </c>
      <c r="K2725" t="s">
        <v>677</v>
      </c>
      <c r="L2725" s="7">
        <v>99</v>
      </c>
      <c r="M2725" t="s">
        <v>751</v>
      </c>
      <c r="N2725" t="s">
        <v>553</v>
      </c>
      <c r="O2725" s="12" t="s">
        <v>554</v>
      </c>
      <c r="P2725" t="s">
        <v>203</v>
      </c>
      <c r="Q2725" t="s">
        <v>757</v>
      </c>
      <c r="R2725" s="13" t="s">
        <v>221</v>
      </c>
      <c r="S2725" t="s">
        <v>205</v>
      </c>
      <c r="T2725" t="s">
        <v>45</v>
      </c>
      <c r="U2725" t="s">
        <v>555</v>
      </c>
      <c r="V2725" t="s">
        <v>556</v>
      </c>
      <c r="W2725" t="s">
        <v>38</v>
      </c>
      <c r="X2725" t="s">
        <v>557</v>
      </c>
      <c r="Y2725" s="7">
        <v>2400</v>
      </c>
      <c r="AC2725" s="7">
        <f t="shared" si="42"/>
        <v>229.03999999999996</v>
      </c>
    </row>
    <row r="2726" spans="1:29" x14ac:dyDescent="0.3">
      <c r="A2726" s="5">
        <v>10185</v>
      </c>
      <c r="B2726" s="5">
        <v>22</v>
      </c>
      <c r="C2726" s="7">
        <v>79.45</v>
      </c>
      <c r="D2726" s="10">
        <v>5</v>
      </c>
      <c r="E2726" s="7">
        <v>1747.9</v>
      </c>
      <c r="F2726" s="9">
        <v>37939</v>
      </c>
      <c r="G2726" t="s">
        <v>26</v>
      </c>
      <c r="H2726" s="10">
        <v>4</v>
      </c>
      <c r="I2726" s="5">
        <v>11</v>
      </c>
      <c r="J2726" s="5">
        <v>2003</v>
      </c>
      <c r="K2726" t="s">
        <v>677</v>
      </c>
      <c r="L2726" s="7">
        <v>99</v>
      </c>
      <c r="M2726" t="s">
        <v>751</v>
      </c>
      <c r="N2726" t="s">
        <v>383</v>
      </c>
      <c r="O2726" s="12" t="s">
        <v>384</v>
      </c>
      <c r="P2726" t="s">
        <v>187</v>
      </c>
      <c r="Q2726" t="s">
        <v>141</v>
      </c>
      <c r="R2726" s="13" t="s">
        <v>188</v>
      </c>
      <c r="S2726" t="s">
        <v>34</v>
      </c>
      <c r="T2726" t="s">
        <v>35</v>
      </c>
      <c r="U2726" t="s">
        <v>385</v>
      </c>
      <c r="V2726" t="s">
        <v>386</v>
      </c>
      <c r="W2726" t="s">
        <v>38</v>
      </c>
      <c r="X2726" t="s">
        <v>387</v>
      </c>
      <c r="Y2726" s="7">
        <v>1747.9</v>
      </c>
      <c r="AC2726" s="7">
        <f t="shared" si="42"/>
        <v>356.17999999999984</v>
      </c>
    </row>
    <row r="2727" spans="1:29" x14ac:dyDescent="0.3">
      <c r="A2727" s="5">
        <v>10197</v>
      </c>
      <c r="B2727" s="5">
        <v>35</v>
      </c>
      <c r="C2727" s="7">
        <v>93.35</v>
      </c>
      <c r="D2727" s="10">
        <v>11</v>
      </c>
      <c r="E2727" s="7">
        <v>3267.25</v>
      </c>
      <c r="F2727" s="9">
        <v>37951</v>
      </c>
      <c r="G2727" t="s">
        <v>26</v>
      </c>
      <c r="H2727" s="10">
        <v>4</v>
      </c>
      <c r="I2727" s="5">
        <v>11</v>
      </c>
      <c r="J2727" s="5">
        <v>2003</v>
      </c>
      <c r="K2727" t="s">
        <v>677</v>
      </c>
      <c r="L2727" s="7">
        <v>99</v>
      </c>
      <c r="M2727" t="s">
        <v>751</v>
      </c>
      <c r="N2727" t="s">
        <v>402</v>
      </c>
      <c r="O2727" s="12" t="s">
        <v>403</v>
      </c>
      <c r="P2727" t="s">
        <v>404</v>
      </c>
      <c r="Q2727" t="s">
        <v>757</v>
      </c>
      <c r="R2727" s="13" t="s">
        <v>405</v>
      </c>
      <c r="S2727" t="s">
        <v>205</v>
      </c>
      <c r="T2727" t="s">
        <v>45</v>
      </c>
      <c r="U2727" t="s">
        <v>406</v>
      </c>
      <c r="V2727" t="s">
        <v>407</v>
      </c>
      <c r="W2727" t="s">
        <v>55</v>
      </c>
      <c r="X2727" t="s">
        <v>408</v>
      </c>
      <c r="Y2727" s="7">
        <v>3267.25</v>
      </c>
      <c r="AC2727" s="7">
        <f t="shared" si="42"/>
        <v>0</v>
      </c>
    </row>
    <row r="2728" spans="1:29" x14ac:dyDescent="0.3">
      <c r="A2728" s="5">
        <v>10208</v>
      </c>
      <c r="B2728" s="5">
        <v>33</v>
      </c>
      <c r="C2728" s="7">
        <v>85.41</v>
      </c>
      <c r="D2728" s="10">
        <v>5</v>
      </c>
      <c r="E2728" s="7">
        <v>2818.53</v>
      </c>
      <c r="F2728" s="9">
        <v>37988</v>
      </c>
      <c r="G2728" t="s">
        <v>26</v>
      </c>
      <c r="H2728" s="10">
        <v>1</v>
      </c>
      <c r="I2728" s="5">
        <v>1</v>
      </c>
      <c r="J2728" s="5">
        <v>2004</v>
      </c>
      <c r="K2728" t="s">
        <v>677</v>
      </c>
      <c r="L2728" s="7">
        <v>99</v>
      </c>
      <c r="M2728" t="s">
        <v>751</v>
      </c>
      <c r="N2728" t="s">
        <v>252</v>
      </c>
      <c r="O2728" s="12" t="s">
        <v>253</v>
      </c>
      <c r="P2728" t="s">
        <v>254</v>
      </c>
      <c r="Q2728" t="s">
        <v>757</v>
      </c>
      <c r="R2728" s="13" t="s">
        <v>255</v>
      </c>
      <c r="S2728" t="s">
        <v>44</v>
      </c>
      <c r="T2728" t="s">
        <v>45</v>
      </c>
      <c r="U2728" t="s">
        <v>256</v>
      </c>
      <c r="V2728" t="s">
        <v>257</v>
      </c>
      <c r="W2728" t="s">
        <v>38</v>
      </c>
      <c r="X2728" t="s">
        <v>258</v>
      </c>
      <c r="Y2728" s="7">
        <v>2818.53</v>
      </c>
      <c r="AC2728" s="7">
        <f t="shared" si="42"/>
        <v>0</v>
      </c>
    </row>
    <row r="2729" spans="1:29" x14ac:dyDescent="0.3">
      <c r="A2729" s="5">
        <v>10222</v>
      </c>
      <c r="B2729" s="5">
        <v>31</v>
      </c>
      <c r="C2729" s="7">
        <v>95.34</v>
      </c>
      <c r="D2729" s="10">
        <v>17</v>
      </c>
      <c r="E2729" s="7">
        <v>2955.54</v>
      </c>
      <c r="F2729" s="9">
        <v>38036</v>
      </c>
      <c r="G2729" t="s">
        <v>26</v>
      </c>
      <c r="H2729" s="10">
        <v>1</v>
      </c>
      <c r="I2729" s="5">
        <v>2</v>
      </c>
      <c r="J2729" s="5">
        <v>2004</v>
      </c>
      <c r="K2729" t="s">
        <v>677</v>
      </c>
      <c r="L2729" s="7">
        <v>99</v>
      </c>
      <c r="M2729" t="s">
        <v>751</v>
      </c>
      <c r="N2729" t="s">
        <v>414</v>
      </c>
      <c r="O2729" s="12" t="s">
        <v>415</v>
      </c>
      <c r="P2729" t="s">
        <v>416</v>
      </c>
      <c r="Q2729" t="s">
        <v>60</v>
      </c>
      <c r="R2729" s="13" t="s">
        <v>417</v>
      </c>
      <c r="S2729" t="s">
        <v>34</v>
      </c>
      <c r="T2729" t="s">
        <v>35</v>
      </c>
      <c r="U2729" t="s">
        <v>271</v>
      </c>
      <c r="V2729" t="s">
        <v>316</v>
      </c>
      <c r="W2729" t="s">
        <v>38</v>
      </c>
      <c r="X2729" t="s">
        <v>418</v>
      </c>
      <c r="Y2729" s="7">
        <v>2955.54</v>
      </c>
      <c r="AC2729" s="7">
        <f t="shared" si="42"/>
        <v>0</v>
      </c>
    </row>
    <row r="2730" spans="1:29" x14ac:dyDescent="0.3">
      <c r="A2730" s="5">
        <v>10232</v>
      </c>
      <c r="B2730" s="5">
        <v>35</v>
      </c>
      <c r="C2730" s="7">
        <v>82.43</v>
      </c>
      <c r="D2730" s="10">
        <v>2</v>
      </c>
      <c r="E2730" s="7">
        <v>2885.05</v>
      </c>
      <c r="F2730" s="9">
        <v>38066</v>
      </c>
      <c r="G2730" t="s">
        <v>26</v>
      </c>
      <c r="H2730" s="10">
        <v>1</v>
      </c>
      <c r="I2730" s="5">
        <v>3</v>
      </c>
      <c r="J2730" s="5">
        <v>2004</v>
      </c>
      <c r="K2730" t="s">
        <v>677</v>
      </c>
      <c r="L2730" s="7">
        <v>99</v>
      </c>
      <c r="M2730" t="s">
        <v>751</v>
      </c>
      <c r="N2730" t="s">
        <v>439</v>
      </c>
      <c r="O2730" s="12" t="s">
        <v>440</v>
      </c>
      <c r="P2730" t="s">
        <v>441</v>
      </c>
      <c r="Q2730" t="s">
        <v>442</v>
      </c>
      <c r="R2730" s="13" t="s">
        <v>443</v>
      </c>
      <c r="S2730" t="s">
        <v>196</v>
      </c>
      <c r="T2730" t="s">
        <v>45</v>
      </c>
      <c r="U2730" t="s">
        <v>444</v>
      </c>
      <c r="V2730" t="s">
        <v>445</v>
      </c>
      <c r="W2730" t="s">
        <v>38</v>
      </c>
      <c r="X2730" t="s">
        <v>446</v>
      </c>
      <c r="Y2730" s="7">
        <v>2885.05</v>
      </c>
      <c r="AC2730" s="7">
        <f t="shared" si="42"/>
        <v>204.59999999999991</v>
      </c>
    </row>
    <row r="2731" spans="1:29" x14ac:dyDescent="0.3">
      <c r="A2731" s="5">
        <v>10248</v>
      </c>
      <c r="B2731" s="5">
        <v>35</v>
      </c>
      <c r="C2731" s="7">
        <v>90.37</v>
      </c>
      <c r="D2731" s="10">
        <v>8</v>
      </c>
      <c r="E2731" s="7">
        <v>3162.95</v>
      </c>
      <c r="F2731" s="9">
        <v>38114</v>
      </c>
      <c r="G2731" t="s">
        <v>388</v>
      </c>
      <c r="H2731" s="10">
        <v>2</v>
      </c>
      <c r="I2731" s="5">
        <v>5</v>
      </c>
      <c r="J2731" s="5">
        <v>2004</v>
      </c>
      <c r="K2731" t="s">
        <v>677</v>
      </c>
      <c r="L2731" s="7">
        <v>99</v>
      </c>
      <c r="M2731" t="s">
        <v>751</v>
      </c>
      <c r="N2731" t="s">
        <v>29</v>
      </c>
      <c r="O2731" s="12" t="s">
        <v>30</v>
      </c>
      <c r="P2731" t="s">
        <v>31</v>
      </c>
      <c r="Q2731" t="s">
        <v>32</v>
      </c>
      <c r="R2731" s="13" t="s">
        <v>33</v>
      </c>
      <c r="S2731" t="s">
        <v>34</v>
      </c>
      <c r="T2731" t="s">
        <v>35</v>
      </c>
      <c r="U2731" t="s">
        <v>36</v>
      </c>
      <c r="V2731" t="s">
        <v>37</v>
      </c>
      <c r="W2731" t="s">
        <v>55</v>
      </c>
      <c r="X2731" t="s">
        <v>39</v>
      </c>
      <c r="Y2731" s="7">
        <v>3162.95</v>
      </c>
      <c r="AC2731" s="7">
        <f t="shared" si="42"/>
        <v>203</v>
      </c>
    </row>
    <row r="2732" spans="1:29" x14ac:dyDescent="0.3">
      <c r="A2732" s="5">
        <v>10261</v>
      </c>
      <c r="B2732" s="5">
        <v>50</v>
      </c>
      <c r="C2732" s="7">
        <v>81.430000000000007</v>
      </c>
      <c r="D2732" s="10">
        <v>6</v>
      </c>
      <c r="E2732" s="7">
        <v>4071.5</v>
      </c>
      <c r="F2732" s="9">
        <v>38155</v>
      </c>
      <c r="G2732" t="s">
        <v>26</v>
      </c>
      <c r="H2732" s="10">
        <v>2</v>
      </c>
      <c r="I2732" s="5">
        <v>6</v>
      </c>
      <c r="J2732" s="5">
        <v>2004</v>
      </c>
      <c r="K2732" t="s">
        <v>677</v>
      </c>
      <c r="L2732" s="7">
        <v>99</v>
      </c>
      <c r="M2732" t="s">
        <v>751</v>
      </c>
      <c r="N2732" t="s">
        <v>336</v>
      </c>
      <c r="O2732" s="12" t="s">
        <v>337</v>
      </c>
      <c r="P2732" t="s">
        <v>338</v>
      </c>
      <c r="Q2732" t="s">
        <v>339</v>
      </c>
      <c r="R2732" s="13" t="s">
        <v>340</v>
      </c>
      <c r="S2732" t="s">
        <v>264</v>
      </c>
      <c r="T2732" t="s">
        <v>35</v>
      </c>
      <c r="U2732" t="s">
        <v>341</v>
      </c>
      <c r="V2732" t="s">
        <v>342</v>
      </c>
      <c r="W2732" t="s">
        <v>55</v>
      </c>
      <c r="X2732" t="s">
        <v>343</v>
      </c>
      <c r="Y2732" s="7">
        <v>4071.5</v>
      </c>
      <c r="AC2732" s="7">
        <f t="shared" si="42"/>
        <v>126.48000000000002</v>
      </c>
    </row>
    <row r="2733" spans="1:29" x14ac:dyDescent="0.3">
      <c r="A2733" s="5">
        <v>10273</v>
      </c>
      <c r="B2733" s="5">
        <v>26</v>
      </c>
      <c r="C2733" s="7">
        <v>100</v>
      </c>
      <c r="D2733" s="10">
        <v>9</v>
      </c>
      <c r="E2733" s="7">
        <v>2969.46</v>
      </c>
      <c r="F2733" s="9">
        <v>38189</v>
      </c>
      <c r="G2733" t="s">
        <v>26</v>
      </c>
      <c r="H2733" s="10">
        <v>3</v>
      </c>
      <c r="I2733" s="5">
        <v>7</v>
      </c>
      <c r="J2733" s="5">
        <v>2004</v>
      </c>
      <c r="K2733" t="s">
        <v>677</v>
      </c>
      <c r="L2733" s="7">
        <v>99</v>
      </c>
      <c r="M2733" t="s">
        <v>751</v>
      </c>
      <c r="N2733" t="s">
        <v>419</v>
      </c>
      <c r="O2733" s="12" t="s">
        <v>420</v>
      </c>
      <c r="P2733" t="s">
        <v>421</v>
      </c>
      <c r="Q2733" t="s">
        <v>757</v>
      </c>
      <c r="R2733" s="13" t="s">
        <v>422</v>
      </c>
      <c r="S2733" t="s">
        <v>423</v>
      </c>
      <c r="T2733" t="s">
        <v>45</v>
      </c>
      <c r="U2733" t="s">
        <v>424</v>
      </c>
      <c r="V2733" t="s">
        <v>425</v>
      </c>
      <c r="W2733" t="s">
        <v>38</v>
      </c>
      <c r="X2733" t="s">
        <v>426</v>
      </c>
      <c r="Y2733" s="7">
        <v>2600</v>
      </c>
      <c r="AC2733" s="7">
        <f t="shared" si="42"/>
        <v>0</v>
      </c>
    </row>
    <row r="2734" spans="1:29" x14ac:dyDescent="0.3">
      <c r="A2734" s="5">
        <v>10283</v>
      </c>
      <c r="B2734" s="5">
        <v>38</v>
      </c>
      <c r="C2734" s="7">
        <v>89.38</v>
      </c>
      <c r="D2734" s="10">
        <v>11</v>
      </c>
      <c r="E2734" s="7">
        <v>3396.44</v>
      </c>
      <c r="F2734" s="9">
        <v>38219</v>
      </c>
      <c r="G2734" t="s">
        <v>26</v>
      </c>
      <c r="H2734" s="10">
        <v>3</v>
      </c>
      <c r="I2734" s="5">
        <v>8</v>
      </c>
      <c r="J2734" s="5">
        <v>2004</v>
      </c>
      <c r="K2734" t="s">
        <v>677</v>
      </c>
      <c r="L2734" s="7">
        <v>99</v>
      </c>
      <c r="M2734" t="s">
        <v>751</v>
      </c>
      <c r="N2734" t="s">
        <v>427</v>
      </c>
      <c r="O2734" s="12" t="s">
        <v>428</v>
      </c>
      <c r="P2734" t="s">
        <v>429</v>
      </c>
      <c r="Q2734" t="s">
        <v>262</v>
      </c>
      <c r="R2734" s="13" t="s">
        <v>430</v>
      </c>
      <c r="S2734" t="s">
        <v>264</v>
      </c>
      <c r="T2734" t="s">
        <v>35</v>
      </c>
      <c r="U2734" t="s">
        <v>431</v>
      </c>
      <c r="V2734" t="s">
        <v>198</v>
      </c>
      <c r="W2734" t="s">
        <v>55</v>
      </c>
      <c r="X2734" t="s">
        <v>432</v>
      </c>
      <c r="Y2734" s="7">
        <v>3396.44</v>
      </c>
      <c r="AC2734" s="7">
        <f t="shared" si="42"/>
        <v>0</v>
      </c>
    </row>
    <row r="2735" spans="1:29" x14ac:dyDescent="0.3">
      <c r="A2735" s="5">
        <v>10294</v>
      </c>
      <c r="B2735" s="5">
        <v>45</v>
      </c>
      <c r="C2735" s="7">
        <v>100</v>
      </c>
      <c r="D2735" s="10">
        <v>1</v>
      </c>
      <c r="E2735" s="7">
        <v>4692.6000000000004</v>
      </c>
      <c r="F2735" s="9">
        <v>38240</v>
      </c>
      <c r="G2735" t="s">
        <v>26</v>
      </c>
      <c r="H2735" s="10">
        <v>3</v>
      </c>
      <c r="I2735" s="5">
        <v>9</v>
      </c>
      <c r="J2735" s="5">
        <v>2004</v>
      </c>
      <c r="K2735" t="s">
        <v>677</v>
      </c>
      <c r="L2735" s="7">
        <v>99</v>
      </c>
      <c r="M2735" t="s">
        <v>751</v>
      </c>
      <c r="N2735" t="s">
        <v>523</v>
      </c>
      <c r="O2735" s="12" t="s">
        <v>524</v>
      </c>
      <c r="P2735" t="s">
        <v>325</v>
      </c>
      <c r="Q2735" t="s">
        <v>141</v>
      </c>
      <c r="R2735" s="13" t="s">
        <v>326</v>
      </c>
      <c r="S2735" t="s">
        <v>34</v>
      </c>
      <c r="T2735" t="s">
        <v>35</v>
      </c>
      <c r="U2735" t="s">
        <v>525</v>
      </c>
      <c r="V2735" t="s">
        <v>526</v>
      </c>
      <c r="W2735" t="s">
        <v>55</v>
      </c>
      <c r="X2735" t="s">
        <v>527</v>
      </c>
      <c r="Y2735" s="7">
        <v>4500</v>
      </c>
      <c r="AC2735" s="7">
        <f t="shared" si="42"/>
        <v>0</v>
      </c>
    </row>
    <row r="2736" spans="1:29" x14ac:dyDescent="0.3">
      <c r="A2736" s="5">
        <v>10306</v>
      </c>
      <c r="B2736" s="5">
        <v>30</v>
      </c>
      <c r="C2736" s="7">
        <v>100</v>
      </c>
      <c r="D2736" s="10">
        <v>5</v>
      </c>
      <c r="E2736" s="7">
        <v>3515.7</v>
      </c>
      <c r="F2736" s="9">
        <v>38274</v>
      </c>
      <c r="G2736" t="s">
        <v>26</v>
      </c>
      <c r="H2736" s="10">
        <v>4</v>
      </c>
      <c r="I2736" s="5">
        <v>10</v>
      </c>
      <c r="J2736" s="5">
        <v>2004</v>
      </c>
      <c r="K2736" t="s">
        <v>677</v>
      </c>
      <c r="L2736" s="7">
        <v>99</v>
      </c>
      <c r="M2736" t="s">
        <v>751</v>
      </c>
      <c r="N2736" t="s">
        <v>558</v>
      </c>
      <c r="O2736" s="12" t="s">
        <v>559</v>
      </c>
      <c r="P2736" t="s">
        <v>560</v>
      </c>
      <c r="Q2736" t="s">
        <v>757</v>
      </c>
      <c r="R2736" s="13" t="s">
        <v>561</v>
      </c>
      <c r="S2736" t="s">
        <v>196</v>
      </c>
      <c r="T2736" t="s">
        <v>45</v>
      </c>
      <c r="U2736" t="s">
        <v>562</v>
      </c>
      <c r="V2736" t="s">
        <v>105</v>
      </c>
      <c r="W2736" t="s">
        <v>55</v>
      </c>
      <c r="X2736" t="s">
        <v>563</v>
      </c>
      <c r="Y2736" s="7">
        <v>3000</v>
      </c>
      <c r="AC2736" s="7">
        <f t="shared" si="42"/>
        <v>0</v>
      </c>
    </row>
    <row r="2737" spans="1:29" x14ac:dyDescent="0.3">
      <c r="A2737" s="5">
        <v>10315</v>
      </c>
      <c r="B2737" s="5">
        <v>37</v>
      </c>
      <c r="C2737" s="7">
        <v>91.37</v>
      </c>
      <c r="D2737" s="10">
        <v>4</v>
      </c>
      <c r="E2737" s="7">
        <v>3380.69</v>
      </c>
      <c r="F2737" s="9">
        <v>38289</v>
      </c>
      <c r="G2737" t="s">
        <v>26</v>
      </c>
      <c r="H2737" s="10">
        <v>4</v>
      </c>
      <c r="I2737" s="5">
        <v>10</v>
      </c>
      <c r="J2737" s="5">
        <v>2004</v>
      </c>
      <c r="K2737" t="s">
        <v>677</v>
      </c>
      <c r="L2737" s="7">
        <v>99</v>
      </c>
      <c r="M2737" t="s">
        <v>751</v>
      </c>
      <c r="N2737" t="s">
        <v>131</v>
      </c>
      <c r="O2737" s="12" t="s">
        <v>132</v>
      </c>
      <c r="P2737" t="s">
        <v>133</v>
      </c>
      <c r="Q2737" t="s">
        <v>757</v>
      </c>
      <c r="R2737" s="13" t="s">
        <v>134</v>
      </c>
      <c r="S2737" t="s">
        <v>44</v>
      </c>
      <c r="T2737" t="s">
        <v>45</v>
      </c>
      <c r="U2737" t="s">
        <v>135</v>
      </c>
      <c r="V2737" t="s">
        <v>136</v>
      </c>
      <c r="W2737" t="s">
        <v>55</v>
      </c>
      <c r="X2737" t="s">
        <v>137</v>
      </c>
      <c r="Y2737" s="7">
        <v>3380.69</v>
      </c>
      <c r="AC2737" s="7">
        <f t="shared" si="42"/>
        <v>0</v>
      </c>
    </row>
    <row r="2738" spans="1:29" x14ac:dyDescent="0.3">
      <c r="A2738" s="5">
        <v>10327</v>
      </c>
      <c r="B2738" s="5">
        <v>37</v>
      </c>
      <c r="C2738" s="7">
        <v>86.61</v>
      </c>
      <c r="D2738" s="10">
        <v>3</v>
      </c>
      <c r="E2738" s="7">
        <v>3204.57</v>
      </c>
      <c r="F2738" s="9">
        <v>38301</v>
      </c>
      <c r="G2738" t="s">
        <v>467</v>
      </c>
      <c r="H2738" s="10">
        <v>4</v>
      </c>
      <c r="I2738" s="5">
        <v>11</v>
      </c>
      <c r="J2738" s="5">
        <v>2004</v>
      </c>
      <c r="K2738" t="s">
        <v>677</v>
      </c>
      <c r="L2738" s="7">
        <v>99</v>
      </c>
      <c r="M2738" t="s">
        <v>751</v>
      </c>
      <c r="N2738" t="s">
        <v>369</v>
      </c>
      <c r="O2738" s="12" t="s">
        <v>370</v>
      </c>
      <c r="P2738" t="s">
        <v>371</v>
      </c>
      <c r="Q2738" t="s">
        <v>757</v>
      </c>
      <c r="R2738" s="13" t="s">
        <v>372</v>
      </c>
      <c r="S2738" t="s">
        <v>373</v>
      </c>
      <c r="T2738" t="s">
        <v>45</v>
      </c>
      <c r="U2738" t="s">
        <v>374</v>
      </c>
      <c r="V2738" t="s">
        <v>375</v>
      </c>
      <c r="W2738" t="s">
        <v>55</v>
      </c>
      <c r="X2738" t="s">
        <v>376</v>
      </c>
      <c r="Y2738" s="7">
        <v>3204.57</v>
      </c>
      <c r="AC2738" s="7">
        <f t="shared" si="42"/>
        <v>0</v>
      </c>
    </row>
    <row r="2739" spans="1:29" x14ac:dyDescent="0.3">
      <c r="A2739" s="5">
        <v>10337</v>
      </c>
      <c r="B2739" s="5">
        <v>36</v>
      </c>
      <c r="C2739" s="7">
        <v>71.89</v>
      </c>
      <c r="D2739" s="10">
        <v>7</v>
      </c>
      <c r="E2739" s="7">
        <v>2588.04</v>
      </c>
      <c r="F2739" s="9">
        <v>38312</v>
      </c>
      <c r="G2739" t="s">
        <v>26</v>
      </c>
      <c r="H2739" s="10">
        <v>4</v>
      </c>
      <c r="I2739" s="5">
        <v>11</v>
      </c>
      <c r="J2739" s="5">
        <v>2004</v>
      </c>
      <c r="K2739" t="s">
        <v>677</v>
      </c>
      <c r="L2739" s="7">
        <v>99</v>
      </c>
      <c r="M2739" t="s">
        <v>751</v>
      </c>
      <c r="N2739" t="s">
        <v>233</v>
      </c>
      <c r="O2739" s="12" t="s">
        <v>234</v>
      </c>
      <c r="P2739" t="s">
        <v>31</v>
      </c>
      <c r="Q2739" t="s">
        <v>32</v>
      </c>
      <c r="R2739" s="13" t="s">
        <v>33</v>
      </c>
      <c r="S2739" t="s">
        <v>34</v>
      </c>
      <c r="T2739" t="s">
        <v>35</v>
      </c>
      <c r="U2739" t="s">
        <v>143</v>
      </c>
      <c r="V2739" t="s">
        <v>235</v>
      </c>
      <c r="W2739" t="s">
        <v>38</v>
      </c>
      <c r="X2739" t="s">
        <v>236</v>
      </c>
      <c r="Y2739" s="7">
        <v>2588.04</v>
      </c>
      <c r="AC2739" s="7">
        <f t="shared" si="42"/>
        <v>0</v>
      </c>
    </row>
    <row r="2740" spans="1:29" x14ac:dyDescent="0.3">
      <c r="A2740" s="5">
        <v>10350</v>
      </c>
      <c r="B2740" s="5">
        <v>25</v>
      </c>
      <c r="C2740" s="7">
        <v>100</v>
      </c>
      <c r="D2740" s="10">
        <v>16</v>
      </c>
      <c r="E2740" s="7">
        <v>2854.75</v>
      </c>
      <c r="F2740" s="9">
        <v>38323</v>
      </c>
      <c r="G2740" t="s">
        <v>26</v>
      </c>
      <c r="H2740" s="10">
        <v>4</v>
      </c>
      <c r="I2740" s="5">
        <v>12</v>
      </c>
      <c r="J2740" s="5">
        <v>2004</v>
      </c>
      <c r="K2740" t="s">
        <v>677</v>
      </c>
      <c r="L2740" s="7">
        <v>99</v>
      </c>
      <c r="M2740" t="s">
        <v>751</v>
      </c>
      <c r="N2740" t="s">
        <v>201</v>
      </c>
      <c r="O2740" s="12" t="s">
        <v>202</v>
      </c>
      <c r="P2740" t="s">
        <v>203</v>
      </c>
      <c r="Q2740" t="s">
        <v>757</v>
      </c>
      <c r="R2740" s="13" t="s">
        <v>204</v>
      </c>
      <c r="S2740" t="s">
        <v>205</v>
      </c>
      <c r="T2740" t="s">
        <v>45</v>
      </c>
      <c r="U2740" t="s">
        <v>206</v>
      </c>
      <c r="V2740" t="s">
        <v>207</v>
      </c>
      <c r="W2740" t="s">
        <v>38</v>
      </c>
      <c r="X2740" t="s">
        <v>208</v>
      </c>
      <c r="Y2740" s="7">
        <v>2500</v>
      </c>
      <c r="AC2740" s="7">
        <f t="shared" si="42"/>
        <v>369.46000000000004</v>
      </c>
    </row>
    <row r="2741" spans="1:29" x14ac:dyDescent="0.3">
      <c r="A2741" s="5">
        <v>10373</v>
      </c>
      <c r="B2741" s="5">
        <v>37</v>
      </c>
      <c r="C2741" s="7">
        <v>100</v>
      </c>
      <c r="D2741" s="10">
        <v>8</v>
      </c>
      <c r="E2741" s="7">
        <v>4025.6</v>
      </c>
      <c r="F2741" s="9">
        <v>38383</v>
      </c>
      <c r="G2741" t="s">
        <v>26</v>
      </c>
      <c r="H2741" s="10">
        <v>1</v>
      </c>
      <c r="I2741" s="5">
        <v>1</v>
      </c>
      <c r="J2741" s="5">
        <v>2005</v>
      </c>
      <c r="K2741" t="s">
        <v>677</v>
      </c>
      <c r="L2741" s="7">
        <v>99</v>
      </c>
      <c r="M2741" t="s">
        <v>751</v>
      </c>
      <c r="N2741" t="s">
        <v>447</v>
      </c>
      <c r="O2741" s="12" t="s">
        <v>448</v>
      </c>
      <c r="P2741" t="s">
        <v>449</v>
      </c>
      <c r="Q2741" t="s">
        <v>757</v>
      </c>
      <c r="R2741" s="13" t="s">
        <v>450</v>
      </c>
      <c r="S2741" t="s">
        <v>150</v>
      </c>
      <c r="T2741" t="s">
        <v>45</v>
      </c>
      <c r="U2741" t="s">
        <v>451</v>
      </c>
      <c r="V2741" t="s">
        <v>452</v>
      </c>
      <c r="W2741" t="s">
        <v>55</v>
      </c>
      <c r="X2741" t="s">
        <v>453</v>
      </c>
      <c r="Y2741" s="7">
        <v>3700</v>
      </c>
      <c r="AC2741" s="7">
        <f t="shared" si="42"/>
        <v>0</v>
      </c>
    </row>
    <row r="2742" spans="1:29" x14ac:dyDescent="0.3">
      <c r="A2742" s="5">
        <v>10386</v>
      </c>
      <c r="B2742" s="5">
        <v>30</v>
      </c>
      <c r="C2742" s="7">
        <v>95.48</v>
      </c>
      <c r="D2742" s="10">
        <v>3</v>
      </c>
      <c r="E2742" s="7">
        <v>2864.4</v>
      </c>
      <c r="F2742" s="9">
        <v>38412</v>
      </c>
      <c r="G2742" t="s">
        <v>467</v>
      </c>
      <c r="H2742" s="10">
        <v>1</v>
      </c>
      <c r="I2742" s="5">
        <v>3</v>
      </c>
      <c r="J2742" s="5">
        <v>2005</v>
      </c>
      <c r="K2742" t="s">
        <v>677</v>
      </c>
      <c r="L2742" s="7">
        <v>99</v>
      </c>
      <c r="M2742" t="s">
        <v>751</v>
      </c>
      <c r="N2742" t="s">
        <v>201</v>
      </c>
      <c r="O2742" s="12" t="s">
        <v>202</v>
      </c>
      <c r="P2742" t="s">
        <v>203</v>
      </c>
      <c r="Q2742" t="s">
        <v>757</v>
      </c>
      <c r="R2742" s="13" t="s">
        <v>204</v>
      </c>
      <c r="S2742" t="s">
        <v>205</v>
      </c>
      <c r="T2742" t="s">
        <v>45</v>
      </c>
      <c r="U2742" t="s">
        <v>206</v>
      </c>
      <c r="V2742" t="s">
        <v>207</v>
      </c>
      <c r="W2742" t="s">
        <v>38</v>
      </c>
      <c r="X2742" t="s">
        <v>208</v>
      </c>
      <c r="Y2742" s="7">
        <v>2864.4</v>
      </c>
      <c r="AC2742" s="7">
        <f t="shared" si="42"/>
        <v>192.60000000000036</v>
      </c>
    </row>
    <row r="2743" spans="1:29" x14ac:dyDescent="0.3">
      <c r="A2743" s="5">
        <v>10397</v>
      </c>
      <c r="B2743" s="5">
        <v>36</v>
      </c>
      <c r="C2743" s="7">
        <v>100</v>
      </c>
      <c r="D2743" s="10">
        <v>2</v>
      </c>
      <c r="E2743" s="7">
        <v>3789.72</v>
      </c>
      <c r="F2743" s="9">
        <v>38439</v>
      </c>
      <c r="G2743" t="s">
        <v>26</v>
      </c>
      <c r="H2743" s="10">
        <v>1</v>
      </c>
      <c r="I2743" s="5">
        <v>3</v>
      </c>
      <c r="J2743" s="5">
        <v>2005</v>
      </c>
      <c r="K2743" t="s">
        <v>677</v>
      </c>
      <c r="L2743" s="7">
        <v>99</v>
      </c>
      <c r="M2743" t="s">
        <v>751</v>
      </c>
      <c r="N2743" t="s">
        <v>389</v>
      </c>
      <c r="O2743" s="12" t="s">
        <v>390</v>
      </c>
      <c r="P2743" t="s">
        <v>391</v>
      </c>
      <c r="Q2743" t="s">
        <v>757</v>
      </c>
      <c r="R2743" s="13" t="s">
        <v>392</v>
      </c>
      <c r="S2743" t="s">
        <v>44</v>
      </c>
      <c r="T2743" t="s">
        <v>45</v>
      </c>
      <c r="U2743" t="s">
        <v>393</v>
      </c>
      <c r="V2743" t="s">
        <v>394</v>
      </c>
      <c r="W2743" t="s">
        <v>55</v>
      </c>
      <c r="X2743" t="s">
        <v>395</v>
      </c>
      <c r="Y2743" s="7">
        <v>3600</v>
      </c>
      <c r="AC2743" s="7">
        <f t="shared" si="42"/>
        <v>515.69999999999982</v>
      </c>
    </row>
    <row r="2744" spans="1:29" x14ac:dyDescent="0.3">
      <c r="A2744" s="5">
        <v>10414</v>
      </c>
      <c r="B2744" s="5">
        <v>27</v>
      </c>
      <c r="C2744" s="7">
        <v>90.37</v>
      </c>
      <c r="D2744" s="10">
        <v>8</v>
      </c>
      <c r="E2744" s="7">
        <v>2439.9899999999998</v>
      </c>
      <c r="F2744" s="9">
        <v>38478</v>
      </c>
      <c r="G2744" t="s">
        <v>459</v>
      </c>
      <c r="H2744" s="10">
        <v>2</v>
      </c>
      <c r="I2744" s="5">
        <v>5</v>
      </c>
      <c r="J2744" s="5">
        <v>2005</v>
      </c>
      <c r="K2744" t="s">
        <v>677</v>
      </c>
      <c r="L2744" s="7">
        <v>99</v>
      </c>
      <c r="M2744" t="s">
        <v>751</v>
      </c>
      <c r="N2744" t="s">
        <v>433</v>
      </c>
      <c r="O2744" s="12" t="s">
        <v>434</v>
      </c>
      <c r="P2744" t="s">
        <v>435</v>
      </c>
      <c r="Q2744" t="s">
        <v>141</v>
      </c>
      <c r="R2744" s="13" t="s">
        <v>436</v>
      </c>
      <c r="S2744" t="s">
        <v>34</v>
      </c>
      <c r="T2744" t="s">
        <v>35</v>
      </c>
      <c r="U2744" t="s">
        <v>437</v>
      </c>
      <c r="V2744" t="s">
        <v>75</v>
      </c>
      <c r="W2744" t="s">
        <v>38</v>
      </c>
      <c r="X2744" t="s">
        <v>438</v>
      </c>
      <c r="Y2744" s="7">
        <v>2439.9899999999998</v>
      </c>
      <c r="AC2744" s="7">
        <f t="shared" si="42"/>
        <v>0</v>
      </c>
    </row>
    <row r="2745" spans="1:29" x14ac:dyDescent="0.3">
      <c r="A2745" s="5">
        <v>10106</v>
      </c>
      <c r="B2745" s="5">
        <v>48</v>
      </c>
      <c r="C2745" s="7">
        <v>61.44</v>
      </c>
      <c r="D2745" s="10">
        <v>10</v>
      </c>
      <c r="E2745" s="7">
        <v>2949.12</v>
      </c>
      <c r="F2745" s="9">
        <v>37669</v>
      </c>
      <c r="G2745" t="s">
        <v>26</v>
      </c>
      <c r="H2745" s="10">
        <v>1</v>
      </c>
      <c r="I2745" s="5">
        <v>2</v>
      </c>
      <c r="J2745" s="5">
        <v>2003</v>
      </c>
      <c r="K2745" t="s">
        <v>642</v>
      </c>
      <c r="L2745" s="7">
        <v>74</v>
      </c>
      <c r="M2745" t="s">
        <v>752</v>
      </c>
      <c r="N2745" t="s">
        <v>626</v>
      </c>
      <c r="O2745" s="12" t="s">
        <v>627</v>
      </c>
      <c r="P2745" t="s">
        <v>628</v>
      </c>
      <c r="Q2745" t="s">
        <v>757</v>
      </c>
      <c r="R2745" s="13" t="s">
        <v>629</v>
      </c>
      <c r="S2745" t="s">
        <v>296</v>
      </c>
      <c r="T2745" t="s">
        <v>45</v>
      </c>
      <c r="U2745" t="s">
        <v>630</v>
      </c>
      <c r="V2745" t="s">
        <v>631</v>
      </c>
      <c r="W2745" t="s">
        <v>38</v>
      </c>
      <c r="X2745" t="s">
        <v>632</v>
      </c>
      <c r="Y2745" s="7">
        <v>2949.12</v>
      </c>
      <c r="AC2745" s="7">
        <f t="shared" si="42"/>
        <v>0</v>
      </c>
    </row>
    <row r="2746" spans="1:29" x14ac:dyDescent="0.3">
      <c r="A2746" s="5">
        <v>10119</v>
      </c>
      <c r="B2746" s="5">
        <v>26</v>
      </c>
      <c r="C2746" s="7">
        <v>59.22</v>
      </c>
      <c r="D2746" s="10">
        <v>1</v>
      </c>
      <c r="E2746" s="7">
        <v>1539.72</v>
      </c>
      <c r="F2746" s="9">
        <v>37739</v>
      </c>
      <c r="G2746" t="s">
        <v>26</v>
      </c>
      <c r="H2746" s="10">
        <v>2</v>
      </c>
      <c r="I2746" s="5">
        <v>4</v>
      </c>
      <c r="J2746" s="5">
        <v>2003</v>
      </c>
      <c r="K2746" t="s">
        <v>642</v>
      </c>
      <c r="L2746" s="7">
        <v>74</v>
      </c>
      <c r="M2746" t="s">
        <v>752</v>
      </c>
      <c r="N2746" t="s">
        <v>168</v>
      </c>
      <c r="O2746" s="12" t="s">
        <v>169</v>
      </c>
      <c r="P2746" t="s">
        <v>170</v>
      </c>
      <c r="Q2746" t="s">
        <v>757</v>
      </c>
      <c r="R2746" s="13" t="s">
        <v>171</v>
      </c>
      <c r="S2746" t="s">
        <v>172</v>
      </c>
      <c r="T2746" t="s">
        <v>45</v>
      </c>
      <c r="U2746" t="s">
        <v>173</v>
      </c>
      <c r="V2746" t="s">
        <v>174</v>
      </c>
      <c r="W2746" t="s">
        <v>38</v>
      </c>
      <c r="X2746" t="s">
        <v>176</v>
      </c>
      <c r="Y2746" s="7">
        <v>1539.72</v>
      </c>
      <c r="AC2746" s="7">
        <f t="shared" si="42"/>
        <v>0</v>
      </c>
    </row>
    <row r="2747" spans="1:29" x14ac:dyDescent="0.3">
      <c r="A2747" s="5">
        <v>10131</v>
      </c>
      <c r="B2747" s="5">
        <v>26</v>
      </c>
      <c r="C2747" s="7">
        <v>85.13</v>
      </c>
      <c r="D2747" s="10">
        <v>2</v>
      </c>
      <c r="E2747" s="7">
        <v>2213.38</v>
      </c>
      <c r="F2747" s="9">
        <v>37788</v>
      </c>
      <c r="G2747" t="s">
        <v>26</v>
      </c>
      <c r="H2747" s="10">
        <v>2</v>
      </c>
      <c r="I2747" s="5">
        <v>6</v>
      </c>
      <c r="J2747" s="5">
        <v>2003</v>
      </c>
      <c r="K2747" t="s">
        <v>642</v>
      </c>
      <c r="L2747" s="7">
        <v>74</v>
      </c>
      <c r="M2747" t="s">
        <v>752</v>
      </c>
      <c r="N2747" t="s">
        <v>644</v>
      </c>
      <c r="O2747" s="12" t="s">
        <v>645</v>
      </c>
      <c r="P2747" t="s">
        <v>583</v>
      </c>
      <c r="Q2747" t="s">
        <v>127</v>
      </c>
      <c r="R2747" s="13" t="s">
        <v>646</v>
      </c>
      <c r="S2747" t="s">
        <v>34</v>
      </c>
      <c r="T2747" t="s">
        <v>35</v>
      </c>
      <c r="U2747" t="s">
        <v>647</v>
      </c>
      <c r="V2747" t="s">
        <v>648</v>
      </c>
      <c r="W2747" t="s">
        <v>38</v>
      </c>
      <c r="X2747" t="s">
        <v>649</v>
      </c>
      <c r="Y2747" s="7">
        <v>2213.38</v>
      </c>
      <c r="AC2747" s="7">
        <f t="shared" si="42"/>
        <v>354.75</v>
      </c>
    </row>
    <row r="2748" spans="1:29" x14ac:dyDescent="0.3">
      <c r="A2748" s="5">
        <v>10143</v>
      </c>
      <c r="B2748" s="5">
        <v>34</v>
      </c>
      <c r="C2748" s="7">
        <v>85.87</v>
      </c>
      <c r="D2748" s="10">
        <v>5</v>
      </c>
      <c r="E2748" s="7">
        <v>2919.58</v>
      </c>
      <c r="F2748" s="9">
        <v>37843</v>
      </c>
      <c r="G2748" t="s">
        <v>26</v>
      </c>
      <c r="H2748" s="10">
        <v>3</v>
      </c>
      <c r="I2748" s="5">
        <v>8</v>
      </c>
      <c r="J2748" s="5">
        <v>2003</v>
      </c>
      <c r="K2748" t="s">
        <v>642</v>
      </c>
      <c r="L2748" s="7">
        <v>74</v>
      </c>
      <c r="M2748" t="s">
        <v>752</v>
      </c>
      <c r="N2748" t="s">
        <v>383</v>
      </c>
      <c r="O2748" s="12" t="s">
        <v>384</v>
      </c>
      <c r="P2748" t="s">
        <v>187</v>
      </c>
      <c r="Q2748" t="s">
        <v>141</v>
      </c>
      <c r="R2748" s="13" t="s">
        <v>188</v>
      </c>
      <c r="S2748" t="s">
        <v>34</v>
      </c>
      <c r="T2748" t="s">
        <v>35</v>
      </c>
      <c r="U2748" t="s">
        <v>385</v>
      </c>
      <c r="V2748" t="s">
        <v>386</v>
      </c>
      <c r="W2748" t="s">
        <v>38</v>
      </c>
      <c r="X2748" t="s">
        <v>387</v>
      </c>
      <c r="Y2748" s="7">
        <v>2919.58</v>
      </c>
      <c r="AC2748" s="7">
        <f t="shared" si="42"/>
        <v>325.59999999999991</v>
      </c>
    </row>
    <row r="2749" spans="1:29" x14ac:dyDescent="0.3">
      <c r="A2749" s="5">
        <v>10155</v>
      </c>
      <c r="B2749" s="5">
        <v>44</v>
      </c>
      <c r="C2749" s="7">
        <v>85.87</v>
      </c>
      <c r="D2749" s="10">
        <v>3</v>
      </c>
      <c r="E2749" s="7">
        <v>3778.28</v>
      </c>
      <c r="F2749" s="9">
        <v>37900</v>
      </c>
      <c r="G2749" t="s">
        <v>26</v>
      </c>
      <c r="H2749" s="10">
        <v>4</v>
      </c>
      <c r="I2749" s="5">
        <v>10</v>
      </c>
      <c r="J2749" s="5">
        <v>2003</v>
      </c>
      <c r="K2749" t="s">
        <v>642</v>
      </c>
      <c r="L2749" s="7">
        <v>74</v>
      </c>
      <c r="M2749" t="s">
        <v>752</v>
      </c>
      <c r="N2749" t="s">
        <v>146</v>
      </c>
      <c r="O2749" s="12" t="s">
        <v>147</v>
      </c>
      <c r="P2749" t="s">
        <v>148</v>
      </c>
      <c r="Q2749" t="s">
        <v>757</v>
      </c>
      <c r="R2749" s="13" t="s">
        <v>149</v>
      </c>
      <c r="S2749" t="s">
        <v>150</v>
      </c>
      <c r="T2749" t="s">
        <v>45</v>
      </c>
      <c r="U2749" t="s">
        <v>151</v>
      </c>
      <c r="V2749" t="s">
        <v>152</v>
      </c>
      <c r="W2749" t="s">
        <v>55</v>
      </c>
      <c r="X2749" t="s">
        <v>153</v>
      </c>
      <c r="Y2749" s="7">
        <v>3778.28</v>
      </c>
      <c r="AC2749" s="7">
        <f t="shared" si="42"/>
        <v>0</v>
      </c>
    </row>
    <row r="2750" spans="1:29" x14ac:dyDescent="0.3">
      <c r="A2750" s="5">
        <v>10168</v>
      </c>
      <c r="B2750" s="5">
        <v>39</v>
      </c>
      <c r="C2750" s="7">
        <v>82.91</v>
      </c>
      <c r="D2750" s="10">
        <v>17</v>
      </c>
      <c r="E2750" s="7">
        <v>3233.49</v>
      </c>
      <c r="F2750" s="9">
        <v>37922</v>
      </c>
      <c r="G2750" t="s">
        <v>26</v>
      </c>
      <c r="H2750" s="10">
        <v>4</v>
      </c>
      <c r="I2750" s="5">
        <v>10</v>
      </c>
      <c r="J2750" s="5">
        <v>2003</v>
      </c>
      <c r="K2750" t="s">
        <v>642</v>
      </c>
      <c r="L2750" s="7">
        <v>74</v>
      </c>
      <c r="M2750" t="s">
        <v>752</v>
      </c>
      <c r="N2750" t="s">
        <v>70</v>
      </c>
      <c r="O2750" s="12" t="s">
        <v>71</v>
      </c>
      <c r="P2750" t="s">
        <v>72</v>
      </c>
      <c r="Q2750" t="s">
        <v>60</v>
      </c>
      <c r="R2750" s="13" t="s">
        <v>73</v>
      </c>
      <c r="S2750" t="s">
        <v>34</v>
      </c>
      <c r="T2750" t="s">
        <v>35</v>
      </c>
      <c r="U2750" t="s">
        <v>74</v>
      </c>
      <c r="V2750" t="s">
        <v>75</v>
      </c>
      <c r="W2750" t="s">
        <v>55</v>
      </c>
      <c r="X2750" t="s">
        <v>76</v>
      </c>
      <c r="Y2750" s="7">
        <v>3233.49</v>
      </c>
      <c r="AC2750" s="7">
        <f t="shared" si="42"/>
        <v>189.7199999999998</v>
      </c>
    </row>
    <row r="2751" spans="1:29" x14ac:dyDescent="0.3">
      <c r="A2751" s="5">
        <v>10178</v>
      </c>
      <c r="B2751" s="5">
        <v>45</v>
      </c>
      <c r="C2751" s="7">
        <v>76.25</v>
      </c>
      <c r="D2751" s="10">
        <v>2</v>
      </c>
      <c r="E2751" s="7">
        <v>3431.25</v>
      </c>
      <c r="F2751" s="9">
        <v>37933</v>
      </c>
      <c r="G2751" t="s">
        <v>26</v>
      </c>
      <c r="H2751" s="10">
        <v>4</v>
      </c>
      <c r="I2751" s="5">
        <v>11</v>
      </c>
      <c r="J2751" s="5">
        <v>2003</v>
      </c>
      <c r="K2751" t="s">
        <v>642</v>
      </c>
      <c r="L2751" s="7">
        <v>74</v>
      </c>
      <c r="M2751" t="s">
        <v>752</v>
      </c>
      <c r="N2751" t="s">
        <v>389</v>
      </c>
      <c r="O2751" s="12" t="s">
        <v>390</v>
      </c>
      <c r="P2751" t="s">
        <v>391</v>
      </c>
      <c r="Q2751" t="s">
        <v>757</v>
      </c>
      <c r="R2751" s="13" t="s">
        <v>392</v>
      </c>
      <c r="S2751" t="s">
        <v>44</v>
      </c>
      <c r="T2751" t="s">
        <v>45</v>
      </c>
      <c r="U2751" t="s">
        <v>393</v>
      </c>
      <c r="V2751" t="s">
        <v>394</v>
      </c>
      <c r="W2751" t="s">
        <v>55</v>
      </c>
      <c r="X2751" t="s">
        <v>395</v>
      </c>
      <c r="Y2751" s="7">
        <v>3431.25</v>
      </c>
      <c r="AC2751" s="7">
        <f t="shared" si="42"/>
        <v>0</v>
      </c>
    </row>
    <row r="2752" spans="1:29" x14ac:dyDescent="0.3">
      <c r="A2752" s="5">
        <v>10198</v>
      </c>
      <c r="B2752" s="5">
        <v>40</v>
      </c>
      <c r="C2752" s="7">
        <v>63.67</v>
      </c>
      <c r="D2752" s="10">
        <v>2</v>
      </c>
      <c r="E2752" s="7">
        <v>2546.8000000000002</v>
      </c>
      <c r="F2752" s="9">
        <v>37952</v>
      </c>
      <c r="G2752" t="s">
        <v>26</v>
      </c>
      <c r="H2752" s="10">
        <v>4</v>
      </c>
      <c r="I2752" s="5">
        <v>11</v>
      </c>
      <c r="J2752" s="5">
        <v>2003</v>
      </c>
      <c r="K2752" t="s">
        <v>642</v>
      </c>
      <c r="L2752" s="7">
        <v>74</v>
      </c>
      <c r="M2752" t="s">
        <v>752</v>
      </c>
      <c r="N2752" t="s">
        <v>486</v>
      </c>
      <c r="O2752" s="12" t="s">
        <v>487</v>
      </c>
      <c r="P2752" t="s">
        <v>488</v>
      </c>
      <c r="Q2752" t="s">
        <v>757</v>
      </c>
      <c r="R2752" s="13" t="s">
        <v>489</v>
      </c>
      <c r="S2752" t="s">
        <v>490</v>
      </c>
      <c r="T2752" t="s">
        <v>229</v>
      </c>
      <c r="U2752" t="s">
        <v>491</v>
      </c>
      <c r="V2752" t="s">
        <v>492</v>
      </c>
      <c r="W2752" t="s">
        <v>38</v>
      </c>
      <c r="X2752" t="s">
        <v>493</v>
      </c>
      <c r="Y2752" s="7">
        <v>2546.8000000000002</v>
      </c>
      <c r="AC2752" s="7">
        <f t="shared" si="42"/>
        <v>0</v>
      </c>
    </row>
    <row r="2753" spans="1:29" x14ac:dyDescent="0.3">
      <c r="A2753" s="5">
        <v>10210</v>
      </c>
      <c r="B2753" s="5">
        <v>42</v>
      </c>
      <c r="C2753" s="7">
        <v>70.33</v>
      </c>
      <c r="D2753" s="10">
        <v>15</v>
      </c>
      <c r="E2753" s="7">
        <v>2953.86</v>
      </c>
      <c r="F2753" s="9">
        <v>37998</v>
      </c>
      <c r="G2753" t="s">
        <v>26</v>
      </c>
      <c r="H2753" s="10">
        <v>1</v>
      </c>
      <c r="I2753" s="5">
        <v>1</v>
      </c>
      <c r="J2753" s="5">
        <v>2004</v>
      </c>
      <c r="K2753" t="s">
        <v>642</v>
      </c>
      <c r="L2753" s="7">
        <v>74</v>
      </c>
      <c r="M2753" t="s">
        <v>752</v>
      </c>
      <c r="N2753" t="s">
        <v>346</v>
      </c>
      <c r="O2753" s="12" t="s">
        <v>347</v>
      </c>
      <c r="P2753" t="s">
        <v>348</v>
      </c>
      <c r="Q2753" t="s">
        <v>348</v>
      </c>
      <c r="R2753" s="13" t="s">
        <v>349</v>
      </c>
      <c r="S2753" t="s">
        <v>229</v>
      </c>
      <c r="T2753" t="s">
        <v>229</v>
      </c>
      <c r="U2753" t="s">
        <v>350</v>
      </c>
      <c r="V2753" t="s">
        <v>351</v>
      </c>
      <c r="W2753" t="s">
        <v>38</v>
      </c>
      <c r="X2753" t="s">
        <v>352</v>
      </c>
      <c r="Y2753" s="7">
        <v>2953.86</v>
      </c>
      <c r="AC2753" s="7">
        <f t="shared" si="42"/>
        <v>0</v>
      </c>
    </row>
    <row r="2754" spans="1:29" x14ac:dyDescent="0.3">
      <c r="A2754" s="5">
        <v>10222</v>
      </c>
      <c r="B2754" s="5">
        <v>43</v>
      </c>
      <c r="C2754" s="7">
        <v>74.03</v>
      </c>
      <c r="D2754" s="10">
        <v>2</v>
      </c>
      <c r="E2754" s="7">
        <v>3183.29</v>
      </c>
      <c r="F2754" s="9">
        <v>38036</v>
      </c>
      <c r="G2754" t="s">
        <v>26</v>
      </c>
      <c r="H2754" s="10">
        <v>1</v>
      </c>
      <c r="I2754" s="5">
        <v>2</v>
      </c>
      <c r="J2754" s="5">
        <v>2004</v>
      </c>
      <c r="K2754" t="s">
        <v>642</v>
      </c>
      <c r="L2754" s="7">
        <v>74</v>
      </c>
      <c r="M2754" t="s">
        <v>752</v>
      </c>
      <c r="N2754" t="s">
        <v>414</v>
      </c>
      <c r="O2754" s="12" t="s">
        <v>415</v>
      </c>
      <c r="P2754" t="s">
        <v>416</v>
      </c>
      <c r="Q2754" t="s">
        <v>60</v>
      </c>
      <c r="R2754" s="13" t="s">
        <v>417</v>
      </c>
      <c r="S2754" t="s">
        <v>34</v>
      </c>
      <c r="T2754" t="s">
        <v>35</v>
      </c>
      <c r="U2754" t="s">
        <v>271</v>
      </c>
      <c r="V2754" t="s">
        <v>316</v>
      </c>
      <c r="W2754" t="s">
        <v>55</v>
      </c>
      <c r="X2754" t="s">
        <v>418</v>
      </c>
      <c r="Y2754" s="7">
        <v>3183.29</v>
      </c>
      <c r="AC2754" s="7">
        <f t="shared" si="42"/>
        <v>0</v>
      </c>
    </row>
    <row r="2755" spans="1:29" x14ac:dyDescent="0.3">
      <c r="A2755" s="5">
        <v>10235</v>
      </c>
      <c r="B2755" s="5">
        <v>34</v>
      </c>
      <c r="C2755" s="7">
        <v>72.55</v>
      </c>
      <c r="D2755" s="10">
        <v>11</v>
      </c>
      <c r="E2755" s="7">
        <v>2466.6999999999998</v>
      </c>
      <c r="F2755" s="9">
        <v>38079</v>
      </c>
      <c r="G2755" t="s">
        <v>26</v>
      </c>
      <c r="H2755" s="10">
        <v>2</v>
      </c>
      <c r="I2755" s="5">
        <v>4</v>
      </c>
      <c r="J2755" s="5">
        <v>2004</v>
      </c>
      <c r="K2755" t="s">
        <v>642</v>
      </c>
      <c r="L2755" s="7">
        <v>74</v>
      </c>
      <c r="M2755" t="s">
        <v>752</v>
      </c>
      <c r="N2755" t="s">
        <v>427</v>
      </c>
      <c r="O2755" s="12" t="s">
        <v>428</v>
      </c>
      <c r="P2755" t="s">
        <v>429</v>
      </c>
      <c r="Q2755" t="s">
        <v>262</v>
      </c>
      <c r="R2755" s="13" t="s">
        <v>430</v>
      </c>
      <c r="S2755" t="s">
        <v>264</v>
      </c>
      <c r="T2755" t="s">
        <v>35</v>
      </c>
      <c r="U2755" t="s">
        <v>431</v>
      </c>
      <c r="V2755" t="s">
        <v>198</v>
      </c>
      <c r="W2755" t="s">
        <v>38</v>
      </c>
      <c r="X2755" t="s">
        <v>432</v>
      </c>
      <c r="Y2755" s="7">
        <v>2466.6999999999998</v>
      </c>
      <c r="AC2755" s="7">
        <f t="shared" si="42"/>
        <v>0</v>
      </c>
    </row>
    <row r="2756" spans="1:29" x14ac:dyDescent="0.3">
      <c r="A2756" s="5">
        <v>10250</v>
      </c>
      <c r="B2756" s="5">
        <v>38</v>
      </c>
      <c r="C2756" s="7">
        <v>62.19</v>
      </c>
      <c r="D2756" s="10">
        <v>12</v>
      </c>
      <c r="E2756" s="7">
        <v>2363.2199999999998</v>
      </c>
      <c r="F2756" s="9">
        <v>38118</v>
      </c>
      <c r="G2756" t="s">
        <v>26</v>
      </c>
      <c r="H2756" s="10">
        <v>2</v>
      </c>
      <c r="I2756" s="5">
        <v>5</v>
      </c>
      <c r="J2756" s="5">
        <v>2004</v>
      </c>
      <c r="K2756" t="s">
        <v>642</v>
      </c>
      <c r="L2756" s="7">
        <v>74</v>
      </c>
      <c r="M2756" t="s">
        <v>752</v>
      </c>
      <c r="N2756" t="s">
        <v>454</v>
      </c>
      <c r="O2756" s="12" t="s">
        <v>455</v>
      </c>
      <c r="P2756" t="s">
        <v>456</v>
      </c>
      <c r="Q2756" t="s">
        <v>60</v>
      </c>
      <c r="R2756" s="13" t="s">
        <v>73</v>
      </c>
      <c r="S2756" t="s">
        <v>34</v>
      </c>
      <c r="T2756" t="s">
        <v>35</v>
      </c>
      <c r="U2756" t="s">
        <v>114</v>
      </c>
      <c r="V2756" t="s">
        <v>457</v>
      </c>
      <c r="W2756" t="s">
        <v>38</v>
      </c>
      <c r="X2756" t="s">
        <v>458</v>
      </c>
      <c r="Y2756" s="7">
        <v>2363.2199999999998</v>
      </c>
      <c r="AC2756" s="7">
        <f t="shared" si="42"/>
        <v>0</v>
      </c>
    </row>
    <row r="2757" spans="1:29" x14ac:dyDescent="0.3">
      <c r="A2757" s="5">
        <v>10262</v>
      </c>
      <c r="B2757" s="5">
        <v>35</v>
      </c>
      <c r="C2757" s="7">
        <v>71.069999999999993</v>
      </c>
      <c r="D2757" s="10">
        <v>7</v>
      </c>
      <c r="E2757" s="7">
        <v>2487.4499999999998</v>
      </c>
      <c r="F2757" s="9">
        <v>38162</v>
      </c>
      <c r="G2757" t="s">
        <v>388</v>
      </c>
      <c r="H2757" s="10">
        <v>2</v>
      </c>
      <c r="I2757" s="5">
        <v>6</v>
      </c>
      <c r="J2757" s="5">
        <v>2004</v>
      </c>
      <c r="K2757" t="s">
        <v>642</v>
      </c>
      <c r="L2757" s="7">
        <v>74</v>
      </c>
      <c r="M2757" t="s">
        <v>752</v>
      </c>
      <c r="N2757" t="s">
        <v>201</v>
      </c>
      <c r="O2757" s="12" t="s">
        <v>202</v>
      </c>
      <c r="P2757" t="s">
        <v>203</v>
      </c>
      <c r="Q2757" t="s">
        <v>757</v>
      </c>
      <c r="R2757" s="13" t="s">
        <v>204</v>
      </c>
      <c r="S2757" t="s">
        <v>205</v>
      </c>
      <c r="T2757" t="s">
        <v>45</v>
      </c>
      <c r="U2757" t="s">
        <v>206</v>
      </c>
      <c r="V2757" t="s">
        <v>207</v>
      </c>
      <c r="W2757" t="s">
        <v>38</v>
      </c>
      <c r="X2757" t="s">
        <v>208</v>
      </c>
      <c r="Y2757" s="7">
        <v>2487.4499999999998</v>
      </c>
      <c r="AC2757" s="7">
        <f t="shared" si="42"/>
        <v>0</v>
      </c>
    </row>
    <row r="2758" spans="1:29" x14ac:dyDescent="0.3">
      <c r="A2758" s="5">
        <v>10275</v>
      </c>
      <c r="B2758" s="5">
        <v>31</v>
      </c>
      <c r="C2758" s="7">
        <v>72.55</v>
      </c>
      <c r="D2758" s="10">
        <v>17</v>
      </c>
      <c r="E2758" s="7">
        <v>2249.0500000000002</v>
      </c>
      <c r="F2758" s="9">
        <v>38191</v>
      </c>
      <c r="G2758" t="s">
        <v>26</v>
      </c>
      <c r="H2758" s="10">
        <v>3</v>
      </c>
      <c r="I2758" s="5">
        <v>7</v>
      </c>
      <c r="J2758" s="5">
        <v>2004</v>
      </c>
      <c r="K2758" t="s">
        <v>642</v>
      </c>
      <c r="L2758" s="7">
        <v>74</v>
      </c>
      <c r="M2758" t="s">
        <v>752</v>
      </c>
      <c r="N2758" t="s">
        <v>131</v>
      </c>
      <c r="O2758" s="12" t="s">
        <v>132</v>
      </c>
      <c r="P2758" t="s">
        <v>133</v>
      </c>
      <c r="Q2758" t="s">
        <v>757</v>
      </c>
      <c r="R2758" s="13" t="s">
        <v>134</v>
      </c>
      <c r="S2758" t="s">
        <v>44</v>
      </c>
      <c r="T2758" t="s">
        <v>45</v>
      </c>
      <c r="U2758" t="s">
        <v>135</v>
      </c>
      <c r="V2758" t="s">
        <v>136</v>
      </c>
      <c r="W2758" t="s">
        <v>38</v>
      </c>
      <c r="X2758" t="s">
        <v>137</v>
      </c>
      <c r="Y2758" s="7">
        <v>2249.0500000000002</v>
      </c>
      <c r="AC2758" s="7">
        <f t="shared" si="42"/>
        <v>0</v>
      </c>
    </row>
    <row r="2759" spans="1:29" x14ac:dyDescent="0.3">
      <c r="A2759" s="5">
        <v>10284</v>
      </c>
      <c r="B2759" s="5">
        <v>32</v>
      </c>
      <c r="C2759" s="7">
        <v>64.41</v>
      </c>
      <c r="D2759" s="10">
        <v>9</v>
      </c>
      <c r="E2759" s="7">
        <v>2061.12</v>
      </c>
      <c r="F2759" s="9">
        <v>38220</v>
      </c>
      <c r="G2759" t="s">
        <v>26</v>
      </c>
      <c r="H2759" s="10">
        <v>3</v>
      </c>
      <c r="I2759" s="5">
        <v>8</v>
      </c>
      <c r="J2759" s="5">
        <v>2004</v>
      </c>
      <c r="K2759" t="s">
        <v>642</v>
      </c>
      <c r="L2759" s="7">
        <v>74</v>
      </c>
      <c r="M2759" t="s">
        <v>752</v>
      </c>
      <c r="N2759" t="s">
        <v>617</v>
      </c>
      <c r="O2759" s="12" t="s">
        <v>618</v>
      </c>
      <c r="P2759" t="s">
        <v>619</v>
      </c>
      <c r="Q2759" t="s">
        <v>757</v>
      </c>
      <c r="R2759" s="13" t="s">
        <v>620</v>
      </c>
      <c r="S2759" t="s">
        <v>88</v>
      </c>
      <c r="T2759" t="s">
        <v>45</v>
      </c>
      <c r="U2759" t="s">
        <v>621</v>
      </c>
      <c r="V2759" t="s">
        <v>622</v>
      </c>
      <c r="W2759" t="s">
        <v>38</v>
      </c>
      <c r="X2759" t="s">
        <v>623</v>
      </c>
      <c r="Y2759" s="7">
        <v>2061.12</v>
      </c>
      <c r="AC2759" s="7">
        <f t="shared" si="42"/>
        <v>0</v>
      </c>
    </row>
    <row r="2760" spans="1:29" x14ac:dyDescent="0.3">
      <c r="A2760" s="5">
        <v>10296</v>
      </c>
      <c r="B2760" s="5">
        <v>47</v>
      </c>
      <c r="C2760" s="7">
        <v>86.62</v>
      </c>
      <c r="D2760" s="10">
        <v>5</v>
      </c>
      <c r="E2760" s="7">
        <v>4071.14</v>
      </c>
      <c r="F2760" s="9">
        <v>38245</v>
      </c>
      <c r="G2760" t="s">
        <v>26</v>
      </c>
      <c r="H2760" s="10">
        <v>3</v>
      </c>
      <c r="I2760" s="5">
        <v>9</v>
      </c>
      <c r="J2760" s="5">
        <v>2004</v>
      </c>
      <c r="K2760" t="s">
        <v>642</v>
      </c>
      <c r="L2760" s="7">
        <v>74</v>
      </c>
      <c r="M2760" t="s">
        <v>752</v>
      </c>
      <c r="N2760" t="s">
        <v>650</v>
      </c>
      <c r="O2760" s="12" t="s">
        <v>651</v>
      </c>
      <c r="P2760" t="s">
        <v>652</v>
      </c>
      <c r="Q2760" t="s">
        <v>757</v>
      </c>
      <c r="R2760" s="13" t="s">
        <v>653</v>
      </c>
      <c r="S2760" t="s">
        <v>505</v>
      </c>
      <c r="T2760" t="s">
        <v>45</v>
      </c>
      <c r="U2760" t="s">
        <v>654</v>
      </c>
      <c r="V2760" t="s">
        <v>115</v>
      </c>
      <c r="W2760" t="s">
        <v>55</v>
      </c>
      <c r="X2760" t="s">
        <v>655</v>
      </c>
      <c r="Y2760" s="7">
        <v>4071.14</v>
      </c>
      <c r="AC2760" s="7">
        <f t="shared" si="42"/>
        <v>0</v>
      </c>
    </row>
    <row r="2761" spans="1:29" x14ac:dyDescent="0.3">
      <c r="A2761" s="5">
        <v>10308</v>
      </c>
      <c r="B2761" s="5">
        <v>39</v>
      </c>
      <c r="C2761" s="7">
        <v>68.11</v>
      </c>
      <c r="D2761" s="10">
        <v>15</v>
      </c>
      <c r="E2761" s="7">
        <v>2656.29</v>
      </c>
      <c r="F2761" s="9">
        <v>38275</v>
      </c>
      <c r="G2761" t="s">
        <v>26</v>
      </c>
      <c r="H2761" s="10">
        <v>4</v>
      </c>
      <c r="I2761" s="5">
        <v>10</v>
      </c>
      <c r="J2761" s="5">
        <v>2004</v>
      </c>
      <c r="K2761" t="s">
        <v>642</v>
      </c>
      <c r="L2761" s="7">
        <v>74</v>
      </c>
      <c r="M2761" t="s">
        <v>752</v>
      </c>
      <c r="N2761" t="s">
        <v>362</v>
      </c>
      <c r="O2761" s="12" t="s">
        <v>363</v>
      </c>
      <c r="P2761" t="s">
        <v>364</v>
      </c>
      <c r="Q2761" t="s">
        <v>32</v>
      </c>
      <c r="R2761" s="13" t="s">
        <v>365</v>
      </c>
      <c r="S2761" t="s">
        <v>34</v>
      </c>
      <c r="T2761" t="s">
        <v>35</v>
      </c>
      <c r="U2761" t="s">
        <v>114</v>
      </c>
      <c r="V2761" t="s">
        <v>272</v>
      </c>
      <c r="W2761" t="s">
        <v>38</v>
      </c>
      <c r="X2761" t="s">
        <v>366</v>
      </c>
      <c r="Y2761" s="7">
        <v>2656.29</v>
      </c>
      <c r="AC2761" s="7">
        <f t="shared" si="42"/>
        <v>0</v>
      </c>
    </row>
    <row r="2762" spans="1:29" x14ac:dyDescent="0.3">
      <c r="A2762" s="5">
        <v>10316</v>
      </c>
      <c r="B2762" s="5">
        <v>44</v>
      </c>
      <c r="C2762" s="7">
        <v>62.19</v>
      </c>
      <c r="D2762" s="10">
        <v>7</v>
      </c>
      <c r="E2762" s="7">
        <v>2736.36</v>
      </c>
      <c r="F2762" s="9">
        <v>38292</v>
      </c>
      <c r="G2762" t="s">
        <v>26</v>
      </c>
      <c r="H2762" s="10">
        <v>4</v>
      </c>
      <c r="I2762" s="5">
        <v>11</v>
      </c>
      <c r="J2762" s="5">
        <v>2004</v>
      </c>
      <c r="K2762" t="s">
        <v>642</v>
      </c>
      <c r="L2762" s="7">
        <v>74</v>
      </c>
      <c r="M2762" t="s">
        <v>752</v>
      </c>
      <c r="N2762" t="s">
        <v>439</v>
      </c>
      <c r="O2762" s="12" t="s">
        <v>440</v>
      </c>
      <c r="P2762" t="s">
        <v>441</v>
      </c>
      <c r="Q2762" t="s">
        <v>442</v>
      </c>
      <c r="R2762" s="13" t="s">
        <v>443</v>
      </c>
      <c r="S2762" t="s">
        <v>196</v>
      </c>
      <c r="T2762" t="s">
        <v>45</v>
      </c>
      <c r="U2762" t="s">
        <v>444</v>
      </c>
      <c r="V2762" t="s">
        <v>445</v>
      </c>
      <c r="W2762" t="s">
        <v>38</v>
      </c>
      <c r="X2762" t="s">
        <v>446</v>
      </c>
      <c r="Y2762" s="7">
        <v>2736.36</v>
      </c>
      <c r="AC2762" s="7">
        <f t="shared" ref="AC2762:AC2825" si="43">E2755-Y2755</f>
        <v>0</v>
      </c>
    </row>
    <row r="2763" spans="1:29" x14ac:dyDescent="0.3">
      <c r="A2763" s="5">
        <v>10328</v>
      </c>
      <c r="B2763" s="5">
        <v>39</v>
      </c>
      <c r="C2763" s="7">
        <v>85.87</v>
      </c>
      <c r="D2763" s="10">
        <v>12</v>
      </c>
      <c r="E2763" s="7">
        <v>3348.93</v>
      </c>
      <c r="F2763" s="9">
        <v>38303</v>
      </c>
      <c r="G2763" t="s">
        <v>26</v>
      </c>
      <c r="H2763" s="10">
        <v>4</v>
      </c>
      <c r="I2763" s="5">
        <v>11</v>
      </c>
      <c r="J2763" s="5">
        <v>2004</v>
      </c>
      <c r="K2763" t="s">
        <v>642</v>
      </c>
      <c r="L2763" s="7">
        <v>74</v>
      </c>
      <c r="M2763" t="s">
        <v>752</v>
      </c>
      <c r="N2763" t="s">
        <v>626</v>
      </c>
      <c r="O2763" s="12" t="s">
        <v>627</v>
      </c>
      <c r="P2763" t="s">
        <v>628</v>
      </c>
      <c r="Q2763" t="s">
        <v>757</v>
      </c>
      <c r="R2763" s="13" t="s">
        <v>629</v>
      </c>
      <c r="S2763" t="s">
        <v>296</v>
      </c>
      <c r="T2763" t="s">
        <v>45</v>
      </c>
      <c r="U2763" t="s">
        <v>630</v>
      </c>
      <c r="V2763" t="s">
        <v>631</v>
      </c>
      <c r="W2763" t="s">
        <v>55</v>
      </c>
      <c r="X2763" t="s">
        <v>632</v>
      </c>
      <c r="Y2763" s="7">
        <v>3348.93</v>
      </c>
      <c r="AC2763" s="7">
        <f t="shared" si="43"/>
        <v>0</v>
      </c>
    </row>
    <row r="2764" spans="1:29" x14ac:dyDescent="0.3">
      <c r="A2764" s="5">
        <v>10339</v>
      </c>
      <c r="B2764" s="5">
        <v>50</v>
      </c>
      <c r="C2764" s="7">
        <v>57.86</v>
      </c>
      <c r="D2764" s="10">
        <v>8</v>
      </c>
      <c r="E2764" s="7">
        <v>2893</v>
      </c>
      <c r="F2764" s="9">
        <v>38314</v>
      </c>
      <c r="G2764" t="s">
        <v>26</v>
      </c>
      <c r="H2764" s="10">
        <v>4</v>
      </c>
      <c r="I2764" s="5">
        <v>11</v>
      </c>
      <c r="J2764" s="5">
        <v>2004</v>
      </c>
      <c r="K2764" t="s">
        <v>642</v>
      </c>
      <c r="L2764" s="7">
        <v>74</v>
      </c>
      <c r="M2764" t="s">
        <v>752</v>
      </c>
      <c r="N2764" t="s">
        <v>284</v>
      </c>
      <c r="O2764" s="12" t="s">
        <v>285</v>
      </c>
      <c r="P2764" t="s">
        <v>286</v>
      </c>
      <c r="Q2764" t="s">
        <v>287</v>
      </c>
      <c r="R2764" s="13" t="s">
        <v>288</v>
      </c>
      <c r="S2764" t="s">
        <v>229</v>
      </c>
      <c r="T2764" t="s">
        <v>229</v>
      </c>
      <c r="U2764" t="s">
        <v>289</v>
      </c>
      <c r="V2764" t="s">
        <v>290</v>
      </c>
      <c r="W2764" t="s">
        <v>38</v>
      </c>
      <c r="X2764" t="s">
        <v>291</v>
      </c>
      <c r="Y2764" s="7">
        <v>2893</v>
      </c>
      <c r="AC2764" s="7">
        <f t="shared" si="43"/>
        <v>0</v>
      </c>
    </row>
    <row r="2765" spans="1:29" x14ac:dyDescent="0.3">
      <c r="A2765" s="5">
        <v>10352</v>
      </c>
      <c r="B2765" s="5">
        <v>22</v>
      </c>
      <c r="C2765" s="7">
        <v>75.510000000000005</v>
      </c>
      <c r="D2765" s="10">
        <v>1</v>
      </c>
      <c r="E2765" s="7">
        <v>1661.22</v>
      </c>
      <c r="F2765" s="9">
        <v>38324</v>
      </c>
      <c r="G2765" t="s">
        <v>26</v>
      </c>
      <c r="H2765" s="10">
        <v>4</v>
      </c>
      <c r="I2765" s="5">
        <v>12</v>
      </c>
      <c r="J2765" s="5">
        <v>2004</v>
      </c>
      <c r="K2765" t="s">
        <v>642</v>
      </c>
      <c r="L2765" s="7">
        <v>74</v>
      </c>
      <c r="M2765" t="s">
        <v>752</v>
      </c>
      <c r="N2765" t="s">
        <v>679</v>
      </c>
      <c r="O2765" s="12" t="s">
        <v>680</v>
      </c>
      <c r="P2765" t="s">
        <v>325</v>
      </c>
      <c r="Q2765" t="s">
        <v>141</v>
      </c>
      <c r="R2765" s="13" t="s">
        <v>326</v>
      </c>
      <c r="S2765" t="s">
        <v>34</v>
      </c>
      <c r="T2765" t="s">
        <v>35</v>
      </c>
      <c r="U2765" t="s">
        <v>599</v>
      </c>
      <c r="V2765" t="s">
        <v>282</v>
      </c>
      <c r="W2765" t="s">
        <v>38</v>
      </c>
      <c r="X2765" t="s">
        <v>681</v>
      </c>
      <c r="Y2765" s="7">
        <v>1661.22</v>
      </c>
      <c r="AC2765" s="7">
        <f t="shared" si="43"/>
        <v>0</v>
      </c>
    </row>
    <row r="2766" spans="1:29" x14ac:dyDescent="0.3">
      <c r="A2766" s="5">
        <v>10361</v>
      </c>
      <c r="B2766" s="5">
        <v>35</v>
      </c>
      <c r="C2766" s="7">
        <v>100</v>
      </c>
      <c r="D2766" s="10">
        <v>11</v>
      </c>
      <c r="E2766" s="7">
        <v>4277.3500000000004</v>
      </c>
      <c r="F2766" s="9">
        <v>38338</v>
      </c>
      <c r="G2766" t="s">
        <v>26</v>
      </c>
      <c r="H2766" s="10">
        <v>4</v>
      </c>
      <c r="I2766" s="5">
        <v>12</v>
      </c>
      <c r="J2766" s="5">
        <v>2004</v>
      </c>
      <c r="K2766" t="s">
        <v>642</v>
      </c>
      <c r="L2766" s="7">
        <v>74</v>
      </c>
      <c r="M2766" t="s">
        <v>752</v>
      </c>
      <c r="N2766" t="s">
        <v>177</v>
      </c>
      <c r="O2766" s="12" t="s">
        <v>178</v>
      </c>
      <c r="P2766" t="s">
        <v>179</v>
      </c>
      <c r="Q2766" t="s">
        <v>180</v>
      </c>
      <c r="R2766" s="13" t="s">
        <v>181</v>
      </c>
      <c r="S2766" t="s">
        <v>107</v>
      </c>
      <c r="T2766" t="s">
        <v>108</v>
      </c>
      <c r="U2766" t="s">
        <v>182</v>
      </c>
      <c r="V2766" t="s">
        <v>183</v>
      </c>
      <c r="W2766" t="s">
        <v>55</v>
      </c>
      <c r="X2766" t="s">
        <v>184</v>
      </c>
      <c r="Y2766" s="7">
        <v>3500</v>
      </c>
      <c r="AC2766" s="7">
        <f t="shared" si="43"/>
        <v>0</v>
      </c>
    </row>
    <row r="2767" spans="1:29" x14ac:dyDescent="0.3">
      <c r="A2767" s="5">
        <v>10373</v>
      </c>
      <c r="B2767" s="5">
        <v>45</v>
      </c>
      <c r="C2767" s="7">
        <v>55.62</v>
      </c>
      <c r="D2767" s="10">
        <v>17</v>
      </c>
      <c r="E2767" s="7">
        <v>2502.9</v>
      </c>
      <c r="F2767" s="9">
        <v>38383</v>
      </c>
      <c r="G2767" t="s">
        <v>26</v>
      </c>
      <c r="H2767" s="10">
        <v>1</v>
      </c>
      <c r="I2767" s="5">
        <v>1</v>
      </c>
      <c r="J2767" s="5">
        <v>2005</v>
      </c>
      <c r="K2767" t="s">
        <v>642</v>
      </c>
      <c r="L2767" s="7">
        <v>74</v>
      </c>
      <c r="M2767" t="s">
        <v>752</v>
      </c>
      <c r="N2767" t="s">
        <v>447</v>
      </c>
      <c r="O2767" s="12" t="s">
        <v>448</v>
      </c>
      <c r="P2767" t="s">
        <v>449</v>
      </c>
      <c r="Q2767" t="s">
        <v>757</v>
      </c>
      <c r="R2767" s="13" t="s">
        <v>450</v>
      </c>
      <c r="S2767" t="s">
        <v>150</v>
      </c>
      <c r="T2767" t="s">
        <v>45</v>
      </c>
      <c r="U2767" t="s">
        <v>451</v>
      </c>
      <c r="V2767" t="s">
        <v>452</v>
      </c>
      <c r="W2767" t="s">
        <v>38</v>
      </c>
      <c r="X2767" t="s">
        <v>453</v>
      </c>
      <c r="Y2767" s="7">
        <v>2502.9</v>
      </c>
      <c r="AC2767" s="7">
        <f t="shared" si="43"/>
        <v>0</v>
      </c>
    </row>
    <row r="2768" spans="1:29" x14ac:dyDescent="0.3">
      <c r="A2768" s="5">
        <v>10386</v>
      </c>
      <c r="B2768" s="5">
        <v>44</v>
      </c>
      <c r="C2768" s="7">
        <v>86.4</v>
      </c>
      <c r="D2768" s="10">
        <v>15</v>
      </c>
      <c r="E2768" s="7">
        <v>3801.6</v>
      </c>
      <c r="F2768" s="9">
        <v>38412</v>
      </c>
      <c r="G2768" t="s">
        <v>467</v>
      </c>
      <c r="H2768" s="10">
        <v>1</v>
      </c>
      <c r="I2768" s="5">
        <v>3</v>
      </c>
      <c r="J2768" s="5">
        <v>2005</v>
      </c>
      <c r="K2768" t="s">
        <v>642</v>
      </c>
      <c r="L2768" s="7">
        <v>74</v>
      </c>
      <c r="M2768" t="s">
        <v>752</v>
      </c>
      <c r="N2768" t="s">
        <v>201</v>
      </c>
      <c r="O2768" s="12" t="s">
        <v>202</v>
      </c>
      <c r="P2768" t="s">
        <v>203</v>
      </c>
      <c r="Q2768" t="s">
        <v>757</v>
      </c>
      <c r="R2768" s="13" t="s">
        <v>204</v>
      </c>
      <c r="S2768" t="s">
        <v>205</v>
      </c>
      <c r="T2768" t="s">
        <v>45</v>
      </c>
      <c r="U2768" t="s">
        <v>206</v>
      </c>
      <c r="V2768" t="s">
        <v>207</v>
      </c>
      <c r="W2768" t="s">
        <v>55</v>
      </c>
      <c r="X2768" t="s">
        <v>208</v>
      </c>
      <c r="Y2768" s="7">
        <v>3801.6</v>
      </c>
      <c r="AC2768" s="7">
        <f t="shared" si="43"/>
        <v>0</v>
      </c>
    </row>
    <row r="2769" spans="1:29" x14ac:dyDescent="0.3">
      <c r="A2769" s="5">
        <v>10398</v>
      </c>
      <c r="B2769" s="5">
        <v>36</v>
      </c>
      <c r="C2769" s="7">
        <v>87.36</v>
      </c>
      <c r="D2769" s="10">
        <v>12</v>
      </c>
      <c r="E2769" s="7">
        <v>3144.96</v>
      </c>
      <c r="F2769" s="9">
        <v>38441</v>
      </c>
      <c r="G2769" t="s">
        <v>26</v>
      </c>
      <c r="H2769" s="10">
        <v>1</v>
      </c>
      <c r="I2769" s="5">
        <v>3</v>
      </c>
      <c r="J2769" s="5">
        <v>2005</v>
      </c>
      <c r="K2769" t="s">
        <v>642</v>
      </c>
      <c r="L2769" s="7">
        <v>74</v>
      </c>
      <c r="M2769" t="s">
        <v>752</v>
      </c>
      <c r="N2769" t="s">
        <v>40</v>
      </c>
      <c r="O2769" s="12" t="s">
        <v>41</v>
      </c>
      <c r="P2769" t="s">
        <v>42</v>
      </c>
      <c r="Q2769" t="s">
        <v>757</v>
      </c>
      <c r="R2769" s="13" t="s">
        <v>43</v>
      </c>
      <c r="S2769" t="s">
        <v>44</v>
      </c>
      <c r="T2769" t="s">
        <v>45</v>
      </c>
      <c r="U2769" t="s">
        <v>46</v>
      </c>
      <c r="V2769" t="s">
        <v>47</v>
      </c>
      <c r="W2769" t="s">
        <v>55</v>
      </c>
      <c r="X2769" t="s">
        <v>48</v>
      </c>
      <c r="Y2769" s="7">
        <v>3144.96</v>
      </c>
      <c r="AC2769" s="7">
        <f t="shared" si="43"/>
        <v>0</v>
      </c>
    </row>
    <row r="2770" spans="1:29" x14ac:dyDescent="0.3">
      <c r="A2770" s="5">
        <v>10401</v>
      </c>
      <c r="B2770" s="5">
        <v>28</v>
      </c>
      <c r="C2770" s="7">
        <v>72.55</v>
      </c>
      <c r="D2770" s="10">
        <v>11</v>
      </c>
      <c r="E2770" s="7">
        <v>2031.4</v>
      </c>
      <c r="F2770" s="9">
        <v>38445</v>
      </c>
      <c r="G2770" t="s">
        <v>459</v>
      </c>
      <c r="H2770" s="10">
        <v>2</v>
      </c>
      <c r="I2770" s="5">
        <v>4</v>
      </c>
      <c r="J2770" s="5">
        <v>2005</v>
      </c>
      <c r="K2770" t="s">
        <v>642</v>
      </c>
      <c r="L2770" s="7">
        <v>74</v>
      </c>
      <c r="M2770" t="s">
        <v>752</v>
      </c>
      <c r="N2770" t="s">
        <v>117</v>
      </c>
      <c r="O2770" s="12" t="s">
        <v>118</v>
      </c>
      <c r="P2770" t="s">
        <v>119</v>
      </c>
      <c r="Q2770" t="s">
        <v>120</v>
      </c>
      <c r="R2770" s="13" t="s">
        <v>121</v>
      </c>
      <c r="S2770" t="s">
        <v>34</v>
      </c>
      <c r="T2770" t="s">
        <v>35</v>
      </c>
      <c r="U2770" t="s">
        <v>68</v>
      </c>
      <c r="V2770" t="s">
        <v>122</v>
      </c>
      <c r="W2770" t="s">
        <v>38</v>
      </c>
      <c r="X2770" t="s">
        <v>123</v>
      </c>
      <c r="Y2770" s="7">
        <v>2031.4</v>
      </c>
      <c r="AC2770" s="7">
        <f t="shared" si="43"/>
        <v>0</v>
      </c>
    </row>
    <row r="2771" spans="1:29" x14ac:dyDescent="0.3">
      <c r="A2771" s="5">
        <v>10416</v>
      </c>
      <c r="B2771" s="5">
        <v>43</v>
      </c>
      <c r="C2771" s="7">
        <v>62.19</v>
      </c>
      <c r="D2771" s="10">
        <v>12</v>
      </c>
      <c r="E2771" s="7">
        <v>2674.17</v>
      </c>
      <c r="F2771" s="9">
        <v>38482</v>
      </c>
      <c r="G2771" t="s">
        <v>26</v>
      </c>
      <c r="H2771" s="10">
        <v>2</v>
      </c>
      <c r="I2771" s="5">
        <v>5</v>
      </c>
      <c r="J2771" s="5">
        <v>2005</v>
      </c>
      <c r="K2771" t="s">
        <v>642</v>
      </c>
      <c r="L2771" s="7">
        <v>74</v>
      </c>
      <c r="M2771" t="s">
        <v>752</v>
      </c>
      <c r="N2771" t="s">
        <v>516</v>
      </c>
      <c r="O2771" s="12" t="s">
        <v>517</v>
      </c>
      <c r="P2771" t="s">
        <v>518</v>
      </c>
      <c r="Q2771" t="s">
        <v>757</v>
      </c>
      <c r="R2771" s="13" t="s">
        <v>519</v>
      </c>
      <c r="S2771" t="s">
        <v>296</v>
      </c>
      <c r="T2771" t="s">
        <v>45</v>
      </c>
      <c r="U2771" t="s">
        <v>520</v>
      </c>
      <c r="V2771" t="s">
        <v>521</v>
      </c>
      <c r="W2771" t="s">
        <v>38</v>
      </c>
      <c r="X2771" t="s">
        <v>522</v>
      </c>
      <c r="Y2771" s="7">
        <v>2674.17</v>
      </c>
      <c r="AC2771" s="7">
        <f t="shared" si="43"/>
        <v>0</v>
      </c>
    </row>
    <row r="2772" spans="1:29" x14ac:dyDescent="0.3">
      <c r="A2772" s="5">
        <v>10106</v>
      </c>
      <c r="B2772" s="5">
        <v>48</v>
      </c>
      <c r="C2772" s="7">
        <v>52.64</v>
      </c>
      <c r="D2772" s="10">
        <v>15</v>
      </c>
      <c r="E2772" s="7">
        <v>2526.7199999999998</v>
      </c>
      <c r="F2772" s="9">
        <v>37669</v>
      </c>
      <c r="G2772" t="s">
        <v>26</v>
      </c>
      <c r="H2772" s="10">
        <v>1</v>
      </c>
      <c r="I2772" s="5">
        <v>2</v>
      </c>
      <c r="J2772" s="5">
        <v>2003</v>
      </c>
      <c r="K2772" t="s">
        <v>642</v>
      </c>
      <c r="L2772" s="7">
        <v>49</v>
      </c>
      <c r="M2772" t="s">
        <v>753</v>
      </c>
      <c r="N2772" t="s">
        <v>626</v>
      </c>
      <c r="O2772" s="12" t="s">
        <v>627</v>
      </c>
      <c r="P2772" t="s">
        <v>628</v>
      </c>
      <c r="Q2772" t="s">
        <v>757</v>
      </c>
      <c r="R2772" s="13" t="s">
        <v>629</v>
      </c>
      <c r="S2772" t="s">
        <v>296</v>
      </c>
      <c r="T2772" t="s">
        <v>45</v>
      </c>
      <c r="U2772" t="s">
        <v>630</v>
      </c>
      <c r="V2772" t="s">
        <v>631</v>
      </c>
      <c r="W2772" t="s">
        <v>38</v>
      </c>
      <c r="X2772" t="s">
        <v>632</v>
      </c>
      <c r="Y2772" s="7">
        <v>2526.7199999999998</v>
      </c>
      <c r="AC2772" s="7">
        <f t="shared" si="43"/>
        <v>0</v>
      </c>
    </row>
    <row r="2773" spans="1:29" x14ac:dyDescent="0.3">
      <c r="A2773" s="5">
        <v>10119</v>
      </c>
      <c r="B2773" s="5">
        <v>28</v>
      </c>
      <c r="C2773" s="7">
        <v>48.17</v>
      </c>
      <c r="D2773" s="10">
        <v>6</v>
      </c>
      <c r="E2773" s="7">
        <v>1348.76</v>
      </c>
      <c r="F2773" s="9">
        <v>37739</v>
      </c>
      <c r="G2773" t="s">
        <v>26</v>
      </c>
      <c r="H2773" s="10">
        <v>2</v>
      </c>
      <c r="I2773" s="5">
        <v>4</v>
      </c>
      <c r="J2773" s="5">
        <v>2003</v>
      </c>
      <c r="K2773" t="s">
        <v>642</v>
      </c>
      <c r="L2773" s="7">
        <v>49</v>
      </c>
      <c r="M2773" t="s">
        <v>753</v>
      </c>
      <c r="N2773" t="s">
        <v>168</v>
      </c>
      <c r="O2773" s="12" t="s">
        <v>169</v>
      </c>
      <c r="P2773" t="s">
        <v>170</v>
      </c>
      <c r="Q2773" t="s">
        <v>757</v>
      </c>
      <c r="R2773" s="13" t="s">
        <v>171</v>
      </c>
      <c r="S2773" t="s">
        <v>172</v>
      </c>
      <c r="T2773" t="s">
        <v>45</v>
      </c>
      <c r="U2773" t="s">
        <v>173</v>
      </c>
      <c r="V2773" t="s">
        <v>174</v>
      </c>
      <c r="W2773" t="s">
        <v>38</v>
      </c>
      <c r="X2773" t="s">
        <v>176</v>
      </c>
      <c r="Y2773" s="7">
        <v>1348.76</v>
      </c>
      <c r="AC2773" s="7">
        <f t="shared" si="43"/>
        <v>777.35000000000036</v>
      </c>
    </row>
    <row r="2774" spans="1:29" x14ac:dyDescent="0.3">
      <c r="A2774" s="5">
        <v>10131</v>
      </c>
      <c r="B2774" s="5">
        <v>21</v>
      </c>
      <c r="C2774" s="7">
        <v>41.71</v>
      </c>
      <c r="D2774" s="10">
        <v>7</v>
      </c>
      <c r="E2774" s="7">
        <v>875.91</v>
      </c>
      <c r="F2774" s="9">
        <v>37788</v>
      </c>
      <c r="G2774" t="s">
        <v>26</v>
      </c>
      <c r="H2774" s="10">
        <v>2</v>
      </c>
      <c r="I2774" s="5">
        <v>6</v>
      </c>
      <c r="J2774" s="5">
        <v>2003</v>
      </c>
      <c r="K2774" t="s">
        <v>642</v>
      </c>
      <c r="L2774" s="7">
        <v>49</v>
      </c>
      <c r="M2774" t="s">
        <v>753</v>
      </c>
      <c r="N2774" t="s">
        <v>644</v>
      </c>
      <c r="O2774" s="12" t="s">
        <v>645</v>
      </c>
      <c r="P2774" t="s">
        <v>583</v>
      </c>
      <c r="Q2774" t="s">
        <v>127</v>
      </c>
      <c r="R2774" s="13" t="s">
        <v>646</v>
      </c>
      <c r="S2774" t="s">
        <v>34</v>
      </c>
      <c r="T2774" t="s">
        <v>35</v>
      </c>
      <c r="U2774" t="s">
        <v>647</v>
      </c>
      <c r="V2774" t="s">
        <v>648</v>
      </c>
      <c r="W2774" t="s">
        <v>38</v>
      </c>
      <c r="X2774" t="s">
        <v>649</v>
      </c>
      <c r="Y2774" s="7">
        <v>875.91</v>
      </c>
      <c r="AC2774" s="7">
        <f t="shared" si="43"/>
        <v>0</v>
      </c>
    </row>
    <row r="2775" spans="1:29" x14ac:dyDescent="0.3">
      <c r="A2775" s="5">
        <v>10143</v>
      </c>
      <c r="B2775" s="5">
        <v>37</v>
      </c>
      <c r="C2775" s="7">
        <v>50.65</v>
      </c>
      <c r="D2775" s="10">
        <v>10</v>
      </c>
      <c r="E2775" s="7">
        <v>1874.05</v>
      </c>
      <c r="F2775" s="9">
        <v>37843</v>
      </c>
      <c r="G2775" t="s">
        <v>26</v>
      </c>
      <c r="H2775" s="10">
        <v>3</v>
      </c>
      <c r="I2775" s="5">
        <v>8</v>
      </c>
      <c r="J2775" s="5">
        <v>2003</v>
      </c>
      <c r="K2775" t="s">
        <v>642</v>
      </c>
      <c r="L2775" s="7">
        <v>49</v>
      </c>
      <c r="M2775" t="s">
        <v>753</v>
      </c>
      <c r="N2775" t="s">
        <v>383</v>
      </c>
      <c r="O2775" s="12" t="s">
        <v>384</v>
      </c>
      <c r="P2775" t="s">
        <v>187</v>
      </c>
      <c r="Q2775" t="s">
        <v>141</v>
      </c>
      <c r="R2775" s="13" t="s">
        <v>188</v>
      </c>
      <c r="S2775" t="s">
        <v>34</v>
      </c>
      <c r="T2775" t="s">
        <v>35</v>
      </c>
      <c r="U2775" t="s">
        <v>385</v>
      </c>
      <c r="V2775" t="s">
        <v>386</v>
      </c>
      <c r="W2775" t="s">
        <v>38</v>
      </c>
      <c r="X2775" t="s">
        <v>387</v>
      </c>
      <c r="Y2775" s="7">
        <v>1874.05</v>
      </c>
      <c r="AC2775" s="7">
        <f t="shared" si="43"/>
        <v>0</v>
      </c>
    </row>
    <row r="2776" spans="1:29" x14ac:dyDescent="0.3">
      <c r="A2776" s="5">
        <v>10155</v>
      </c>
      <c r="B2776" s="5">
        <v>34</v>
      </c>
      <c r="C2776" s="7">
        <v>49.16</v>
      </c>
      <c r="D2776" s="10">
        <v>8</v>
      </c>
      <c r="E2776" s="7">
        <v>1671.44</v>
      </c>
      <c r="F2776" s="9">
        <v>37900</v>
      </c>
      <c r="G2776" t="s">
        <v>26</v>
      </c>
      <c r="H2776" s="10">
        <v>4</v>
      </c>
      <c r="I2776" s="5">
        <v>10</v>
      </c>
      <c r="J2776" s="5">
        <v>2003</v>
      </c>
      <c r="K2776" t="s">
        <v>642</v>
      </c>
      <c r="L2776" s="7">
        <v>49</v>
      </c>
      <c r="M2776" t="s">
        <v>753</v>
      </c>
      <c r="N2776" t="s">
        <v>146</v>
      </c>
      <c r="O2776" s="12" t="s">
        <v>147</v>
      </c>
      <c r="P2776" t="s">
        <v>148</v>
      </c>
      <c r="Q2776" t="s">
        <v>757</v>
      </c>
      <c r="R2776" s="13" t="s">
        <v>149</v>
      </c>
      <c r="S2776" t="s">
        <v>150</v>
      </c>
      <c r="T2776" t="s">
        <v>45</v>
      </c>
      <c r="U2776" t="s">
        <v>151</v>
      </c>
      <c r="V2776" t="s">
        <v>152</v>
      </c>
      <c r="W2776" t="s">
        <v>38</v>
      </c>
      <c r="X2776" t="s">
        <v>153</v>
      </c>
      <c r="Y2776" s="7">
        <v>1671.44</v>
      </c>
      <c r="AC2776" s="7">
        <f t="shared" si="43"/>
        <v>0</v>
      </c>
    </row>
    <row r="2777" spans="1:29" x14ac:dyDescent="0.3">
      <c r="A2777" s="5">
        <v>10167</v>
      </c>
      <c r="B2777" s="5">
        <v>40</v>
      </c>
      <c r="C2777" s="7">
        <v>41.71</v>
      </c>
      <c r="D2777" s="10">
        <v>4</v>
      </c>
      <c r="E2777" s="7">
        <v>1668.4</v>
      </c>
      <c r="F2777" s="9">
        <v>37917</v>
      </c>
      <c r="G2777" t="s">
        <v>388</v>
      </c>
      <c r="H2777" s="10">
        <v>4</v>
      </c>
      <c r="I2777" s="5">
        <v>10</v>
      </c>
      <c r="J2777" s="5">
        <v>2003</v>
      </c>
      <c r="K2777" t="s">
        <v>642</v>
      </c>
      <c r="L2777" s="7">
        <v>49</v>
      </c>
      <c r="M2777" t="s">
        <v>753</v>
      </c>
      <c r="N2777" t="s">
        <v>300</v>
      </c>
      <c r="O2777" s="12" t="s">
        <v>301</v>
      </c>
      <c r="P2777" t="s">
        <v>302</v>
      </c>
      <c r="Q2777" t="s">
        <v>757</v>
      </c>
      <c r="R2777" s="13" t="s">
        <v>303</v>
      </c>
      <c r="S2777" t="s">
        <v>215</v>
      </c>
      <c r="T2777" t="s">
        <v>45</v>
      </c>
      <c r="U2777" t="s">
        <v>304</v>
      </c>
      <c r="V2777" t="s">
        <v>235</v>
      </c>
      <c r="W2777" t="s">
        <v>38</v>
      </c>
      <c r="X2777" t="s">
        <v>305</v>
      </c>
      <c r="Y2777" s="7">
        <v>1668.4</v>
      </c>
      <c r="AC2777" s="7">
        <f t="shared" si="43"/>
        <v>0</v>
      </c>
    </row>
    <row r="2778" spans="1:29" x14ac:dyDescent="0.3">
      <c r="A2778" s="5">
        <v>10178</v>
      </c>
      <c r="B2778" s="5">
        <v>45</v>
      </c>
      <c r="C2778" s="7">
        <v>51.15</v>
      </c>
      <c r="D2778" s="10">
        <v>7</v>
      </c>
      <c r="E2778" s="7">
        <v>2301.75</v>
      </c>
      <c r="F2778" s="9">
        <v>37933</v>
      </c>
      <c r="G2778" t="s">
        <v>26</v>
      </c>
      <c r="H2778" s="10">
        <v>4</v>
      </c>
      <c r="I2778" s="5">
        <v>11</v>
      </c>
      <c r="J2778" s="5">
        <v>2003</v>
      </c>
      <c r="K2778" t="s">
        <v>642</v>
      </c>
      <c r="L2778" s="7">
        <v>49</v>
      </c>
      <c r="M2778" t="s">
        <v>753</v>
      </c>
      <c r="N2778" t="s">
        <v>389</v>
      </c>
      <c r="O2778" s="12" t="s">
        <v>390</v>
      </c>
      <c r="P2778" t="s">
        <v>391</v>
      </c>
      <c r="Q2778" t="s">
        <v>757</v>
      </c>
      <c r="R2778" s="13" t="s">
        <v>392</v>
      </c>
      <c r="S2778" t="s">
        <v>44</v>
      </c>
      <c r="T2778" t="s">
        <v>45</v>
      </c>
      <c r="U2778" t="s">
        <v>393</v>
      </c>
      <c r="V2778" t="s">
        <v>394</v>
      </c>
      <c r="W2778" t="s">
        <v>38</v>
      </c>
      <c r="X2778" t="s">
        <v>395</v>
      </c>
      <c r="Y2778" s="7">
        <v>2301.75</v>
      </c>
      <c r="AC2778" s="7">
        <f t="shared" si="43"/>
        <v>0</v>
      </c>
    </row>
    <row r="2779" spans="1:29" x14ac:dyDescent="0.3">
      <c r="A2779" s="5">
        <v>10186</v>
      </c>
      <c r="B2779" s="5">
        <v>28</v>
      </c>
      <c r="C2779" s="7">
        <v>52.14</v>
      </c>
      <c r="D2779" s="10">
        <v>4</v>
      </c>
      <c r="E2779" s="7">
        <v>1459.92</v>
      </c>
      <c r="F2779" s="9">
        <v>37939</v>
      </c>
      <c r="G2779" t="s">
        <v>26</v>
      </c>
      <c r="H2779" s="10">
        <v>4</v>
      </c>
      <c r="I2779" s="5">
        <v>11</v>
      </c>
      <c r="J2779" s="5">
        <v>2003</v>
      </c>
      <c r="K2779" t="s">
        <v>642</v>
      </c>
      <c r="L2779" s="7">
        <v>49</v>
      </c>
      <c r="M2779" t="s">
        <v>753</v>
      </c>
      <c r="N2779" t="s">
        <v>396</v>
      </c>
      <c r="O2779" s="12" t="s">
        <v>397</v>
      </c>
      <c r="P2779" t="s">
        <v>379</v>
      </c>
      <c r="Q2779" t="s">
        <v>757</v>
      </c>
      <c r="R2779" s="13" t="s">
        <v>398</v>
      </c>
      <c r="S2779" t="s">
        <v>196</v>
      </c>
      <c r="T2779" t="s">
        <v>45</v>
      </c>
      <c r="U2779" t="s">
        <v>399</v>
      </c>
      <c r="V2779" t="s">
        <v>400</v>
      </c>
      <c r="W2779" t="s">
        <v>38</v>
      </c>
      <c r="X2779" t="s">
        <v>401</v>
      </c>
      <c r="Y2779" s="7">
        <v>1459.92</v>
      </c>
      <c r="AC2779" s="7">
        <f t="shared" si="43"/>
        <v>0</v>
      </c>
    </row>
    <row r="2780" spans="1:29" x14ac:dyDescent="0.3">
      <c r="A2780" s="5">
        <v>10197</v>
      </c>
      <c r="B2780" s="5">
        <v>29</v>
      </c>
      <c r="C2780" s="7">
        <v>41.71</v>
      </c>
      <c r="D2780" s="10">
        <v>1</v>
      </c>
      <c r="E2780" s="7">
        <v>1209.5899999999999</v>
      </c>
      <c r="F2780" s="9">
        <v>37951</v>
      </c>
      <c r="G2780" t="s">
        <v>26</v>
      </c>
      <c r="H2780" s="10">
        <v>4</v>
      </c>
      <c r="I2780" s="5">
        <v>11</v>
      </c>
      <c r="J2780" s="5">
        <v>2003</v>
      </c>
      <c r="K2780" t="s">
        <v>642</v>
      </c>
      <c r="L2780" s="7">
        <v>49</v>
      </c>
      <c r="M2780" t="s">
        <v>753</v>
      </c>
      <c r="N2780" t="s">
        <v>402</v>
      </c>
      <c r="O2780" s="12" t="s">
        <v>403</v>
      </c>
      <c r="P2780" t="s">
        <v>404</v>
      </c>
      <c r="Q2780" t="s">
        <v>757</v>
      </c>
      <c r="R2780" s="13" t="s">
        <v>405</v>
      </c>
      <c r="S2780" t="s">
        <v>205</v>
      </c>
      <c r="T2780" t="s">
        <v>45</v>
      </c>
      <c r="U2780" t="s">
        <v>406</v>
      </c>
      <c r="V2780" t="s">
        <v>407</v>
      </c>
      <c r="W2780" t="s">
        <v>38</v>
      </c>
      <c r="X2780" t="s">
        <v>408</v>
      </c>
      <c r="Y2780" s="7">
        <v>1209.5899999999999</v>
      </c>
      <c r="AC2780" s="7">
        <f t="shared" si="43"/>
        <v>0</v>
      </c>
    </row>
    <row r="2781" spans="1:29" x14ac:dyDescent="0.3">
      <c r="A2781" s="5">
        <v>10209</v>
      </c>
      <c r="B2781" s="5">
        <v>48</v>
      </c>
      <c r="C2781" s="7">
        <v>44.69</v>
      </c>
      <c r="D2781" s="10">
        <v>3</v>
      </c>
      <c r="E2781" s="7">
        <v>2145.12</v>
      </c>
      <c r="F2781" s="9">
        <v>37995</v>
      </c>
      <c r="G2781" t="s">
        <v>26</v>
      </c>
      <c r="H2781" s="10">
        <v>1</v>
      </c>
      <c r="I2781" s="5">
        <v>1</v>
      </c>
      <c r="J2781" s="5">
        <v>2004</v>
      </c>
      <c r="K2781" t="s">
        <v>642</v>
      </c>
      <c r="L2781" s="7">
        <v>49</v>
      </c>
      <c r="M2781" t="s">
        <v>753</v>
      </c>
      <c r="N2781" t="s">
        <v>409</v>
      </c>
      <c r="O2781" s="12" t="s">
        <v>410</v>
      </c>
      <c r="P2781" t="s">
        <v>411</v>
      </c>
      <c r="Q2781" t="s">
        <v>60</v>
      </c>
      <c r="R2781" s="13" t="s">
        <v>757</v>
      </c>
      <c r="S2781" t="s">
        <v>34</v>
      </c>
      <c r="T2781" t="s">
        <v>35</v>
      </c>
      <c r="U2781" t="s">
        <v>412</v>
      </c>
      <c r="V2781" t="s">
        <v>115</v>
      </c>
      <c r="W2781" t="s">
        <v>38</v>
      </c>
      <c r="X2781" t="s">
        <v>413</v>
      </c>
      <c r="Y2781" s="7">
        <v>2145.12</v>
      </c>
      <c r="AC2781" s="7">
        <f t="shared" si="43"/>
        <v>0</v>
      </c>
    </row>
    <row r="2782" spans="1:29" x14ac:dyDescent="0.3">
      <c r="A2782" s="5">
        <v>10222</v>
      </c>
      <c r="B2782" s="5">
        <v>31</v>
      </c>
      <c r="C2782" s="7">
        <v>45.69</v>
      </c>
      <c r="D2782" s="10">
        <v>7</v>
      </c>
      <c r="E2782" s="7">
        <v>1416.39</v>
      </c>
      <c r="F2782" s="9">
        <v>38036</v>
      </c>
      <c r="G2782" t="s">
        <v>26</v>
      </c>
      <c r="H2782" s="10">
        <v>1</v>
      </c>
      <c r="I2782" s="5">
        <v>2</v>
      </c>
      <c r="J2782" s="5">
        <v>2004</v>
      </c>
      <c r="K2782" t="s">
        <v>642</v>
      </c>
      <c r="L2782" s="7">
        <v>49</v>
      </c>
      <c r="M2782" t="s">
        <v>753</v>
      </c>
      <c r="N2782" t="s">
        <v>414</v>
      </c>
      <c r="O2782" s="12" t="s">
        <v>415</v>
      </c>
      <c r="P2782" t="s">
        <v>416</v>
      </c>
      <c r="Q2782" t="s">
        <v>60</v>
      </c>
      <c r="R2782" s="13" t="s">
        <v>417</v>
      </c>
      <c r="S2782" t="s">
        <v>34</v>
      </c>
      <c r="T2782" t="s">
        <v>35</v>
      </c>
      <c r="U2782" t="s">
        <v>271</v>
      </c>
      <c r="V2782" t="s">
        <v>316</v>
      </c>
      <c r="W2782" t="s">
        <v>38</v>
      </c>
      <c r="X2782" t="s">
        <v>418</v>
      </c>
      <c r="Y2782" s="7">
        <v>1416.39</v>
      </c>
      <c r="AC2782" s="7">
        <f t="shared" si="43"/>
        <v>0</v>
      </c>
    </row>
    <row r="2783" spans="1:29" x14ac:dyDescent="0.3">
      <c r="A2783" s="5">
        <v>10249</v>
      </c>
      <c r="B2783" s="5">
        <v>32</v>
      </c>
      <c r="C2783" s="7">
        <v>57.61</v>
      </c>
      <c r="D2783" s="10">
        <v>3</v>
      </c>
      <c r="E2783" s="7">
        <v>1843.52</v>
      </c>
      <c r="F2783" s="9">
        <v>38115</v>
      </c>
      <c r="G2783" t="s">
        <v>26</v>
      </c>
      <c r="H2783" s="10">
        <v>2</v>
      </c>
      <c r="I2783" s="5">
        <v>5</v>
      </c>
      <c r="J2783" s="5">
        <v>2004</v>
      </c>
      <c r="K2783" t="s">
        <v>642</v>
      </c>
      <c r="L2783" s="7">
        <v>49</v>
      </c>
      <c r="M2783" t="s">
        <v>753</v>
      </c>
      <c r="N2783" t="s">
        <v>274</v>
      </c>
      <c r="O2783" s="12" t="s">
        <v>275</v>
      </c>
      <c r="P2783" t="s">
        <v>140</v>
      </c>
      <c r="Q2783" t="s">
        <v>141</v>
      </c>
      <c r="R2783" s="13" t="s">
        <v>142</v>
      </c>
      <c r="S2783" t="s">
        <v>34</v>
      </c>
      <c r="T2783" t="s">
        <v>35</v>
      </c>
      <c r="U2783" t="s">
        <v>276</v>
      </c>
      <c r="V2783" t="s">
        <v>166</v>
      </c>
      <c r="W2783" t="s">
        <v>38</v>
      </c>
      <c r="X2783" t="s">
        <v>277</v>
      </c>
      <c r="Y2783" s="7">
        <v>1843.52</v>
      </c>
      <c r="AC2783" s="7">
        <f t="shared" si="43"/>
        <v>0</v>
      </c>
    </row>
    <row r="2784" spans="1:29" x14ac:dyDescent="0.3">
      <c r="A2784" s="5">
        <v>10262</v>
      </c>
      <c r="B2784" s="5">
        <v>21</v>
      </c>
      <c r="C2784" s="7">
        <v>57.11</v>
      </c>
      <c r="D2784" s="10">
        <v>12</v>
      </c>
      <c r="E2784" s="7">
        <v>1199.31</v>
      </c>
      <c r="F2784" s="9">
        <v>38162</v>
      </c>
      <c r="G2784" t="s">
        <v>388</v>
      </c>
      <c r="H2784" s="10">
        <v>2</v>
      </c>
      <c r="I2784" s="5">
        <v>6</v>
      </c>
      <c r="J2784" s="5">
        <v>2004</v>
      </c>
      <c r="K2784" t="s">
        <v>642</v>
      </c>
      <c r="L2784" s="7">
        <v>49</v>
      </c>
      <c r="M2784" t="s">
        <v>753</v>
      </c>
      <c r="N2784" t="s">
        <v>201</v>
      </c>
      <c r="O2784" s="12" t="s">
        <v>202</v>
      </c>
      <c r="P2784" t="s">
        <v>203</v>
      </c>
      <c r="Q2784" t="s">
        <v>757</v>
      </c>
      <c r="R2784" s="13" t="s">
        <v>204</v>
      </c>
      <c r="S2784" t="s">
        <v>205</v>
      </c>
      <c r="T2784" t="s">
        <v>45</v>
      </c>
      <c r="U2784" t="s">
        <v>206</v>
      </c>
      <c r="V2784" t="s">
        <v>207</v>
      </c>
      <c r="W2784" t="s">
        <v>38</v>
      </c>
      <c r="X2784" t="s">
        <v>208</v>
      </c>
      <c r="Y2784" s="7">
        <v>1199.31</v>
      </c>
      <c r="AC2784" s="7">
        <f t="shared" si="43"/>
        <v>0</v>
      </c>
    </row>
    <row r="2785" spans="1:29" x14ac:dyDescent="0.3">
      <c r="A2785" s="5">
        <v>10274</v>
      </c>
      <c r="B2785" s="5">
        <v>32</v>
      </c>
      <c r="C2785" s="7">
        <v>58.6</v>
      </c>
      <c r="D2785" s="10">
        <v>4</v>
      </c>
      <c r="E2785" s="7">
        <v>1875.2</v>
      </c>
      <c r="F2785" s="9">
        <v>38189</v>
      </c>
      <c r="G2785" t="s">
        <v>26</v>
      </c>
      <c r="H2785" s="10">
        <v>3</v>
      </c>
      <c r="I2785" s="5">
        <v>7</v>
      </c>
      <c r="J2785" s="5">
        <v>2004</v>
      </c>
      <c r="K2785" t="s">
        <v>642</v>
      </c>
      <c r="L2785" s="7">
        <v>49</v>
      </c>
      <c r="M2785" t="s">
        <v>753</v>
      </c>
      <c r="N2785" t="s">
        <v>324</v>
      </c>
      <c r="O2785" s="12" t="s">
        <v>139</v>
      </c>
      <c r="P2785" t="s">
        <v>325</v>
      </c>
      <c r="Q2785" t="s">
        <v>141</v>
      </c>
      <c r="R2785" s="13" t="s">
        <v>326</v>
      </c>
      <c r="S2785" t="s">
        <v>34</v>
      </c>
      <c r="T2785" t="s">
        <v>35</v>
      </c>
      <c r="U2785" t="s">
        <v>315</v>
      </c>
      <c r="V2785" t="s">
        <v>327</v>
      </c>
      <c r="W2785" t="s">
        <v>38</v>
      </c>
      <c r="X2785" t="s">
        <v>328</v>
      </c>
      <c r="Y2785" s="7">
        <v>1875.2</v>
      </c>
      <c r="AC2785" s="7">
        <f t="shared" si="43"/>
        <v>0</v>
      </c>
    </row>
    <row r="2786" spans="1:29" x14ac:dyDescent="0.3">
      <c r="A2786" s="5">
        <v>10283</v>
      </c>
      <c r="B2786" s="5">
        <v>43</v>
      </c>
      <c r="C2786" s="7">
        <v>57.61</v>
      </c>
      <c r="D2786" s="10">
        <v>1</v>
      </c>
      <c r="E2786" s="7">
        <v>2477.23</v>
      </c>
      <c r="F2786" s="9">
        <v>38219</v>
      </c>
      <c r="G2786" t="s">
        <v>26</v>
      </c>
      <c r="H2786" s="10">
        <v>3</v>
      </c>
      <c r="I2786" s="5">
        <v>8</v>
      </c>
      <c r="J2786" s="5">
        <v>2004</v>
      </c>
      <c r="K2786" t="s">
        <v>642</v>
      </c>
      <c r="L2786" s="7">
        <v>49</v>
      </c>
      <c r="M2786" t="s">
        <v>753</v>
      </c>
      <c r="N2786" t="s">
        <v>427</v>
      </c>
      <c r="O2786" s="12" t="s">
        <v>428</v>
      </c>
      <c r="P2786" t="s">
        <v>429</v>
      </c>
      <c r="Q2786" t="s">
        <v>262</v>
      </c>
      <c r="R2786" s="13" t="s">
        <v>430</v>
      </c>
      <c r="S2786" t="s">
        <v>264</v>
      </c>
      <c r="T2786" t="s">
        <v>35</v>
      </c>
      <c r="U2786" t="s">
        <v>431</v>
      </c>
      <c r="V2786" t="s">
        <v>198</v>
      </c>
      <c r="W2786" t="s">
        <v>38</v>
      </c>
      <c r="X2786" t="s">
        <v>432</v>
      </c>
      <c r="Y2786" s="7">
        <v>2477.23</v>
      </c>
      <c r="AC2786" s="7">
        <f t="shared" si="43"/>
        <v>0</v>
      </c>
    </row>
    <row r="2787" spans="1:29" x14ac:dyDescent="0.3">
      <c r="A2787" s="5">
        <v>10296</v>
      </c>
      <c r="B2787" s="5">
        <v>21</v>
      </c>
      <c r="C2787" s="7">
        <v>45.19</v>
      </c>
      <c r="D2787" s="10">
        <v>10</v>
      </c>
      <c r="E2787" s="7">
        <v>948.99</v>
      </c>
      <c r="F2787" s="9">
        <v>38245</v>
      </c>
      <c r="G2787" t="s">
        <v>26</v>
      </c>
      <c r="H2787" s="10">
        <v>3</v>
      </c>
      <c r="I2787" s="5">
        <v>9</v>
      </c>
      <c r="J2787" s="5">
        <v>2004</v>
      </c>
      <c r="K2787" t="s">
        <v>642</v>
      </c>
      <c r="L2787" s="7">
        <v>49</v>
      </c>
      <c r="M2787" t="s">
        <v>753</v>
      </c>
      <c r="N2787" t="s">
        <v>650</v>
      </c>
      <c r="O2787" s="12" t="s">
        <v>651</v>
      </c>
      <c r="P2787" t="s">
        <v>652</v>
      </c>
      <c r="Q2787" t="s">
        <v>757</v>
      </c>
      <c r="R2787" s="13" t="s">
        <v>653</v>
      </c>
      <c r="S2787" t="s">
        <v>505</v>
      </c>
      <c r="T2787" t="s">
        <v>45</v>
      </c>
      <c r="U2787" t="s">
        <v>654</v>
      </c>
      <c r="V2787" t="s">
        <v>115</v>
      </c>
      <c r="W2787" t="s">
        <v>38</v>
      </c>
      <c r="X2787" t="s">
        <v>655</v>
      </c>
      <c r="Y2787" s="7">
        <v>948.99</v>
      </c>
      <c r="AC2787" s="7">
        <f t="shared" si="43"/>
        <v>0</v>
      </c>
    </row>
    <row r="2788" spans="1:29" x14ac:dyDescent="0.3">
      <c r="A2788" s="5">
        <v>10307</v>
      </c>
      <c r="B2788" s="5">
        <v>34</v>
      </c>
      <c r="C2788" s="7">
        <v>53.63</v>
      </c>
      <c r="D2788" s="10">
        <v>4</v>
      </c>
      <c r="E2788" s="7">
        <v>1823.42</v>
      </c>
      <c r="F2788" s="9">
        <v>38274</v>
      </c>
      <c r="G2788" t="s">
        <v>26</v>
      </c>
      <c r="H2788" s="10">
        <v>4</v>
      </c>
      <c r="I2788" s="5">
        <v>10</v>
      </c>
      <c r="J2788" s="5">
        <v>2004</v>
      </c>
      <c r="K2788" t="s">
        <v>642</v>
      </c>
      <c r="L2788" s="7">
        <v>49</v>
      </c>
      <c r="M2788" t="s">
        <v>753</v>
      </c>
      <c r="N2788" t="s">
        <v>245</v>
      </c>
      <c r="O2788" s="12" t="s">
        <v>246</v>
      </c>
      <c r="P2788" t="s">
        <v>247</v>
      </c>
      <c r="Q2788" t="s">
        <v>164</v>
      </c>
      <c r="R2788" s="13" t="s">
        <v>248</v>
      </c>
      <c r="S2788" t="s">
        <v>34</v>
      </c>
      <c r="T2788" t="s">
        <v>35</v>
      </c>
      <c r="U2788" t="s">
        <v>249</v>
      </c>
      <c r="V2788" t="s">
        <v>250</v>
      </c>
      <c r="W2788" t="s">
        <v>38</v>
      </c>
      <c r="X2788" t="s">
        <v>251</v>
      </c>
      <c r="Y2788" s="7">
        <v>1823.42</v>
      </c>
      <c r="AC2788" s="7">
        <f t="shared" si="43"/>
        <v>0</v>
      </c>
    </row>
    <row r="2789" spans="1:29" x14ac:dyDescent="0.3">
      <c r="A2789" s="5">
        <v>10316</v>
      </c>
      <c r="B2789" s="5">
        <v>34</v>
      </c>
      <c r="C2789" s="7">
        <v>43.7</v>
      </c>
      <c r="D2789" s="10">
        <v>12</v>
      </c>
      <c r="E2789" s="7">
        <v>1485.8</v>
      </c>
      <c r="F2789" s="9">
        <v>38292</v>
      </c>
      <c r="G2789" t="s">
        <v>26</v>
      </c>
      <c r="H2789" s="10">
        <v>4</v>
      </c>
      <c r="I2789" s="5">
        <v>11</v>
      </c>
      <c r="J2789" s="5">
        <v>2004</v>
      </c>
      <c r="K2789" t="s">
        <v>642</v>
      </c>
      <c r="L2789" s="7">
        <v>49</v>
      </c>
      <c r="M2789" t="s">
        <v>753</v>
      </c>
      <c r="N2789" t="s">
        <v>439</v>
      </c>
      <c r="O2789" s="12" t="s">
        <v>440</v>
      </c>
      <c r="P2789" t="s">
        <v>441</v>
      </c>
      <c r="Q2789" t="s">
        <v>442</v>
      </c>
      <c r="R2789" s="13" t="s">
        <v>443</v>
      </c>
      <c r="S2789" t="s">
        <v>196</v>
      </c>
      <c r="T2789" t="s">
        <v>45</v>
      </c>
      <c r="U2789" t="s">
        <v>444</v>
      </c>
      <c r="V2789" t="s">
        <v>445</v>
      </c>
      <c r="W2789" t="s">
        <v>38</v>
      </c>
      <c r="X2789" t="s">
        <v>446</v>
      </c>
      <c r="Y2789" s="7">
        <v>1485.8</v>
      </c>
      <c r="AC2789" s="7">
        <f t="shared" si="43"/>
        <v>0</v>
      </c>
    </row>
    <row r="2790" spans="1:29" x14ac:dyDescent="0.3">
      <c r="A2790" s="5">
        <v>10329</v>
      </c>
      <c r="B2790" s="5">
        <v>44</v>
      </c>
      <c r="C2790" s="7">
        <v>86.13</v>
      </c>
      <c r="D2790" s="10">
        <v>8</v>
      </c>
      <c r="E2790" s="7">
        <v>3789.72</v>
      </c>
      <c r="F2790" s="9">
        <v>38306</v>
      </c>
      <c r="G2790" t="s">
        <v>26</v>
      </c>
      <c r="H2790" s="10">
        <v>4</v>
      </c>
      <c r="I2790" s="5">
        <v>11</v>
      </c>
      <c r="J2790" s="5">
        <v>2004</v>
      </c>
      <c r="K2790" t="s">
        <v>642</v>
      </c>
      <c r="L2790" s="7">
        <v>49</v>
      </c>
      <c r="M2790" t="s">
        <v>753</v>
      </c>
      <c r="N2790" t="s">
        <v>29</v>
      </c>
      <c r="O2790" s="12" t="s">
        <v>30</v>
      </c>
      <c r="P2790" t="s">
        <v>31</v>
      </c>
      <c r="Q2790" t="s">
        <v>32</v>
      </c>
      <c r="R2790" s="13" t="s">
        <v>33</v>
      </c>
      <c r="S2790" t="s">
        <v>34</v>
      </c>
      <c r="T2790" t="s">
        <v>35</v>
      </c>
      <c r="U2790" t="s">
        <v>36</v>
      </c>
      <c r="V2790" t="s">
        <v>37</v>
      </c>
      <c r="W2790" t="s">
        <v>55</v>
      </c>
      <c r="X2790" t="s">
        <v>39</v>
      </c>
      <c r="Y2790" s="7">
        <v>3789.72</v>
      </c>
      <c r="AC2790" s="7">
        <f t="shared" si="43"/>
        <v>0</v>
      </c>
    </row>
    <row r="2791" spans="1:29" x14ac:dyDescent="0.3">
      <c r="A2791" s="5">
        <v>10339</v>
      </c>
      <c r="B2791" s="5">
        <v>27</v>
      </c>
      <c r="C2791" s="7">
        <v>76.31</v>
      </c>
      <c r="D2791" s="10">
        <v>6</v>
      </c>
      <c r="E2791" s="7">
        <v>2060.37</v>
      </c>
      <c r="F2791" s="9">
        <v>38314</v>
      </c>
      <c r="G2791" t="s">
        <v>26</v>
      </c>
      <c r="H2791" s="10">
        <v>4</v>
      </c>
      <c r="I2791" s="5">
        <v>11</v>
      </c>
      <c r="J2791" s="5">
        <v>2004</v>
      </c>
      <c r="K2791" t="s">
        <v>642</v>
      </c>
      <c r="L2791" s="7">
        <v>49</v>
      </c>
      <c r="M2791" t="s">
        <v>753</v>
      </c>
      <c r="N2791" t="s">
        <v>284</v>
      </c>
      <c r="O2791" s="12" t="s">
        <v>285</v>
      </c>
      <c r="P2791" t="s">
        <v>286</v>
      </c>
      <c r="Q2791" t="s">
        <v>287</v>
      </c>
      <c r="R2791" s="13" t="s">
        <v>288</v>
      </c>
      <c r="S2791" t="s">
        <v>229</v>
      </c>
      <c r="T2791" t="s">
        <v>229</v>
      </c>
      <c r="U2791" t="s">
        <v>289</v>
      </c>
      <c r="V2791" t="s">
        <v>290</v>
      </c>
      <c r="W2791" t="s">
        <v>38</v>
      </c>
      <c r="X2791" t="s">
        <v>291</v>
      </c>
      <c r="Y2791" s="7">
        <v>2060.37</v>
      </c>
      <c r="AC2791" s="7">
        <f t="shared" si="43"/>
        <v>0</v>
      </c>
    </row>
    <row r="2792" spans="1:29" x14ac:dyDescent="0.3">
      <c r="A2792" s="5">
        <v>10352</v>
      </c>
      <c r="B2792" s="5">
        <v>49</v>
      </c>
      <c r="C2792" s="7">
        <v>52.64</v>
      </c>
      <c r="D2792" s="10">
        <v>4</v>
      </c>
      <c r="E2792" s="7">
        <v>2579.36</v>
      </c>
      <c r="F2792" s="9">
        <v>38324</v>
      </c>
      <c r="G2792" t="s">
        <v>26</v>
      </c>
      <c r="H2792" s="10">
        <v>4</v>
      </c>
      <c r="I2792" s="5">
        <v>12</v>
      </c>
      <c r="J2792" s="5">
        <v>2004</v>
      </c>
      <c r="K2792" t="s">
        <v>642</v>
      </c>
      <c r="L2792" s="7">
        <v>49</v>
      </c>
      <c r="M2792" t="s">
        <v>753</v>
      </c>
      <c r="N2792" t="s">
        <v>679</v>
      </c>
      <c r="O2792" s="12" t="s">
        <v>680</v>
      </c>
      <c r="P2792" t="s">
        <v>325</v>
      </c>
      <c r="Q2792" t="s">
        <v>141</v>
      </c>
      <c r="R2792" s="13" t="s">
        <v>326</v>
      </c>
      <c r="S2792" t="s">
        <v>34</v>
      </c>
      <c r="T2792" t="s">
        <v>35</v>
      </c>
      <c r="U2792" t="s">
        <v>599</v>
      </c>
      <c r="V2792" t="s">
        <v>282</v>
      </c>
      <c r="W2792" t="s">
        <v>38</v>
      </c>
      <c r="X2792" t="s">
        <v>681</v>
      </c>
      <c r="Y2792" s="7">
        <v>2579.36</v>
      </c>
      <c r="AC2792" s="7">
        <f t="shared" si="43"/>
        <v>0</v>
      </c>
    </row>
    <row r="2793" spans="1:29" x14ac:dyDescent="0.3">
      <c r="A2793" s="5">
        <v>10361</v>
      </c>
      <c r="B2793" s="5">
        <v>23</v>
      </c>
      <c r="C2793" s="7">
        <v>95.2</v>
      </c>
      <c r="D2793" s="10">
        <v>12</v>
      </c>
      <c r="E2793" s="7">
        <v>2189.6</v>
      </c>
      <c r="F2793" s="9">
        <v>38338</v>
      </c>
      <c r="G2793" t="s">
        <v>26</v>
      </c>
      <c r="H2793" s="10">
        <v>4</v>
      </c>
      <c r="I2793" s="5">
        <v>12</v>
      </c>
      <c r="J2793" s="5">
        <v>2004</v>
      </c>
      <c r="K2793" t="s">
        <v>642</v>
      </c>
      <c r="L2793" s="7">
        <v>49</v>
      </c>
      <c r="M2793" t="s">
        <v>753</v>
      </c>
      <c r="N2793" t="s">
        <v>177</v>
      </c>
      <c r="O2793" s="12" t="s">
        <v>178</v>
      </c>
      <c r="P2793" t="s">
        <v>179</v>
      </c>
      <c r="Q2793" t="s">
        <v>180</v>
      </c>
      <c r="R2793" s="13" t="s">
        <v>181</v>
      </c>
      <c r="S2793" t="s">
        <v>107</v>
      </c>
      <c r="T2793" t="s">
        <v>108</v>
      </c>
      <c r="U2793" t="s">
        <v>182</v>
      </c>
      <c r="V2793" t="s">
        <v>183</v>
      </c>
      <c r="W2793" t="s">
        <v>38</v>
      </c>
      <c r="X2793" t="s">
        <v>184</v>
      </c>
      <c r="Y2793" s="7">
        <v>2189.6</v>
      </c>
      <c r="AC2793" s="7">
        <f t="shared" si="43"/>
        <v>0</v>
      </c>
    </row>
    <row r="2794" spans="1:29" x14ac:dyDescent="0.3">
      <c r="A2794" s="5">
        <v>10373</v>
      </c>
      <c r="B2794" s="5">
        <v>25</v>
      </c>
      <c r="C2794" s="7">
        <v>64.97</v>
      </c>
      <c r="D2794" s="10">
        <v>9</v>
      </c>
      <c r="E2794" s="7">
        <v>1624.25</v>
      </c>
      <c r="F2794" s="9">
        <v>38383</v>
      </c>
      <c r="G2794" t="s">
        <v>26</v>
      </c>
      <c r="H2794" s="10">
        <v>1</v>
      </c>
      <c r="I2794" s="5">
        <v>1</v>
      </c>
      <c r="J2794" s="5">
        <v>2005</v>
      </c>
      <c r="K2794" t="s">
        <v>642</v>
      </c>
      <c r="L2794" s="7">
        <v>49</v>
      </c>
      <c r="M2794" t="s">
        <v>753</v>
      </c>
      <c r="N2794" t="s">
        <v>447</v>
      </c>
      <c r="O2794" s="12" t="s">
        <v>448</v>
      </c>
      <c r="P2794" t="s">
        <v>449</v>
      </c>
      <c r="Q2794" t="s">
        <v>757</v>
      </c>
      <c r="R2794" s="13" t="s">
        <v>450</v>
      </c>
      <c r="S2794" t="s">
        <v>150</v>
      </c>
      <c r="T2794" t="s">
        <v>45</v>
      </c>
      <c r="U2794" t="s">
        <v>451</v>
      </c>
      <c r="V2794" t="s">
        <v>452</v>
      </c>
      <c r="W2794" t="s">
        <v>38</v>
      </c>
      <c r="X2794" t="s">
        <v>453</v>
      </c>
      <c r="Y2794" s="7">
        <v>1624.25</v>
      </c>
      <c r="AC2794" s="7">
        <f t="shared" si="43"/>
        <v>0</v>
      </c>
    </row>
    <row r="2795" spans="1:29" x14ac:dyDescent="0.3">
      <c r="A2795" s="5">
        <v>10386</v>
      </c>
      <c r="B2795" s="5">
        <v>50</v>
      </c>
      <c r="C2795" s="7">
        <v>87.15</v>
      </c>
      <c r="D2795" s="10">
        <v>16</v>
      </c>
      <c r="E2795" s="7">
        <v>4357.5</v>
      </c>
      <c r="F2795" s="9">
        <v>38412</v>
      </c>
      <c r="G2795" t="s">
        <v>467</v>
      </c>
      <c r="H2795" s="10">
        <v>1</v>
      </c>
      <c r="I2795" s="5">
        <v>3</v>
      </c>
      <c r="J2795" s="5">
        <v>2005</v>
      </c>
      <c r="K2795" t="s">
        <v>642</v>
      </c>
      <c r="L2795" s="7">
        <v>49</v>
      </c>
      <c r="M2795" t="s">
        <v>753</v>
      </c>
      <c r="N2795" t="s">
        <v>201</v>
      </c>
      <c r="O2795" s="12" t="s">
        <v>202</v>
      </c>
      <c r="P2795" t="s">
        <v>203</v>
      </c>
      <c r="Q2795" t="s">
        <v>757</v>
      </c>
      <c r="R2795" s="13" t="s">
        <v>204</v>
      </c>
      <c r="S2795" t="s">
        <v>205</v>
      </c>
      <c r="T2795" t="s">
        <v>45</v>
      </c>
      <c r="U2795" t="s">
        <v>206</v>
      </c>
      <c r="V2795" t="s">
        <v>207</v>
      </c>
      <c r="W2795" t="s">
        <v>55</v>
      </c>
      <c r="X2795" t="s">
        <v>208</v>
      </c>
      <c r="Y2795" s="7">
        <v>4357.5</v>
      </c>
      <c r="AC2795" s="7">
        <f t="shared" si="43"/>
        <v>0</v>
      </c>
    </row>
    <row r="2796" spans="1:29" x14ac:dyDescent="0.3">
      <c r="A2796" s="5">
        <v>10398</v>
      </c>
      <c r="B2796" s="5">
        <v>34</v>
      </c>
      <c r="C2796" s="7">
        <v>40.22</v>
      </c>
      <c r="D2796" s="10">
        <v>1</v>
      </c>
      <c r="E2796" s="7">
        <v>1367.48</v>
      </c>
      <c r="F2796" s="9">
        <v>38441</v>
      </c>
      <c r="G2796" t="s">
        <v>26</v>
      </c>
      <c r="H2796" s="10">
        <v>1</v>
      </c>
      <c r="I2796" s="5">
        <v>3</v>
      </c>
      <c r="J2796" s="5">
        <v>2005</v>
      </c>
      <c r="K2796" t="s">
        <v>642</v>
      </c>
      <c r="L2796" s="7">
        <v>49</v>
      </c>
      <c r="M2796" t="s">
        <v>753</v>
      </c>
      <c r="N2796" t="s">
        <v>40</v>
      </c>
      <c r="O2796" s="12" t="s">
        <v>41</v>
      </c>
      <c r="P2796" t="s">
        <v>42</v>
      </c>
      <c r="Q2796" t="s">
        <v>757</v>
      </c>
      <c r="R2796" s="13" t="s">
        <v>43</v>
      </c>
      <c r="S2796" t="s">
        <v>44</v>
      </c>
      <c r="T2796" t="s">
        <v>45</v>
      </c>
      <c r="U2796" t="s">
        <v>46</v>
      </c>
      <c r="V2796" t="s">
        <v>47</v>
      </c>
      <c r="W2796" t="s">
        <v>38</v>
      </c>
      <c r="X2796" t="s">
        <v>48</v>
      </c>
      <c r="Y2796" s="7">
        <v>1367.48</v>
      </c>
      <c r="AC2796" s="7">
        <f t="shared" si="43"/>
        <v>0</v>
      </c>
    </row>
    <row r="2797" spans="1:29" x14ac:dyDescent="0.3">
      <c r="A2797" s="5">
        <v>10400</v>
      </c>
      <c r="B2797" s="5">
        <v>20</v>
      </c>
      <c r="C2797" s="7">
        <v>56.12</v>
      </c>
      <c r="D2797" s="10">
        <v>4</v>
      </c>
      <c r="E2797" s="7">
        <v>1122.4000000000001</v>
      </c>
      <c r="F2797" s="9">
        <v>38443</v>
      </c>
      <c r="G2797" t="s">
        <v>26</v>
      </c>
      <c r="H2797" s="10">
        <v>2</v>
      </c>
      <c r="I2797" s="5">
        <v>4</v>
      </c>
      <c r="J2797" s="5">
        <v>2005</v>
      </c>
      <c r="K2797" t="s">
        <v>642</v>
      </c>
      <c r="L2797" s="7">
        <v>49</v>
      </c>
      <c r="M2797" t="s">
        <v>753</v>
      </c>
      <c r="N2797" t="s">
        <v>454</v>
      </c>
      <c r="O2797" s="12" t="s">
        <v>455</v>
      </c>
      <c r="P2797" t="s">
        <v>456</v>
      </c>
      <c r="Q2797" t="s">
        <v>60</v>
      </c>
      <c r="R2797" s="13" t="s">
        <v>73</v>
      </c>
      <c r="S2797" t="s">
        <v>34</v>
      </c>
      <c r="T2797" t="s">
        <v>35</v>
      </c>
      <c r="U2797" t="s">
        <v>114</v>
      </c>
      <c r="V2797" t="s">
        <v>457</v>
      </c>
      <c r="W2797" t="s">
        <v>38</v>
      </c>
      <c r="X2797" t="s">
        <v>458</v>
      </c>
      <c r="Y2797" s="7">
        <v>1122.4000000000001</v>
      </c>
      <c r="AC2797" s="7">
        <f t="shared" si="43"/>
        <v>0</v>
      </c>
    </row>
    <row r="2798" spans="1:29" x14ac:dyDescent="0.3">
      <c r="A2798" s="5">
        <v>10415</v>
      </c>
      <c r="B2798" s="5">
        <v>42</v>
      </c>
      <c r="C2798" s="7">
        <v>57.61</v>
      </c>
      <c r="D2798" s="10">
        <v>3</v>
      </c>
      <c r="E2798" s="7">
        <v>2419.62</v>
      </c>
      <c r="F2798" s="9">
        <v>38481</v>
      </c>
      <c r="G2798" t="s">
        <v>200</v>
      </c>
      <c r="H2798" s="10">
        <v>2</v>
      </c>
      <c r="I2798" s="5">
        <v>5</v>
      </c>
      <c r="J2798" s="5">
        <v>2005</v>
      </c>
      <c r="K2798" t="s">
        <v>642</v>
      </c>
      <c r="L2798" s="7">
        <v>49</v>
      </c>
      <c r="M2798" t="s">
        <v>753</v>
      </c>
      <c r="N2798" t="s">
        <v>633</v>
      </c>
      <c r="O2798" s="12" t="s">
        <v>634</v>
      </c>
      <c r="P2798" t="s">
        <v>635</v>
      </c>
      <c r="Q2798" t="s">
        <v>105</v>
      </c>
      <c r="R2798" s="13" t="s">
        <v>636</v>
      </c>
      <c r="S2798" t="s">
        <v>107</v>
      </c>
      <c r="T2798" t="s">
        <v>108</v>
      </c>
      <c r="U2798" t="s">
        <v>637</v>
      </c>
      <c r="V2798" t="s">
        <v>638</v>
      </c>
      <c r="W2798" t="s">
        <v>38</v>
      </c>
      <c r="X2798" t="s">
        <v>639</v>
      </c>
      <c r="Y2798" s="7">
        <v>2419.62</v>
      </c>
      <c r="AC2798" s="7">
        <f t="shared" si="43"/>
        <v>0</v>
      </c>
    </row>
    <row r="2799" spans="1:29" x14ac:dyDescent="0.3">
      <c r="A2799" s="5">
        <v>10105</v>
      </c>
      <c r="B2799" s="5">
        <v>25</v>
      </c>
      <c r="C2799" s="7">
        <v>56.78</v>
      </c>
      <c r="D2799" s="10">
        <v>8</v>
      </c>
      <c r="E2799" s="7">
        <v>1419.5</v>
      </c>
      <c r="F2799" s="9">
        <v>37663</v>
      </c>
      <c r="G2799" t="s">
        <v>26</v>
      </c>
      <c r="H2799" s="10">
        <v>1</v>
      </c>
      <c r="I2799" s="5">
        <v>2</v>
      </c>
      <c r="J2799" s="5">
        <v>2003</v>
      </c>
      <c r="K2799" t="s">
        <v>677</v>
      </c>
      <c r="L2799" s="7">
        <v>54</v>
      </c>
      <c r="M2799" t="s">
        <v>754</v>
      </c>
      <c r="N2799" t="s">
        <v>369</v>
      </c>
      <c r="O2799" s="12" t="s">
        <v>370</v>
      </c>
      <c r="P2799" t="s">
        <v>371</v>
      </c>
      <c r="Q2799" t="s">
        <v>757</v>
      </c>
      <c r="R2799" s="13" t="s">
        <v>372</v>
      </c>
      <c r="S2799" t="s">
        <v>373</v>
      </c>
      <c r="T2799" t="s">
        <v>45</v>
      </c>
      <c r="U2799" t="s">
        <v>374</v>
      </c>
      <c r="V2799" t="s">
        <v>375</v>
      </c>
      <c r="W2799" t="s">
        <v>38</v>
      </c>
      <c r="X2799" t="s">
        <v>376</v>
      </c>
      <c r="Y2799" s="7">
        <v>1419.5</v>
      </c>
      <c r="AC2799" s="7">
        <f t="shared" si="43"/>
        <v>0</v>
      </c>
    </row>
    <row r="2800" spans="1:29" x14ac:dyDescent="0.3">
      <c r="A2800" s="5">
        <v>10117</v>
      </c>
      <c r="B2800" s="5">
        <v>50</v>
      </c>
      <c r="C2800" s="7">
        <v>43.68</v>
      </c>
      <c r="D2800" s="10">
        <v>2</v>
      </c>
      <c r="E2800" s="7">
        <v>2184</v>
      </c>
      <c r="F2800" s="9">
        <v>37727</v>
      </c>
      <c r="G2800" t="s">
        <v>26</v>
      </c>
      <c r="H2800" s="10">
        <v>2</v>
      </c>
      <c r="I2800" s="5">
        <v>4</v>
      </c>
      <c r="J2800" s="5">
        <v>2003</v>
      </c>
      <c r="K2800" t="s">
        <v>677</v>
      </c>
      <c r="L2800" s="7">
        <v>54</v>
      </c>
      <c r="M2800" t="s">
        <v>754</v>
      </c>
      <c r="N2800" t="s">
        <v>225</v>
      </c>
      <c r="O2800" s="12" t="s">
        <v>226</v>
      </c>
      <c r="P2800" t="s">
        <v>227</v>
      </c>
      <c r="Q2800" t="s">
        <v>757</v>
      </c>
      <c r="R2800" s="13" t="s">
        <v>228</v>
      </c>
      <c r="S2800" t="s">
        <v>227</v>
      </c>
      <c r="T2800" t="s">
        <v>229</v>
      </c>
      <c r="U2800" t="s">
        <v>230</v>
      </c>
      <c r="V2800" t="s">
        <v>231</v>
      </c>
      <c r="W2800" t="s">
        <v>38</v>
      </c>
      <c r="X2800" t="s">
        <v>232</v>
      </c>
      <c r="Y2800" s="7">
        <v>2184</v>
      </c>
      <c r="AC2800" s="7">
        <f t="shared" si="43"/>
        <v>0</v>
      </c>
    </row>
    <row r="2801" spans="1:29" x14ac:dyDescent="0.3">
      <c r="A2801" s="5">
        <v>10129</v>
      </c>
      <c r="B2801" s="5">
        <v>32</v>
      </c>
      <c r="C2801" s="7">
        <v>64.97</v>
      </c>
      <c r="D2801" s="10">
        <v>8</v>
      </c>
      <c r="E2801" s="7">
        <v>2079.04</v>
      </c>
      <c r="F2801" s="9">
        <v>37784</v>
      </c>
      <c r="G2801" t="s">
        <v>26</v>
      </c>
      <c r="H2801" s="10">
        <v>2</v>
      </c>
      <c r="I2801" s="5">
        <v>6</v>
      </c>
      <c r="J2801" s="5">
        <v>2003</v>
      </c>
      <c r="K2801" t="s">
        <v>677</v>
      </c>
      <c r="L2801" s="7">
        <v>54</v>
      </c>
      <c r="M2801" t="s">
        <v>754</v>
      </c>
      <c r="N2801" t="s">
        <v>377</v>
      </c>
      <c r="O2801" s="12" t="s">
        <v>378</v>
      </c>
      <c r="P2801" t="s">
        <v>379</v>
      </c>
      <c r="Q2801" t="s">
        <v>757</v>
      </c>
      <c r="R2801" s="13" t="s">
        <v>380</v>
      </c>
      <c r="S2801" t="s">
        <v>196</v>
      </c>
      <c r="T2801" t="s">
        <v>45</v>
      </c>
      <c r="U2801" t="s">
        <v>68</v>
      </c>
      <c r="V2801" t="s">
        <v>381</v>
      </c>
      <c r="W2801" t="s">
        <v>38</v>
      </c>
      <c r="X2801" t="s">
        <v>382</v>
      </c>
      <c r="Y2801" s="7">
        <v>2079.04</v>
      </c>
      <c r="AC2801" s="7">
        <f t="shared" si="43"/>
        <v>0</v>
      </c>
    </row>
    <row r="2802" spans="1:29" x14ac:dyDescent="0.3">
      <c r="A2802" s="5">
        <v>10142</v>
      </c>
      <c r="B2802" s="5">
        <v>39</v>
      </c>
      <c r="C2802" s="7">
        <v>44.23</v>
      </c>
      <c r="D2802" s="10">
        <v>5</v>
      </c>
      <c r="E2802" s="7">
        <v>1724.97</v>
      </c>
      <c r="F2802" s="9">
        <v>37841</v>
      </c>
      <c r="G2802" t="s">
        <v>26</v>
      </c>
      <c r="H2802" s="10">
        <v>3</v>
      </c>
      <c r="I2802" s="5">
        <v>8</v>
      </c>
      <c r="J2802" s="5">
        <v>2003</v>
      </c>
      <c r="K2802" t="s">
        <v>677</v>
      </c>
      <c r="L2802" s="7">
        <v>54</v>
      </c>
      <c r="M2802" t="s">
        <v>754</v>
      </c>
      <c r="N2802" t="s">
        <v>312</v>
      </c>
      <c r="O2802" s="12" t="s">
        <v>313</v>
      </c>
      <c r="P2802" t="s">
        <v>314</v>
      </c>
      <c r="Q2802" t="s">
        <v>60</v>
      </c>
      <c r="R2802" s="13" t="s">
        <v>128</v>
      </c>
      <c r="S2802" t="s">
        <v>34</v>
      </c>
      <c r="T2802" t="s">
        <v>35</v>
      </c>
      <c r="U2802" t="s">
        <v>315</v>
      </c>
      <c r="V2802" t="s">
        <v>316</v>
      </c>
      <c r="W2802" t="s">
        <v>38</v>
      </c>
      <c r="X2802" t="s">
        <v>317</v>
      </c>
      <c r="Y2802" s="7">
        <v>1724.97</v>
      </c>
      <c r="AC2802" s="7">
        <f t="shared" si="43"/>
        <v>0</v>
      </c>
    </row>
    <row r="2803" spans="1:29" x14ac:dyDescent="0.3">
      <c r="A2803" s="5">
        <v>10153</v>
      </c>
      <c r="B2803" s="5">
        <v>50</v>
      </c>
      <c r="C2803" s="7">
        <v>60.06</v>
      </c>
      <c r="D2803" s="10">
        <v>4</v>
      </c>
      <c r="E2803" s="7">
        <v>3003</v>
      </c>
      <c r="F2803" s="9">
        <v>37892</v>
      </c>
      <c r="G2803" t="s">
        <v>26</v>
      </c>
      <c r="H2803" s="10">
        <v>3</v>
      </c>
      <c r="I2803" s="5">
        <v>9</v>
      </c>
      <c r="J2803" s="5">
        <v>2003</v>
      </c>
      <c r="K2803" t="s">
        <v>677</v>
      </c>
      <c r="L2803" s="7">
        <v>54</v>
      </c>
      <c r="M2803" t="s">
        <v>754</v>
      </c>
      <c r="N2803" t="s">
        <v>201</v>
      </c>
      <c r="O2803" s="12" t="s">
        <v>202</v>
      </c>
      <c r="P2803" t="s">
        <v>203</v>
      </c>
      <c r="Q2803" t="s">
        <v>757</v>
      </c>
      <c r="R2803" s="13" t="s">
        <v>204</v>
      </c>
      <c r="S2803" t="s">
        <v>205</v>
      </c>
      <c r="T2803" t="s">
        <v>45</v>
      </c>
      <c r="U2803" t="s">
        <v>206</v>
      </c>
      <c r="V2803" t="s">
        <v>207</v>
      </c>
      <c r="W2803" t="s">
        <v>55</v>
      </c>
      <c r="X2803" t="s">
        <v>208</v>
      </c>
      <c r="Y2803" s="7">
        <v>3003</v>
      </c>
      <c r="AC2803" s="7">
        <f t="shared" si="43"/>
        <v>0</v>
      </c>
    </row>
    <row r="2804" spans="1:29" x14ac:dyDescent="0.3">
      <c r="A2804" s="5">
        <v>10167</v>
      </c>
      <c r="B2804" s="5">
        <v>38</v>
      </c>
      <c r="C2804" s="7">
        <v>48.59</v>
      </c>
      <c r="D2804" s="10">
        <v>15</v>
      </c>
      <c r="E2804" s="7">
        <v>1846.42</v>
      </c>
      <c r="F2804" s="9">
        <v>37917</v>
      </c>
      <c r="G2804" t="s">
        <v>388</v>
      </c>
      <c r="H2804" s="10">
        <v>4</v>
      </c>
      <c r="I2804" s="5">
        <v>10</v>
      </c>
      <c r="J2804" s="5">
        <v>2003</v>
      </c>
      <c r="K2804" t="s">
        <v>677</v>
      </c>
      <c r="L2804" s="7">
        <v>54</v>
      </c>
      <c r="M2804" t="s">
        <v>754</v>
      </c>
      <c r="N2804" t="s">
        <v>300</v>
      </c>
      <c r="O2804" s="12" t="s">
        <v>301</v>
      </c>
      <c r="P2804" t="s">
        <v>302</v>
      </c>
      <c r="Q2804" t="s">
        <v>757</v>
      </c>
      <c r="R2804" s="13" t="s">
        <v>303</v>
      </c>
      <c r="S2804" t="s">
        <v>215</v>
      </c>
      <c r="T2804" t="s">
        <v>45</v>
      </c>
      <c r="U2804" t="s">
        <v>304</v>
      </c>
      <c r="V2804" t="s">
        <v>235</v>
      </c>
      <c r="W2804" t="s">
        <v>38</v>
      </c>
      <c r="X2804" t="s">
        <v>305</v>
      </c>
      <c r="Y2804" s="7">
        <v>1846.42</v>
      </c>
      <c r="AC2804" s="7">
        <f t="shared" si="43"/>
        <v>0</v>
      </c>
    </row>
    <row r="2805" spans="1:29" x14ac:dyDescent="0.3">
      <c r="A2805" s="5">
        <v>10177</v>
      </c>
      <c r="B2805" s="5">
        <v>40</v>
      </c>
      <c r="C2805" s="7">
        <v>50.23</v>
      </c>
      <c r="D2805" s="10">
        <v>6</v>
      </c>
      <c r="E2805" s="7">
        <v>2009.2</v>
      </c>
      <c r="F2805" s="9">
        <v>37932</v>
      </c>
      <c r="G2805" t="s">
        <v>26</v>
      </c>
      <c r="H2805" s="10">
        <v>4</v>
      </c>
      <c r="I2805" s="5">
        <v>11</v>
      </c>
      <c r="J2805" s="5">
        <v>2003</v>
      </c>
      <c r="K2805" t="s">
        <v>677</v>
      </c>
      <c r="L2805" s="7">
        <v>54</v>
      </c>
      <c r="M2805" t="s">
        <v>754</v>
      </c>
      <c r="N2805" t="s">
        <v>553</v>
      </c>
      <c r="O2805" s="12" t="s">
        <v>554</v>
      </c>
      <c r="P2805" t="s">
        <v>203</v>
      </c>
      <c r="Q2805" t="s">
        <v>757</v>
      </c>
      <c r="R2805" s="13" t="s">
        <v>221</v>
      </c>
      <c r="S2805" t="s">
        <v>205</v>
      </c>
      <c r="T2805" t="s">
        <v>45</v>
      </c>
      <c r="U2805" t="s">
        <v>555</v>
      </c>
      <c r="V2805" t="s">
        <v>556</v>
      </c>
      <c r="W2805" t="s">
        <v>38</v>
      </c>
      <c r="X2805" t="s">
        <v>557</v>
      </c>
      <c r="Y2805" s="7">
        <v>2009.2</v>
      </c>
      <c r="AC2805" s="7">
        <f t="shared" si="43"/>
        <v>0</v>
      </c>
    </row>
    <row r="2806" spans="1:29" x14ac:dyDescent="0.3">
      <c r="A2806" s="5">
        <v>10185</v>
      </c>
      <c r="B2806" s="5">
        <v>28</v>
      </c>
      <c r="C2806" s="7">
        <v>64.430000000000007</v>
      </c>
      <c r="D2806" s="10">
        <v>6</v>
      </c>
      <c r="E2806" s="7">
        <v>1804.04</v>
      </c>
      <c r="F2806" s="9">
        <v>37939</v>
      </c>
      <c r="G2806" t="s">
        <v>26</v>
      </c>
      <c r="H2806" s="10">
        <v>4</v>
      </c>
      <c r="I2806" s="5">
        <v>11</v>
      </c>
      <c r="J2806" s="5">
        <v>2003</v>
      </c>
      <c r="K2806" t="s">
        <v>677</v>
      </c>
      <c r="L2806" s="7">
        <v>54</v>
      </c>
      <c r="M2806" t="s">
        <v>754</v>
      </c>
      <c r="N2806" t="s">
        <v>383</v>
      </c>
      <c r="O2806" s="12" t="s">
        <v>384</v>
      </c>
      <c r="P2806" t="s">
        <v>187</v>
      </c>
      <c r="Q2806" t="s">
        <v>141</v>
      </c>
      <c r="R2806" s="13" t="s">
        <v>188</v>
      </c>
      <c r="S2806" t="s">
        <v>34</v>
      </c>
      <c r="T2806" t="s">
        <v>35</v>
      </c>
      <c r="U2806" t="s">
        <v>385</v>
      </c>
      <c r="V2806" t="s">
        <v>386</v>
      </c>
      <c r="W2806" t="s">
        <v>38</v>
      </c>
      <c r="X2806" t="s">
        <v>387</v>
      </c>
      <c r="Y2806" s="7">
        <v>1804.04</v>
      </c>
      <c r="AC2806" s="7">
        <f t="shared" si="43"/>
        <v>0</v>
      </c>
    </row>
    <row r="2807" spans="1:29" x14ac:dyDescent="0.3">
      <c r="A2807" s="5">
        <v>10197</v>
      </c>
      <c r="B2807" s="5">
        <v>42</v>
      </c>
      <c r="C2807" s="7">
        <v>50.23</v>
      </c>
      <c r="D2807" s="10">
        <v>12</v>
      </c>
      <c r="E2807" s="7">
        <v>2109.66</v>
      </c>
      <c r="F2807" s="9">
        <v>37951</v>
      </c>
      <c r="G2807" t="s">
        <v>26</v>
      </c>
      <c r="H2807" s="10">
        <v>4</v>
      </c>
      <c r="I2807" s="5">
        <v>11</v>
      </c>
      <c r="J2807" s="5">
        <v>2003</v>
      </c>
      <c r="K2807" t="s">
        <v>677</v>
      </c>
      <c r="L2807" s="7">
        <v>54</v>
      </c>
      <c r="M2807" t="s">
        <v>754</v>
      </c>
      <c r="N2807" t="s">
        <v>402</v>
      </c>
      <c r="O2807" s="12" t="s">
        <v>403</v>
      </c>
      <c r="P2807" t="s">
        <v>404</v>
      </c>
      <c r="Q2807" t="s">
        <v>757</v>
      </c>
      <c r="R2807" s="13" t="s">
        <v>405</v>
      </c>
      <c r="S2807" t="s">
        <v>205</v>
      </c>
      <c r="T2807" t="s">
        <v>45</v>
      </c>
      <c r="U2807" t="s">
        <v>406</v>
      </c>
      <c r="V2807" t="s">
        <v>407</v>
      </c>
      <c r="W2807" t="s">
        <v>38</v>
      </c>
      <c r="X2807" t="s">
        <v>408</v>
      </c>
      <c r="Y2807" s="7">
        <v>2109.66</v>
      </c>
      <c r="AC2807" s="7">
        <f t="shared" si="43"/>
        <v>0</v>
      </c>
    </row>
    <row r="2808" spans="1:29" x14ac:dyDescent="0.3">
      <c r="A2808" s="5">
        <v>10208</v>
      </c>
      <c r="B2808" s="5">
        <v>42</v>
      </c>
      <c r="C2808" s="7">
        <v>63.88</v>
      </c>
      <c r="D2808" s="10">
        <v>6</v>
      </c>
      <c r="E2808" s="7">
        <v>2682.96</v>
      </c>
      <c r="F2808" s="9">
        <v>37988</v>
      </c>
      <c r="G2808" t="s">
        <v>26</v>
      </c>
      <c r="H2808" s="10">
        <v>1</v>
      </c>
      <c r="I2808" s="5">
        <v>1</v>
      </c>
      <c r="J2808" s="5">
        <v>2004</v>
      </c>
      <c r="K2808" t="s">
        <v>677</v>
      </c>
      <c r="L2808" s="7">
        <v>54</v>
      </c>
      <c r="M2808" t="s">
        <v>754</v>
      </c>
      <c r="N2808" t="s">
        <v>252</v>
      </c>
      <c r="O2808" s="12" t="s">
        <v>253</v>
      </c>
      <c r="P2808" t="s">
        <v>254</v>
      </c>
      <c r="Q2808" t="s">
        <v>757</v>
      </c>
      <c r="R2808" s="13" t="s">
        <v>255</v>
      </c>
      <c r="S2808" t="s">
        <v>44</v>
      </c>
      <c r="T2808" t="s">
        <v>45</v>
      </c>
      <c r="U2808" t="s">
        <v>256</v>
      </c>
      <c r="V2808" t="s">
        <v>257</v>
      </c>
      <c r="W2808" t="s">
        <v>38</v>
      </c>
      <c r="X2808" t="s">
        <v>258</v>
      </c>
      <c r="Y2808" s="7">
        <v>2682.96</v>
      </c>
      <c r="AC2808" s="7">
        <f t="shared" si="43"/>
        <v>0</v>
      </c>
    </row>
    <row r="2809" spans="1:29" x14ac:dyDescent="0.3">
      <c r="A2809" s="5">
        <v>10222</v>
      </c>
      <c r="B2809" s="5">
        <v>36</v>
      </c>
      <c r="C2809" s="7">
        <v>63.34</v>
      </c>
      <c r="D2809" s="10">
        <v>18</v>
      </c>
      <c r="E2809" s="7">
        <v>2280.2399999999998</v>
      </c>
      <c r="F2809" s="9">
        <v>38036</v>
      </c>
      <c r="G2809" t="s">
        <v>26</v>
      </c>
      <c r="H2809" s="10">
        <v>1</v>
      </c>
      <c r="I2809" s="5">
        <v>2</v>
      </c>
      <c r="J2809" s="5">
        <v>2004</v>
      </c>
      <c r="K2809" t="s">
        <v>677</v>
      </c>
      <c r="L2809" s="7">
        <v>54</v>
      </c>
      <c r="M2809" t="s">
        <v>754</v>
      </c>
      <c r="N2809" t="s">
        <v>414</v>
      </c>
      <c r="O2809" s="12" t="s">
        <v>415</v>
      </c>
      <c r="P2809" t="s">
        <v>416</v>
      </c>
      <c r="Q2809" t="s">
        <v>60</v>
      </c>
      <c r="R2809" s="13" t="s">
        <v>417</v>
      </c>
      <c r="S2809" t="s">
        <v>34</v>
      </c>
      <c r="T2809" t="s">
        <v>35</v>
      </c>
      <c r="U2809" t="s">
        <v>271</v>
      </c>
      <c r="V2809" t="s">
        <v>316</v>
      </c>
      <c r="W2809" t="s">
        <v>38</v>
      </c>
      <c r="X2809" t="s">
        <v>418</v>
      </c>
      <c r="Y2809" s="7">
        <v>2280.2399999999998</v>
      </c>
      <c r="AC2809" s="7">
        <f t="shared" si="43"/>
        <v>0</v>
      </c>
    </row>
    <row r="2810" spans="1:29" x14ac:dyDescent="0.3">
      <c r="A2810" s="5">
        <v>10232</v>
      </c>
      <c r="B2810" s="5">
        <v>24</v>
      </c>
      <c r="C2810" s="7">
        <v>49.69</v>
      </c>
      <c r="D2810" s="10">
        <v>3</v>
      </c>
      <c r="E2810" s="7">
        <v>1192.56</v>
      </c>
      <c r="F2810" s="9">
        <v>38066</v>
      </c>
      <c r="G2810" t="s">
        <v>26</v>
      </c>
      <c r="H2810" s="10">
        <v>1</v>
      </c>
      <c r="I2810" s="5">
        <v>3</v>
      </c>
      <c r="J2810" s="5">
        <v>2004</v>
      </c>
      <c r="K2810" t="s">
        <v>677</v>
      </c>
      <c r="L2810" s="7">
        <v>54</v>
      </c>
      <c r="M2810" t="s">
        <v>754</v>
      </c>
      <c r="N2810" t="s">
        <v>439</v>
      </c>
      <c r="O2810" s="12" t="s">
        <v>440</v>
      </c>
      <c r="P2810" t="s">
        <v>441</v>
      </c>
      <c r="Q2810" t="s">
        <v>442</v>
      </c>
      <c r="R2810" s="13" t="s">
        <v>443</v>
      </c>
      <c r="S2810" t="s">
        <v>196</v>
      </c>
      <c r="T2810" t="s">
        <v>45</v>
      </c>
      <c r="U2810" t="s">
        <v>444</v>
      </c>
      <c r="V2810" t="s">
        <v>445</v>
      </c>
      <c r="W2810" t="s">
        <v>38</v>
      </c>
      <c r="X2810" t="s">
        <v>446</v>
      </c>
      <c r="Y2810" s="7">
        <v>1192.56</v>
      </c>
      <c r="AC2810" s="7">
        <f t="shared" si="43"/>
        <v>0</v>
      </c>
    </row>
    <row r="2811" spans="1:29" x14ac:dyDescent="0.3">
      <c r="A2811" s="5">
        <v>10248</v>
      </c>
      <c r="B2811" s="5">
        <v>23</v>
      </c>
      <c r="C2811" s="7">
        <v>65.52</v>
      </c>
      <c r="D2811" s="10">
        <v>9</v>
      </c>
      <c r="E2811" s="7">
        <v>1506.96</v>
      </c>
      <c r="F2811" s="9">
        <v>38114</v>
      </c>
      <c r="G2811" t="s">
        <v>388</v>
      </c>
      <c r="H2811" s="10">
        <v>2</v>
      </c>
      <c r="I2811" s="5">
        <v>5</v>
      </c>
      <c r="J2811" s="5">
        <v>2004</v>
      </c>
      <c r="K2811" t="s">
        <v>677</v>
      </c>
      <c r="L2811" s="7">
        <v>54</v>
      </c>
      <c r="M2811" t="s">
        <v>754</v>
      </c>
      <c r="N2811" t="s">
        <v>29</v>
      </c>
      <c r="O2811" s="12" t="s">
        <v>30</v>
      </c>
      <c r="P2811" t="s">
        <v>31</v>
      </c>
      <c r="Q2811" t="s">
        <v>32</v>
      </c>
      <c r="R2811" s="13" t="s">
        <v>33</v>
      </c>
      <c r="S2811" t="s">
        <v>34</v>
      </c>
      <c r="T2811" t="s">
        <v>35</v>
      </c>
      <c r="U2811" t="s">
        <v>36</v>
      </c>
      <c r="V2811" t="s">
        <v>37</v>
      </c>
      <c r="W2811" t="s">
        <v>38</v>
      </c>
      <c r="X2811" t="s">
        <v>39</v>
      </c>
      <c r="Y2811" s="7">
        <v>1506.96</v>
      </c>
      <c r="AC2811" s="7">
        <f t="shared" si="43"/>
        <v>0</v>
      </c>
    </row>
    <row r="2812" spans="1:29" x14ac:dyDescent="0.3">
      <c r="A2812" s="5">
        <v>10261</v>
      </c>
      <c r="B2812" s="5">
        <v>29</v>
      </c>
      <c r="C2812" s="7">
        <v>50.78</v>
      </c>
      <c r="D2812" s="10">
        <v>7</v>
      </c>
      <c r="E2812" s="7">
        <v>1472.62</v>
      </c>
      <c r="F2812" s="9">
        <v>38155</v>
      </c>
      <c r="G2812" t="s">
        <v>26</v>
      </c>
      <c r="H2812" s="10">
        <v>2</v>
      </c>
      <c r="I2812" s="5">
        <v>6</v>
      </c>
      <c r="J2812" s="5">
        <v>2004</v>
      </c>
      <c r="K2812" t="s">
        <v>677</v>
      </c>
      <c r="L2812" s="7">
        <v>54</v>
      </c>
      <c r="M2812" t="s">
        <v>754</v>
      </c>
      <c r="N2812" t="s">
        <v>336</v>
      </c>
      <c r="O2812" s="12" t="s">
        <v>337</v>
      </c>
      <c r="P2812" t="s">
        <v>338</v>
      </c>
      <c r="Q2812" t="s">
        <v>339</v>
      </c>
      <c r="R2812" s="13" t="s">
        <v>340</v>
      </c>
      <c r="S2812" t="s">
        <v>264</v>
      </c>
      <c r="T2812" t="s">
        <v>35</v>
      </c>
      <c r="U2812" t="s">
        <v>341</v>
      </c>
      <c r="V2812" t="s">
        <v>342</v>
      </c>
      <c r="W2812" t="s">
        <v>38</v>
      </c>
      <c r="X2812" t="s">
        <v>343</v>
      </c>
      <c r="Y2812" s="7">
        <v>1472.62</v>
      </c>
      <c r="AC2812" s="7">
        <f t="shared" si="43"/>
        <v>0</v>
      </c>
    </row>
    <row r="2813" spans="1:29" x14ac:dyDescent="0.3">
      <c r="A2813" s="5">
        <v>10273</v>
      </c>
      <c r="B2813" s="5">
        <v>37</v>
      </c>
      <c r="C2813" s="7">
        <v>45.86</v>
      </c>
      <c r="D2813" s="10">
        <v>10</v>
      </c>
      <c r="E2813" s="7">
        <v>1696.82</v>
      </c>
      <c r="F2813" s="9">
        <v>38189</v>
      </c>
      <c r="G2813" t="s">
        <v>26</v>
      </c>
      <c r="H2813" s="10">
        <v>3</v>
      </c>
      <c r="I2813" s="5">
        <v>7</v>
      </c>
      <c r="J2813" s="5">
        <v>2004</v>
      </c>
      <c r="K2813" t="s">
        <v>677</v>
      </c>
      <c r="L2813" s="7">
        <v>54</v>
      </c>
      <c r="M2813" t="s">
        <v>754</v>
      </c>
      <c r="N2813" t="s">
        <v>419</v>
      </c>
      <c r="O2813" s="12" t="s">
        <v>420</v>
      </c>
      <c r="P2813" t="s">
        <v>421</v>
      </c>
      <c r="Q2813" t="s">
        <v>757</v>
      </c>
      <c r="R2813" s="13" t="s">
        <v>422</v>
      </c>
      <c r="S2813" t="s">
        <v>423</v>
      </c>
      <c r="T2813" t="s">
        <v>45</v>
      </c>
      <c r="U2813" t="s">
        <v>424</v>
      </c>
      <c r="V2813" t="s">
        <v>425</v>
      </c>
      <c r="W2813" t="s">
        <v>38</v>
      </c>
      <c r="X2813" t="s">
        <v>426</v>
      </c>
      <c r="Y2813" s="7">
        <v>1696.82</v>
      </c>
      <c r="AC2813" s="7">
        <f t="shared" si="43"/>
        <v>0</v>
      </c>
    </row>
    <row r="2814" spans="1:29" x14ac:dyDescent="0.3">
      <c r="A2814" s="5">
        <v>10283</v>
      </c>
      <c r="B2814" s="5">
        <v>33</v>
      </c>
      <c r="C2814" s="7">
        <v>51.32</v>
      </c>
      <c r="D2814" s="10">
        <v>12</v>
      </c>
      <c r="E2814" s="7">
        <v>1693.56</v>
      </c>
      <c r="F2814" s="9">
        <v>38219</v>
      </c>
      <c r="G2814" t="s">
        <v>26</v>
      </c>
      <c r="H2814" s="10">
        <v>3</v>
      </c>
      <c r="I2814" s="5">
        <v>8</v>
      </c>
      <c r="J2814" s="5">
        <v>2004</v>
      </c>
      <c r="K2814" t="s">
        <v>677</v>
      </c>
      <c r="L2814" s="7">
        <v>54</v>
      </c>
      <c r="M2814" t="s">
        <v>754</v>
      </c>
      <c r="N2814" t="s">
        <v>427</v>
      </c>
      <c r="O2814" s="12" t="s">
        <v>428</v>
      </c>
      <c r="P2814" t="s">
        <v>429</v>
      </c>
      <c r="Q2814" t="s">
        <v>262</v>
      </c>
      <c r="R2814" s="13" t="s">
        <v>430</v>
      </c>
      <c r="S2814" t="s">
        <v>264</v>
      </c>
      <c r="T2814" t="s">
        <v>35</v>
      </c>
      <c r="U2814" t="s">
        <v>431</v>
      </c>
      <c r="V2814" t="s">
        <v>198</v>
      </c>
      <c r="W2814" t="s">
        <v>38</v>
      </c>
      <c r="X2814" t="s">
        <v>432</v>
      </c>
      <c r="Y2814" s="7">
        <v>1693.56</v>
      </c>
      <c r="AC2814" s="7">
        <f t="shared" si="43"/>
        <v>0</v>
      </c>
    </row>
    <row r="2815" spans="1:29" x14ac:dyDescent="0.3">
      <c r="A2815" s="5">
        <v>10293</v>
      </c>
      <c r="B2815" s="5">
        <v>32</v>
      </c>
      <c r="C2815" s="7">
        <v>60.06</v>
      </c>
      <c r="D2815" s="10">
        <v>1</v>
      </c>
      <c r="E2815" s="7">
        <v>1921.92</v>
      </c>
      <c r="F2815" s="9">
        <v>38239</v>
      </c>
      <c r="G2815" t="s">
        <v>26</v>
      </c>
      <c r="H2815" s="10">
        <v>3</v>
      </c>
      <c r="I2815" s="5">
        <v>9</v>
      </c>
      <c r="J2815" s="5">
        <v>2004</v>
      </c>
      <c r="K2815" t="s">
        <v>677</v>
      </c>
      <c r="L2815" s="7">
        <v>54</v>
      </c>
      <c r="M2815" t="s">
        <v>754</v>
      </c>
      <c r="N2815" t="s">
        <v>292</v>
      </c>
      <c r="O2815" s="12" t="s">
        <v>293</v>
      </c>
      <c r="P2815" t="s">
        <v>294</v>
      </c>
      <c r="Q2815" t="s">
        <v>757</v>
      </c>
      <c r="R2815" s="13" t="s">
        <v>295</v>
      </c>
      <c r="S2815" t="s">
        <v>296</v>
      </c>
      <c r="T2815" t="s">
        <v>45</v>
      </c>
      <c r="U2815" t="s">
        <v>297</v>
      </c>
      <c r="V2815" t="s">
        <v>298</v>
      </c>
      <c r="W2815" t="s">
        <v>38</v>
      </c>
      <c r="X2815" t="s">
        <v>299</v>
      </c>
      <c r="Y2815" s="7">
        <v>1921.92</v>
      </c>
      <c r="AC2815" s="7">
        <f t="shared" si="43"/>
        <v>0</v>
      </c>
    </row>
    <row r="2816" spans="1:29" x14ac:dyDescent="0.3">
      <c r="A2816" s="5">
        <v>10306</v>
      </c>
      <c r="B2816" s="5">
        <v>35</v>
      </c>
      <c r="C2816" s="7">
        <v>59.51</v>
      </c>
      <c r="D2816" s="10">
        <v>6</v>
      </c>
      <c r="E2816" s="7">
        <v>2082.85</v>
      </c>
      <c r="F2816" s="9">
        <v>38274</v>
      </c>
      <c r="G2816" t="s">
        <v>26</v>
      </c>
      <c r="H2816" s="10">
        <v>4</v>
      </c>
      <c r="I2816" s="5">
        <v>10</v>
      </c>
      <c r="J2816" s="5">
        <v>2004</v>
      </c>
      <c r="K2816" t="s">
        <v>677</v>
      </c>
      <c r="L2816" s="7">
        <v>54</v>
      </c>
      <c r="M2816" t="s">
        <v>754</v>
      </c>
      <c r="N2816" t="s">
        <v>558</v>
      </c>
      <c r="O2816" s="12" t="s">
        <v>559</v>
      </c>
      <c r="P2816" t="s">
        <v>560</v>
      </c>
      <c r="Q2816" t="s">
        <v>757</v>
      </c>
      <c r="R2816" s="13" t="s">
        <v>561</v>
      </c>
      <c r="S2816" t="s">
        <v>196</v>
      </c>
      <c r="T2816" t="s">
        <v>45</v>
      </c>
      <c r="U2816" t="s">
        <v>562</v>
      </c>
      <c r="V2816" t="s">
        <v>105</v>
      </c>
      <c r="W2816" t="s">
        <v>38</v>
      </c>
      <c r="X2816" t="s">
        <v>563</v>
      </c>
      <c r="Y2816" s="7">
        <v>2082.85</v>
      </c>
      <c r="AC2816" s="7">
        <f t="shared" si="43"/>
        <v>0</v>
      </c>
    </row>
    <row r="2817" spans="1:29" x14ac:dyDescent="0.3">
      <c r="A2817" s="5">
        <v>10315</v>
      </c>
      <c r="B2817" s="5">
        <v>40</v>
      </c>
      <c r="C2817" s="7">
        <v>55.69</v>
      </c>
      <c r="D2817" s="10">
        <v>5</v>
      </c>
      <c r="E2817" s="7">
        <v>2227.6</v>
      </c>
      <c r="F2817" s="9">
        <v>38289</v>
      </c>
      <c r="G2817" t="s">
        <v>26</v>
      </c>
      <c r="H2817" s="10">
        <v>4</v>
      </c>
      <c r="I2817" s="5">
        <v>10</v>
      </c>
      <c r="J2817" s="5">
        <v>2004</v>
      </c>
      <c r="K2817" t="s">
        <v>677</v>
      </c>
      <c r="L2817" s="7">
        <v>54</v>
      </c>
      <c r="M2817" t="s">
        <v>754</v>
      </c>
      <c r="N2817" t="s">
        <v>131</v>
      </c>
      <c r="O2817" s="12" t="s">
        <v>132</v>
      </c>
      <c r="P2817" t="s">
        <v>133</v>
      </c>
      <c r="Q2817" t="s">
        <v>757</v>
      </c>
      <c r="R2817" s="13" t="s">
        <v>134</v>
      </c>
      <c r="S2817" t="s">
        <v>44</v>
      </c>
      <c r="T2817" t="s">
        <v>45</v>
      </c>
      <c r="U2817" t="s">
        <v>135</v>
      </c>
      <c r="V2817" t="s">
        <v>136</v>
      </c>
      <c r="W2817" t="s">
        <v>38</v>
      </c>
      <c r="X2817" t="s">
        <v>137</v>
      </c>
      <c r="Y2817" s="7">
        <v>2227.6</v>
      </c>
      <c r="AC2817" s="7">
        <f t="shared" si="43"/>
        <v>0</v>
      </c>
    </row>
    <row r="2818" spans="1:29" x14ac:dyDescent="0.3">
      <c r="A2818" s="5">
        <v>10327</v>
      </c>
      <c r="B2818" s="5">
        <v>37</v>
      </c>
      <c r="C2818" s="7">
        <v>86.74</v>
      </c>
      <c r="D2818" s="10">
        <v>4</v>
      </c>
      <c r="E2818" s="7">
        <v>3209.38</v>
      </c>
      <c r="F2818" s="9">
        <v>38301</v>
      </c>
      <c r="G2818" t="s">
        <v>467</v>
      </c>
      <c r="H2818" s="10">
        <v>4</v>
      </c>
      <c r="I2818" s="5">
        <v>11</v>
      </c>
      <c r="J2818" s="5">
        <v>2004</v>
      </c>
      <c r="K2818" t="s">
        <v>677</v>
      </c>
      <c r="L2818" s="7">
        <v>54</v>
      </c>
      <c r="M2818" t="s">
        <v>754</v>
      </c>
      <c r="N2818" t="s">
        <v>369</v>
      </c>
      <c r="O2818" s="12" t="s">
        <v>370</v>
      </c>
      <c r="P2818" t="s">
        <v>371</v>
      </c>
      <c r="Q2818" t="s">
        <v>757</v>
      </c>
      <c r="R2818" s="13" t="s">
        <v>372</v>
      </c>
      <c r="S2818" t="s">
        <v>373</v>
      </c>
      <c r="T2818" t="s">
        <v>45</v>
      </c>
      <c r="U2818" t="s">
        <v>374</v>
      </c>
      <c r="V2818" t="s">
        <v>375</v>
      </c>
      <c r="W2818" t="s">
        <v>55</v>
      </c>
      <c r="X2818" t="s">
        <v>376</v>
      </c>
      <c r="Y2818" s="7">
        <v>3209.38</v>
      </c>
      <c r="AC2818" s="7">
        <f t="shared" si="43"/>
        <v>0</v>
      </c>
    </row>
    <row r="2819" spans="1:29" x14ac:dyDescent="0.3">
      <c r="A2819" s="5">
        <v>10337</v>
      </c>
      <c r="B2819" s="5">
        <v>42</v>
      </c>
      <c r="C2819" s="7">
        <v>97.16</v>
      </c>
      <c r="D2819" s="10">
        <v>5</v>
      </c>
      <c r="E2819" s="7">
        <v>4080.72</v>
      </c>
      <c r="F2819" s="9">
        <v>38312</v>
      </c>
      <c r="G2819" t="s">
        <v>26</v>
      </c>
      <c r="H2819" s="10">
        <v>4</v>
      </c>
      <c r="I2819" s="5">
        <v>11</v>
      </c>
      <c r="J2819" s="5">
        <v>2004</v>
      </c>
      <c r="K2819" t="s">
        <v>677</v>
      </c>
      <c r="L2819" s="7">
        <v>54</v>
      </c>
      <c r="M2819" t="s">
        <v>754</v>
      </c>
      <c r="N2819" t="s">
        <v>233</v>
      </c>
      <c r="O2819" s="12" t="s">
        <v>234</v>
      </c>
      <c r="P2819" t="s">
        <v>31</v>
      </c>
      <c r="Q2819" t="s">
        <v>32</v>
      </c>
      <c r="R2819" s="13" t="s">
        <v>33</v>
      </c>
      <c r="S2819" t="s">
        <v>34</v>
      </c>
      <c r="T2819" t="s">
        <v>35</v>
      </c>
      <c r="U2819" t="s">
        <v>143</v>
      </c>
      <c r="V2819" t="s">
        <v>235</v>
      </c>
      <c r="W2819" t="s">
        <v>55</v>
      </c>
      <c r="X2819" t="s">
        <v>236</v>
      </c>
      <c r="Y2819" s="7">
        <v>4080.72</v>
      </c>
      <c r="AC2819" s="7">
        <f t="shared" si="43"/>
        <v>0</v>
      </c>
    </row>
    <row r="2820" spans="1:29" x14ac:dyDescent="0.3">
      <c r="A2820" s="5">
        <v>10350</v>
      </c>
      <c r="B2820" s="5">
        <v>20</v>
      </c>
      <c r="C2820" s="7">
        <v>100</v>
      </c>
      <c r="D2820" s="10">
        <v>15</v>
      </c>
      <c r="E2820" s="7">
        <v>2244.4</v>
      </c>
      <c r="F2820" s="9">
        <v>38323</v>
      </c>
      <c r="G2820" t="s">
        <v>26</v>
      </c>
      <c r="H2820" s="10">
        <v>4</v>
      </c>
      <c r="I2820" s="5">
        <v>12</v>
      </c>
      <c r="J2820" s="5">
        <v>2004</v>
      </c>
      <c r="K2820" t="s">
        <v>677</v>
      </c>
      <c r="L2820" s="7">
        <v>54</v>
      </c>
      <c r="M2820" t="s">
        <v>754</v>
      </c>
      <c r="N2820" t="s">
        <v>201</v>
      </c>
      <c r="O2820" s="12" t="s">
        <v>202</v>
      </c>
      <c r="P2820" t="s">
        <v>203</v>
      </c>
      <c r="Q2820" t="s">
        <v>757</v>
      </c>
      <c r="R2820" s="13" t="s">
        <v>204</v>
      </c>
      <c r="S2820" t="s">
        <v>205</v>
      </c>
      <c r="T2820" t="s">
        <v>45</v>
      </c>
      <c r="U2820" t="s">
        <v>206</v>
      </c>
      <c r="V2820" t="s">
        <v>207</v>
      </c>
      <c r="W2820" t="s">
        <v>38</v>
      </c>
      <c r="X2820" t="s">
        <v>208</v>
      </c>
      <c r="Y2820" s="7">
        <v>2000</v>
      </c>
      <c r="AC2820" s="7">
        <f t="shared" si="43"/>
        <v>0</v>
      </c>
    </row>
    <row r="2821" spans="1:29" x14ac:dyDescent="0.3">
      <c r="A2821" s="5">
        <v>10373</v>
      </c>
      <c r="B2821" s="5">
        <v>29</v>
      </c>
      <c r="C2821" s="7">
        <v>100</v>
      </c>
      <c r="D2821" s="10">
        <v>1</v>
      </c>
      <c r="E2821" s="7">
        <v>3978.51</v>
      </c>
      <c r="F2821" s="9">
        <v>38383</v>
      </c>
      <c r="G2821" t="s">
        <v>26</v>
      </c>
      <c r="H2821" s="10">
        <v>1</v>
      </c>
      <c r="I2821" s="5">
        <v>1</v>
      </c>
      <c r="J2821" s="5">
        <v>2005</v>
      </c>
      <c r="K2821" t="s">
        <v>677</v>
      </c>
      <c r="L2821" s="7">
        <v>54</v>
      </c>
      <c r="M2821" t="s">
        <v>754</v>
      </c>
      <c r="N2821" t="s">
        <v>447</v>
      </c>
      <c r="O2821" s="12" t="s">
        <v>448</v>
      </c>
      <c r="P2821" t="s">
        <v>449</v>
      </c>
      <c r="Q2821" t="s">
        <v>757</v>
      </c>
      <c r="R2821" s="13" t="s">
        <v>450</v>
      </c>
      <c r="S2821" t="s">
        <v>150</v>
      </c>
      <c r="T2821" t="s">
        <v>45</v>
      </c>
      <c r="U2821" t="s">
        <v>451</v>
      </c>
      <c r="V2821" t="s">
        <v>452</v>
      </c>
      <c r="W2821" t="s">
        <v>55</v>
      </c>
      <c r="X2821" t="s">
        <v>453</v>
      </c>
      <c r="Y2821" s="7">
        <v>2900</v>
      </c>
      <c r="AC2821" s="7">
        <f t="shared" si="43"/>
        <v>0</v>
      </c>
    </row>
    <row r="2822" spans="1:29" x14ac:dyDescent="0.3">
      <c r="A2822" s="5">
        <v>10386</v>
      </c>
      <c r="B2822" s="5">
        <v>43</v>
      </c>
      <c r="C2822" s="7">
        <v>100</v>
      </c>
      <c r="D2822" s="10">
        <v>4</v>
      </c>
      <c r="E2822" s="7">
        <v>5417.57</v>
      </c>
      <c r="F2822" s="9">
        <v>38412</v>
      </c>
      <c r="G2822" t="s">
        <v>467</v>
      </c>
      <c r="H2822" s="10">
        <v>1</v>
      </c>
      <c r="I2822" s="5">
        <v>3</v>
      </c>
      <c r="J2822" s="5">
        <v>2005</v>
      </c>
      <c r="K2822" t="s">
        <v>677</v>
      </c>
      <c r="L2822" s="7">
        <v>54</v>
      </c>
      <c r="M2822" t="s">
        <v>754</v>
      </c>
      <c r="N2822" t="s">
        <v>201</v>
      </c>
      <c r="O2822" s="12" t="s">
        <v>202</v>
      </c>
      <c r="P2822" t="s">
        <v>203</v>
      </c>
      <c r="Q2822" t="s">
        <v>757</v>
      </c>
      <c r="R2822" s="13" t="s">
        <v>204</v>
      </c>
      <c r="S2822" t="s">
        <v>205</v>
      </c>
      <c r="T2822" t="s">
        <v>45</v>
      </c>
      <c r="U2822" t="s">
        <v>206</v>
      </c>
      <c r="V2822" t="s">
        <v>207</v>
      </c>
      <c r="W2822" t="s">
        <v>55</v>
      </c>
      <c r="X2822" t="s">
        <v>208</v>
      </c>
      <c r="Y2822" s="7">
        <v>4300</v>
      </c>
      <c r="AC2822" s="7">
        <f t="shared" si="43"/>
        <v>0</v>
      </c>
    </row>
    <row r="2823" spans="1:29" x14ac:dyDescent="0.3">
      <c r="A2823" s="5">
        <v>10397</v>
      </c>
      <c r="B2823" s="5">
        <v>34</v>
      </c>
      <c r="C2823" s="7">
        <v>62.24</v>
      </c>
      <c r="D2823" s="10">
        <v>1</v>
      </c>
      <c r="E2823" s="7">
        <v>2116.16</v>
      </c>
      <c r="F2823" s="9">
        <v>38439</v>
      </c>
      <c r="G2823" t="s">
        <v>26</v>
      </c>
      <c r="H2823" s="10">
        <v>1</v>
      </c>
      <c r="I2823" s="5">
        <v>3</v>
      </c>
      <c r="J2823" s="5">
        <v>2005</v>
      </c>
      <c r="K2823" t="s">
        <v>677</v>
      </c>
      <c r="L2823" s="7">
        <v>54</v>
      </c>
      <c r="M2823" t="s">
        <v>754</v>
      </c>
      <c r="N2823" t="s">
        <v>389</v>
      </c>
      <c r="O2823" s="12" t="s">
        <v>390</v>
      </c>
      <c r="P2823" t="s">
        <v>391</v>
      </c>
      <c r="Q2823" t="s">
        <v>757</v>
      </c>
      <c r="R2823" s="13" t="s">
        <v>392</v>
      </c>
      <c r="S2823" t="s">
        <v>44</v>
      </c>
      <c r="T2823" t="s">
        <v>45</v>
      </c>
      <c r="U2823" t="s">
        <v>393</v>
      </c>
      <c r="V2823" t="s">
        <v>394</v>
      </c>
      <c r="W2823" t="s">
        <v>38</v>
      </c>
      <c r="X2823" t="s">
        <v>395</v>
      </c>
      <c r="Y2823" s="7">
        <v>2116.16</v>
      </c>
      <c r="AC2823" s="7">
        <f t="shared" si="43"/>
        <v>0</v>
      </c>
    </row>
    <row r="2824" spans="1:29" x14ac:dyDescent="0.3">
      <c r="A2824" s="5">
        <v>10414</v>
      </c>
      <c r="B2824" s="5">
        <v>47</v>
      </c>
      <c r="C2824" s="7">
        <v>65.52</v>
      </c>
      <c r="D2824" s="10">
        <v>9</v>
      </c>
      <c r="E2824" s="7">
        <v>3079.44</v>
      </c>
      <c r="F2824" s="9">
        <v>38478</v>
      </c>
      <c r="G2824" t="s">
        <v>459</v>
      </c>
      <c r="H2824" s="10">
        <v>2</v>
      </c>
      <c r="I2824" s="5">
        <v>5</v>
      </c>
      <c r="J2824" s="5">
        <v>2005</v>
      </c>
      <c r="K2824" t="s">
        <v>677</v>
      </c>
      <c r="L2824" s="7">
        <v>54</v>
      </c>
      <c r="M2824" t="s">
        <v>754</v>
      </c>
      <c r="N2824" t="s">
        <v>433</v>
      </c>
      <c r="O2824" s="12" t="s">
        <v>434</v>
      </c>
      <c r="P2824" t="s">
        <v>435</v>
      </c>
      <c r="Q2824" t="s">
        <v>141</v>
      </c>
      <c r="R2824" s="13" t="s">
        <v>436</v>
      </c>
      <c r="S2824" t="s">
        <v>34</v>
      </c>
      <c r="T2824" t="s">
        <v>35</v>
      </c>
      <c r="U2824" t="s">
        <v>437</v>
      </c>
      <c r="V2824" t="s">
        <v>75</v>
      </c>
      <c r="W2824" t="s">
        <v>55</v>
      </c>
      <c r="X2824" t="s">
        <v>438</v>
      </c>
      <c r="Y2824" s="7">
        <v>3079.44</v>
      </c>
      <c r="AC2824" s="7">
        <f t="shared" si="43"/>
        <v>0</v>
      </c>
    </row>
    <row r="2825" spans="1:29" x14ac:dyDescent="0.3">
      <c r="AC2825" s="7">
        <f t="shared" si="43"/>
        <v>0</v>
      </c>
    </row>
    <row r="2826" spans="1:29" x14ac:dyDescent="0.3">
      <c r="AC2826" s="7">
        <f t="shared" ref="AC2826:AC2839" si="44">E2819-Y2819</f>
        <v>0</v>
      </c>
    </row>
    <row r="2827" spans="1:29" x14ac:dyDescent="0.3">
      <c r="AC2827" s="7">
        <f t="shared" si="44"/>
        <v>244.40000000000009</v>
      </c>
    </row>
    <row r="2828" spans="1:29" x14ac:dyDescent="0.3">
      <c r="AC2828" s="7">
        <f t="shared" si="44"/>
        <v>1078.5100000000002</v>
      </c>
    </row>
    <row r="2829" spans="1:29" x14ac:dyDescent="0.3">
      <c r="AC2829" s="7">
        <f t="shared" si="44"/>
        <v>1117.5699999999997</v>
      </c>
    </row>
    <row r="2830" spans="1:29" x14ac:dyDescent="0.3">
      <c r="AC2830" s="7">
        <f t="shared" si="44"/>
        <v>0</v>
      </c>
    </row>
    <row r="2831" spans="1:29" x14ac:dyDescent="0.3">
      <c r="AC2831" s="7">
        <f t="shared" si="44"/>
        <v>0</v>
      </c>
    </row>
    <row r="2832" spans="1:29" x14ac:dyDescent="0.3">
      <c r="AC2832" s="7">
        <f t="shared" si="44"/>
        <v>0</v>
      </c>
    </row>
    <row r="2833" spans="29:29" x14ac:dyDescent="0.3">
      <c r="AC2833" s="7">
        <f t="shared" si="44"/>
        <v>0</v>
      </c>
    </row>
    <row r="2834" spans="29:29" x14ac:dyDescent="0.3">
      <c r="AC2834" s="7">
        <f t="shared" si="44"/>
        <v>0</v>
      </c>
    </row>
    <row r="2835" spans="29:29" x14ac:dyDescent="0.3">
      <c r="AC2835" s="7">
        <f t="shared" si="44"/>
        <v>0</v>
      </c>
    </row>
    <row r="2836" spans="29:29" x14ac:dyDescent="0.3">
      <c r="AC2836" s="7">
        <f t="shared" si="44"/>
        <v>0</v>
      </c>
    </row>
    <row r="2837" spans="29:29" x14ac:dyDescent="0.3">
      <c r="AC2837" s="7">
        <f t="shared" si="44"/>
        <v>0</v>
      </c>
    </row>
    <row r="2838" spans="29:29" x14ac:dyDescent="0.3">
      <c r="AC2838" s="7">
        <f t="shared" si="44"/>
        <v>0</v>
      </c>
    </row>
    <row r="2839" spans="29:29" x14ac:dyDescent="0.3">
      <c r="AC2839" s="7">
        <f t="shared" si="44"/>
        <v>0</v>
      </c>
    </row>
    <row r="2840" spans="29:29" x14ac:dyDescent="0.3">
      <c r="AC2840" s="7">
        <f>E2833-Y2833</f>
        <v>0</v>
      </c>
    </row>
    <row r="2841" spans="29:29" x14ac:dyDescent="0.3">
      <c r="AC2841" s="7">
        <f t="shared" ref="AC2841:AC2845" si="45">E2834-Y2834</f>
        <v>0</v>
      </c>
    </row>
    <row r="2842" spans="29:29" x14ac:dyDescent="0.3">
      <c r="AC2842" s="7">
        <f t="shared" si="45"/>
        <v>0</v>
      </c>
    </row>
    <row r="2843" spans="29:29" x14ac:dyDescent="0.3">
      <c r="AC2843" s="7">
        <f t="shared" si="45"/>
        <v>0</v>
      </c>
    </row>
    <row r="2844" spans="29:29" x14ac:dyDescent="0.3">
      <c r="AC2844" s="7">
        <f t="shared" si="45"/>
        <v>0</v>
      </c>
    </row>
    <row r="2845" spans="29:29" x14ac:dyDescent="0.3">
      <c r="AC2845" s="7">
        <f t="shared" si="45"/>
        <v>0</v>
      </c>
    </row>
    <row r="2846" spans="29:29" x14ac:dyDescent="0.3">
      <c r="AC2846" s="7">
        <f>E2839-Y2839</f>
        <v>0</v>
      </c>
    </row>
    <row r="2847" spans="29:29" x14ac:dyDescent="0.3">
      <c r="AC2847" s="7">
        <f t="shared" ref="AC2847:AC2853" si="46">E2840-Y2840</f>
        <v>0</v>
      </c>
    </row>
    <row r="2848" spans="29:29" x14ac:dyDescent="0.3">
      <c r="AC2848" s="7">
        <f t="shared" si="46"/>
        <v>0</v>
      </c>
    </row>
    <row r="2849" spans="29:29" x14ac:dyDescent="0.3">
      <c r="AC2849" s="7">
        <f t="shared" si="46"/>
        <v>0</v>
      </c>
    </row>
    <row r="2850" spans="29:29" x14ac:dyDescent="0.3">
      <c r="AC2850" s="7">
        <f t="shared" si="46"/>
        <v>0</v>
      </c>
    </row>
    <row r="2851" spans="29:29" x14ac:dyDescent="0.3">
      <c r="AC2851" s="7">
        <f t="shared" si="46"/>
        <v>0</v>
      </c>
    </row>
    <row r="2852" spans="29:29" x14ac:dyDescent="0.3">
      <c r="AC2852" s="7">
        <f t="shared" si="46"/>
        <v>0</v>
      </c>
    </row>
    <row r="2853" spans="29:29" x14ac:dyDescent="0.3">
      <c r="AC2853" s="7">
        <f t="shared" si="46"/>
        <v>0</v>
      </c>
    </row>
  </sheetData>
  <mergeCells count="1">
    <mergeCell ref="AB7:AC7"/>
  </mergeCells>
  <pageMargins left="0.75" right="0.75" top="1" bottom="1" header="0.5" footer="0.5"/>
  <pageSetup paperSize="9" orientation="portrait" r:id="rId1"/>
  <ignoredErrors>
    <ignoredError sqref="R2:R2824" numberStoredAsText="1"/>
  </ignoredErrors>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TopProductsByRegions</vt:lpstr>
      <vt:lpstr>MonthlySalesByRegion</vt:lpstr>
      <vt:lpstr>RevenueByRegion</vt:lpstr>
      <vt:lpstr>MonthlySalesTrend</vt:lpstr>
      <vt:lpstr>ProductsPerRegion</vt:lpstr>
      <vt:lpstr>CleanedData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Muneeb</cp:lastModifiedBy>
  <dcterms:created xsi:type="dcterms:W3CDTF">2025-09-13T05:52:52Z</dcterms:created>
  <dcterms:modified xsi:type="dcterms:W3CDTF">2025-09-15T12:32:49Z</dcterms:modified>
</cp:coreProperties>
</file>